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ITP II TRIMESTRE 2022\"/>
    </mc:Choice>
  </mc:AlternateContent>
  <bookViews>
    <workbookView xWindow="0" yWindow="0" windowWidth="25200" windowHeight="11280"/>
  </bookViews>
  <sheets>
    <sheet name="Foglio1" sheetId="1" r:id="rId1"/>
  </sheets>
  <definedNames>
    <definedName name="_xlnm._FilterDatabase" localSheetId="0" hidden="1">Foglio1!$A$1:$WWA$8535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1" l="1"/>
  <c r="K3" i="1" s="1"/>
  <c r="I4" i="1"/>
  <c r="K4" i="1" s="1"/>
  <c r="I5" i="1"/>
  <c r="K5" i="1" s="1"/>
  <c r="I6" i="1"/>
  <c r="K6" i="1" s="1"/>
  <c r="I7" i="1"/>
  <c r="K7" i="1" s="1"/>
  <c r="I8" i="1"/>
  <c r="K8" i="1" s="1"/>
  <c r="I9" i="1"/>
  <c r="K9" i="1" s="1"/>
  <c r="I10" i="1"/>
  <c r="K10" i="1" s="1"/>
  <c r="I11" i="1"/>
  <c r="K11" i="1" s="1"/>
  <c r="I12" i="1"/>
  <c r="K12" i="1" s="1"/>
  <c r="I13" i="1"/>
  <c r="K13" i="1" s="1"/>
  <c r="I14" i="1"/>
  <c r="K14" i="1" s="1"/>
  <c r="I15" i="1"/>
  <c r="K15" i="1" s="1"/>
  <c r="I16" i="1"/>
  <c r="K16" i="1" s="1"/>
  <c r="I17" i="1"/>
  <c r="K17" i="1" s="1"/>
  <c r="I18" i="1"/>
  <c r="K18" i="1" s="1"/>
  <c r="I19" i="1"/>
  <c r="K19" i="1" s="1"/>
  <c r="I20" i="1"/>
  <c r="K20" i="1" s="1"/>
  <c r="I21" i="1"/>
  <c r="K21" i="1" s="1"/>
  <c r="I22" i="1"/>
  <c r="K22" i="1" s="1"/>
  <c r="I23" i="1"/>
  <c r="K23" i="1" s="1"/>
  <c r="I24" i="1"/>
  <c r="K24" i="1" s="1"/>
  <c r="I25" i="1"/>
  <c r="K25" i="1" s="1"/>
  <c r="I26" i="1"/>
  <c r="K26" i="1" s="1"/>
  <c r="I27" i="1"/>
  <c r="K27" i="1" s="1"/>
  <c r="I28" i="1"/>
  <c r="K28" i="1" s="1"/>
  <c r="I29" i="1"/>
  <c r="K29" i="1" s="1"/>
  <c r="I30" i="1"/>
  <c r="K30" i="1" s="1"/>
  <c r="I31" i="1"/>
  <c r="K31" i="1" s="1"/>
  <c r="I32" i="1"/>
  <c r="K32" i="1" s="1"/>
  <c r="I33" i="1"/>
  <c r="K33" i="1" s="1"/>
  <c r="I34" i="1"/>
  <c r="K34" i="1" s="1"/>
  <c r="I35" i="1"/>
  <c r="K35" i="1" s="1"/>
  <c r="I36" i="1"/>
  <c r="K36" i="1" s="1"/>
  <c r="I37" i="1"/>
  <c r="K37" i="1" s="1"/>
  <c r="I38" i="1"/>
  <c r="K38" i="1" s="1"/>
  <c r="I39" i="1"/>
  <c r="K39" i="1" s="1"/>
  <c r="I40" i="1"/>
  <c r="K40" i="1" s="1"/>
  <c r="I41" i="1"/>
  <c r="K41" i="1" s="1"/>
  <c r="I42" i="1"/>
  <c r="K42" i="1" s="1"/>
  <c r="I43" i="1"/>
  <c r="K43" i="1" s="1"/>
  <c r="I44" i="1"/>
  <c r="K44" i="1" s="1"/>
  <c r="I45" i="1"/>
  <c r="K45" i="1" s="1"/>
  <c r="I46" i="1"/>
  <c r="K46" i="1" s="1"/>
  <c r="I47" i="1"/>
  <c r="K47" i="1" s="1"/>
  <c r="I48" i="1"/>
  <c r="K48" i="1" s="1"/>
  <c r="I49" i="1"/>
  <c r="K49" i="1" s="1"/>
  <c r="I50" i="1"/>
  <c r="K50" i="1" s="1"/>
  <c r="I51" i="1"/>
  <c r="K51" i="1" s="1"/>
  <c r="I52" i="1"/>
  <c r="K52" i="1" s="1"/>
  <c r="I53" i="1"/>
  <c r="K53" i="1" s="1"/>
  <c r="I54" i="1"/>
  <c r="K54" i="1" s="1"/>
  <c r="I55" i="1"/>
  <c r="K55" i="1" s="1"/>
  <c r="I56" i="1"/>
  <c r="K56" i="1" s="1"/>
  <c r="I57" i="1"/>
  <c r="K57" i="1" s="1"/>
  <c r="I58" i="1"/>
  <c r="K58" i="1" s="1"/>
  <c r="I59" i="1"/>
  <c r="K59" i="1" s="1"/>
  <c r="I60" i="1"/>
  <c r="K60" i="1" s="1"/>
  <c r="I61" i="1"/>
  <c r="K61" i="1" s="1"/>
  <c r="I62" i="1"/>
  <c r="K62" i="1" s="1"/>
  <c r="I63" i="1"/>
  <c r="K63" i="1" s="1"/>
  <c r="I64" i="1"/>
  <c r="K64" i="1" s="1"/>
  <c r="I65" i="1"/>
  <c r="K65" i="1" s="1"/>
  <c r="I66" i="1"/>
  <c r="K66" i="1" s="1"/>
  <c r="I67" i="1"/>
  <c r="K67" i="1" s="1"/>
  <c r="I68" i="1"/>
  <c r="K68" i="1" s="1"/>
  <c r="I69" i="1"/>
  <c r="K69" i="1" s="1"/>
  <c r="I70" i="1"/>
  <c r="K70" i="1" s="1"/>
  <c r="I71" i="1"/>
  <c r="K71" i="1" s="1"/>
  <c r="I72" i="1"/>
  <c r="K72" i="1" s="1"/>
  <c r="I73" i="1"/>
  <c r="K73" i="1" s="1"/>
  <c r="I74" i="1"/>
  <c r="K74" i="1" s="1"/>
  <c r="I75" i="1"/>
  <c r="K75" i="1" s="1"/>
  <c r="I76" i="1"/>
  <c r="K76" i="1" s="1"/>
  <c r="I77" i="1"/>
  <c r="K77" i="1" s="1"/>
  <c r="I78" i="1"/>
  <c r="K78" i="1" s="1"/>
  <c r="I79" i="1"/>
  <c r="K79" i="1" s="1"/>
  <c r="I80" i="1"/>
  <c r="K80" i="1" s="1"/>
  <c r="I81" i="1"/>
  <c r="K81" i="1" s="1"/>
  <c r="I82" i="1"/>
  <c r="K82" i="1" s="1"/>
  <c r="I83" i="1"/>
  <c r="K83" i="1" s="1"/>
  <c r="I84" i="1"/>
  <c r="K84" i="1" s="1"/>
  <c r="I85" i="1"/>
  <c r="K85" i="1" s="1"/>
  <c r="I86" i="1"/>
  <c r="K86" i="1" s="1"/>
  <c r="I87" i="1"/>
  <c r="K87" i="1" s="1"/>
  <c r="I88" i="1"/>
  <c r="K88" i="1" s="1"/>
  <c r="I89" i="1"/>
  <c r="K89" i="1" s="1"/>
  <c r="I90" i="1"/>
  <c r="K90" i="1" s="1"/>
  <c r="I91" i="1"/>
  <c r="K91" i="1" s="1"/>
  <c r="I92" i="1"/>
  <c r="K92" i="1" s="1"/>
  <c r="I93" i="1"/>
  <c r="K93" i="1" s="1"/>
  <c r="I94" i="1"/>
  <c r="K94" i="1" s="1"/>
  <c r="I95" i="1"/>
  <c r="K95" i="1" s="1"/>
  <c r="I96" i="1"/>
  <c r="K96" i="1" s="1"/>
  <c r="I97" i="1"/>
  <c r="K97" i="1" s="1"/>
  <c r="I98" i="1"/>
  <c r="K98" i="1" s="1"/>
  <c r="I99" i="1"/>
  <c r="K99" i="1" s="1"/>
  <c r="I100" i="1"/>
  <c r="K100" i="1" s="1"/>
  <c r="I101" i="1"/>
  <c r="K101" i="1" s="1"/>
  <c r="I102" i="1"/>
  <c r="K102" i="1" s="1"/>
  <c r="I103" i="1"/>
  <c r="K103" i="1" s="1"/>
  <c r="I104" i="1"/>
  <c r="K104" i="1" s="1"/>
  <c r="I105" i="1"/>
  <c r="K105" i="1" s="1"/>
  <c r="I106" i="1"/>
  <c r="K106" i="1" s="1"/>
  <c r="I107" i="1"/>
  <c r="K107" i="1" s="1"/>
  <c r="I108" i="1"/>
  <c r="K108" i="1" s="1"/>
  <c r="I109" i="1"/>
  <c r="K109" i="1" s="1"/>
  <c r="I110" i="1"/>
  <c r="K110" i="1" s="1"/>
  <c r="I111" i="1"/>
  <c r="K111" i="1" s="1"/>
  <c r="I112" i="1"/>
  <c r="K112" i="1" s="1"/>
  <c r="I113" i="1"/>
  <c r="K113" i="1" s="1"/>
  <c r="I114" i="1"/>
  <c r="K114" i="1" s="1"/>
  <c r="I115" i="1"/>
  <c r="K115" i="1" s="1"/>
  <c r="I116" i="1"/>
  <c r="K116" i="1" s="1"/>
  <c r="I117" i="1"/>
  <c r="K117" i="1" s="1"/>
  <c r="I118" i="1"/>
  <c r="K118" i="1" s="1"/>
  <c r="I119" i="1"/>
  <c r="K119" i="1" s="1"/>
  <c r="I120" i="1"/>
  <c r="K120" i="1" s="1"/>
  <c r="I121" i="1"/>
  <c r="K121" i="1" s="1"/>
  <c r="I122" i="1"/>
  <c r="K122" i="1" s="1"/>
  <c r="I123" i="1"/>
  <c r="K123" i="1" s="1"/>
  <c r="I124" i="1"/>
  <c r="K124" i="1" s="1"/>
  <c r="I125" i="1"/>
  <c r="K125" i="1" s="1"/>
  <c r="I126" i="1"/>
  <c r="K126" i="1" s="1"/>
  <c r="I127" i="1"/>
  <c r="K127" i="1" s="1"/>
  <c r="I128" i="1"/>
  <c r="K128" i="1" s="1"/>
  <c r="I129" i="1"/>
  <c r="K129" i="1" s="1"/>
  <c r="I130" i="1"/>
  <c r="K130" i="1" s="1"/>
  <c r="I131" i="1"/>
  <c r="K131" i="1" s="1"/>
  <c r="I132" i="1"/>
  <c r="K132" i="1" s="1"/>
  <c r="I133" i="1"/>
  <c r="K133" i="1" s="1"/>
  <c r="I134" i="1"/>
  <c r="K134" i="1" s="1"/>
  <c r="I135" i="1"/>
  <c r="K135" i="1" s="1"/>
  <c r="I136" i="1"/>
  <c r="K136" i="1" s="1"/>
  <c r="I137" i="1"/>
  <c r="K137" i="1" s="1"/>
  <c r="I138" i="1"/>
  <c r="K138" i="1" s="1"/>
  <c r="I139" i="1"/>
  <c r="K139" i="1" s="1"/>
  <c r="I140" i="1"/>
  <c r="K140" i="1" s="1"/>
  <c r="I141" i="1"/>
  <c r="K141" i="1" s="1"/>
  <c r="I142" i="1"/>
  <c r="K142" i="1" s="1"/>
  <c r="I143" i="1"/>
  <c r="K143" i="1" s="1"/>
  <c r="I144" i="1"/>
  <c r="K144" i="1" s="1"/>
  <c r="I145" i="1"/>
  <c r="K145" i="1" s="1"/>
  <c r="I146" i="1"/>
  <c r="K146" i="1" s="1"/>
  <c r="I147" i="1"/>
  <c r="K147" i="1" s="1"/>
  <c r="I148" i="1"/>
  <c r="K148" i="1" s="1"/>
  <c r="I149" i="1"/>
  <c r="K149" i="1" s="1"/>
  <c r="I150" i="1"/>
  <c r="K150" i="1" s="1"/>
  <c r="I151" i="1"/>
  <c r="K151" i="1" s="1"/>
  <c r="I152" i="1"/>
  <c r="K152" i="1" s="1"/>
  <c r="I153" i="1"/>
  <c r="K153" i="1" s="1"/>
  <c r="I154" i="1"/>
  <c r="K154" i="1" s="1"/>
  <c r="I155" i="1"/>
  <c r="K155" i="1" s="1"/>
  <c r="I156" i="1"/>
  <c r="K156" i="1" s="1"/>
  <c r="I157" i="1"/>
  <c r="K157" i="1" s="1"/>
  <c r="I158" i="1"/>
  <c r="K158" i="1" s="1"/>
  <c r="I159" i="1"/>
  <c r="K159" i="1" s="1"/>
  <c r="I160" i="1"/>
  <c r="K160" i="1" s="1"/>
  <c r="I161" i="1"/>
  <c r="K161" i="1" s="1"/>
  <c r="I162" i="1"/>
  <c r="K162" i="1" s="1"/>
  <c r="I163" i="1"/>
  <c r="K163" i="1" s="1"/>
  <c r="I164" i="1"/>
  <c r="K164" i="1" s="1"/>
  <c r="I165" i="1"/>
  <c r="K165" i="1" s="1"/>
  <c r="I166" i="1"/>
  <c r="K166" i="1" s="1"/>
  <c r="I167" i="1"/>
  <c r="K167" i="1" s="1"/>
  <c r="I168" i="1"/>
  <c r="K168" i="1" s="1"/>
  <c r="I169" i="1"/>
  <c r="K169" i="1" s="1"/>
  <c r="I170" i="1"/>
  <c r="K170" i="1" s="1"/>
  <c r="I171" i="1"/>
  <c r="K171" i="1" s="1"/>
  <c r="I172" i="1"/>
  <c r="K172" i="1" s="1"/>
  <c r="I173" i="1"/>
  <c r="K173" i="1" s="1"/>
  <c r="I174" i="1"/>
  <c r="K174" i="1" s="1"/>
  <c r="I175" i="1"/>
  <c r="K175" i="1" s="1"/>
  <c r="I176" i="1"/>
  <c r="K176" i="1" s="1"/>
  <c r="I177" i="1"/>
  <c r="K177" i="1" s="1"/>
  <c r="I178" i="1"/>
  <c r="K178" i="1" s="1"/>
  <c r="I179" i="1"/>
  <c r="K179" i="1" s="1"/>
  <c r="I180" i="1"/>
  <c r="K180" i="1" s="1"/>
  <c r="I181" i="1"/>
  <c r="K181" i="1" s="1"/>
  <c r="I182" i="1"/>
  <c r="K182" i="1" s="1"/>
  <c r="I183" i="1"/>
  <c r="K183" i="1" s="1"/>
  <c r="I184" i="1"/>
  <c r="K184" i="1" s="1"/>
  <c r="I185" i="1"/>
  <c r="K185" i="1" s="1"/>
  <c r="I186" i="1"/>
  <c r="K186" i="1" s="1"/>
  <c r="I187" i="1"/>
  <c r="K187" i="1" s="1"/>
  <c r="I188" i="1"/>
  <c r="K188" i="1" s="1"/>
  <c r="I189" i="1"/>
  <c r="K189" i="1" s="1"/>
  <c r="I190" i="1"/>
  <c r="K190" i="1" s="1"/>
  <c r="I191" i="1"/>
  <c r="K191" i="1" s="1"/>
  <c r="I192" i="1"/>
  <c r="K192" i="1" s="1"/>
  <c r="I193" i="1"/>
  <c r="K193" i="1" s="1"/>
  <c r="I194" i="1"/>
  <c r="K194" i="1" s="1"/>
  <c r="I195" i="1"/>
  <c r="K195" i="1" s="1"/>
  <c r="I196" i="1"/>
  <c r="K196" i="1" s="1"/>
  <c r="I197" i="1"/>
  <c r="K197" i="1" s="1"/>
  <c r="I198" i="1"/>
  <c r="K198" i="1" s="1"/>
  <c r="I199" i="1"/>
  <c r="K199" i="1" s="1"/>
  <c r="I200" i="1"/>
  <c r="K200" i="1" s="1"/>
  <c r="I201" i="1"/>
  <c r="K201" i="1" s="1"/>
  <c r="I202" i="1"/>
  <c r="K202" i="1" s="1"/>
  <c r="I203" i="1"/>
  <c r="K203" i="1" s="1"/>
  <c r="I204" i="1"/>
  <c r="K204" i="1" s="1"/>
  <c r="I205" i="1"/>
  <c r="K205" i="1" s="1"/>
  <c r="I206" i="1"/>
  <c r="K206" i="1" s="1"/>
  <c r="I207" i="1"/>
  <c r="K207" i="1" s="1"/>
  <c r="I208" i="1"/>
  <c r="K208" i="1" s="1"/>
  <c r="I209" i="1"/>
  <c r="K209" i="1" s="1"/>
  <c r="I210" i="1"/>
  <c r="K210" i="1" s="1"/>
  <c r="I211" i="1"/>
  <c r="K211" i="1" s="1"/>
  <c r="I212" i="1"/>
  <c r="K212" i="1" s="1"/>
  <c r="I213" i="1"/>
  <c r="K213" i="1" s="1"/>
  <c r="I214" i="1"/>
  <c r="K214" i="1" s="1"/>
  <c r="I215" i="1"/>
  <c r="K215" i="1" s="1"/>
  <c r="I216" i="1"/>
  <c r="K216" i="1" s="1"/>
  <c r="I217" i="1"/>
  <c r="K217" i="1" s="1"/>
  <c r="I218" i="1"/>
  <c r="K218" i="1" s="1"/>
  <c r="I219" i="1"/>
  <c r="K219" i="1" s="1"/>
  <c r="I220" i="1"/>
  <c r="K220" i="1" s="1"/>
  <c r="I221" i="1"/>
  <c r="K221" i="1" s="1"/>
  <c r="I222" i="1"/>
  <c r="K222" i="1" s="1"/>
  <c r="I223" i="1"/>
  <c r="K223" i="1" s="1"/>
  <c r="I224" i="1"/>
  <c r="K224" i="1" s="1"/>
  <c r="I225" i="1"/>
  <c r="K225" i="1" s="1"/>
  <c r="I226" i="1"/>
  <c r="K226" i="1" s="1"/>
  <c r="I227" i="1"/>
  <c r="K227" i="1" s="1"/>
  <c r="I228" i="1"/>
  <c r="K228" i="1" s="1"/>
  <c r="I229" i="1"/>
  <c r="K229" i="1" s="1"/>
  <c r="I230" i="1"/>
  <c r="K230" i="1" s="1"/>
  <c r="I231" i="1"/>
  <c r="K231" i="1" s="1"/>
  <c r="I232" i="1"/>
  <c r="K232" i="1" s="1"/>
  <c r="I233" i="1"/>
  <c r="K233" i="1" s="1"/>
  <c r="I234" i="1"/>
  <c r="K234" i="1" s="1"/>
  <c r="I235" i="1"/>
  <c r="K235" i="1" s="1"/>
  <c r="I236" i="1"/>
  <c r="K236" i="1" s="1"/>
  <c r="I237" i="1"/>
  <c r="K237" i="1" s="1"/>
  <c r="I238" i="1"/>
  <c r="K238" i="1" s="1"/>
  <c r="I239" i="1"/>
  <c r="K239" i="1" s="1"/>
  <c r="I240" i="1"/>
  <c r="K240" i="1" s="1"/>
  <c r="I241" i="1"/>
  <c r="K241" i="1" s="1"/>
  <c r="I242" i="1"/>
  <c r="K242" i="1" s="1"/>
  <c r="I243" i="1"/>
  <c r="K243" i="1" s="1"/>
  <c r="I244" i="1"/>
  <c r="K244" i="1" s="1"/>
  <c r="I245" i="1"/>
  <c r="K245" i="1" s="1"/>
  <c r="I246" i="1"/>
  <c r="K246" i="1" s="1"/>
  <c r="I247" i="1"/>
  <c r="K247" i="1" s="1"/>
  <c r="I248" i="1"/>
  <c r="K248" i="1" s="1"/>
  <c r="I249" i="1"/>
  <c r="K249" i="1" s="1"/>
  <c r="I250" i="1"/>
  <c r="K250" i="1" s="1"/>
  <c r="I251" i="1"/>
  <c r="K251" i="1" s="1"/>
  <c r="I252" i="1"/>
  <c r="K252" i="1" s="1"/>
  <c r="I253" i="1"/>
  <c r="K253" i="1" s="1"/>
  <c r="I254" i="1"/>
  <c r="K254" i="1" s="1"/>
  <c r="I255" i="1"/>
  <c r="K255" i="1" s="1"/>
  <c r="I256" i="1"/>
  <c r="K256" i="1" s="1"/>
  <c r="I257" i="1"/>
  <c r="K257" i="1" s="1"/>
  <c r="I258" i="1"/>
  <c r="K258" i="1" s="1"/>
  <c r="I259" i="1"/>
  <c r="K259" i="1" s="1"/>
  <c r="I260" i="1"/>
  <c r="K260" i="1" s="1"/>
  <c r="I261" i="1"/>
  <c r="K261" i="1" s="1"/>
  <c r="I262" i="1"/>
  <c r="K262" i="1" s="1"/>
  <c r="I263" i="1"/>
  <c r="K263" i="1" s="1"/>
  <c r="I264" i="1"/>
  <c r="K264" i="1" s="1"/>
  <c r="I265" i="1"/>
  <c r="K265" i="1" s="1"/>
  <c r="I266" i="1"/>
  <c r="K266" i="1" s="1"/>
  <c r="I267" i="1"/>
  <c r="K267" i="1" s="1"/>
  <c r="I268" i="1"/>
  <c r="K268" i="1" s="1"/>
  <c r="I269" i="1"/>
  <c r="K269" i="1" s="1"/>
  <c r="I270" i="1"/>
  <c r="K270" i="1" s="1"/>
  <c r="I271" i="1"/>
  <c r="K271" i="1" s="1"/>
  <c r="I272" i="1"/>
  <c r="K272" i="1" s="1"/>
  <c r="I273" i="1"/>
  <c r="K273" i="1" s="1"/>
  <c r="I274" i="1"/>
  <c r="K274" i="1" s="1"/>
  <c r="I275" i="1"/>
  <c r="K275" i="1" s="1"/>
  <c r="I276" i="1"/>
  <c r="K276" i="1" s="1"/>
  <c r="I277" i="1"/>
  <c r="K277" i="1" s="1"/>
  <c r="I278" i="1"/>
  <c r="K278" i="1" s="1"/>
  <c r="I279" i="1"/>
  <c r="K279" i="1" s="1"/>
  <c r="N279" i="1" s="1"/>
  <c r="I280" i="1"/>
  <c r="K280" i="1" s="1"/>
  <c r="I281" i="1"/>
  <c r="K281" i="1" s="1"/>
  <c r="I282" i="1"/>
  <c r="K282" i="1" s="1"/>
  <c r="I283" i="1"/>
  <c r="K283" i="1" s="1"/>
  <c r="I284" i="1"/>
  <c r="K284" i="1" s="1"/>
  <c r="I285" i="1"/>
  <c r="K285" i="1" s="1"/>
  <c r="I286" i="1"/>
  <c r="K286" i="1" s="1"/>
  <c r="I287" i="1"/>
  <c r="K287" i="1" s="1"/>
  <c r="I288" i="1"/>
  <c r="K288" i="1" s="1"/>
  <c r="I289" i="1"/>
  <c r="K289" i="1" s="1"/>
  <c r="I290" i="1"/>
  <c r="K290" i="1" s="1"/>
  <c r="I291" i="1"/>
  <c r="K291" i="1" s="1"/>
  <c r="I292" i="1"/>
  <c r="K292" i="1" s="1"/>
  <c r="I293" i="1"/>
  <c r="K293" i="1" s="1"/>
  <c r="I294" i="1"/>
  <c r="K294" i="1" s="1"/>
  <c r="I295" i="1"/>
  <c r="K295" i="1" s="1"/>
  <c r="I296" i="1"/>
  <c r="K296" i="1" s="1"/>
  <c r="I297" i="1"/>
  <c r="K297" i="1" s="1"/>
  <c r="I298" i="1"/>
  <c r="K298" i="1" s="1"/>
  <c r="I299" i="1"/>
  <c r="K299" i="1" s="1"/>
  <c r="I300" i="1"/>
  <c r="K300" i="1" s="1"/>
  <c r="I301" i="1"/>
  <c r="K301" i="1" s="1"/>
  <c r="I302" i="1"/>
  <c r="K302" i="1" s="1"/>
  <c r="I303" i="1"/>
  <c r="K303" i="1" s="1"/>
  <c r="I304" i="1"/>
  <c r="K304" i="1" s="1"/>
  <c r="I305" i="1"/>
  <c r="K305" i="1" s="1"/>
  <c r="I306" i="1"/>
  <c r="K306" i="1" s="1"/>
  <c r="I307" i="1"/>
  <c r="K307" i="1" s="1"/>
  <c r="I308" i="1"/>
  <c r="K308" i="1" s="1"/>
  <c r="I309" i="1"/>
  <c r="K309" i="1" s="1"/>
  <c r="I310" i="1"/>
  <c r="K310" i="1" s="1"/>
  <c r="I311" i="1"/>
  <c r="K311" i="1" s="1"/>
  <c r="I312" i="1"/>
  <c r="K312" i="1" s="1"/>
  <c r="I313" i="1"/>
  <c r="K313" i="1" s="1"/>
  <c r="I314" i="1"/>
  <c r="K314" i="1" s="1"/>
  <c r="I315" i="1"/>
  <c r="K315" i="1" s="1"/>
  <c r="I316" i="1"/>
  <c r="K316" i="1" s="1"/>
  <c r="I317" i="1"/>
  <c r="K317" i="1" s="1"/>
  <c r="I318" i="1"/>
  <c r="K318" i="1" s="1"/>
  <c r="I319" i="1"/>
  <c r="K319" i="1" s="1"/>
  <c r="I320" i="1"/>
  <c r="K320" i="1" s="1"/>
  <c r="I321" i="1"/>
  <c r="K321" i="1" s="1"/>
  <c r="I322" i="1"/>
  <c r="K322" i="1" s="1"/>
  <c r="I323" i="1"/>
  <c r="K323" i="1" s="1"/>
  <c r="I324" i="1"/>
  <c r="K324" i="1" s="1"/>
  <c r="I325" i="1"/>
  <c r="K325" i="1" s="1"/>
  <c r="I326" i="1"/>
  <c r="K326" i="1" s="1"/>
  <c r="I327" i="1"/>
  <c r="K327" i="1" s="1"/>
  <c r="I328" i="1"/>
  <c r="K328" i="1" s="1"/>
  <c r="I329" i="1"/>
  <c r="K329" i="1" s="1"/>
  <c r="I330" i="1"/>
  <c r="K330" i="1" s="1"/>
  <c r="I331" i="1"/>
  <c r="K331" i="1" s="1"/>
  <c r="I332" i="1"/>
  <c r="K332" i="1" s="1"/>
  <c r="I333" i="1"/>
  <c r="K333" i="1" s="1"/>
  <c r="I334" i="1"/>
  <c r="K334" i="1" s="1"/>
  <c r="I335" i="1"/>
  <c r="K335" i="1" s="1"/>
  <c r="I336" i="1"/>
  <c r="K336" i="1" s="1"/>
  <c r="I337" i="1"/>
  <c r="K337" i="1" s="1"/>
  <c r="I338" i="1"/>
  <c r="K338" i="1" s="1"/>
  <c r="I339" i="1"/>
  <c r="K339" i="1" s="1"/>
  <c r="I340" i="1"/>
  <c r="K340" i="1" s="1"/>
  <c r="I341" i="1"/>
  <c r="K341" i="1" s="1"/>
  <c r="I342" i="1"/>
  <c r="K342" i="1" s="1"/>
  <c r="I343" i="1"/>
  <c r="K343" i="1" s="1"/>
  <c r="I344" i="1"/>
  <c r="K344" i="1" s="1"/>
  <c r="I345" i="1"/>
  <c r="K345" i="1" s="1"/>
  <c r="I346" i="1"/>
  <c r="K346" i="1" s="1"/>
  <c r="I347" i="1"/>
  <c r="K347" i="1" s="1"/>
  <c r="I348" i="1"/>
  <c r="K348" i="1" s="1"/>
  <c r="I349" i="1"/>
  <c r="K349" i="1" s="1"/>
  <c r="I350" i="1"/>
  <c r="K350" i="1" s="1"/>
  <c r="I351" i="1"/>
  <c r="K351" i="1" s="1"/>
  <c r="I352" i="1"/>
  <c r="K352" i="1" s="1"/>
  <c r="I353" i="1"/>
  <c r="K353" i="1" s="1"/>
  <c r="I354" i="1"/>
  <c r="K354" i="1" s="1"/>
  <c r="I355" i="1"/>
  <c r="K355" i="1" s="1"/>
  <c r="I356" i="1"/>
  <c r="K356" i="1" s="1"/>
  <c r="I357" i="1"/>
  <c r="K357" i="1" s="1"/>
  <c r="I358" i="1"/>
  <c r="K358" i="1" s="1"/>
  <c r="I359" i="1"/>
  <c r="K359" i="1" s="1"/>
  <c r="I360" i="1"/>
  <c r="K360" i="1" s="1"/>
  <c r="I361" i="1"/>
  <c r="K361" i="1" s="1"/>
  <c r="I362" i="1"/>
  <c r="K362" i="1" s="1"/>
  <c r="I363" i="1"/>
  <c r="K363" i="1" s="1"/>
  <c r="I364" i="1"/>
  <c r="K364" i="1" s="1"/>
  <c r="I365" i="1"/>
  <c r="K365" i="1" s="1"/>
  <c r="I366" i="1"/>
  <c r="K366" i="1" s="1"/>
  <c r="I367" i="1"/>
  <c r="K367" i="1" s="1"/>
  <c r="I368" i="1"/>
  <c r="K368" i="1" s="1"/>
  <c r="I369" i="1"/>
  <c r="K369" i="1" s="1"/>
  <c r="I370" i="1"/>
  <c r="K370" i="1" s="1"/>
  <c r="I371" i="1"/>
  <c r="K371" i="1" s="1"/>
  <c r="I372" i="1"/>
  <c r="K372" i="1" s="1"/>
  <c r="I373" i="1"/>
  <c r="K373" i="1" s="1"/>
  <c r="I374" i="1"/>
  <c r="K374" i="1" s="1"/>
  <c r="I375" i="1"/>
  <c r="K375" i="1" s="1"/>
  <c r="I376" i="1"/>
  <c r="K376" i="1" s="1"/>
  <c r="I377" i="1"/>
  <c r="K377" i="1" s="1"/>
  <c r="I378" i="1"/>
  <c r="K378" i="1" s="1"/>
  <c r="I379" i="1"/>
  <c r="K379" i="1" s="1"/>
  <c r="I380" i="1"/>
  <c r="K380" i="1" s="1"/>
  <c r="I381" i="1"/>
  <c r="K381" i="1" s="1"/>
  <c r="I382" i="1"/>
  <c r="K382" i="1" s="1"/>
  <c r="I383" i="1"/>
  <c r="K383" i="1" s="1"/>
  <c r="I384" i="1"/>
  <c r="K384" i="1" s="1"/>
  <c r="I385" i="1"/>
  <c r="K385" i="1" s="1"/>
  <c r="I386" i="1"/>
  <c r="K386" i="1" s="1"/>
  <c r="I387" i="1"/>
  <c r="K387" i="1" s="1"/>
  <c r="I388" i="1"/>
  <c r="K388" i="1" s="1"/>
  <c r="I389" i="1"/>
  <c r="K389" i="1" s="1"/>
  <c r="I390" i="1"/>
  <c r="K390" i="1" s="1"/>
  <c r="I391" i="1"/>
  <c r="K391" i="1" s="1"/>
  <c r="I392" i="1"/>
  <c r="K392" i="1" s="1"/>
  <c r="I393" i="1"/>
  <c r="K393" i="1" s="1"/>
  <c r="I394" i="1"/>
  <c r="K394" i="1" s="1"/>
  <c r="I395" i="1"/>
  <c r="K395" i="1" s="1"/>
  <c r="I396" i="1"/>
  <c r="K396" i="1" s="1"/>
  <c r="I397" i="1"/>
  <c r="K397" i="1" s="1"/>
  <c r="I398" i="1"/>
  <c r="K398" i="1" s="1"/>
  <c r="I399" i="1"/>
  <c r="K399" i="1" s="1"/>
  <c r="I400" i="1"/>
  <c r="K400" i="1" s="1"/>
  <c r="I401" i="1"/>
  <c r="K401" i="1" s="1"/>
  <c r="I402" i="1"/>
  <c r="K402" i="1" s="1"/>
  <c r="I403" i="1"/>
  <c r="K403" i="1" s="1"/>
  <c r="I404" i="1"/>
  <c r="K404" i="1" s="1"/>
  <c r="I405" i="1"/>
  <c r="K405" i="1" s="1"/>
  <c r="I406" i="1"/>
  <c r="K406" i="1" s="1"/>
  <c r="I407" i="1"/>
  <c r="K407" i="1" s="1"/>
  <c r="I408" i="1"/>
  <c r="K408" i="1" s="1"/>
  <c r="I409" i="1"/>
  <c r="K409" i="1" s="1"/>
  <c r="I410" i="1"/>
  <c r="K410" i="1" s="1"/>
  <c r="I411" i="1"/>
  <c r="K411" i="1" s="1"/>
  <c r="I412" i="1"/>
  <c r="K412" i="1" s="1"/>
  <c r="I413" i="1"/>
  <c r="K413" i="1" s="1"/>
  <c r="I414" i="1"/>
  <c r="K414" i="1" s="1"/>
  <c r="I415" i="1"/>
  <c r="K415" i="1" s="1"/>
  <c r="I416" i="1"/>
  <c r="K416" i="1" s="1"/>
  <c r="I417" i="1"/>
  <c r="K417" i="1" s="1"/>
  <c r="I418" i="1"/>
  <c r="K418" i="1" s="1"/>
  <c r="I419" i="1"/>
  <c r="K419" i="1" s="1"/>
  <c r="I420" i="1"/>
  <c r="K420" i="1" s="1"/>
  <c r="I421" i="1"/>
  <c r="K421" i="1" s="1"/>
  <c r="I422" i="1"/>
  <c r="K422" i="1" s="1"/>
  <c r="I423" i="1"/>
  <c r="K423" i="1" s="1"/>
  <c r="I424" i="1"/>
  <c r="K424" i="1" s="1"/>
  <c r="I425" i="1"/>
  <c r="K425" i="1" s="1"/>
  <c r="I426" i="1"/>
  <c r="K426" i="1" s="1"/>
  <c r="I427" i="1"/>
  <c r="K427" i="1" s="1"/>
  <c r="I428" i="1"/>
  <c r="K428" i="1" s="1"/>
  <c r="I429" i="1"/>
  <c r="K429" i="1" s="1"/>
  <c r="I430" i="1"/>
  <c r="K430" i="1" s="1"/>
  <c r="I431" i="1"/>
  <c r="K431" i="1" s="1"/>
  <c r="I432" i="1"/>
  <c r="K432" i="1" s="1"/>
  <c r="I433" i="1"/>
  <c r="K433" i="1" s="1"/>
  <c r="I434" i="1"/>
  <c r="K434" i="1" s="1"/>
  <c r="I435" i="1"/>
  <c r="K435" i="1" s="1"/>
  <c r="I436" i="1"/>
  <c r="K436" i="1" s="1"/>
  <c r="I437" i="1"/>
  <c r="K437" i="1" s="1"/>
  <c r="I438" i="1"/>
  <c r="K438" i="1" s="1"/>
  <c r="I439" i="1"/>
  <c r="K439" i="1" s="1"/>
  <c r="I440" i="1"/>
  <c r="K440" i="1" s="1"/>
  <c r="I441" i="1"/>
  <c r="K441" i="1" s="1"/>
  <c r="I442" i="1"/>
  <c r="K442" i="1" s="1"/>
  <c r="I443" i="1"/>
  <c r="K443" i="1" s="1"/>
  <c r="I444" i="1"/>
  <c r="K444" i="1" s="1"/>
  <c r="I445" i="1"/>
  <c r="K445" i="1" s="1"/>
  <c r="I446" i="1"/>
  <c r="K446" i="1" s="1"/>
  <c r="I447" i="1"/>
  <c r="K447" i="1" s="1"/>
  <c r="I448" i="1"/>
  <c r="K448" i="1" s="1"/>
  <c r="I449" i="1"/>
  <c r="K449" i="1" s="1"/>
  <c r="I450" i="1"/>
  <c r="K450" i="1" s="1"/>
  <c r="I451" i="1"/>
  <c r="K451" i="1" s="1"/>
  <c r="I452" i="1"/>
  <c r="K452" i="1" s="1"/>
  <c r="I453" i="1"/>
  <c r="K453" i="1" s="1"/>
  <c r="I454" i="1"/>
  <c r="K454" i="1" s="1"/>
  <c r="I455" i="1"/>
  <c r="K455" i="1" s="1"/>
  <c r="I456" i="1"/>
  <c r="K456" i="1" s="1"/>
  <c r="I457" i="1"/>
  <c r="K457" i="1" s="1"/>
  <c r="I458" i="1"/>
  <c r="K458" i="1" s="1"/>
  <c r="I459" i="1"/>
  <c r="K459" i="1" s="1"/>
  <c r="I460" i="1"/>
  <c r="K460" i="1" s="1"/>
  <c r="I461" i="1"/>
  <c r="K461" i="1" s="1"/>
  <c r="I462" i="1"/>
  <c r="K462" i="1" s="1"/>
  <c r="I463" i="1"/>
  <c r="K463" i="1" s="1"/>
  <c r="I464" i="1"/>
  <c r="K464" i="1" s="1"/>
  <c r="I465" i="1"/>
  <c r="K465" i="1" s="1"/>
  <c r="I466" i="1"/>
  <c r="K466" i="1" s="1"/>
  <c r="I467" i="1"/>
  <c r="K467" i="1" s="1"/>
  <c r="I468" i="1"/>
  <c r="K468" i="1" s="1"/>
  <c r="I469" i="1"/>
  <c r="K469" i="1" s="1"/>
  <c r="I470" i="1"/>
  <c r="K470" i="1" s="1"/>
  <c r="I471" i="1"/>
  <c r="K471" i="1" s="1"/>
  <c r="I472" i="1"/>
  <c r="K472" i="1" s="1"/>
  <c r="I473" i="1"/>
  <c r="K473" i="1" s="1"/>
  <c r="I474" i="1"/>
  <c r="K474" i="1" s="1"/>
  <c r="I475" i="1"/>
  <c r="K475" i="1" s="1"/>
  <c r="I476" i="1"/>
  <c r="K476" i="1" s="1"/>
  <c r="I477" i="1"/>
  <c r="K477" i="1" s="1"/>
  <c r="I478" i="1"/>
  <c r="K478" i="1" s="1"/>
  <c r="I479" i="1"/>
  <c r="K479" i="1" s="1"/>
  <c r="I480" i="1"/>
  <c r="K480" i="1" s="1"/>
  <c r="I481" i="1"/>
  <c r="K481" i="1" s="1"/>
  <c r="N481" i="1" s="1"/>
  <c r="I482" i="1"/>
  <c r="K482" i="1" s="1"/>
  <c r="I483" i="1"/>
  <c r="K483" i="1" s="1"/>
  <c r="I484" i="1"/>
  <c r="K484" i="1" s="1"/>
  <c r="I485" i="1"/>
  <c r="K485" i="1" s="1"/>
  <c r="I486" i="1"/>
  <c r="K486" i="1" s="1"/>
  <c r="I487" i="1"/>
  <c r="K487" i="1" s="1"/>
  <c r="I488" i="1"/>
  <c r="K488" i="1" s="1"/>
  <c r="I489" i="1"/>
  <c r="K489" i="1" s="1"/>
  <c r="I490" i="1"/>
  <c r="K490" i="1" s="1"/>
  <c r="I491" i="1"/>
  <c r="K491" i="1" s="1"/>
  <c r="I492" i="1"/>
  <c r="K492" i="1" s="1"/>
  <c r="I493" i="1"/>
  <c r="K493" i="1" s="1"/>
  <c r="I494" i="1"/>
  <c r="K494" i="1" s="1"/>
  <c r="I495" i="1"/>
  <c r="K495" i="1" s="1"/>
  <c r="I496" i="1"/>
  <c r="K496" i="1" s="1"/>
  <c r="I497" i="1"/>
  <c r="K497" i="1" s="1"/>
  <c r="I498" i="1"/>
  <c r="K498" i="1" s="1"/>
  <c r="I499" i="1"/>
  <c r="K499" i="1" s="1"/>
  <c r="I500" i="1"/>
  <c r="K500" i="1" s="1"/>
  <c r="I501" i="1"/>
  <c r="K501" i="1" s="1"/>
  <c r="I502" i="1"/>
  <c r="K502" i="1" s="1"/>
  <c r="I503" i="1"/>
  <c r="K503" i="1" s="1"/>
  <c r="I504" i="1"/>
  <c r="K504" i="1" s="1"/>
  <c r="I505" i="1"/>
  <c r="K505" i="1" s="1"/>
  <c r="I506" i="1"/>
  <c r="K506" i="1" s="1"/>
  <c r="I507" i="1"/>
  <c r="K507" i="1" s="1"/>
  <c r="I508" i="1"/>
  <c r="K508" i="1" s="1"/>
  <c r="I509" i="1"/>
  <c r="K509" i="1" s="1"/>
  <c r="I510" i="1"/>
  <c r="K510" i="1" s="1"/>
  <c r="I511" i="1"/>
  <c r="K511" i="1" s="1"/>
  <c r="I512" i="1"/>
  <c r="K512" i="1" s="1"/>
  <c r="I513" i="1"/>
  <c r="K513" i="1" s="1"/>
  <c r="I514" i="1"/>
  <c r="K514" i="1" s="1"/>
  <c r="I515" i="1"/>
  <c r="K515" i="1" s="1"/>
  <c r="I516" i="1"/>
  <c r="K516" i="1" s="1"/>
  <c r="I517" i="1"/>
  <c r="K517" i="1" s="1"/>
  <c r="I518" i="1"/>
  <c r="K518" i="1" s="1"/>
  <c r="I519" i="1"/>
  <c r="K519" i="1" s="1"/>
  <c r="I520" i="1"/>
  <c r="K520" i="1" s="1"/>
  <c r="I521" i="1"/>
  <c r="K521" i="1" s="1"/>
  <c r="I522" i="1"/>
  <c r="K522" i="1" s="1"/>
  <c r="I523" i="1"/>
  <c r="K523" i="1" s="1"/>
  <c r="I524" i="1"/>
  <c r="K524" i="1" s="1"/>
  <c r="I525" i="1"/>
  <c r="K525" i="1" s="1"/>
  <c r="I526" i="1"/>
  <c r="K526" i="1" s="1"/>
  <c r="I527" i="1"/>
  <c r="K527" i="1" s="1"/>
  <c r="I528" i="1"/>
  <c r="K528" i="1" s="1"/>
  <c r="I529" i="1"/>
  <c r="K529" i="1" s="1"/>
  <c r="I530" i="1"/>
  <c r="K530" i="1" s="1"/>
  <c r="I531" i="1"/>
  <c r="K531" i="1" s="1"/>
  <c r="I532" i="1"/>
  <c r="K532" i="1" s="1"/>
  <c r="I533" i="1"/>
  <c r="K533" i="1" s="1"/>
  <c r="I534" i="1"/>
  <c r="K534" i="1" s="1"/>
  <c r="I535" i="1"/>
  <c r="K535" i="1" s="1"/>
  <c r="I536" i="1"/>
  <c r="K536" i="1" s="1"/>
  <c r="I537" i="1"/>
  <c r="K537" i="1" s="1"/>
  <c r="I538" i="1"/>
  <c r="K538" i="1" s="1"/>
  <c r="I539" i="1"/>
  <c r="K539" i="1" s="1"/>
  <c r="I540" i="1"/>
  <c r="K540" i="1" s="1"/>
  <c r="I541" i="1"/>
  <c r="K541" i="1" s="1"/>
  <c r="I542" i="1"/>
  <c r="K542" i="1" s="1"/>
  <c r="I543" i="1"/>
  <c r="K543" i="1" s="1"/>
  <c r="I544" i="1"/>
  <c r="K544" i="1" s="1"/>
  <c r="I545" i="1"/>
  <c r="K545" i="1" s="1"/>
  <c r="I546" i="1"/>
  <c r="K546" i="1" s="1"/>
  <c r="I547" i="1"/>
  <c r="K547" i="1" s="1"/>
  <c r="I548" i="1"/>
  <c r="K548" i="1" s="1"/>
  <c r="I549" i="1"/>
  <c r="K549" i="1" s="1"/>
  <c r="I550" i="1"/>
  <c r="K550" i="1" s="1"/>
  <c r="I551" i="1"/>
  <c r="K551" i="1" s="1"/>
  <c r="I552" i="1"/>
  <c r="K552" i="1" s="1"/>
  <c r="I553" i="1"/>
  <c r="K553" i="1" s="1"/>
  <c r="I554" i="1"/>
  <c r="K554" i="1" s="1"/>
  <c r="I555" i="1"/>
  <c r="K555" i="1" s="1"/>
  <c r="I556" i="1"/>
  <c r="K556" i="1" s="1"/>
  <c r="I557" i="1"/>
  <c r="K557" i="1" s="1"/>
  <c r="I558" i="1"/>
  <c r="K558" i="1" s="1"/>
  <c r="I559" i="1"/>
  <c r="K559" i="1" s="1"/>
  <c r="I560" i="1"/>
  <c r="K560" i="1" s="1"/>
  <c r="I561" i="1"/>
  <c r="K561" i="1" s="1"/>
  <c r="I562" i="1"/>
  <c r="K562" i="1" s="1"/>
  <c r="I563" i="1"/>
  <c r="K563" i="1" s="1"/>
  <c r="I564" i="1"/>
  <c r="K564" i="1" s="1"/>
  <c r="I565" i="1"/>
  <c r="K565" i="1" s="1"/>
  <c r="I566" i="1"/>
  <c r="K566" i="1" s="1"/>
  <c r="I567" i="1"/>
  <c r="K567" i="1" s="1"/>
  <c r="I568" i="1"/>
  <c r="K568" i="1" s="1"/>
  <c r="I569" i="1"/>
  <c r="K569" i="1" s="1"/>
  <c r="I570" i="1"/>
  <c r="K570" i="1" s="1"/>
  <c r="I571" i="1"/>
  <c r="K571" i="1" s="1"/>
  <c r="I572" i="1"/>
  <c r="K572" i="1" s="1"/>
  <c r="I573" i="1"/>
  <c r="K573" i="1" s="1"/>
  <c r="I574" i="1"/>
  <c r="K574" i="1" s="1"/>
  <c r="I575" i="1"/>
  <c r="K575" i="1" s="1"/>
  <c r="I576" i="1"/>
  <c r="K576" i="1" s="1"/>
  <c r="I577" i="1"/>
  <c r="K577" i="1" s="1"/>
  <c r="I578" i="1"/>
  <c r="K578" i="1" s="1"/>
  <c r="I579" i="1"/>
  <c r="K579" i="1" s="1"/>
  <c r="I580" i="1"/>
  <c r="K580" i="1" s="1"/>
  <c r="I581" i="1"/>
  <c r="K581" i="1" s="1"/>
  <c r="I582" i="1"/>
  <c r="K582" i="1" s="1"/>
  <c r="I583" i="1"/>
  <c r="K583" i="1" s="1"/>
  <c r="I584" i="1"/>
  <c r="K584" i="1" s="1"/>
  <c r="I585" i="1"/>
  <c r="K585" i="1" s="1"/>
  <c r="I586" i="1"/>
  <c r="K586" i="1" s="1"/>
  <c r="I587" i="1"/>
  <c r="K587" i="1" s="1"/>
  <c r="I588" i="1"/>
  <c r="K588" i="1" s="1"/>
  <c r="I589" i="1"/>
  <c r="K589" i="1" s="1"/>
  <c r="I590" i="1"/>
  <c r="K590" i="1" s="1"/>
  <c r="I591" i="1"/>
  <c r="K591" i="1" s="1"/>
  <c r="I592" i="1"/>
  <c r="K592" i="1" s="1"/>
  <c r="I593" i="1"/>
  <c r="K593" i="1" s="1"/>
  <c r="I594" i="1"/>
  <c r="K594" i="1" s="1"/>
  <c r="I595" i="1"/>
  <c r="K595" i="1" s="1"/>
  <c r="I596" i="1"/>
  <c r="K596" i="1" s="1"/>
  <c r="I597" i="1"/>
  <c r="K597" i="1" s="1"/>
  <c r="I598" i="1"/>
  <c r="K598" i="1" s="1"/>
  <c r="I599" i="1"/>
  <c r="K599" i="1" s="1"/>
  <c r="I600" i="1"/>
  <c r="K600" i="1" s="1"/>
  <c r="I601" i="1"/>
  <c r="K601" i="1" s="1"/>
  <c r="I602" i="1"/>
  <c r="K602" i="1" s="1"/>
  <c r="I603" i="1"/>
  <c r="K603" i="1" s="1"/>
  <c r="I604" i="1"/>
  <c r="K604" i="1" s="1"/>
  <c r="I605" i="1"/>
  <c r="K605" i="1" s="1"/>
  <c r="I606" i="1"/>
  <c r="K606" i="1" s="1"/>
  <c r="I607" i="1"/>
  <c r="K607" i="1" s="1"/>
  <c r="I608" i="1"/>
  <c r="K608" i="1" s="1"/>
  <c r="I609" i="1"/>
  <c r="K609" i="1" s="1"/>
  <c r="N609" i="1" s="1"/>
  <c r="I610" i="1"/>
  <c r="K610" i="1" s="1"/>
  <c r="I611" i="1"/>
  <c r="K611" i="1" s="1"/>
  <c r="I612" i="1"/>
  <c r="K612" i="1" s="1"/>
  <c r="I613" i="1"/>
  <c r="K613" i="1" s="1"/>
  <c r="I614" i="1"/>
  <c r="K614" i="1" s="1"/>
  <c r="I615" i="1"/>
  <c r="K615" i="1" s="1"/>
  <c r="I616" i="1"/>
  <c r="K616" i="1" s="1"/>
  <c r="I617" i="1"/>
  <c r="K617" i="1" s="1"/>
  <c r="I618" i="1"/>
  <c r="K618" i="1" s="1"/>
  <c r="I619" i="1"/>
  <c r="K619" i="1" s="1"/>
  <c r="I620" i="1"/>
  <c r="K620" i="1" s="1"/>
  <c r="I621" i="1"/>
  <c r="K621" i="1" s="1"/>
  <c r="I622" i="1"/>
  <c r="K622" i="1" s="1"/>
  <c r="I623" i="1"/>
  <c r="K623" i="1" s="1"/>
  <c r="I624" i="1"/>
  <c r="K624" i="1" s="1"/>
  <c r="I625" i="1"/>
  <c r="K625" i="1" s="1"/>
  <c r="I626" i="1"/>
  <c r="K626" i="1" s="1"/>
  <c r="I627" i="1"/>
  <c r="K627" i="1" s="1"/>
  <c r="I628" i="1"/>
  <c r="K628" i="1" s="1"/>
  <c r="I629" i="1"/>
  <c r="K629" i="1" s="1"/>
  <c r="I630" i="1"/>
  <c r="K630" i="1" s="1"/>
  <c r="I631" i="1"/>
  <c r="K631" i="1" s="1"/>
  <c r="I632" i="1"/>
  <c r="K632" i="1" s="1"/>
  <c r="I633" i="1"/>
  <c r="K633" i="1" s="1"/>
  <c r="I634" i="1"/>
  <c r="K634" i="1" s="1"/>
  <c r="I635" i="1"/>
  <c r="K635" i="1" s="1"/>
  <c r="I636" i="1"/>
  <c r="K636" i="1" s="1"/>
  <c r="I637" i="1"/>
  <c r="K637" i="1" s="1"/>
  <c r="I638" i="1"/>
  <c r="K638" i="1" s="1"/>
  <c r="I639" i="1"/>
  <c r="K639" i="1" s="1"/>
  <c r="I640" i="1"/>
  <c r="K640" i="1" s="1"/>
  <c r="I641" i="1"/>
  <c r="K641" i="1" s="1"/>
  <c r="I642" i="1"/>
  <c r="K642" i="1" s="1"/>
  <c r="I643" i="1"/>
  <c r="K643" i="1" s="1"/>
  <c r="I644" i="1"/>
  <c r="K644" i="1" s="1"/>
  <c r="I645" i="1"/>
  <c r="K645" i="1" s="1"/>
  <c r="I646" i="1"/>
  <c r="K646" i="1" s="1"/>
  <c r="I647" i="1"/>
  <c r="K647" i="1" s="1"/>
  <c r="I648" i="1"/>
  <c r="K648" i="1" s="1"/>
  <c r="I649" i="1"/>
  <c r="K649" i="1" s="1"/>
  <c r="I650" i="1"/>
  <c r="K650" i="1" s="1"/>
  <c r="I651" i="1"/>
  <c r="K651" i="1" s="1"/>
  <c r="I652" i="1"/>
  <c r="K652" i="1" s="1"/>
  <c r="I653" i="1"/>
  <c r="K653" i="1" s="1"/>
  <c r="I654" i="1"/>
  <c r="K654" i="1" s="1"/>
  <c r="I655" i="1"/>
  <c r="K655" i="1" s="1"/>
  <c r="I656" i="1"/>
  <c r="K656" i="1" s="1"/>
  <c r="I657" i="1"/>
  <c r="K657" i="1" s="1"/>
  <c r="I658" i="1"/>
  <c r="K658" i="1" s="1"/>
  <c r="I659" i="1"/>
  <c r="K659" i="1" s="1"/>
  <c r="I660" i="1"/>
  <c r="K660" i="1" s="1"/>
  <c r="I661" i="1"/>
  <c r="K661" i="1" s="1"/>
  <c r="I662" i="1"/>
  <c r="K662" i="1" s="1"/>
  <c r="I663" i="1"/>
  <c r="K663" i="1" s="1"/>
  <c r="I664" i="1"/>
  <c r="K664" i="1" s="1"/>
  <c r="I665" i="1"/>
  <c r="K665" i="1" s="1"/>
  <c r="I666" i="1"/>
  <c r="K666" i="1" s="1"/>
  <c r="I667" i="1"/>
  <c r="K667" i="1" s="1"/>
  <c r="I668" i="1"/>
  <c r="K668" i="1" s="1"/>
  <c r="I669" i="1"/>
  <c r="K669" i="1" s="1"/>
  <c r="I670" i="1"/>
  <c r="K670" i="1" s="1"/>
  <c r="I671" i="1"/>
  <c r="K671" i="1" s="1"/>
  <c r="I672" i="1"/>
  <c r="K672" i="1" s="1"/>
  <c r="I673" i="1"/>
  <c r="K673" i="1" s="1"/>
  <c r="I674" i="1"/>
  <c r="K674" i="1" s="1"/>
  <c r="I675" i="1"/>
  <c r="K675" i="1" s="1"/>
  <c r="I676" i="1"/>
  <c r="K676" i="1" s="1"/>
  <c r="I677" i="1"/>
  <c r="K677" i="1" s="1"/>
  <c r="I678" i="1"/>
  <c r="K678" i="1" s="1"/>
  <c r="I679" i="1"/>
  <c r="K679" i="1" s="1"/>
  <c r="I680" i="1"/>
  <c r="K680" i="1" s="1"/>
  <c r="I681" i="1"/>
  <c r="K681" i="1" s="1"/>
  <c r="I682" i="1"/>
  <c r="K682" i="1" s="1"/>
  <c r="I683" i="1"/>
  <c r="K683" i="1" s="1"/>
  <c r="I684" i="1"/>
  <c r="K684" i="1" s="1"/>
  <c r="I685" i="1"/>
  <c r="K685" i="1" s="1"/>
  <c r="I686" i="1"/>
  <c r="K686" i="1" s="1"/>
  <c r="I687" i="1"/>
  <c r="K687" i="1" s="1"/>
  <c r="I688" i="1"/>
  <c r="K688" i="1" s="1"/>
  <c r="I689" i="1"/>
  <c r="K689" i="1" s="1"/>
  <c r="I690" i="1"/>
  <c r="K690" i="1" s="1"/>
  <c r="I691" i="1"/>
  <c r="K691" i="1" s="1"/>
  <c r="I692" i="1"/>
  <c r="K692" i="1" s="1"/>
  <c r="I693" i="1"/>
  <c r="K693" i="1" s="1"/>
  <c r="I694" i="1"/>
  <c r="K694" i="1" s="1"/>
  <c r="I695" i="1"/>
  <c r="K695" i="1" s="1"/>
  <c r="I696" i="1"/>
  <c r="K696" i="1" s="1"/>
  <c r="I697" i="1"/>
  <c r="K697" i="1" s="1"/>
  <c r="I698" i="1"/>
  <c r="K698" i="1" s="1"/>
  <c r="I699" i="1"/>
  <c r="K699" i="1" s="1"/>
  <c r="I700" i="1"/>
  <c r="K700" i="1" s="1"/>
  <c r="I701" i="1"/>
  <c r="K701" i="1" s="1"/>
  <c r="I702" i="1"/>
  <c r="K702" i="1" s="1"/>
  <c r="I703" i="1"/>
  <c r="K703" i="1" s="1"/>
  <c r="I704" i="1"/>
  <c r="K704" i="1" s="1"/>
  <c r="I705" i="1"/>
  <c r="K705" i="1" s="1"/>
  <c r="I706" i="1"/>
  <c r="K706" i="1" s="1"/>
  <c r="I707" i="1"/>
  <c r="K707" i="1" s="1"/>
  <c r="I708" i="1"/>
  <c r="K708" i="1" s="1"/>
  <c r="I709" i="1"/>
  <c r="K709" i="1" s="1"/>
  <c r="I710" i="1"/>
  <c r="K710" i="1" s="1"/>
  <c r="I711" i="1"/>
  <c r="K711" i="1" s="1"/>
  <c r="I712" i="1"/>
  <c r="K712" i="1" s="1"/>
  <c r="I713" i="1"/>
  <c r="K713" i="1" s="1"/>
  <c r="I714" i="1"/>
  <c r="K714" i="1" s="1"/>
  <c r="I715" i="1"/>
  <c r="K715" i="1" s="1"/>
  <c r="I716" i="1"/>
  <c r="K716" i="1" s="1"/>
  <c r="I717" i="1"/>
  <c r="K717" i="1" s="1"/>
  <c r="I718" i="1"/>
  <c r="K718" i="1" s="1"/>
  <c r="I719" i="1"/>
  <c r="K719" i="1" s="1"/>
  <c r="I720" i="1"/>
  <c r="K720" i="1" s="1"/>
  <c r="I721" i="1"/>
  <c r="K721" i="1" s="1"/>
  <c r="I722" i="1"/>
  <c r="K722" i="1" s="1"/>
  <c r="I723" i="1"/>
  <c r="K723" i="1" s="1"/>
  <c r="I724" i="1"/>
  <c r="K724" i="1" s="1"/>
  <c r="I725" i="1"/>
  <c r="K725" i="1" s="1"/>
  <c r="I726" i="1"/>
  <c r="K726" i="1" s="1"/>
  <c r="I727" i="1"/>
  <c r="K727" i="1" s="1"/>
  <c r="I728" i="1"/>
  <c r="K728" i="1" s="1"/>
  <c r="I729" i="1"/>
  <c r="K729" i="1" s="1"/>
  <c r="I730" i="1"/>
  <c r="K730" i="1" s="1"/>
  <c r="I731" i="1"/>
  <c r="K731" i="1" s="1"/>
  <c r="I732" i="1"/>
  <c r="K732" i="1" s="1"/>
  <c r="I733" i="1"/>
  <c r="K733" i="1" s="1"/>
  <c r="I734" i="1"/>
  <c r="K734" i="1" s="1"/>
  <c r="I735" i="1"/>
  <c r="K735" i="1" s="1"/>
  <c r="I736" i="1"/>
  <c r="K736" i="1" s="1"/>
  <c r="I737" i="1"/>
  <c r="K737" i="1" s="1"/>
  <c r="N737" i="1" s="1"/>
  <c r="I738" i="1"/>
  <c r="K738" i="1" s="1"/>
  <c r="I739" i="1"/>
  <c r="K739" i="1" s="1"/>
  <c r="I740" i="1"/>
  <c r="K740" i="1" s="1"/>
  <c r="I741" i="1"/>
  <c r="K741" i="1" s="1"/>
  <c r="I742" i="1"/>
  <c r="K742" i="1" s="1"/>
  <c r="I743" i="1"/>
  <c r="K743" i="1" s="1"/>
  <c r="I744" i="1"/>
  <c r="K744" i="1" s="1"/>
  <c r="I745" i="1"/>
  <c r="K745" i="1" s="1"/>
  <c r="I746" i="1"/>
  <c r="K746" i="1" s="1"/>
  <c r="I747" i="1"/>
  <c r="K747" i="1" s="1"/>
  <c r="I748" i="1"/>
  <c r="K748" i="1" s="1"/>
  <c r="I749" i="1"/>
  <c r="K749" i="1" s="1"/>
  <c r="I750" i="1"/>
  <c r="K750" i="1" s="1"/>
  <c r="I751" i="1"/>
  <c r="K751" i="1" s="1"/>
  <c r="I752" i="1"/>
  <c r="K752" i="1" s="1"/>
  <c r="I753" i="1"/>
  <c r="K753" i="1" s="1"/>
  <c r="I754" i="1"/>
  <c r="K754" i="1" s="1"/>
  <c r="I755" i="1"/>
  <c r="K755" i="1" s="1"/>
  <c r="I756" i="1"/>
  <c r="K756" i="1" s="1"/>
  <c r="I757" i="1"/>
  <c r="K757" i="1" s="1"/>
  <c r="I758" i="1"/>
  <c r="K758" i="1" s="1"/>
  <c r="I759" i="1"/>
  <c r="K759" i="1" s="1"/>
  <c r="I760" i="1"/>
  <c r="K760" i="1" s="1"/>
  <c r="I761" i="1"/>
  <c r="K761" i="1" s="1"/>
  <c r="I762" i="1"/>
  <c r="K762" i="1" s="1"/>
  <c r="I763" i="1"/>
  <c r="K763" i="1" s="1"/>
  <c r="I764" i="1"/>
  <c r="K764" i="1" s="1"/>
  <c r="I765" i="1"/>
  <c r="K765" i="1" s="1"/>
  <c r="I766" i="1"/>
  <c r="K766" i="1" s="1"/>
  <c r="I767" i="1"/>
  <c r="K767" i="1" s="1"/>
  <c r="I768" i="1"/>
  <c r="K768" i="1" s="1"/>
  <c r="I769" i="1"/>
  <c r="K769" i="1" s="1"/>
  <c r="I770" i="1"/>
  <c r="K770" i="1" s="1"/>
  <c r="I771" i="1"/>
  <c r="K771" i="1" s="1"/>
  <c r="I772" i="1"/>
  <c r="K772" i="1" s="1"/>
  <c r="I773" i="1"/>
  <c r="K773" i="1" s="1"/>
  <c r="I774" i="1"/>
  <c r="K774" i="1" s="1"/>
  <c r="I775" i="1"/>
  <c r="K775" i="1" s="1"/>
  <c r="I776" i="1"/>
  <c r="K776" i="1" s="1"/>
  <c r="I777" i="1"/>
  <c r="K777" i="1" s="1"/>
  <c r="I778" i="1"/>
  <c r="K778" i="1" s="1"/>
  <c r="I779" i="1"/>
  <c r="K779" i="1" s="1"/>
  <c r="I780" i="1"/>
  <c r="K780" i="1" s="1"/>
  <c r="I781" i="1"/>
  <c r="K781" i="1" s="1"/>
  <c r="I782" i="1"/>
  <c r="K782" i="1" s="1"/>
  <c r="I783" i="1"/>
  <c r="K783" i="1" s="1"/>
  <c r="I784" i="1"/>
  <c r="K784" i="1" s="1"/>
  <c r="I785" i="1"/>
  <c r="K785" i="1" s="1"/>
  <c r="I786" i="1"/>
  <c r="K786" i="1" s="1"/>
  <c r="I787" i="1"/>
  <c r="K787" i="1" s="1"/>
  <c r="I788" i="1"/>
  <c r="K788" i="1" s="1"/>
  <c r="I789" i="1"/>
  <c r="K789" i="1" s="1"/>
  <c r="I790" i="1"/>
  <c r="K790" i="1" s="1"/>
  <c r="I791" i="1"/>
  <c r="K791" i="1" s="1"/>
  <c r="I792" i="1"/>
  <c r="K792" i="1" s="1"/>
  <c r="I793" i="1"/>
  <c r="K793" i="1" s="1"/>
  <c r="I794" i="1"/>
  <c r="K794" i="1" s="1"/>
  <c r="I795" i="1"/>
  <c r="K795" i="1" s="1"/>
  <c r="I796" i="1"/>
  <c r="K796" i="1" s="1"/>
  <c r="I797" i="1"/>
  <c r="K797" i="1" s="1"/>
  <c r="I798" i="1"/>
  <c r="K798" i="1" s="1"/>
  <c r="I799" i="1"/>
  <c r="K799" i="1" s="1"/>
  <c r="I800" i="1"/>
  <c r="K800" i="1" s="1"/>
  <c r="I801" i="1"/>
  <c r="K801" i="1" s="1"/>
  <c r="I802" i="1"/>
  <c r="K802" i="1" s="1"/>
  <c r="I803" i="1"/>
  <c r="K803" i="1" s="1"/>
  <c r="I804" i="1"/>
  <c r="K804" i="1" s="1"/>
  <c r="I805" i="1"/>
  <c r="K805" i="1" s="1"/>
  <c r="I806" i="1"/>
  <c r="K806" i="1" s="1"/>
  <c r="I807" i="1"/>
  <c r="K807" i="1" s="1"/>
  <c r="I808" i="1"/>
  <c r="K808" i="1" s="1"/>
  <c r="I809" i="1"/>
  <c r="K809" i="1" s="1"/>
  <c r="I810" i="1"/>
  <c r="K810" i="1" s="1"/>
  <c r="I811" i="1"/>
  <c r="K811" i="1" s="1"/>
  <c r="I812" i="1"/>
  <c r="K812" i="1" s="1"/>
  <c r="I813" i="1"/>
  <c r="K813" i="1" s="1"/>
  <c r="I814" i="1"/>
  <c r="K814" i="1" s="1"/>
  <c r="I815" i="1"/>
  <c r="K815" i="1" s="1"/>
  <c r="I816" i="1"/>
  <c r="K816" i="1" s="1"/>
  <c r="I817" i="1"/>
  <c r="K817" i="1" s="1"/>
  <c r="I818" i="1"/>
  <c r="K818" i="1" s="1"/>
  <c r="I819" i="1"/>
  <c r="K819" i="1" s="1"/>
  <c r="I820" i="1"/>
  <c r="K820" i="1" s="1"/>
  <c r="I821" i="1"/>
  <c r="K821" i="1" s="1"/>
  <c r="I822" i="1"/>
  <c r="K822" i="1" s="1"/>
  <c r="I823" i="1"/>
  <c r="K823" i="1" s="1"/>
  <c r="I824" i="1"/>
  <c r="K824" i="1" s="1"/>
  <c r="I825" i="1"/>
  <c r="K825" i="1" s="1"/>
  <c r="I826" i="1"/>
  <c r="K826" i="1" s="1"/>
  <c r="I827" i="1"/>
  <c r="K827" i="1" s="1"/>
  <c r="I828" i="1"/>
  <c r="K828" i="1" s="1"/>
  <c r="I829" i="1"/>
  <c r="K829" i="1" s="1"/>
  <c r="I830" i="1"/>
  <c r="K830" i="1" s="1"/>
  <c r="I831" i="1"/>
  <c r="K831" i="1" s="1"/>
  <c r="I832" i="1"/>
  <c r="K832" i="1" s="1"/>
  <c r="I833" i="1"/>
  <c r="K833" i="1" s="1"/>
  <c r="I834" i="1"/>
  <c r="K834" i="1" s="1"/>
  <c r="I835" i="1"/>
  <c r="K835" i="1" s="1"/>
  <c r="I836" i="1"/>
  <c r="K836" i="1" s="1"/>
  <c r="I837" i="1"/>
  <c r="K837" i="1" s="1"/>
  <c r="I838" i="1"/>
  <c r="K838" i="1" s="1"/>
  <c r="I839" i="1"/>
  <c r="K839" i="1" s="1"/>
  <c r="I840" i="1"/>
  <c r="K840" i="1" s="1"/>
  <c r="I841" i="1"/>
  <c r="K841" i="1" s="1"/>
  <c r="I842" i="1"/>
  <c r="K842" i="1" s="1"/>
  <c r="I843" i="1"/>
  <c r="K843" i="1" s="1"/>
  <c r="I844" i="1"/>
  <c r="K844" i="1" s="1"/>
  <c r="I845" i="1"/>
  <c r="K845" i="1" s="1"/>
  <c r="I846" i="1"/>
  <c r="K846" i="1" s="1"/>
  <c r="I847" i="1"/>
  <c r="K847" i="1" s="1"/>
  <c r="I848" i="1"/>
  <c r="K848" i="1" s="1"/>
  <c r="I849" i="1"/>
  <c r="K849" i="1" s="1"/>
  <c r="I850" i="1"/>
  <c r="K850" i="1" s="1"/>
  <c r="I851" i="1"/>
  <c r="K851" i="1" s="1"/>
  <c r="I852" i="1"/>
  <c r="K852" i="1" s="1"/>
  <c r="I853" i="1"/>
  <c r="K853" i="1" s="1"/>
  <c r="I854" i="1"/>
  <c r="K854" i="1" s="1"/>
  <c r="I855" i="1"/>
  <c r="K855" i="1" s="1"/>
  <c r="I856" i="1"/>
  <c r="K856" i="1" s="1"/>
  <c r="I857" i="1"/>
  <c r="K857" i="1" s="1"/>
  <c r="I858" i="1"/>
  <c r="K858" i="1" s="1"/>
  <c r="I859" i="1"/>
  <c r="K859" i="1" s="1"/>
  <c r="I860" i="1"/>
  <c r="K860" i="1" s="1"/>
  <c r="I861" i="1"/>
  <c r="K861" i="1" s="1"/>
  <c r="I862" i="1"/>
  <c r="K862" i="1" s="1"/>
  <c r="I863" i="1"/>
  <c r="K863" i="1" s="1"/>
  <c r="I864" i="1"/>
  <c r="K864" i="1" s="1"/>
  <c r="I865" i="1"/>
  <c r="K865" i="1" s="1"/>
  <c r="N865" i="1" s="1"/>
  <c r="I866" i="1"/>
  <c r="K866" i="1" s="1"/>
  <c r="I867" i="1"/>
  <c r="K867" i="1" s="1"/>
  <c r="I868" i="1"/>
  <c r="K868" i="1" s="1"/>
  <c r="I869" i="1"/>
  <c r="K869" i="1" s="1"/>
  <c r="I870" i="1"/>
  <c r="K870" i="1" s="1"/>
  <c r="I871" i="1"/>
  <c r="K871" i="1" s="1"/>
  <c r="I872" i="1"/>
  <c r="K872" i="1" s="1"/>
  <c r="I873" i="1"/>
  <c r="K873" i="1" s="1"/>
  <c r="I874" i="1"/>
  <c r="K874" i="1" s="1"/>
  <c r="I875" i="1"/>
  <c r="K875" i="1" s="1"/>
  <c r="I876" i="1"/>
  <c r="K876" i="1" s="1"/>
  <c r="I877" i="1"/>
  <c r="K877" i="1" s="1"/>
  <c r="I878" i="1"/>
  <c r="K878" i="1" s="1"/>
  <c r="I879" i="1"/>
  <c r="K879" i="1" s="1"/>
  <c r="I880" i="1"/>
  <c r="K880" i="1" s="1"/>
  <c r="I881" i="1"/>
  <c r="K881" i="1" s="1"/>
  <c r="I882" i="1"/>
  <c r="K882" i="1" s="1"/>
  <c r="I883" i="1"/>
  <c r="K883" i="1" s="1"/>
  <c r="I884" i="1"/>
  <c r="K884" i="1" s="1"/>
  <c r="I885" i="1"/>
  <c r="K885" i="1" s="1"/>
  <c r="I886" i="1"/>
  <c r="K886" i="1" s="1"/>
  <c r="I887" i="1"/>
  <c r="K887" i="1" s="1"/>
  <c r="I888" i="1"/>
  <c r="K888" i="1" s="1"/>
  <c r="I889" i="1"/>
  <c r="K889" i="1" s="1"/>
  <c r="I890" i="1"/>
  <c r="K890" i="1" s="1"/>
  <c r="I891" i="1"/>
  <c r="K891" i="1" s="1"/>
  <c r="I892" i="1"/>
  <c r="K892" i="1" s="1"/>
  <c r="I893" i="1"/>
  <c r="K893" i="1" s="1"/>
  <c r="I894" i="1"/>
  <c r="K894" i="1" s="1"/>
  <c r="I895" i="1"/>
  <c r="K895" i="1" s="1"/>
  <c r="I896" i="1"/>
  <c r="K896" i="1" s="1"/>
  <c r="I897" i="1"/>
  <c r="K897" i="1" s="1"/>
  <c r="I898" i="1"/>
  <c r="K898" i="1" s="1"/>
  <c r="I899" i="1"/>
  <c r="K899" i="1" s="1"/>
  <c r="I900" i="1"/>
  <c r="K900" i="1" s="1"/>
  <c r="I901" i="1"/>
  <c r="K901" i="1" s="1"/>
  <c r="I902" i="1"/>
  <c r="K902" i="1" s="1"/>
  <c r="I903" i="1"/>
  <c r="K903" i="1" s="1"/>
  <c r="I904" i="1"/>
  <c r="K904" i="1" s="1"/>
  <c r="I905" i="1"/>
  <c r="K905" i="1" s="1"/>
  <c r="I906" i="1"/>
  <c r="K906" i="1" s="1"/>
  <c r="I907" i="1"/>
  <c r="K907" i="1" s="1"/>
  <c r="I908" i="1"/>
  <c r="K908" i="1" s="1"/>
  <c r="I909" i="1"/>
  <c r="K909" i="1" s="1"/>
  <c r="I910" i="1"/>
  <c r="K910" i="1" s="1"/>
  <c r="I911" i="1"/>
  <c r="K911" i="1" s="1"/>
  <c r="I912" i="1"/>
  <c r="K912" i="1" s="1"/>
  <c r="I913" i="1"/>
  <c r="K913" i="1" s="1"/>
  <c r="I914" i="1"/>
  <c r="K914" i="1" s="1"/>
  <c r="I915" i="1"/>
  <c r="K915" i="1" s="1"/>
  <c r="I916" i="1"/>
  <c r="K916" i="1" s="1"/>
  <c r="I917" i="1"/>
  <c r="K917" i="1" s="1"/>
  <c r="I918" i="1"/>
  <c r="K918" i="1" s="1"/>
  <c r="I919" i="1"/>
  <c r="K919" i="1" s="1"/>
  <c r="I920" i="1"/>
  <c r="K920" i="1" s="1"/>
  <c r="I921" i="1"/>
  <c r="K921" i="1" s="1"/>
  <c r="I922" i="1"/>
  <c r="K922" i="1" s="1"/>
  <c r="I923" i="1"/>
  <c r="K923" i="1" s="1"/>
  <c r="I924" i="1"/>
  <c r="K924" i="1" s="1"/>
  <c r="I925" i="1"/>
  <c r="K925" i="1" s="1"/>
  <c r="I926" i="1"/>
  <c r="K926" i="1" s="1"/>
  <c r="I927" i="1"/>
  <c r="K927" i="1" s="1"/>
  <c r="I928" i="1"/>
  <c r="K928" i="1" s="1"/>
  <c r="I929" i="1"/>
  <c r="K929" i="1" s="1"/>
  <c r="I930" i="1"/>
  <c r="K930" i="1" s="1"/>
  <c r="I931" i="1"/>
  <c r="K931" i="1" s="1"/>
  <c r="I932" i="1"/>
  <c r="K932" i="1" s="1"/>
  <c r="I933" i="1"/>
  <c r="K933" i="1" s="1"/>
  <c r="I934" i="1"/>
  <c r="K934" i="1" s="1"/>
  <c r="I935" i="1"/>
  <c r="K935" i="1" s="1"/>
  <c r="I936" i="1"/>
  <c r="K936" i="1" s="1"/>
  <c r="I937" i="1"/>
  <c r="K937" i="1" s="1"/>
  <c r="I938" i="1"/>
  <c r="K938" i="1" s="1"/>
  <c r="I939" i="1"/>
  <c r="K939" i="1" s="1"/>
  <c r="I940" i="1"/>
  <c r="K940" i="1" s="1"/>
  <c r="I941" i="1"/>
  <c r="K941" i="1" s="1"/>
  <c r="I942" i="1"/>
  <c r="K942" i="1" s="1"/>
  <c r="I943" i="1"/>
  <c r="K943" i="1" s="1"/>
  <c r="I944" i="1"/>
  <c r="K944" i="1" s="1"/>
  <c r="I945" i="1"/>
  <c r="K945" i="1" s="1"/>
  <c r="I946" i="1"/>
  <c r="K946" i="1" s="1"/>
  <c r="I947" i="1"/>
  <c r="K947" i="1" s="1"/>
  <c r="I948" i="1"/>
  <c r="K948" i="1" s="1"/>
  <c r="I949" i="1"/>
  <c r="K949" i="1" s="1"/>
  <c r="I950" i="1"/>
  <c r="K950" i="1" s="1"/>
  <c r="I951" i="1"/>
  <c r="K951" i="1" s="1"/>
  <c r="I952" i="1"/>
  <c r="K952" i="1" s="1"/>
  <c r="I953" i="1"/>
  <c r="K953" i="1" s="1"/>
  <c r="I954" i="1"/>
  <c r="K954" i="1" s="1"/>
  <c r="I955" i="1"/>
  <c r="K955" i="1" s="1"/>
  <c r="I956" i="1"/>
  <c r="K956" i="1" s="1"/>
  <c r="I957" i="1"/>
  <c r="K957" i="1" s="1"/>
  <c r="I958" i="1"/>
  <c r="K958" i="1" s="1"/>
  <c r="I959" i="1"/>
  <c r="K959" i="1" s="1"/>
  <c r="I960" i="1"/>
  <c r="K960" i="1" s="1"/>
  <c r="I961" i="1"/>
  <c r="K961" i="1" s="1"/>
  <c r="I962" i="1"/>
  <c r="K962" i="1" s="1"/>
  <c r="I963" i="1"/>
  <c r="K963" i="1" s="1"/>
  <c r="I964" i="1"/>
  <c r="K964" i="1" s="1"/>
  <c r="I965" i="1"/>
  <c r="K965" i="1" s="1"/>
  <c r="I966" i="1"/>
  <c r="K966" i="1" s="1"/>
  <c r="I967" i="1"/>
  <c r="K967" i="1" s="1"/>
  <c r="I968" i="1"/>
  <c r="K968" i="1" s="1"/>
  <c r="I969" i="1"/>
  <c r="K969" i="1" s="1"/>
  <c r="I970" i="1"/>
  <c r="K970" i="1" s="1"/>
  <c r="I971" i="1"/>
  <c r="K971" i="1" s="1"/>
  <c r="I972" i="1"/>
  <c r="K972" i="1" s="1"/>
  <c r="I973" i="1"/>
  <c r="K973" i="1" s="1"/>
  <c r="I974" i="1"/>
  <c r="K974" i="1" s="1"/>
  <c r="I975" i="1"/>
  <c r="K975" i="1" s="1"/>
  <c r="I976" i="1"/>
  <c r="K976" i="1" s="1"/>
  <c r="I977" i="1"/>
  <c r="K977" i="1" s="1"/>
  <c r="I978" i="1"/>
  <c r="K978" i="1" s="1"/>
  <c r="I979" i="1"/>
  <c r="K979" i="1" s="1"/>
  <c r="I980" i="1"/>
  <c r="K980" i="1" s="1"/>
  <c r="I981" i="1"/>
  <c r="K981" i="1" s="1"/>
  <c r="I982" i="1"/>
  <c r="K982" i="1" s="1"/>
  <c r="I983" i="1"/>
  <c r="K983" i="1" s="1"/>
  <c r="I984" i="1"/>
  <c r="K984" i="1" s="1"/>
  <c r="I985" i="1"/>
  <c r="K985" i="1" s="1"/>
  <c r="I986" i="1"/>
  <c r="K986" i="1" s="1"/>
  <c r="I987" i="1"/>
  <c r="K987" i="1" s="1"/>
  <c r="I988" i="1"/>
  <c r="K988" i="1" s="1"/>
  <c r="I989" i="1"/>
  <c r="K989" i="1" s="1"/>
  <c r="I990" i="1"/>
  <c r="K990" i="1" s="1"/>
  <c r="I991" i="1"/>
  <c r="K991" i="1" s="1"/>
  <c r="I992" i="1"/>
  <c r="K992" i="1" s="1"/>
  <c r="I993" i="1"/>
  <c r="K993" i="1" s="1"/>
  <c r="I994" i="1"/>
  <c r="K994" i="1" s="1"/>
  <c r="I995" i="1"/>
  <c r="K995" i="1" s="1"/>
  <c r="I996" i="1"/>
  <c r="K996" i="1" s="1"/>
  <c r="I997" i="1"/>
  <c r="K997" i="1" s="1"/>
  <c r="I998" i="1"/>
  <c r="K998" i="1" s="1"/>
  <c r="I999" i="1"/>
  <c r="K999" i="1" s="1"/>
  <c r="I1000" i="1"/>
  <c r="K1000" i="1" s="1"/>
  <c r="I1001" i="1"/>
  <c r="K1001" i="1" s="1"/>
  <c r="I1002" i="1"/>
  <c r="K1002" i="1" s="1"/>
  <c r="I1003" i="1"/>
  <c r="K1003" i="1" s="1"/>
  <c r="I1004" i="1"/>
  <c r="K1004" i="1" s="1"/>
  <c r="I1005" i="1"/>
  <c r="K1005" i="1" s="1"/>
  <c r="I1006" i="1"/>
  <c r="K1006" i="1" s="1"/>
  <c r="I1007" i="1"/>
  <c r="K1007" i="1" s="1"/>
  <c r="I1008" i="1"/>
  <c r="K1008" i="1" s="1"/>
  <c r="I1009" i="1"/>
  <c r="K1009" i="1" s="1"/>
  <c r="I1010" i="1"/>
  <c r="K1010" i="1" s="1"/>
  <c r="I1011" i="1"/>
  <c r="K1011" i="1" s="1"/>
  <c r="I1012" i="1"/>
  <c r="K1012" i="1" s="1"/>
  <c r="I1013" i="1"/>
  <c r="K1013" i="1" s="1"/>
  <c r="I1014" i="1"/>
  <c r="K1014" i="1" s="1"/>
  <c r="I1015" i="1"/>
  <c r="K1015" i="1" s="1"/>
  <c r="I1016" i="1"/>
  <c r="K1016" i="1" s="1"/>
  <c r="I1017" i="1"/>
  <c r="K1017" i="1" s="1"/>
  <c r="I1018" i="1"/>
  <c r="K1018" i="1" s="1"/>
  <c r="I1019" i="1"/>
  <c r="K1019" i="1" s="1"/>
  <c r="I1020" i="1"/>
  <c r="K1020" i="1" s="1"/>
  <c r="I1021" i="1"/>
  <c r="K1021" i="1" s="1"/>
  <c r="I1022" i="1"/>
  <c r="K1022" i="1" s="1"/>
  <c r="I1023" i="1"/>
  <c r="K1023" i="1" s="1"/>
  <c r="I1024" i="1"/>
  <c r="K1024" i="1" s="1"/>
  <c r="I1025" i="1"/>
  <c r="K1025" i="1" s="1"/>
  <c r="I1026" i="1"/>
  <c r="K1026" i="1" s="1"/>
  <c r="I1027" i="1"/>
  <c r="K1027" i="1" s="1"/>
  <c r="I1028" i="1"/>
  <c r="K1028" i="1" s="1"/>
  <c r="I1029" i="1"/>
  <c r="K1029" i="1" s="1"/>
  <c r="I1030" i="1"/>
  <c r="K1030" i="1" s="1"/>
  <c r="I1031" i="1"/>
  <c r="K1031" i="1" s="1"/>
  <c r="I1032" i="1"/>
  <c r="K1032" i="1" s="1"/>
  <c r="I1033" i="1"/>
  <c r="K1033" i="1" s="1"/>
  <c r="I1034" i="1"/>
  <c r="K1034" i="1" s="1"/>
  <c r="I1035" i="1"/>
  <c r="K1035" i="1" s="1"/>
  <c r="I1036" i="1"/>
  <c r="K1036" i="1" s="1"/>
  <c r="I1037" i="1"/>
  <c r="K1037" i="1" s="1"/>
  <c r="I1038" i="1"/>
  <c r="K1038" i="1" s="1"/>
  <c r="I1039" i="1"/>
  <c r="K1039" i="1" s="1"/>
  <c r="I1040" i="1"/>
  <c r="K1040" i="1" s="1"/>
  <c r="I1041" i="1"/>
  <c r="K1041" i="1" s="1"/>
  <c r="I1042" i="1"/>
  <c r="K1042" i="1" s="1"/>
  <c r="I1043" i="1"/>
  <c r="K1043" i="1" s="1"/>
  <c r="I1044" i="1"/>
  <c r="K1044" i="1" s="1"/>
  <c r="I1045" i="1"/>
  <c r="K1045" i="1" s="1"/>
  <c r="I1046" i="1"/>
  <c r="K1046" i="1" s="1"/>
  <c r="I1047" i="1"/>
  <c r="K1047" i="1" s="1"/>
  <c r="I1048" i="1"/>
  <c r="K1048" i="1" s="1"/>
  <c r="I1049" i="1"/>
  <c r="K1049" i="1" s="1"/>
  <c r="I1050" i="1"/>
  <c r="K1050" i="1" s="1"/>
  <c r="I1051" i="1"/>
  <c r="K1051" i="1" s="1"/>
  <c r="I1052" i="1"/>
  <c r="K1052" i="1" s="1"/>
  <c r="I1053" i="1"/>
  <c r="K1053" i="1" s="1"/>
  <c r="I1054" i="1"/>
  <c r="K1054" i="1" s="1"/>
  <c r="I1055" i="1"/>
  <c r="K1055" i="1" s="1"/>
  <c r="I1056" i="1"/>
  <c r="K1056" i="1" s="1"/>
  <c r="I1057" i="1"/>
  <c r="K1057" i="1" s="1"/>
  <c r="I1058" i="1"/>
  <c r="K1058" i="1" s="1"/>
  <c r="I1059" i="1"/>
  <c r="K1059" i="1" s="1"/>
  <c r="I1060" i="1"/>
  <c r="K1060" i="1" s="1"/>
  <c r="I1061" i="1"/>
  <c r="K1061" i="1" s="1"/>
  <c r="I1062" i="1"/>
  <c r="K1062" i="1" s="1"/>
  <c r="I1063" i="1"/>
  <c r="K1063" i="1" s="1"/>
  <c r="I1064" i="1"/>
  <c r="K1064" i="1" s="1"/>
  <c r="I1065" i="1"/>
  <c r="K1065" i="1" s="1"/>
  <c r="I1066" i="1"/>
  <c r="K1066" i="1" s="1"/>
  <c r="I1067" i="1"/>
  <c r="K1067" i="1" s="1"/>
  <c r="I1068" i="1"/>
  <c r="K1068" i="1" s="1"/>
  <c r="I1069" i="1"/>
  <c r="K1069" i="1" s="1"/>
  <c r="I1070" i="1"/>
  <c r="K1070" i="1" s="1"/>
  <c r="I1071" i="1"/>
  <c r="K1071" i="1" s="1"/>
  <c r="I1072" i="1"/>
  <c r="K1072" i="1" s="1"/>
  <c r="I1073" i="1"/>
  <c r="K1073" i="1" s="1"/>
  <c r="I1074" i="1"/>
  <c r="K1074" i="1" s="1"/>
  <c r="I1075" i="1"/>
  <c r="K1075" i="1" s="1"/>
  <c r="I1076" i="1"/>
  <c r="K1076" i="1" s="1"/>
  <c r="I1077" i="1"/>
  <c r="K1077" i="1" s="1"/>
  <c r="I1078" i="1"/>
  <c r="K1078" i="1" s="1"/>
  <c r="I1079" i="1"/>
  <c r="K1079" i="1" s="1"/>
  <c r="I1080" i="1"/>
  <c r="K1080" i="1" s="1"/>
  <c r="I1081" i="1"/>
  <c r="K1081" i="1" s="1"/>
  <c r="I1082" i="1"/>
  <c r="K1082" i="1" s="1"/>
  <c r="I1083" i="1"/>
  <c r="K1083" i="1" s="1"/>
  <c r="I1084" i="1"/>
  <c r="K1084" i="1" s="1"/>
  <c r="I1085" i="1"/>
  <c r="K1085" i="1" s="1"/>
  <c r="I1086" i="1"/>
  <c r="K1086" i="1" s="1"/>
  <c r="I1087" i="1"/>
  <c r="K1087" i="1" s="1"/>
  <c r="I1088" i="1"/>
  <c r="K1088" i="1" s="1"/>
  <c r="I1089" i="1"/>
  <c r="K1089" i="1" s="1"/>
  <c r="I1090" i="1"/>
  <c r="K1090" i="1" s="1"/>
  <c r="I1091" i="1"/>
  <c r="K1091" i="1" s="1"/>
  <c r="I1092" i="1"/>
  <c r="K1092" i="1" s="1"/>
  <c r="I1093" i="1"/>
  <c r="K1093" i="1" s="1"/>
  <c r="I1094" i="1"/>
  <c r="K1094" i="1" s="1"/>
  <c r="I1095" i="1"/>
  <c r="K1095" i="1" s="1"/>
  <c r="I1096" i="1"/>
  <c r="K1096" i="1" s="1"/>
  <c r="I1097" i="1"/>
  <c r="K1097" i="1" s="1"/>
  <c r="I1098" i="1"/>
  <c r="K1098" i="1" s="1"/>
  <c r="I1099" i="1"/>
  <c r="K1099" i="1" s="1"/>
  <c r="I1100" i="1"/>
  <c r="K1100" i="1" s="1"/>
  <c r="I1101" i="1"/>
  <c r="K1101" i="1" s="1"/>
  <c r="I1102" i="1"/>
  <c r="K1102" i="1" s="1"/>
  <c r="I1103" i="1"/>
  <c r="K1103" i="1" s="1"/>
  <c r="I1104" i="1"/>
  <c r="K1104" i="1" s="1"/>
  <c r="I1105" i="1"/>
  <c r="K1105" i="1" s="1"/>
  <c r="I1106" i="1"/>
  <c r="K1106" i="1" s="1"/>
  <c r="I1107" i="1"/>
  <c r="K1107" i="1" s="1"/>
  <c r="I1108" i="1"/>
  <c r="K1108" i="1" s="1"/>
  <c r="I1109" i="1"/>
  <c r="K1109" i="1" s="1"/>
  <c r="I1110" i="1"/>
  <c r="K1110" i="1" s="1"/>
  <c r="I1111" i="1"/>
  <c r="K1111" i="1" s="1"/>
  <c r="I1112" i="1"/>
  <c r="K1112" i="1" s="1"/>
  <c r="I1113" i="1"/>
  <c r="K1113" i="1" s="1"/>
  <c r="I1114" i="1"/>
  <c r="K1114" i="1" s="1"/>
  <c r="I1115" i="1"/>
  <c r="K1115" i="1" s="1"/>
  <c r="I1116" i="1"/>
  <c r="K1116" i="1" s="1"/>
  <c r="I1117" i="1"/>
  <c r="K1117" i="1" s="1"/>
  <c r="I1118" i="1"/>
  <c r="K1118" i="1" s="1"/>
  <c r="I1119" i="1"/>
  <c r="K1119" i="1" s="1"/>
  <c r="I1120" i="1"/>
  <c r="K1120" i="1" s="1"/>
  <c r="I1121" i="1"/>
  <c r="K1121" i="1" s="1"/>
  <c r="I1122" i="1"/>
  <c r="K1122" i="1" s="1"/>
  <c r="I1123" i="1"/>
  <c r="K1123" i="1" s="1"/>
  <c r="I1124" i="1"/>
  <c r="K1124" i="1" s="1"/>
  <c r="I1125" i="1"/>
  <c r="K1125" i="1" s="1"/>
  <c r="I1126" i="1"/>
  <c r="K1126" i="1" s="1"/>
  <c r="I1127" i="1"/>
  <c r="K1127" i="1" s="1"/>
  <c r="I1128" i="1"/>
  <c r="K1128" i="1" s="1"/>
  <c r="I1129" i="1"/>
  <c r="K1129" i="1" s="1"/>
  <c r="I1130" i="1"/>
  <c r="K1130" i="1" s="1"/>
  <c r="I1131" i="1"/>
  <c r="K1131" i="1" s="1"/>
  <c r="I1132" i="1"/>
  <c r="K1132" i="1" s="1"/>
  <c r="I1133" i="1"/>
  <c r="K1133" i="1" s="1"/>
  <c r="I1134" i="1"/>
  <c r="K1134" i="1" s="1"/>
  <c r="I1135" i="1"/>
  <c r="K1135" i="1" s="1"/>
  <c r="I1136" i="1"/>
  <c r="K1136" i="1" s="1"/>
  <c r="I1137" i="1"/>
  <c r="K1137" i="1" s="1"/>
  <c r="I1138" i="1"/>
  <c r="K1138" i="1" s="1"/>
  <c r="I1139" i="1"/>
  <c r="K1139" i="1" s="1"/>
  <c r="I1140" i="1"/>
  <c r="K1140" i="1" s="1"/>
  <c r="I1141" i="1"/>
  <c r="K1141" i="1" s="1"/>
  <c r="I1142" i="1"/>
  <c r="K1142" i="1" s="1"/>
  <c r="I1143" i="1"/>
  <c r="K1143" i="1" s="1"/>
  <c r="I1144" i="1"/>
  <c r="K1144" i="1" s="1"/>
  <c r="I1145" i="1"/>
  <c r="K1145" i="1" s="1"/>
  <c r="I1146" i="1"/>
  <c r="K1146" i="1" s="1"/>
  <c r="I1147" i="1"/>
  <c r="K1147" i="1" s="1"/>
  <c r="I1148" i="1"/>
  <c r="K1148" i="1" s="1"/>
  <c r="I1149" i="1"/>
  <c r="K1149" i="1" s="1"/>
  <c r="I1150" i="1"/>
  <c r="K1150" i="1" s="1"/>
  <c r="I1151" i="1"/>
  <c r="K1151" i="1" s="1"/>
  <c r="I1152" i="1"/>
  <c r="K1152" i="1" s="1"/>
  <c r="I1153" i="1"/>
  <c r="K1153" i="1" s="1"/>
  <c r="I1154" i="1"/>
  <c r="K1154" i="1" s="1"/>
  <c r="I1155" i="1"/>
  <c r="K1155" i="1" s="1"/>
  <c r="I1156" i="1"/>
  <c r="K1156" i="1" s="1"/>
  <c r="I1157" i="1"/>
  <c r="K1157" i="1" s="1"/>
  <c r="I1158" i="1"/>
  <c r="K1158" i="1" s="1"/>
  <c r="I1159" i="1"/>
  <c r="K1159" i="1" s="1"/>
  <c r="I1160" i="1"/>
  <c r="K1160" i="1" s="1"/>
  <c r="I1161" i="1"/>
  <c r="K1161" i="1" s="1"/>
  <c r="I1162" i="1"/>
  <c r="K1162" i="1" s="1"/>
  <c r="I1163" i="1"/>
  <c r="K1163" i="1" s="1"/>
  <c r="I1164" i="1"/>
  <c r="K1164" i="1" s="1"/>
  <c r="I1165" i="1"/>
  <c r="K1165" i="1" s="1"/>
  <c r="I1166" i="1"/>
  <c r="K1166" i="1" s="1"/>
  <c r="I1167" i="1"/>
  <c r="K1167" i="1" s="1"/>
  <c r="I1168" i="1"/>
  <c r="K1168" i="1" s="1"/>
  <c r="I1169" i="1"/>
  <c r="K1169" i="1" s="1"/>
  <c r="I1170" i="1"/>
  <c r="K1170" i="1" s="1"/>
  <c r="I1171" i="1"/>
  <c r="K1171" i="1" s="1"/>
  <c r="I1172" i="1"/>
  <c r="K1172" i="1" s="1"/>
  <c r="I1173" i="1"/>
  <c r="K1173" i="1" s="1"/>
  <c r="I1174" i="1"/>
  <c r="K1174" i="1" s="1"/>
  <c r="I1175" i="1"/>
  <c r="K1175" i="1" s="1"/>
  <c r="I1176" i="1"/>
  <c r="K1176" i="1" s="1"/>
  <c r="I1177" i="1"/>
  <c r="K1177" i="1" s="1"/>
  <c r="I1178" i="1"/>
  <c r="K1178" i="1" s="1"/>
  <c r="I1179" i="1"/>
  <c r="K1179" i="1" s="1"/>
  <c r="I1180" i="1"/>
  <c r="K1180" i="1" s="1"/>
  <c r="I1181" i="1"/>
  <c r="K1181" i="1" s="1"/>
  <c r="I1182" i="1"/>
  <c r="K1182" i="1" s="1"/>
  <c r="I1183" i="1"/>
  <c r="K1183" i="1" s="1"/>
  <c r="I1184" i="1"/>
  <c r="K1184" i="1" s="1"/>
  <c r="I1185" i="1"/>
  <c r="K1185" i="1" s="1"/>
  <c r="I1186" i="1"/>
  <c r="K1186" i="1" s="1"/>
  <c r="I1187" i="1"/>
  <c r="K1187" i="1" s="1"/>
  <c r="I1188" i="1"/>
  <c r="K1188" i="1" s="1"/>
  <c r="I1189" i="1"/>
  <c r="K1189" i="1" s="1"/>
  <c r="I1190" i="1"/>
  <c r="K1190" i="1" s="1"/>
  <c r="I1191" i="1"/>
  <c r="K1191" i="1" s="1"/>
  <c r="I1192" i="1"/>
  <c r="K1192" i="1" s="1"/>
  <c r="I1193" i="1"/>
  <c r="K1193" i="1" s="1"/>
  <c r="I1194" i="1"/>
  <c r="K1194" i="1" s="1"/>
  <c r="I1195" i="1"/>
  <c r="K1195" i="1" s="1"/>
  <c r="I1196" i="1"/>
  <c r="K1196" i="1" s="1"/>
  <c r="I1197" i="1"/>
  <c r="K1197" i="1" s="1"/>
  <c r="I1198" i="1"/>
  <c r="K1198" i="1" s="1"/>
  <c r="I1199" i="1"/>
  <c r="K1199" i="1" s="1"/>
  <c r="I1200" i="1"/>
  <c r="K1200" i="1" s="1"/>
  <c r="I1201" i="1"/>
  <c r="K1201" i="1" s="1"/>
  <c r="I1202" i="1"/>
  <c r="K1202" i="1" s="1"/>
  <c r="I1203" i="1"/>
  <c r="K1203" i="1" s="1"/>
  <c r="I1204" i="1"/>
  <c r="K1204" i="1" s="1"/>
  <c r="I1205" i="1"/>
  <c r="K1205" i="1" s="1"/>
  <c r="I1206" i="1"/>
  <c r="K1206" i="1" s="1"/>
  <c r="I1207" i="1"/>
  <c r="K1207" i="1" s="1"/>
  <c r="I1208" i="1"/>
  <c r="K1208" i="1" s="1"/>
  <c r="I1209" i="1"/>
  <c r="K1209" i="1" s="1"/>
  <c r="I1210" i="1"/>
  <c r="K1210" i="1" s="1"/>
  <c r="I1211" i="1"/>
  <c r="K1211" i="1" s="1"/>
  <c r="I1212" i="1"/>
  <c r="K1212" i="1" s="1"/>
  <c r="I1213" i="1"/>
  <c r="K1213" i="1" s="1"/>
  <c r="I1214" i="1"/>
  <c r="K1214" i="1" s="1"/>
  <c r="I1215" i="1"/>
  <c r="K1215" i="1" s="1"/>
  <c r="I1216" i="1"/>
  <c r="K1216" i="1" s="1"/>
  <c r="I1217" i="1"/>
  <c r="K1217" i="1" s="1"/>
  <c r="I1218" i="1"/>
  <c r="K1218" i="1" s="1"/>
  <c r="I1219" i="1"/>
  <c r="K1219" i="1" s="1"/>
  <c r="I1220" i="1"/>
  <c r="K1220" i="1" s="1"/>
  <c r="I1221" i="1"/>
  <c r="K1221" i="1" s="1"/>
  <c r="I1222" i="1"/>
  <c r="K1222" i="1" s="1"/>
  <c r="I1223" i="1"/>
  <c r="K1223" i="1" s="1"/>
  <c r="I1224" i="1"/>
  <c r="K1224" i="1" s="1"/>
  <c r="I1225" i="1"/>
  <c r="K1225" i="1" s="1"/>
  <c r="I1226" i="1"/>
  <c r="K1226" i="1" s="1"/>
  <c r="I1227" i="1"/>
  <c r="K1227" i="1" s="1"/>
  <c r="I1228" i="1"/>
  <c r="K1228" i="1" s="1"/>
  <c r="I1229" i="1"/>
  <c r="K1229" i="1" s="1"/>
  <c r="I1230" i="1"/>
  <c r="K1230" i="1" s="1"/>
  <c r="I1231" i="1"/>
  <c r="K1231" i="1" s="1"/>
  <c r="I1232" i="1"/>
  <c r="K1232" i="1" s="1"/>
  <c r="I1233" i="1"/>
  <c r="K1233" i="1" s="1"/>
  <c r="I1234" i="1"/>
  <c r="K1234" i="1" s="1"/>
  <c r="I1235" i="1"/>
  <c r="K1235" i="1" s="1"/>
  <c r="I1236" i="1"/>
  <c r="K1236" i="1" s="1"/>
  <c r="I1237" i="1"/>
  <c r="K1237" i="1" s="1"/>
  <c r="I1238" i="1"/>
  <c r="K1238" i="1" s="1"/>
  <c r="I1239" i="1"/>
  <c r="K1239" i="1" s="1"/>
  <c r="I1240" i="1"/>
  <c r="K1240" i="1" s="1"/>
  <c r="I1241" i="1"/>
  <c r="K1241" i="1" s="1"/>
  <c r="I1242" i="1"/>
  <c r="K1242" i="1" s="1"/>
  <c r="I1243" i="1"/>
  <c r="K1243" i="1" s="1"/>
  <c r="I1244" i="1"/>
  <c r="K1244" i="1" s="1"/>
  <c r="I1245" i="1"/>
  <c r="K1245" i="1" s="1"/>
  <c r="I1246" i="1"/>
  <c r="K1246" i="1" s="1"/>
  <c r="I1247" i="1"/>
  <c r="K1247" i="1" s="1"/>
  <c r="I1248" i="1"/>
  <c r="K1248" i="1" s="1"/>
  <c r="I1249" i="1"/>
  <c r="K1249" i="1" s="1"/>
  <c r="I1250" i="1"/>
  <c r="K1250" i="1" s="1"/>
  <c r="I1251" i="1"/>
  <c r="K1251" i="1" s="1"/>
  <c r="I1252" i="1"/>
  <c r="K1252" i="1" s="1"/>
  <c r="I1253" i="1"/>
  <c r="K1253" i="1" s="1"/>
  <c r="I1254" i="1"/>
  <c r="K1254" i="1" s="1"/>
  <c r="I1255" i="1"/>
  <c r="K1255" i="1" s="1"/>
  <c r="I1256" i="1"/>
  <c r="K1256" i="1" s="1"/>
  <c r="I1257" i="1"/>
  <c r="K1257" i="1" s="1"/>
  <c r="I1258" i="1"/>
  <c r="K1258" i="1" s="1"/>
  <c r="I1259" i="1"/>
  <c r="K1259" i="1" s="1"/>
  <c r="I1260" i="1"/>
  <c r="K1260" i="1" s="1"/>
  <c r="I1261" i="1"/>
  <c r="K1261" i="1" s="1"/>
  <c r="I1262" i="1"/>
  <c r="K1262" i="1" s="1"/>
  <c r="I1263" i="1"/>
  <c r="K1263" i="1" s="1"/>
  <c r="I1264" i="1"/>
  <c r="K1264" i="1" s="1"/>
  <c r="I1265" i="1"/>
  <c r="K1265" i="1" s="1"/>
  <c r="I1266" i="1"/>
  <c r="K1266" i="1" s="1"/>
  <c r="I1267" i="1"/>
  <c r="K1267" i="1" s="1"/>
  <c r="I1268" i="1"/>
  <c r="K1268" i="1" s="1"/>
  <c r="I1269" i="1"/>
  <c r="K1269" i="1" s="1"/>
  <c r="I1270" i="1"/>
  <c r="K1270" i="1" s="1"/>
  <c r="I1271" i="1"/>
  <c r="K1271" i="1" s="1"/>
  <c r="I1272" i="1"/>
  <c r="K1272" i="1" s="1"/>
  <c r="I1273" i="1"/>
  <c r="K1273" i="1" s="1"/>
  <c r="I1274" i="1"/>
  <c r="K1274" i="1" s="1"/>
  <c r="I1275" i="1"/>
  <c r="K1275" i="1" s="1"/>
  <c r="I1276" i="1"/>
  <c r="K1276" i="1" s="1"/>
  <c r="I1277" i="1"/>
  <c r="K1277" i="1" s="1"/>
  <c r="I1278" i="1"/>
  <c r="K1278" i="1" s="1"/>
  <c r="I1279" i="1"/>
  <c r="K1279" i="1" s="1"/>
  <c r="I1280" i="1"/>
  <c r="K1280" i="1" s="1"/>
  <c r="I1281" i="1"/>
  <c r="K1281" i="1" s="1"/>
  <c r="I1282" i="1"/>
  <c r="K1282" i="1" s="1"/>
  <c r="I1283" i="1"/>
  <c r="K1283" i="1" s="1"/>
  <c r="I1284" i="1"/>
  <c r="K1284" i="1" s="1"/>
  <c r="I1285" i="1"/>
  <c r="K1285" i="1" s="1"/>
  <c r="I1286" i="1"/>
  <c r="K1286" i="1" s="1"/>
  <c r="I1287" i="1"/>
  <c r="K1287" i="1" s="1"/>
  <c r="I1288" i="1"/>
  <c r="K1288" i="1" s="1"/>
  <c r="I1289" i="1"/>
  <c r="K1289" i="1" s="1"/>
  <c r="I1290" i="1"/>
  <c r="K1290" i="1" s="1"/>
  <c r="I1291" i="1"/>
  <c r="K1291" i="1" s="1"/>
  <c r="I1292" i="1"/>
  <c r="K1292" i="1" s="1"/>
  <c r="I1293" i="1"/>
  <c r="K1293" i="1" s="1"/>
  <c r="I1294" i="1"/>
  <c r="K1294" i="1" s="1"/>
  <c r="I1295" i="1"/>
  <c r="K1295" i="1" s="1"/>
  <c r="I1296" i="1"/>
  <c r="K1296" i="1" s="1"/>
  <c r="I1297" i="1"/>
  <c r="K1297" i="1" s="1"/>
  <c r="I1298" i="1"/>
  <c r="K1298" i="1" s="1"/>
  <c r="I1299" i="1"/>
  <c r="K1299" i="1" s="1"/>
  <c r="I1300" i="1"/>
  <c r="K1300" i="1" s="1"/>
  <c r="I1301" i="1"/>
  <c r="K1301" i="1" s="1"/>
  <c r="I1302" i="1"/>
  <c r="K1302" i="1" s="1"/>
  <c r="I1303" i="1"/>
  <c r="K1303" i="1" s="1"/>
  <c r="I1304" i="1"/>
  <c r="K1304" i="1" s="1"/>
  <c r="I1305" i="1"/>
  <c r="K1305" i="1" s="1"/>
  <c r="I1306" i="1"/>
  <c r="K1306" i="1" s="1"/>
  <c r="I1307" i="1"/>
  <c r="K1307" i="1" s="1"/>
  <c r="I1308" i="1"/>
  <c r="K1308" i="1" s="1"/>
  <c r="I1309" i="1"/>
  <c r="K1309" i="1" s="1"/>
  <c r="I1310" i="1"/>
  <c r="K1310" i="1" s="1"/>
  <c r="I1311" i="1"/>
  <c r="K1311" i="1" s="1"/>
  <c r="I1312" i="1"/>
  <c r="K1312" i="1" s="1"/>
  <c r="I1313" i="1"/>
  <c r="K1313" i="1" s="1"/>
  <c r="I1314" i="1"/>
  <c r="K1314" i="1" s="1"/>
  <c r="I1315" i="1"/>
  <c r="K1315" i="1" s="1"/>
  <c r="I1316" i="1"/>
  <c r="K1316" i="1" s="1"/>
  <c r="I1317" i="1"/>
  <c r="K1317" i="1" s="1"/>
  <c r="I1318" i="1"/>
  <c r="K1318" i="1" s="1"/>
  <c r="I1319" i="1"/>
  <c r="K1319" i="1" s="1"/>
  <c r="I1320" i="1"/>
  <c r="K1320" i="1" s="1"/>
  <c r="I1321" i="1"/>
  <c r="K1321" i="1" s="1"/>
  <c r="I1322" i="1"/>
  <c r="K1322" i="1" s="1"/>
  <c r="I1323" i="1"/>
  <c r="K1323" i="1" s="1"/>
  <c r="I1324" i="1"/>
  <c r="K1324" i="1" s="1"/>
  <c r="I1325" i="1"/>
  <c r="K1325" i="1" s="1"/>
  <c r="I1326" i="1"/>
  <c r="K1326" i="1" s="1"/>
  <c r="I1327" i="1"/>
  <c r="K1327" i="1" s="1"/>
  <c r="I1328" i="1"/>
  <c r="K1328" i="1" s="1"/>
  <c r="I1329" i="1"/>
  <c r="K1329" i="1" s="1"/>
  <c r="I1330" i="1"/>
  <c r="K1330" i="1" s="1"/>
  <c r="I1331" i="1"/>
  <c r="K1331" i="1" s="1"/>
  <c r="I1332" i="1"/>
  <c r="K1332" i="1" s="1"/>
  <c r="I1333" i="1"/>
  <c r="K1333" i="1" s="1"/>
  <c r="I1334" i="1"/>
  <c r="K1334" i="1" s="1"/>
  <c r="I1335" i="1"/>
  <c r="K1335" i="1" s="1"/>
  <c r="I1336" i="1"/>
  <c r="K1336" i="1" s="1"/>
  <c r="I1337" i="1"/>
  <c r="K1337" i="1" s="1"/>
  <c r="I1338" i="1"/>
  <c r="K1338" i="1" s="1"/>
  <c r="I1339" i="1"/>
  <c r="K1339" i="1" s="1"/>
  <c r="I1340" i="1"/>
  <c r="K1340" i="1" s="1"/>
  <c r="I1341" i="1"/>
  <c r="K1341" i="1" s="1"/>
  <c r="I1342" i="1"/>
  <c r="K1342" i="1" s="1"/>
  <c r="I1343" i="1"/>
  <c r="K1343" i="1" s="1"/>
  <c r="I1344" i="1"/>
  <c r="K1344" i="1" s="1"/>
  <c r="I1345" i="1"/>
  <c r="K1345" i="1" s="1"/>
  <c r="I1346" i="1"/>
  <c r="K1346" i="1" s="1"/>
  <c r="I1347" i="1"/>
  <c r="K1347" i="1" s="1"/>
  <c r="I1348" i="1"/>
  <c r="K1348" i="1" s="1"/>
  <c r="I1349" i="1"/>
  <c r="K1349" i="1" s="1"/>
  <c r="I1350" i="1"/>
  <c r="K1350" i="1" s="1"/>
  <c r="I1351" i="1"/>
  <c r="K1351" i="1" s="1"/>
  <c r="I1352" i="1"/>
  <c r="K1352" i="1" s="1"/>
  <c r="I1353" i="1"/>
  <c r="K1353" i="1" s="1"/>
  <c r="I1354" i="1"/>
  <c r="K1354" i="1" s="1"/>
  <c r="I1355" i="1"/>
  <c r="K1355" i="1" s="1"/>
  <c r="I1356" i="1"/>
  <c r="K1356" i="1" s="1"/>
  <c r="I1357" i="1"/>
  <c r="K1357" i="1" s="1"/>
  <c r="I1358" i="1"/>
  <c r="K1358" i="1" s="1"/>
  <c r="I1359" i="1"/>
  <c r="K1359" i="1" s="1"/>
  <c r="I1360" i="1"/>
  <c r="K1360" i="1" s="1"/>
  <c r="I1361" i="1"/>
  <c r="K1361" i="1" s="1"/>
  <c r="I1362" i="1"/>
  <c r="K1362" i="1" s="1"/>
  <c r="I1363" i="1"/>
  <c r="K1363" i="1" s="1"/>
  <c r="I1364" i="1"/>
  <c r="K1364" i="1" s="1"/>
  <c r="I1365" i="1"/>
  <c r="K1365" i="1" s="1"/>
  <c r="I1366" i="1"/>
  <c r="K1366" i="1" s="1"/>
  <c r="I1367" i="1"/>
  <c r="K1367" i="1" s="1"/>
  <c r="I1368" i="1"/>
  <c r="K1368" i="1" s="1"/>
  <c r="I1369" i="1"/>
  <c r="K1369" i="1" s="1"/>
  <c r="I1370" i="1"/>
  <c r="K1370" i="1" s="1"/>
  <c r="I1371" i="1"/>
  <c r="K1371" i="1" s="1"/>
  <c r="I1372" i="1"/>
  <c r="K1372" i="1" s="1"/>
  <c r="I1373" i="1"/>
  <c r="K1373" i="1" s="1"/>
  <c r="I1374" i="1"/>
  <c r="K1374" i="1" s="1"/>
  <c r="I1375" i="1"/>
  <c r="K1375" i="1" s="1"/>
  <c r="I1376" i="1"/>
  <c r="K1376" i="1" s="1"/>
  <c r="I1377" i="1"/>
  <c r="K1377" i="1" s="1"/>
  <c r="I1378" i="1"/>
  <c r="K1378" i="1" s="1"/>
  <c r="I1379" i="1"/>
  <c r="K1379" i="1" s="1"/>
  <c r="I1380" i="1"/>
  <c r="K1380" i="1" s="1"/>
  <c r="I1381" i="1"/>
  <c r="K1381" i="1" s="1"/>
  <c r="I1382" i="1"/>
  <c r="K1382" i="1" s="1"/>
  <c r="I1383" i="1"/>
  <c r="K1383" i="1" s="1"/>
  <c r="I1384" i="1"/>
  <c r="K1384" i="1" s="1"/>
  <c r="I1385" i="1"/>
  <c r="K1385" i="1" s="1"/>
  <c r="I1386" i="1"/>
  <c r="K1386" i="1" s="1"/>
  <c r="I1387" i="1"/>
  <c r="K1387" i="1" s="1"/>
  <c r="I1388" i="1"/>
  <c r="K1388" i="1" s="1"/>
  <c r="I1389" i="1"/>
  <c r="K1389" i="1" s="1"/>
  <c r="I1390" i="1"/>
  <c r="K1390" i="1" s="1"/>
  <c r="I1391" i="1"/>
  <c r="K1391" i="1" s="1"/>
  <c r="I1392" i="1"/>
  <c r="K1392" i="1" s="1"/>
  <c r="I1393" i="1"/>
  <c r="K1393" i="1" s="1"/>
  <c r="I1394" i="1"/>
  <c r="K1394" i="1" s="1"/>
  <c r="I1395" i="1"/>
  <c r="K1395" i="1" s="1"/>
  <c r="I1396" i="1"/>
  <c r="K1396" i="1" s="1"/>
  <c r="I1397" i="1"/>
  <c r="K1397" i="1" s="1"/>
  <c r="I1398" i="1"/>
  <c r="K1398" i="1" s="1"/>
  <c r="I1399" i="1"/>
  <c r="K1399" i="1" s="1"/>
  <c r="I1400" i="1"/>
  <c r="K1400" i="1" s="1"/>
  <c r="I1401" i="1"/>
  <c r="K1401" i="1" s="1"/>
  <c r="I1402" i="1"/>
  <c r="K1402" i="1" s="1"/>
  <c r="I1403" i="1"/>
  <c r="K1403" i="1" s="1"/>
  <c r="I1404" i="1"/>
  <c r="K1404" i="1" s="1"/>
  <c r="I1405" i="1"/>
  <c r="K1405" i="1" s="1"/>
  <c r="I1406" i="1"/>
  <c r="K1406" i="1" s="1"/>
  <c r="I1407" i="1"/>
  <c r="K1407" i="1" s="1"/>
  <c r="I1408" i="1"/>
  <c r="K1408" i="1" s="1"/>
  <c r="I1409" i="1"/>
  <c r="K1409" i="1" s="1"/>
  <c r="I1410" i="1"/>
  <c r="K1410" i="1" s="1"/>
  <c r="I1411" i="1"/>
  <c r="K1411" i="1" s="1"/>
  <c r="I1412" i="1"/>
  <c r="K1412" i="1" s="1"/>
  <c r="I1413" i="1"/>
  <c r="K1413" i="1" s="1"/>
  <c r="I1414" i="1"/>
  <c r="K1414" i="1" s="1"/>
  <c r="I1415" i="1"/>
  <c r="K1415" i="1" s="1"/>
  <c r="I1416" i="1"/>
  <c r="K1416" i="1" s="1"/>
  <c r="I1417" i="1"/>
  <c r="K1417" i="1" s="1"/>
  <c r="I1418" i="1"/>
  <c r="K1418" i="1" s="1"/>
  <c r="I1419" i="1"/>
  <c r="K1419" i="1" s="1"/>
  <c r="I1420" i="1"/>
  <c r="K1420" i="1" s="1"/>
  <c r="I1421" i="1"/>
  <c r="K1421" i="1" s="1"/>
  <c r="I1422" i="1"/>
  <c r="K1422" i="1" s="1"/>
  <c r="I1423" i="1"/>
  <c r="K1423" i="1" s="1"/>
  <c r="I1424" i="1"/>
  <c r="K1424" i="1" s="1"/>
  <c r="I1425" i="1"/>
  <c r="K1425" i="1" s="1"/>
  <c r="I1426" i="1"/>
  <c r="K1426" i="1" s="1"/>
  <c r="I1427" i="1"/>
  <c r="K1427" i="1" s="1"/>
  <c r="I1428" i="1"/>
  <c r="K1428" i="1" s="1"/>
  <c r="I1429" i="1"/>
  <c r="K1429" i="1" s="1"/>
  <c r="I1430" i="1"/>
  <c r="K1430" i="1" s="1"/>
  <c r="I1431" i="1"/>
  <c r="K1431" i="1" s="1"/>
  <c r="I1432" i="1"/>
  <c r="K1432" i="1" s="1"/>
  <c r="I1433" i="1"/>
  <c r="K1433" i="1" s="1"/>
  <c r="I1434" i="1"/>
  <c r="K1434" i="1" s="1"/>
  <c r="I1435" i="1"/>
  <c r="K1435" i="1" s="1"/>
  <c r="I1436" i="1"/>
  <c r="K1436" i="1" s="1"/>
  <c r="I1437" i="1"/>
  <c r="K1437" i="1" s="1"/>
  <c r="I1438" i="1"/>
  <c r="K1438" i="1" s="1"/>
  <c r="I1439" i="1"/>
  <c r="K1439" i="1" s="1"/>
  <c r="I1440" i="1"/>
  <c r="K1440" i="1" s="1"/>
  <c r="I1441" i="1"/>
  <c r="K1441" i="1" s="1"/>
  <c r="I1442" i="1"/>
  <c r="K1442" i="1" s="1"/>
  <c r="I1443" i="1"/>
  <c r="K1443" i="1" s="1"/>
  <c r="I1444" i="1"/>
  <c r="K1444" i="1" s="1"/>
  <c r="I1445" i="1"/>
  <c r="K1445" i="1" s="1"/>
  <c r="I1446" i="1"/>
  <c r="K1446" i="1" s="1"/>
  <c r="I1447" i="1"/>
  <c r="K1447" i="1" s="1"/>
  <c r="I1448" i="1"/>
  <c r="K1448" i="1" s="1"/>
  <c r="I1449" i="1"/>
  <c r="K1449" i="1" s="1"/>
  <c r="I1450" i="1"/>
  <c r="K1450" i="1" s="1"/>
  <c r="I1451" i="1"/>
  <c r="K1451" i="1" s="1"/>
  <c r="I1452" i="1"/>
  <c r="K1452" i="1" s="1"/>
  <c r="I1453" i="1"/>
  <c r="K1453" i="1" s="1"/>
  <c r="I1454" i="1"/>
  <c r="K1454" i="1" s="1"/>
  <c r="I1455" i="1"/>
  <c r="K1455" i="1" s="1"/>
  <c r="I1456" i="1"/>
  <c r="K1456" i="1" s="1"/>
  <c r="I1457" i="1"/>
  <c r="K1457" i="1" s="1"/>
  <c r="I1458" i="1"/>
  <c r="K1458" i="1" s="1"/>
  <c r="I1459" i="1"/>
  <c r="K1459" i="1" s="1"/>
  <c r="I1460" i="1"/>
  <c r="K1460" i="1" s="1"/>
  <c r="I1461" i="1"/>
  <c r="K1461" i="1" s="1"/>
  <c r="I1462" i="1"/>
  <c r="K1462" i="1" s="1"/>
  <c r="I1463" i="1"/>
  <c r="K1463" i="1" s="1"/>
  <c r="I1464" i="1"/>
  <c r="K1464" i="1" s="1"/>
  <c r="I1465" i="1"/>
  <c r="K1465" i="1" s="1"/>
  <c r="I1466" i="1"/>
  <c r="K1466" i="1" s="1"/>
  <c r="I1467" i="1"/>
  <c r="K1467" i="1" s="1"/>
  <c r="I1468" i="1"/>
  <c r="K1468" i="1" s="1"/>
  <c r="I1469" i="1"/>
  <c r="K1469" i="1" s="1"/>
  <c r="I1470" i="1"/>
  <c r="K1470" i="1" s="1"/>
  <c r="I1471" i="1"/>
  <c r="K1471" i="1" s="1"/>
  <c r="I1472" i="1"/>
  <c r="K1472" i="1" s="1"/>
  <c r="I1473" i="1"/>
  <c r="K1473" i="1" s="1"/>
  <c r="I1474" i="1"/>
  <c r="K1474" i="1" s="1"/>
  <c r="I1475" i="1"/>
  <c r="K1475" i="1" s="1"/>
  <c r="I1476" i="1"/>
  <c r="K1476" i="1" s="1"/>
  <c r="I1477" i="1"/>
  <c r="K1477" i="1" s="1"/>
  <c r="I1478" i="1"/>
  <c r="K1478" i="1" s="1"/>
  <c r="I1479" i="1"/>
  <c r="K1479" i="1" s="1"/>
  <c r="I1480" i="1"/>
  <c r="K1480" i="1" s="1"/>
  <c r="I1481" i="1"/>
  <c r="K1481" i="1" s="1"/>
  <c r="I1482" i="1"/>
  <c r="K1482" i="1" s="1"/>
  <c r="I1483" i="1"/>
  <c r="K1483" i="1" s="1"/>
  <c r="I1484" i="1"/>
  <c r="K1484" i="1" s="1"/>
  <c r="I1485" i="1"/>
  <c r="K1485" i="1" s="1"/>
  <c r="I1486" i="1"/>
  <c r="K1486" i="1" s="1"/>
  <c r="I1487" i="1"/>
  <c r="K1487" i="1" s="1"/>
  <c r="I1488" i="1"/>
  <c r="K1488" i="1" s="1"/>
  <c r="I1489" i="1"/>
  <c r="K1489" i="1" s="1"/>
  <c r="I1490" i="1"/>
  <c r="K1490" i="1" s="1"/>
  <c r="I1491" i="1"/>
  <c r="K1491" i="1" s="1"/>
  <c r="I1492" i="1"/>
  <c r="K1492" i="1" s="1"/>
  <c r="I1493" i="1"/>
  <c r="K1493" i="1" s="1"/>
  <c r="I1494" i="1"/>
  <c r="K1494" i="1" s="1"/>
  <c r="I1495" i="1"/>
  <c r="K1495" i="1" s="1"/>
  <c r="I1496" i="1"/>
  <c r="K1496" i="1" s="1"/>
  <c r="I1497" i="1"/>
  <c r="K1497" i="1" s="1"/>
  <c r="I1498" i="1"/>
  <c r="K1498" i="1" s="1"/>
  <c r="I1499" i="1"/>
  <c r="K1499" i="1" s="1"/>
  <c r="I1500" i="1"/>
  <c r="K1500" i="1" s="1"/>
  <c r="I1501" i="1"/>
  <c r="K1501" i="1" s="1"/>
  <c r="I1502" i="1"/>
  <c r="K1502" i="1" s="1"/>
  <c r="I1503" i="1"/>
  <c r="K1503" i="1" s="1"/>
  <c r="I1504" i="1"/>
  <c r="K1504" i="1" s="1"/>
  <c r="I1505" i="1"/>
  <c r="K1505" i="1" s="1"/>
  <c r="I1506" i="1"/>
  <c r="K1506" i="1" s="1"/>
  <c r="I1507" i="1"/>
  <c r="K1507" i="1" s="1"/>
  <c r="I1508" i="1"/>
  <c r="K1508" i="1" s="1"/>
  <c r="I1509" i="1"/>
  <c r="K1509" i="1" s="1"/>
  <c r="I1510" i="1"/>
  <c r="K1510" i="1" s="1"/>
  <c r="I1511" i="1"/>
  <c r="K1511" i="1" s="1"/>
  <c r="I1512" i="1"/>
  <c r="K1512" i="1" s="1"/>
  <c r="I1513" i="1"/>
  <c r="K1513" i="1" s="1"/>
  <c r="I1514" i="1"/>
  <c r="K1514" i="1" s="1"/>
  <c r="I1515" i="1"/>
  <c r="K1515" i="1" s="1"/>
  <c r="I1516" i="1"/>
  <c r="K1516" i="1" s="1"/>
  <c r="I1517" i="1"/>
  <c r="K1517" i="1" s="1"/>
  <c r="I1518" i="1"/>
  <c r="K1518" i="1" s="1"/>
  <c r="I1519" i="1"/>
  <c r="K1519" i="1" s="1"/>
  <c r="I1520" i="1"/>
  <c r="K1520" i="1" s="1"/>
  <c r="I1521" i="1"/>
  <c r="K1521" i="1" s="1"/>
  <c r="I1522" i="1"/>
  <c r="K1522" i="1" s="1"/>
  <c r="I1523" i="1"/>
  <c r="K1523" i="1" s="1"/>
  <c r="I1524" i="1"/>
  <c r="K1524" i="1" s="1"/>
  <c r="I1525" i="1"/>
  <c r="K1525" i="1" s="1"/>
  <c r="I1526" i="1"/>
  <c r="K1526" i="1" s="1"/>
  <c r="I1527" i="1"/>
  <c r="K1527" i="1" s="1"/>
  <c r="I1528" i="1"/>
  <c r="K1528" i="1" s="1"/>
  <c r="I1529" i="1"/>
  <c r="K1529" i="1" s="1"/>
  <c r="I1530" i="1"/>
  <c r="K1530" i="1" s="1"/>
  <c r="I1531" i="1"/>
  <c r="K1531" i="1" s="1"/>
  <c r="I1532" i="1"/>
  <c r="K1532" i="1" s="1"/>
  <c r="I1533" i="1"/>
  <c r="K1533" i="1" s="1"/>
  <c r="I1534" i="1"/>
  <c r="K1534" i="1" s="1"/>
  <c r="I1535" i="1"/>
  <c r="K1535" i="1" s="1"/>
  <c r="I1536" i="1"/>
  <c r="K1536" i="1" s="1"/>
  <c r="I1537" i="1"/>
  <c r="K1537" i="1" s="1"/>
  <c r="I1538" i="1"/>
  <c r="K1538" i="1" s="1"/>
  <c r="I1539" i="1"/>
  <c r="K1539" i="1" s="1"/>
  <c r="I1540" i="1"/>
  <c r="K1540" i="1" s="1"/>
  <c r="I1541" i="1"/>
  <c r="K1541" i="1" s="1"/>
  <c r="I1542" i="1"/>
  <c r="K1542" i="1" s="1"/>
  <c r="I1543" i="1"/>
  <c r="K1543" i="1" s="1"/>
  <c r="I1544" i="1"/>
  <c r="K1544" i="1" s="1"/>
  <c r="I1545" i="1"/>
  <c r="K1545" i="1" s="1"/>
  <c r="I1546" i="1"/>
  <c r="K1546" i="1" s="1"/>
  <c r="I1547" i="1"/>
  <c r="K1547" i="1" s="1"/>
  <c r="I1548" i="1"/>
  <c r="K1548" i="1" s="1"/>
  <c r="I1549" i="1"/>
  <c r="K1549" i="1" s="1"/>
  <c r="I1550" i="1"/>
  <c r="K1550" i="1" s="1"/>
  <c r="I1551" i="1"/>
  <c r="K1551" i="1" s="1"/>
  <c r="I1552" i="1"/>
  <c r="K1552" i="1" s="1"/>
  <c r="I1553" i="1"/>
  <c r="K1553" i="1" s="1"/>
  <c r="I1554" i="1"/>
  <c r="K1554" i="1" s="1"/>
  <c r="I1555" i="1"/>
  <c r="K1555" i="1" s="1"/>
  <c r="I1556" i="1"/>
  <c r="K1556" i="1" s="1"/>
  <c r="I1557" i="1"/>
  <c r="K1557" i="1" s="1"/>
  <c r="I1558" i="1"/>
  <c r="K1558" i="1" s="1"/>
  <c r="I1559" i="1"/>
  <c r="K1559" i="1" s="1"/>
  <c r="I1560" i="1"/>
  <c r="K1560" i="1" s="1"/>
  <c r="I1561" i="1"/>
  <c r="K1561" i="1" s="1"/>
  <c r="I1562" i="1"/>
  <c r="K1562" i="1" s="1"/>
  <c r="I1563" i="1"/>
  <c r="K1563" i="1" s="1"/>
  <c r="I1564" i="1"/>
  <c r="K1564" i="1" s="1"/>
  <c r="I1565" i="1"/>
  <c r="K1565" i="1" s="1"/>
  <c r="I1566" i="1"/>
  <c r="K1566" i="1" s="1"/>
  <c r="I1567" i="1"/>
  <c r="K1567" i="1" s="1"/>
  <c r="I1568" i="1"/>
  <c r="K1568" i="1" s="1"/>
  <c r="I1569" i="1"/>
  <c r="K1569" i="1" s="1"/>
  <c r="I1570" i="1"/>
  <c r="K1570" i="1" s="1"/>
  <c r="I1571" i="1"/>
  <c r="K1571" i="1" s="1"/>
  <c r="I1572" i="1"/>
  <c r="K1572" i="1" s="1"/>
  <c r="I1573" i="1"/>
  <c r="K1573" i="1" s="1"/>
  <c r="I1574" i="1"/>
  <c r="K1574" i="1" s="1"/>
  <c r="I1575" i="1"/>
  <c r="K1575" i="1" s="1"/>
  <c r="I1576" i="1"/>
  <c r="K1576" i="1" s="1"/>
  <c r="I1577" i="1"/>
  <c r="K1577" i="1" s="1"/>
  <c r="I1578" i="1"/>
  <c r="K1578" i="1" s="1"/>
  <c r="I1579" i="1"/>
  <c r="K1579" i="1" s="1"/>
  <c r="I1580" i="1"/>
  <c r="K1580" i="1" s="1"/>
  <c r="I1581" i="1"/>
  <c r="K1581" i="1" s="1"/>
  <c r="I1582" i="1"/>
  <c r="K1582" i="1" s="1"/>
  <c r="I1583" i="1"/>
  <c r="K1583" i="1" s="1"/>
  <c r="I1584" i="1"/>
  <c r="K1584" i="1" s="1"/>
  <c r="I1585" i="1"/>
  <c r="K1585" i="1" s="1"/>
  <c r="I1586" i="1"/>
  <c r="K1586" i="1" s="1"/>
  <c r="I1587" i="1"/>
  <c r="K1587" i="1" s="1"/>
  <c r="I1588" i="1"/>
  <c r="K1588" i="1" s="1"/>
  <c r="I1589" i="1"/>
  <c r="K1589" i="1" s="1"/>
  <c r="I1590" i="1"/>
  <c r="K1590" i="1" s="1"/>
  <c r="I1591" i="1"/>
  <c r="K1591" i="1" s="1"/>
  <c r="I1592" i="1"/>
  <c r="K1592" i="1" s="1"/>
  <c r="I1593" i="1"/>
  <c r="K1593" i="1" s="1"/>
  <c r="I1594" i="1"/>
  <c r="K1594" i="1" s="1"/>
  <c r="I1595" i="1"/>
  <c r="K1595" i="1" s="1"/>
  <c r="I1596" i="1"/>
  <c r="K1596" i="1" s="1"/>
  <c r="I1597" i="1"/>
  <c r="K1597" i="1" s="1"/>
  <c r="I1598" i="1"/>
  <c r="K1598" i="1" s="1"/>
  <c r="I1599" i="1"/>
  <c r="K1599" i="1" s="1"/>
  <c r="I1600" i="1"/>
  <c r="K1600" i="1" s="1"/>
  <c r="I1601" i="1"/>
  <c r="K1601" i="1" s="1"/>
  <c r="I1602" i="1"/>
  <c r="K1602" i="1" s="1"/>
  <c r="I1603" i="1"/>
  <c r="K1603" i="1" s="1"/>
  <c r="I1604" i="1"/>
  <c r="K1604" i="1" s="1"/>
  <c r="I1605" i="1"/>
  <c r="K1605" i="1" s="1"/>
  <c r="I1606" i="1"/>
  <c r="K1606" i="1" s="1"/>
  <c r="I1607" i="1"/>
  <c r="K1607" i="1" s="1"/>
  <c r="I1608" i="1"/>
  <c r="K1608" i="1" s="1"/>
  <c r="I1609" i="1"/>
  <c r="K1609" i="1" s="1"/>
  <c r="I1610" i="1"/>
  <c r="K1610" i="1" s="1"/>
  <c r="I1611" i="1"/>
  <c r="K1611" i="1" s="1"/>
  <c r="I1612" i="1"/>
  <c r="K1612" i="1" s="1"/>
  <c r="I1613" i="1"/>
  <c r="K1613" i="1" s="1"/>
  <c r="I1614" i="1"/>
  <c r="K1614" i="1" s="1"/>
  <c r="I1615" i="1"/>
  <c r="K1615" i="1" s="1"/>
  <c r="I1616" i="1"/>
  <c r="K1616" i="1" s="1"/>
  <c r="I1617" i="1"/>
  <c r="K1617" i="1" s="1"/>
  <c r="I1618" i="1"/>
  <c r="K1618" i="1" s="1"/>
  <c r="I1619" i="1"/>
  <c r="K1619" i="1" s="1"/>
  <c r="I1620" i="1"/>
  <c r="K1620" i="1" s="1"/>
  <c r="I1621" i="1"/>
  <c r="K1621" i="1" s="1"/>
  <c r="I1622" i="1"/>
  <c r="K1622" i="1" s="1"/>
  <c r="I1623" i="1"/>
  <c r="K1623" i="1" s="1"/>
  <c r="I1624" i="1"/>
  <c r="K1624" i="1" s="1"/>
  <c r="I1625" i="1"/>
  <c r="K1625" i="1" s="1"/>
  <c r="I1626" i="1"/>
  <c r="K1626" i="1" s="1"/>
  <c r="I1627" i="1"/>
  <c r="K1627" i="1" s="1"/>
  <c r="I1628" i="1"/>
  <c r="K1628" i="1" s="1"/>
  <c r="I1629" i="1"/>
  <c r="K1629" i="1" s="1"/>
  <c r="I1630" i="1"/>
  <c r="K1630" i="1" s="1"/>
  <c r="I1631" i="1"/>
  <c r="K1631" i="1" s="1"/>
  <c r="I1632" i="1"/>
  <c r="K1632" i="1" s="1"/>
  <c r="I1633" i="1"/>
  <c r="K1633" i="1" s="1"/>
  <c r="I1634" i="1"/>
  <c r="K1634" i="1" s="1"/>
  <c r="I1635" i="1"/>
  <c r="K1635" i="1" s="1"/>
  <c r="I1636" i="1"/>
  <c r="K1636" i="1" s="1"/>
  <c r="I1637" i="1"/>
  <c r="K1637" i="1" s="1"/>
  <c r="I1638" i="1"/>
  <c r="K1638" i="1" s="1"/>
  <c r="I1639" i="1"/>
  <c r="K1639" i="1" s="1"/>
  <c r="I1640" i="1"/>
  <c r="K1640" i="1" s="1"/>
  <c r="I1641" i="1"/>
  <c r="K1641" i="1" s="1"/>
  <c r="I1642" i="1"/>
  <c r="K1642" i="1" s="1"/>
  <c r="I1643" i="1"/>
  <c r="K1643" i="1" s="1"/>
  <c r="I1644" i="1"/>
  <c r="K1644" i="1" s="1"/>
  <c r="I1645" i="1"/>
  <c r="K1645" i="1" s="1"/>
  <c r="I1646" i="1"/>
  <c r="K1646" i="1" s="1"/>
  <c r="I1647" i="1"/>
  <c r="K1647" i="1" s="1"/>
  <c r="I1648" i="1"/>
  <c r="K1648" i="1" s="1"/>
  <c r="I1649" i="1"/>
  <c r="K1649" i="1" s="1"/>
  <c r="I1650" i="1"/>
  <c r="K1650" i="1" s="1"/>
  <c r="I1651" i="1"/>
  <c r="K1651" i="1" s="1"/>
  <c r="I1652" i="1"/>
  <c r="K1652" i="1" s="1"/>
  <c r="I1653" i="1"/>
  <c r="K1653" i="1" s="1"/>
  <c r="I1654" i="1"/>
  <c r="K1654" i="1" s="1"/>
  <c r="I1655" i="1"/>
  <c r="K1655" i="1" s="1"/>
  <c r="I1656" i="1"/>
  <c r="K1656" i="1" s="1"/>
  <c r="I1657" i="1"/>
  <c r="K1657" i="1" s="1"/>
  <c r="I1658" i="1"/>
  <c r="K1658" i="1" s="1"/>
  <c r="I1659" i="1"/>
  <c r="K1659" i="1" s="1"/>
  <c r="I1660" i="1"/>
  <c r="K1660" i="1" s="1"/>
  <c r="I1661" i="1"/>
  <c r="K1661" i="1" s="1"/>
  <c r="I1662" i="1"/>
  <c r="K1662" i="1" s="1"/>
  <c r="I1663" i="1"/>
  <c r="K1663" i="1" s="1"/>
  <c r="I1664" i="1"/>
  <c r="K1664" i="1" s="1"/>
  <c r="I1665" i="1"/>
  <c r="K1665" i="1" s="1"/>
  <c r="I1666" i="1"/>
  <c r="K1666" i="1" s="1"/>
  <c r="I1667" i="1"/>
  <c r="K1667" i="1" s="1"/>
  <c r="I1668" i="1"/>
  <c r="K1668" i="1" s="1"/>
  <c r="I1669" i="1"/>
  <c r="K1669" i="1" s="1"/>
  <c r="I1670" i="1"/>
  <c r="K1670" i="1" s="1"/>
  <c r="I1671" i="1"/>
  <c r="K1671" i="1" s="1"/>
  <c r="I1672" i="1"/>
  <c r="K1672" i="1" s="1"/>
  <c r="I1673" i="1"/>
  <c r="K1673" i="1" s="1"/>
  <c r="I1674" i="1"/>
  <c r="K1674" i="1" s="1"/>
  <c r="I1675" i="1"/>
  <c r="K1675" i="1" s="1"/>
  <c r="I1676" i="1"/>
  <c r="K1676" i="1" s="1"/>
  <c r="I1677" i="1"/>
  <c r="K1677" i="1" s="1"/>
  <c r="I1678" i="1"/>
  <c r="K1678" i="1" s="1"/>
  <c r="I1679" i="1"/>
  <c r="K1679" i="1" s="1"/>
  <c r="I1680" i="1"/>
  <c r="K1680" i="1" s="1"/>
  <c r="I1681" i="1"/>
  <c r="K1681" i="1" s="1"/>
  <c r="I1682" i="1"/>
  <c r="K1682" i="1" s="1"/>
  <c r="I1683" i="1"/>
  <c r="K1683" i="1" s="1"/>
  <c r="I1684" i="1"/>
  <c r="K1684" i="1" s="1"/>
  <c r="I1685" i="1"/>
  <c r="K1685" i="1" s="1"/>
  <c r="I1686" i="1"/>
  <c r="K1686" i="1" s="1"/>
  <c r="I1687" i="1"/>
  <c r="K1687" i="1" s="1"/>
  <c r="I1688" i="1"/>
  <c r="K1688" i="1" s="1"/>
  <c r="I1689" i="1"/>
  <c r="K1689" i="1" s="1"/>
  <c r="I1690" i="1"/>
  <c r="K1690" i="1" s="1"/>
  <c r="I1691" i="1"/>
  <c r="K1691" i="1" s="1"/>
  <c r="I1692" i="1"/>
  <c r="K1692" i="1" s="1"/>
  <c r="I1693" i="1"/>
  <c r="K1693" i="1" s="1"/>
  <c r="I1694" i="1"/>
  <c r="K1694" i="1" s="1"/>
  <c r="I1695" i="1"/>
  <c r="K1695" i="1" s="1"/>
  <c r="I1696" i="1"/>
  <c r="K1696" i="1" s="1"/>
  <c r="I1697" i="1"/>
  <c r="K1697" i="1" s="1"/>
  <c r="I1698" i="1"/>
  <c r="K1698" i="1" s="1"/>
  <c r="I1699" i="1"/>
  <c r="K1699" i="1" s="1"/>
  <c r="I1700" i="1"/>
  <c r="K1700" i="1" s="1"/>
  <c r="I1701" i="1"/>
  <c r="K1701" i="1" s="1"/>
  <c r="I1702" i="1"/>
  <c r="K1702" i="1" s="1"/>
  <c r="I1703" i="1"/>
  <c r="K1703" i="1" s="1"/>
  <c r="I1704" i="1"/>
  <c r="K1704" i="1" s="1"/>
  <c r="I1705" i="1"/>
  <c r="K1705" i="1" s="1"/>
  <c r="I1706" i="1"/>
  <c r="K1706" i="1" s="1"/>
  <c r="I1707" i="1"/>
  <c r="K1707" i="1" s="1"/>
  <c r="I1708" i="1"/>
  <c r="K1708" i="1" s="1"/>
  <c r="I1709" i="1"/>
  <c r="K1709" i="1" s="1"/>
  <c r="I1710" i="1"/>
  <c r="K1710" i="1" s="1"/>
  <c r="I1711" i="1"/>
  <c r="K1711" i="1" s="1"/>
  <c r="I1712" i="1"/>
  <c r="K1712" i="1" s="1"/>
  <c r="I1713" i="1"/>
  <c r="K1713" i="1" s="1"/>
  <c r="I1714" i="1"/>
  <c r="K1714" i="1" s="1"/>
  <c r="I1715" i="1"/>
  <c r="K1715" i="1" s="1"/>
  <c r="I1716" i="1"/>
  <c r="K1716" i="1" s="1"/>
  <c r="I1717" i="1"/>
  <c r="K1717" i="1" s="1"/>
  <c r="I1718" i="1"/>
  <c r="K1718" i="1" s="1"/>
  <c r="I1719" i="1"/>
  <c r="K1719" i="1" s="1"/>
  <c r="I1720" i="1"/>
  <c r="K1720" i="1" s="1"/>
  <c r="I1721" i="1"/>
  <c r="K1721" i="1" s="1"/>
  <c r="I1722" i="1"/>
  <c r="K1722" i="1" s="1"/>
  <c r="I1723" i="1"/>
  <c r="K1723" i="1" s="1"/>
  <c r="I1724" i="1"/>
  <c r="K1724" i="1" s="1"/>
  <c r="I1725" i="1"/>
  <c r="K1725" i="1" s="1"/>
  <c r="I1726" i="1"/>
  <c r="K1726" i="1" s="1"/>
  <c r="I1727" i="1"/>
  <c r="K1727" i="1" s="1"/>
  <c r="I1728" i="1"/>
  <c r="K1728" i="1" s="1"/>
  <c r="I1729" i="1"/>
  <c r="K1729" i="1" s="1"/>
  <c r="I1730" i="1"/>
  <c r="K1730" i="1" s="1"/>
  <c r="I1731" i="1"/>
  <c r="K1731" i="1" s="1"/>
  <c r="I1732" i="1"/>
  <c r="K1732" i="1" s="1"/>
  <c r="I1733" i="1"/>
  <c r="K1733" i="1" s="1"/>
  <c r="I1734" i="1"/>
  <c r="K1734" i="1" s="1"/>
  <c r="I1735" i="1"/>
  <c r="K1735" i="1" s="1"/>
  <c r="I1736" i="1"/>
  <c r="K1736" i="1" s="1"/>
  <c r="I1737" i="1"/>
  <c r="K1737" i="1" s="1"/>
  <c r="I1738" i="1"/>
  <c r="K1738" i="1" s="1"/>
  <c r="I1739" i="1"/>
  <c r="K1739" i="1" s="1"/>
  <c r="I1740" i="1"/>
  <c r="K1740" i="1" s="1"/>
  <c r="I1741" i="1"/>
  <c r="K1741" i="1" s="1"/>
  <c r="I1742" i="1"/>
  <c r="K1742" i="1" s="1"/>
  <c r="I1743" i="1"/>
  <c r="K1743" i="1" s="1"/>
  <c r="I1744" i="1"/>
  <c r="K1744" i="1" s="1"/>
  <c r="I1745" i="1"/>
  <c r="K1745" i="1" s="1"/>
  <c r="I1746" i="1"/>
  <c r="K1746" i="1" s="1"/>
  <c r="I1747" i="1"/>
  <c r="K1747" i="1" s="1"/>
  <c r="I1748" i="1"/>
  <c r="K1748" i="1" s="1"/>
  <c r="I1749" i="1"/>
  <c r="K1749" i="1" s="1"/>
  <c r="I1750" i="1"/>
  <c r="K1750" i="1" s="1"/>
  <c r="I1751" i="1"/>
  <c r="K1751" i="1" s="1"/>
  <c r="I1752" i="1"/>
  <c r="K1752" i="1" s="1"/>
  <c r="I1753" i="1"/>
  <c r="K1753" i="1" s="1"/>
  <c r="I1754" i="1"/>
  <c r="K1754" i="1" s="1"/>
  <c r="I1755" i="1"/>
  <c r="K1755" i="1" s="1"/>
  <c r="I1756" i="1"/>
  <c r="K1756" i="1" s="1"/>
  <c r="I1757" i="1"/>
  <c r="K1757" i="1" s="1"/>
  <c r="I1758" i="1"/>
  <c r="K1758" i="1" s="1"/>
  <c r="I1759" i="1"/>
  <c r="K1759" i="1" s="1"/>
  <c r="I1760" i="1"/>
  <c r="K1760" i="1" s="1"/>
  <c r="I1761" i="1"/>
  <c r="K1761" i="1" s="1"/>
  <c r="I1762" i="1"/>
  <c r="K1762" i="1" s="1"/>
  <c r="I1763" i="1"/>
  <c r="K1763" i="1" s="1"/>
  <c r="I1764" i="1"/>
  <c r="K1764" i="1" s="1"/>
  <c r="I1765" i="1"/>
  <c r="K1765" i="1" s="1"/>
  <c r="I1766" i="1"/>
  <c r="K1766" i="1" s="1"/>
  <c r="I1767" i="1"/>
  <c r="K1767" i="1" s="1"/>
  <c r="I1768" i="1"/>
  <c r="K1768" i="1" s="1"/>
  <c r="I1769" i="1"/>
  <c r="K1769" i="1" s="1"/>
  <c r="I1770" i="1"/>
  <c r="K1770" i="1" s="1"/>
  <c r="I1771" i="1"/>
  <c r="K1771" i="1" s="1"/>
  <c r="I1772" i="1"/>
  <c r="K1772" i="1" s="1"/>
  <c r="I1773" i="1"/>
  <c r="K1773" i="1" s="1"/>
  <c r="I1774" i="1"/>
  <c r="K1774" i="1" s="1"/>
  <c r="I1775" i="1"/>
  <c r="K1775" i="1" s="1"/>
  <c r="I1776" i="1"/>
  <c r="K1776" i="1" s="1"/>
  <c r="I1777" i="1"/>
  <c r="K1777" i="1" s="1"/>
  <c r="I1778" i="1"/>
  <c r="K1778" i="1" s="1"/>
  <c r="I1779" i="1"/>
  <c r="K1779" i="1" s="1"/>
  <c r="I1780" i="1"/>
  <c r="K1780" i="1" s="1"/>
  <c r="I1781" i="1"/>
  <c r="K1781" i="1" s="1"/>
  <c r="I1782" i="1"/>
  <c r="K1782" i="1" s="1"/>
  <c r="I1783" i="1"/>
  <c r="K1783" i="1" s="1"/>
  <c r="I1784" i="1"/>
  <c r="K1784" i="1" s="1"/>
  <c r="I1785" i="1"/>
  <c r="K1785" i="1" s="1"/>
  <c r="I1786" i="1"/>
  <c r="K1786" i="1" s="1"/>
  <c r="I1787" i="1"/>
  <c r="K1787" i="1" s="1"/>
  <c r="I1788" i="1"/>
  <c r="K1788" i="1" s="1"/>
  <c r="I1789" i="1"/>
  <c r="K1789" i="1" s="1"/>
  <c r="I1790" i="1"/>
  <c r="K1790" i="1" s="1"/>
  <c r="I1791" i="1"/>
  <c r="K1791" i="1" s="1"/>
  <c r="I1792" i="1"/>
  <c r="K1792" i="1" s="1"/>
  <c r="I1793" i="1"/>
  <c r="K1793" i="1" s="1"/>
  <c r="I1794" i="1"/>
  <c r="K1794" i="1" s="1"/>
  <c r="I1795" i="1"/>
  <c r="K1795" i="1" s="1"/>
  <c r="I1796" i="1"/>
  <c r="K1796" i="1" s="1"/>
  <c r="I1797" i="1"/>
  <c r="K1797" i="1" s="1"/>
  <c r="I1798" i="1"/>
  <c r="K1798" i="1" s="1"/>
  <c r="I1799" i="1"/>
  <c r="K1799" i="1" s="1"/>
  <c r="I1800" i="1"/>
  <c r="K1800" i="1" s="1"/>
  <c r="I1801" i="1"/>
  <c r="K1801" i="1" s="1"/>
  <c r="I1802" i="1"/>
  <c r="K1802" i="1" s="1"/>
  <c r="I1803" i="1"/>
  <c r="K1803" i="1" s="1"/>
  <c r="I1804" i="1"/>
  <c r="K1804" i="1" s="1"/>
  <c r="I1805" i="1"/>
  <c r="K1805" i="1" s="1"/>
  <c r="I1806" i="1"/>
  <c r="K1806" i="1" s="1"/>
  <c r="I1807" i="1"/>
  <c r="K1807" i="1" s="1"/>
  <c r="I1808" i="1"/>
  <c r="K1808" i="1" s="1"/>
  <c r="I1809" i="1"/>
  <c r="K1809" i="1" s="1"/>
  <c r="I1810" i="1"/>
  <c r="K1810" i="1" s="1"/>
  <c r="I1811" i="1"/>
  <c r="K1811" i="1" s="1"/>
  <c r="I1812" i="1"/>
  <c r="K1812" i="1" s="1"/>
  <c r="I1813" i="1"/>
  <c r="K1813" i="1" s="1"/>
  <c r="I1814" i="1"/>
  <c r="K1814" i="1" s="1"/>
  <c r="I1815" i="1"/>
  <c r="K1815" i="1" s="1"/>
  <c r="I1816" i="1"/>
  <c r="K1816" i="1" s="1"/>
  <c r="I1817" i="1"/>
  <c r="K1817" i="1" s="1"/>
  <c r="I1818" i="1"/>
  <c r="K1818" i="1" s="1"/>
  <c r="I1819" i="1"/>
  <c r="K1819" i="1" s="1"/>
  <c r="I1820" i="1"/>
  <c r="K1820" i="1" s="1"/>
  <c r="I1821" i="1"/>
  <c r="K1821" i="1" s="1"/>
  <c r="I1822" i="1"/>
  <c r="K1822" i="1" s="1"/>
  <c r="I1823" i="1"/>
  <c r="K1823" i="1" s="1"/>
  <c r="I1824" i="1"/>
  <c r="K1824" i="1" s="1"/>
  <c r="I1825" i="1"/>
  <c r="K1825" i="1" s="1"/>
  <c r="I1826" i="1"/>
  <c r="K1826" i="1" s="1"/>
  <c r="I1827" i="1"/>
  <c r="K1827" i="1" s="1"/>
  <c r="I1828" i="1"/>
  <c r="K1828" i="1" s="1"/>
  <c r="I1829" i="1"/>
  <c r="K1829" i="1" s="1"/>
  <c r="I1830" i="1"/>
  <c r="K1830" i="1" s="1"/>
  <c r="I1831" i="1"/>
  <c r="K1831" i="1" s="1"/>
  <c r="I1832" i="1"/>
  <c r="K1832" i="1" s="1"/>
  <c r="I1833" i="1"/>
  <c r="K1833" i="1" s="1"/>
  <c r="I1834" i="1"/>
  <c r="K1834" i="1" s="1"/>
  <c r="I1835" i="1"/>
  <c r="K1835" i="1" s="1"/>
  <c r="I1836" i="1"/>
  <c r="K1836" i="1" s="1"/>
  <c r="I1837" i="1"/>
  <c r="K1837" i="1" s="1"/>
  <c r="I1838" i="1"/>
  <c r="K1838" i="1" s="1"/>
  <c r="I1839" i="1"/>
  <c r="K1839" i="1" s="1"/>
  <c r="I1840" i="1"/>
  <c r="K1840" i="1" s="1"/>
  <c r="I1841" i="1"/>
  <c r="K1841" i="1" s="1"/>
  <c r="I1842" i="1"/>
  <c r="K1842" i="1" s="1"/>
  <c r="I1843" i="1"/>
  <c r="K1843" i="1" s="1"/>
  <c r="I1844" i="1"/>
  <c r="K1844" i="1" s="1"/>
  <c r="I1845" i="1"/>
  <c r="K1845" i="1" s="1"/>
  <c r="I1846" i="1"/>
  <c r="K1846" i="1" s="1"/>
  <c r="I1847" i="1"/>
  <c r="K1847" i="1" s="1"/>
  <c r="I1848" i="1"/>
  <c r="K1848" i="1" s="1"/>
  <c r="I1849" i="1"/>
  <c r="K1849" i="1" s="1"/>
  <c r="I1850" i="1"/>
  <c r="K1850" i="1" s="1"/>
  <c r="I1851" i="1"/>
  <c r="K1851" i="1" s="1"/>
  <c r="I1852" i="1"/>
  <c r="K1852" i="1" s="1"/>
  <c r="I1853" i="1"/>
  <c r="K1853" i="1" s="1"/>
  <c r="I1854" i="1"/>
  <c r="K1854" i="1" s="1"/>
  <c r="I1855" i="1"/>
  <c r="K1855" i="1" s="1"/>
  <c r="I1856" i="1"/>
  <c r="K1856" i="1" s="1"/>
  <c r="I1857" i="1"/>
  <c r="K1857" i="1" s="1"/>
  <c r="I1858" i="1"/>
  <c r="K1858" i="1" s="1"/>
  <c r="I1859" i="1"/>
  <c r="K1859" i="1" s="1"/>
  <c r="I1860" i="1"/>
  <c r="K1860" i="1" s="1"/>
  <c r="I1861" i="1"/>
  <c r="K1861" i="1" s="1"/>
  <c r="I1862" i="1"/>
  <c r="K1862" i="1" s="1"/>
  <c r="I1863" i="1"/>
  <c r="K1863" i="1" s="1"/>
  <c r="I1864" i="1"/>
  <c r="K1864" i="1" s="1"/>
  <c r="I1865" i="1"/>
  <c r="K1865" i="1" s="1"/>
  <c r="I1866" i="1"/>
  <c r="K1866" i="1" s="1"/>
  <c r="I1867" i="1"/>
  <c r="K1867" i="1" s="1"/>
  <c r="I1868" i="1"/>
  <c r="K1868" i="1" s="1"/>
  <c r="I1869" i="1"/>
  <c r="K1869" i="1" s="1"/>
  <c r="I1870" i="1"/>
  <c r="K1870" i="1" s="1"/>
  <c r="I1871" i="1"/>
  <c r="K1871" i="1" s="1"/>
  <c r="I1872" i="1"/>
  <c r="K1872" i="1" s="1"/>
  <c r="I1873" i="1"/>
  <c r="K1873" i="1" s="1"/>
  <c r="I1874" i="1"/>
  <c r="K1874" i="1" s="1"/>
  <c r="I1875" i="1"/>
  <c r="K1875" i="1" s="1"/>
  <c r="I1876" i="1"/>
  <c r="K1876" i="1" s="1"/>
  <c r="I1877" i="1"/>
  <c r="K1877" i="1" s="1"/>
  <c r="I1878" i="1"/>
  <c r="K1878" i="1" s="1"/>
  <c r="I1879" i="1"/>
  <c r="K1879" i="1" s="1"/>
  <c r="I1880" i="1"/>
  <c r="K1880" i="1" s="1"/>
  <c r="I1881" i="1"/>
  <c r="K1881" i="1" s="1"/>
  <c r="I1882" i="1"/>
  <c r="K1882" i="1" s="1"/>
  <c r="I1883" i="1"/>
  <c r="K1883" i="1" s="1"/>
  <c r="I1884" i="1"/>
  <c r="K1884" i="1" s="1"/>
  <c r="I1885" i="1"/>
  <c r="K1885" i="1" s="1"/>
  <c r="I1886" i="1"/>
  <c r="K1886" i="1" s="1"/>
  <c r="I1887" i="1"/>
  <c r="K1887" i="1" s="1"/>
  <c r="I1888" i="1"/>
  <c r="K1888" i="1" s="1"/>
  <c r="I1889" i="1"/>
  <c r="K1889" i="1" s="1"/>
  <c r="I1890" i="1"/>
  <c r="K1890" i="1" s="1"/>
  <c r="I1891" i="1"/>
  <c r="K1891" i="1" s="1"/>
  <c r="I1892" i="1"/>
  <c r="K1892" i="1" s="1"/>
  <c r="I1893" i="1"/>
  <c r="K1893" i="1" s="1"/>
  <c r="I1894" i="1"/>
  <c r="K1894" i="1" s="1"/>
  <c r="I1895" i="1"/>
  <c r="K1895" i="1" s="1"/>
  <c r="I1896" i="1"/>
  <c r="K1896" i="1" s="1"/>
  <c r="I1897" i="1"/>
  <c r="K1897" i="1" s="1"/>
  <c r="I1898" i="1"/>
  <c r="K1898" i="1" s="1"/>
  <c r="I1899" i="1"/>
  <c r="K1899" i="1" s="1"/>
  <c r="I1900" i="1"/>
  <c r="K1900" i="1" s="1"/>
  <c r="I1901" i="1"/>
  <c r="K1901" i="1" s="1"/>
  <c r="I1902" i="1"/>
  <c r="K1902" i="1" s="1"/>
  <c r="I1903" i="1"/>
  <c r="K1903" i="1" s="1"/>
  <c r="I1904" i="1"/>
  <c r="K1904" i="1" s="1"/>
  <c r="I1905" i="1"/>
  <c r="K1905" i="1" s="1"/>
  <c r="I1906" i="1"/>
  <c r="K1906" i="1" s="1"/>
  <c r="I1907" i="1"/>
  <c r="K1907" i="1" s="1"/>
  <c r="I1908" i="1"/>
  <c r="K1908" i="1" s="1"/>
  <c r="I1909" i="1"/>
  <c r="K1909" i="1" s="1"/>
  <c r="I1910" i="1"/>
  <c r="K1910" i="1" s="1"/>
  <c r="I1911" i="1"/>
  <c r="K1911" i="1" s="1"/>
  <c r="I1912" i="1"/>
  <c r="K1912" i="1" s="1"/>
  <c r="I1913" i="1"/>
  <c r="K1913" i="1" s="1"/>
  <c r="I1914" i="1"/>
  <c r="K1914" i="1" s="1"/>
  <c r="I1915" i="1"/>
  <c r="K1915" i="1" s="1"/>
  <c r="I1916" i="1"/>
  <c r="K1916" i="1" s="1"/>
  <c r="I1917" i="1"/>
  <c r="K1917" i="1" s="1"/>
  <c r="I1918" i="1"/>
  <c r="K1918" i="1" s="1"/>
  <c r="I1919" i="1"/>
  <c r="K1919" i="1" s="1"/>
  <c r="I1920" i="1"/>
  <c r="K1920" i="1" s="1"/>
  <c r="I1921" i="1"/>
  <c r="K1921" i="1" s="1"/>
  <c r="I1922" i="1"/>
  <c r="K1922" i="1" s="1"/>
  <c r="I1923" i="1"/>
  <c r="K1923" i="1" s="1"/>
  <c r="I1924" i="1"/>
  <c r="K1924" i="1" s="1"/>
  <c r="I1925" i="1"/>
  <c r="K1925" i="1" s="1"/>
  <c r="I1926" i="1"/>
  <c r="K1926" i="1" s="1"/>
  <c r="I1927" i="1"/>
  <c r="K1927" i="1" s="1"/>
  <c r="I1928" i="1"/>
  <c r="K1928" i="1" s="1"/>
  <c r="I1929" i="1"/>
  <c r="K1929" i="1" s="1"/>
  <c r="I1930" i="1"/>
  <c r="K1930" i="1" s="1"/>
  <c r="I1931" i="1"/>
  <c r="K1931" i="1" s="1"/>
  <c r="I1932" i="1"/>
  <c r="K1932" i="1" s="1"/>
  <c r="I1933" i="1"/>
  <c r="K1933" i="1" s="1"/>
  <c r="I1934" i="1"/>
  <c r="K1934" i="1" s="1"/>
  <c r="I1935" i="1"/>
  <c r="K1935" i="1" s="1"/>
  <c r="I1936" i="1"/>
  <c r="K1936" i="1" s="1"/>
  <c r="I1937" i="1"/>
  <c r="K1937" i="1" s="1"/>
  <c r="I1938" i="1"/>
  <c r="K1938" i="1" s="1"/>
  <c r="I1939" i="1"/>
  <c r="K1939" i="1" s="1"/>
  <c r="I1940" i="1"/>
  <c r="K1940" i="1" s="1"/>
  <c r="I1941" i="1"/>
  <c r="K1941" i="1" s="1"/>
  <c r="I1942" i="1"/>
  <c r="K1942" i="1" s="1"/>
  <c r="I1943" i="1"/>
  <c r="K1943" i="1" s="1"/>
  <c r="I1944" i="1"/>
  <c r="K1944" i="1" s="1"/>
  <c r="I1945" i="1"/>
  <c r="K1945" i="1" s="1"/>
  <c r="I1946" i="1"/>
  <c r="K1946" i="1" s="1"/>
  <c r="I1947" i="1"/>
  <c r="K1947" i="1" s="1"/>
  <c r="I1948" i="1"/>
  <c r="K1948" i="1" s="1"/>
  <c r="I1949" i="1"/>
  <c r="K1949" i="1" s="1"/>
  <c r="I1950" i="1"/>
  <c r="K1950" i="1" s="1"/>
  <c r="I1951" i="1"/>
  <c r="K1951" i="1" s="1"/>
  <c r="I1952" i="1"/>
  <c r="K1952" i="1" s="1"/>
  <c r="I1953" i="1"/>
  <c r="K1953" i="1" s="1"/>
  <c r="I1954" i="1"/>
  <c r="K1954" i="1" s="1"/>
  <c r="I1955" i="1"/>
  <c r="K1955" i="1" s="1"/>
  <c r="I1956" i="1"/>
  <c r="K1956" i="1" s="1"/>
  <c r="I1957" i="1"/>
  <c r="K1957" i="1" s="1"/>
  <c r="I1958" i="1"/>
  <c r="K1958" i="1" s="1"/>
  <c r="I1959" i="1"/>
  <c r="K1959" i="1" s="1"/>
  <c r="I1960" i="1"/>
  <c r="K1960" i="1" s="1"/>
  <c r="I1961" i="1"/>
  <c r="K1961" i="1" s="1"/>
  <c r="I1962" i="1"/>
  <c r="K1962" i="1" s="1"/>
  <c r="I1963" i="1"/>
  <c r="K1963" i="1" s="1"/>
  <c r="I1964" i="1"/>
  <c r="K1964" i="1" s="1"/>
  <c r="I1965" i="1"/>
  <c r="K1965" i="1" s="1"/>
  <c r="I1966" i="1"/>
  <c r="K1966" i="1" s="1"/>
  <c r="I1967" i="1"/>
  <c r="K1967" i="1" s="1"/>
  <c r="I1968" i="1"/>
  <c r="K1968" i="1" s="1"/>
  <c r="I1969" i="1"/>
  <c r="K1969" i="1" s="1"/>
  <c r="I1970" i="1"/>
  <c r="K1970" i="1" s="1"/>
  <c r="I1971" i="1"/>
  <c r="K1971" i="1" s="1"/>
  <c r="I1972" i="1"/>
  <c r="K1972" i="1" s="1"/>
  <c r="I1973" i="1"/>
  <c r="K1973" i="1" s="1"/>
  <c r="I1974" i="1"/>
  <c r="K1974" i="1" s="1"/>
  <c r="I1975" i="1"/>
  <c r="K1975" i="1" s="1"/>
  <c r="I1976" i="1"/>
  <c r="K1976" i="1" s="1"/>
  <c r="I1977" i="1"/>
  <c r="K1977" i="1" s="1"/>
  <c r="I1978" i="1"/>
  <c r="K1978" i="1" s="1"/>
  <c r="I1979" i="1"/>
  <c r="K1979" i="1" s="1"/>
  <c r="I1980" i="1"/>
  <c r="K1980" i="1" s="1"/>
  <c r="I1981" i="1"/>
  <c r="K1981" i="1" s="1"/>
  <c r="I1982" i="1"/>
  <c r="K1982" i="1" s="1"/>
  <c r="I1983" i="1"/>
  <c r="K1983" i="1" s="1"/>
  <c r="I1984" i="1"/>
  <c r="K1984" i="1" s="1"/>
  <c r="I1985" i="1"/>
  <c r="K1985" i="1" s="1"/>
  <c r="I1986" i="1"/>
  <c r="K1986" i="1" s="1"/>
  <c r="I1987" i="1"/>
  <c r="K1987" i="1" s="1"/>
  <c r="I1988" i="1"/>
  <c r="K1988" i="1" s="1"/>
  <c r="I1989" i="1"/>
  <c r="K1989" i="1" s="1"/>
  <c r="I1990" i="1"/>
  <c r="K1990" i="1" s="1"/>
  <c r="I1991" i="1"/>
  <c r="K1991" i="1" s="1"/>
  <c r="I1992" i="1"/>
  <c r="K1992" i="1" s="1"/>
  <c r="I1993" i="1"/>
  <c r="K1993" i="1" s="1"/>
  <c r="I1994" i="1"/>
  <c r="K1994" i="1" s="1"/>
  <c r="I1995" i="1"/>
  <c r="K1995" i="1" s="1"/>
  <c r="I1996" i="1"/>
  <c r="K1996" i="1" s="1"/>
  <c r="I1997" i="1"/>
  <c r="K1997" i="1" s="1"/>
  <c r="I1998" i="1"/>
  <c r="K1998" i="1" s="1"/>
  <c r="I1999" i="1"/>
  <c r="K1999" i="1" s="1"/>
  <c r="I2000" i="1"/>
  <c r="K2000" i="1" s="1"/>
  <c r="I2001" i="1"/>
  <c r="K2001" i="1" s="1"/>
  <c r="I2002" i="1"/>
  <c r="K2002" i="1" s="1"/>
  <c r="I2003" i="1"/>
  <c r="K2003" i="1" s="1"/>
  <c r="I2004" i="1"/>
  <c r="K2004" i="1" s="1"/>
  <c r="I2005" i="1"/>
  <c r="K2005" i="1" s="1"/>
  <c r="I2006" i="1"/>
  <c r="K2006" i="1" s="1"/>
  <c r="I2007" i="1"/>
  <c r="K2007" i="1" s="1"/>
  <c r="I2008" i="1"/>
  <c r="K2008" i="1" s="1"/>
  <c r="I2009" i="1"/>
  <c r="K2009" i="1" s="1"/>
  <c r="I2010" i="1"/>
  <c r="K2010" i="1" s="1"/>
  <c r="I2011" i="1"/>
  <c r="K2011" i="1" s="1"/>
  <c r="I2012" i="1"/>
  <c r="K2012" i="1" s="1"/>
  <c r="I2013" i="1"/>
  <c r="K2013" i="1" s="1"/>
  <c r="I2014" i="1"/>
  <c r="K2014" i="1" s="1"/>
  <c r="I2015" i="1"/>
  <c r="K2015" i="1" s="1"/>
  <c r="I2016" i="1"/>
  <c r="K2016" i="1" s="1"/>
  <c r="I2017" i="1"/>
  <c r="K2017" i="1" s="1"/>
  <c r="I2018" i="1"/>
  <c r="K2018" i="1" s="1"/>
  <c r="I2019" i="1"/>
  <c r="K2019" i="1" s="1"/>
  <c r="I2020" i="1"/>
  <c r="K2020" i="1" s="1"/>
  <c r="I2021" i="1"/>
  <c r="K2021" i="1" s="1"/>
  <c r="I2022" i="1"/>
  <c r="K2022" i="1" s="1"/>
  <c r="I2023" i="1"/>
  <c r="K2023" i="1" s="1"/>
  <c r="I2024" i="1"/>
  <c r="K2024" i="1" s="1"/>
  <c r="I2025" i="1"/>
  <c r="K2025" i="1" s="1"/>
  <c r="I2026" i="1"/>
  <c r="K2026" i="1" s="1"/>
  <c r="I2027" i="1"/>
  <c r="K2027" i="1" s="1"/>
  <c r="I2028" i="1"/>
  <c r="K2028" i="1" s="1"/>
  <c r="I2029" i="1"/>
  <c r="K2029" i="1" s="1"/>
  <c r="I2030" i="1"/>
  <c r="K2030" i="1" s="1"/>
  <c r="I2031" i="1"/>
  <c r="K2031" i="1" s="1"/>
  <c r="I2032" i="1"/>
  <c r="K2032" i="1" s="1"/>
  <c r="I2033" i="1"/>
  <c r="K2033" i="1" s="1"/>
  <c r="I2034" i="1"/>
  <c r="K2034" i="1" s="1"/>
  <c r="I2035" i="1"/>
  <c r="K2035" i="1" s="1"/>
  <c r="I2036" i="1"/>
  <c r="K2036" i="1" s="1"/>
  <c r="I2037" i="1"/>
  <c r="K2037" i="1" s="1"/>
  <c r="I2038" i="1"/>
  <c r="K2038" i="1" s="1"/>
  <c r="I2039" i="1"/>
  <c r="K2039" i="1" s="1"/>
  <c r="I2040" i="1"/>
  <c r="K2040" i="1" s="1"/>
  <c r="I2041" i="1"/>
  <c r="K2041" i="1" s="1"/>
  <c r="I2042" i="1"/>
  <c r="K2042" i="1" s="1"/>
  <c r="I2043" i="1"/>
  <c r="K2043" i="1" s="1"/>
  <c r="I2044" i="1"/>
  <c r="K2044" i="1" s="1"/>
  <c r="I2045" i="1"/>
  <c r="K2045" i="1" s="1"/>
  <c r="I2046" i="1"/>
  <c r="K2046" i="1" s="1"/>
  <c r="I2047" i="1"/>
  <c r="K2047" i="1" s="1"/>
  <c r="I2048" i="1"/>
  <c r="K2048" i="1" s="1"/>
  <c r="I2049" i="1"/>
  <c r="K2049" i="1" s="1"/>
  <c r="I2050" i="1"/>
  <c r="K2050" i="1" s="1"/>
  <c r="I2051" i="1"/>
  <c r="K2051" i="1" s="1"/>
  <c r="I2052" i="1"/>
  <c r="K2052" i="1" s="1"/>
  <c r="I2053" i="1"/>
  <c r="K2053" i="1" s="1"/>
  <c r="I2054" i="1"/>
  <c r="K2054" i="1" s="1"/>
  <c r="I2055" i="1"/>
  <c r="K2055" i="1" s="1"/>
  <c r="I2056" i="1"/>
  <c r="K2056" i="1" s="1"/>
  <c r="I2057" i="1"/>
  <c r="K2057" i="1" s="1"/>
  <c r="I2058" i="1"/>
  <c r="K2058" i="1" s="1"/>
  <c r="I2059" i="1"/>
  <c r="K2059" i="1" s="1"/>
  <c r="I2060" i="1"/>
  <c r="K2060" i="1" s="1"/>
  <c r="I2061" i="1"/>
  <c r="K2061" i="1" s="1"/>
  <c r="I2062" i="1"/>
  <c r="K2062" i="1" s="1"/>
  <c r="I2063" i="1"/>
  <c r="K2063" i="1" s="1"/>
  <c r="I2064" i="1"/>
  <c r="K2064" i="1" s="1"/>
  <c r="I2065" i="1"/>
  <c r="K2065" i="1" s="1"/>
  <c r="I2066" i="1"/>
  <c r="K2066" i="1" s="1"/>
  <c r="I2067" i="1"/>
  <c r="K2067" i="1" s="1"/>
  <c r="I2068" i="1"/>
  <c r="K2068" i="1" s="1"/>
  <c r="I2069" i="1"/>
  <c r="K2069" i="1" s="1"/>
  <c r="I2070" i="1"/>
  <c r="K2070" i="1" s="1"/>
  <c r="I2071" i="1"/>
  <c r="K2071" i="1" s="1"/>
  <c r="I2072" i="1"/>
  <c r="K2072" i="1" s="1"/>
  <c r="I2073" i="1"/>
  <c r="K2073" i="1" s="1"/>
  <c r="I2074" i="1"/>
  <c r="K2074" i="1" s="1"/>
  <c r="I2075" i="1"/>
  <c r="K2075" i="1" s="1"/>
  <c r="I2076" i="1"/>
  <c r="K2076" i="1" s="1"/>
  <c r="I2077" i="1"/>
  <c r="K2077" i="1" s="1"/>
  <c r="I2078" i="1"/>
  <c r="K2078" i="1" s="1"/>
  <c r="I2079" i="1"/>
  <c r="K2079" i="1" s="1"/>
  <c r="I2080" i="1"/>
  <c r="K2080" i="1" s="1"/>
  <c r="I2081" i="1"/>
  <c r="K2081" i="1" s="1"/>
  <c r="I2082" i="1"/>
  <c r="K2082" i="1" s="1"/>
  <c r="I2083" i="1"/>
  <c r="K2083" i="1" s="1"/>
  <c r="I2084" i="1"/>
  <c r="K2084" i="1" s="1"/>
  <c r="I2085" i="1"/>
  <c r="K2085" i="1" s="1"/>
  <c r="I2086" i="1"/>
  <c r="K2086" i="1" s="1"/>
  <c r="I2087" i="1"/>
  <c r="K2087" i="1" s="1"/>
  <c r="I2088" i="1"/>
  <c r="K2088" i="1" s="1"/>
  <c r="I2089" i="1"/>
  <c r="K2089" i="1" s="1"/>
  <c r="I2090" i="1"/>
  <c r="K2090" i="1" s="1"/>
  <c r="I2091" i="1"/>
  <c r="K2091" i="1" s="1"/>
  <c r="I2092" i="1"/>
  <c r="K2092" i="1" s="1"/>
  <c r="I2093" i="1"/>
  <c r="K2093" i="1" s="1"/>
  <c r="I2094" i="1"/>
  <c r="K2094" i="1" s="1"/>
  <c r="I2095" i="1"/>
  <c r="K2095" i="1" s="1"/>
  <c r="I2096" i="1"/>
  <c r="K2096" i="1" s="1"/>
  <c r="I2097" i="1"/>
  <c r="K2097" i="1" s="1"/>
  <c r="I2098" i="1"/>
  <c r="K2098" i="1" s="1"/>
  <c r="I2099" i="1"/>
  <c r="K2099" i="1" s="1"/>
  <c r="I2100" i="1"/>
  <c r="K2100" i="1" s="1"/>
  <c r="I2101" i="1"/>
  <c r="K2101" i="1" s="1"/>
  <c r="I2102" i="1"/>
  <c r="K2102" i="1" s="1"/>
  <c r="I2103" i="1"/>
  <c r="K2103" i="1" s="1"/>
  <c r="I2104" i="1"/>
  <c r="K2104" i="1" s="1"/>
  <c r="I2105" i="1"/>
  <c r="K2105" i="1" s="1"/>
  <c r="I2106" i="1"/>
  <c r="K2106" i="1" s="1"/>
  <c r="I2107" i="1"/>
  <c r="K2107" i="1" s="1"/>
  <c r="I2108" i="1"/>
  <c r="K2108" i="1" s="1"/>
  <c r="I2109" i="1"/>
  <c r="K2109" i="1" s="1"/>
  <c r="I2110" i="1"/>
  <c r="K2110" i="1" s="1"/>
  <c r="I2111" i="1"/>
  <c r="K2111" i="1" s="1"/>
  <c r="I2112" i="1"/>
  <c r="K2112" i="1" s="1"/>
  <c r="I2113" i="1"/>
  <c r="K2113" i="1" s="1"/>
  <c r="I2114" i="1"/>
  <c r="K2114" i="1" s="1"/>
  <c r="I2115" i="1"/>
  <c r="K2115" i="1" s="1"/>
  <c r="I2116" i="1"/>
  <c r="K2116" i="1" s="1"/>
  <c r="I2117" i="1"/>
  <c r="K2117" i="1" s="1"/>
  <c r="I2118" i="1"/>
  <c r="K2118" i="1" s="1"/>
  <c r="I2119" i="1"/>
  <c r="K2119" i="1" s="1"/>
  <c r="I2120" i="1"/>
  <c r="K2120" i="1" s="1"/>
  <c r="I2121" i="1"/>
  <c r="K2121" i="1" s="1"/>
  <c r="I2122" i="1"/>
  <c r="K2122" i="1" s="1"/>
  <c r="I2123" i="1"/>
  <c r="K2123" i="1" s="1"/>
  <c r="I2124" i="1"/>
  <c r="K2124" i="1" s="1"/>
  <c r="I2125" i="1"/>
  <c r="K2125" i="1" s="1"/>
  <c r="I2126" i="1"/>
  <c r="K2126" i="1" s="1"/>
  <c r="I2127" i="1"/>
  <c r="K2127" i="1" s="1"/>
  <c r="I2128" i="1"/>
  <c r="K2128" i="1" s="1"/>
  <c r="I2129" i="1"/>
  <c r="K2129" i="1" s="1"/>
  <c r="I2130" i="1"/>
  <c r="K2130" i="1" s="1"/>
  <c r="I2131" i="1"/>
  <c r="K2131" i="1" s="1"/>
  <c r="I2132" i="1"/>
  <c r="K2132" i="1" s="1"/>
  <c r="I2133" i="1"/>
  <c r="K2133" i="1" s="1"/>
  <c r="I2134" i="1"/>
  <c r="K2134" i="1" s="1"/>
  <c r="I2135" i="1"/>
  <c r="K2135" i="1" s="1"/>
  <c r="I2136" i="1"/>
  <c r="K2136" i="1" s="1"/>
  <c r="I2137" i="1"/>
  <c r="K2137" i="1" s="1"/>
  <c r="I2138" i="1"/>
  <c r="K2138" i="1" s="1"/>
  <c r="I2139" i="1"/>
  <c r="K2139" i="1" s="1"/>
  <c r="I2140" i="1"/>
  <c r="K2140" i="1" s="1"/>
  <c r="I2141" i="1"/>
  <c r="K2141" i="1" s="1"/>
  <c r="I2142" i="1"/>
  <c r="K2142" i="1" s="1"/>
  <c r="I2143" i="1"/>
  <c r="K2143" i="1" s="1"/>
  <c r="I2144" i="1"/>
  <c r="K2144" i="1" s="1"/>
  <c r="I2145" i="1"/>
  <c r="K2145" i="1" s="1"/>
  <c r="I2146" i="1"/>
  <c r="K2146" i="1" s="1"/>
  <c r="I2147" i="1"/>
  <c r="K2147" i="1" s="1"/>
  <c r="I2148" i="1"/>
  <c r="K2148" i="1" s="1"/>
  <c r="I2149" i="1"/>
  <c r="K2149" i="1" s="1"/>
  <c r="I2150" i="1"/>
  <c r="K2150" i="1" s="1"/>
  <c r="I2151" i="1"/>
  <c r="K2151" i="1" s="1"/>
  <c r="I2152" i="1"/>
  <c r="K2152" i="1" s="1"/>
  <c r="I2153" i="1"/>
  <c r="K2153" i="1" s="1"/>
  <c r="I2154" i="1"/>
  <c r="K2154" i="1" s="1"/>
  <c r="I2155" i="1"/>
  <c r="K2155" i="1" s="1"/>
  <c r="I2156" i="1"/>
  <c r="K2156" i="1" s="1"/>
  <c r="I2157" i="1"/>
  <c r="K2157" i="1" s="1"/>
  <c r="I2158" i="1"/>
  <c r="K2158" i="1" s="1"/>
  <c r="I2159" i="1"/>
  <c r="K2159" i="1" s="1"/>
  <c r="I2160" i="1"/>
  <c r="K2160" i="1" s="1"/>
  <c r="I2161" i="1"/>
  <c r="K2161" i="1" s="1"/>
  <c r="I2162" i="1"/>
  <c r="K2162" i="1" s="1"/>
  <c r="I2163" i="1"/>
  <c r="K2163" i="1" s="1"/>
  <c r="I2164" i="1"/>
  <c r="K2164" i="1" s="1"/>
  <c r="I2165" i="1"/>
  <c r="K2165" i="1" s="1"/>
  <c r="I2166" i="1"/>
  <c r="K2166" i="1" s="1"/>
  <c r="I2167" i="1"/>
  <c r="K2167" i="1" s="1"/>
  <c r="I2168" i="1"/>
  <c r="K2168" i="1" s="1"/>
  <c r="I2169" i="1"/>
  <c r="K2169" i="1" s="1"/>
  <c r="I2170" i="1"/>
  <c r="K2170" i="1" s="1"/>
  <c r="I2171" i="1"/>
  <c r="K2171" i="1" s="1"/>
  <c r="I2172" i="1"/>
  <c r="K2172" i="1" s="1"/>
  <c r="I2173" i="1"/>
  <c r="K2173" i="1" s="1"/>
  <c r="I2174" i="1"/>
  <c r="K2174" i="1" s="1"/>
  <c r="I2175" i="1"/>
  <c r="K2175" i="1" s="1"/>
  <c r="I2176" i="1"/>
  <c r="K2176" i="1" s="1"/>
  <c r="I2177" i="1"/>
  <c r="K2177" i="1" s="1"/>
  <c r="I2178" i="1"/>
  <c r="K2178" i="1" s="1"/>
  <c r="I2179" i="1"/>
  <c r="K2179" i="1" s="1"/>
  <c r="I2180" i="1"/>
  <c r="K2180" i="1" s="1"/>
  <c r="I2181" i="1"/>
  <c r="K2181" i="1" s="1"/>
  <c r="I2182" i="1"/>
  <c r="K2182" i="1" s="1"/>
  <c r="I2183" i="1"/>
  <c r="K2183" i="1" s="1"/>
  <c r="I2184" i="1"/>
  <c r="K2184" i="1" s="1"/>
  <c r="I2185" i="1"/>
  <c r="K2185" i="1" s="1"/>
  <c r="I2186" i="1"/>
  <c r="K2186" i="1" s="1"/>
  <c r="I2187" i="1"/>
  <c r="K2187" i="1" s="1"/>
  <c r="I2188" i="1"/>
  <c r="K2188" i="1" s="1"/>
  <c r="I2189" i="1"/>
  <c r="K2189" i="1" s="1"/>
  <c r="I2190" i="1"/>
  <c r="K2190" i="1" s="1"/>
  <c r="I2191" i="1"/>
  <c r="K2191" i="1" s="1"/>
  <c r="I2192" i="1"/>
  <c r="K2192" i="1" s="1"/>
  <c r="I2193" i="1"/>
  <c r="K2193" i="1" s="1"/>
  <c r="I2194" i="1"/>
  <c r="K2194" i="1" s="1"/>
  <c r="I2195" i="1"/>
  <c r="K2195" i="1" s="1"/>
  <c r="I2196" i="1"/>
  <c r="K2196" i="1" s="1"/>
  <c r="I2197" i="1"/>
  <c r="K2197" i="1" s="1"/>
  <c r="I2198" i="1"/>
  <c r="K2198" i="1" s="1"/>
  <c r="I2199" i="1"/>
  <c r="K2199" i="1" s="1"/>
  <c r="I2200" i="1"/>
  <c r="K2200" i="1" s="1"/>
  <c r="I2201" i="1"/>
  <c r="K2201" i="1" s="1"/>
  <c r="I2202" i="1"/>
  <c r="K2202" i="1" s="1"/>
  <c r="I2203" i="1"/>
  <c r="K2203" i="1" s="1"/>
  <c r="I2204" i="1"/>
  <c r="K2204" i="1" s="1"/>
  <c r="I2205" i="1"/>
  <c r="K2205" i="1" s="1"/>
  <c r="I2206" i="1"/>
  <c r="K2206" i="1" s="1"/>
  <c r="I2207" i="1"/>
  <c r="K2207" i="1" s="1"/>
  <c r="I2208" i="1"/>
  <c r="K2208" i="1" s="1"/>
  <c r="I2209" i="1"/>
  <c r="K2209" i="1" s="1"/>
  <c r="I2210" i="1"/>
  <c r="K2210" i="1" s="1"/>
  <c r="I2211" i="1"/>
  <c r="K2211" i="1" s="1"/>
  <c r="I2212" i="1"/>
  <c r="K2212" i="1" s="1"/>
  <c r="I2213" i="1"/>
  <c r="K2213" i="1" s="1"/>
  <c r="I2214" i="1"/>
  <c r="K2214" i="1" s="1"/>
  <c r="I2215" i="1"/>
  <c r="K2215" i="1" s="1"/>
  <c r="I2216" i="1"/>
  <c r="K2216" i="1" s="1"/>
  <c r="I2217" i="1"/>
  <c r="K2217" i="1" s="1"/>
  <c r="I2218" i="1"/>
  <c r="K2218" i="1" s="1"/>
  <c r="I2219" i="1"/>
  <c r="K2219" i="1" s="1"/>
  <c r="I2220" i="1"/>
  <c r="K2220" i="1" s="1"/>
  <c r="I2221" i="1"/>
  <c r="K2221" i="1" s="1"/>
  <c r="I2222" i="1"/>
  <c r="K2222" i="1" s="1"/>
  <c r="I2223" i="1"/>
  <c r="K2223" i="1" s="1"/>
  <c r="I2224" i="1"/>
  <c r="K2224" i="1" s="1"/>
  <c r="I2225" i="1"/>
  <c r="K2225" i="1" s="1"/>
  <c r="I2226" i="1"/>
  <c r="K2226" i="1" s="1"/>
  <c r="I2227" i="1"/>
  <c r="K2227" i="1" s="1"/>
  <c r="I2228" i="1"/>
  <c r="K2228" i="1" s="1"/>
  <c r="I2229" i="1"/>
  <c r="K2229" i="1" s="1"/>
  <c r="I2230" i="1"/>
  <c r="K2230" i="1" s="1"/>
  <c r="I2231" i="1"/>
  <c r="K2231" i="1" s="1"/>
  <c r="I2232" i="1"/>
  <c r="K2232" i="1" s="1"/>
  <c r="I2233" i="1"/>
  <c r="K2233" i="1" s="1"/>
  <c r="I2234" i="1"/>
  <c r="K2234" i="1" s="1"/>
  <c r="I2235" i="1"/>
  <c r="K2235" i="1" s="1"/>
  <c r="I2236" i="1"/>
  <c r="K2236" i="1" s="1"/>
  <c r="I2237" i="1"/>
  <c r="K2237" i="1" s="1"/>
  <c r="I2238" i="1"/>
  <c r="K2238" i="1" s="1"/>
  <c r="I2239" i="1"/>
  <c r="K2239" i="1" s="1"/>
  <c r="I2240" i="1"/>
  <c r="K2240" i="1" s="1"/>
  <c r="I2241" i="1"/>
  <c r="K2241" i="1" s="1"/>
  <c r="I2242" i="1"/>
  <c r="K2242" i="1" s="1"/>
  <c r="I2243" i="1"/>
  <c r="K2243" i="1" s="1"/>
  <c r="I2244" i="1"/>
  <c r="K2244" i="1" s="1"/>
  <c r="I2245" i="1"/>
  <c r="K2245" i="1" s="1"/>
  <c r="I2246" i="1"/>
  <c r="K2246" i="1" s="1"/>
  <c r="I2247" i="1"/>
  <c r="K2247" i="1" s="1"/>
  <c r="I2248" i="1"/>
  <c r="K2248" i="1" s="1"/>
  <c r="I2249" i="1"/>
  <c r="K2249" i="1" s="1"/>
  <c r="I2250" i="1"/>
  <c r="K2250" i="1" s="1"/>
  <c r="I2251" i="1"/>
  <c r="K2251" i="1" s="1"/>
  <c r="I2252" i="1"/>
  <c r="K2252" i="1" s="1"/>
  <c r="I2253" i="1"/>
  <c r="K2253" i="1" s="1"/>
  <c r="I2254" i="1"/>
  <c r="K2254" i="1" s="1"/>
  <c r="I2255" i="1"/>
  <c r="K2255" i="1" s="1"/>
  <c r="I2256" i="1"/>
  <c r="K2256" i="1" s="1"/>
  <c r="I2257" i="1"/>
  <c r="K2257" i="1" s="1"/>
  <c r="I2258" i="1"/>
  <c r="K2258" i="1" s="1"/>
  <c r="I2259" i="1"/>
  <c r="K2259" i="1" s="1"/>
  <c r="I2260" i="1"/>
  <c r="K2260" i="1" s="1"/>
  <c r="I2261" i="1"/>
  <c r="K2261" i="1" s="1"/>
  <c r="I2262" i="1"/>
  <c r="K2262" i="1" s="1"/>
  <c r="I2263" i="1"/>
  <c r="K2263" i="1" s="1"/>
  <c r="I2264" i="1"/>
  <c r="K2264" i="1" s="1"/>
  <c r="I2265" i="1"/>
  <c r="K2265" i="1" s="1"/>
  <c r="I2266" i="1"/>
  <c r="K2266" i="1" s="1"/>
  <c r="I2267" i="1"/>
  <c r="K2267" i="1" s="1"/>
  <c r="I2268" i="1"/>
  <c r="K2268" i="1" s="1"/>
  <c r="I2269" i="1"/>
  <c r="K2269" i="1" s="1"/>
  <c r="I2270" i="1"/>
  <c r="K2270" i="1" s="1"/>
  <c r="I2271" i="1"/>
  <c r="K2271" i="1" s="1"/>
  <c r="I2272" i="1"/>
  <c r="K2272" i="1" s="1"/>
  <c r="I2273" i="1"/>
  <c r="K2273" i="1" s="1"/>
  <c r="I2274" i="1"/>
  <c r="K2274" i="1" s="1"/>
  <c r="I2275" i="1"/>
  <c r="K2275" i="1" s="1"/>
  <c r="I2276" i="1"/>
  <c r="K2276" i="1" s="1"/>
  <c r="I2277" i="1"/>
  <c r="K2277" i="1" s="1"/>
  <c r="I2278" i="1"/>
  <c r="K2278" i="1" s="1"/>
  <c r="I2279" i="1"/>
  <c r="K2279" i="1" s="1"/>
  <c r="I2280" i="1"/>
  <c r="K2280" i="1" s="1"/>
  <c r="I2281" i="1"/>
  <c r="K2281" i="1" s="1"/>
  <c r="I2282" i="1"/>
  <c r="K2282" i="1" s="1"/>
  <c r="I2283" i="1"/>
  <c r="K2283" i="1" s="1"/>
  <c r="I2284" i="1"/>
  <c r="K2284" i="1" s="1"/>
  <c r="I2285" i="1"/>
  <c r="K2285" i="1" s="1"/>
  <c r="I2286" i="1"/>
  <c r="K2286" i="1" s="1"/>
  <c r="I2287" i="1"/>
  <c r="K2287" i="1" s="1"/>
  <c r="I2288" i="1"/>
  <c r="K2288" i="1" s="1"/>
  <c r="I2289" i="1"/>
  <c r="K2289" i="1" s="1"/>
  <c r="I2290" i="1"/>
  <c r="K2290" i="1" s="1"/>
  <c r="I2291" i="1"/>
  <c r="K2291" i="1" s="1"/>
  <c r="I2292" i="1"/>
  <c r="K2292" i="1" s="1"/>
  <c r="I2293" i="1"/>
  <c r="K2293" i="1" s="1"/>
  <c r="I2294" i="1"/>
  <c r="K2294" i="1" s="1"/>
  <c r="I2295" i="1"/>
  <c r="K2295" i="1" s="1"/>
  <c r="I2296" i="1"/>
  <c r="K2296" i="1" s="1"/>
  <c r="I2297" i="1"/>
  <c r="K2297" i="1" s="1"/>
  <c r="I2298" i="1"/>
  <c r="K2298" i="1" s="1"/>
  <c r="I2299" i="1"/>
  <c r="K2299" i="1" s="1"/>
  <c r="I2300" i="1"/>
  <c r="K2300" i="1" s="1"/>
  <c r="I2301" i="1"/>
  <c r="K2301" i="1" s="1"/>
  <c r="I2302" i="1"/>
  <c r="K2302" i="1" s="1"/>
  <c r="I2303" i="1"/>
  <c r="K2303" i="1" s="1"/>
  <c r="I2304" i="1"/>
  <c r="K2304" i="1" s="1"/>
  <c r="I2305" i="1"/>
  <c r="K2305" i="1" s="1"/>
  <c r="I2306" i="1"/>
  <c r="K2306" i="1" s="1"/>
  <c r="I2307" i="1"/>
  <c r="K2307" i="1" s="1"/>
  <c r="I2308" i="1"/>
  <c r="K2308" i="1" s="1"/>
  <c r="I2309" i="1"/>
  <c r="K2309" i="1" s="1"/>
  <c r="I2310" i="1"/>
  <c r="K2310" i="1" s="1"/>
  <c r="I2311" i="1"/>
  <c r="K2311" i="1" s="1"/>
  <c r="I2312" i="1"/>
  <c r="K2312" i="1" s="1"/>
  <c r="I2313" i="1"/>
  <c r="K2313" i="1" s="1"/>
  <c r="I2314" i="1"/>
  <c r="K2314" i="1" s="1"/>
  <c r="I2315" i="1"/>
  <c r="K2315" i="1" s="1"/>
  <c r="I2316" i="1"/>
  <c r="K2316" i="1" s="1"/>
  <c r="I2317" i="1"/>
  <c r="K2317" i="1" s="1"/>
  <c r="I2318" i="1"/>
  <c r="K2318" i="1" s="1"/>
  <c r="I2319" i="1"/>
  <c r="K2319" i="1" s="1"/>
  <c r="I2320" i="1"/>
  <c r="K2320" i="1" s="1"/>
  <c r="I2321" i="1"/>
  <c r="K2321" i="1" s="1"/>
  <c r="I2322" i="1"/>
  <c r="K2322" i="1" s="1"/>
  <c r="I2323" i="1"/>
  <c r="K2323" i="1" s="1"/>
  <c r="I2324" i="1"/>
  <c r="K2324" i="1" s="1"/>
  <c r="I2325" i="1"/>
  <c r="K2325" i="1" s="1"/>
  <c r="I2326" i="1"/>
  <c r="K2326" i="1" s="1"/>
  <c r="I2327" i="1"/>
  <c r="K2327" i="1" s="1"/>
  <c r="I2328" i="1"/>
  <c r="K2328" i="1" s="1"/>
  <c r="I2329" i="1"/>
  <c r="K2329" i="1" s="1"/>
  <c r="I2330" i="1"/>
  <c r="K2330" i="1" s="1"/>
  <c r="I2331" i="1"/>
  <c r="K2331" i="1" s="1"/>
  <c r="I2332" i="1"/>
  <c r="K2332" i="1" s="1"/>
  <c r="I2333" i="1"/>
  <c r="K2333" i="1" s="1"/>
  <c r="I2334" i="1"/>
  <c r="K2334" i="1" s="1"/>
  <c r="I2335" i="1"/>
  <c r="K2335" i="1" s="1"/>
  <c r="I2336" i="1"/>
  <c r="K2336" i="1" s="1"/>
  <c r="I2337" i="1"/>
  <c r="K2337" i="1" s="1"/>
  <c r="I2338" i="1"/>
  <c r="K2338" i="1" s="1"/>
  <c r="I2339" i="1"/>
  <c r="K2339" i="1" s="1"/>
  <c r="I2340" i="1"/>
  <c r="K2340" i="1" s="1"/>
  <c r="I2341" i="1"/>
  <c r="K2341" i="1" s="1"/>
  <c r="I2342" i="1"/>
  <c r="K2342" i="1" s="1"/>
  <c r="I2343" i="1"/>
  <c r="K2343" i="1" s="1"/>
  <c r="I2344" i="1"/>
  <c r="K2344" i="1" s="1"/>
  <c r="I2345" i="1"/>
  <c r="K2345" i="1" s="1"/>
  <c r="I2346" i="1"/>
  <c r="K2346" i="1" s="1"/>
  <c r="I2347" i="1"/>
  <c r="K2347" i="1" s="1"/>
  <c r="I2348" i="1"/>
  <c r="K2348" i="1" s="1"/>
  <c r="I2349" i="1"/>
  <c r="K2349" i="1" s="1"/>
  <c r="I2350" i="1"/>
  <c r="K2350" i="1" s="1"/>
  <c r="I2351" i="1"/>
  <c r="K2351" i="1" s="1"/>
  <c r="I2352" i="1"/>
  <c r="K2352" i="1" s="1"/>
  <c r="I2353" i="1"/>
  <c r="K2353" i="1" s="1"/>
  <c r="I2354" i="1"/>
  <c r="K2354" i="1" s="1"/>
  <c r="I2355" i="1"/>
  <c r="K2355" i="1" s="1"/>
  <c r="I2356" i="1"/>
  <c r="K2356" i="1" s="1"/>
  <c r="I2357" i="1"/>
  <c r="K2357" i="1" s="1"/>
  <c r="I2358" i="1"/>
  <c r="K2358" i="1" s="1"/>
  <c r="I2359" i="1"/>
  <c r="K2359" i="1" s="1"/>
  <c r="I2360" i="1"/>
  <c r="K2360" i="1" s="1"/>
  <c r="I2361" i="1"/>
  <c r="K2361" i="1" s="1"/>
  <c r="I2362" i="1"/>
  <c r="K2362" i="1" s="1"/>
  <c r="I2363" i="1"/>
  <c r="K2363" i="1" s="1"/>
  <c r="I2364" i="1"/>
  <c r="K2364" i="1" s="1"/>
  <c r="I2365" i="1"/>
  <c r="K2365" i="1" s="1"/>
  <c r="I2366" i="1"/>
  <c r="K2366" i="1" s="1"/>
  <c r="I2367" i="1"/>
  <c r="K2367" i="1" s="1"/>
  <c r="I2368" i="1"/>
  <c r="K2368" i="1" s="1"/>
  <c r="I2369" i="1"/>
  <c r="K2369" i="1" s="1"/>
  <c r="I2370" i="1"/>
  <c r="K2370" i="1" s="1"/>
  <c r="I2371" i="1"/>
  <c r="K2371" i="1" s="1"/>
  <c r="I2372" i="1"/>
  <c r="K2372" i="1" s="1"/>
  <c r="I2373" i="1"/>
  <c r="K2373" i="1" s="1"/>
  <c r="I2374" i="1"/>
  <c r="K2374" i="1" s="1"/>
  <c r="I2375" i="1"/>
  <c r="K2375" i="1" s="1"/>
  <c r="I2376" i="1"/>
  <c r="K2376" i="1" s="1"/>
  <c r="I2377" i="1"/>
  <c r="K2377" i="1" s="1"/>
  <c r="I2378" i="1"/>
  <c r="K2378" i="1" s="1"/>
  <c r="I2379" i="1"/>
  <c r="K2379" i="1" s="1"/>
  <c r="I2380" i="1"/>
  <c r="K2380" i="1" s="1"/>
  <c r="I2381" i="1"/>
  <c r="K2381" i="1" s="1"/>
  <c r="I2382" i="1"/>
  <c r="K2382" i="1" s="1"/>
  <c r="I2383" i="1"/>
  <c r="K2383" i="1" s="1"/>
  <c r="I2384" i="1"/>
  <c r="K2384" i="1" s="1"/>
  <c r="I2385" i="1"/>
  <c r="K2385" i="1" s="1"/>
  <c r="I2386" i="1"/>
  <c r="K2386" i="1" s="1"/>
  <c r="I2387" i="1"/>
  <c r="K2387" i="1" s="1"/>
  <c r="I2388" i="1"/>
  <c r="K2388" i="1" s="1"/>
  <c r="I2389" i="1"/>
  <c r="K2389" i="1" s="1"/>
  <c r="I2390" i="1"/>
  <c r="K2390" i="1" s="1"/>
  <c r="I2391" i="1"/>
  <c r="K2391" i="1" s="1"/>
  <c r="I2392" i="1"/>
  <c r="K2392" i="1" s="1"/>
  <c r="I2393" i="1"/>
  <c r="K2393" i="1" s="1"/>
  <c r="I2394" i="1"/>
  <c r="K2394" i="1" s="1"/>
  <c r="I2395" i="1"/>
  <c r="K2395" i="1" s="1"/>
  <c r="I2396" i="1"/>
  <c r="K2396" i="1" s="1"/>
  <c r="I2397" i="1"/>
  <c r="K2397" i="1" s="1"/>
  <c r="I2398" i="1"/>
  <c r="K2398" i="1" s="1"/>
  <c r="I2399" i="1"/>
  <c r="K2399" i="1" s="1"/>
  <c r="I2400" i="1"/>
  <c r="K2400" i="1" s="1"/>
  <c r="I2401" i="1"/>
  <c r="K2401" i="1" s="1"/>
  <c r="I2402" i="1"/>
  <c r="K2402" i="1" s="1"/>
  <c r="I2403" i="1"/>
  <c r="K2403" i="1" s="1"/>
  <c r="I2404" i="1"/>
  <c r="K2404" i="1" s="1"/>
  <c r="I2405" i="1"/>
  <c r="K2405" i="1" s="1"/>
  <c r="I2406" i="1"/>
  <c r="K2406" i="1" s="1"/>
  <c r="I2407" i="1"/>
  <c r="K2407" i="1" s="1"/>
  <c r="I2408" i="1"/>
  <c r="K2408" i="1" s="1"/>
  <c r="I2409" i="1"/>
  <c r="K2409" i="1" s="1"/>
  <c r="I2410" i="1"/>
  <c r="K2410" i="1" s="1"/>
  <c r="I2411" i="1"/>
  <c r="K2411" i="1" s="1"/>
  <c r="I2412" i="1"/>
  <c r="K2412" i="1" s="1"/>
  <c r="I2413" i="1"/>
  <c r="K2413" i="1" s="1"/>
  <c r="I2414" i="1"/>
  <c r="K2414" i="1" s="1"/>
  <c r="I2415" i="1"/>
  <c r="K2415" i="1" s="1"/>
  <c r="I2416" i="1"/>
  <c r="K2416" i="1" s="1"/>
  <c r="I2417" i="1"/>
  <c r="K2417" i="1" s="1"/>
  <c r="I2418" i="1"/>
  <c r="K2418" i="1" s="1"/>
  <c r="I2419" i="1"/>
  <c r="K2419" i="1" s="1"/>
  <c r="I2420" i="1"/>
  <c r="K2420" i="1" s="1"/>
  <c r="I2421" i="1"/>
  <c r="K2421" i="1" s="1"/>
  <c r="I2422" i="1"/>
  <c r="K2422" i="1" s="1"/>
  <c r="I2423" i="1"/>
  <c r="K2423" i="1" s="1"/>
  <c r="I2424" i="1"/>
  <c r="K2424" i="1" s="1"/>
  <c r="I2425" i="1"/>
  <c r="K2425" i="1" s="1"/>
  <c r="I2426" i="1"/>
  <c r="K2426" i="1" s="1"/>
  <c r="I2427" i="1"/>
  <c r="K2427" i="1" s="1"/>
  <c r="I2428" i="1"/>
  <c r="K2428" i="1" s="1"/>
  <c r="I2429" i="1"/>
  <c r="K2429" i="1" s="1"/>
  <c r="I2430" i="1"/>
  <c r="K2430" i="1" s="1"/>
  <c r="I2431" i="1"/>
  <c r="K2431" i="1" s="1"/>
  <c r="I2432" i="1"/>
  <c r="K2432" i="1" s="1"/>
  <c r="I2433" i="1"/>
  <c r="K2433" i="1" s="1"/>
  <c r="I2434" i="1"/>
  <c r="K2434" i="1" s="1"/>
  <c r="I2435" i="1"/>
  <c r="K2435" i="1" s="1"/>
  <c r="I2436" i="1"/>
  <c r="K2436" i="1" s="1"/>
  <c r="I2437" i="1"/>
  <c r="K2437" i="1" s="1"/>
  <c r="I2438" i="1"/>
  <c r="K2438" i="1" s="1"/>
  <c r="I2439" i="1"/>
  <c r="K2439" i="1" s="1"/>
  <c r="I2440" i="1"/>
  <c r="K2440" i="1" s="1"/>
  <c r="I2441" i="1"/>
  <c r="K2441" i="1" s="1"/>
  <c r="I2442" i="1"/>
  <c r="K2442" i="1" s="1"/>
  <c r="I2443" i="1"/>
  <c r="K2443" i="1" s="1"/>
  <c r="I2444" i="1"/>
  <c r="K2444" i="1" s="1"/>
  <c r="I2445" i="1"/>
  <c r="K2445" i="1" s="1"/>
  <c r="I2446" i="1"/>
  <c r="K2446" i="1" s="1"/>
  <c r="I2447" i="1"/>
  <c r="K2447" i="1" s="1"/>
  <c r="I2448" i="1"/>
  <c r="K2448" i="1" s="1"/>
  <c r="I2449" i="1"/>
  <c r="K2449" i="1" s="1"/>
  <c r="I2450" i="1"/>
  <c r="K2450" i="1" s="1"/>
  <c r="I2451" i="1"/>
  <c r="K2451" i="1" s="1"/>
  <c r="I2452" i="1"/>
  <c r="K2452" i="1" s="1"/>
  <c r="I2453" i="1"/>
  <c r="K2453" i="1" s="1"/>
  <c r="I2454" i="1"/>
  <c r="K2454" i="1" s="1"/>
  <c r="I2455" i="1"/>
  <c r="K2455" i="1" s="1"/>
  <c r="I2456" i="1"/>
  <c r="K2456" i="1" s="1"/>
  <c r="I2457" i="1"/>
  <c r="K2457" i="1" s="1"/>
  <c r="I2458" i="1"/>
  <c r="K2458" i="1" s="1"/>
  <c r="I2459" i="1"/>
  <c r="K2459" i="1" s="1"/>
  <c r="I2460" i="1"/>
  <c r="K2460" i="1" s="1"/>
  <c r="I2461" i="1"/>
  <c r="K2461" i="1" s="1"/>
  <c r="I2462" i="1"/>
  <c r="K2462" i="1" s="1"/>
  <c r="I2463" i="1"/>
  <c r="K2463" i="1" s="1"/>
  <c r="I2464" i="1"/>
  <c r="K2464" i="1" s="1"/>
  <c r="I2465" i="1"/>
  <c r="K2465" i="1" s="1"/>
  <c r="I2466" i="1"/>
  <c r="K2466" i="1" s="1"/>
  <c r="I2467" i="1"/>
  <c r="K2467" i="1" s="1"/>
  <c r="I2468" i="1"/>
  <c r="K2468" i="1" s="1"/>
  <c r="I2469" i="1"/>
  <c r="K2469" i="1" s="1"/>
  <c r="I2470" i="1"/>
  <c r="K2470" i="1" s="1"/>
  <c r="I2471" i="1"/>
  <c r="K2471" i="1" s="1"/>
  <c r="I2472" i="1"/>
  <c r="K2472" i="1" s="1"/>
  <c r="I2473" i="1"/>
  <c r="K2473" i="1" s="1"/>
  <c r="I2474" i="1"/>
  <c r="K2474" i="1" s="1"/>
  <c r="I2475" i="1"/>
  <c r="K2475" i="1" s="1"/>
  <c r="I2476" i="1"/>
  <c r="K2476" i="1" s="1"/>
  <c r="I2477" i="1"/>
  <c r="K2477" i="1" s="1"/>
  <c r="I2478" i="1"/>
  <c r="K2478" i="1" s="1"/>
  <c r="I2479" i="1"/>
  <c r="K2479" i="1" s="1"/>
  <c r="I2480" i="1"/>
  <c r="K2480" i="1" s="1"/>
  <c r="I2481" i="1"/>
  <c r="K2481" i="1" s="1"/>
  <c r="I2482" i="1"/>
  <c r="K2482" i="1" s="1"/>
  <c r="I2483" i="1"/>
  <c r="K2483" i="1" s="1"/>
  <c r="I2484" i="1"/>
  <c r="K2484" i="1" s="1"/>
  <c r="I2485" i="1"/>
  <c r="K2485" i="1" s="1"/>
  <c r="I2486" i="1"/>
  <c r="K2486" i="1" s="1"/>
  <c r="I2487" i="1"/>
  <c r="K2487" i="1" s="1"/>
  <c r="I2488" i="1"/>
  <c r="K2488" i="1" s="1"/>
  <c r="I2489" i="1"/>
  <c r="K2489" i="1" s="1"/>
  <c r="I2490" i="1"/>
  <c r="K2490" i="1" s="1"/>
  <c r="I2491" i="1"/>
  <c r="K2491" i="1" s="1"/>
  <c r="I2492" i="1"/>
  <c r="K2492" i="1" s="1"/>
  <c r="I2493" i="1"/>
  <c r="K2493" i="1" s="1"/>
  <c r="I2494" i="1"/>
  <c r="K2494" i="1" s="1"/>
  <c r="I2495" i="1"/>
  <c r="K2495" i="1" s="1"/>
  <c r="I2496" i="1"/>
  <c r="K2496" i="1" s="1"/>
  <c r="I2497" i="1"/>
  <c r="K2497" i="1" s="1"/>
  <c r="I2498" i="1"/>
  <c r="K2498" i="1" s="1"/>
  <c r="I2499" i="1"/>
  <c r="K2499" i="1" s="1"/>
  <c r="I2500" i="1"/>
  <c r="K2500" i="1" s="1"/>
  <c r="I2501" i="1"/>
  <c r="K2501" i="1" s="1"/>
  <c r="I2502" i="1"/>
  <c r="K2502" i="1" s="1"/>
  <c r="I2503" i="1"/>
  <c r="K2503" i="1" s="1"/>
  <c r="I2504" i="1"/>
  <c r="K2504" i="1" s="1"/>
  <c r="I2505" i="1"/>
  <c r="K2505" i="1" s="1"/>
  <c r="I2506" i="1"/>
  <c r="K2506" i="1" s="1"/>
  <c r="I2507" i="1"/>
  <c r="K2507" i="1" s="1"/>
  <c r="I2508" i="1"/>
  <c r="K2508" i="1" s="1"/>
  <c r="I2509" i="1"/>
  <c r="K2509" i="1" s="1"/>
  <c r="I2510" i="1"/>
  <c r="K2510" i="1" s="1"/>
  <c r="I2511" i="1"/>
  <c r="K2511" i="1" s="1"/>
  <c r="I2512" i="1"/>
  <c r="K2512" i="1" s="1"/>
  <c r="I2513" i="1"/>
  <c r="K2513" i="1" s="1"/>
  <c r="I2514" i="1"/>
  <c r="K2514" i="1" s="1"/>
  <c r="I2515" i="1"/>
  <c r="K2515" i="1" s="1"/>
  <c r="I2516" i="1"/>
  <c r="K2516" i="1" s="1"/>
  <c r="I2517" i="1"/>
  <c r="K2517" i="1" s="1"/>
  <c r="I2518" i="1"/>
  <c r="K2518" i="1" s="1"/>
  <c r="I2519" i="1"/>
  <c r="K2519" i="1" s="1"/>
  <c r="I2520" i="1"/>
  <c r="K2520" i="1" s="1"/>
  <c r="I2521" i="1"/>
  <c r="K2521" i="1" s="1"/>
  <c r="I2522" i="1"/>
  <c r="K2522" i="1" s="1"/>
  <c r="I2523" i="1"/>
  <c r="K2523" i="1" s="1"/>
  <c r="I2524" i="1"/>
  <c r="K2524" i="1" s="1"/>
  <c r="I2525" i="1"/>
  <c r="K2525" i="1" s="1"/>
  <c r="I2526" i="1"/>
  <c r="K2526" i="1" s="1"/>
  <c r="I2527" i="1"/>
  <c r="K2527" i="1" s="1"/>
  <c r="I2528" i="1"/>
  <c r="K2528" i="1" s="1"/>
  <c r="I2529" i="1"/>
  <c r="K2529" i="1" s="1"/>
  <c r="I2530" i="1"/>
  <c r="K2530" i="1" s="1"/>
  <c r="I2531" i="1"/>
  <c r="K2531" i="1" s="1"/>
  <c r="I2532" i="1"/>
  <c r="K2532" i="1" s="1"/>
  <c r="I2533" i="1"/>
  <c r="K2533" i="1" s="1"/>
  <c r="I2534" i="1"/>
  <c r="K2534" i="1" s="1"/>
  <c r="I2535" i="1"/>
  <c r="K2535" i="1" s="1"/>
  <c r="I2536" i="1"/>
  <c r="K2536" i="1" s="1"/>
  <c r="I2537" i="1"/>
  <c r="K2537" i="1" s="1"/>
  <c r="I2538" i="1"/>
  <c r="K2538" i="1" s="1"/>
  <c r="I2539" i="1"/>
  <c r="K2539" i="1" s="1"/>
  <c r="I2540" i="1"/>
  <c r="K2540" i="1" s="1"/>
  <c r="I2541" i="1"/>
  <c r="K2541" i="1" s="1"/>
  <c r="I2542" i="1"/>
  <c r="K2542" i="1" s="1"/>
  <c r="I2543" i="1"/>
  <c r="K2543" i="1" s="1"/>
  <c r="I2544" i="1"/>
  <c r="K2544" i="1" s="1"/>
  <c r="I2545" i="1"/>
  <c r="K2545" i="1" s="1"/>
  <c r="I2546" i="1"/>
  <c r="K2546" i="1" s="1"/>
  <c r="I2547" i="1"/>
  <c r="K2547" i="1" s="1"/>
  <c r="I2548" i="1"/>
  <c r="K2548" i="1" s="1"/>
  <c r="I2549" i="1"/>
  <c r="K2549" i="1" s="1"/>
  <c r="I2550" i="1"/>
  <c r="K2550" i="1" s="1"/>
  <c r="I2551" i="1"/>
  <c r="K2551" i="1" s="1"/>
  <c r="I2552" i="1"/>
  <c r="K2552" i="1" s="1"/>
  <c r="I2553" i="1"/>
  <c r="K2553" i="1" s="1"/>
  <c r="I2554" i="1"/>
  <c r="K2554" i="1" s="1"/>
  <c r="I2555" i="1"/>
  <c r="K2555" i="1" s="1"/>
  <c r="I2556" i="1"/>
  <c r="K2556" i="1" s="1"/>
  <c r="I2557" i="1"/>
  <c r="K2557" i="1" s="1"/>
  <c r="I2558" i="1"/>
  <c r="K2558" i="1" s="1"/>
  <c r="I2559" i="1"/>
  <c r="K2559" i="1" s="1"/>
  <c r="I2560" i="1"/>
  <c r="K2560" i="1" s="1"/>
  <c r="I2561" i="1"/>
  <c r="K2561" i="1" s="1"/>
  <c r="I2562" i="1"/>
  <c r="K2562" i="1" s="1"/>
  <c r="I2563" i="1"/>
  <c r="K2563" i="1" s="1"/>
  <c r="I2564" i="1"/>
  <c r="K2564" i="1" s="1"/>
  <c r="I2565" i="1"/>
  <c r="K2565" i="1" s="1"/>
  <c r="I2566" i="1"/>
  <c r="K2566" i="1" s="1"/>
  <c r="I2567" i="1"/>
  <c r="K2567" i="1" s="1"/>
  <c r="I2568" i="1"/>
  <c r="K2568" i="1" s="1"/>
  <c r="I2569" i="1"/>
  <c r="K2569" i="1" s="1"/>
  <c r="I2570" i="1"/>
  <c r="K2570" i="1" s="1"/>
  <c r="I2571" i="1"/>
  <c r="K2571" i="1" s="1"/>
  <c r="I2572" i="1"/>
  <c r="K2572" i="1" s="1"/>
  <c r="I2573" i="1"/>
  <c r="K2573" i="1" s="1"/>
  <c r="I2574" i="1"/>
  <c r="K2574" i="1" s="1"/>
  <c r="I2575" i="1"/>
  <c r="K2575" i="1" s="1"/>
  <c r="I2576" i="1"/>
  <c r="K2576" i="1" s="1"/>
  <c r="I2577" i="1"/>
  <c r="K2577" i="1" s="1"/>
  <c r="I2578" i="1"/>
  <c r="K2578" i="1" s="1"/>
  <c r="I2579" i="1"/>
  <c r="K2579" i="1" s="1"/>
  <c r="I2580" i="1"/>
  <c r="K2580" i="1" s="1"/>
  <c r="I2581" i="1"/>
  <c r="K2581" i="1" s="1"/>
  <c r="I2582" i="1"/>
  <c r="K2582" i="1" s="1"/>
  <c r="I2583" i="1"/>
  <c r="K2583" i="1" s="1"/>
  <c r="I2584" i="1"/>
  <c r="K2584" i="1" s="1"/>
  <c r="I2585" i="1"/>
  <c r="K2585" i="1" s="1"/>
  <c r="I2586" i="1"/>
  <c r="K2586" i="1" s="1"/>
  <c r="I2587" i="1"/>
  <c r="K2587" i="1" s="1"/>
  <c r="I2588" i="1"/>
  <c r="K2588" i="1" s="1"/>
  <c r="I2589" i="1"/>
  <c r="K2589" i="1" s="1"/>
  <c r="I2590" i="1"/>
  <c r="K2590" i="1" s="1"/>
  <c r="I2591" i="1"/>
  <c r="K2591" i="1" s="1"/>
  <c r="I2592" i="1"/>
  <c r="K2592" i="1" s="1"/>
  <c r="I2593" i="1"/>
  <c r="K2593" i="1" s="1"/>
  <c r="I2594" i="1"/>
  <c r="K2594" i="1" s="1"/>
  <c r="I2595" i="1"/>
  <c r="K2595" i="1" s="1"/>
  <c r="I2596" i="1"/>
  <c r="K2596" i="1" s="1"/>
  <c r="I2597" i="1"/>
  <c r="K2597" i="1" s="1"/>
  <c r="I2598" i="1"/>
  <c r="K2598" i="1" s="1"/>
  <c r="I2599" i="1"/>
  <c r="K2599" i="1" s="1"/>
  <c r="I2600" i="1"/>
  <c r="K2600" i="1" s="1"/>
  <c r="I2601" i="1"/>
  <c r="K2601" i="1" s="1"/>
  <c r="I2602" i="1"/>
  <c r="K2602" i="1" s="1"/>
  <c r="I2603" i="1"/>
  <c r="K2603" i="1" s="1"/>
  <c r="I2604" i="1"/>
  <c r="K2604" i="1" s="1"/>
  <c r="I2605" i="1"/>
  <c r="K2605" i="1" s="1"/>
  <c r="I2606" i="1"/>
  <c r="K2606" i="1" s="1"/>
  <c r="I2607" i="1"/>
  <c r="K2607" i="1" s="1"/>
  <c r="I2608" i="1"/>
  <c r="K2608" i="1" s="1"/>
  <c r="I2609" i="1"/>
  <c r="K2609" i="1" s="1"/>
  <c r="I2610" i="1"/>
  <c r="K2610" i="1" s="1"/>
  <c r="I2611" i="1"/>
  <c r="K2611" i="1" s="1"/>
  <c r="I2612" i="1"/>
  <c r="K2612" i="1" s="1"/>
  <c r="I2613" i="1"/>
  <c r="K2613" i="1" s="1"/>
  <c r="I2614" i="1"/>
  <c r="K2614" i="1" s="1"/>
  <c r="I2615" i="1"/>
  <c r="K2615" i="1" s="1"/>
  <c r="I2616" i="1"/>
  <c r="K2616" i="1" s="1"/>
  <c r="I2617" i="1"/>
  <c r="K2617" i="1" s="1"/>
  <c r="I2618" i="1"/>
  <c r="K2618" i="1" s="1"/>
  <c r="I2619" i="1"/>
  <c r="K2619" i="1" s="1"/>
  <c r="I2620" i="1"/>
  <c r="K2620" i="1" s="1"/>
  <c r="I2621" i="1"/>
  <c r="K2621" i="1" s="1"/>
  <c r="I2622" i="1"/>
  <c r="K2622" i="1" s="1"/>
  <c r="I2623" i="1"/>
  <c r="K2623" i="1" s="1"/>
  <c r="I2624" i="1"/>
  <c r="K2624" i="1" s="1"/>
  <c r="I2625" i="1"/>
  <c r="K2625" i="1" s="1"/>
  <c r="I2626" i="1"/>
  <c r="K2626" i="1" s="1"/>
  <c r="I2627" i="1"/>
  <c r="K2627" i="1" s="1"/>
  <c r="I2628" i="1"/>
  <c r="K2628" i="1" s="1"/>
  <c r="I2629" i="1"/>
  <c r="K2629" i="1" s="1"/>
  <c r="I2630" i="1"/>
  <c r="K2630" i="1" s="1"/>
  <c r="I2631" i="1"/>
  <c r="K2631" i="1" s="1"/>
  <c r="I2632" i="1"/>
  <c r="K2632" i="1" s="1"/>
  <c r="I2633" i="1"/>
  <c r="K2633" i="1" s="1"/>
  <c r="I2634" i="1"/>
  <c r="K2634" i="1" s="1"/>
  <c r="I2635" i="1"/>
  <c r="K2635" i="1" s="1"/>
  <c r="I2636" i="1"/>
  <c r="K2636" i="1" s="1"/>
  <c r="I2637" i="1"/>
  <c r="K2637" i="1" s="1"/>
  <c r="I2638" i="1"/>
  <c r="K2638" i="1" s="1"/>
  <c r="I2639" i="1"/>
  <c r="K2639" i="1" s="1"/>
  <c r="I2640" i="1"/>
  <c r="K2640" i="1" s="1"/>
  <c r="I2641" i="1"/>
  <c r="K2641" i="1" s="1"/>
  <c r="I2642" i="1"/>
  <c r="K2642" i="1" s="1"/>
  <c r="I2643" i="1"/>
  <c r="K2643" i="1" s="1"/>
  <c r="I2644" i="1"/>
  <c r="K2644" i="1" s="1"/>
  <c r="I2645" i="1"/>
  <c r="K2645" i="1" s="1"/>
  <c r="I2646" i="1"/>
  <c r="K2646" i="1" s="1"/>
  <c r="I2647" i="1"/>
  <c r="K2647" i="1" s="1"/>
  <c r="I2648" i="1"/>
  <c r="K2648" i="1" s="1"/>
  <c r="I2649" i="1"/>
  <c r="K2649" i="1" s="1"/>
  <c r="I2650" i="1"/>
  <c r="K2650" i="1" s="1"/>
  <c r="I2651" i="1"/>
  <c r="K2651" i="1" s="1"/>
  <c r="I2652" i="1"/>
  <c r="K2652" i="1" s="1"/>
  <c r="I2653" i="1"/>
  <c r="K2653" i="1" s="1"/>
  <c r="I2654" i="1"/>
  <c r="K2654" i="1" s="1"/>
  <c r="I2655" i="1"/>
  <c r="K2655" i="1" s="1"/>
  <c r="I2656" i="1"/>
  <c r="K2656" i="1" s="1"/>
  <c r="I2657" i="1"/>
  <c r="K2657" i="1" s="1"/>
  <c r="I2658" i="1"/>
  <c r="K2658" i="1" s="1"/>
  <c r="I2659" i="1"/>
  <c r="K2659" i="1" s="1"/>
  <c r="I2660" i="1"/>
  <c r="K2660" i="1" s="1"/>
  <c r="I2661" i="1"/>
  <c r="K2661" i="1" s="1"/>
  <c r="I2662" i="1"/>
  <c r="K2662" i="1" s="1"/>
  <c r="I2663" i="1"/>
  <c r="K2663" i="1" s="1"/>
  <c r="I2664" i="1"/>
  <c r="K2664" i="1" s="1"/>
  <c r="I2665" i="1"/>
  <c r="K2665" i="1" s="1"/>
  <c r="I2666" i="1"/>
  <c r="K2666" i="1" s="1"/>
  <c r="I2667" i="1"/>
  <c r="K2667" i="1" s="1"/>
  <c r="I2668" i="1"/>
  <c r="K2668" i="1" s="1"/>
  <c r="I2669" i="1"/>
  <c r="K2669" i="1" s="1"/>
  <c r="I2670" i="1"/>
  <c r="K2670" i="1" s="1"/>
  <c r="I2671" i="1"/>
  <c r="K2671" i="1" s="1"/>
  <c r="I2672" i="1"/>
  <c r="K2672" i="1" s="1"/>
  <c r="I2673" i="1"/>
  <c r="K2673" i="1" s="1"/>
  <c r="I2674" i="1"/>
  <c r="K2674" i="1" s="1"/>
  <c r="I2675" i="1"/>
  <c r="K2675" i="1" s="1"/>
  <c r="I2676" i="1"/>
  <c r="K2676" i="1" s="1"/>
  <c r="I2677" i="1"/>
  <c r="K2677" i="1" s="1"/>
  <c r="I2678" i="1"/>
  <c r="K2678" i="1" s="1"/>
  <c r="I2679" i="1"/>
  <c r="K2679" i="1" s="1"/>
  <c r="I2680" i="1"/>
  <c r="K2680" i="1" s="1"/>
  <c r="I2681" i="1"/>
  <c r="K2681" i="1" s="1"/>
  <c r="I2682" i="1"/>
  <c r="K2682" i="1" s="1"/>
  <c r="I2683" i="1"/>
  <c r="K2683" i="1" s="1"/>
  <c r="I2684" i="1"/>
  <c r="K2684" i="1" s="1"/>
  <c r="I2685" i="1"/>
  <c r="K2685" i="1" s="1"/>
  <c r="I2686" i="1"/>
  <c r="K2686" i="1" s="1"/>
  <c r="I2687" i="1"/>
  <c r="K2687" i="1" s="1"/>
  <c r="I2688" i="1"/>
  <c r="K2688" i="1" s="1"/>
  <c r="I2689" i="1"/>
  <c r="K2689" i="1" s="1"/>
  <c r="I2690" i="1"/>
  <c r="K2690" i="1" s="1"/>
  <c r="I2691" i="1"/>
  <c r="K2691" i="1" s="1"/>
  <c r="I2692" i="1"/>
  <c r="K2692" i="1" s="1"/>
  <c r="I2693" i="1"/>
  <c r="K2693" i="1" s="1"/>
  <c r="I2694" i="1"/>
  <c r="K2694" i="1" s="1"/>
  <c r="I2695" i="1"/>
  <c r="K2695" i="1" s="1"/>
  <c r="I2696" i="1"/>
  <c r="K2696" i="1" s="1"/>
  <c r="I2697" i="1"/>
  <c r="K2697" i="1" s="1"/>
  <c r="I2698" i="1"/>
  <c r="K2698" i="1" s="1"/>
  <c r="I2699" i="1"/>
  <c r="K2699" i="1" s="1"/>
  <c r="I2700" i="1"/>
  <c r="K2700" i="1" s="1"/>
  <c r="I2701" i="1"/>
  <c r="K2701" i="1" s="1"/>
  <c r="I2702" i="1"/>
  <c r="K2702" i="1" s="1"/>
  <c r="I2703" i="1"/>
  <c r="K2703" i="1" s="1"/>
  <c r="I2704" i="1"/>
  <c r="K2704" i="1" s="1"/>
  <c r="I2705" i="1"/>
  <c r="K2705" i="1" s="1"/>
  <c r="I2706" i="1"/>
  <c r="K2706" i="1" s="1"/>
  <c r="I2707" i="1"/>
  <c r="K2707" i="1" s="1"/>
  <c r="I2708" i="1"/>
  <c r="K2708" i="1" s="1"/>
  <c r="I2709" i="1"/>
  <c r="K2709" i="1" s="1"/>
  <c r="I2710" i="1"/>
  <c r="K2710" i="1" s="1"/>
  <c r="I2711" i="1"/>
  <c r="K2711" i="1" s="1"/>
  <c r="I2712" i="1"/>
  <c r="K2712" i="1" s="1"/>
  <c r="I2713" i="1"/>
  <c r="K2713" i="1" s="1"/>
  <c r="I2714" i="1"/>
  <c r="K2714" i="1" s="1"/>
  <c r="I2715" i="1"/>
  <c r="K2715" i="1" s="1"/>
  <c r="I2716" i="1"/>
  <c r="K2716" i="1" s="1"/>
  <c r="I2717" i="1"/>
  <c r="K2717" i="1" s="1"/>
  <c r="I2718" i="1"/>
  <c r="K2718" i="1" s="1"/>
  <c r="I2719" i="1"/>
  <c r="K2719" i="1" s="1"/>
  <c r="I2720" i="1"/>
  <c r="K2720" i="1" s="1"/>
  <c r="I2721" i="1"/>
  <c r="K2721" i="1" s="1"/>
  <c r="I2722" i="1"/>
  <c r="K2722" i="1" s="1"/>
  <c r="I2723" i="1"/>
  <c r="K2723" i="1" s="1"/>
  <c r="I2724" i="1"/>
  <c r="K2724" i="1" s="1"/>
  <c r="I2725" i="1"/>
  <c r="K2725" i="1" s="1"/>
  <c r="I2726" i="1"/>
  <c r="K2726" i="1" s="1"/>
  <c r="I2727" i="1"/>
  <c r="K2727" i="1" s="1"/>
  <c r="I2728" i="1"/>
  <c r="K2728" i="1" s="1"/>
  <c r="I2729" i="1"/>
  <c r="K2729" i="1" s="1"/>
  <c r="I2730" i="1"/>
  <c r="K2730" i="1" s="1"/>
  <c r="I2731" i="1"/>
  <c r="K2731" i="1" s="1"/>
  <c r="I2732" i="1"/>
  <c r="K2732" i="1" s="1"/>
  <c r="I2733" i="1"/>
  <c r="K2733" i="1" s="1"/>
  <c r="I2734" i="1"/>
  <c r="K2734" i="1" s="1"/>
  <c r="I2735" i="1"/>
  <c r="K2735" i="1" s="1"/>
  <c r="I2736" i="1"/>
  <c r="K2736" i="1" s="1"/>
  <c r="I2737" i="1"/>
  <c r="K2737" i="1" s="1"/>
  <c r="I2738" i="1"/>
  <c r="K2738" i="1" s="1"/>
  <c r="I2739" i="1"/>
  <c r="K2739" i="1" s="1"/>
  <c r="I2740" i="1"/>
  <c r="K2740" i="1" s="1"/>
  <c r="I2741" i="1"/>
  <c r="K2741" i="1" s="1"/>
  <c r="I2742" i="1"/>
  <c r="K2742" i="1" s="1"/>
  <c r="I2743" i="1"/>
  <c r="K2743" i="1" s="1"/>
  <c r="I2744" i="1"/>
  <c r="K2744" i="1" s="1"/>
  <c r="I2745" i="1"/>
  <c r="K2745" i="1" s="1"/>
  <c r="I2746" i="1"/>
  <c r="K2746" i="1" s="1"/>
  <c r="I2747" i="1"/>
  <c r="K2747" i="1" s="1"/>
  <c r="I2748" i="1"/>
  <c r="K2748" i="1" s="1"/>
  <c r="I2749" i="1"/>
  <c r="K2749" i="1" s="1"/>
  <c r="I2750" i="1"/>
  <c r="K2750" i="1" s="1"/>
  <c r="I2751" i="1"/>
  <c r="K2751" i="1" s="1"/>
  <c r="I2752" i="1"/>
  <c r="K2752" i="1" s="1"/>
  <c r="I2753" i="1"/>
  <c r="K2753" i="1" s="1"/>
  <c r="I2754" i="1"/>
  <c r="K2754" i="1" s="1"/>
  <c r="I2755" i="1"/>
  <c r="K2755" i="1" s="1"/>
  <c r="I2756" i="1"/>
  <c r="K2756" i="1" s="1"/>
  <c r="I2757" i="1"/>
  <c r="K2757" i="1" s="1"/>
  <c r="I2758" i="1"/>
  <c r="K2758" i="1" s="1"/>
  <c r="I2759" i="1"/>
  <c r="K2759" i="1" s="1"/>
  <c r="I2760" i="1"/>
  <c r="K2760" i="1" s="1"/>
  <c r="I2761" i="1"/>
  <c r="K2761" i="1" s="1"/>
  <c r="I2762" i="1"/>
  <c r="K2762" i="1" s="1"/>
  <c r="I2763" i="1"/>
  <c r="K2763" i="1" s="1"/>
  <c r="I2764" i="1"/>
  <c r="K2764" i="1" s="1"/>
  <c r="I2765" i="1"/>
  <c r="K2765" i="1" s="1"/>
  <c r="I2766" i="1"/>
  <c r="K2766" i="1" s="1"/>
  <c r="I2767" i="1"/>
  <c r="K2767" i="1" s="1"/>
  <c r="I2768" i="1"/>
  <c r="K2768" i="1" s="1"/>
  <c r="I2769" i="1"/>
  <c r="K2769" i="1" s="1"/>
  <c r="I2770" i="1"/>
  <c r="K2770" i="1" s="1"/>
  <c r="I2771" i="1"/>
  <c r="K2771" i="1" s="1"/>
  <c r="I2772" i="1"/>
  <c r="K2772" i="1" s="1"/>
  <c r="I2773" i="1"/>
  <c r="K2773" i="1" s="1"/>
  <c r="I2774" i="1"/>
  <c r="K2774" i="1" s="1"/>
  <c r="I2775" i="1"/>
  <c r="K2775" i="1" s="1"/>
  <c r="I2776" i="1"/>
  <c r="K2776" i="1" s="1"/>
  <c r="I2777" i="1"/>
  <c r="K2777" i="1" s="1"/>
  <c r="I2778" i="1"/>
  <c r="K2778" i="1" s="1"/>
  <c r="I2779" i="1"/>
  <c r="K2779" i="1" s="1"/>
  <c r="I2780" i="1"/>
  <c r="K2780" i="1" s="1"/>
  <c r="I2781" i="1"/>
  <c r="K2781" i="1" s="1"/>
  <c r="I2782" i="1"/>
  <c r="K2782" i="1" s="1"/>
  <c r="I2783" i="1"/>
  <c r="K2783" i="1" s="1"/>
  <c r="I2784" i="1"/>
  <c r="K2784" i="1" s="1"/>
  <c r="I2785" i="1"/>
  <c r="K2785" i="1" s="1"/>
  <c r="I2786" i="1"/>
  <c r="K2786" i="1" s="1"/>
  <c r="I2787" i="1"/>
  <c r="K2787" i="1" s="1"/>
  <c r="I2788" i="1"/>
  <c r="K2788" i="1" s="1"/>
  <c r="I2789" i="1"/>
  <c r="K2789" i="1" s="1"/>
  <c r="I2790" i="1"/>
  <c r="K2790" i="1" s="1"/>
  <c r="I2791" i="1"/>
  <c r="K2791" i="1" s="1"/>
  <c r="I2792" i="1"/>
  <c r="K2792" i="1" s="1"/>
  <c r="I2793" i="1"/>
  <c r="K2793" i="1" s="1"/>
  <c r="I2794" i="1"/>
  <c r="K2794" i="1" s="1"/>
  <c r="I2795" i="1"/>
  <c r="K2795" i="1" s="1"/>
  <c r="I2796" i="1"/>
  <c r="K2796" i="1" s="1"/>
  <c r="I2797" i="1"/>
  <c r="K2797" i="1" s="1"/>
  <c r="I2798" i="1"/>
  <c r="K2798" i="1" s="1"/>
  <c r="I2799" i="1"/>
  <c r="K2799" i="1" s="1"/>
  <c r="I2800" i="1"/>
  <c r="K2800" i="1" s="1"/>
  <c r="I2801" i="1"/>
  <c r="K2801" i="1" s="1"/>
  <c r="I2802" i="1"/>
  <c r="K2802" i="1" s="1"/>
  <c r="I2803" i="1"/>
  <c r="K2803" i="1" s="1"/>
  <c r="I2804" i="1"/>
  <c r="K2804" i="1" s="1"/>
  <c r="I2805" i="1"/>
  <c r="K2805" i="1" s="1"/>
  <c r="I2806" i="1"/>
  <c r="K2806" i="1" s="1"/>
  <c r="I2807" i="1"/>
  <c r="K2807" i="1" s="1"/>
  <c r="I2808" i="1"/>
  <c r="K2808" i="1" s="1"/>
  <c r="I2809" i="1"/>
  <c r="K2809" i="1" s="1"/>
  <c r="I2810" i="1"/>
  <c r="K2810" i="1" s="1"/>
  <c r="I2811" i="1"/>
  <c r="K2811" i="1" s="1"/>
  <c r="I2812" i="1"/>
  <c r="K2812" i="1" s="1"/>
  <c r="I2813" i="1"/>
  <c r="K2813" i="1" s="1"/>
  <c r="I2814" i="1"/>
  <c r="K2814" i="1" s="1"/>
  <c r="I2815" i="1"/>
  <c r="K2815" i="1" s="1"/>
  <c r="I2816" i="1"/>
  <c r="K2816" i="1" s="1"/>
  <c r="I2817" i="1"/>
  <c r="K2817" i="1" s="1"/>
  <c r="I2818" i="1"/>
  <c r="K2818" i="1" s="1"/>
  <c r="I2819" i="1"/>
  <c r="K2819" i="1" s="1"/>
  <c r="I2820" i="1"/>
  <c r="K2820" i="1" s="1"/>
  <c r="I2821" i="1"/>
  <c r="K2821" i="1" s="1"/>
  <c r="I2822" i="1"/>
  <c r="K2822" i="1" s="1"/>
  <c r="I2823" i="1"/>
  <c r="K2823" i="1" s="1"/>
  <c r="I2824" i="1"/>
  <c r="K2824" i="1" s="1"/>
  <c r="I2825" i="1"/>
  <c r="K2825" i="1" s="1"/>
  <c r="I2826" i="1"/>
  <c r="K2826" i="1" s="1"/>
  <c r="I2827" i="1"/>
  <c r="K2827" i="1" s="1"/>
  <c r="I2828" i="1"/>
  <c r="K2828" i="1" s="1"/>
  <c r="I2829" i="1"/>
  <c r="K2829" i="1" s="1"/>
  <c r="I2830" i="1"/>
  <c r="K2830" i="1" s="1"/>
  <c r="I2831" i="1"/>
  <c r="K2831" i="1" s="1"/>
  <c r="I2832" i="1"/>
  <c r="K2832" i="1" s="1"/>
  <c r="I2833" i="1"/>
  <c r="K2833" i="1" s="1"/>
  <c r="I2834" i="1"/>
  <c r="K2834" i="1" s="1"/>
  <c r="I2835" i="1"/>
  <c r="K2835" i="1" s="1"/>
  <c r="I2836" i="1"/>
  <c r="K2836" i="1" s="1"/>
  <c r="I2837" i="1"/>
  <c r="K2837" i="1" s="1"/>
  <c r="I2838" i="1"/>
  <c r="K2838" i="1" s="1"/>
  <c r="I2839" i="1"/>
  <c r="K2839" i="1" s="1"/>
  <c r="I2840" i="1"/>
  <c r="K2840" i="1" s="1"/>
  <c r="I2841" i="1"/>
  <c r="K2841" i="1" s="1"/>
  <c r="I2842" i="1"/>
  <c r="K2842" i="1" s="1"/>
  <c r="I2843" i="1"/>
  <c r="K2843" i="1" s="1"/>
  <c r="I2844" i="1"/>
  <c r="K2844" i="1" s="1"/>
  <c r="I2845" i="1"/>
  <c r="K2845" i="1" s="1"/>
  <c r="I2846" i="1"/>
  <c r="K2846" i="1" s="1"/>
  <c r="I2847" i="1"/>
  <c r="K2847" i="1" s="1"/>
  <c r="I2848" i="1"/>
  <c r="K2848" i="1" s="1"/>
  <c r="I2849" i="1"/>
  <c r="K2849" i="1" s="1"/>
  <c r="I2850" i="1"/>
  <c r="K2850" i="1" s="1"/>
  <c r="I2851" i="1"/>
  <c r="K2851" i="1" s="1"/>
  <c r="I2852" i="1"/>
  <c r="K2852" i="1" s="1"/>
  <c r="I2853" i="1"/>
  <c r="K2853" i="1" s="1"/>
  <c r="I2854" i="1"/>
  <c r="K2854" i="1" s="1"/>
  <c r="I2855" i="1"/>
  <c r="K2855" i="1" s="1"/>
  <c r="I2856" i="1"/>
  <c r="K2856" i="1" s="1"/>
  <c r="I2857" i="1"/>
  <c r="K2857" i="1" s="1"/>
  <c r="I2858" i="1"/>
  <c r="K2858" i="1" s="1"/>
  <c r="I2859" i="1"/>
  <c r="K2859" i="1" s="1"/>
  <c r="I2860" i="1"/>
  <c r="K2860" i="1" s="1"/>
  <c r="I2861" i="1"/>
  <c r="K2861" i="1" s="1"/>
  <c r="I2862" i="1"/>
  <c r="K2862" i="1" s="1"/>
  <c r="I2863" i="1"/>
  <c r="K2863" i="1" s="1"/>
  <c r="I2864" i="1"/>
  <c r="K2864" i="1" s="1"/>
  <c r="I2865" i="1"/>
  <c r="K2865" i="1" s="1"/>
  <c r="I2866" i="1"/>
  <c r="K2866" i="1" s="1"/>
  <c r="I2867" i="1"/>
  <c r="K2867" i="1" s="1"/>
  <c r="I2868" i="1"/>
  <c r="K2868" i="1" s="1"/>
  <c r="I2869" i="1"/>
  <c r="K2869" i="1" s="1"/>
  <c r="I2870" i="1"/>
  <c r="K2870" i="1" s="1"/>
  <c r="I2871" i="1"/>
  <c r="K2871" i="1" s="1"/>
  <c r="I2872" i="1"/>
  <c r="K2872" i="1" s="1"/>
  <c r="I2873" i="1"/>
  <c r="K2873" i="1" s="1"/>
  <c r="I2874" i="1"/>
  <c r="K2874" i="1" s="1"/>
  <c r="I2875" i="1"/>
  <c r="K2875" i="1" s="1"/>
  <c r="I2876" i="1"/>
  <c r="K2876" i="1" s="1"/>
  <c r="I2877" i="1"/>
  <c r="K2877" i="1" s="1"/>
  <c r="I2878" i="1"/>
  <c r="K2878" i="1" s="1"/>
  <c r="I2879" i="1"/>
  <c r="K2879" i="1" s="1"/>
  <c r="I2880" i="1"/>
  <c r="K2880" i="1" s="1"/>
  <c r="I2881" i="1"/>
  <c r="K2881" i="1" s="1"/>
  <c r="I2882" i="1"/>
  <c r="K2882" i="1" s="1"/>
  <c r="I2883" i="1"/>
  <c r="K2883" i="1" s="1"/>
  <c r="I2884" i="1"/>
  <c r="K2884" i="1" s="1"/>
  <c r="I2885" i="1"/>
  <c r="K2885" i="1" s="1"/>
  <c r="I2886" i="1"/>
  <c r="K2886" i="1" s="1"/>
  <c r="I2887" i="1"/>
  <c r="K2887" i="1" s="1"/>
  <c r="I2888" i="1"/>
  <c r="K2888" i="1" s="1"/>
  <c r="I2889" i="1"/>
  <c r="K2889" i="1" s="1"/>
  <c r="I2890" i="1"/>
  <c r="K2890" i="1" s="1"/>
  <c r="I2891" i="1"/>
  <c r="K2891" i="1" s="1"/>
  <c r="I2892" i="1"/>
  <c r="K2892" i="1" s="1"/>
  <c r="I2893" i="1"/>
  <c r="K2893" i="1" s="1"/>
  <c r="I2894" i="1"/>
  <c r="K2894" i="1" s="1"/>
  <c r="I2895" i="1"/>
  <c r="K2895" i="1" s="1"/>
  <c r="I2896" i="1"/>
  <c r="K2896" i="1" s="1"/>
  <c r="I2897" i="1"/>
  <c r="K2897" i="1" s="1"/>
  <c r="I2898" i="1"/>
  <c r="K2898" i="1" s="1"/>
  <c r="I2899" i="1"/>
  <c r="K2899" i="1" s="1"/>
  <c r="I2900" i="1"/>
  <c r="K2900" i="1" s="1"/>
  <c r="I2901" i="1"/>
  <c r="K2901" i="1" s="1"/>
  <c r="I2902" i="1"/>
  <c r="K2902" i="1" s="1"/>
  <c r="I2903" i="1"/>
  <c r="K2903" i="1" s="1"/>
  <c r="I2904" i="1"/>
  <c r="K2904" i="1" s="1"/>
  <c r="I2905" i="1"/>
  <c r="K2905" i="1" s="1"/>
  <c r="I2906" i="1"/>
  <c r="K2906" i="1" s="1"/>
  <c r="I2907" i="1"/>
  <c r="K2907" i="1" s="1"/>
  <c r="I2908" i="1"/>
  <c r="K2908" i="1" s="1"/>
  <c r="I2909" i="1"/>
  <c r="K2909" i="1" s="1"/>
  <c r="I2910" i="1"/>
  <c r="K2910" i="1" s="1"/>
  <c r="I2911" i="1"/>
  <c r="K2911" i="1" s="1"/>
  <c r="I2912" i="1"/>
  <c r="K2912" i="1" s="1"/>
  <c r="I2913" i="1"/>
  <c r="K2913" i="1" s="1"/>
  <c r="I2914" i="1"/>
  <c r="K2914" i="1" s="1"/>
  <c r="I2915" i="1"/>
  <c r="K2915" i="1" s="1"/>
  <c r="I2916" i="1"/>
  <c r="K2916" i="1" s="1"/>
  <c r="I2917" i="1"/>
  <c r="K2917" i="1" s="1"/>
  <c r="I2918" i="1"/>
  <c r="K2918" i="1" s="1"/>
  <c r="I2919" i="1"/>
  <c r="K2919" i="1" s="1"/>
  <c r="I2920" i="1"/>
  <c r="K2920" i="1" s="1"/>
  <c r="I2921" i="1"/>
  <c r="K2921" i="1" s="1"/>
  <c r="I2922" i="1"/>
  <c r="K2922" i="1" s="1"/>
  <c r="I2923" i="1"/>
  <c r="K2923" i="1" s="1"/>
  <c r="I2924" i="1"/>
  <c r="K2924" i="1" s="1"/>
  <c r="I2925" i="1"/>
  <c r="K2925" i="1" s="1"/>
  <c r="I2926" i="1"/>
  <c r="K2926" i="1" s="1"/>
  <c r="I2927" i="1"/>
  <c r="K2927" i="1" s="1"/>
  <c r="I2928" i="1"/>
  <c r="K2928" i="1" s="1"/>
  <c r="I2929" i="1"/>
  <c r="K2929" i="1" s="1"/>
  <c r="I2930" i="1"/>
  <c r="K2930" i="1" s="1"/>
  <c r="I2931" i="1"/>
  <c r="K2931" i="1" s="1"/>
  <c r="I2932" i="1"/>
  <c r="K2932" i="1" s="1"/>
  <c r="I2933" i="1"/>
  <c r="K2933" i="1" s="1"/>
  <c r="I2934" i="1"/>
  <c r="K2934" i="1" s="1"/>
  <c r="I2935" i="1"/>
  <c r="K2935" i="1" s="1"/>
  <c r="I2936" i="1"/>
  <c r="K2936" i="1" s="1"/>
  <c r="I2937" i="1"/>
  <c r="K2937" i="1" s="1"/>
  <c r="I2938" i="1"/>
  <c r="K2938" i="1" s="1"/>
  <c r="I2939" i="1"/>
  <c r="K2939" i="1" s="1"/>
  <c r="I2940" i="1"/>
  <c r="K2940" i="1" s="1"/>
  <c r="I2941" i="1"/>
  <c r="K2941" i="1" s="1"/>
  <c r="I2942" i="1"/>
  <c r="K2942" i="1" s="1"/>
  <c r="I2943" i="1"/>
  <c r="K2943" i="1" s="1"/>
  <c r="I2944" i="1"/>
  <c r="K2944" i="1" s="1"/>
  <c r="I2945" i="1"/>
  <c r="K2945" i="1" s="1"/>
  <c r="I2946" i="1"/>
  <c r="K2946" i="1" s="1"/>
  <c r="I2947" i="1"/>
  <c r="K2947" i="1" s="1"/>
  <c r="I2948" i="1"/>
  <c r="K2948" i="1" s="1"/>
  <c r="I2949" i="1"/>
  <c r="K2949" i="1" s="1"/>
  <c r="I2950" i="1"/>
  <c r="K2950" i="1" s="1"/>
  <c r="I2951" i="1"/>
  <c r="K2951" i="1" s="1"/>
  <c r="I2952" i="1"/>
  <c r="K2952" i="1" s="1"/>
  <c r="I2953" i="1"/>
  <c r="K2953" i="1" s="1"/>
  <c r="I2954" i="1"/>
  <c r="K2954" i="1" s="1"/>
  <c r="I2955" i="1"/>
  <c r="K2955" i="1" s="1"/>
  <c r="I2956" i="1"/>
  <c r="K2956" i="1" s="1"/>
  <c r="I2957" i="1"/>
  <c r="K2957" i="1" s="1"/>
  <c r="I2958" i="1"/>
  <c r="K2958" i="1" s="1"/>
  <c r="I2959" i="1"/>
  <c r="K2959" i="1" s="1"/>
  <c r="I2960" i="1"/>
  <c r="K2960" i="1" s="1"/>
  <c r="I2961" i="1"/>
  <c r="K2961" i="1" s="1"/>
  <c r="I2962" i="1"/>
  <c r="K2962" i="1" s="1"/>
  <c r="I2963" i="1"/>
  <c r="K2963" i="1" s="1"/>
  <c r="I2964" i="1"/>
  <c r="K2964" i="1" s="1"/>
  <c r="I2965" i="1"/>
  <c r="K2965" i="1" s="1"/>
  <c r="I2966" i="1"/>
  <c r="K2966" i="1" s="1"/>
  <c r="I2967" i="1"/>
  <c r="K2967" i="1" s="1"/>
  <c r="I2968" i="1"/>
  <c r="K2968" i="1" s="1"/>
  <c r="I2969" i="1"/>
  <c r="K2969" i="1" s="1"/>
  <c r="I2970" i="1"/>
  <c r="K2970" i="1" s="1"/>
  <c r="I2971" i="1"/>
  <c r="K2971" i="1" s="1"/>
  <c r="I2972" i="1"/>
  <c r="K2972" i="1" s="1"/>
  <c r="I2973" i="1"/>
  <c r="K2973" i="1" s="1"/>
  <c r="I2974" i="1"/>
  <c r="K2974" i="1" s="1"/>
  <c r="I2975" i="1"/>
  <c r="K2975" i="1" s="1"/>
  <c r="I2976" i="1"/>
  <c r="K2976" i="1" s="1"/>
  <c r="I2977" i="1"/>
  <c r="K2977" i="1" s="1"/>
  <c r="I2978" i="1"/>
  <c r="K2978" i="1" s="1"/>
  <c r="I2979" i="1"/>
  <c r="K2979" i="1" s="1"/>
  <c r="I2980" i="1"/>
  <c r="K2980" i="1" s="1"/>
  <c r="I2981" i="1"/>
  <c r="K2981" i="1" s="1"/>
  <c r="I2982" i="1"/>
  <c r="K2982" i="1" s="1"/>
  <c r="I2983" i="1"/>
  <c r="K2983" i="1" s="1"/>
  <c r="I2984" i="1"/>
  <c r="K2984" i="1" s="1"/>
  <c r="I2985" i="1"/>
  <c r="K2985" i="1" s="1"/>
  <c r="I2986" i="1"/>
  <c r="K2986" i="1" s="1"/>
  <c r="I2987" i="1"/>
  <c r="K2987" i="1" s="1"/>
  <c r="I2988" i="1"/>
  <c r="K2988" i="1" s="1"/>
  <c r="I2989" i="1"/>
  <c r="K2989" i="1" s="1"/>
  <c r="I2990" i="1"/>
  <c r="K2990" i="1" s="1"/>
  <c r="I2991" i="1"/>
  <c r="K2991" i="1" s="1"/>
  <c r="I2992" i="1"/>
  <c r="K2992" i="1" s="1"/>
  <c r="I2993" i="1"/>
  <c r="K2993" i="1" s="1"/>
  <c r="I2994" i="1"/>
  <c r="K2994" i="1" s="1"/>
  <c r="I2995" i="1"/>
  <c r="K2995" i="1" s="1"/>
  <c r="I2996" i="1"/>
  <c r="K2996" i="1" s="1"/>
  <c r="I2997" i="1"/>
  <c r="K2997" i="1" s="1"/>
  <c r="I2998" i="1"/>
  <c r="K2998" i="1" s="1"/>
  <c r="I2999" i="1"/>
  <c r="K2999" i="1" s="1"/>
  <c r="I3000" i="1"/>
  <c r="K3000" i="1" s="1"/>
  <c r="I3001" i="1"/>
  <c r="K3001" i="1" s="1"/>
  <c r="I3002" i="1"/>
  <c r="K3002" i="1" s="1"/>
  <c r="I3003" i="1"/>
  <c r="K3003" i="1" s="1"/>
  <c r="I3004" i="1"/>
  <c r="K3004" i="1" s="1"/>
  <c r="I3005" i="1"/>
  <c r="K3005" i="1" s="1"/>
  <c r="I3006" i="1"/>
  <c r="K3006" i="1" s="1"/>
  <c r="I3007" i="1"/>
  <c r="K3007" i="1" s="1"/>
  <c r="I3008" i="1"/>
  <c r="K3008" i="1" s="1"/>
  <c r="I3009" i="1"/>
  <c r="K3009" i="1" s="1"/>
  <c r="I3010" i="1"/>
  <c r="K3010" i="1" s="1"/>
  <c r="I3011" i="1"/>
  <c r="K3011" i="1" s="1"/>
  <c r="I3012" i="1"/>
  <c r="K3012" i="1" s="1"/>
  <c r="I3013" i="1"/>
  <c r="K3013" i="1" s="1"/>
  <c r="I3014" i="1"/>
  <c r="K3014" i="1" s="1"/>
  <c r="I3015" i="1"/>
  <c r="K3015" i="1" s="1"/>
  <c r="I3016" i="1"/>
  <c r="K3016" i="1" s="1"/>
  <c r="I3017" i="1"/>
  <c r="K3017" i="1" s="1"/>
  <c r="I3018" i="1"/>
  <c r="K3018" i="1" s="1"/>
  <c r="I3019" i="1"/>
  <c r="K3019" i="1" s="1"/>
  <c r="I3020" i="1"/>
  <c r="K3020" i="1" s="1"/>
  <c r="I3021" i="1"/>
  <c r="K3021" i="1" s="1"/>
  <c r="I3022" i="1"/>
  <c r="K3022" i="1" s="1"/>
  <c r="I3023" i="1"/>
  <c r="K3023" i="1" s="1"/>
  <c r="I3024" i="1"/>
  <c r="K3024" i="1" s="1"/>
  <c r="I3025" i="1"/>
  <c r="K3025" i="1" s="1"/>
  <c r="I3026" i="1"/>
  <c r="K3026" i="1" s="1"/>
  <c r="I3027" i="1"/>
  <c r="K3027" i="1" s="1"/>
  <c r="I3028" i="1"/>
  <c r="K3028" i="1" s="1"/>
  <c r="I3029" i="1"/>
  <c r="K3029" i="1" s="1"/>
  <c r="I3030" i="1"/>
  <c r="K3030" i="1" s="1"/>
  <c r="I3031" i="1"/>
  <c r="K3031" i="1" s="1"/>
  <c r="I3032" i="1"/>
  <c r="K3032" i="1" s="1"/>
  <c r="I3033" i="1"/>
  <c r="K3033" i="1" s="1"/>
  <c r="I3034" i="1"/>
  <c r="K3034" i="1" s="1"/>
  <c r="I3035" i="1"/>
  <c r="K3035" i="1" s="1"/>
  <c r="I3036" i="1"/>
  <c r="K3036" i="1" s="1"/>
  <c r="I3037" i="1"/>
  <c r="K3037" i="1" s="1"/>
  <c r="I3038" i="1"/>
  <c r="K3038" i="1" s="1"/>
  <c r="I3039" i="1"/>
  <c r="K3039" i="1" s="1"/>
  <c r="I3040" i="1"/>
  <c r="K3040" i="1" s="1"/>
  <c r="I3041" i="1"/>
  <c r="K3041" i="1" s="1"/>
  <c r="I3042" i="1"/>
  <c r="K3042" i="1" s="1"/>
  <c r="I3043" i="1"/>
  <c r="K3043" i="1" s="1"/>
  <c r="I3044" i="1"/>
  <c r="K3044" i="1" s="1"/>
  <c r="I3045" i="1"/>
  <c r="K3045" i="1" s="1"/>
  <c r="I3046" i="1"/>
  <c r="K3046" i="1" s="1"/>
  <c r="I3047" i="1"/>
  <c r="K3047" i="1" s="1"/>
  <c r="I3048" i="1"/>
  <c r="K3048" i="1" s="1"/>
  <c r="I3049" i="1"/>
  <c r="K3049" i="1" s="1"/>
  <c r="I3050" i="1"/>
  <c r="K3050" i="1" s="1"/>
  <c r="I3051" i="1"/>
  <c r="K3051" i="1" s="1"/>
  <c r="I3052" i="1"/>
  <c r="K3052" i="1" s="1"/>
  <c r="I3053" i="1"/>
  <c r="K3053" i="1" s="1"/>
  <c r="I3054" i="1"/>
  <c r="K3054" i="1" s="1"/>
  <c r="I3055" i="1"/>
  <c r="K3055" i="1" s="1"/>
  <c r="I3056" i="1"/>
  <c r="K3056" i="1" s="1"/>
  <c r="I3057" i="1"/>
  <c r="K3057" i="1" s="1"/>
  <c r="I3058" i="1"/>
  <c r="K3058" i="1" s="1"/>
  <c r="I3059" i="1"/>
  <c r="K3059" i="1" s="1"/>
  <c r="I3060" i="1"/>
  <c r="K3060" i="1" s="1"/>
  <c r="I3061" i="1"/>
  <c r="K3061" i="1" s="1"/>
  <c r="I3062" i="1"/>
  <c r="K3062" i="1" s="1"/>
  <c r="I3063" i="1"/>
  <c r="K3063" i="1" s="1"/>
  <c r="I3064" i="1"/>
  <c r="K3064" i="1" s="1"/>
  <c r="I3065" i="1"/>
  <c r="K3065" i="1" s="1"/>
  <c r="I3066" i="1"/>
  <c r="K3066" i="1" s="1"/>
  <c r="I3067" i="1"/>
  <c r="K3067" i="1" s="1"/>
  <c r="I3068" i="1"/>
  <c r="K3068" i="1" s="1"/>
  <c r="I3069" i="1"/>
  <c r="K3069" i="1" s="1"/>
  <c r="I3070" i="1"/>
  <c r="K3070" i="1" s="1"/>
  <c r="I3071" i="1"/>
  <c r="K3071" i="1" s="1"/>
  <c r="I3072" i="1"/>
  <c r="K3072" i="1" s="1"/>
  <c r="I3073" i="1"/>
  <c r="K3073" i="1" s="1"/>
  <c r="I3074" i="1"/>
  <c r="K3074" i="1" s="1"/>
  <c r="I3075" i="1"/>
  <c r="K3075" i="1" s="1"/>
  <c r="I3076" i="1"/>
  <c r="K3076" i="1" s="1"/>
  <c r="I3077" i="1"/>
  <c r="K3077" i="1" s="1"/>
  <c r="I3078" i="1"/>
  <c r="K3078" i="1" s="1"/>
  <c r="I3079" i="1"/>
  <c r="K3079" i="1" s="1"/>
  <c r="I3080" i="1"/>
  <c r="K3080" i="1" s="1"/>
  <c r="I3081" i="1"/>
  <c r="K3081" i="1" s="1"/>
  <c r="I3082" i="1"/>
  <c r="K3082" i="1" s="1"/>
  <c r="I3083" i="1"/>
  <c r="K3083" i="1" s="1"/>
  <c r="I3084" i="1"/>
  <c r="K3084" i="1" s="1"/>
  <c r="I3085" i="1"/>
  <c r="K3085" i="1" s="1"/>
  <c r="I3086" i="1"/>
  <c r="K3086" i="1" s="1"/>
  <c r="I3087" i="1"/>
  <c r="K3087" i="1" s="1"/>
  <c r="I3088" i="1"/>
  <c r="K3088" i="1" s="1"/>
  <c r="I3089" i="1"/>
  <c r="K3089" i="1" s="1"/>
  <c r="I3090" i="1"/>
  <c r="K3090" i="1" s="1"/>
  <c r="I3091" i="1"/>
  <c r="K3091" i="1" s="1"/>
  <c r="I3092" i="1"/>
  <c r="K3092" i="1" s="1"/>
  <c r="I3093" i="1"/>
  <c r="K3093" i="1" s="1"/>
  <c r="I3094" i="1"/>
  <c r="K3094" i="1" s="1"/>
  <c r="I3095" i="1"/>
  <c r="K3095" i="1" s="1"/>
  <c r="I3096" i="1"/>
  <c r="K3096" i="1" s="1"/>
  <c r="I3097" i="1"/>
  <c r="K3097" i="1" s="1"/>
  <c r="I3098" i="1"/>
  <c r="K3098" i="1" s="1"/>
  <c r="I3099" i="1"/>
  <c r="K3099" i="1" s="1"/>
  <c r="I3100" i="1"/>
  <c r="K3100" i="1" s="1"/>
  <c r="I3101" i="1"/>
  <c r="K3101" i="1" s="1"/>
  <c r="I3102" i="1"/>
  <c r="K3102" i="1" s="1"/>
  <c r="I3103" i="1"/>
  <c r="K3103" i="1" s="1"/>
  <c r="I3104" i="1"/>
  <c r="K3104" i="1" s="1"/>
  <c r="I3105" i="1"/>
  <c r="K3105" i="1" s="1"/>
  <c r="I3106" i="1"/>
  <c r="K3106" i="1" s="1"/>
  <c r="I3107" i="1"/>
  <c r="K3107" i="1" s="1"/>
  <c r="I3108" i="1"/>
  <c r="K3108" i="1" s="1"/>
  <c r="I3109" i="1"/>
  <c r="K3109" i="1" s="1"/>
  <c r="I3110" i="1"/>
  <c r="K3110" i="1" s="1"/>
  <c r="I3111" i="1"/>
  <c r="K3111" i="1" s="1"/>
  <c r="I3112" i="1"/>
  <c r="K3112" i="1" s="1"/>
  <c r="I3113" i="1"/>
  <c r="K3113" i="1" s="1"/>
  <c r="I3114" i="1"/>
  <c r="K3114" i="1" s="1"/>
  <c r="I3115" i="1"/>
  <c r="K3115" i="1" s="1"/>
  <c r="I3116" i="1"/>
  <c r="K3116" i="1" s="1"/>
  <c r="I3117" i="1"/>
  <c r="K3117" i="1" s="1"/>
  <c r="I3118" i="1"/>
  <c r="K3118" i="1" s="1"/>
  <c r="I3119" i="1"/>
  <c r="K3119" i="1" s="1"/>
  <c r="I3120" i="1"/>
  <c r="K3120" i="1" s="1"/>
  <c r="I3121" i="1"/>
  <c r="K3121" i="1" s="1"/>
  <c r="I3122" i="1"/>
  <c r="K3122" i="1" s="1"/>
  <c r="I3123" i="1"/>
  <c r="K3123" i="1" s="1"/>
  <c r="I3124" i="1"/>
  <c r="K3124" i="1" s="1"/>
  <c r="I3125" i="1"/>
  <c r="K3125" i="1" s="1"/>
  <c r="I3126" i="1"/>
  <c r="K3126" i="1" s="1"/>
  <c r="I3127" i="1"/>
  <c r="K3127" i="1" s="1"/>
  <c r="I3128" i="1"/>
  <c r="K3128" i="1" s="1"/>
  <c r="I3129" i="1"/>
  <c r="K3129" i="1" s="1"/>
  <c r="I3130" i="1"/>
  <c r="K3130" i="1" s="1"/>
  <c r="I3131" i="1"/>
  <c r="K3131" i="1" s="1"/>
  <c r="I3132" i="1"/>
  <c r="K3132" i="1" s="1"/>
  <c r="I3133" i="1"/>
  <c r="K3133" i="1" s="1"/>
  <c r="I3134" i="1"/>
  <c r="K3134" i="1" s="1"/>
  <c r="I3135" i="1"/>
  <c r="K3135" i="1" s="1"/>
  <c r="I3136" i="1"/>
  <c r="K3136" i="1" s="1"/>
  <c r="I3137" i="1"/>
  <c r="K3137" i="1" s="1"/>
  <c r="I3138" i="1"/>
  <c r="K3138" i="1" s="1"/>
  <c r="I3139" i="1"/>
  <c r="K3139" i="1" s="1"/>
  <c r="I3140" i="1"/>
  <c r="K3140" i="1" s="1"/>
  <c r="I3141" i="1"/>
  <c r="K3141" i="1" s="1"/>
  <c r="I3142" i="1"/>
  <c r="K3142" i="1" s="1"/>
  <c r="I3143" i="1"/>
  <c r="K3143" i="1" s="1"/>
  <c r="I3144" i="1"/>
  <c r="K3144" i="1" s="1"/>
  <c r="I3145" i="1"/>
  <c r="K3145" i="1" s="1"/>
  <c r="I3146" i="1"/>
  <c r="K3146" i="1" s="1"/>
  <c r="I3147" i="1"/>
  <c r="K3147" i="1" s="1"/>
  <c r="I3148" i="1"/>
  <c r="K3148" i="1" s="1"/>
  <c r="I3149" i="1"/>
  <c r="K3149" i="1" s="1"/>
  <c r="I3150" i="1"/>
  <c r="K3150" i="1" s="1"/>
  <c r="I3151" i="1"/>
  <c r="K3151" i="1" s="1"/>
  <c r="I3152" i="1"/>
  <c r="K3152" i="1" s="1"/>
  <c r="I3153" i="1"/>
  <c r="K3153" i="1" s="1"/>
  <c r="I3154" i="1"/>
  <c r="K3154" i="1" s="1"/>
  <c r="I3155" i="1"/>
  <c r="K3155" i="1" s="1"/>
  <c r="I3156" i="1"/>
  <c r="K3156" i="1" s="1"/>
  <c r="I3157" i="1"/>
  <c r="K3157" i="1" s="1"/>
  <c r="I3158" i="1"/>
  <c r="K3158" i="1" s="1"/>
  <c r="I3159" i="1"/>
  <c r="K3159" i="1" s="1"/>
  <c r="I3160" i="1"/>
  <c r="K3160" i="1" s="1"/>
  <c r="I3161" i="1"/>
  <c r="K3161" i="1" s="1"/>
  <c r="I3162" i="1"/>
  <c r="K3162" i="1" s="1"/>
  <c r="I3163" i="1"/>
  <c r="K3163" i="1" s="1"/>
  <c r="I3164" i="1"/>
  <c r="K3164" i="1" s="1"/>
  <c r="I3165" i="1"/>
  <c r="K3165" i="1" s="1"/>
  <c r="I3166" i="1"/>
  <c r="K3166" i="1" s="1"/>
  <c r="I3167" i="1"/>
  <c r="K3167" i="1" s="1"/>
  <c r="I3168" i="1"/>
  <c r="K3168" i="1" s="1"/>
  <c r="I3169" i="1"/>
  <c r="K3169" i="1" s="1"/>
  <c r="I3170" i="1"/>
  <c r="K3170" i="1" s="1"/>
  <c r="I3171" i="1"/>
  <c r="K3171" i="1" s="1"/>
  <c r="I3172" i="1"/>
  <c r="K3172" i="1" s="1"/>
  <c r="I3173" i="1"/>
  <c r="K3173" i="1" s="1"/>
  <c r="I3174" i="1"/>
  <c r="K3174" i="1" s="1"/>
  <c r="I3175" i="1"/>
  <c r="K3175" i="1" s="1"/>
  <c r="I3176" i="1"/>
  <c r="K3176" i="1" s="1"/>
  <c r="I3177" i="1"/>
  <c r="K3177" i="1" s="1"/>
  <c r="I3178" i="1"/>
  <c r="K3178" i="1" s="1"/>
  <c r="I3179" i="1"/>
  <c r="K3179" i="1" s="1"/>
  <c r="I3180" i="1"/>
  <c r="K3180" i="1" s="1"/>
  <c r="I3181" i="1"/>
  <c r="K3181" i="1" s="1"/>
  <c r="I3182" i="1"/>
  <c r="K3182" i="1" s="1"/>
  <c r="I3183" i="1"/>
  <c r="K3183" i="1" s="1"/>
  <c r="I3184" i="1"/>
  <c r="K3184" i="1" s="1"/>
  <c r="I3185" i="1"/>
  <c r="K3185" i="1" s="1"/>
  <c r="I3186" i="1"/>
  <c r="K3186" i="1" s="1"/>
  <c r="I3187" i="1"/>
  <c r="K3187" i="1" s="1"/>
  <c r="I3188" i="1"/>
  <c r="K3188" i="1" s="1"/>
  <c r="I3189" i="1"/>
  <c r="K3189" i="1" s="1"/>
  <c r="I3190" i="1"/>
  <c r="K3190" i="1" s="1"/>
  <c r="I3191" i="1"/>
  <c r="K3191" i="1" s="1"/>
  <c r="I3192" i="1"/>
  <c r="K3192" i="1" s="1"/>
  <c r="I3193" i="1"/>
  <c r="K3193" i="1" s="1"/>
  <c r="I3194" i="1"/>
  <c r="K3194" i="1" s="1"/>
  <c r="I3195" i="1"/>
  <c r="K3195" i="1" s="1"/>
  <c r="I3196" i="1"/>
  <c r="K3196" i="1" s="1"/>
  <c r="I3197" i="1"/>
  <c r="K3197" i="1" s="1"/>
  <c r="I3198" i="1"/>
  <c r="K3198" i="1" s="1"/>
  <c r="I3199" i="1"/>
  <c r="K3199" i="1" s="1"/>
  <c r="I3200" i="1"/>
  <c r="K3200" i="1" s="1"/>
  <c r="I3201" i="1"/>
  <c r="K3201" i="1" s="1"/>
  <c r="I3202" i="1"/>
  <c r="K3202" i="1" s="1"/>
  <c r="I3203" i="1"/>
  <c r="K3203" i="1" s="1"/>
  <c r="I3204" i="1"/>
  <c r="K3204" i="1" s="1"/>
  <c r="I3205" i="1"/>
  <c r="K3205" i="1" s="1"/>
  <c r="I3206" i="1"/>
  <c r="K3206" i="1" s="1"/>
  <c r="I3207" i="1"/>
  <c r="K3207" i="1" s="1"/>
  <c r="I3208" i="1"/>
  <c r="K3208" i="1" s="1"/>
  <c r="I3209" i="1"/>
  <c r="K3209" i="1" s="1"/>
  <c r="I3210" i="1"/>
  <c r="K3210" i="1" s="1"/>
  <c r="I3211" i="1"/>
  <c r="K3211" i="1" s="1"/>
  <c r="I3212" i="1"/>
  <c r="K3212" i="1" s="1"/>
  <c r="I3213" i="1"/>
  <c r="K3213" i="1" s="1"/>
  <c r="I3214" i="1"/>
  <c r="K3214" i="1" s="1"/>
  <c r="I3215" i="1"/>
  <c r="K3215" i="1" s="1"/>
  <c r="I3216" i="1"/>
  <c r="K3216" i="1" s="1"/>
  <c r="I3217" i="1"/>
  <c r="K3217" i="1" s="1"/>
  <c r="I3218" i="1"/>
  <c r="K3218" i="1" s="1"/>
  <c r="I3219" i="1"/>
  <c r="K3219" i="1" s="1"/>
  <c r="I3220" i="1"/>
  <c r="K3220" i="1" s="1"/>
  <c r="I3221" i="1"/>
  <c r="K3221" i="1" s="1"/>
  <c r="I3222" i="1"/>
  <c r="K3222" i="1" s="1"/>
  <c r="I3223" i="1"/>
  <c r="K3223" i="1" s="1"/>
  <c r="I3224" i="1"/>
  <c r="K3224" i="1" s="1"/>
  <c r="I3225" i="1"/>
  <c r="K3225" i="1" s="1"/>
  <c r="I3226" i="1"/>
  <c r="K3226" i="1" s="1"/>
  <c r="I3227" i="1"/>
  <c r="K3227" i="1" s="1"/>
  <c r="I3228" i="1"/>
  <c r="K3228" i="1" s="1"/>
  <c r="I3229" i="1"/>
  <c r="K3229" i="1" s="1"/>
  <c r="I3230" i="1"/>
  <c r="K3230" i="1" s="1"/>
  <c r="I3231" i="1"/>
  <c r="K3231" i="1" s="1"/>
  <c r="I3232" i="1"/>
  <c r="K3232" i="1" s="1"/>
  <c r="I3233" i="1"/>
  <c r="K3233" i="1" s="1"/>
  <c r="I3234" i="1"/>
  <c r="K3234" i="1" s="1"/>
  <c r="I3235" i="1"/>
  <c r="K3235" i="1" s="1"/>
  <c r="I3236" i="1"/>
  <c r="K3236" i="1" s="1"/>
  <c r="I3237" i="1"/>
  <c r="K3237" i="1" s="1"/>
  <c r="I3238" i="1"/>
  <c r="K3238" i="1" s="1"/>
  <c r="I3239" i="1"/>
  <c r="K3239" i="1" s="1"/>
  <c r="I3240" i="1"/>
  <c r="K3240" i="1" s="1"/>
  <c r="I3241" i="1"/>
  <c r="K3241" i="1" s="1"/>
  <c r="I3242" i="1"/>
  <c r="K3242" i="1" s="1"/>
  <c r="I3243" i="1"/>
  <c r="K3243" i="1" s="1"/>
  <c r="I3244" i="1"/>
  <c r="K3244" i="1" s="1"/>
  <c r="I3245" i="1"/>
  <c r="K3245" i="1" s="1"/>
  <c r="I3246" i="1"/>
  <c r="K3246" i="1" s="1"/>
  <c r="I3247" i="1"/>
  <c r="K3247" i="1" s="1"/>
  <c r="I3248" i="1"/>
  <c r="K3248" i="1" s="1"/>
  <c r="I3249" i="1"/>
  <c r="K3249" i="1" s="1"/>
  <c r="I3250" i="1"/>
  <c r="K3250" i="1" s="1"/>
  <c r="I3251" i="1"/>
  <c r="K3251" i="1" s="1"/>
  <c r="I3252" i="1"/>
  <c r="K3252" i="1" s="1"/>
  <c r="I3253" i="1"/>
  <c r="K3253" i="1" s="1"/>
  <c r="I3254" i="1"/>
  <c r="K3254" i="1" s="1"/>
  <c r="I3255" i="1"/>
  <c r="K3255" i="1" s="1"/>
  <c r="I3256" i="1"/>
  <c r="K3256" i="1" s="1"/>
  <c r="I3257" i="1"/>
  <c r="K3257" i="1" s="1"/>
  <c r="I3258" i="1"/>
  <c r="K3258" i="1" s="1"/>
  <c r="I3259" i="1"/>
  <c r="K3259" i="1" s="1"/>
  <c r="I3260" i="1"/>
  <c r="K3260" i="1" s="1"/>
  <c r="I3261" i="1"/>
  <c r="K3261" i="1" s="1"/>
  <c r="I3262" i="1"/>
  <c r="K3262" i="1" s="1"/>
  <c r="I3263" i="1"/>
  <c r="K3263" i="1" s="1"/>
  <c r="I3264" i="1"/>
  <c r="K3264" i="1" s="1"/>
  <c r="I3265" i="1"/>
  <c r="K3265" i="1" s="1"/>
  <c r="I3266" i="1"/>
  <c r="K3266" i="1" s="1"/>
  <c r="I3267" i="1"/>
  <c r="K3267" i="1" s="1"/>
  <c r="I3268" i="1"/>
  <c r="K3268" i="1" s="1"/>
  <c r="I3269" i="1"/>
  <c r="K3269" i="1" s="1"/>
  <c r="I3270" i="1"/>
  <c r="K3270" i="1" s="1"/>
  <c r="I3271" i="1"/>
  <c r="K3271" i="1" s="1"/>
  <c r="I3272" i="1"/>
  <c r="K3272" i="1" s="1"/>
  <c r="I3273" i="1"/>
  <c r="K3273" i="1" s="1"/>
  <c r="I3274" i="1"/>
  <c r="K3274" i="1" s="1"/>
  <c r="I3275" i="1"/>
  <c r="K3275" i="1" s="1"/>
  <c r="I3276" i="1"/>
  <c r="K3276" i="1" s="1"/>
  <c r="I3277" i="1"/>
  <c r="K3277" i="1" s="1"/>
  <c r="I3278" i="1"/>
  <c r="K3278" i="1" s="1"/>
  <c r="I3279" i="1"/>
  <c r="K3279" i="1" s="1"/>
  <c r="I3280" i="1"/>
  <c r="K3280" i="1" s="1"/>
  <c r="I3281" i="1"/>
  <c r="K3281" i="1" s="1"/>
  <c r="I3282" i="1"/>
  <c r="K3282" i="1" s="1"/>
  <c r="I3283" i="1"/>
  <c r="K3283" i="1" s="1"/>
  <c r="I3284" i="1"/>
  <c r="K3284" i="1" s="1"/>
  <c r="I3285" i="1"/>
  <c r="K3285" i="1" s="1"/>
  <c r="I3286" i="1"/>
  <c r="K3286" i="1" s="1"/>
  <c r="I3287" i="1"/>
  <c r="K3287" i="1" s="1"/>
  <c r="I3288" i="1"/>
  <c r="K3288" i="1" s="1"/>
  <c r="I3289" i="1"/>
  <c r="K3289" i="1" s="1"/>
  <c r="I3290" i="1"/>
  <c r="K3290" i="1" s="1"/>
  <c r="I3291" i="1"/>
  <c r="K3291" i="1" s="1"/>
  <c r="I3292" i="1"/>
  <c r="K3292" i="1" s="1"/>
  <c r="I3293" i="1"/>
  <c r="K3293" i="1" s="1"/>
  <c r="I3294" i="1"/>
  <c r="K3294" i="1" s="1"/>
  <c r="I3295" i="1"/>
  <c r="K3295" i="1" s="1"/>
  <c r="I3296" i="1"/>
  <c r="K3296" i="1" s="1"/>
  <c r="I3297" i="1"/>
  <c r="K3297" i="1" s="1"/>
  <c r="I3298" i="1"/>
  <c r="K3298" i="1" s="1"/>
  <c r="I3299" i="1"/>
  <c r="K3299" i="1" s="1"/>
  <c r="I3300" i="1"/>
  <c r="K3300" i="1" s="1"/>
  <c r="I3301" i="1"/>
  <c r="K3301" i="1" s="1"/>
  <c r="I3302" i="1"/>
  <c r="K3302" i="1" s="1"/>
  <c r="I3303" i="1"/>
  <c r="K3303" i="1" s="1"/>
  <c r="I3304" i="1"/>
  <c r="K3304" i="1" s="1"/>
  <c r="I3305" i="1"/>
  <c r="K3305" i="1" s="1"/>
  <c r="I3306" i="1"/>
  <c r="K3306" i="1" s="1"/>
  <c r="I3307" i="1"/>
  <c r="K3307" i="1" s="1"/>
  <c r="I3308" i="1"/>
  <c r="K3308" i="1" s="1"/>
  <c r="I3309" i="1"/>
  <c r="K3309" i="1" s="1"/>
  <c r="I3310" i="1"/>
  <c r="K3310" i="1" s="1"/>
  <c r="I3311" i="1"/>
  <c r="K3311" i="1" s="1"/>
  <c r="I3312" i="1"/>
  <c r="K3312" i="1" s="1"/>
  <c r="I3313" i="1"/>
  <c r="K3313" i="1" s="1"/>
  <c r="I3314" i="1"/>
  <c r="K3314" i="1" s="1"/>
  <c r="I3315" i="1"/>
  <c r="K3315" i="1" s="1"/>
  <c r="I3316" i="1"/>
  <c r="K3316" i="1" s="1"/>
  <c r="I3317" i="1"/>
  <c r="K3317" i="1" s="1"/>
  <c r="I3318" i="1"/>
  <c r="K3318" i="1" s="1"/>
  <c r="I3319" i="1"/>
  <c r="K3319" i="1" s="1"/>
  <c r="I3320" i="1"/>
  <c r="K3320" i="1" s="1"/>
  <c r="I3321" i="1"/>
  <c r="K3321" i="1" s="1"/>
  <c r="I3322" i="1"/>
  <c r="K3322" i="1" s="1"/>
  <c r="I3323" i="1"/>
  <c r="K3323" i="1" s="1"/>
  <c r="I3324" i="1"/>
  <c r="K3324" i="1" s="1"/>
  <c r="I3325" i="1"/>
  <c r="K3325" i="1" s="1"/>
  <c r="I3326" i="1"/>
  <c r="K3326" i="1" s="1"/>
  <c r="I3327" i="1"/>
  <c r="K3327" i="1" s="1"/>
  <c r="I3328" i="1"/>
  <c r="K3328" i="1" s="1"/>
  <c r="I3329" i="1"/>
  <c r="K3329" i="1" s="1"/>
  <c r="I3330" i="1"/>
  <c r="K3330" i="1" s="1"/>
  <c r="I3331" i="1"/>
  <c r="K3331" i="1" s="1"/>
  <c r="I3332" i="1"/>
  <c r="K3332" i="1" s="1"/>
  <c r="I3333" i="1"/>
  <c r="K3333" i="1" s="1"/>
  <c r="I3334" i="1"/>
  <c r="K3334" i="1" s="1"/>
  <c r="I3335" i="1"/>
  <c r="K3335" i="1" s="1"/>
  <c r="I3336" i="1"/>
  <c r="K3336" i="1" s="1"/>
  <c r="I3337" i="1"/>
  <c r="K3337" i="1" s="1"/>
  <c r="I3338" i="1"/>
  <c r="K3338" i="1" s="1"/>
  <c r="I3339" i="1"/>
  <c r="K3339" i="1" s="1"/>
  <c r="I3340" i="1"/>
  <c r="K3340" i="1" s="1"/>
  <c r="I3341" i="1"/>
  <c r="K3341" i="1" s="1"/>
  <c r="I3342" i="1"/>
  <c r="K3342" i="1" s="1"/>
  <c r="I3343" i="1"/>
  <c r="K3343" i="1" s="1"/>
  <c r="I3344" i="1"/>
  <c r="K3344" i="1" s="1"/>
  <c r="I3345" i="1"/>
  <c r="K3345" i="1" s="1"/>
  <c r="I3346" i="1"/>
  <c r="K3346" i="1" s="1"/>
  <c r="I3347" i="1"/>
  <c r="K3347" i="1" s="1"/>
  <c r="I3348" i="1"/>
  <c r="K3348" i="1" s="1"/>
  <c r="I3349" i="1"/>
  <c r="K3349" i="1" s="1"/>
  <c r="I3350" i="1"/>
  <c r="K3350" i="1" s="1"/>
  <c r="I3351" i="1"/>
  <c r="K3351" i="1" s="1"/>
  <c r="I3352" i="1"/>
  <c r="K3352" i="1" s="1"/>
  <c r="I3353" i="1"/>
  <c r="K3353" i="1" s="1"/>
  <c r="I3354" i="1"/>
  <c r="K3354" i="1" s="1"/>
  <c r="I3355" i="1"/>
  <c r="K3355" i="1" s="1"/>
  <c r="I3356" i="1"/>
  <c r="K3356" i="1" s="1"/>
  <c r="I3357" i="1"/>
  <c r="K3357" i="1" s="1"/>
  <c r="I3358" i="1"/>
  <c r="K3358" i="1" s="1"/>
  <c r="I3359" i="1"/>
  <c r="K3359" i="1" s="1"/>
  <c r="I3360" i="1"/>
  <c r="K3360" i="1" s="1"/>
  <c r="I3361" i="1"/>
  <c r="K3361" i="1" s="1"/>
  <c r="I3362" i="1"/>
  <c r="K3362" i="1" s="1"/>
  <c r="I3363" i="1"/>
  <c r="K3363" i="1" s="1"/>
  <c r="I3364" i="1"/>
  <c r="K3364" i="1" s="1"/>
  <c r="I3365" i="1"/>
  <c r="K3365" i="1" s="1"/>
  <c r="I3366" i="1"/>
  <c r="K3366" i="1" s="1"/>
  <c r="I3367" i="1"/>
  <c r="K3367" i="1" s="1"/>
  <c r="I3368" i="1"/>
  <c r="K3368" i="1" s="1"/>
  <c r="I3369" i="1"/>
  <c r="K3369" i="1" s="1"/>
  <c r="I3370" i="1"/>
  <c r="K3370" i="1" s="1"/>
  <c r="I3371" i="1"/>
  <c r="K3371" i="1" s="1"/>
  <c r="I3372" i="1"/>
  <c r="K3372" i="1" s="1"/>
  <c r="I3373" i="1"/>
  <c r="K3373" i="1" s="1"/>
  <c r="I3374" i="1"/>
  <c r="K3374" i="1" s="1"/>
  <c r="I3375" i="1"/>
  <c r="K3375" i="1" s="1"/>
  <c r="I3376" i="1"/>
  <c r="K3376" i="1" s="1"/>
  <c r="I3377" i="1"/>
  <c r="K3377" i="1" s="1"/>
  <c r="I3378" i="1"/>
  <c r="K3378" i="1" s="1"/>
  <c r="I3379" i="1"/>
  <c r="K3379" i="1" s="1"/>
  <c r="I3380" i="1"/>
  <c r="K3380" i="1" s="1"/>
  <c r="I3381" i="1"/>
  <c r="K3381" i="1" s="1"/>
  <c r="I3382" i="1"/>
  <c r="K3382" i="1" s="1"/>
  <c r="I3383" i="1"/>
  <c r="K3383" i="1" s="1"/>
  <c r="I3384" i="1"/>
  <c r="K3384" i="1" s="1"/>
  <c r="I3385" i="1"/>
  <c r="K3385" i="1" s="1"/>
  <c r="I3386" i="1"/>
  <c r="K3386" i="1" s="1"/>
  <c r="I3387" i="1"/>
  <c r="K3387" i="1" s="1"/>
  <c r="I3388" i="1"/>
  <c r="K3388" i="1" s="1"/>
  <c r="I3389" i="1"/>
  <c r="K3389" i="1" s="1"/>
  <c r="I3390" i="1"/>
  <c r="K3390" i="1" s="1"/>
  <c r="I3391" i="1"/>
  <c r="K3391" i="1" s="1"/>
  <c r="I3392" i="1"/>
  <c r="K3392" i="1" s="1"/>
  <c r="I3393" i="1"/>
  <c r="K3393" i="1" s="1"/>
  <c r="I3394" i="1"/>
  <c r="K3394" i="1" s="1"/>
  <c r="I3395" i="1"/>
  <c r="K3395" i="1" s="1"/>
  <c r="I3396" i="1"/>
  <c r="K3396" i="1" s="1"/>
  <c r="I3397" i="1"/>
  <c r="K3397" i="1" s="1"/>
  <c r="I3398" i="1"/>
  <c r="K3398" i="1" s="1"/>
  <c r="I3399" i="1"/>
  <c r="K3399" i="1" s="1"/>
  <c r="I3400" i="1"/>
  <c r="K3400" i="1" s="1"/>
  <c r="I3401" i="1"/>
  <c r="K3401" i="1" s="1"/>
  <c r="I3402" i="1"/>
  <c r="K3402" i="1" s="1"/>
  <c r="I3403" i="1"/>
  <c r="K3403" i="1" s="1"/>
  <c r="I3404" i="1"/>
  <c r="K3404" i="1" s="1"/>
  <c r="I3405" i="1"/>
  <c r="K3405" i="1" s="1"/>
  <c r="I3406" i="1"/>
  <c r="K3406" i="1" s="1"/>
  <c r="I3407" i="1"/>
  <c r="K3407" i="1" s="1"/>
  <c r="I3408" i="1"/>
  <c r="K3408" i="1" s="1"/>
  <c r="I3409" i="1"/>
  <c r="K3409" i="1" s="1"/>
  <c r="I3410" i="1"/>
  <c r="K3410" i="1" s="1"/>
  <c r="I3411" i="1"/>
  <c r="K3411" i="1" s="1"/>
  <c r="I3412" i="1"/>
  <c r="K3412" i="1" s="1"/>
  <c r="I3413" i="1"/>
  <c r="K3413" i="1" s="1"/>
  <c r="I3414" i="1"/>
  <c r="K3414" i="1" s="1"/>
  <c r="I3415" i="1"/>
  <c r="K3415" i="1" s="1"/>
  <c r="I3416" i="1"/>
  <c r="K3416" i="1" s="1"/>
  <c r="I3417" i="1"/>
  <c r="K3417" i="1" s="1"/>
  <c r="I3418" i="1"/>
  <c r="K3418" i="1" s="1"/>
  <c r="I3419" i="1"/>
  <c r="K3419" i="1" s="1"/>
  <c r="I3420" i="1"/>
  <c r="K3420" i="1" s="1"/>
  <c r="I3421" i="1"/>
  <c r="K3421" i="1" s="1"/>
  <c r="I3422" i="1"/>
  <c r="K3422" i="1" s="1"/>
  <c r="I3423" i="1"/>
  <c r="K3423" i="1" s="1"/>
  <c r="I3424" i="1"/>
  <c r="K3424" i="1" s="1"/>
  <c r="I3425" i="1"/>
  <c r="K3425" i="1" s="1"/>
  <c r="I3426" i="1"/>
  <c r="K3426" i="1" s="1"/>
  <c r="I3427" i="1"/>
  <c r="K3427" i="1" s="1"/>
  <c r="I3428" i="1"/>
  <c r="K3428" i="1" s="1"/>
  <c r="I3429" i="1"/>
  <c r="K3429" i="1" s="1"/>
  <c r="I3430" i="1"/>
  <c r="K3430" i="1" s="1"/>
  <c r="I3431" i="1"/>
  <c r="K3431" i="1" s="1"/>
  <c r="I3432" i="1"/>
  <c r="K3432" i="1" s="1"/>
  <c r="I3433" i="1"/>
  <c r="K3433" i="1" s="1"/>
  <c r="I3434" i="1"/>
  <c r="K3434" i="1" s="1"/>
  <c r="I3435" i="1"/>
  <c r="K3435" i="1" s="1"/>
  <c r="I3436" i="1"/>
  <c r="K3436" i="1" s="1"/>
  <c r="I3437" i="1"/>
  <c r="K3437" i="1" s="1"/>
  <c r="I3438" i="1"/>
  <c r="K3438" i="1" s="1"/>
  <c r="I3439" i="1"/>
  <c r="K3439" i="1" s="1"/>
  <c r="I3440" i="1"/>
  <c r="K3440" i="1" s="1"/>
  <c r="I3441" i="1"/>
  <c r="K3441" i="1" s="1"/>
  <c r="I3442" i="1"/>
  <c r="K3442" i="1" s="1"/>
  <c r="I3443" i="1"/>
  <c r="K3443" i="1" s="1"/>
  <c r="I3444" i="1"/>
  <c r="K3444" i="1" s="1"/>
  <c r="I3445" i="1"/>
  <c r="K3445" i="1" s="1"/>
  <c r="I3446" i="1"/>
  <c r="K3446" i="1" s="1"/>
  <c r="I3447" i="1"/>
  <c r="K3447" i="1" s="1"/>
  <c r="I3448" i="1"/>
  <c r="K3448" i="1" s="1"/>
  <c r="I3449" i="1"/>
  <c r="K3449" i="1" s="1"/>
  <c r="I3450" i="1"/>
  <c r="K3450" i="1" s="1"/>
  <c r="I3451" i="1"/>
  <c r="K3451" i="1" s="1"/>
  <c r="I3452" i="1"/>
  <c r="K3452" i="1" s="1"/>
  <c r="I3453" i="1"/>
  <c r="K3453" i="1" s="1"/>
  <c r="I3454" i="1"/>
  <c r="K3454" i="1" s="1"/>
  <c r="I3455" i="1"/>
  <c r="K3455" i="1" s="1"/>
  <c r="I3456" i="1"/>
  <c r="K3456" i="1" s="1"/>
  <c r="I3457" i="1"/>
  <c r="K3457" i="1" s="1"/>
  <c r="I3458" i="1"/>
  <c r="K3458" i="1" s="1"/>
  <c r="I3459" i="1"/>
  <c r="K3459" i="1" s="1"/>
  <c r="I3460" i="1"/>
  <c r="K3460" i="1" s="1"/>
  <c r="I3461" i="1"/>
  <c r="K3461" i="1" s="1"/>
  <c r="I3462" i="1"/>
  <c r="K3462" i="1" s="1"/>
  <c r="I3463" i="1"/>
  <c r="K3463" i="1" s="1"/>
  <c r="I3464" i="1"/>
  <c r="K3464" i="1" s="1"/>
  <c r="I3465" i="1"/>
  <c r="K3465" i="1" s="1"/>
  <c r="I3466" i="1"/>
  <c r="K3466" i="1" s="1"/>
  <c r="I3467" i="1"/>
  <c r="K3467" i="1" s="1"/>
  <c r="I3468" i="1"/>
  <c r="K3468" i="1" s="1"/>
  <c r="I3469" i="1"/>
  <c r="K3469" i="1" s="1"/>
  <c r="I3470" i="1"/>
  <c r="K3470" i="1" s="1"/>
  <c r="I3471" i="1"/>
  <c r="K3471" i="1" s="1"/>
  <c r="I3472" i="1"/>
  <c r="K3472" i="1" s="1"/>
  <c r="I3473" i="1"/>
  <c r="K3473" i="1" s="1"/>
  <c r="I3474" i="1"/>
  <c r="K3474" i="1" s="1"/>
  <c r="I3475" i="1"/>
  <c r="K3475" i="1" s="1"/>
  <c r="I3476" i="1"/>
  <c r="K3476" i="1" s="1"/>
  <c r="I3477" i="1"/>
  <c r="K3477" i="1" s="1"/>
  <c r="I3478" i="1"/>
  <c r="K3478" i="1" s="1"/>
  <c r="I3479" i="1"/>
  <c r="K3479" i="1" s="1"/>
  <c r="I3480" i="1"/>
  <c r="K3480" i="1" s="1"/>
  <c r="I3481" i="1"/>
  <c r="K3481" i="1" s="1"/>
  <c r="I3482" i="1"/>
  <c r="K3482" i="1" s="1"/>
  <c r="I3483" i="1"/>
  <c r="K3483" i="1" s="1"/>
  <c r="I3484" i="1"/>
  <c r="K3484" i="1" s="1"/>
  <c r="I3485" i="1"/>
  <c r="K3485" i="1" s="1"/>
  <c r="I3486" i="1"/>
  <c r="K3486" i="1" s="1"/>
  <c r="I3487" i="1"/>
  <c r="K3487" i="1" s="1"/>
  <c r="I3488" i="1"/>
  <c r="K3488" i="1" s="1"/>
  <c r="I3489" i="1"/>
  <c r="K3489" i="1" s="1"/>
  <c r="I3490" i="1"/>
  <c r="K3490" i="1" s="1"/>
  <c r="I3491" i="1"/>
  <c r="K3491" i="1" s="1"/>
  <c r="I3492" i="1"/>
  <c r="K3492" i="1" s="1"/>
  <c r="I3493" i="1"/>
  <c r="K3493" i="1" s="1"/>
  <c r="I3494" i="1"/>
  <c r="K3494" i="1" s="1"/>
  <c r="I3495" i="1"/>
  <c r="K3495" i="1" s="1"/>
  <c r="I3496" i="1"/>
  <c r="K3496" i="1" s="1"/>
  <c r="I3497" i="1"/>
  <c r="K3497" i="1" s="1"/>
  <c r="I3498" i="1"/>
  <c r="K3498" i="1" s="1"/>
  <c r="I3499" i="1"/>
  <c r="K3499" i="1" s="1"/>
  <c r="I3500" i="1"/>
  <c r="K3500" i="1" s="1"/>
  <c r="I3501" i="1"/>
  <c r="K3501" i="1" s="1"/>
  <c r="I3502" i="1"/>
  <c r="K3502" i="1" s="1"/>
  <c r="I3503" i="1"/>
  <c r="K3503" i="1" s="1"/>
  <c r="I3504" i="1"/>
  <c r="K3504" i="1" s="1"/>
  <c r="I3505" i="1"/>
  <c r="K3505" i="1" s="1"/>
  <c r="I3506" i="1"/>
  <c r="K3506" i="1" s="1"/>
  <c r="I3507" i="1"/>
  <c r="K3507" i="1" s="1"/>
  <c r="I3508" i="1"/>
  <c r="K3508" i="1" s="1"/>
  <c r="I3509" i="1"/>
  <c r="K3509" i="1" s="1"/>
  <c r="I3510" i="1"/>
  <c r="K3510" i="1" s="1"/>
  <c r="I3511" i="1"/>
  <c r="K3511" i="1" s="1"/>
  <c r="I3512" i="1"/>
  <c r="K3512" i="1" s="1"/>
  <c r="I3513" i="1"/>
  <c r="K3513" i="1" s="1"/>
  <c r="I3514" i="1"/>
  <c r="K3514" i="1" s="1"/>
  <c r="I3515" i="1"/>
  <c r="K3515" i="1" s="1"/>
  <c r="I3516" i="1"/>
  <c r="K3516" i="1" s="1"/>
  <c r="I3517" i="1"/>
  <c r="K3517" i="1" s="1"/>
  <c r="I3518" i="1"/>
  <c r="K3518" i="1" s="1"/>
  <c r="I3519" i="1"/>
  <c r="K3519" i="1" s="1"/>
  <c r="I3520" i="1"/>
  <c r="K3520" i="1" s="1"/>
  <c r="I3521" i="1"/>
  <c r="K3521" i="1" s="1"/>
  <c r="I3522" i="1"/>
  <c r="K3522" i="1" s="1"/>
  <c r="I3523" i="1"/>
  <c r="K3523" i="1" s="1"/>
  <c r="I3524" i="1"/>
  <c r="K3524" i="1" s="1"/>
  <c r="I3525" i="1"/>
  <c r="K3525" i="1" s="1"/>
  <c r="I3526" i="1"/>
  <c r="K3526" i="1" s="1"/>
  <c r="I3527" i="1"/>
  <c r="K3527" i="1" s="1"/>
  <c r="I3528" i="1"/>
  <c r="K3528" i="1" s="1"/>
  <c r="I3529" i="1"/>
  <c r="K3529" i="1" s="1"/>
  <c r="I3530" i="1"/>
  <c r="K3530" i="1" s="1"/>
  <c r="I3531" i="1"/>
  <c r="K3531" i="1" s="1"/>
  <c r="I3532" i="1"/>
  <c r="K3532" i="1" s="1"/>
  <c r="I3533" i="1"/>
  <c r="K3533" i="1" s="1"/>
  <c r="I3534" i="1"/>
  <c r="K3534" i="1" s="1"/>
  <c r="I3535" i="1"/>
  <c r="K3535" i="1" s="1"/>
  <c r="I3536" i="1"/>
  <c r="K3536" i="1" s="1"/>
  <c r="I3537" i="1"/>
  <c r="K3537" i="1" s="1"/>
  <c r="I3538" i="1"/>
  <c r="K3538" i="1" s="1"/>
  <c r="I3539" i="1"/>
  <c r="K3539" i="1" s="1"/>
  <c r="I3540" i="1"/>
  <c r="K3540" i="1" s="1"/>
  <c r="I3541" i="1"/>
  <c r="K3541" i="1" s="1"/>
  <c r="I3542" i="1"/>
  <c r="K3542" i="1" s="1"/>
  <c r="I3543" i="1"/>
  <c r="K3543" i="1" s="1"/>
  <c r="I3544" i="1"/>
  <c r="K3544" i="1" s="1"/>
  <c r="I3545" i="1"/>
  <c r="K3545" i="1" s="1"/>
  <c r="I3546" i="1"/>
  <c r="K3546" i="1" s="1"/>
  <c r="I3547" i="1"/>
  <c r="K3547" i="1" s="1"/>
  <c r="I3548" i="1"/>
  <c r="K3548" i="1" s="1"/>
  <c r="I3549" i="1"/>
  <c r="K3549" i="1" s="1"/>
  <c r="I3550" i="1"/>
  <c r="K3550" i="1" s="1"/>
  <c r="I3551" i="1"/>
  <c r="K3551" i="1" s="1"/>
  <c r="I3552" i="1"/>
  <c r="K3552" i="1" s="1"/>
  <c r="I3553" i="1"/>
  <c r="K3553" i="1" s="1"/>
  <c r="I3554" i="1"/>
  <c r="K3554" i="1" s="1"/>
  <c r="I3555" i="1"/>
  <c r="K3555" i="1" s="1"/>
  <c r="I3556" i="1"/>
  <c r="K3556" i="1" s="1"/>
  <c r="I3557" i="1"/>
  <c r="K3557" i="1" s="1"/>
  <c r="I3558" i="1"/>
  <c r="K3558" i="1" s="1"/>
  <c r="I3559" i="1"/>
  <c r="K3559" i="1" s="1"/>
  <c r="I3560" i="1"/>
  <c r="K3560" i="1" s="1"/>
  <c r="I3561" i="1"/>
  <c r="K3561" i="1" s="1"/>
  <c r="I3562" i="1"/>
  <c r="K3562" i="1" s="1"/>
  <c r="I3563" i="1"/>
  <c r="K3563" i="1" s="1"/>
  <c r="I3564" i="1"/>
  <c r="K3564" i="1" s="1"/>
  <c r="I3565" i="1"/>
  <c r="K3565" i="1" s="1"/>
  <c r="I3566" i="1"/>
  <c r="K3566" i="1" s="1"/>
  <c r="I3567" i="1"/>
  <c r="K3567" i="1" s="1"/>
  <c r="I3568" i="1"/>
  <c r="K3568" i="1" s="1"/>
  <c r="I3569" i="1"/>
  <c r="K3569" i="1" s="1"/>
  <c r="I3570" i="1"/>
  <c r="K3570" i="1" s="1"/>
  <c r="I3571" i="1"/>
  <c r="K3571" i="1" s="1"/>
  <c r="I3572" i="1"/>
  <c r="K3572" i="1" s="1"/>
  <c r="I3573" i="1"/>
  <c r="K3573" i="1" s="1"/>
  <c r="I3574" i="1"/>
  <c r="K3574" i="1" s="1"/>
  <c r="I3575" i="1"/>
  <c r="K3575" i="1" s="1"/>
  <c r="I3576" i="1"/>
  <c r="K3576" i="1" s="1"/>
  <c r="I3577" i="1"/>
  <c r="K3577" i="1" s="1"/>
  <c r="I3578" i="1"/>
  <c r="K3578" i="1" s="1"/>
  <c r="I3579" i="1"/>
  <c r="K3579" i="1" s="1"/>
  <c r="I3580" i="1"/>
  <c r="K3580" i="1" s="1"/>
  <c r="I3581" i="1"/>
  <c r="K3581" i="1" s="1"/>
  <c r="I3582" i="1"/>
  <c r="K3582" i="1" s="1"/>
  <c r="I3583" i="1"/>
  <c r="K3583" i="1" s="1"/>
  <c r="I3584" i="1"/>
  <c r="K3584" i="1" s="1"/>
  <c r="I3585" i="1"/>
  <c r="K3585" i="1" s="1"/>
  <c r="I3586" i="1"/>
  <c r="K3586" i="1" s="1"/>
  <c r="I3587" i="1"/>
  <c r="K3587" i="1" s="1"/>
  <c r="I3588" i="1"/>
  <c r="K3588" i="1" s="1"/>
  <c r="I3589" i="1"/>
  <c r="K3589" i="1" s="1"/>
  <c r="I3590" i="1"/>
  <c r="K3590" i="1" s="1"/>
  <c r="I3591" i="1"/>
  <c r="K3591" i="1" s="1"/>
  <c r="I3592" i="1"/>
  <c r="K3592" i="1" s="1"/>
  <c r="I3593" i="1"/>
  <c r="K3593" i="1" s="1"/>
  <c r="I3594" i="1"/>
  <c r="K3594" i="1" s="1"/>
  <c r="I3595" i="1"/>
  <c r="K3595" i="1" s="1"/>
  <c r="I3596" i="1"/>
  <c r="K3596" i="1" s="1"/>
  <c r="I3597" i="1"/>
  <c r="K3597" i="1" s="1"/>
  <c r="I3598" i="1"/>
  <c r="K3598" i="1" s="1"/>
  <c r="I3599" i="1"/>
  <c r="K3599" i="1" s="1"/>
  <c r="I3600" i="1"/>
  <c r="K3600" i="1" s="1"/>
  <c r="I3601" i="1"/>
  <c r="K3601" i="1" s="1"/>
  <c r="I3602" i="1"/>
  <c r="K3602" i="1" s="1"/>
  <c r="I3603" i="1"/>
  <c r="K3603" i="1" s="1"/>
  <c r="I3604" i="1"/>
  <c r="K3604" i="1" s="1"/>
  <c r="I3605" i="1"/>
  <c r="K3605" i="1" s="1"/>
  <c r="I3606" i="1"/>
  <c r="K3606" i="1" s="1"/>
  <c r="I3607" i="1"/>
  <c r="K3607" i="1" s="1"/>
  <c r="I3608" i="1"/>
  <c r="K3608" i="1" s="1"/>
  <c r="I3609" i="1"/>
  <c r="K3609" i="1" s="1"/>
  <c r="I3610" i="1"/>
  <c r="K3610" i="1" s="1"/>
  <c r="I3611" i="1"/>
  <c r="K3611" i="1" s="1"/>
  <c r="I3612" i="1"/>
  <c r="K3612" i="1" s="1"/>
  <c r="I3613" i="1"/>
  <c r="K3613" i="1" s="1"/>
  <c r="I3614" i="1"/>
  <c r="K3614" i="1" s="1"/>
  <c r="I3615" i="1"/>
  <c r="K3615" i="1" s="1"/>
  <c r="I3616" i="1"/>
  <c r="K3616" i="1" s="1"/>
  <c r="I3617" i="1"/>
  <c r="K3617" i="1" s="1"/>
  <c r="I3618" i="1"/>
  <c r="K3618" i="1" s="1"/>
  <c r="I3619" i="1"/>
  <c r="K3619" i="1" s="1"/>
  <c r="I3620" i="1"/>
  <c r="K3620" i="1" s="1"/>
  <c r="I3621" i="1"/>
  <c r="K3621" i="1" s="1"/>
  <c r="I3622" i="1"/>
  <c r="K3622" i="1" s="1"/>
  <c r="I3623" i="1"/>
  <c r="K3623" i="1" s="1"/>
  <c r="I3624" i="1"/>
  <c r="K3624" i="1" s="1"/>
  <c r="I3625" i="1"/>
  <c r="K3625" i="1" s="1"/>
  <c r="I3626" i="1"/>
  <c r="K3626" i="1" s="1"/>
  <c r="I3627" i="1"/>
  <c r="K3627" i="1" s="1"/>
  <c r="I3628" i="1"/>
  <c r="K3628" i="1" s="1"/>
  <c r="I3629" i="1"/>
  <c r="K3629" i="1" s="1"/>
  <c r="I3630" i="1"/>
  <c r="K3630" i="1" s="1"/>
  <c r="I3631" i="1"/>
  <c r="K3631" i="1" s="1"/>
  <c r="I3632" i="1"/>
  <c r="K3632" i="1" s="1"/>
  <c r="I3633" i="1"/>
  <c r="K3633" i="1" s="1"/>
  <c r="I3634" i="1"/>
  <c r="K3634" i="1" s="1"/>
  <c r="I3635" i="1"/>
  <c r="K3635" i="1" s="1"/>
  <c r="I3636" i="1"/>
  <c r="K3636" i="1" s="1"/>
  <c r="I3637" i="1"/>
  <c r="K3637" i="1" s="1"/>
  <c r="I3638" i="1"/>
  <c r="K3638" i="1" s="1"/>
  <c r="I3639" i="1"/>
  <c r="K3639" i="1" s="1"/>
  <c r="I3640" i="1"/>
  <c r="K3640" i="1" s="1"/>
  <c r="I3641" i="1"/>
  <c r="K3641" i="1" s="1"/>
  <c r="I3642" i="1"/>
  <c r="K3642" i="1" s="1"/>
  <c r="I3643" i="1"/>
  <c r="K3643" i="1" s="1"/>
  <c r="I3644" i="1"/>
  <c r="K3644" i="1" s="1"/>
  <c r="I3645" i="1"/>
  <c r="K3645" i="1" s="1"/>
  <c r="I3646" i="1"/>
  <c r="K3646" i="1" s="1"/>
  <c r="I3647" i="1"/>
  <c r="K3647" i="1" s="1"/>
  <c r="I3648" i="1"/>
  <c r="K3648" i="1" s="1"/>
  <c r="I3649" i="1"/>
  <c r="K3649" i="1" s="1"/>
  <c r="I3650" i="1"/>
  <c r="K3650" i="1" s="1"/>
  <c r="I3651" i="1"/>
  <c r="K3651" i="1" s="1"/>
  <c r="I3652" i="1"/>
  <c r="K3652" i="1" s="1"/>
  <c r="I3653" i="1"/>
  <c r="K3653" i="1" s="1"/>
  <c r="I3654" i="1"/>
  <c r="K3654" i="1" s="1"/>
  <c r="I3655" i="1"/>
  <c r="K3655" i="1" s="1"/>
  <c r="I3656" i="1"/>
  <c r="K3656" i="1" s="1"/>
  <c r="I3657" i="1"/>
  <c r="K3657" i="1" s="1"/>
  <c r="I3658" i="1"/>
  <c r="K3658" i="1" s="1"/>
  <c r="I3659" i="1"/>
  <c r="K3659" i="1" s="1"/>
  <c r="I3660" i="1"/>
  <c r="K3660" i="1" s="1"/>
  <c r="I3661" i="1"/>
  <c r="K3661" i="1" s="1"/>
  <c r="I3662" i="1"/>
  <c r="K3662" i="1" s="1"/>
  <c r="I3663" i="1"/>
  <c r="K3663" i="1" s="1"/>
  <c r="I3664" i="1"/>
  <c r="K3664" i="1" s="1"/>
  <c r="I3665" i="1"/>
  <c r="K3665" i="1" s="1"/>
  <c r="I3666" i="1"/>
  <c r="K3666" i="1" s="1"/>
  <c r="I3667" i="1"/>
  <c r="K3667" i="1" s="1"/>
  <c r="I3668" i="1"/>
  <c r="K3668" i="1" s="1"/>
  <c r="I3669" i="1"/>
  <c r="K3669" i="1" s="1"/>
  <c r="I3670" i="1"/>
  <c r="K3670" i="1" s="1"/>
  <c r="I3671" i="1"/>
  <c r="K3671" i="1" s="1"/>
  <c r="I3672" i="1"/>
  <c r="K3672" i="1" s="1"/>
  <c r="I3673" i="1"/>
  <c r="K3673" i="1" s="1"/>
  <c r="I3674" i="1"/>
  <c r="K3674" i="1" s="1"/>
  <c r="I3675" i="1"/>
  <c r="K3675" i="1" s="1"/>
  <c r="I3676" i="1"/>
  <c r="K3676" i="1" s="1"/>
  <c r="I3677" i="1"/>
  <c r="K3677" i="1" s="1"/>
  <c r="I3678" i="1"/>
  <c r="K3678" i="1" s="1"/>
  <c r="I3679" i="1"/>
  <c r="K3679" i="1" s="1"/>
  <c r="I3680" i="1"/>
  <c r="K3680" i="1" s="1"/>
  <c r="I3681" i="1"/>
  <c r="K3681" i="1" s="1"/>
  <c r="I3682" i="1"/>
  <c r="K3682" i="1" s="1"/>
  <c r="I3683" i="1"/>
  <c r="K3683" i="1" s="1"/>
  <c r="I3684" i="1"/>
  <c r="K3684" i="1" s="1"/>
  <c r="I3685" i="1"/>
  <c r="K3685" i="1" s="1"/>
  <c r="I3686" i="1"/>
  <c r="K3686" i="1" s="1"/>
  <c r="I3687" i="1"/>
  <c r="K3687" i="1" s="1"/>
  <c r="I3688" i="1"/>
  <c r="K3688" i="1" s="1"/>
  <c r="I3689" i="1"/>
  <c r="K3689" i="1" s="1"/>
  <c r="I3690" i="1"/>
  <c r="K3690" i="1" s="1"/>
  <c r="I3691" i="1"/>
  <c r="K3691" i="1" s="1"/>
  <c r="I3692" i="1"/>
  <c r="K3692" i="1" s="1"/>
  <c r="I3693" i="1"/>
  <c r="K3693" i="1" s="1"/>
  <c r="I3694" i="1"/>
  <c r="K3694" i="1" s="1"/>
  <c r="I3695" i="1"/>
  <c r="K3695" i="1" s="1"/>
  <c r="I3696" i="1"/>
  <c r="K3696" i="1" s="1"/>
  <c r="I3697" i="1"/>
  <c r="K3697" i="1" s="1"/>
  <c r="I3698" i="1"/>
  <c r="K3698" i="1" s="1"/>
  <c r="I3699" i="1"/>
  <c r="K3699" i="1" s="1"/>
  <c r="I3700" i="1"/>
  <c r="K3700" i="1" s="1"/>
  <c r="I3701" i="1"/>
  <c r="K3701" i="1" s="1"/>
  <c r="I3702" i="1"/>
  <c r="K3702" i="1" s="1"/>
  <c r="I3703" i="1"/>
  <c r="K3703" i="1" s="1"/>
  <c r="I3704" i="1"/>
  <c r="K3704" i="1" s="1"/>
  <c r="I3705" i="1"/>
  <c r="K3705" i="1" s="1"/>
  <c r="I3706" i="1"/>
  <c r="K3706" i="1" s="1"/>
  <c r="I3707" i="1"/>
  <c r="K3707" i="1" s="1"/>
  <c r="I3708" i="1"/>
  <c r="K3708" i="1" s="1"/>
  <c r="I3709" i="1"/>
  <c r="K3709" i="1" s="1"/>
  <c r="I3710" i="1"/>
  <c r="K3710" i="1" s="1"/>
  <c r="I3711" i="1"/>
  <c r="K3711" i="1" s="1"/>
  <c r="I3712" i="1"/>
  <c r="K3712" i="1" s="1"/>
  <c r="I3713" i="1"/>
  <c r="K3713" i="1" s="1"/>
  <c r="I3714" i="1"/>
  <c r="K3714" i="1" s="1"/>
  <c r="I3715" i="1"/>
  <c r="K3715" i="1" s="1"/>
  <c r="I3716" i="1"/>
  <c r="K3716" i="1" s="1"/>
  <c r="I3717" i="1"/>
  <c r="K3717" i="1" s="1"/>
  <c r="I3718" i="1"/>
  <c r="K3718" i="1" s="1"/>
  <c r="I3719" i="1"/>
  <c r="K3719" i="1" s="1"/>
  <c r="I3720" i="1"/>
  <c r="K3720" i="1" s="1"/>
  <c r="I3721" i="1"/>
  <c r="K3721" i="1" s="1"/>
  <c r="I3722" i="1"/>
  <c r="K3722" i="1" s="1"/>
  <c r="I3723" i="1"/>
  <c r="K3723" i="1" s="1"/>
  <c r="I3724" i="1"/>
  <c r="K3724" i="1" s="1"/>
  <c r="I3725" i="1"/>
  <c r="K3725" i="1" s="1"/>
  <c r="I3726" i="1"/>
  <c r="K3726" i="1" s="1"/>
  <c r="I3727" i="1"/>
  <c r="K3727" i="1" s="1"/>
  <c r="I3728" i="1"/>
  <c r="K3728" i="1" s="1"/>
  <c r="I3729" i="1"/>
  <c r="K3729" i="1" s="1"/>
  <c r="I3730" i="1"/>
  <c r="K3730" i="1" s="1"/>
  <c r="I3731" i="1"/>
  <c r="K3731" i="1" s="1"/>
  <c r="I3732" i="1"/>
  <c r="K3732" i="1" s="1"/>
  <c r="I3733" i="1"/>
  <c r="K3733" i="1" s="1"/>
  <c r="I3734" i="1"/>
  <c r="K3734" i="1" s="1"/>
  <c r="I3735" i="1"/>
  <c r="K3735" i="1" s="1"/>
  <c r="I3736" i="1"/>
  <c r="K3736" i="1" s="1"/>
  <c r="I3737" i="1"/>
  <c r="K3737" i="1" s="1"/>
  <c r="I3738" i="1"/>
  <c r="K3738" i="1" s="1"/>
  <c r="I3739" i="1"/>
  <c r="K3739" i="1" s="1"/>
  <c r="I3740" i="1"/>
  <c r="K3740" i="1" s="1"/>
  <c r="I3741" i="1"/>
  <c r="K3741" i="1" s="1"/>
  <c r="I3742" i="1"/>
  <c r="K3742" i="1" s="1"/>
  <c r="I3743" i="1"/>
  <c r="K3743" i="1" s="1"/>
  <c r="I3744" i="1"/>
  <c r="K3744" i="1" s="1"/>
  <c r="I3745" i="1"/>
  <c r="K3745" i="1" s="1"/>
  <c r="I3746" i="1"/>
  <c r="K3746" i="1" s="1"/>
  <c r="I3747" i="1"/>
  <c r="K3747" i="1" s="1"/>
  <c r="I3748" i="1"/>
  <c r="K3748" i="1" s="1"/>
  <c r="I3749" i="1"/>
  <c r="K3749" i="1" s="1"/>
  <c r="I3750" i="1"/>
  <c r="K3750" i="1" s="1"/>
  <c r="I3751" i="1"/>
  <c r="K3751" i="1" s="1"/>
  <c r="I3752" i="1"/>
  <c r="K3752" i="1" s="1"/>
  <c r="I3753" i="1"/>
  <c r="K3753" i="1" s="1"/>
  <c r="I3754" i="1"/>
  <c r="K3754" i="1" s="1"/>
  <c r="I3755" i="1"/>
  <c r="K3755" i="1" s="1"/>
  <c r="I3756" i="1"/>
  <c r="K3756" i="1" s="1"/>
  <c r="I3757" i="1"/>
  <c r="K3757" i="1" s="1"/>
  <c r="I3758" i="1"/>
  <c r="K3758" i="1" s="1"/>
  <c r="I3759" i="1"/>
  <c r="K3759" i="1" s="1"/>
  <c r="I3760" i="1"/>
  <c r="K3760" i="1" s="1"/>
  <c r="I3761" i="1"/>
  <c r="K3761" i="1" s="1"/>
  <c r="I3762" i="1"/>
  <c r="K3762" i="1" s="1"/>
  <c r="I3763" i="1"/>
  <c r="K3763" i="1" s="1"/>
  <c r="I3764" i="1"/>
  <c r="K3764" i="1" s="1"/>
  <c r="I3765" i="1"/>
  <c r="K3765" i="1" s="1"/>
  <c r="I3766" i="1"/>
  <c r="K3766" i="1" s="1"/>
  <c r="I3767" i="1"/>
  <c r="K3767" i="1" s="1"/>
  <c r="I3768" i="1"/>
  <c r="K3768" i="1" s="1"/>
  <c r="I3769" i="1"/>
  <c r="K3769" i="1" s="1"/>
  <c r="I3770" i="1"/>
  <c r="K3770" i="1" s="1"/>
  <c r="I3771" i="1"/>
  <c r="K3771" i="1" s="1"/>
  <c r="I3772" i="1"/>
  <c r="K3772" i="1" s="1"/>
  <c r="I3773" i="1"/>
  <c r="K3773" i="1" s="1"/>
  <c r="I3774" i="1"/>
  <c r="K3774" i="1" s="1"/>
  <c r="I3775" i="1"/>
  <c r="K3775" i="1" s="1"/>
  <c r="I3776" i="1"/>
  <c r="K3776" i="1" s="1"/>
  <c r="I3777" i="1"/>
  <c r="K3777" i="1" s="1"/>
  <c r="I3778" i="1"/>
  <c r="K3778" i="1" s="1"/>
  <c r="I3779" i="1"/>
  <c r="K3779" i="1" s="1"/>
  <c r="I3780" i="1"/>
  <c r="K3780" i="1" s="1"/>
  <c r="I3781" i="1"/>
  <c r="K3781" i="1" s="1"/>
  <c r="I3782" i="1"/>
  <c r="K3782" i="1" s="1"/>
  <c r="I3783" i="1"/>
  <c r="K3783" i="1" s="1"/>
  <c r="I3784" i="1"/>
  <c r="K3784" i="1" s="1"/>
  <c r="I3785" i="1"/>
  <c r="K3785" i="1" s="1"/>
  <c r="I3786" i="1"/>
  <c r="K3786" i="1" s="1"/>
  <c r="I3787" i="1"/>
  <c r="K3787" i="1" s="1"/>
  <c r="I3788" i="1"/>
  <c r="K3788" i="1" s="1"/>
  <c r="I3789" i="1"/>
  <c r="K3789" i="1" s="1"/>
  <c r="I3790" i="1"/>
  <c r="K3790" i="1" s="1"/>
  <c r="I3791" i="1"/>
  <c r="K3791" i="1" s="1"/>
  <c r="I3792" i="1"/>
  <c r="K3792" i="1" s="1"/>
  <c r="I3793" i="1"/>
  <c r="K3793" i="1" s="1"/>
  <c r="I3794" i="1"/>
  <c r="K3794" i="1" s="1"/>
  <c r="I3795" i="1"/>
  <c r="K3795" i="1" s="1"/>
  <c r="I3796" i="1"/>
  <c r="K3796" i="1" s="1"/>
  <c r="I3797" i="1"/>
  <c r="K3797" i="1" s="1"/>
  <c r="I3798" i="1"/>
  <c r="K3798" i="1" s="1"/>
  <c r="I3799" i="1"/>
  <c r="K3799" i="1" s="1"/>
  <c r="I3800" i="1"/>
  <c r="K3800" i="1" s="1"/>
  <c r="I3801" i="1"/>
  <c r="K3801" i="1" s="1"/>
  <c r="I3802" i="1"/>
  <c r="K3802" i="1" s="1"/>
  <c r="I3803" i="1"/>
  <c r="K3803" i="1" s="1"/>
  <c r="I3804" i="1"/>
  <c r="K3804" i="1" s="1"/>
  <c r="I3805" i="1"/>
  <c r="K3805" i="1" s="1"/>
  <c r="I3806" i="1"/>
  <c r="K3806" i="1" s="1"/>
  <c r="I3807" i="1"/>
  <c r="K3807" i="1" s="1"/>
  <c r="I3808" i="1"/>
  <c r="K3808" i="1" s="1"/>
  <c r="I3809" i="1"/>
  <c r="K3809" i="1" s="1"/>
  <c r="I3810" i="1"/>
  <c r="K3810" i="1" s="1"/>
  <c r="I3811" i="1"/>
  <c r="K3811" i="1" s="1"/>
  <c r="I3812" i="1"/>
  <c r="K3812" i="1" s="1"/>
  <c r="I3813" i="1"/>
  <c r="K3813" i="1" s="1"/>
  <c r="I3814" i="1"/>
  <c r="K3814" i="1" s="1"/>
  <c r="I3815" i="1"/>
  <c r="K3815" i="1" s="1"/>
  <c r="I3816" i="1"/>
  <c r="K3816" i="1" s="1"/>
  <c r="I3817" i="1"/>
  <c r="K3817" i="1" s="1"/>
  <c r="I3818" i="1"/>
  <c r="K3818" i="1" s="1"/>
  <c r="I3819" i="1"/>
  <c r="K3819" i="1" s="1"/>
  <c r="I3820" i="1"/>
  <c r="K3820" i="1" s="1"/>
  <c r="I3821" i="1"/>
  <c r="K3821" i="1" s="1"/>
  <c r="I3822" i="1"/>
  <c r="K3822" i="1" s="1"/>
  <c r="I3823" i="1"/>
  <c r="K3823" i="1" s="1"/>
  <c r="I3824" i="1"/>
  <c r="K3824" i="1" s="1"/>
  <c r="I3825" i="1"/>
  <c r="K3825" i="1" s="1"/>
  <c r="I3826" i="1"/>
  <c r="K3826" i="1" s="1"/>
  <c r="I3827" i="1"/>
  <c r="K3827" i="1" s="1"/>
  <c r="I3828" i="1"/>
  <c r="K3828" i="1" s="1"/>
  <c r="I3829" i="1"/>
  <c r="K3829" i="1" s="1"/>
  <c r="I3830" i="1"/>
  <c r="K3830" i="1" s="1"/>
  <c r="I3831" i="1"/>
  <c r="K3831" i="1" s="1"/>
  <c r="I3832" i="1"/>
  <c r="K3832" i="1" s="1"/>
  <c r="I3833" i="1"/>
  <c r="K3833" i="1" s="1"/>
  <c r="I3834" i="1"/>
  <c r="K3834" i="1" s="1"/>
  <c r="I3835" i="1"/>
  <c r="K3835" i="1" s="1"/>
  <c r="I3836" i="1"/>
  <c r="K3836" i="1" s="1"/>
  <c r="I3837" i="1"/>
  <c r="K3837" i="1" s="1"/>
  <c r="I3838" i="1"/>
  <c r="K3838" i="1" s="1"/>
  <c r="I3839" i="1"/>
  <c r="K3839" i="1" s="1"/>
  <c r="I3840" i="1"/>
  <c r="K3840" i="1" s="1"/>
  <c r="I3841" i="1"/>
  <c r="K3841" i="1" s="1"/>
  <c r="I3842" i="1"/>
  <c r="K3842" i="1" s="1"/>
  <c r="I3843" i="1"/>
  <c r="K3843" i="1" s="1"/>
  <c r="I3844" i="1"/>
  <c r="K3844" i="1" s="1"/>
  <c r="I3845" i="1"/>
  <c r="K3845" i="1" s="1"/>
  <c r="I3846" i="1"/>
  <c r="K3846" i="1" s="1"/>
  <c r="I3847" i="1"/>
  <c r="K3847" i="1" s="1"/>
  <c r="I3848" i="1"/>
  <c r="K3848" i="1" s="1"/>
  <c r="I3849" i="1"/>
  <c r="K3849" i="1" s="1"/>
  <c r="I3850" i="1"/>
  <c r="K3850" i="1" s="1"/>
  <c r="I3851" i="1"/>
  <c r="K3851" i="1" s="1"/>
  <c r="I3852" i="1"/>
  <c r="K3852" i="1" s="1"/>
  <c r="I3853" i="1"/>
  <c r="K3853" i="1" s="1"/>
  <c r="I3854" i="1"/>
  <c r="K3854" i="1" s="1"/>
  <c r="I3855" i="1"/>
  <c r="K3855" i="1" s="1"/>
  <c r="I3856" i="1"/>
  <c r="K3856" i="1" s="1"/>
  <c r="I3857" i="1"/>
  <c r="K3857" i="1" s="1"/>
  <c r="I3858" i="1"/>
  <c r="K3858" i="1" s="1"/>
  <c r="I3859" i="1"/>
  <c r="K3859" i="1" s="1"/>
  <c r="I3860" i="1"/>
  <c r="K3860" i="1" s="1"/>
  <c r="I3861" i="1"/>
  <c r="K3861" i="1" s="1"/>
  <c r="I3862" i="1"/>
  <c r="K3862" i="1" s="1"/>
  <c r="I3863" i="1"/>
  <c r="K3863" i="1" s="1"/>
  <c r="I3864" i="1"/>
  <c r="K3864" i="1" s="1"/>
  <c r="I3865" i="1"/>
  <c r="K3865" i="1" s="1"/>
  <c r="I3866" i="1"/>
  <c r="K3866" i="1" s="1"/>
  <c r="I3867" i="1"/>
  <c r="K3867" i="1" s="1"/>
  <c r="I3868" i="1"/>
  <c r="K3868" i="1" s="1"/>
  <c r="I3869" i="1"/>
  <c r="K3869" i="1" s="1"/>
  <c r="I3870" i="1"/>
  <c r="K3870" i="1" s="1"/>
  <c r="I3871" i="1"/>
  <c r="K3871" i="1" s="1"/>
  <c r="I3872" i="1"/>
  <c r="K3872" i="1" s="1"/>
  <c r="I3873" i="1"/>
  <c r="K3873" i="1" s="1"/>
  <c r="I3874" i="1"/>
  <c r="K3874" i="1" s="1"/>
  <c r="I3875" i="1"/>
  <c r="K3875" i="1" s="1"/>
  <c r="I3876" i="1"/>
  <c r="K3876" i="1" s="1"/>
  <c r="I3877" i="1"/>
  <c r="K3877" i="1" s="1"/>
  <c r="I3878" i="1"/>
  <c r="K3878" i="1" s="1"/>
  <c r="I3879" i="1"/>
  <c r="K3879" i="1" s="1"/>
  <c r="I3880" i="1"/>
  <c r="K3880" i="1" s="1"/>
  <c r="I3881" i="1"/>
  <c r="K3881" i="1" s="1"/>
  <c r="I3882" i="1"/>
  <c r="K3882" i="1" s="1"/>
  <c r="I3883" i="1"/>
  <c r="K3883" i="1" s="1"/>
  <c r="I3884" i="1"/>
  <c r="K3884" i="1" s="1"/>
  <c r="I3885" i="1"/>
  <c r="K3885" i="1" s="1"/>
  <c r="I3886" i="1"/>
  <c r="K3886" i="1" s="1"/>
  <c r="I3887" i="1"/>
  <c r="K3887" i="1" s="1"/>
  <c r="I3888" i="1"/>
  <c r="K3888" i="1" s="1"/>
  <c r="I3889" i="1"/>
  <c r="K3889" i="1" s="1"/>
  <c r="I3890" i="1"/>
  <c r="K3890" i="1" s="1"/>
  <c r="I3891" i="1"/>
  <c r="K3891" i="1" s="1"/>
  <c r="I3892" i="1"/>
  <c r="K3892" i="1" s="1"/>
  <c r="I3893" i="1"/>
  <c r="K3893" i="1" s="1"/>
  <c r="I3894" i="1"/>
  <c r="K3894" i="1" s="1"/>
  <c r="I3895" i="1"/>
  <c r="K3895" i="1" s="1"/>
  <c r="I3896" i="1"/>
  <c r="K3896" i="1" s="1"/>
  <c r="I3897" i="1"/>
  <c r="K3897" i="1" s="1"/>
  <c r="I3898" i="1"/>
  <c r="K3898" i="1" s="1"/>
  <c r="I3899" i="1"/>
  <c r="K3899" i="1" s="1"/>
  <c r="I3900" i="1"/>
  <c r="K3900" i="1" s="1"/>
  <c r="I3901" i="1"/>
  <c r="K3901" i="1" s="1"/>
  <c r="I3902" i="1"/>
  <c r="K3902" i="1" s="1"/>
  <c r="I3903" i="1"/>
  <c r="K3903" i="1" s="1"/>
  <c r="I3904" i="1"/>
  <c r="K3904" i="1" s="1"/>
  <c r="I3905" i="1"/>
  <c r="K3905" i="1" s="1"/>
  <c r="I3906" i="1"/>
  <c r="K3906" i="1" s="1"/>
  <c r="I3907" i="1"/>
  <c r="K3907" i="1" s="1"/>
  <c r="I3908" i="1"/>
  <c r="K3908" i="1" s="1"/>
  <c r="I3909" i="1"/>
  <c r="K3909" i="1" s="1"/>
  <c r="I3910" i="1"/>
  <c r="K3910" i="1" s="1"/>
  <c r="I3911" i="1"/>
  <c r="K3911" i="1" s="1"/>
  <c r="I3912" i="1"/>
  <c r="K3912" i="1" s="1"/>
  <c r="I3913" i="1"/>
  <c r="K3913" i="1" s="1"/>
  <c r="I3914" i="1"/>
  <c r="K3914" i="1" s="1"/>
  <c r="I3915" i="1"/>
  <c r="K3915" i="1" s="1"/>
  <c r="I3916" i="1"/>
  <c r="K3916" i="1" s="1"/>
  <c r="I3917" i="1"/>
  <c r="K3917" i="1" s="1"/>
  <c r="I3918" i="1"/>
  <c r="K3918" i="1" s="1"/>
  <c r="I3919" i="1"/>
  <c r="K3919" i="1" s="1"/>
  <c r="I3920" i="1"/>
  <c r="K3920" i="1" s="1"/>
  <c r="I3921" i="1"/>
  <c r="K3921" i="1" s="1"/>
  <c r="I3922" i="1"/>
  <c r="K3922" i="1" s="1"/>
  <c r="I3923" i="1"/>
  <c r="K3923" i="1" s="1"/>
  <c r="I3924" i="1"/>
  <c r="K3924" i="1" s="1"/>
  <c r="I3925" i="1"/>
  <c r="K3925" i="1" s="1"/>
  <c r="I3926" i="1"/>
  <c r="K3926" i="1" s="1"/>
  <c r="I3927" i="1"/>
  <c r="K3927" i="1" s="1"/>
  <c r="I3928" i="1"/>
  <c r="K3928" i="1" s="1"/>
  <c r="I3929" i="1"/>
  <c r="K3929" i="1" s="1"/>
  <c r="I3930" i="1"/>
  <c r="K3930" i="1" s="1"/>
  <c r="I3931" i="1"/>
  <c r="K3931" i="1" s="1"/>
  <c r="I3932" i="1"/>
  <c r="K3932" i="1" s="1"/>
  <c r="I3933" i="1"/>
  <c r="K3933" i="1" s="1"/>
  <c r="I3934" i="1"/>
  <c r="K3934" i="1" s="1"/>
  <c r="I3935" i="1"/>
  <c r="K3935" i="1" s="1"/>
  <c r="I3936" i="1"/>
  <c r="K3936" i="1" s="1"/>
  <c r="I3937" i="1"/>
  <c r="K3937" i="1" s="1"/>
  <c r="I3938" i="1"/>
  <c r="K3938" i="1" s="1"/>
  <c r="I3939" i="1"/>
  <c r="K3939" i="1" s="1"/>
  <c r="I3940" i="1"/>
  <c r="K3940" i="1" s="1"/>
  <c r="I3941" i="1"/>
  <c r="K3941" i="1" s="1"/>
  <c r="I3942" i="1"/>
  <c r="K3942" i="1" s="1"/>
  <c r="I3943" i="1"/>
  <c r="K3943" i="1" s="1"/>
  <c r="I3944" i="1"/>
  <c r="K3944" i="1" s="1"/>
  <c r="I3945" i="1"/>
  <c r="K3945" i="1" s="1"/>
  <c r="I3946" i="1"/>
  <c r="K3946" i="1" s="1"/>
  <c r="I3947" i="1"/>
  <c r="K3947" i="1" s="1"/>
  <c r="I3948" i="1"/>
  <c r="K3948" i="1" s="1"/>
  <c r="I3949" i="1"/>
  <c r="K3949" i="1" s="1"/>
  <c r="I3950" i="1"/>
  <c r="K3950" i="1" s="1"/>
  <c r="I3951" i="1"/>
  <c r="K3951" i="1" s="1"/>
  <c r="I3952" i="1"/>
  <c r="K3952" i="1" s="1"/>
  <c r="I3953" i="1"/>
  <c r="K3953" i="1" s="1"/>
  <c r="I3954" i="1"/>
  <c r="K3954" i="1" s="1"/>
  <c r="I3955" i="1"/>
  <c r="K3955" i="1" s="1"/>
  <c r="I3956" i="1"/>
  <c r="K3956" i="1" s="1"/>
  <c r="I3957" i="1"/>
  <c r="K3957" i="1" s="1"/>
  <c r="I3958" i="1"/>
  <c r="K3958" i="1" s="1"/>
  <c r="I3959" i="1"/>
  <c r="K3959" i="1" s="1"/>
  <c r="I3960" i="1"/>
  <c r="K3960" i="1" s="1"/>
  <c r="I3961" i="1"/>
  <c r="K3961" i="1" s="1"/>
  <c r="I3962" i="1"/>
  <c r="K3962" i="1" s="1"/>
  <c r="I3963" i="1"/>
  <c r="K3963" i="1" s="1"/>
  <c r="I3964" i="1"/>
  <c r="K3964" i="1" s="1"/>
  <c r="I3965" i="1"/>
  <c r="K3965" i="1" s="1"/>
  <c r="I3966" i="1"/>
  <c r="K3966" i="1" s="1"/>
  <c r="I3967" i="1"/>
  <c r="K3967" i="1" s="1"/>
  <c r="I3968" i="1"/>
  <c r="K3968" i="1" s="1"/>
  <c r="I3969" i="1"/>
  <c r="K3969" i="1" s="1"/>
  <c r="I3970" i="1"/>
  <c r="K3970" i="1" s="1"/>
  <c r="I3971" i="1"/>
  <c r="K3971" i="1" s="1"/>
  <c r="I3972" i="1"/>
  <c r="K3972" i="1" s="1"/>
  <c r="I3973" i="1"/>
  <c r="K3973" i="1" s="1"/>
  <c r="I3974" i="1"/>
  <c r="K3974" i="1" s="1"/>
  <c r="I3975" i="1"/>
  <c r="K3975" i="1" s="1"/>
  <c r="I3976" i="1"/>
  <c r="K3976" i="1" s="1"/>
  <c r="I3977" i="1"/>
  <c r="K3977" i="1" s="1"/>
  <c r="I3978" i="1"/>
  <c r="K3978" i="1" s="1"/>
  <c r="I3979" i="1"/>
  <c r="K3979" i="1" s="1"/>
  <c r="I3980" i="1"/>
  <c r="K3980" i="1" s="1"/>
  <c r="I3981" i="1"/>
  <c r="K3981" i="1" s="1"/>
  <c r="I3982" i="1"/>
  <c r="K3982" i="1" s="1"/>
  <c r="I3983" i="1"/>
  <c r="K3983" i="1" s="1"/>
  <c r="I3984" i="1"/>
  <c r="K3984" i="1" s="1"/>
  <c r="I3985" i="1"/>
  <c r="K3985" i="1" s="1"/>
  <c r="I3986" i="1"/>
  <c r="K3986" i="1" s="1"/>
  <c r="I3987" i="1"/>
  <c r="K3987" i="1" s="1"/>
  <c r="I3988" i="1"/>
  <c r="K3988" i="1" s="1"/>
  <c r="I3989" i="1"/>
  <c r="K3989" i="1" s="1"/>
  <c r="I3990" i="1"/>
  <c r="K3990" i="1" s="1"/>
  <c r="I3991" i="1"/>
  <c r="K3991" i="1" s="1"/>
  <c r="I3992" i="1"/>
  <c r="K3992" i="1" s="1"/>
  <c r="I3993" i="1"/>
  <c r="K3993" i="1" s="1"/>
  <c r="I3994" i="1"/>
  <c r="K3994" i="1" s="1"/>
  <c r="I3995" i="1"/>
  <c r="K3995" i="1" s="1"/>
  <c r="I3996" i="1"/>
  <c r="K3996" i="1" s="1"/>
  <c r="I3997" i="1"/>
  <c r="K3997" i="1" s="1"/>
  <c r="I3998" i="1"/>
  <c r="K3998" i="1" s="1"/>
  <c r="I3999" i="1"/>
  <c r="K3999" i="1" s="1"/>
  <c r="I4000" i="1"/>
  <c r="K4000" i="1" s="1"/>
  <c r="I4001" i="1"/>
  <c r="K4001" i="1" s="1"/>
  <c r="I4002" i="1"/>
  <c r="K4002" i="1" s="1"/>
  <c r="I4003" i="1"/>
  <c r="K4003" i="1" s="1"/>
  <c r="I4004" i="1"/>
  <c r="K4004" i="1" s="1"/>
  <c r="I4005" i="1"/>
  <c r="K4005" i="1" s="1"/>
  <c r="I4006" i="1"/>
  <c r="K4006" i="1" s="1"/>
  <c r="I4007" i="1"/>
  <c r="K4007" i="1" s="1"/>
  <c r="I4008" i="1"/>
  <c r="K4008" i="1" s="1"/>
  <c r="I4009" i="1"/>
  <c r="K4009" i="1" s="1"/>
  <c r="I4010" i="1"/>
  <c r="K4010" i="1" s="1"/>
  <c r="I4011" i="1"/>
  <c r="K4011" i="1" s="1"/>
  <c r="I4012" i="1"/>
  <c r="K4012" i="1" s="1"/>
  <c r="I4013" i="1"/>
  <c r="K4013" i="1" s="1"/>
  <c r="I4014" i="1"/>
  <c r="K4014" i="1" s="1"/>
  <c r="I4015" i="1"/>
  <c r="K4015" i="1" s="1"/>
  <c r="I4016" i="1"/>
  <c r="K4016" i="1" s="1"/>
  <c r="I4017" i="1"/>
  <c r="K4017" i="1" s="1"/>
  <c r="I4018" i="1"/>
  <c r="K4018" i="1" s="1"/>
  <c r="I4019" i="1"/>
  <c r="K4019" i="1" s="1"/>
  <c r="I4020" i="1"/>
  <c r="K4020" i="1" s="1"/>
  <c r="I4021" i="1"/>
  <c r="K4021" i="1" s="1"/>
  <c r="I4022" i="1"/>
  <c r="K4022" i="1" s="1"/>
  <c r="I4023" i="1"/>
  <c r="K4023" i="1" s="1"/>
  <c r="I4024" i="1"/>
  <c r="K4024" i="1" s="1"/>
  <c r="I4025" i="1"/>
  <c r="K4025" i="1" s="1"/>
  <c r="I4026" i="1"/>
  <c r="K4026" i="1" s="1"/>
  <c r="I4027" i="1"/>
  <c r="K4027" i="1" s="1"/>
  <c r="I4028" i="1"/>
  <c r="K4028" i="1" s="1"/>
  <c r="I4029" i="1"/>
  <c r="K4029" i="1" s="1"/>
  <c r="I4030" i="1"/>
  <c r="K4030" i="1" s="1"/>
  <c r="I4031" i="1"/>
  <c r="K4031" i="1" s="1"/>
  <c r="I4032" i="1"/>
  <c r="K4032" i="1" s="1"/>
  <c r="I4033" i="1"/>
  <c r="K4033" i="1" s="1"/>
  <c r="I4034" i="1"/>
  <c r="K4034" i="1" s="1"/>
  <c r="I4035" i="1"/>
  <c r="K4035" i="1" s="1"/>
  <c r="I4036" i="1"/>
  <c r="K4036" i="1" s="1"/>
  <c r="I4037" i="1"/>
  <c r="K4037" i="1" s="1"/>
  <c r="I4038" i="1"/>
  <c r="K4038" i="1" s="1"/>
  <c r="I4039" i="1"/>
  <c r="K4039" i="1" s="1"/>
  <c r="I4040" i="1"/>
  <c r="K4040" i="1" s="1"/>
  <c r="I4041" i="1"/>
  <c r="K4041" i="1" s="1"/>
  <c r="I4042" i="1"/>
  <c r="K4042" i="1" s="1"/>
  <c r="I4043" i="1"/>
  <c r="K4043" i="1" s="1"/>
  <c r="I4044" i="1"/>
  <c r="K4044" i="1" s="1"/>
  <c r="I4045" i="1"/>
  <c r="K4045" i="1" s="1"/>
  <c r="I4046" i="1"/>
  <c r="K4046" i="1" s="1"/>
  <c r="I4047" i="1"/>
  <c r="K4047" i="1" s="1"/>
  <c r="I4048" i="1"/>
  <c r="K4048" i="1" s="1"/>
  <c r="I4049" i="1"/>
  <c r="K4049" i="1" s="1"/>
  <c r="I4050" i="1"/>
  <c r="K4050" i="1" s="1"/>
  <c r="I4051" i="1"/>
  <c r="K4051" i="1" s="1"/>
  <c r="I4052" i="1"/>
  <c r="K4052" i="1" s="1"/>
  <c r="I4053" i="1"/>
  <c r="K4053" i="1" s="1"/>
  <c r="I4054" i="1"/>
  <c r="K4054" i="1" s="1"/>
  <c r="I4055" i="1"/>
  <c r="K4055" i="1" s="1"/>
  <c r="I4056" i="1"/>
  <c r="K4056" i="1" s="1"/>
  <c r="I4057" i="1"/>
  <c r="K4057" i="1" s="1"/>
  <c r="I4058" i="1"/>
  <c r="K4058" i="1" s="1"/>
  <c r="I4059" i="1"/>
  <c r="K4059" i="1" s="1"/>
  <c r="I4060" i="1"/>
  <c r="K4060" i="1" s="1"/>
  <c r="I4061" i="1"/>
  <c r="K4061" i="1" s="1"/>
  <c r="I4062" i="1"/>
  <c r="K4062" i="1" s="1"/>
  <c r="I4063" i="1"/>
  <c r="K4063" i="1" s="1"/>
  <c r="I4064" i="1"/>
  <c r="K4064" i="1" s="1"/>
  <c r="I4065" i="1"/>
  <c r="K4065" i="1" s="1"/>
  <c r="I4066" i="1"/>
  <c r="K4066" i="1" s="1"/>
  <c r="I4067" i="1"/>
  <c r="K4067" i="1" s="1"/>
  <c r="I4068" i="1"/>
  <c r="K4068" i="1" s="1"/>
  <c r="I4069" i="1"/>
  <c r="K4069" i="1" s="1"/>
  <c r="I4070" i="1"/>
  <c r="K4070" i="1" s="1"/>
  <c r="I4071" i="1"/>
  <c r="K4071" i="1" s="1"/>
  <c r="I4072" i="1"/>
  <c r="K4072" i="1" s="1"/>
  <c r="I4073" i="1"/>
  <c r="K4073" i="1" s="1"/>
  <c r="I4074" i="1"/>
  <c r="K4074" i="1" s="1"/>
  <c r="I4075" i="1"/>
  <c r="K4075" i="1" s="1"/>
  <c r="I4076" i="1"/>
  <c r="K4076" i="1" s="1"/>
  <c r="I4077" i="1"/>
  <c r="K4077" i="1" s="1"/>
  <c r="I4078" i="1"/>
  <c r="K4078" i="1" s="1"/>
  <c r="I4079" i="1"/>
  <c r="K4079" i="1" s="1"/>
  <c r="I4080" i="1"/>
  <c r="K4080" i="1" s="1"/>
  <c r="I4081" i="1"/>
  <c r="K4081" i="1" s="1"/>
  <c r="I4082" i="1"/>
  <c r="K4082" i="1" s="1"/>
  <c r="I4083" i="1"/>
  <c r="K4083" i="1" s="1"/>
  <c r="I4084" i="1"/>
  <c r="K4084" i="1" s="1"/>
  <c r="I4085" i="1"/>
  <c r="K4085" i="1" s="1"/>
  <c r="I4086" i="1"/>
  <c r="K4086" i="1" s="1"/>
  <c r="I4087" i="1"/>
  <c r="K4087" i="1" s="1"/>
  <c r="I4088" i="1"/>
  <c r="K4088" i="1" s="1"/>
  <c r="I4089" i="1"/>
  <c r="K4089" i="1" s="1"/>
  <c r="I4090" i="1"/>
  <c r="K4090" i="1" s="1"/>
  <c r="I4091" i="1"/>
  <c r="K4091" i="1" s="1"/>
  <c r="I4092" i="1"/>
  <c r="K4092" i="1" s="1"/>
  <c r="I4093" i="1"/>
  <c r="K4093" i="1" s="1"/>
  <c r="I4094" i="1"/>
  <c r="K4094" i="1" s="1"/>
  <c r="I4095" i="1"/>
  <c r="K4095" i="1" s="1"/>
  <c r="I4096" i="1"/>
  <c r="K4096" i="1" s="1"/>
  <c r="I4097" i="1"/>
  <c r="K4097" i="1" s="1"/>
  <c r="I4098" i="1"/>
  <c r="K4098" i="1" s="1"/>
  <c r="I4099" i="1"/>
  <c r="K4099" i="1" s="1"/>
  <c r="I4100" i="1"/>
  <c r="K4100" i="1" s="1"/>
  <c r="I4101" i="1"/>
  <c r="K4101" i="1" s="1"/>
  <c r="I4102" i="1"/>
  <c r="K4102" i="1" s="1"/>
  <c r="I4103" i="1"/>
  <c r="K4103" i="1" s="1"/>
  <c r="I4104" i="1"/>
  <c r="K4104" i="1" s="1"/>
  <c r="I4105" i="1"/>
  <c r="K4105" i="1" s="1"/>
  <c r="I4106" i="1"/>
  <c r="K4106" i="1" s="1"/>
  <c r="I4107" i="1"/>
  <c r="K4107" i="1" s="1"/>
  <c r="I4108" i="1"/>
  <c r="K4108" i="1" s="1"/>
  <c r="I4109" i="1"/>
  <c r="K4109" i="1" s="1"/>
  <c r="I4110" i="1"/>
  <c r="K4110" i="1" s="1"/>
  <c r="I4111" i="1"/>
  <c r="K4111" i="1" s="1"/>
  <c r="I4112" i="1"/>
  <c r="K4112" i="1" s="1"/>
  <c r="I4113" i="1"/>
  <c r="K4113" i="1" s="1"/>
  <c r="I4114" i="1"/>
  <c r="K4114" i="1" s="1"/>
  <c r="I4115" i="1"/>
  <c r="K4115" i="1" s="1"/>
  <c r="I4116" i="1"/>
  <c r="K4116" i="1" s="1"/>
  <c r="I4117" i="1"/>
  <c r="K4117" i="1" s="1"/>
  <c r="I4118" i="1"/>
  <c r="K4118" i="1" s="1"/>
  <c r="I4119" i="1"/>
  <c r="K4119" i="1" s="1"/>
  <c r="I4120" i="1"/>
  <c r="K4120" i="1" s="1"/>
  <c r="I4121" i="1"/>
  <c r="K4121" i="1" s="1"/>
  <c r="I4122" i="1"/>
  <c r="K4122" i="1" s="1"/>
  <c r="I4123" i="1"/>
  <c r="K4123" i="1" s="1"/>
  <c r="I4124" i="1"/>
  <c r="K4124" i="1" s="1"/>
  <c r="I4125" i="1"/>
  <c r="K4125" i="1" s="1"/>
  <c r="I4126" i="1"/>
  <c r="K4126" i="1" s="1"/>
  <c r="I4127" i="1"/>
  <c r="K4127" i="1" s="1"/>
  <c r="I4128" i="1"/>
  <c r="K4128" i="1" s="1"/>
  <c r="I4129" i="1"/>
  <c r="K4129" i="1" s="1"/>
  <c r="I4130" i="1"/>
  <c r="K4130" i="1" s="1"/>
  <c r="I4131" i="1"/>
  <c r="K4131" i="1" s="1"/>
  <c r="I4132" i="1"/>
  <c r="K4132" i="1" s="1"/>
  <c r="I4133" i="1"/>
  <c r="K4133" i="1" s="1"/>
  <c r="I4134" i="1"/>
  <c r="K4134" i="1" s="1"/>
  <c r="I4135" i="1"/>
  <c r="K4135" i="1" s="1"/>
  <c r="I4136" i="1"/>
  <c r="K4136" i="1" s="1"/>
  <c r="I4137" i="1"/>
  <c r="K4137" i="1" s="1"/>
  <c r="I4138" i="1"/>
  <c r="K4138" i="1" s="1"/>
  <c r="I4139" i="1"/>
  <c r="K4139" i="1" s="1"/>
  <c r="I4140" i="1"/>
  <c r="K4140" i="1" s="1"/>
  <c r="I4141" i="1"/>
  <c r="K4141" i="1" s="1"/>
  <c r="I4142" i="1"/>
  <c r="K4142" i="1" s="1"/>
  <c r="I4143" i="1"/>
  <c r="K4143" i="1" s="1"/>
  <c r="I4144" i="1"/>
  <c r="K4144" i="1" s="1"/>
  <c r="I4145" i="1"/>
  <c r="K4145" i="1" s="1"/>
  <c r="I4146" i="1"/>
  <c r="K4146" i="1" s="1"/>
  <c r="I4147" i="1"/>
  <c r="K4147" i="1" s="1"/>
  <c r="I4148" i="1"/>
  <c r="K4148" i="1" s="1"/>
  <c r="I4149" i="1"/>
  <c r="K4149" i="1" s="1"/>
  <c r="I4150" i="1"/>
  <c r="K4150" i="1" s="1"/>
  <c r="I4151" i="1"/>
  <c r="K4151" i="1" s="1"/>
  <c r="I4152" i="1"/>
  <c r="K4152" i="1" s="1"/>
  <c r="I4153" i="1"/>
  <c r="K4153" i="1" s="1"/>
  <c r="I4154" i="1"/>
  <c r="K4154" i="1" s="1"/>
  <c r="I4155" i="1"/>
  <c r="K4155" i="1" s="1"/>
  <c r="I4156" i="1"/>
  <c r="K4156" i="1" s="1"/>
  <c r="I4157" i="1"/>
  <c r="K4157" i="1" s="1"/>
  <c r="I4158" i="1"/>
  <c r="K4158" i="1" s="1"/>
  <c r="I4159" i="1"/>
  <c r="K4159" i="1" s="1"/>
  <c r="I4160" i="1"/>
  <c r="K4160" i="1" s="1"/>
  <c r="I4161" i="1"/>
  <c r="K4161" i="1" s="1"/>
  <c r="I4162" i="1"/>
  <c r="K4162" i="1" s="1"/>
  <c r="I4163" i="1"/>
  <c r="K4163" i="1" s="1"/>
  <c r="I4164" i="1"/>
  <c r="K4164" i="1" s="1"/>
  <c r="I4165" i="1"/>
  <c r="K4165" i="1" s="1"/>
  <c r="I4166" i="1"/>
  <c r="K4166" i="1" s="1"/>
  <c r="I4167" i="1"/>
  <c r="K4167" i="1" s="1"/>
  <c r="I4168" i="1"/>
  <c r="K4168" i="1" s="1"/>
  <c r="I4169" i="1"/>
  <c r="K4169" i="1" s="1"/>
  <c r="I4170" i="1"/>
  <c r="K4170" i="1" s="1"/>
  <c r="I4171" i="1"/>
  <c r="K4171" i="1" s="1"/>
  <c r="I4172" i="1"/>
  <c r="K4172" i="1" s="1"/>
  <c r="I4173" i="1"/>
  <c r="K4173" i="1" s="1"/>
  <c r="I4174" i="1"/>
  <c r="K4174" i="1" s="1"/>
  <c r="I4175" i="1"/>
  <c r="K4175" i="1" s="1"/>
  <c r="I4176" i="1"/>
  <c r="K4176" i="1" s="1"/>
  <c r="I4177" i="1"/>
  <c r="K4177" i="1" s="1"/>
  <c r="I4178" i="1"/>
  <c r="K4178" i="1" s="1"/>
  <c r="I4179" i="1"/>
  <c r="K4179" i="1" s="1"/>
  <c r="I4180" i="1"/>
  <c r="K4180" i="1" s="1"/>
  <c r="I4181" i="1"/>
  <c r="K4181" i="1" s="1"/>
  <c r="I4182" i="1"/>
  <c r="K4182" i="1" s="1"/>
  <c r="I4183" i="1"/>
  <c r="K4183" i="1" s="1"/>
  <c r="I4184" i="1"/>
  <c r="K4184" i="1" s="1"/>
  <c r="I4185" i="1"/>
  <c r="K4185" i="1" s="1"/>
  <c r="I4186" i="1"/>
  <c r="K4186" i="1" s="1"/>
  <c r="I4187" i="1"/>
  <c r="K4187" i="1" s="1"/>
  <c r="I4188" i="1"/>
  <c r="K4188" i="1" s="1"/>
  <c r="I4189" i="1"/>
  <c r="K4189" i="1" s="1"/>
  <c r="I4190" i="1"/>
  <c r="K4190" i="1" s="1"/>
  <c r="I4191" i="1"/>
  <c r="K4191" i="1" s="1"/>
  <c r="I4192" i="1"/>
  <c r="K4192" i="1" s="1"/>
  <c r="I4193" i="1"/>
  <c r="K4193" i="1" s="1"/>
  <c r="I4194" i="1"/>
  <c r="K4194" i="1" s="1"/>
  <c r="I4195" i="1"/>
  <c r="K4195" i="1" s="1"/>
  <c r="I4196" i="1"/>
  <c r="K4196" i="1" s="1"/>
  <c r="I4197" i="1"/>
  <c r="K4197" i="1" s="1"/>
  <c r="I4198" i="1"/>
  <c r="K4198" i="1" s="1"/>
  <c r="I4199" i="1"/>
  <c r="K4199" i="1" s="1"/>
  <c r="I4200" i="1"/>
  <c r="K4200" i="1" s="1"/>
  <c r="I4201" i="1"/>
  <c r="K4201" i="1" s="1"/>
  <c r="I4202" i="1"/>
  <c r="K4202" i="1" s="1"/>
  <c r="I4203" i="1"/>
  <c r="K4203" i="1" s="1"/>
  <c r="I4204" i="1"/>
  <c r="K4204" i="1" s="1"/>
  <c r="I4205" i="1"/>
  <c r="K4205" i="1" s="1"/>
  <c r="I4206" i="1"/>
  <c r="K4206" i="1" s="1"/>
  <c r="I4207" i="1"/>
  <c r="K4207" i="1" s="1"/>
  <c r="I4208" i="1"/>
  <c r="K4208" i="1" s="1"/>
  <c r="I4209" i="1"/>
  <c r="K4209" i="1" s="1"/>
  <c r="I4210" i="1"/>
  <c r="K4210" i="1" s="1"/>
  <c r="I4211" i="1"/>
  <c r="K4211" i="1" s="1"/>
  <c r="I4212" i="1"/>
  <c r="K4212" i="1" s="1"/>
  <c r="I4213" i="1"/>
  <c r="K4213" i="1" s="1"/>
  <c r="I4214" i="1"/>
  <c r="K4214" i="1" s="1"/>
  <c r="I4215" i="1"/>
  <c r="K4215" i="1" s="1"/>
  <c r="I4216" i="1"/>
  <c r="K4216" i="1" s="1"/>
  <c r="I4217" i="1"/>
  <c r="K4217" i="1" s="1"/>
  <c r="I4218" i="1"/>
  <c r="K4218" i="1" s="1"/>
  <c r="I4219" i="1"/>
  <c r="K4219" i="1" s="1"/>
  <c r="I4220" i="1"/>
  <c r="K4220" i="1" s="1"/>
  <c r="I4221" i="1"/>
  <c r="K4221" i="1" s="1"/>
  <c r="I4222" i="1"/>
  <c r="K4222" i="1" s="1"/>
  <c r="I4223" i="1"/>
  <c r="K4223" i="1" s="1"/>
  <c r="I4224" i="1"/>
  <c r="K4224" i="1" s="1"/>
  <c r="I4225" i="1"/>
  <c r="K4225" i="1" s="1"/>
  <c r="I4226" i="1"/>
  <c r="K4226" i="1" s="1"/>
  <c r="I4227" i="1"/>
  <c r="K4227" i="1" s="1"/>
  <c r="I4228" i="1"/>
  <c r="K4228" i="1" s="1"/>
  <c r="I4229" i="1"/>
  <c r="K4229" i="1" s="1"/>
  <c r="I4230" i="1"/>
  <c r="K4230" i="1" s="1"/>
  <c r="I4231" i="1"/>
  <c r="K4231" i="1" s="1"/>
  <c r="I4232" i="1"/>
  <c r="K4232" i="1" s="1"/>
  <c r="I4233" i="1"/>
  <c r="K4233" i="1" s="1"/>
  <c r="I4234" i="1"/>
  <c r="K4234" i="1" s="1"/>
  <c r="I4235" i="1"/>
  <c r="K4235" i="1" s="1"/>
  <c r="I4236" i="1"/>
  <c r="K4236" i="1" s="1"/>
  <c r="I4237" i="1"/>
  <c r="K4237" i="1" s="1"/>
  <c r="I4238" i="1"/>
  <c r="K4238" i="1" s="1"/>
  <c r="I4239" i="1"/>
  <c r="K4239" i="1" s="1"/>
  <c r="I4240" i="1"/>
  <c r="K4240" i="1" s="1"/>
  <c r="I4241" i="1"/>
  <c r="K4241" i="1" s="1"/>
  <c r="I4242" i="1"/>
  <c r="K4242" i="1" s="1"/>
  <c r="I4243" i="1"/>
  <c r="K4243" i="1" s="1"/>
  <c r="I4244" i="1"/>
  <c r="K4244" i="1" s="1"/>
  <c r="I4245" i="1"/>
  <c r="K4245" i="1" s="1"/>
  <c r="I4246" i="1"/>
  <c r="K4246" i="1" s="1"/>
  <c r="I4247" i="1"/>
  <c r="K4247" i="1" s="1"/>
  <c r="I4248" i="1"/>
  <c r="K4248" i="1" s="1"/>
  <c r="I4249" i="1"/>
  <c r="K4249" i="1" s="1"/>
  <c r="I4250" i="1"/>
  <c r="K4250" i="1" s="1"/>
  <c r="I4251" i="1"/>
  <c r="K4251" i="1" s="1"/>
  <c r="I4252" i="1"/>
  <c r="K4252" i="1" s="1"/>
  <c r="I4253" i="1"/>
  <c r="K4253" i="1" s="1"/>
  <c r="I4254" i="1"/>
  <c r="K4254" i="1" s="1"/>
  <c r="I4255" i="1"/>
  <c r="K4255" i="1" s="1"/>
  <c r="I4256" i="1"/>
  <c r="K4256" i="1" s="1"/>
  <c r="I4257" i="1"/>
  <c r="K4257" i="1" s="1"/>
  <c r="I4258" i="1"/>
  <c r="K4258" i="1" s="1"/>
  <c r="I4259" i="1"/>
  <c r="K4259" i="1" s="1"/>
  <c r="I4260" i="1"/>
  <c r="K4260" i="1" s="1"/>
  <c r="I4261" i="1"/>
  <c r="K4261" i="1" s="1"/>
  <c r="I4262" i="1"/>
  <c r="K4262" i="1" s="1"/>
  <c r="I4263" i="1"/>
  <c r="K4263" i="1" s="1"/>
  <c r="I4264" i="1"/>
  <c r="K4264" i="1" s="1"/>
  <c r="I4265" i="1"/>
  <c r="K4265" i="1" s="1"/>
  <c r="I4266" i="1"/>
  <c r="K4266" i="1" s="1"/>
  <c r="I4267" i="1"/>
  <c r="K4267" i="1" s="1"/>
  <c r="I4268" i="1"/>
  <c r="K4268" i="1" s="1"/>
  <c r="I4269" i="1"/>
  <c r="K4269" i="1" s="1"/>
  <c r="I4270" i="1"/>
  <c r="K4270" i="1" s="1"/>
  <c r="I4271" i="1"/>
  <c r="K4271" i="1" s="1"/>
  <c r="I4272" i="1"/>
  <c r="K4272" i="1" s="1"/>
  <c r="I4273" i="1"/>
  <c r="K4273" i="1" s="1"/>
  <c r="I4274" i="1"/>
  <c r="K4274" i="1" s="1"/>
  <c r="I4275" i="1"/>
  <c r="K4275" i="1" s="1"/>
  <c r="I4276" i="1"/>
  <c r="K4276" i="1" s="1"/>
  <c r="I4277" i="1"/>
  <c r="K4277" i="1" s="1"/>
  <c r="I4278" i="1"/>
  <c r="K4278" i="1" s="1"/>
  <c r="I4279" i="1"/>
  <c r="K4279" i="1" s="1"/>
  <c r="I4280" i="1"/>
  <c r="K4280" i="1" s="1"/>
  <c r="I4281" i="1"/>
  <c r="K4281" i="1" s="1"/>
  <c r="I4282" i="1"/>
  <c r="K4282" i="1" s="1"/>
  <c r="I4283" i="1"/>
  <c r="K4283" i="1" s="1"/>
  <c r="I4284" i="1"/>
  <c r="K4284" i="1" s="1"/>
  <c r="I4285" i="1"/>
  <c r="K4285" i="1" s="1"/>
  <c r="I4286" i="1"/>
  <c r="K4286" i="1" s="1"/>
  <c r="I4287" i="1"/>
  <c r="K4287" i="1" s="1"/>
  <c r="I4288" i="1"/>
  <c r="K4288" i="1" s="1"/>
  <c r="I4289" i="1"/>
  <c r="K4289" i="1" s="1"/>
  <c r="I4290" i="1"/>
  <c r="K4290" i="1" s="1"/>
  <c r="I4291" i="1"/>
  <c r="K4291" i="1" s="1"/>
  <c r="I4292" i="1"/>
  <c r="K4292" i="1" s="1"/>
  <c r="I4293" i="1"/>
  <c r="K4293" i="1" s="1"/>
  <c r="I4294" i="1"/>
  <c r="K4294" i="1" s="1"/>
  <c r="I4295" i="1"/>
  <c r="K4295" i="1" s="1"/>
  <c r="I4296" i="1"/>
  <c r="K4296" i="1" s="1"/>
  <c r="I4297" i="1"/>
  <c r="K4297" i="1" s="1"/>
  <c r="I4298" i="1"/>
  <c r="K4298" i="1" s="1"/>
  <c r="I4299" i="1"/>
  <c r="K4299" i="1" s="1"/>
  <c r="I4300" i="1"/>
  <c r="K4300" i="1" s="1"/>
  <c r="I4301" i="1"/>
  <c r="K4301" i="1" s="1"/>
  <c r="I4302" i="1"/>
  <c r="K4302" i="1" s="1"/>
  <c r="I4303" i="1"/>
  <c r="K4303" i="1" s="1"/>
  <c r="I4304" i="1"/>
  <c r="K4304" i="1" s="1"/>
  <c r="I4305" i="1"/>
  <c r="K4305" i="1" s="1"/>
  <c r="I4306" i="1"/>
  <c r="K4306" i="1" s="1"/>
  <c r="I4307" i="1"/>
  <c r="K4307" i="1" s="1"/>
  <c r="I4308" i="1"/>
  <c r="K4308" i="1" s="1"/>
  <c r="I4309" i="1"/>
  <c r="K4309" i="1" s="1"/>
  <c r="I4310" i="1"/>
  <c r="K4310" i="1" s="1"/>
  <c r="I4311" i="1"/>
  <c r="K4311" i="1" s="1"/>
  <c r="I4312" i="1"/>
  <c r="K4312" i="1" s="1"/>
  <c r="I4313" i="1"/>
  <c r="K4313" i="1" s="1"/>
  <c r="I4314" i="1"/>
  <c r="K4314" i="1" s="1"/>
  <c r="I4315" i="1"/>
  <c r="K4315" i="1" s="1"/>
  <c r="I4316" i="1"/>
  <c r="K4316" i="1" s="1"/>
  <c r="I4317" i="1"/>
  <c r="K4317" i="1" s="1"/>
  <c r="I4318" i="1"/>
  <c r="K4318" i="1" s="1"/>
  <c r="I4319" i="1"/>
  <c r="K4319" i="1" s="1"/>
  <c r="I4320" i="1"/>
  <c r="K4320" i="1" s="1"/>
  <c r="I4321" i="1"/>
  <c r="K4321" i="1" s="1"/>
  <c r="I4322" i="1"/>
  <c r="K4322" i="1" s="1"/>
  <c r="I4323" i="1"/>
  <c r="K4323" i="1" s="1"/>
  <c r="I4324" i="1"/>
  <c r="K4324" i="1" s="1"/>
  <c r="I4325" i="1"/>
  <c r="K4325" i="1" s="1"/>
  <c r="I4326" i="1"/>
  <c r="K4326" i="1" s="1"/>
  <c r="I4327" i="1"/>
  <c r="K4327" i="1" s="1"/>
  <c r="I4328" i="1"/>
  <c r="K4328" i="1" s="1"/>
  <c r="I4329" i="1"/>
  <c r="K4329" i="1" s="1"/>
  <c r="I4330" i="1"/>
  <c r="K4330" i="1" s="1"/>
  <c r="I4331" i="1"/>
  <c r="K4331" i="1" s="1"/>
  <c r="I4332" i="1"/>
  <c r="K4332" i="1" s="1"/>
  <c r="I4333" i="1"/>
  <c r="K4333" i="1" s="1"/>
  <c r="I4334" i="1"/>
  <c r="K4334" i="1" s="1"/>
  <c r="I4335" i="1"/>
  <c r="K4335" i="1" s="1"/>
  <c r="I4336" i="1"/>
  <c r="K4336" i="1" s="1"/>
  <c r="I4337" i="1"/>
  <c r="K4337" i="1" s="1"/>
  <c r="I4338" i="1"/>
  <c r="K4338" i="1" s="1"/>
  <c r="I4339" i="1"/>
  <c r="K4339" i="1" s="1"/>
  <c r="I4340" i="1"/>
  <c r="K4340" i="1" s="1"/>
  <c r="I4341" i="1"/>
  <c r="K4341" i="1" s="1"/>
  <c r="I4342" i="1"/>
  <c r="K4342" i="1" s="1"/>
  <c r="I4343" i="1"/>
  <c r="K4343" i="1" s="1"/>
  <c r="I4344" i="1"/>
  <c r="K4344" i="1" s="1"/>
  <c r="I4345" i="1"/>
  <c r="K4345" i="1" s="1"/>
  <c r="I4346" i="1"/>
  <c r="K4346" i="1" s="1"/>
  <c r="I4347" i="1"/>
  <c r="K4347" i="1" s="1"/>
  <c r="I4348" i="1"/>
  <c r="K4348" i="1" s="1"/>
  <c r="I4349" i="1"/>
  <c r="K4349" i="1" s="1"/>
  <c r="I4350" i="1"/>
  <c r="K4350" i="1" s="1"/>
  <c r="I4351" i="1"/>
  <c r="K4351" i="1" s="1"/>
  <c r="I4352" i="1"/>
  <c r="K4352" i="1" s="1"/>
  <c r="I4353" i="1"/>
  <c r="K4353" i="1" s="1"/>
  <c r="I4354" i="1"/>
  <c r="K4354" i="1" s="1"/>
  <c r="I4355" i="1"/>
  <c r="K4355" i="1" s="1"/>
  <c r="I4356" i="1"/>
  <c r="K4356" i="1" s="1"/>
  <c r="I4357" i="1"/>
  <c r="K4357" i="1" s="1"/>
  <c r="I4358" i="1"/>
  <c r="K4358" i="1" s="1"/>
  <c r="I4359" i="1"/>
  <c r="K4359" i="1" s="1"/>
  <c r="I4360" i="1"/>
  <c r="K4360" i="1" s="1"/>
  <c r="I4361" i="1"/>
  <c r="K4361" i="1" s="1"/>
  <c r="I4362" i="1"/>
  <c r="K4362" i="1" s="1"/>
  <c r="I4363" i="1"/>
  <c r="K4363" i="1" s="1"/>
  <c r="I4364" i="1"/>
  <c r="K4364" i="1" s="1"/>
  <c r="I4365" i="1"/>
  <c r="K4365" i="1" s="1"/>
  <c r="I4366" i="1"/>
  <c r="K4366" i="1" s="1"/>
  <c r="I4367" i="1"/>
  <c r="K4367" i="1" s="1"/>
  <c r="I4368" i="1"/>
  <c r="K4368" i="1" s="1"/>
  <c r="I4369" i="1"/>
  <c r="K4369" i="1" s="1"/>
  <c r="I4370" i="1"/>
  <c r="K4370" i="1" s="1"/>
  <c r="I4371" i="1"/>
  <c r="K4371" i="1" s="1"/>
  <c r="I4372" i="1"/>
  <c r="K4372" i="1" s="1"/>
  <c r="I4373" i="1"/>
  <c r="K4373" i="1" s="1"/>
  <c r="I4374" i="1"/>
  <c r="K4374" i="1" s="1"/>
  <c r="I4375" i="1"/>
  <c r="K4375" i="1" s="1"/>
  <c r="I4376" i="1"/>
  <c r="K4376" i="1" s="1"/>
  <c r="I4377" i="1"/>
  <c r="K4377" i="1" s="1"/>
  <c r="I4378" i="1"/>
  <c r="K4378" i="1" s="1"/>
  <c r="I4379" i="1"/>
  <c r="K4379" i="1" s="1"/>
  <c r="I4380" i="1"/>
  <c r="K4380" i="1" s="1"/>
  <c r="I4381" i="1"/>
  <c r="K4381" i="1" s="1"/>
  <c r="I4382" i="1"/>
  <c r="K4382" i="1" s="1"/>
  <c r="I4383" i="1"/>
  <c r="K4383" i="1" s="1"/>
  <c r="I4384" i="1"/>
  <c r="K4384" i="1" s="1"/>
  <c r="I4385" i="1"/>
  <c r="K4385" i="1" s="1"/>
  <c r="I4386" i="1"/>
  <c r="K4386" i="1" s="1"/>
  <c r="I4387" i="1"/>
  <c r="K4387" i="1" s="1"/>
  <c r="I4388" i="1"/>
  <c r="K4388" i="1" s="1"/>
  <c r="I4389" i="1"/>
  <c r="K4389" i="1" s="1"/>
  <c r="I4390" i="1"/>
  <c r="K4390" i="1" s="1"/>
  <c r="I4391" i="1"/>
  <c r="K4391" i="1" s="1"/>
  <c r="I4392" i="1"/>
  <c r="K4392" i="1" s="1"/>
  <c r="I4393" i="1"/>
  <c r="K4393" i="1" s="1"/>
  <c r="I4394" i="1"/>
  <c r="K4394" i="1" s="1"/>
  <c r="I4395" i="1"/>
  <c r="K4395" i="1" s="1"/>
  <c r="I4396" i="1"/>
  <c r="K4396" i="1" s="1"/>
  <c r="I4397" i="1"/>
  <c r="K4397" i="1" s="1"/>
  <c r="I4398" i="1"/>
  <c r="K4398" i="1" s="1"/>
  <c r="I4399" i="1"/>
  <c r="K4399" i="1" s="1"/>
  <c r="I4400" i="1"/>
  <c r="K4400" i="1" s="1"/>
  <c r="I4401" i="1"/>
  <c r="K4401" i="1" s="1"/>
  <c r="I4402" i="1"/>
  <c r="K4402" i="1" s="1"/>
  <c r="I4403" i="1"/>
  <c r="K4403" i="1" s="1"/>
  <c r="I4404" i="1"/>
  <c r="K4404" i="1" s="1"/>
  <c r="I4405" i="1"/>
  <c r="K4405" i="1" s="1"/>
  <c r="I4406" i="1"/>
  <c r="K4406" i="1" s="1"/>
  <c r="I4407" i="1"/>
  <c r="K4407" i="1" s="1"/>
  <c r="I4408" i="1"/>
  <c r="K4408" i="1" s="1"/>
  <c r="I4409" i="1"/>
  <c r="K4409" i="1" s="1"/>
  <c r="I4410" i="1"/>
  <c r="K4410" i="1" s="1"/>
  <c r="I4411" i="1"/>
  <c r="K4411" i="1" s="1"/>
  <c r="I4412" i="1"/>
  <c r="K4412" i="1" s="1"/>
  <c r="I4413" i="1"/>
  <c r="K4413" i="1" s="1"/>
  <c r="I4414" i="1"/>
  <c r="K4414" i="1" s="1"/>
  <c r="I4415" i="1"/>
  <c r="K4415" i="1" s="1"/>
  <c r="I4416" i="1"/>
  <c r="K4416" i="1" s="1"/>
  <c r="I4417" i="1"/>
  <c r="K4417" i="1" s="1"/>
  <c r="I4418" i="1"/>
  <c r="K4418" i="1" s="1"/>
  <c r="I4419" i="1"/>
  <c r="K4419" i="1" s="1"/>
  <c r="I4420" i="1"/>
  <c r="K4420" i="1" s="1"/>
  <c r="I4421" i="1"/>
  <c r="K4421" i="1" s="1"/>
  <c r="I4422" i="1"/>
  <c r="K4422" i="1" s="1"/>
  <c r="I4423" i="1"/>
  <c r="K4423" i="1" s="1"/>
  <c r="I4424" i="1"/>
  <c r="K4424" i="1" s="1"/>
  <c r="I4425" i="1"/>
  <c r="K4425" i="1" s="1"/>
  <c r="I4426" i="1"/>
  <c r="K4426" i="1" s="1"/>
  <c r="I4427" i="1"/>
  <c r="K4427" i="1" s="1"/>
  <c r="I4428" i="1"/>
  <c r="K4428" i="1" s="1"/>
  <c r="I4429" i="1"/>
  <c r="K4429" i="1" s="1"/>
  <c r="I4430" i="1"/>
  <c r="K4430" i="1" s="1"/>
  <c r="I4431" i="1"/>
  <c r="K4431" i="1" s="1"/>
  <c r="I4432" i="1"/>
  <c r="K4432" i="1" s="1"/>
  <c r="I4433" i="1"/>
  <c r="K4433" i="1" s="1"/>
  <c r="I4434" i="1"/>
  <c r="K4434" i="1" s="1"/>
  <c r="I4435" i="1"/>
  <c r="K4435" i="1" s="1"/>
  <c r="I4436" i="1"/>
  <c r="K4436" i="1" s="1"/>
  <c r="I4437" i="1"/>
  <c r="K4437" i="1" s="1"/>
  <c r="I4438" i="1"/>
  <c r="K4438" i="1" s="1"/>
  <c r="I4439" i="1"/>
  <c r="K4439" i="1" s="1"/>
  <c r="I4440" i="1"/>
  <c r="K4440" i="1" s="1"/>
  <c r="I4441" i="1"/>
  <c r="K4441" i="1" s="1"/>
  <c r="I4442" i="1"/>
  <c r="K4442" i="1" s="1"/>
  <c r="I4443" i="1"/>
  <c r="K4443" i="1" s="1"/>
  <c r="I4444" i="1"/>
  <c r="K4444" i="1" s="1"/>
  <c r="I4445" i="1"/>
  <c r="K4445" i="1" s="1"/>
  <c r="I4446" i="1"/>
  <c r="K4446" i="1" s="1"/>
  <c r="I4447" i="1"/>
  <c r="K4447" i="1" s="1"/>
  <c r="I4448" i="1"/>
  <c r="K4448" i="1" s="1"/>
  <c r="I4449" i="1"/>
  <c r="K4449" i="1" s="1"/>
  <c r="I4450" i="1"/>
  <c r="K4450" i="1" s="1"/>
  <c r="I4451" i="1"/>
  <c r="K4451" i="1" s="1"/>
  <c r="I4452" i="1"/>
  <c r="K4452" i="1" s="1"/>
  <c r="I4453" i="1"/>
  <c r="K4453" i="1" s="1"/>
  <c r="I4454" i="1"/>
  <c r="K4454" i="1" s="1"/>
  <c r="I4455" i="1"/>
  <c r="K4455" i="1" s="1"/>
  <c r="I4456" i="1"/>
  <c r="K4456" i="1" s="1"/>
  <c r="I4457" i="1"/>
  <c r="K4457" i="1" s="1"/>
  <c r="I4458" i="1"/>
  <c r="K4458" i="1" s="1"/>
  <c r="I4459" i="1"/>
  <c r="K4459" i="1" s="1"/>
  <c r="I4460" i="1"/>
  <c r="K4460" i="1" s="1"/>
  <c r="I4461" i="1"/>
  <c r="K4461" i="1" s="1"/>
  <c r="I4462" i="1"/>
  <c r="K4462" i="1" s="1"/>
  <c r="I4463" i="1"/>
  <c r="K4463" i="1" s="1"/>
  <c r="I4464" i="1"/>
  <c r="K4464" i="1" s="1"/>
  <c r="I4465" i="1"/>
  <c r="K4465" i="1" s="1"/>
  <c r="I4466" i="1"/>
  <c r="K4466" i="1" s="1"/>
  <c r="I4467" i="1"/>
  <c r="K4467" i="1" s="1"/>
  <c r="I4468" i="1"/>
  <c r="K4468" i="1" s="1"/>
  <c r="I4469" i="1"/>
  <c r="K4469" i="1" s="1"/>
  <c r="I4470" i="1"/>
  <c r="K4470" i="1" s="1"/>
  <c r="I4471" i="1"/>
  <c r="K4471" i="1" s="1"/>
  <c r="I4472" i="1"/>
  <c r="K4472" i="1" s="1"/>
  <c r="I4473" i="1"/>
  <c r="K4473" i="1" s="1"/>
  <c r="I4474" i="1"/>
  <c r="K4474" i="1" s="1"/>
  <c r="I4475" i="1"/>
  <c r="K4475" i="1" s="1"/>
  <c r="I4476" i="1"/>
  <c r="K4476" i="1" s="1"/>
  <c r="I4477" i="1"/>
  <c r="K4477" i="1" s="1"/>
  <c r="I4478" i="1"/>
  <c r="K4478" i="1" s="1"/>
  <c r="I4479" i="1"/>
  <c r="K4479" i="1" s="1"/>
  <c r="I4480" i="1"/>
  <c r="K4480" i="1" s="1"/>
  <c r="I4481" i="1"/>
  <c r="K4481" i="1" s="1"/>
  <c r="I4482" i="1"/>
  <c r="K4482" i="1" s="1"/>
  <c r="I4483" i="1"/>
  <c r="K4483" i="1" s="1"/>
  <c r="I4484" i="1"/>
  <c r="K4484" i="1" s="1"/>
  <c r="I4485" i="1"/>
  <c r="K4485" i="1" s="1"/>
  <c r="I4486" i="1"/>
  <c r="K4486" i="1" s="1"/>
  <c r="I4487" i="1"/>
  <c r="K4487" i="1" s="1"/>
  <c r="I4488" i="1"/>
  <c r="K4488" i="1" s="1"/>
  <c r="I4489" i="1"/>
  <c r="K4489" i="1" s="1"/>
  <c r="I4490" i="1"/>
  <c r="K4490" i="1" s="1"/>
  <c r="I4491" i="1"/>
  <c r="K4491" i="1" s="1"/>
  <c r="I4492" i="1"/>
  <c r="K4492" i="1" s="1"/>
  <c r="I4493" i="1"/>
  <c r="K4493" i="1" s="1"/>
  <c r="I4494" i="1"/>
  <c r="K4494" i="1" s="1"/>
  <c r="I4495" i="1"/>
  <c r="K4495" i="1" s="1"/>
  <c r="I4496" i="1"/>
  <c r="K4496" i="1" s="1"/>
  <c r="I4497" i="1"/>
  <c r="K4497" i="1" s="1"/>
  <c r="I4498" i="1"/>
  <c r="K4498" i="1" s="1"/>
  <c r="I4499" i="1"/>
  <c r="K4499" i="1" s="1"/>
  <c r="I4500" i="1"/>
  <c r="K4500" i="1" s="1"/>
  <c r="I4501" i="1"/>
  <c r="K4501" i="1" s="1"/>
  <c r="I4502" i="1"/>
  <c r="K4502" i="1" s="1"/>
  <c r="I4503" i="1"/>
  <c r="K4503" i="1" s="1"/>
  <c r="I4504" i="1"/>
  <c r="K4504" i="1" s="1"/>
  <c r="I4505" i="1"/>
  <c r="K4505" i="1" s="1"/>
  <c r="I4506" i="1"/>
  <c r="K4506" i="1" s="1"/>
  <c r="I4507" i="1"/>
  <c r="K4507" i="1" s="1"/>
  <c r="I4508" i="1"/>
  <c r="K4508" i="1" s="1"/>
  <c r="I4509" i="1"/>
  <c r="K4509" i="1" s="1"/>
  <c r="I4510" i="1"/>
  <c r="K4510" i="1" s="1"/>
  <c r="I4511" i="1"/>
  <c r="K4511" i="1" s="1"/>
  <c r="I4512" i="1"/>
  <c r="K4512" i="1" s="1"/>
  <c r="I4513" i="1"/>
  <c r="K4513" i="1" s="1"/>
  <c r="I4514" i="1"/>
  <c r="K4514" i="1" s="1"/>
  <c r="I4515" i="1"/>
  <c r="K4515" i="1" s="1"/>
  <c r="I4516" i="1"/>
  <c r="K4516" i="1" s="1"/>
  <c r="I4517" i="1"/>
  <c r="K4517" i="1" s="1"/>
  <c r="I4518" i="1"/>
  <c r="K4518" i="1" s="1"/>
  <c r="I4519" i="1"/>
  <c r="K4519" i="1" s="1"/>
  <c r="I4520" i="1"/>
  <c r="K4520" i="1" s="1"/>
  <c r="I4521" i="1"/>
  <c r="K4521" i="1" s="1"/>
  <c r="I4522" i="1"/>
  <c r="K4522" i="1" s="1"/>
  <c r="I4523" i="1"/>
  <c r="K4523" i="1" s="1"/>
  <c r="I4524" i="1"/>
  <c r="K4524" i="1" s="1"/>
  <c r="I4525" i="1"/>
  <c r="K4525" i="1" s="1"/>
  <c r="I4526" i="1"/>
  <c r="K4526" i="1" s="1"/>
  <c r="I4527" i="1"/>
  <c r="K4527" i="1" s="1"/>
  <c r="I4528" i="1"/>
  <c r="K4528" i="1" s="1"/>
  <c r="I4529" i="1"/>
  <c r="K4529" i="1" s="1"/>
  <c r="I4530" i="1"/>
  <c r="K4530" i="1" s="1"/>
  <c r="I4531" i="1"/>
  <c r="K4531" i="1" s="1"/>
  <c r="I4532" i="1"/>
  <c r="K4532" i="1" s="1"/>
  <c r="I4533" i="1"/>
  <c r="K4533" i="1" s="1"/>
  <c r="I4534" i="1"/>
  <c r="K4534" i="1" s="1"/>
  <c r="I4535" i="1"/>
  <c r="K4535" i="1" s="1"/>
  <c r="I4536" i="1"/>
  <c r="K4536" i="1" s="1"/>
  <c r="I4537" i="1"/>
  <c r="K4537" i="1" s="1"/>
  <c r="I4538" i="1"/>
  <c r="K4538" i="1" s="1"/>
  <c r="I4539" i="1"/>
  <c r="K4539" i="1" s="1"/>
  <c r="I4540" i="1"/>
  <c r="K4540" i="1" s="1"/>
  <c r="I4541" i="1"/>
  <c r="K4541" i="1" s="1"/>
  <c r="I4542" i="1"/>
  <c r="K4542" i="1" s="1"/>
  <c r="I4543" i="1"/>
  <c r="K4543" i="1" s="1"/>
  <c r="I4544" i="1"/>
  <c r="K4544" i="1" s="1"/>
  <c r="I4545" i="1"/>
  <c r="K4545" i="1" s="1"/>
  <c r="I4546" i="1"/>
  <c r="K4546" i="1" s="1"/>
  <c r="I4547" i="1"/>
  <c r="K4547" i="1" s="1"/>
  <c r="I4548" i="1"/>
  <c r="K4548" i="1" s="1"/>
  <c r="I4549" i="1"/>
  <c r="K4549" i="1" s="1"/>
  <c r="I4550" i="1"/>
  <c r="K4550" i="1" s="1"/>
  <c r="I4551" i="1"/>
  <c r="K4551" i="1" s="1"/>
  <c r="I4552" i="1"/>
  <c r="K4552" i="1" s="1"/>
  <c r="I4553" i="1"/>
  <c r="K4553" i="1" s="1"/>
  <c r="I4554" i="1"/>
  <c r="K4554" i="1" s="1"/>
  <c r="I4555" i="1"/>
  <c r="K4555" i="1" s="1"/>
  <c r="I4556" i="1"/>
  <c r="K4556" i="1" s="1"/>
  <c r="I4557" i="1"/>
  <c r="K4557" i="1" s="1"/>
  <c r="I4558" i="1"/>
  <c r="K4558" i="1" s="1"/>
  <c r="I4559" i="1"/>
  <c r="K4559" i="1" s="1"/>
  <c r="I4560" i="1"/>
  <c r="K4560" i="1" s="1"/>
  <c r="I4561" i="1"/>
  <c r="K4561" i="1" s="1"/>
  <c r="I4562" i="1"/>
  <c r="K4562" i="1" s="1"/>
  <c r="I4563" i="1"/>
  <c r="K4563" i="1" s="1"/>
  <c r="I4564" i="1"/>
  <c r="K4564" i="1" s="1"/>
  <c r="I4565" i="1"/>
  <c r="K4565" i="1" s="1"/>
  <c r="I4566" i="1"/>
  <c r="K4566" i="1" s="1"/>
  <c r="I4567" i="1"/>
  <c r="K4567" i="1" s="1"/>
  <c r="I4568" i="1"/>
  <c r="K4568" i="1" s="1"/>
  <c r="I4569" i="1"/>
  <c r="K4569" i="1" s="1"/>
  <c r="I4570" i="1"/>
  <c r="K4570" i="1" s="1"/>
  <c r="I4571" i="1"/>
  <c r="K4571" i="1" s="1"/>
  <c r="I4572" i="1"/>
  <c r="K4572" i="1" s="1"/>
  <c r="I4573" i="1"/>
  <c r="K4573" i="1" s="1"/>
  <c r="I4574" i="1"/>
  <c r="K4574" i="1" s="1"/>
  <c r="I4575" i="1"/>
  <c r="K4575" i="1" s="1"/>
  <c r="I4576" i="1"/>
  <c r="K4576" i="1" s="1"/>
  <c r="I4577" i="1"/>
  <c r="K4577" i="1" s="1"/>
  <c r="I4578" i="1"/>
  <c r="K4578" i="1" s="1"/>
  <c r="I4579" i="1"/>
  <c r="K4579" i="1" s="1"/>
  <c r="I4580" i="1"/>
  <c r="K4580" i="1" s="1"/>
  <c r="I4581" i="1"/>
  <c r="K4581" i="1" s="1"/>
  <c r="I4582" i="1"/>
  <c r="K4582" i="1" s="1"/>
  <c r="I4583" i="1"/>
  <c r="K4583" i="1" s="1"/>
  <c r="I4584" i="1"/>
  <c r="K4584" i="1" s="1"/>
  <c r="I4585" i="1"/>
  <c r="K4585" i="1" s="1"/>
  <c r="I4586" i="1"/>
  <c r="K4586" i="1" s="1"/>
  <c r="I4587" i="1"/>
  <c r="K4587" i="1" s="1"/>
  <c r="I4588" i="1"/>
  <c r="K4588" i="1" s="1"/>
  <c r="I4589" i="1"/>
  <c r="K4589" i="1" s="1"/>
  <c r="I4590" i="1"/>
  <c r="K4590" i="1" s="1"/>
  <c r="I4591" i="1"/>
  <c r="K4591" i="1" s="1"/>
  <c r="I4592" i="1"/>
  <c r="K4592" i="1" s="1"/>
  <c r="I4593" i="1"/>
  <c r="K4593" i="1" s="1"/>
  <c r="I4594" i="1"/>
  <c r="K4594" i="1" s="1"/>
  <c r="I4595" i="1"/>
  <c r="K4595" i="1" s="1"/>
  <c r="I4596" i="1"/>
  <c r="K4596" i="1" s="1"/>
  <c r="I4597" i="1"/>
  <c r="K4597" i="1" s="1"/>
  <c r="I4598" i="1"/>
  <c r="K4598" i="1" s="1"/>
  <c r="I4599" i="1"/>
  <c r="K4599" i="1" s="1"/>
  <c r="I4600" i="1"/>
  <c r="K4600" i="1" s="1"/>
  <c r="I4601" i="1"/>
  <c r="K4601" i="1" s="1"/>
  <c r="I4602" i="1"/>
  <c r="K4602" i="1" s="1"/>
  <c r="I4603" i="1"/>
  <c r="K4603" i="1" s="1"/>
  <c r="I4604" i="1"/>
  <c r="K4604" i="1" s="1"/>
  <c r="I4605" i="1"/>
  <c r="K4605" i="1" s="1"/>
  <c r="I4606" i="1"/>
  <c r="K4606" i="1" s="1"/>
  <c r="I4607" i="1"/>
  <c r="K4607" i="1" s="1"/>
  <c r="I4608" i="1"/>
  <c r="K4608" i="1" s="1"/>
  <c r="I4609" i="1"/>
  <c r="K4609" i="1" s="1"/>
  <c r="I4610" i="1"/>
  <c r="K4610" i="1" s="1"/>
  <c r="I4611" i="1"/>
  <c r="K4611" i="1" s="1"/>
  <c r="I4612" i="1"/>
  <c r="K4612" i="1" s="1"/>
  <c r="I4613" i="1"/>
  <c r="K4613" i="1" s="1"/>
  <c r="I4614" i="1"/>
  <c r="K4614" i="1" s="1"/>
  <c r="I4615" i="1"/>
  <c r="K4615" i="1" s="1"/>
  <c r="I4616" i="1"/>
  <c r="K4616" i="1" s="1"/>
  <c r="I4617" i="1"/>
  <c r="K4617" i="1" s="1"/>
  <c r="I4618" i="1"/>
  <c r="K4618" i="1" s="1"/>
  <c r="I4619" i="1"/>
  <c r="K4619" i="1" s="1"/>
  <c r="I4620" i="1"/>
  <c r="K4620" i="1" s="1"/>
  <c r="I4621" i="1"/>
  <c r="K4621" i="1" s="1"/>
  <c r="I4622" i="1"/>
  <c r="K4622" i="1" s="1"/>
  <c r="I4623" i="1"/>
  <c r="K4623" i="1" s="1"/>
  <c r="I4624" i="1"/>
  <c r="K4624" i="1" s="1"/>
  <c r="I4625" i="1"/>
  <c r="K4625" i="1" s="1"/>
  <c r="I4626" i="1"/>
  <c r="K4626" i="1" s="1"/>
  <c r="I4627" i="1"/>
  <c r="K4627" i="1" s="1"/>
  <c r="I4628" i="1"/>
  <c r="K4628" i="1" s="1"/>
  <c r="I4629" i="1"/>
  <c r="K4629" i="1" s="1"/>
  <c r="I4630" i="1"/>
  <c r="K4630" i="1" s="1"/>
  <c r="I4631" i="1"/>
  <c r="K4631" i="1" s="1"/>
  <c r="I4632" i="1"/>
  <c r="K4632" i="1" s="1"/>
  <c r="I4633" i="1"/>
  <c r="K4633" i="1" s="1"/>
  <c r="I4634" i="1"/>
  <c r="K4634" i="1" s="1"/>
  <c r="I4635" i="1"/>
  <c r="K4635" i="1" s="1"/>
  <c r="I4636" i="1"/>
  <c r="K4636" i="1" s="1"/>
  <c r="I4637" i="1"/>
  <c r="K4637" i="1" s="1"/>
  <c r="I4638" i="1"/>
  <c r="K4638" i="1" s="1"/>
  <c r="I4639" i="1"/>
  <c r="K4639" i="1" s="1"/>
  <c r="I4640" i="1"/>
  <c r="K4640" i="1" s="1"/>
  <c r="I4641" i="1"/>
  <c r="K4641" i="1" s="1"/>
  <c r="I4642" i="1"/>
  <c r="K4642" i="1" s="1"/>
  <c r="I4643" i="1"/>
  <c r="K4643" i="1" s="1"/>
  <c r="I4644" i="1"/>
  <c r="K4644" i="1" s="1"/>
  <c r="I4645" i="1"/>
  <c r="K4645" i="1" s="1"/>
  <c r="I4646" i="1"/>
  <c r="K4646" i="1" s="1"/>
  <c r="I4647" i="1"/>
  <c r="K4647" i="1" s="1"/>
  <c r="I4648" i="1"/>
  <c r="K4648" i="1" s="1"/>
  <c r="I4649" i="1"/>
  <c r="K4649" i="1" s="1"/>
  <c r="I4650" i="1"/>
  <c r="K4650" i="1" s="1"/>
  <c r="I4651" i="1"/>
  <c r="K4651" i="1" s="1"/>
  <c r="I4652" i="1"/>
  <c r="K4652" i="1" s="1"/>
  <c r="I4653" i="1"/>
  <c r="K4653" i="1" s="1"/>
  <c r="I4654" i="1"/>
  <c r="K4654" i="1" s="1"/>
  <c r="I4655" i="1"/>
  <c r="K4655" i="1" s="1"/>
  <c r="I4656" i="1"/>
  <c r="K4656" i="1" s="1"/>
  <c r="I4657" i="1"/>
  <c r="K4657" i="1" s="1"/>
  <c r="I4658" i="1"/>
  <c r="K4658" i="1" s="1"/>
  <c r="I4659" i="1"/>
  <c r="K4659" i="1" s="1"/>
  <c r="I4660" i="1"/>
  <c r="K4660" i="1" s="1"/>
  <c r="I4661" i="1"/>
  <c r="K4661" i="1" s="1"/>
  <c r="I4662" i="1"/>
  <c r="K4662" i="1" s="1"/>
  <c r="I4663" i="1"/>
  <c r="K4663" i="1" s="1"/>
  <c r="I4664" i="1"/>
  <c r="K4664" i="1" s="1"/>
  <c r="I4665" i="1"/>
  <c r="K4665" i="1" s="1"/>
  <c r="I4666" i="1"/>
  <c r="K4666" i="1" s="1"/>
  <c r="I4667" i="1"/>
  <c r="K4667" i="1" s="1"/>
  <c r="I4668" i="1"/>
  <c r="K4668" i="1" s="1"/>
  <c r="I4669" i="1"/>
  <c r="K4669" i="1" s="1"/>
  <c r="I4670" i="1"/>
  <c r="K4670" i="1" s="1"/>
  <c r="I4671" i="1"/>
  <c r="K4671" i="1" s="1"/>
  <c r="I4672" i="1"/>
  <c r="K4672" i="1" s="1"/>
  <c r="I4673" i="1"/>
  <c r="K4673" i="1" s="1"/>
  <c r="I4674" i="1"/>
  <c r="K4674" i="1" s="1"/>
  <c r="I4675" i="1"/>
  <c r="K4675" i="1" s="1"/>
  <c r="I4676" i="1"/>
  <c r="K4676" i="1" s="1"/>
  <c r="I4677" i="1"/>
  <c r="K4677" i="1" s="1"/>
  <c r="I4678" i="1"/>
  <c r="K4678" i="1" s="1"/>
  <c r="I4679" i="1"/>
  <c r="K4679" i="1" s="1"/>
  <c r="I4680" i="1"/>
  <c r="K4680" i="1" s="1"/>
  <c r="I4681" i="1"/>
  <c r="K4681" i="1" s="1"/>
  <c r="I4682" i="1"/>
  <c r="K4682" i="1" s="1"/>
  <c r="I4683" i="1"/>
  <c r="K4683" i="1" s="1"/>
  <c r="I4684" i="1"/>
  <c r="K4684" i="1" s="1"/>
  <c r="I4685" i="1"/>
  <c r="K4685" i="1" s="1"/>
  <c r="I4686" i="1"/>
  <c r="K4686" i="1" s="1"/>
  <c r="I4687" i="1"/>
  <c r="K4687" i="1" s="1"/>
  <c r="I4688" i="1"/>
  <c r="K4688" i="1" s="1"/>
  <c r="I4689" i="1"/>
  <c r="K4689" i="1" s="1"/>
  <c r="I4690" i="1"/>
  <c r="K4690" i="1" s="1"/>
  <c r="I4691" i="1"/>
  <c r="K4691" i="1" s="1"/>
  <c r="I4692" i="1"/>
  <c r="K4692" i="1" s="1"/>
  <c r="I4693" i="1"/>
  <c r="K4693" i="1" s="1"/>
  <c r="I4694" i="1"/>
  <c r="K4694" i="1" s="1"/>
  <c r="I4695" i="1"/>
  <c r="K4695" i="1" s="1"/>
  <c r="I4696" i="1"/>
  <c r="K4696" i="1" s="1"/>
  <c r="I4697" i="1"/>
  <c r="K4697" i="1" s="1"/>
  <c r="I4698" i="1"/>
  <c r="K4698" i="1" s="1"/>
  <c r="I4699" i="1"/>
  <c r="K4699" i="1" s="1"/>
  <c r="I4700" i="1"/>
  <c r="K4700" i="1" s="1"/>
  <c r="I4701" i="1"/>
  <c r="K4701" i="1" s="1"/>
  <c r="I4702" i="1"/>
  <c r="K4702" i="1" s="1"/>
  <c r="I4703" i="1"/>
  <c r="K4703" i="1" s="1"/>
  <c r="I4704" i="1"/>
  <c r="K4704" i="1" s="1"/>
  <c r="I4705" i="1"/>
  <c r="K4705" i="1" s="1"/>
  <c r="I4706" i="1"/>
  <c r="K4706" i="1" s="1"/>
  <c r="I4707" i="1"/>
  <c r="K4707" i="1" s="1"/>
  <c r="I4708" i="1"/>
  <c r="K4708" i="1" s="1"/>
  <c r="I4709" i="1"/>
  <c r="K4709" i="1" s="1"/>
  <c r="I4710" i="1"/>
  <c r="K4710" i="1" s="1"/>
  <c r="I4711" i="1"/>
  <c r="K4711" i="1" s="1"/>
  <c r="I4712" i="1"/>
  <c r="K4712" i="1" s="1"/>
  <c r="I4713" i="1"/>
  <c r="K4713" i="1" s="1"/>
  <c r="I4714" i="1"/>
  <c r="K4714" i="1" s="1"/>
  <c r="I4715" i="1"/>
  <c r="K4715" i="1" s="1"/>
  <c r="I4716" i="1"/>
  <c r="K4716" i="1" s="1"/>
  <c r="I4717" i="1"/>
  <c r="K4717" i="1" s="1"/>
  <c r="I4718" i="1"/>
  <c r="K4718" i="1" s="1"/>
  <c r="I4719" i="1"/>
  <c r="K4719" i="1" s="1"/>
  <c r="I4720" i="1"/>
  <c r="K4720" i="1" s="1"/>
  <c r="I4721" i="1"/>
  <c r="K4721" i="1" s="1"/>
  <c r="I4722" i="1"/>
  <c r="K4722" i="1" s="1"/>
  <c r="I4723" i="1"/>
  <c r="K4723" i="1" s="1"/>
  <c r="I4724" i="1"/>
  <c r="K4724" i="1" s="1"/>
  <c r="I4725" i="1"/>
  <c r="K4725" i="1" s="1"/>
  <c r="I4726" i="1"/>
  <c r="K4726" i="1" s="1"/>
  <c r="I4727" i="1"/>
  <c r="K4727" i="1" s="1"/>
  <c r="I4728" i="1"/>
  <c r="K4728" i="1" s="1"/>
  <c r="I4729" i="1"/>
  <c r="K4729" i="1" s="1"/>
  <c r="I4730" i="1"/>
  <c r="K4730" i="1" s="1"/>
  <c r="I4731" i="1"/>
  <c r="K4731" i="1" s="1"/>
  <c r="I4732" i="1"/>
  <c r="K4732" i="1" s="1"/>
  <c r="I4733" i="1"/>
  <c r="K4733" i="1" s="1"/>
  <c r="I4734" i="1"/>
  <c r="K4734" i="1" s="1"/>
  <c r="I4735" i="1"/>
  <c r="K4735" i="1" s="1"/>
  <c r="I4736" i="1"/>
  <c r="K4736" i="1" s="1"/>
  <c r="I4737" i="1"/>
  <c r="K4737" i="1" s="1"/>
  <c r="I4738" i="1"/>
  <c r="K4738" i="1" s="1"/>
  <c r="I4739" i="1"/>
  <c r="K4739" i="1" s="1"/>
  <c r="I4740" i="1"/>
  <c r="K4740" i="1" s="1"/>
  <c r="I4741" i="1"/>
  <c r="K4741" i="1" s="1"/>
  <c r="I4742" i="1"/>
  <c r="K4742" i="1" s="1"/>
  <c r="I4743" i="1"/>
  <c r="K4743" i="1" s="1"/>
  <c r="I4744" i="1"/>
  <c r="K4744" i="1" s="1"/>
  <c r="I4745" i="1"/>
  <c r="K4745" i="1" s="1"/>
  <c r="I4746" i="1"/>
  <c r="K4746" i="1" s="1"/>
  <c r="I4747" i="1"/>
  <c r="K4747" i="1" s="1"/>
  <c r="I4748" i="1"/>
  <c r="K4748" i="1" s="1"/>
  <c r="I4749" i="1"/>
  <c r="K4749" i="1" s="1"/>
  <c r="I4750" i="1"/>
  <c r="K4750" i="1" s="1"/>
  <c r="I4751" i="1"/>
  <c r="K4751" i="1" s="1"/>
  <c r="I4752" i="1"/>
  <c r="K4752" i="1" s="1"/>
  <c r="I4753" i="1"/>
  <c r="K4753" i="1" s="1"/>
  <c r="I4754" i="1"/>
  <c r="K4754" i="1" s="1"/>
  <c r="I4755" i="1"/>
  <c r="K4755" i="1" s="1"/>
  <c r="I4756" i="1"/>
  <c r="K4756" i="1" s="1"/>
  <c r="I4757" i="1"/>
  <c r="K4757" i="1" s="1"/>
  <c r="I4758" i="1"/>
  <c r="K4758" i="1" s="1"/>
  <c r="I4759" i="1"/>
  <c r="K4759" i="1" s="1"/>
  <c r="I4760" i="1"/>
  <c r="K4760" i="1" s="1"/>
  <c r="I4761" i="1"/>
  <c r="K4761" i="1" s="1"/>
  <c r="I4762" i="1"/>
  <c r="K4762" i="1" s="1"/>
  <c r="I4763" i="1"/>
  <c r="K4763" i="1" s="1"/>
  <c r="I4764" i="1"/>
  <c r="K4764" i="1" s="1"/>
  <c r="I4765" i="1"/>
  <c r="K4765" i="1" s="1"/>
  <c r="I4766" i="1"/>
  <c r="K4766" i="1" s="1"/>
  <c r="I4767" i="1"/>
  <c r="K4767" i="1" s="1"/>
  <c r="I4768" i="1"/>
  <c r="K4768" i="1" s="1"/>
  <c r="I4769" i="1"/>
  <c r="K4769" i="1" s="1"/>
  <c r="I4770" i="1"/>
  <c r="K4770" i="1" s="1"/>
  <c r="I4771" i="1"/>
  <c r="K4771" i="1" s="1"/>
  <c r="I4772" i="1"/>
  <c r="K4772" i="1" s="1"/>
  <c r="I4773" i="1"/>
  <c r="K4773" i="1" s="1"/>
  <c r="I4774" i="1"/>
  <c r="K4774" i="1" s="1"/>
  <c r="I4775" i="1"/>
  <c r="K4775" i="1" s="1"/>
  <c r="I4776" i="1"/>
  <c r="K4776" i="1" s="1"/>
  <c r="I4777" i="1"/>
  <c r="K4777" i="1" s="1"/>
  <c r="I4778" i="1"/>
  <c r="K4778" i="1" s="1"/>
  <c r="I4779" i="1"/>
  <c r="K4779" i="1" s="1"/>
  <c r="I4780" i="1"/>
  <c r="K4780" i="1" s="1"/>
  <c r="I4781" i="1"/>
  <c r="K4781" i="1" s="1"/>
  <c r="I4782" i="1"/>
  <c r="K4782" i="1" s="1"/>
  <c r="I4783" i="1"/>
  <c r="K4783" i="1" s="1"/>
  <c r="I4784" i="1"/>
  <c r="K4784" i="1" s="1"/>
  <c r="I4785" i="1"/>
  <c r="K4785" i="1" s="1"/>
  <c r="I4786" i="1"/>
  <c r="K4786" i="1" s="1"/>
  <c r="I4787" i="1"/>
  <c r="K4787" i="1" s="1"/>
  <c r="I4788" i="1"/>
  <c r="K4788" i="1" s="1"/>
  <c r="I4789" i="1"/>
  <c r="K4789" i="1" s="1"/>
  <c r="I4790" i="1"/>
  <c r="K4790" i="1" s="1"/>
  <c r="I4791" i="1"/>
  <c r="K4791" i="1" s="1"/>
  <c r="I4792" i="1"/>
  <c r="K4792" i="1" s="1"/>
  <c r="I4793" i="1"/>
  <c r="K4793" i="1" s="1"/>
  <c r="I4794" i="1"/>
  <c r="K4794" i="1" s="1"/>
  <c r="I4795" i="1"/>
  <c r="K4795" i="1" s="1"/>
  <c r="I4796" i="1"/>
  <c r="K4796" i="1" s="1"/>
  <c r="I4797" i="1"/>
  <c r="K4797" i="1" s="1"/>
  <c r="I4798" i="1"/>
  <c r="K4798" i="1" s="1"/>
  <c r="I4799" i="1"/>
  <c r="K4799" i="1" s="1"/>
  <c r="I4800" i="1"/>
  <c r="K4800" i="1" s="1"/>
  <c r="I4801" i="1"/>
  <c r="K4801" i="1" s="1"/>
  <c r="I4802" i="1"/>
  <c r="K4802" i="1" s="1"/>
  <c r="I4803" i="1"/>
  <c r="K4803" i="1" s="1"/>
  <c r="I4804" i="1"/>
  <c r="K4804" i="1" s="1"/>
  <c r="I4805" i="1"/>
  <c r="K4805" i="1" s="1"/>
  <c r="I4806" i="1"/>
  <c r="K4806" i="1" s="1"/>
  <c r="I4807" i="1"/>
  <c r="K4807" i="1" s="1"/>
  <c r="I4808" i="1"/>
  <c r="K4808" i="1" s="1"/>
  <c r="I4809" i="1"/>
  <c r="K4809" i="1" s="1"/>
  <c r="I4810" i="1"/>
  <c r="K4810" i="1" s="1"/>
  <c r="I4811" i="1"/>
  <c r="K4811" i="1" s="1"/>
  <c r="I4812" i="1"/>
  <c r="K4812" i="1" s="1"/>
  <c r="I4813" i="1"/>
  <c r="K4813" i="1" s="1"/>
  <c r="I4814" i="1"/>
  <c r="K4814" i="1" s="1"/>
  <c r="I4815" i="1"/>
  <c r="K4815" i="1" s="1"/>
  <c r="I4816" i="1"/>
  <c r="K4816" i="1" s="1"/>
  <c r="I4817" i="1"/>
  <c r="K4817" i="1" s="1"/>
  <c r="I4818" i="1"/>
  <c r="K4818" i="1" s="1"/>
  <c r="I4819" i="1"/>
  <c r="K4819" i="1" s="1"/>
  <c r="I4820" i="1"/>
  <c r="K4820" i="1" s="1"/>
  <c r="I4821" i="1"/>
  <c r="K4821" i="1" s="1"/>
  <c r="I4822" i="1"/>
  <c r="K4822" i="1" s="1"/>
  <c r="I4823" i="1"/>
  <c r="K4823" i="1" s="1"/>
  <c r="I4824" i="1"/>
  <c r="K4824" i="1" s="1"/>
  <c r="I4825" i="1"/>
  <c r="K4825" i="1" s="1"/>
  <c r="I4826" i="1"/>
  <c r="K4826" i="1" s="1"/>
  <c r="I4827" i="1"/>
  <c r="K4827" i="1" s="1"/>
  <c r="I4828" i="1"/>
  <c r="K4828" i="1" s="1"/>
  <c r="I4829" i="1"/>
  <c r="K4829" i="1" s="1"/>
  <c r="I4830" i="1"/>
  <c r="K4830" i="1" s="1"/>
  <c r="I4831" i="1"/>
  <c r="K4831" i="1" s="1"/>
  <c r="I4832" i="1"/>
  <c r="K4832" i="1" s="1"/>
  <c r="I4833" i="1"/>
  <c r="K4833" i="1" s="1"/>
  <c r="I4834" i="1"/>
  <c r="K4834" i="1" s="1"/>
  <c r="I4835" i="1"/>
  <c r="K4835" i="1" s="1"/>
  <c r="I4836" i="1"/>
  <c r="K4836" i="1" s="1"/>
  <c r="I4837" i="1"/>
  <c r="K4837" i="1" s="1"/>
  <c r="I4838" i="1"/>
  <c r="K4838" i="1" s="1"/>
  <c r="I4839" i="1"/>
  <c r="K4839" i="1" s="1"/>
  <c r="I4840" i="1"/>
  <c r="K4840" i="1" s="1"/>
  <c r="I4841" i="1"/>
  <c r="K4841" i="1" s="1"/>
  <c r="I4842" i="1"/>
  <c r="K4842" i="1" s="1"/>
  <c r="I4843" i="1"/>
  <c r="K4843" i="1" s="1"/>
  <c r="I4844" i="1"/>
  <c r="K4844" i="1" s="1"/>
  <c r="I4845" i="1"/>
  <c r="K4845" i="1" s="1"/>
  <c r="I4846" i="1"/>
  <c r="K4846" i="1" s="1"/>
  <c r="I4847" i="1"/>
  <c r="K4847" i="1" s="1"/>
  <c r="I4848" i="1"/>
  <c r="K4848" i="1" s="1"/>
  <c r="I4849" i="1"/>
  <c r="K4849" i="1" s="1"/>
  <c r="I4850" i="1"/>
  <c r="K4850" i="1" s="1"/>
  <c r="I4851" i="1"/>
  <c r="K4851" i="1" s="1"/>
  <c r="I4852" i="1"/>
  <c r="K4852" i="1" s="1"/>
  <c r="I4853" i="1"/>
  <c r="K4853" i="1" s="1"/>
  <c r="I4854" i="1"/>
  <c r="K4854" i="1" s="1"/>
  <c r="I4855" i="1"/>
  <c r="K4855" i="1" s="1"/>
  <c r="I4856" i="1"/>
  <c r="K4856" i="1" s="1"/>
  <c r="I4857" i="1"/>
  <c r="K4857" i="1" s="1"/>
  <c r="I4858" i="1"/>
  <c r="K4858" i="1" s="1"/>
  <c r="I4859" i="1"/>
  <c r="K4859" i="1" s="1"/>
  <c r="I4860" i="1"/>
  <c r="K4860" i="1" s="1"/>
  <c r="I4861" i="1"/>
  <c r="K4861" i="1" s="1"/>
  <c r="I4862" i="1"/>
  <c r="K4862" i="1" s="1"/>
  <c r="I4863" i="1"/>
  <c r="K4863" i="1" s="1"/>
  <c r="I4864" i="1"/>
  <c r="K4864" i="1" s="1"/>
  <c r="I4865" i="1"/>
  <c r="K4865" i="1" s="1"/>
  <c r="I4866" i="1"/>
  <c r="K4866" i="1" s="1"/>
  <c r="I4867" i="1"/>
  <c r="K4867" i="1" s="1"/>
  <c r="I4868" i="1"/>
  <c r="K4868" i="1" s="1"/>
  <c r="I4869" i="1"/>
  <c r="K4869" i="1" s="1"/>
  <c r="I4870" i="1"/>
  <c r="K4870" i="1" s="1"/>
  <c r="I4871" i="1"/>
  <c r="K4871" i="1" s="1"/>
  <c r="I4872" i="1"/>
  <c r="K4872" i="1" s="1"/>
  <c r="I4873" i="1"/>
  <c r="K4873" i="1" s="1"/>
  <c r="I4874" i="1"/>
  <c r="K4874" i="1" s="1"/>
  <c r="I4875" i="1"/>
  <c r="K4875" i="1" s="1"/>
  <c r="I4876" i="1"/>
  <c r="K4876" i="1" s="1"/>
  <c r="I4877" i="1"/>
  <c r="K4877" i="1" s="1"/>
  <c r="I4878" i="1"/>
  <c r="K4878" i="1" s="1"/>
  <c r="I4879" i="1"/>
  <c r="K4879" i="1" s="1"/>
  <c r="I4880" i="1"/>
  <c r="K4880" i="1" s="1"/>
  <c r="I4881" i="1"/>
  <c r="K4881" i="1" s="1"/>
  <c r="I4882" i="1"/>
  <c r="K4882" i="1" s="1"/>
  <c r="I4883" i="1"/>
  <c r="K4883" i="1" s="1"/>
  <c r="I4884" i="1"/>
  <c r="K4884" i="1" s="1"/>
  <c r="I4885" i="1"/>
  <c r="K4885" i="1" s="1"/>
  <c r="I4886" i="1"/>
  <c r="K4886" i="1" s="1"/>
  <c r="I4887" i="1"/>
  <c r="K4887" i="1" s="1"/>
  <c r="I4888" i="1"/>
  <c r="K4888" i="1" s="1"/>
  <c r="I4889" i="1"/>
  <c r="K4889" i="1" s="1"/>
  <c r="I4890" i="1"/>
  <c r="K4890" i="1" s="1"/>
  <c r="I4891" i="1"/>
  <c r="K4891" i="1" s="1"/>
  <c r="I4892" i="1"/>
  <c r="K4892" i="1" s="1"/>
  <c r="I4893" i="1"/>
  <c r="K4893" i="1" s="1"/>
  <c r="I4894" i="1"/>
  <c r="K4894" i="1" s="1"/>
  <c r="I4895" i="1"/>
  <c r="K4895" i="1" s="1"/>
  <c r="I4896" i="1"/>
  <c r="K4896" i="1" s="1"/>
  <c r="I4897" i="1"/>
  <c r="K4897" i="1" s="1"/>
  <c r="I4898" i="1"/>
  <c r="K4898" i="1" s="1"/>
  <c r="I4899" i="1"/>
  <c r="K4899" i="1" s="1"/>
  <c r="I4900" i="1"/>
  <c r="K4900" i="1" s="1"/>
  <c r="I4901" i="1"/>
  <c r="K4901" i="1" s="1"/>
  <c r="I4902" i="1"/>
  <c r="K4902" i="1" s="1"/>
  <c r="I4903" i="1"/>
  <c r="K4903" i="1" s="1"/>
  <c r="I4904" i="1"/>
  <c r="K4904" i="1" s="1"/>
  <c r="I4905" i="1"/>
  <c r="K4905" i="1" s="1"/>
  <c r="I4906" i="1"/>
  <c r="K4906" i="1" s="1"/>
  <c r="I4907" i="1"/>
  <c r="K4907" i="1" s="1"/>
  <c r="I4908" i="1"/>
  <c r="K4908" i="1" s="1"/>
  <c r="I4909" i="1"/>
  <c r="K4909" i="1" s="1"/>
  <c r="I4910" i="1"/>
  <c r="K4910" i="1" s="1"/>
  <c r="I4911" i="1"/>
  <c r="K4911" i="1" s="1"/>
  <c r="I4912" i="1"/>
  <c r="K4912" i="1" s="1"/>
  <c r="I4913" i="1"/>
  <c r="K4913" i="1" s="1"/>
  <c r="I4914" i="1"/>
  <c r="K4914" i="1" s="1"/>
  <c r="I4915" i="1"/>
  <c r="K4915" i="1" s="1"/>
  <c r="I4916" i="1"/>
  <c r="K4916" i="1" s="1"/>
  <c r="I4917" i="1"/>
  <c r="K4917" i="1" s="1"/>
  <c r="I4918" i="1"/>
  <c r="K4918" i="1" s="1"/>
  <c r="I4919" i="1"/>
  <c r="K4919" i="1" s="1"/>
  <c r="I4920" i="1"/>
  <c r="K4920" i="1" s="1"/>
  <c r="I4921" i="1"/>
  <c r="K4921" i="1" s="1"/>
  <c r="I4922" i="1"/>
  <c r="K4922" i="1" s="1"/>
  <c r="I4923" i="1"/>
  <c r="K4923" i="1" s="1"/>
  <c r="I4924" i="1"/>
  <c r="K4924" i="1" s="1"/>
  <c r="I4925" i="1"/>
  <c r="K4925" i="1" s="1"/>
  <c r="I4926" i="1"/>
  <c r="K4926" i="1" s="1"/>
  <c r="I4927" i="1"/>
  <c r="K4927" i="1" s="1"/>
  <c r="I4928" i="1"/>
  <c r="K4928" i="1" s="1"/>
  <c r="I4929" i="1"/>
  <c r="K4929" i="1" s="1"/>
  <c r="I4930" i="1"/>
  <c r="K4930" i="1" s="1"/>
  <c r="I4931" i="1"/>
  <c r="K4931" i="1" s="1"/>
  <c r="I4932" i="1"/>
  <c r="K4932" i="1" s="1"/>
  <c r="I4933" i="1"/>
  <c r="K4933" i="1" s="1"/>
  <c r="I4934" i="1"/>
  <c r="K4934" i="1" s="1"/>
  <c r="I4935" i="1"/>
  <c r="K4935" i="1" s="1"/>
  <c r="I4936" i="1"/>
  <c r="K4936" i="1" s="1"/>
  <c r="I4937" i="1"/>
  <c r="K4937" i="1" s="1"/>
  <c r="I4938" i="1"/>
  <c r="K4938" i="1" s="1"/>
  <c r="I4939" i="1"/>
  <c r="K4939" i="1" s="1"/>
  <c r="I4940" i="1"/>
  <c r="K4940" i="1" s="1"/>
  <c r="I4941" i="1"/>
  <c r="K4941" i="1" s="1"/>
  <c r="I4942" i="1"/>
  <c r="K4942" i="1" s="1"/>
  <c r="I4943" i="1"/>
  <c r="K4943" i="1" s="1"/>
  <c r="I4944" i="1"/>
  <c r="K4944" i="1" s="1"/>
  <c r="I4945" i="1"/>
  <c r="K4945" i="1" s="1"/>
  <c r="I4946" i="1"/>
  <c r="K4946" i="1" s="1"/>
  <c r="I4947" i="1"/>
  <c r="K4947" i="1" s="1"/>
  <c r="I4948" i="1"/>
  <c r="K4948" i="1" s="1"/>
  <c r="I4949" i="1"/>
  <c r="K4949" i="1" s="1"/>
  <c r="I4950" i="1"/>
  <c r="K4950" i="1" s="1"/>
  <c r="I4951" i="1"/>
  <c r="K4951" i="1" s="1"/>
  <c r="I4952" i="1"/>
  <c r="K4952" i="1" s="1"/>
  <c r="I4953" i="1"/>
  <c r="K4953" i="1" s="1"/>
  <c r="I4954" i="1"/>
  <c r="K4954" i="1" s="1"/>
  <c r="I4955" i="1"/>
  <c r="K4955" i="1" s="1"/>
  <c r="I4956" i="1"/>
  <c r="K4956" i="1" s="1"/>
  <c r="I4957" i="1"/>
  <c r="K4957" i="1" s="1"/>
  <c r="I4958" i="1"/>
  <c r="K4958" i="1" s="1"/>
  <c r="I4959" i="1"/>
  <c r="K4959" i="1" s="1"/>
  <c r="I4960" i="1"/>
  <c r="K4960" i="1" s="1"/>
  <c r="I4961" i="1"/>
  <c r="K4961" i="1" s="1"/>
  <c r="I4962" i="1"/>
  <c r="K4962" i="1" s="1"/>
  <c r="I4963" i="1"/>
  <c r="K4963" i="1" s="1"/>
  <c r="I4964" i="1"/>
  <c r="K4964" i="1" s="1"/>
  <c r="I4965" i="1"/>
  <c r="K4965" i="1" s="1"/>
  <c r="I4966" i="1"/>
  <c r="K4966" i="1" s="1"/>
  <c r="I4967" i="1"/>
  <c r="K4967" i="1" s="1"/>
  <c r="I4968" i="1"/>
  <c r="K4968" i="1" s="1"/>
  <c r="I4969" i="1"/>
  <c r="K4969" i="1" s="1"/>
  <c r="I4970" i="1"/>
  <c r="K4970" i="1" s="1"/>
  <c r="I4971" i="1"/>
  <c r="K4971" i="1" s="1"/>
  <c r="I4972" i="1"/>
  <c r="K4972" i="1" s="1"/>
  <c r="I4973" i="1"/>
  <c r="K4973" i="1" s="1"/>
  <c r="I4974" i="1"/>
  <c r="K4974" i="1" s="1"/>
  <c r="I4975" i="1"/>
  <c r="K4975" i="1" s="1"/>
  <c r="I4976" i="1"/>
  <c r="K4976" i="1" s="1"/>
  <c r="I4977" i="1"/>
  <c r="K4977" i="1" s="1"/>
  <c r="I4978" i="1"/>
  <c r="K4978" i="1" s="1"/>
  <c r="I4979" i="1"/>
  <c r="K4979" i="1" s="1"/>
  <c r="I4980" i="1"/>
  <c r="K4980" i="1" s="1"/>
  <c r="I4981" i="1"/>
  <c r="K4981" i="1" s="1"/>
  <c r="I4982" i="1"/>
  <c r="K4982" i="1" s="1"/>
  <c r="I4983" i="1"/>
  <c r="K4983" i="1" s="1"/>
  <c r="I4984" i="1"/>
  <c r="K4984" i="1" s="1"/>
  <c r="I4985" i="1"/>
  <c r="K4985" i="1" s="1"/>
  <c r="I4986" i="1"/>
  <c r="K4986" i="1" s="1"/>
  <c r="I4987" i="1"/>
  <c r="K4987" i="1" s="1"/>
  <c r="I4988" i="1"/>
  <c r="K4988" i="1" s="1"/>
  <c r="I4989" i="1"/>
  <c r="K4989" i="1" s="1"/>
  <c r="I4990" i="1"/>
  <c r="K4990" i="1" s="1"/>
  <c r="I4991" i="1"/>
  <c r="K4991" i="1" s="1"/>
  <c r="I4992" i="1"/>
  <c r="K4992" i="1" s="1"/>
  <c r="I4993" i="1"/>
  <c r="K4993" i="1" s="1"/>
  <c r="I4994" i="1"/>
  <c r="K4994" i="1" s="1"/>
  <c r="I4995" i="1"/>
  <c r="K4995" i="1" s="1"/>
  <c r="I4996" i="1"/>
  <c r="K4996" i="1" s="1"/>
  <c r="I4997" i="1"/>
  <c r="K4997" i="1" s="1"/>
  <c r="I4998" i="1"/>
  <c r="K4998" i="1" s="1"/>
  <c r="I4999" i="1"/>
  <c r="K4999" i="1" s="1"/>
  <c r="I5000" i="1"/>
  <c r="K5000" i="1" s="1"/>
  <c r="I5001" i="1"/>
  <c r="K5001" i="1" s="1"/>
  <c r="I5002" i="1"/>
  <c r="K5002" i="1" s="1"/>
  <c r="I5003" i="1"/>
  <c r="K5003" i="1" s="1"/>
  <c r="I5004" i="1"/>
  <c r="K5004" i="1" s="1"/>
  <c r="I5005" i="1"/>
  <c r="K5005" i="1" s="1"/>
  <c r="I5006" i="1"/>
  <c r="K5006" i="1" s="1"/>
  <c r="I5007" i="1"/>
  <c r="K5007" i="1" s="1"/>
  <c r="I5008" i="1"/>
  <c r="K5008" i="1" s="1"/>
  <c r="I5009" i="1"/>
  <c r="K5009" i="1" s="1"/>
  <c r="I5010" i="1"/>
  <c r="K5010" i="1" s="1"/>
  <c r="I5011" i="1"/>
  <c r="K5011" i="1" s="1"/>
  <c r="I5012" i="1"/>
  <c r="K5012" i="1" s="1"/>
  <c r="I5013" i="1"/>
  <c r="K5013" i="1" s="1"/>
  <c r="I5014" i="1"/>
  <c r="K5014" i="1" s="1"/>
  <c r="I5015" i="1"/>
  <c r="K5015" i="1" s="1"/>
  <c r="I5016" i="1"/>
  <c r="K5016" i="1" s="1"/>
  <c r="I5017" i="1"/>
  <c r="K5017" i="1" s="1"/>
  <c r="I5018" i="1"/>
  <c r="K5018" i="1" s="1"/>
  <c r="I5019" i="1"/>
  <c r="K5019" i="1" s="1"/>
  <c r="I5020" i="1"/>
  <c r="K5020" i="1" s="1"/>
  <c r="I5021" i="1"/>
  <c r="K5021" i="1" s="1"/>
  <c r="I5022" i="1"/>
  <c r="K5022" i="1" s="1"/>
  <c r="I5023" i="1"/>
  <c r="K5023" i="1" s="1"/>
  <c r="I5024" i="1"/>
  <c r="K5024" i="1" s="1"/>
  <c r="I5025" i="1"/>
  <c r="K5025" i="1" s="1"/>
  <c r="I5026" i="1"/>
  <c r="K5026" i="1" s="1"/>
  <c r="I5027" i="1"/>
  <c r="K5027" i="1" s="1"/>
  <c r="I5028" i="1"/>
  <c r="K5028" i="1" s="1"/>
  <c r="I5029" i="1"/>
  <c r="K5029" i="1" s="1"/>
  <c r="I5030" i="1"/>
  <c r="K5030" i="1" s="1"/>
  <c r="I5031" i="1"/>
  <c r="K5031" i="1" s="1"/>
  <c r="I5032" i="1"/>
  <c r="K5032" i="1" s="1"/>
  <c r="I5033" i="1"/>
  <c r="K5033" i="1" s="1"/>
  <c r="I5034" i="1"/>
  <c r="K5034" i="1" s="1"/>
  <c r="I5035" i="1"/>
  <c r="K5035" i="1" s="1"/>
  <c r="I5036" i="1"/>
  <c r="K5036" i="1" s="1"/>
  <c r="I5037" i="1"/>
  <c r="K5037" i="1" s="1"/>
  <c r="I5038" i="1"/>
  <c r="K5038" i="1" s="1"/>
  <c r="I5039" i="1"/>
  <c r="K5039" i="1" s="1"/>
  <c r="I5040" i="1"/>
  <c r="K5040" i="1" s="1"/>
  <c r="I5041" i="1"/>
  <c r="K5041" i="1" s="1"/>
  <c r="I5042" i="1"/>
  <c r="K5042" i="1" s="1"/>
  <c r="I5043" i="1"/>
  <c r="K5043" i="1" s="1"/>
  <c r="I5044" i="1"/>
  <c r="K5044" i="1" s="1"/>
  <c r="I5045" i="1"/>
  <c r="K5045" i="1" s="1"/>
  <c r="I5046" i="1"/>
  <c r="K5046" i="1" s="1"/>
  <c r="I5047" i="1"/>
  <c r="K5047" i="1" s="1"/>
  <c r="I5048" i="1"/>
  <c r="K5048" i="1" s="1"/>
  <c r="I5049" i="1"/>
  <c r="K5049" i="1" s="1"/>
  <c r="I5050" i="1"/>
  <c r="K5050" i="1" s="1"/>
  <c r="I5051" i="1"/>
  <c r="K5051" i="1" s="1"/>
  <c r="I5052" i="1"/>
  <c r="K5052" i="1" s="1"/>
  <c r="I5053" i="1"/>
  <c r="K5053" i="1" s="1"/>
  <c r="I5054" i="1"/>
  <c r="K5054" i="1" s="1"/>
  <c r="I5055" i="1"/>
  <c r="K5055" i="1" s="1"/>
  <c r="I5056" i="1"/>
  <c r="K5056" i="1" s="1"/>
  <c r="I5057" i="1"/>
  <c r="K5057" i="1" s="1"/>
  <c r="I5058" i="1"/>
  <c r="K5058" i="1" s="1"/>
  <c r="I5059" i="1"/>
  <c r="K5059" i="1" s="1"/>
  <c r="I5060" i="1"/>
  <c r="K5060" i="1" s="1"/>
  <c r="I5061" i="1"/>
  <c r="K5061" i="1" s="1"/>
  <c r="I5062" i="1"/>
  <c r="K5062" i="1" s="1"/>
  <c r="I5063" i="1"/>
  <c r="K5063" i="1" s="1"/>
  <c r="I5064" i="1"/>
  <c r="K5064" i="1" s="1"/>
  <c r="I5065" i="1"/>
  <c r="K5065" i="1" s="1"/>
  <c r="I5066" i="1"/>
  <c r="K5066" i="1" s="1"/>
  <c r="I5067" i="1"/>
  <c r="K5067" i="1" s="1"/>
  <c r="I5068" i="1"/>
  <c r="K5068" i="1" s="1"/>
  <c r="I5069" i="1"/>
  <c r="K5069" i="1" s="1"/>
  <c r="I5070" i="1"/>
  <c r="K5070" i="1" s="1"/>
  <c r="I5071" i="1"/>
  <c r="K5071" i="1" s="1"/>
  <c r="I5072" i="1"/>
  <c r="K5072" i="1" s="1"/>
  <c r="I5073" i="1"/>
  <c r="K5073" i="1" s="1"/>
  <c r="I5074" i="1"/>
  <c r="K5074" i="1" s="1"/>
  <c r="I5075" i="1"/>
  <c r="K5075" i="1" s="1"/>
  <c r="I5076" i="1"/>
  <c r="K5076" i="1" s="1"/>
  <c r="I5077" i="1"/>
  <c r="K5077" i="1" s="1"/>
  <c r="I5078" i="1"/>
  <c r="K5078" i="1" s="1"/>
  <c r="I5079" i="1"/>
  <c r="K5079" i="1" s="1"/>
  <c r="I5080" i="1"/>
  <c r="K5080" i="1" s="1"/>
  <c r="I5081" i="1"/>
  <c r="K5081" i="1" s="1"/>
  <c r="I5082" i="1"/>
  <c r="K5082" i="1" s="1"/>
  <c r="I5083" i="1"/>
  <c r="K5083" i="1" s="1"/>
  <c r="I5084" i="1"/>
  <c r="K5084" i="1" s="1"/>
  <c r="I5085" i="1"/>
  <c r="K5085" i="1" s="1"/>
  <c r="I5086" i="1"/>
  <c r="K5086" i="1" s="1"/>
  <c r="I5087" i="1"/>
  <c r="K5087" i="1" s="1"/>
  <c r="I5088" i="1"/>
  <c r="K5088" i="1" s="1"/>
  <c r="I5089" i="1"/>
  <c r="K5089" i="1" s="1"/>
  <c r="I5090" i="1"/>
  <c r="K5090" i="1" s="1"/>
  <c r="I5091" i="1"/>
  <c r="K5091" i="1" s="1"/>
  <c r="I5092" i="1"/>
  <c r="K5092" i="1" s="1"/>
  <c r="I5093" i="1"/>
  <c r="K5093" i="1" s="1"/>
  <c r="I5094" i="1"/>
  <c r="K5094" i="1" s="1"/>
  <c r="I5095" i="1"/>
  <c r="K5095" i="1" s="1"/>
  <c r="I5096" i="1"/>
  <c r="K5096" i="1" s="1"/>
  <c r="I5097" i="1"/>
  <c r="K5097" i="1" s="1"/>
  <c r="I5098" i="1"/>
  <c r="K5098" i="1" s="1"/>
  <c r="I5099" i="1"/>
  <c r="K5099" i="1" s="1"/>
  <c r="I5100" i="1"/>
  <c r="K5100" i="1" s="1"/>
  <c r="I5101" i="1"/>
  <c r="K5101" i="1" s="1"/>
  <c r="I5102" i="1"/>
  <c r="K5102" i="1" s="1"/>
  <c r="I5103" i="1"/>
  <c r="K5103" i="1" s="1"/>
  <c r="I5104" i="1"/>
  <c r="K5104" i="1" s="1"/>
  <c r="I5105" i="1"/>
  <c r="K5105" i="1" s="1"/>
  <c r="I5106" i="1"/>
  <c r="K5106" i="1" s="1"/>
  <c r="I5107" i="1"/>
  <c r="K5107" i="1" s="1"/>
  <c r="I5108" i="1"/>
  <c r="K5108" i="1" s="1"/>
  <c r="I5109" i="1"/>
  <c r="K5109" i="1" s="1"/>
  <c r="I5110" i="1"/>
  <c r="K5110" i="1" s="1"/>
  <c r="I5111" i="1"/>
  <c r="K5111" i="1" s="1"/>
  <c r="I5112" i="1"/>
  <c r="K5112" i="1" s="1"/>
  <c r="I5113" i="1"/>
  <c r="K5113" i="1" s="1"/>
  <c r="I5114" i="1"/>
  <c r="K5114" i="1" s="1"/>
  <c r="I5115" i="1"/>
  <c r="K5115" i="1" s="1"/>
  <c r="I5116" i="1"/>
  <c r="K5116" i="1" s="1"/>
  <c r="I5117" i="1"/>
  <c r="K5117" i="1" s="1"/>
  <c r="I5118" i="1"/>
  <c r="K5118" i="1" s="1"/>
  <c r="I5119" i="1"/>
  <c r="K5119" i="1" s="1"/>
  <c r="I5120" i="1"/>
  <c r="K5120" i="1" s="1"/>
  <c r="I5121" i="1"/>
  <c r="K5121" i="1" s="1"/>
  <c r="I5122" i="1"/>
  <c r="K5122" i="1" s="1"/>
  <c r="I5123" i="1"/>
  <c r="K5123" i="1" s="1"/>
  <c r="I5124" i="1"/>
  <c r="K5124" i="1" s="1"/>
  <c r="I5125" i="1"/>
  <c r="K5125" i="1" s="1"/>
  <c r="I5126" i="1"/>
  <c r="K5126" i="1" s="1"/>
  <c r="I5127" i="1"/>
  <c r="K5127" i="1" s="1"/>
  <c r="I5128" i="1"/>
  <c r="K5128" i="1" s="1"/>
  <c r="I5129" i="1"/>
  <c r="K5129" i="1" s="1"/>
  <c r="I5130" i="1"/>
  <c r="K5130" i="1" s="1"/>
  <c r="I5131" i="1"/>
  <c r="K5131" i="1" s="1"/>
  <c r="I5132" i="1"/>
  <c r="K5132" i="1" s="1"/>
  <c r="I5133" i="1"/>
  <c r="K5133" i="1" s="1"/>
  <c r="I5134" i="1"/>
  <c r="K5134" i="1" s="1"/>
  <c r="I5135" i="1"/>
  <c r="K5135" i="1" s="1"/>
  <c r="I5136" i="1"/>
  <c r="K5136" i="1" s="1"/>
  <c r="I5137" i="1"/>
  <c r="K5137" i="1" s="1"/>
  <c r="I5138" i="1"/>
  <c r="K5138" i="1" s="1"/>
  <c r="I5139" i="1"/>
  <c r="K5139" i="1" s="1"/>
  <c r="I5140" i="1"/>
  <c r="K5140" i="1" s="1"/>
  <c r="I5141" i="1"/>
  <c r="K5141" i="1" s="1"/>
  <c r="I5142" i="1"/>
  <c r="K5142" i="1" s="1"/>
  <c r="I5143" i="1"/>
  <c r="K5143" i="1" s="1"/>
  <c r="I5144" i="1"/>
  <c r="K5144" i="1" s="1"/>
  <c r="I5145" i="1"/>
  <c r="K5145" i="1" s="1"/>
  <c r="I5146" i="1"/>
  <c r="K5146" i="1" s="1"/>
  <c r="I5147" i="1"/>
  <c r="K5147" i="1" s="1"/>
  <c r="I5148" i="1"/>
  <c r="K5148" i="1" s="1"/>
  <c r="I5149" i="1"/>
  <c r="K5149" i="1" s="1"/>
  <c r="I5150" i="1"/>
  <c r="K5150" i="1" s="1"/>
  <c r="I5151" i="1"/>
  <c r="K5151" i="1" s="1"/>
  <c r="I5152" i="1"/>
  <c r="K5152" i="1" s="1"/>
  <c r="I5153" i="1"/>
  <c r="K5153" i="1" s="1"/>
  <c r="I5154" i="1"/>
  <c r="K5154" i="1" s="1"/>
  <c r="I5155" i="1"/>
  <c r="K5155" i="1" s="1"/>
  <c r="I5156" i="1"/>
  <c r="K5156" i="1" s="1"/>
  <c r="I5157" i="1"/>
  <c r="K5157" i="1" s="1"/>
  <c r="I5158" i="1"/>
  <c r="K5158" i="1" s="1"/>
  <c r="I5159" i="1"/>
  <c r="K5159" i="1" s="1"/>
  <c r="I5160" i="1"/>
  <c r="K5160" i="1" s="1"/>
  <c r="I5161" i="1"/>
  <c r="K5161" i="1" s="1"/>
  <c r="I5162" i="1"/>
  <c r="K5162" i="1" s="1"/>
  <c r="I5163" i="1"/>
  <c r="K5163" i="1" s="1"/>
  <c r="I5164" i="1"/>
  <c r="K5164" i="1" s="1"/>
  <c r="I5165" i="1"/>
  <c r="K5165" i="1" s="1"/>
  <c r="I5166" i="1"/>
  <c r="K5166" i="1" s="1"/>
  <c r="I5167" i="1"/>
  <c r="K5167" i="1" s="1"/>
  <c r="I5168" i="1"/>
  <c r="K5168" i="1" s="1"/>
  <c r="I5169" i="1"/>
  <c r="K5169" i="1" s="1"/>
  <c r="I5170" i="1"/>
  <c r="K5170" i="1" s="1"/>
  <c r="I5171" i="1"/>
  <c r="K5171" i="1" s="1"/>
  <c r="I5172" i="1"/>
  <c r="K5172" i="1" s="1"/>
  <c r="I5173" i="1"/>
  <c r="K5173" i="1" s="1"/>
  <c r="I5174" i="1"/>
  <c r="K5174" i="1" s="1"/>
  <c r="I5175" i="1"/>
  <c r="K5175" i="1" s="1"/>
  <c r="I5176" i="1"/>
  <c r="K5176" i="1" s="1"/>
  <c r="I5177" i="1"/>
  <c r="K5177" i="1" s="1"/>
  <c r="I5178" i="1"/>
  <c r="K5178" i="1" s="1"/>
  <c r="I5179" i="1"/>
  <c r="K5179" i="1" s="1"/>
  <c r="I5180" i="1"/>
  <c r="K5180" i="1" s="1"/>
  <c r="I5181" i="1"/>
  <c r="K5181" i="1" s="1"/>
  <c r="I5182" i="1"/>
  <c r="K5182" i="1" s="1"/>
  <c r="I5183" i="1"/>
  <c r="K5183" i="1" s="1"/>
  <c r="I5184" i="1"/>
  <c r="K5184" i="1" s="1"/>
  <c r="I5185" i="1"/>
  <c r="K5185" i="1" s="1"/>
  <c r="I5186" i="1"/>
  <c r="K5186" i="1" s="1"/>
  <c r="I5187" i="1"/>
  <c r="K5187" i="1" s="1"/>
  <c r="I5188" i="1"/>
  <c r="K5188" i="1" s="1"/>
  <c r="I5189" i="1"/>
  <c r="K5189" i="1" s="1"/>
  <c r="I5190" i="1"/>
  <c r="K5190" i="1" s="1"/>
  <c r="I5191" i="1"/>
  <c r="K5191" i="1" s="1"/>
  <c r="I5192" i="1"/>
  <c r="K5192" i="1" s="1"/>
  <c r="I5193" i="1"/>
  <c r="K5193" i="1" s="1"/>
  <c r="I5194" i="1"/>
  <c r="K5194" i="1" s="1"/>
  <c r="I5195" i="1"/>
  <c r="K5195" i="1" s="1"/>
  <c r="I5196" i="1"/>
  <c r="K5196" i="1" s="1"/>
  <c r="I5197" i="1"/>
  <c r="K5197" i="1" s="1"/>
  <c r="I5198" i="1"/>
  <c r="K5198" i="1" s="1"/>
  <c r="I5199" i="1"/>
  <c r="K5199" i="1" s="1"/>
  <c r="I5200" i="1"/>
  <c r="K5200" i="1" s="1"/>
  <c r="I5201" i="1"/>
  <c r="K5201" i="1" s="1"/>
  <c r="I5202" i="1"/>
  <c r="K5202" i="1" s="1"/>
  <c r="I5203" i="1"/>
  <c r="K5203" i="1" s="1"/>
  <c r="I5204" i="1"/>
  <c r="K5204" i="1" s="1"/>
  <c r="I5205" i="1"/>
  <c r="K5205" i="1" s="1"/>
  <c r="I5206" i="1"/>
  <c r="K5206" i="1" s="1"/>
  <c r="I5207" i="1"/>
  <c r="K5207" i="1" s="1"/>
  <c r="I5208" i="1"/>
  <c r="K5208" i="1" s="1"/>
  <c r="I5209" i="1"/>
  <c r="K5209" i="1" s="1"/>
  <c r="I5210" i="1"/>
  <c r="K5210" i="1" s="1"/>
  <c r="I5211" i="1"/>
  <c r="K5211" i="1" s="1"/>
  <c r="I5212" i="1"/>
  <c r="K5212" i="1" s="1"/>
  <c r="I5213" i="1"/>
  <c r="K5213" i="1" s="1"/>
  <c r="I5214" i="1"/>
  <c r="K5214" i="1" s="1"/>
  <c r="I5215" i="1"/>
  <c r="K5215" i="1" s="1"/>
  <c r="I5216" i="1"/>
  <c r="K5216" i="1" s="1"/>
  <c r="I5217" i="1"/>
  <c r="K5217" i="1" s="1"/>
  <c r="I5218" i="1"/>
  <c r="K5218" i="1" s="1"/>
  <c r="I5219" i="1"/>
  <c r="K5219" i="1" s="1"/>
  <c r="I5220" i="1"/>
  <c r="K5220" i="1" s="1"/>
  <c r="I5221" i="1"/>
  <c r="K5221" i="1" s="1"/>
  <c r="I5222" i="1"/>
  <c r="K5222" i="1" s="1"/>
  <c r="I5223" i="1"/>
  <c r="K5223" i="1" s="1"/>
  <c r="I5224" i="1"/>
  <c r="K5224" i="1" s="1"/>
  <c r="I5225" i="1"/>
  <c r="K5225" i="1" s="1"/>
  <c r="I5226" i="1"/>
  <c r="K5226" i="1" s="1"/>
  <c r="I5227" i="1"/>
  <c r="K5227" i="1" s="1"/>
  <c r="I5228" i="1"/>
  <c r="K5228" i="1" s="1"/>
  <c r="I5229" i="1"/>
  <c r="K5229" i="1" s="1"/>
  <c r="I5230" i="1"/>
  <c r="K5230" i="1" s="1"/>
  <c r="I5231" i="1"/>
  <c r="K5231" i="1" s="1"/>
  <c r="I5232" i="1"/>
  <c r="K5232" i="1" s="1"/>
  <c r="I5233" i="1"/>
  <c r="K5233" i="1" s="1"/>
  <c r="I5234" i="1"/>
  <c r="K5234" i="1" s="1"/>
  <c r="I5235" i="1"/>
  <c r="K5235" i="1" s="1"/>
  <c r="I5236" i="1"/>
  <c r="K5236" i="1" s="1"/>
  <c r="I5237" i="1"/>
  <c r="K5237" i="1" s="1"/>
  <c r="I5238" i="1"/>
  <c r="K5238" i="1" s="1"/>
  <c r="I5239" i="1"/>
  <c r="K5239" i="1" s="1"/>
  <c r="I5240" i="1"/>
  <c r="K5240" i="1" s="1"/>
  <c r="I5241" i="1"/>
  <c r="K5241" i="1" s="1"/>
  <c r="I5242" i="1"/>
  <c r="K5242" i="1" s="1"/>
  <c r="I5243" i="1"/>
  <c r="K5243" i="1" s="1"/>
  <c r="I5244" i="1"/>
  <c r="K5244" i="1" s="1"/>
  <c r="I5245" i="1"/>
  <c r="K5245" i="1" s="1"/>
  <c r="I5246" i="1"/>
  <c r="K5246" i="1" s="1"/>
  <c r="I5247" i="1"/>
  <c r="K5247" i="1" s="1"/>
  <c r="I5248" i="1"/>
  <c r="K5248" i="1" s="1"/>
  <c r="I5249" i="1"/>
  <c r="K5249" i="1" s="1"/>
  <c r="I5250" i="1"/>
  <c r="K5250" i="1" s="1"/>
  <c r="I5251" i="1"/>
  <c r="K5251" i="1" s="1"/>
  <c r="I5252" i="1"/>
  <c r="K5252" i="1" s="1"/>
  <c r="I5253" i="1"/>
  <c r="K5253" i="1" s="1"/>
  <c r="I5254" i="1"/>
  <c r="K5254" i="1" s="1"/>
  <c r="I5255" i="1"/>
  <c r="K5255" i="1" s="1"/>
  <c r="I5256" i="1"/>
  <c r="K5256" i="1" s="1"/>
  <c r="I5257" i="1"/>
  <c r="K5257" i="1" s="1"/>
  <c r="I5258" i="1"/>
  <c r="K5258" i="1" s="1"/>
  <c r="I5259" i="1"/>
  <c r="K5259" i="1" s="1"/>
  <c r="I5260" i="1"/>
  <c r="K5260" i="1" s="1"/>
  <c r="I5261" i="1"/>
  <c r="K5261" i="1" s="1"/>
  <c r="I5262" i="1"/>
  <c r="K5262" i="1" s="1"/>
  <c r="I5263" i="1"/>
  <c r="K5263" i="1" s="1"/>
  <c r="I5264" i="1"/>
  <c r="K5264" i="1" s="1"/>
  <c r="I5265" i="1"/>
  <c r="K5265" i="1" s="1"/>
  <c r="I5266" i="1"/>
  <c r="K5266" i="1" s="1"/>
  <c r="I5267" i="1"/>
  <c r="K5267" i="1" s="1"/>
  <c r="I5268" i="1"/>
  <c r="K5268" i="1" s="1"/>
  <c r="I5269" i="1"/>
  <c r="K5269" i="1" s="1"/>
  <c r="I5270" i="1"/>
  <c r="K5270" i="1" s="1"/>
  <c r="I5271" i="1"/>
  <c r="K5271" i="1" s="1"/>
  <c r="I5272" i="1"/>
  <c r="K5272" i="1" s="1"/>
  <c r="I5273" i="1"/>
  <c r="K5273" i="1" s="1"/>
  <c r="I5274" i="1"/>
  <c r="K5274" i="1" s="1"/>
  <c r="I5275" i="1"/>
  <c r="K5275" i="1" s="1"/>
  <c r="I5276" i="1"/>
  <c r="K5276" i="1" s="1"/>
  <c r="I5277" i="1"/>
  <c r="K5277" i="1" s="1"/>
  <c r="I5278" i="1"/>
  <c r="K5278" i="1" s="1"/>
  <c r="I5279" i="1"/>
  <c r="K5279" i="1" s="1"/>
  <c r="I5280" i="1"/>
  <c r="K5280" i="1" s="1"/>
  <c r="I5281" i="1"/>
  <c r="K5281" i="1" s="1"/>
  <c r="I5282" i="1"/>
  <c r="K5282" i="1" s="1"/>
  <c r="I5283" i="1"/>
  <c r="K5283" i="1" s="1"/>
  <c r="I5284" i="1"/>
  <c r="K5284" i="1" s="1"/>
  <c r="I5285" i="1"/>
  <c r="K5285" i="1" s="1"/>
  <c r="I5286" i="1"/>
  <c r="K5286" i="1" s="1"/>
  <c r="I5287" i="1"/>
  <c r="K5287" i="1" s="1"/>
  <c r="I5288" i="1"/>
  <c r="K5288" i="1" s="1"/>
  <c r="I5289" i="1"/>
  <c r="K5289" i="1" s="1"/>
  <c r="I5290" i="1"/>
  <c r="K5290" i="1" s="1"/>
  <c r="I5291" i="1"/>
  <c r="K5291" i="1" s="1"/>
  <c r="I5292" i="1"/>
  <c r="K5292" i="1" s="1"/>
  <c r="I5293" i="1"/>
  <c r="K5293" i="1" s="1"/>
  <c r="I5294" i="1"/>
  <c r="K5294" i="1" s="1"/>
  <c r="I5295" i="1"/>
  <c r="K5295" i="1" s="1"/>
  <c r="I5296" i="1"/>
  <c r="K5296" i="1" s="1"/>
  <c r="I5297" i="1"/>
  <c r="K5297" i="1" s="1"/>
  <c r="I5298" i="1"/>
  <c r="K5298" i="1" s="1"/>
  <c r="I5299" i="1"/>
  <c r="K5299" i="1" s="1"/>
  <c r="I5300" i="1"/>
  <c r="K5300" i="1" s="1"/>
  <c r="I5301" i="1"/>
  <c r="K5301" i="1" s="1"/>
  <c r="I5302" i="1"/>
  <c r="K5302" i="1" s="1"/>
  <c r="I5303" i="1"/>
  <c r="K5303" i="1" s="1"/>
  <c r="I5304" i="1"/>
  <c r="K5304" i="1" s="1"/>
  <c r="I5305" i="1"/>
  <c r="K5305" i="1" s="1"/>
  <c r="I5306" i="1"/>
  <c r="K5306" i="1" s="1"/>
  <c r="I5307" i="1"/>
  <c r="K5307" i="1" s="1"/>
  <c r="I5308" i="1"/>
  <c r="K5308" i="1" s="1"/>
  <c r="I5309" i="1"/>
  <c r="K5309" i="1" s="1"/>
  <c r="I5310" i="1"/>
  <c r="K5310" i="1" s="1"/>
  <c r="I5311" i="1"/>
  <c r="K5311" i="1" s="1"/>
  <c r="I5312" i="1"/>
  <c r="K5312" i="1" s="1"/>
  <c r="I5313" i="1"/>
  <c r="K5313" i="1" s="1"/>
  <c r="I5314" i="1"/>
  <c r="K5314" i="1" s="1"/>
  <c r="I5315" i="1"/>
  <c r="K5315" i="1" s="1"/>
  <c r="I5316" i="1"/>
  <c r="K5316" i="1" s="1"/>
  <c r="I5317" i="1"/>
  <c r="K5317" i="1" s="1"/>
  <c r="I5318" i="1"/>
  <c r="K5318" i="1" s="1"/>
  <c r="I5319" i="1"/>
  <c r="K5319" i="1" s="1"/>
  <c r="I5320" i="1"/>
  <c r="K5320" i="1" s="1"/>
  <c r="I5321" i="1"/>
  <c r="K5321" i="1" s="1"/>
  <c r="I5322" i="1"/>
  <c r="K5322" i="1" s="1"/>
  <c r="I5323" i="1"/>
  <c r="K5323" i="1" s="1"/>
  <c r="I5324" i="1"/>
  <c r="K5324" i="1" s="1"/>
  <c r="I5325" i="1"/>
  <c r="K5325" i="1" s="1"/>
  <c r="I5326" i="1"/>
  <c r="K5326" i="1" s="1"/>
  <c r="I5327" i="1"/>
  <c r="K5327" i="1" s="1"/>
  <c r="I5328" i="1"/>
  <c r="K5328" i="1" s="1"/>
  <c r="I5329" i="1"/>
  <c r="K5329" i="1" s="1"/>
  <c r="I5330" i="1"/>
  <c r="K5330" i="1" s="1"/>
  <c r="I5331" i="1"/>
  <c r="K5331" i="1" s="1"/>
  <c r="I5332" i="1"/>
  <c r="K5332" i="1" s="1"/>
  <c r="I5333" i="1"/>
  <c r="K5333" i="1" s="1"/>
  <c r="I5334" i="1"/>
  <c r="K5334" i="1" s="1"/>
  <c r="I5335" i="1"/>
  <c r="K5335" i="1" s="1"/>
  <c r="I5336" i="1"/>
  <c r="K5336" i="1" s="1"/>
  <c r="I5337" i="1"/>
  <c r="K5337" i="1" s="1"/>
  <c r="I5338" i="1"/>
  <c r="K5338" i="1" s="1"/>
  <c r="I5339" i="1"/>
  <c r="K5339" i="1" s="1"/>
  <c r="I5340" i="1"/>
  <c r="K5340" i="1" s="1"/>
  <c r="I5341" i="1"/>
  <c r="K5341" i="1" s="1"/>
  <c r="I5342" i="1"/>
  <c r="K5342" i="1" s="1"/>
  <c r="I5343" i="1"/>
  <c r="K5343" i="1" s="1"/>
  <c r="I5344" i="1"/>
  <c r="K5344" i="1" s="1"/>
  <c r="I5345" i="1"/>
  <c r="K5345" i="1" s="1"/>
  <c r="I5346" i="1"/>
  <c r="K5346" i="1" s="1"/>
  <c r="I5347" i="1"/>
  <c r="K5347" i="1" s="1"/>
  <c r="I5348" i="1"/>
  <c r="K5348" i="1" s="1"/>
  <c r="I5349" i="1"/>
  <c r="K5349" i="1" s="1"/>
  <c r="I5350" i="1"/>
  <c r="K5350" i="1" s="1"/>
  <c r="I5351" i="1"/>
  <c r="K5351" i="1" s="1"/>
  <c r="I5352" i="1"/>
  <c r="K5352" i="1" s="1"/>
  <c r="I5353" i="1"/>
  <c r="K5353" i="1" s="1"/>
  <c r="I5354" i="1"/>
  <c r="K5354" i="1" s="1"/>
  <c r="I5355" i="1"/>
  <c r="K5355" i="1" s="1"/>
  <c r="I5356" i="1"/>
  <c r="K5356" i="1" s="1"/>
  <c r="I5357" i="1"/>
  <c r="K5357" i="1" s="1"/>
  <c r="I5358" i="1"/>
  <c r="K5358" i="1" s="1"/>
  <c r="I5359" i="1"/>
  <c r="K5359" i="1" s="1"/>
  <c r="I5360" i="1"/>
  <c r="K5360" i="1" s="1"/>
  <c r="I5361" i="1"/>
  <c r="K5361" i="1" s="1"/>
  <c r="I5362" i="1"/>
  <c r="K5362" i="1" s="1"/>
  <c r="I5363" i="1"/>
  <c r="K5363" i="1" s="1"/>
  <c r="I5364" i="1"/>
  <c r="K5364" i="1" s="1"/>
  <c r="I5365" i="1"/>
  <c r="K5365" i="1" s="1"/>
  <c r="I5366" i="1"/>
  <c r="K5366" i="1" s="1"/>
  <c r="I5367" i="1"/>
  <c r="K5367" i="1" s="1"/>
  <c r="I5368" i="1"/>
  <c r="K5368" i="1" s="1"/>
  <c r="I5369" i="1"/>
  <c r="K5369" i="1" s="1"/>
  <c r="I5370" i="1"/>
  <c r="K5370" i="1" s="1"/>
  <c r="I5371" i="1"/>
  <c r="K5371" i="1" s="1"/>
  <c r="I5372" i="1"/>
  <c r="K5372" i="1" s="1"/>
  <c r="I5373" i="1"/>
  <c r="K5373" i="1" s="1"/>
  <c r="I5374" i="1"/>
  <c r="K5374" i="1" s="1"/>
  <c r="I5375" i="1"/>
  <c r="K5375" i="1" s="1"/>
  <c r="I5376" i="1"/>
  <c r="K5376" i="1" s="1"/>
  <c r="I5377" i="1"/>
  <c r="K5377" i="1" s="1"/>
  <c r="I5378" i="1"/>
  <c r="K5378" i="1" s="1"/>
  <c r="I5379" i="1"/>
  <c r="K5379" i="1" s="1"/>
  <c r="I5380" i="1"/>
  <c r="K5380" i="1" s="1"/>
  <c r="I5381" i="1"/>
  <c r="K5381" i="1" s="1"/>
  <c r="I5382" i="1"/>
  <c r="K5382" i="1" s="1"/>
  <c r="I5383" i="1"/>
  <c r="K5383" i="1" s="1"/>
  <c r="I5384" i="1"/>
  <c r="K5384" i="1" s="1"/>
  <c r="I5385" i="1"/>
  <c r="K5385" i="1" s="1"/>
  <c r="I5386" i="1"/>
  <c r="K5386" i="1" s="1"/>
  <c r="I5387" i="1"/>
  <c r="K5387" i="1" s="1"/>
  <c r="I5388" i="1"/>
  <c r="K5388" i="1" s="1"/>
  <c r="I5389" i="1"/>
  <c r="K5389" i="1" s="1"/>
  <c r="I5390" i="1"/>
  <c r="K5390" i="1" s="1"/>
  <c r="I5391" i="1"/>
  <c r="K5391" i="1" s="1"/>
  <c r="I5392" i="1"/>
  <c r="K5392" i="1" s="1"/>
  <c r="I5393" i="1"/>
  <c r="K5393" i="1" s="1"/>
  <c r="I5394" i="1"/>
  <c r="K5394" i="1" s="1"/>
  <c r="I5395" i="1"/>
  <c r="K5395" i="1" s="1"/>
  <c r="I5396" i="1"/>
  <c r="K5396" i="1" s="1"/>
  <c r="I5397" i="1"/>
  <c r="K5397" i="1" s="1"/>
  <c r="I5398" i="1"/>
  <c r="K5398" i="1" s="1"/>
  <c r="I5399" i="1"/>
  <c r="K5399" i="1" s="1"/>
  <c r="I5400" i="1"/>
  <c r="K5400" i="1" s="1"/>
  <c r="I5401" i="1"/>
  <c r="K5401" i="1" s="1"/>
  <c r="I5402" i="1"/>
  <c r="K5402" i="1" s="1"/>
  <c r="I5403" i="1"/>
  <c r="K5403" i="1" s="1"/>
  <c r="I5404" i="1"/>
  <c r="K5404" i="1" s="1"/>
  <c r="I5405" i="1"/>
  <c r="K5405" i="1" s="1"/>
  <c r="I5406" i="1"/>
  <c r="K5406" i="1" s="1"/>
  <c r="I5407" i="1"/>
  <c r="K5407" i="1" s="1"/>
  <c r="I5408" i="1"/>
  <c r="K5408" i="1" s="1"/>
  <c r="I5409" i="1"/>
  <c r="K5409" i="1" s="1"/>
  <c r="I5410" i="1"/>
  <c r="K5410" i="1" s="1"/>
  <c r="I5411" i="1"/>
  <c r="K5411" i="1" s="1"/>
  <c r="I5412" i="1"/>
  <c r="K5412" i="1" s="1"/>
  <c r="I5413" i="1"/>
  <c r="K5413" i="1" s="1"/>
  <c r="I5414" i="1"/>
  <c r="K5414" i="1" s="1"/>
  <c r="I5415" i="1"/>
  <c r="K5415" i="1" s="1"/>
  <c r="I5416" i="1"/>
  <c r="K5416" i="1" s="1"/>
  <c r="I5417" i="1"/>
  <c r="K5417" i="1" s="1"/>
  <c r="I5418" i="1"/>
  <c r="K5418" i="1" s="1"/>
  <c r="I5419" i="1"/>
  <c r="K5419" i="1" s="1"/>
  <c r="I5420" i="1"/>
  <c r="K5420" i="1" s="1"/>
  <c r="I5421" i="1"/>
  <c r="K5421" i="1" s="1"/>
  <c r="I5422" i="1"/>
  <c r="K5422" i="1" s="1"/>
  <c r="I5423" i="1"/>
  <c r="K5423" i="1" s="1"/>
  <c r="I5424" i="1"/>
  <c r="K5424" i="1" s="1"/>
  <c r="I5425" i="1"/>
  <c r="K5425" i="1" s="1"/>
  <c r="I5426" i="1"/>
  <c r="K5426" i="1" s="1"/>
  <c r="I5427" i="1"/>
  <c r="K5427" i="1" s="1"/>
  <c r="I5428" i="1"/>
  <c r="K5428" i="1" s="1"/>
  <c r="I5429" i="1"/>
  <c r="K5429" i="1" s="1"/>
  <c r="I5430" i="1"/>
  <c r="K5430" i="1" s="1"/>
  <c r="I5431" i="1"/>
  <c r="K5431" i="1" s="1"/>
  <c r="I5432" i="1"/>
  <c r="K5432" i="1" s="1"/>
  <c r="I5433" i="1"/>
  <c r="K5433" i="1" s="1"/>
  <c r="I5434" i="1"/>
  <c r="K5434" i="1" s="1"/>
  <c r="I5435" i="1"/>
  <c r="K5435" i="1" s="1"/>
  <c r="I5436" i="1"/>
  <c r="K5436" i="1" s="1"/>
  <c r="I5437" i="1"/>
  <c r="K5437" i="1" s="1"/>
  <c r="I5438" i="1"/>
  <c r="K5438" i="1" s="1"/>
  <c r="I5439" i="1"/>
  <c r="K5439" i="1" s="1"/>
  <c r="I5440" i="1"/>
  <c r="K5440" i="1" s="1"/>
  <c r="I5441" i="1"/>
  <c r="K5441" i="1" s="1"/>
  <c r="I5442" i="1"/>
  <c r="K5442" i="1" s="1"/>
  <c r="I5443" i="1"/>
  <c r="K5443" i="1" s="1"/>
  <c r="I5444" i="1"/>
  <c r="K5444" i="1" s="1"/>
  <c r="I5445" i="1"/>
  <c r="K5445" i="1" s="1"/>
  <c r="I5446" i="1"/>
  <c r="K5446" i="1" s="1"/>
  <c r="I5447" i="1"/>
  <c r="K5447" i="1" s="1"/>
  <c r="I5448" i="1"/>
  <c r="K5448" i="1" s="1"/>
  <c r="I5449" i="1"/>
  <c r="K5449" i="1" s="1"/>
  <c r="I5450" i="1"/>
  <c r="K5450" i="1" s="1"/>
  <c r="I5451" i="1"/>
  <c r="K5451" i="1" s="1"/>
  <c r="I5452" i="1"/>
  <c r="K5452" i="1" s="1"/>
  <c r="I5453" i="1"/>
  <c r="K5453" i="1" s="1"/>
  <c r="I5454" i="1"/>
  <c r="K5454" i="1" s="1"/>
  <c r="I5455" i="1"/>
  <c r="K5455" i="1" s="1"/>
  <c r="I5456" i="1"/>
  <c r="K5456" i="1" s="1"/>
  <c r="I5457" i="1"/>
  <c r="K5457" i="1" s="1"/>
  <c r="I5458" i="1"/>
  <c r="K5458" i="1" s="1"/>
  <c r="I5459" i="1"/>
  <c r="K5459" i="1" s="1"/>
  <c r="I5460" i="1"/>
  <c r="K5460" i="1" s="1"/>
  <c r="I5461" i="1"/>
  <c r="K5461" i="1" s="1"/>
  <c r="I5462" i="1"/>
  <c r="K5462" i="1" s="1"/>
  <c r="I5463" i="1"/>
  <c r="K5463" i="1" s="1"/>
  <c r="I5464" i="1"/>
  <c r="K5464" i="1" s="1"/>
  <c r="I5465" i="1"/>
  <c r="K5465" i="1" s="1"/>
  <c r="I5466" i="1"/>
  <c r="K5466" i="1" s="1"/>
  <c r="I5467" i="1"/>
  <c r="K5467" i="1" s="1"/>
  <c r="I5468" i="1"/>
  <c r="K5468" i="1" s="1"/>
  <c r="I5469" i="1"/>
  <c r="K5469" i="1" s="1"/>
  <c r="I5470" i="1"/>
  <c r="K5470" i="1" s="1"/>
  <c r="I5471" i="1"/>
  <c r="K5471" i="1" s="1"/>
  <c r="I5472" i="1"/>
  <c r="K5472" i="1" s="1"/>
  <c r="I5473" i="1"/>
  <c r="K5473" i="1" s="1"/>
  <c r="I5474" i="1"/>
  <c r="K5474" i="1" s="1"/>
  <c r="I5475" i="1"/>
  <c r="K5475" i="1" s="1"/>
  <c r="I5476" i="1"/>
  <c r="K5476" i="1" s="1"/>
  <c r="I5477" i="1"/>
  <c r="K5477" i="1" s="1"/>
  <c r="I5478" i="1"/>
  <c r="K5478" i="1" s="1"/>
  <c r="I5479" i="1"/>
  <c r="K5479" i="1" s="1"/>
  <c r="I5480" i="1"/>
  <c r="K5480" i="1" s="1"/>
  <c r="I5481" i="1"/>
  <c r="K5481" i="1" s="1"/>
  <c r="I5482" i="1"/>
  <c r="K5482" i="1" s="1"/>
  <c r="I5483" i="1"/>
  <c r="K5483" i="1" s="1"/>
  <c r="I5484" i="1"/>
  <c r="K5484" i="1" s="1"/>
  <c r="I5485" i="1"/>
  <c r="K5485" i="1" s="1"/>
  <c r="I5486" i="1"/>
  <c r="K5486" i="1" s="1"/>
  <c r="I5487" i="1"/>
  <c r="K5487" i="1" s="1"/>
  <c r="I5488" i="1"/>
  <c r="K5488" i="1" s="1"/>
  <c r="I5489" i="1"/>
  <c r="K5489" i="1" s="1"/>
  <c r="I5490" i="1"/>
  <c r="K5490" i="1" s="1"/>
  <c r="I5491" i="1"/>
  <c r="K5491" i="1" s="1"/>
  <c r="I5492" i="1"/>
  <c r="K5492" i="1" s="1"/>
  <c r="I5493" i="1"/>
  <c r="K5493" i="1" s="1"/>
  <c r="I5494" i="1"/>
  <c r="K5494" i="1" s="1"/>
  <c r="I5495" i="1"/>
  <c r="K5495" i="1" s="1"/>
  <c r="I5496" i="1"/>
  <c r="K5496" i="1" s="1"/>
  <c r="I5497" i="1"/>
  <c r="K5497" i="1" s="1"/>
  <c r="I5498" i="1"/>
  <c r="K5498" i="1" s="1"/>
  <c r="I5499" i="1"/>
  <c r="K5499" i="1" s="1"/>
  <c r="I5500" i="1"/>
  <c r="K5500" i="1" s="1"/>
  <c r="I5501" i="1"/>
  <c r="K5501" i="1" s="1"/>
  <c r="I5502" i="1"/>
  <c r="K5502" i="1" s="1"/>
  <c r="I5503" i="1"/>
  <c r="K5503" i="1" s="1"/>
  <c r="I5504" i="1"/>
  <c r="K5504" i="1" s="1"/>
  <c r="I5505" i="1"/>
  <c r="K5505" i="1" s="1"/>
  <c r="I5506" i="1"/>
  <c r="K5506" i="1" s="1"/>
  <c r="I5507" i="1"/>
  <c r="K5507" i="1" s="1"/>
  <c r="I5508" i="1"/>
  <c r="K5508" i="1" s="1"/>
  <c r="I5509" i="1"/>
  <c r="K5509" i="1" s="1"/>
  <c r="I5510" i="1"/>
  <c r="K5510" i="1" s="1"/>
  <c r="I5511" i="1"/>
  <c r="K5511" i="1" s="1"/>
  <c r="I5512" i="1"/>
  <c r="K5512" i="1" s="1"/>
  <c r="I5513" i="1"/>
  <c r="K5513" i="1" s="1"/>
  <c r="I5514" i="1"/>
  <c r="K5514" i="1" s="1"/>
  <c r="I5515" i="1"/>
  <c r="K5515" i="1" s="1"/>
  <c r="I5516" i="1"/>
  <c r="K5516" i="1" s="1"/>
  <c r="I5517" i="1"/>
  <c r="K5517" i="1" s="1"/>
  <c r="I5518" i="1"/>
  <c r="K5518" i="1" s="1"/>
  <c r="I5519" i="1"/>
  <c r="K5519" i="1" s="1"/>
  <c r="I5520" i="1"/>
  <c r="K5520" i="1" s="1"/>
  <c r="I5521" i="1"/>
  <c r="K5521" i="1" s="1"/>
  <c r="I5522" i="1"/>
  <c r="K5522" i="1" s="1"/>
  <c r="I5523" i="1"/>
  <c r="K5523" i="1" s="1"/>
  <c r="I5524" i="1"/>
  <c r="K5524" i="1" s="1"/>
  <c r="I5525" i="1"/>
  <c r="K5525" i="1" s="1"/>
  <c r="I5526" i="1"/>
  <c r="K5526" i="1" s="1"/>
  <c r="I5527" i="1"/>
  <c r="K5527" i="1" s="1"/>
  <c r="I5528" i="1"/>
  <c r="K5528" i="1" s="1"/>
  <c r="I5529" i="1"/>
  <c r="K5529" i="1" s="1"/>
  <c r="I5530" i="1"/>
  <c r="K5530" i="1" s="1"/>
  <c r="I5531" i="1"/>
  <c r="K5531" i="1" s="1"/>
  <c r="I5532" i="1"/>
  <c r="K5532" i="1" s="1"/>
  <c r="I5533" i="1"/>
  <c r="K5533" i="1" s="1"/>
  <c r="I5534" i="1"/>
  <c r="K5534" i="1" s="1"/>
  <c r="I5535" i="1"/>
  <c r="K5535" i="1" s="1"/>
  <c r="I5536" i="1"/>
  <c r="K5536" i="1" s="1"/>
  <c r="I5537" i="1"/>
  <c r="K5537" i="1" s="1"/>
  <c r="I5538" i="1"/>
  <c r="K5538" i="1" s="1"/>
  <c r="I5539" i="1"/>
  <c r="K5539" i="1" s="1"/>
  <c r="I5540" i="1"/>
  <c r="K5540" i="1" s="1"/>
  <c r="I5541" i="1"/>
  <c r="K5541" i="1" s="1"/>
  <c r="I5542" i="1"/>
  <c r="K5542" i="1" s="1"/>
  <c r="I5543" i="1"/>
  <c r="K5543" i="1" s="1"/>
  <c r="I5544" i="1"/>
  <c r="K5544" i="1" s="1"/>
  <c r="I5545" i="1"/>
  <c r="K5545" i="1" s="1"/>
  <c r="I5546" i="1"/>
  <c r="K5546" i="1" s="1"/>
  <c r="I5547" i="1"/>
  <c r="K5547" i="1" s="1"/>
  <c r="I5548" i="1"/>
  <c r="K5548" i="1" s="1"/>
  <c r="I5549" i="1"/>
  <c r="K5549" i="1" s="1"/>
  <c r="I5550" i="1"/>
  <c r="K5550" i="1" s="1"/>
  <c r="I5551" i="1"/>
  <c r="K5551" i="1" s="1"/>
  <c r="I5552" i="1"/>
  <c r="K5552" i="1" s="1"/>
  <c r="I5553" i="1"/>
  <c r="K5553" i="1" s="1"/>
  <c r="I5554" i="1"/>
  <c r="K5554" i="1" s="1"/>
  <c r="I5555" i="1"/>
  <c r="K5555" i="1" s="1"/>
  <c r="I5556" i="1"/>
  <c r="K5556" i="1" s="1"/>
  <c r="I5557" i="1"/>
  <c r="K5557" i="1" s="1"/>
  <c r="I5558" i="1"/>
  <c r="K5558" i="1" s="1"/>
  <c r="I5559" i="1"/>
  <c r="K5559" i="1" s="1"/>
  <c r="I5560" i="1"/>
  <c r="K5560" i="1" s="1"/>
  <c r="I5561" i="1"/>
  <c r="K5561" i="1" s="1"/>
  <c r="I5562" i="1"/>
  <c r="K5562" i="1" s="1"/>
  <c r="I5563" i="1"/>
  <c r="K5563" i="1" s="1"/>
  <c r="I5564" i="1"/>
  <c r="K5564" i="1" s="1"/>
  <c r="I5565" i="1"/>
  <c r="K5565" i="1" s="1"/>
  <c r="I5566" i="1"/>
  <c r="K5566" i="1" s="1"/>
  <c r="I5567" i="1"/>
  <c r="K5567" i="1" s="1"/>
  <c r="I5568" i="1"/>
  <c r="K5568" i="1" s="1"/>
  <c r="I5569" i="1"/>
  <c r="K5569" i="1" s="1"/>
  <c r="I5570" i="1"/>
  <c r="K5570" i="1" s="1"/>
  <c r="I5571" i="1"/>
  <c r="K5571" i="1" s="1"/>
  <c r="I5572" i="1"/>
  <c r="K5572" i="1" s="1"/>
  <c r="I5573" i="1"/>
  <c r="K5573" i="1" s="1"/>
  <c r="I5574" i="1"/>
  <c r="K5574" i="1" s="1"/>
  <c r="I5575" i="1"/>
  <c r="K5575" i="1" s="1"/>
  <c r="I5576" i="1"/>
  <c r="K5576" i="1" s="1"/>
  <c r="I5577" i="1"/>
  <c r="K5577" i="1" s="1"/>
  <c r="I5578" i="1"/>
  <c r="K5578" i="1" s="1"/>
  <c r="I5579" i="1"/>
  <c r="K5579" i="1" s="1"/>
  <c r="I5580" i="1"/>
  <c r="K5580" i="1" s="1"/>
  <c r="I5581" i="1"/>
  <c r="K5581" i="1" s="1"/>
  <c r="I5582" i="1"/>
  <c r="K5582" i="1" s="1"/>
  <c r="I5583" i="1"/>
  <c r="K5583" i="1" s="1"/>
  <c r="I5584" i="1"/>
  <c r="K5584" i="1" s="1"/>
  <c r="I5585" i="1"/>
  <c r="K5585" i="1" s="1"/>
  <c r="I5586" i="1"/>
  <c r="K5586" i="1" s="1"/>
  <c r="I5587" i="1"/>
  <c r="K5587" i="1" s="1"/>
  <c r="I5588" i="1"/>
  <c r="K5588" i="1" s="1"/>
  <c r="I5589" i="1"/>
  <c r="K5589" i="1" s="1"/>
  <c r="I5590" i="1"/>
  <c r="K5590" i="1" s="1"/>
  <c r="I5591" i="1"/>
  <c r="K5591" i="1" s="1"/>
  <c r="I5592" i="1"/>
  <c r="K5592" i="1" s="1"/>
  <c r="I5593" i="1"/>
  <c r="K5593" i="1" s="1"/>
  <c r="I5594" i="1"/>
  <c r="K5594" i="1" s="1"/>
  <c r="I5595" i="1"/>
  <c r="K5595" i="1" s="1"/>
  <c r="I5596" i="1"/>
  <c r="K5596" i="1" s="1"/>
  <c r="I5597" i="1"/>
  <c r="K5597" i="1" s="1"/>
  <c r="I5598" i="1"/>
  <c r="K5598" i="1" s="1"/>
  <c r="I5599" i="1"/>
  <c r="K5599" i="1" s="1"/>
  <c r="I5600" i="1"/>
  <c r="K5600" i="1" s="1"/>
  <c r="I5601" i="1"/>
  <c r="K5601" i="1" s="1"/>
  <c r="I5602" i="1"/>
  <c r="K5602" i="1" s="1"/>
  <c r="I5603" i="1"/>
  <c r="K5603" i="1" s="1"/>
  <c r="I5604" i="1"/>
  <c r="K5604" i="1" s="1"/>
  <c r="I5605" i="1"/>
  <c r="K5605" i="1" s="1"/>
  <c r="I5606" i="1"/>
  <c r="K5606" i="1" s="1"/>
  <c r="I5607" i="1"/>
  <c r="K5607" i="1" s="1"/>
  <c r="I5608" i="1"/>
  <c r="K5608" i="1" s="1"/>
  <c r="I5609" i="1"/>
  <c r="K5609" i="1" s="1"/>
  <c r="I5610" i="1"/>
  <c r="K5610" i="1" s="1"/>
  <c r="I5611" i="1"/>
  <c r="K5611" i="1" s="1"/>
  <c r="I5612" i="1"/>
  <c r="K5612" i="1" s="1"/>
  <c r="I5613" i="1"/>
  <c r="K5613" i="1" s="1"/>
  <c r="I5614" i="1"/>
  <c r="K5614" i="1" s="1"/>
  <c r="I5615" i="1"/>
  <c r="K5615" i="1" s="1"/>
  <c r="I5616" i="1"/>
  <c r="K5616" i="1" s="1"/>
  <c r="I5617" i="1"/>
  <c r="K5617" i="1" s="1"/>
  <c r="I5618" i="1"/>
  <c r="K5618" i="1" s="1"/>
  <c r="I5619" i="1"/>
  <c r="K5619" i="1" s="1"/>
  <c r="I5620" i="1"/>
  <c r="K5620" i="1" s="1"/>
  <c r="I5621" i="1"/>
  <c r="K5621" i="1" s="1"/>
  <c r="I5622" i="1"/>
  <c r="K5622" i="1" s="1"/>
  <c r="I5623" i="1"/>
  <c r="K5623" i="1" s="1"/>
  <c r="I5624" i="1"/>
  <c r="K5624" i="1" s="1"/>
  <c r="I5625" i="1"/>
  <c r="K5625" i="1" s="1"/>
  <c r="I5626" i="1"/>
  <c r="K5626" i="1" s="1"/>
  <c r="I5627" i="1"/>
  <c r="K5627" i="1" s="1"/>
  <c r="I5628" i="1"/>
  <c r="K5628" i="1" s="1"/>
  <c r="I5629" i="1"/>
  <c r="K5629" i="1" s="1"/>
  <c r="I5630" i="1"/>
  <c r="K5630" i="1" s="1"/>
  <c r="I5631" i="1"/>
  <c r="K5631" i="1" s="1"/>
  <c r="I5632" i="1"/>
  <c r="K5632" i="1" s="1"/>
  <c r="I5633" i="1"/>
  <c r="K5633" i="1" s="1"/>
  <c r="I5634" i="1"/>
  <c r="K5634" i="1" s="1"/>
  <c r="I5635" i="1"/>
  <c r="K5635" i="1" s="1"/>
  <c r="I5636" i="1"/>
  <c r="K5636" i="1" s="1"/>
  <c r="I5637" i="1"/>
  <c r="K5637" i="1" s="1"/>
  <c r="I5638" i="1"/>
  <c r="K5638" i="1" s="1"/>
  <c r="I5639" i="1"/>
  <c r="K5639" i="1" s="1"/>
  <c r="I5640" i="1"/>
  <c r="K5640" i="1" s="1"/>
  <c r="I5641" i="1"/>
  <c r="K5641" i="1" s="1"/>
  <c r="I5642" i="1"/>
  <c r="K5642" i="1" s="1"/>
  <c r="I5643" i="1"/>
  <c r="K5643" i="1" s="1"/>
  <c r="I5644" i="1"/>
  <c r="K5644" i="1" s="1"/>
  <c r="I5645" i="1"/>
  <c r="K5645" i="1" s="1"/>
  <c r="I5646" i="1"/>
  <c r="K5646" i="1" s="1"/>
  <c r="I5647" i="1"/>
  <c r="K5647" i="1" s="1"/>
  <c r="I5648" i="1"/>
  <c r="K5648" i="1" s="1"/>
  <c r="I5649" i="1"/>
  <c r="K5649" i="1" s="1"/>
  <c r="I5650" i="1"/>
  <c r="K5650" i="1" s="1"/>
  <c r="I5651" i="1"/>
  <c r="K5651" i="1" s="1"/>
  <c r="I5652" i="1"/>
  <c r="K5652" i="1" s="1"/>
  <c r="I5653" i="1"/>
  <c r="K5653" i="1" s="1"/>
  <c r="I5654" i="1"/>
  <c r="K5654" i="1" s="1"/>
  <c r="I5655" i="1"/>
  <c r="K5655" i="1" s="1"/>
  <c r="I5656" i="1"/>
  <c r="K5656" i="1" s="1"/>
  <c r="I5657" i="1"/>
  <c r="K5657" i="1" s="1"/>
  <c r="I5658" i="1"/>
  <c r="K5658" i="1" s="1"/>
  <c r="I5659" i="1"/>
  <c r="K5659" i="1" s="1"/>
  <c r="I5660" i="1"/>
  <c r="K5660" i="1" s="1"/>
  <c r="I5661" i="1"/>
  <c r="K5661" i="1" s="1"/>
  <c r="I5662" i="1"/>
  <c r="K5662" i="1" s="1"/>
  <c r="I5663" i="1"/>
  <c r="K5663" i="1" s="1"/>
  <c r="I5664" i="1"/>
  <c r="K5664" i="1" s="1"/>
  <c r="I5665" i="1"/>
  <c r="K5665" i="1" s="1"/>
  <c r="I5666" i="1"/>
  <c r="K5666" i="1" s="1"/>
  <c r="I5667" i="1"/>
  <c r="K5667" i="1" s="1"/>
  <c r="I5668" i="1"/>
  <c r="K5668" i="1" s="1"/>
  <c r="I5669" i="1"/>
  <c r="K5669" i="1" s="1"/>
  <c r="I5670" i="1"/>
  <c r="K5670" i="1" s="1"/>
  <c r="I5671" i="1"/>
  <c r="K5671" i="1" s="1"/>
  <c r="I5672" i="1"/>
  <c r="K5672" i="1" s="1"/>
  <c r="I5673" i="1"/>
  <c r="K5673" i="1" s="1"/>
  <c r="I5674" i="1"/>
  <c r="K5674" i="1" s="1"/>
  <c r="I5675" i="1"/>
  <c r="K5675" i="1" s="1"/>
  <c r="I5676" i="1"/>
  <c r="K5676" i="1" s="1"/>
  <c r="I5677" i="1"/>
  <c r="K5677" i="1" s="1"/>
  <c r="I5678" i="1"/>
  <c r="K5678" i="1" s="1"/>
  <c r="I5679" i="1"/>
  <c r="K5679" i="1" s="1"/>
  <c r="I5680" i="1"/>
  <c r="K5680" i="1" s="1"/>
  <c r="I5681" i="1"/>
  <c r="K5681" i="1" s="1"/>
  <c r="I5682" i="1"/>
  <c r="K5682" i="1" s="1"/>
  <c r="I5683" i="1"/>
  <c r="K5683" i="1" s="1"/>
  <c r="I5684" i="1"/>
  <c r="K5684" i="1" s="1"/>
  <c r="I5685" i="1"/>
  <c r="K5685" i="1" s="1"/>
  <c r="I5686" i="1"/>
  <c r="K5686" i="1" s="1"/>
  <c r="I5687" i="1"/>
  <c r="K5687" i="1" s="1"/>
  <c r="I5688" i="1"/>
  <c r="K5688" i="1" s="1"/>
  <c r="I5689" i="1"/>
  <c r="K5689" i="1" s="1"/>
  <c r="I5690" i="1"/>
  <c r="K5690" i="1" s="1"/>
  <c r="I5691" i="1"/>
  <c r="K5691" i="1" s="1"/>
  <c r="I5692" i="1"/>
  <c r="K5692" i="1" s="1"/>
  <c r="I5693" i="1"/>
  <c r="K5693" i="1" s="1"/>
  <c r="I5694" i="1"/>
  <c r="K5694" i="1" s="1"/>
  <c r="I5695" i="1"/>
  <c r="K5695" i="1" s="1"/>
  <c r="I5696" i="1"/>
  <c r="K5696" i="1" s="1"/>
  <c r="I5697" i="1"/>
  <c r="K5697" i="1" s="1"/>
  <c r="I5698" i="1"/>
  <c r="K5698" i="1" s="1"/>
  <c r="I5699" i="1"/>
  <c r="K5699" i="1" s="1"/>
  <c r="I5700" i="1"/>
  <c r="K5700" i="1" s="1"/>
  <c r="I5701" i="1"/>
  <c r="K5701" i="1" s="1"/>
  <c r="I5702" i="1"/>
  <c r="K5702" i="1" s="1"/>
  <c r="I5703" i="1"/>
  <c r="K5703" i="1" s="1"/>
  <c r="I5704" i="1"/>
  <c r="K5704" i="1" s="1"/>
  <c r="I5705" i="1"/>
  <c r="K5705" i="1" s="1"/>
  <c r="I5706" i="1"/>
  <c r="K5706" i="1" s="1"/>
  <c r="I5707" i="1"/>
  <c r="K5707" i="1" s="1"/>
  <c r="I5708" i="1"/>
  <c r="K5708" i="1" s="1"/>
  <c r="I5709" i="1"/>
  <c r="K5709" i="1" s="1"/>
  <c r="I5710" i="1"/>
  <c r="K5710" i="1" s="1"/>
  <c r="I5711" i="1"/>
  <c r="K5711" i="1" s="1"/>
  <c r="I5712" i="1"/>
  <c r="K5712" i="1" s="1"/>
  <c r="I5713" i="1"/>
  <c r="K5713" i="1" s="1"/>
  <c r="I5714" i="1"/>
  <c r="K5714" i="1" s="1"/>
  <c r="I5715" i="1"/>
  <c r="K5715" i="1" s="1"/>
  <c r="I5716" i="1"/>
  <c r="K5716" i="1" s="1"/>
  <c r="I5717" i="1"/>
  <c r="K5717" i="1" s="1"/>
  <c r="I5718" i="1"/>
  <c r="K5718" i="1" s="1"/>
  <c r="I5719" i="1"/>
  <c r="K5719" i="1" s="1"/>
  <c r="I5720" i="1"/>
  <c r="K5720" i="1" s="1"/>
  <c r="I5721" i="1"/>
  <c r="K5721" i="1" s="1"/>
  <c r="I5722" i="1"/>
  <c r="K5722" i="1" s="1"/>
  <c r="I5723" i="1"/>
  <c r="K5723" i="1" s="1"/>
  <c r="I5724" i="1"/>
  <c r="K5724" i="1" s="1"/>
  <c r="I5725" i="1"/>
  <c r="K5725" i="1" s="1"/>
  <c r="I5726" i="1"/>
  <c r="K5726" i="1" s="1"/>
  <c r="I5727" i="1"/>
  <c r="K5727" i="1" s="1"/>
  <c r="I5728" i="1"/>
  <c r="K5728" i="1" s="1"/>
  <c r="I5729" i="1"/>
  <c r="K5729" i="1" s="1"/>
  <c r="I5730" i="1"/>
  <c r="K5730" i="1" s="1"/>
  <c r="I5731" i="1"/>
  <c r="K5731" i="1" s="1"/>
  <c r="I5732" i="1"/>
  <c r="K5732" i="1" s="1"/>
  <c r="I5733" i="1"/>
  <c r="K5733" i="1" s="1"/>
  <c r="I5734" i="1"/>
  <c r="K5734" i="1" s="1"/>
  <c r="I5735" i="1"/>
  <c r="K5735" i="1" s="1"/>
  <c r="I5736" i="1"/>
  <c r="K5736" i="1" s="1"/>
  <c r="I5737" i="1"/>
  <c r="K5737" i="1" s="1"/>
  <c r="I5738" i="1"/>
  <c r="K5738" i="1" s="1"/>
  <c r="I5739" i="1"/>
  <c r="K5739" i="1" s="1"/>
  <c r="I5740" i="1"/>
  <c r="K5740" i="1" s="1"/>
  <c r="I5741" i="1"/>
  <c r="K5741" i="1" s="1"/>
  <c r="I5742" i="1"/>
  <c r="K5742" i="1" s="1"/>
  <c r="I5743" i="1"/>
  <c r="K5743" i="1" s="1"/>
  <c r="I5744" i="1"/>
  <c r="K5744" i="1" s="1"/>
  <c r="I5745" i="1"/>
  <c r="K5745" i="1" s="1"/>
  <c r="I5746" i="1"/>
  <c r="K5746" i="1" s="1"/>
  <c r="I5747" i="1"/>
  <c r="K5747" i="1" s="1"/>
  <c r="I5748" i="1"/>
  <c r="K5748" i="1" s="1"/>
  <c r="I5749" i="1"/>
  <c r="K5749" i="1" s="1"/>
  <c r="I5750" i="1"/>
  <c r="K5750" i="1" s="1"/>
  <c r="I5751" i="1"/>
  <c r="K5751" i="1" s="1"/>
  <c r="I5752" i="1"/>
  <c r="K5752" i="1" s="1"/>
  <c r="I5753" i="1"/>
  <c r="K5753" i="1" s="1"/>
  <c r="I5754" i="1"/>
  <c r="K5754" i="1" s="1"/>
  <c r="I5755" i="1"/>
  <c r="K5755" i="1" s="1"/>
  <c r="I5756" i="1"/>
  <c r="K5756" i="1" s="1"/>
  <c r="I5757" i="1"/>
  <c r="K5757" i="1" s="1"/>
  <c r="I5758" i="1"/>
  <c r="K5758" i="1" s="1"/>
  <c r="I5759" i="1"/>
  <c r="K5759" i="1" s="1"/>
  <c r="I5760" i="1"/>
  <c r="K5760" i="1" s="1"/>
  <c r="I5761" i="1"/>
  <c r="K5761" i="1" s="1"/>
  <c r="I5762" i="1"/>
  <c r="K5762" i="1" s="1"/>
  <c r="I5763" i="1"/>
  <c r="K5763" i="1" s="1"/>
  <c r="I5764" i="1"/>
  <c r="K5764" i="1" s="1"/>
  <c r="I5765" i="1"/>
  <c r="K5765" i="1" s="1"/>
  <c r="I5766" i="1"/>
  <c r="K5766" i="1" s="1"/>
  <c r="I5767" i="1"/>
  <c r="K5767" i="1" s="1"/>
  <c r="I5768" i="1"/>
  <c r="K5768" i="1" s="1"/>
  <c r="I5769" i="1"/>
  <c r="K5769" i="1" s="1"/>
  <c r="I5770" i="1"/>
  <c r="K5770" i="1" s="1"/>
  <c r="I5771" i="1"/>
  <c r="K5771" i="1" s="1"/>
  <c r="I5772" i="1"/>
  <c r="K5772" i="1" s="1"/>
  <c r="I5773" i="1"/>
  <c r="K5773" i="1" s="1"/>
  <c r="I5774" i="1"/>
  <c r="K5774" i="1" s="1"/>
  <c r="I5775" i="1"/>
  <c r="K5775" i="1" s="1"/>
  <c r="I5776" i="1"/>
  <c r="K5776" i="1" s="1"/>
  <c r="I5777" i="1"/>
  <c r="K5777" i="1" s="1"/>
  <c r="I5778" i="1"/>
  <c r="K5778" i="1" s="1"/>
  <c r="I5779" i="1"/>
  <c r="K5779" i="1" s="1"/>
  <c r="I5780" i="1"/>
  <c r="K5780" i="1" s="1"/>
  <c r="I5781" i="1"/>
  <c r="K5781" i="1" s="1"/>
  <c r="I5782" i="1"/>
  <c r="K5782" i="1" s="1"/>
  <c r="I5783" i="1"/>
  <c r="K5783" i="1" s="1"/>
  <c r="I5784" i="1"/>
  <c r="K5784" i="1" s="1"/>
  <c r="I5785" i="1"/>
  <c r="K5785" i="1" s="1"/>
  <c r="I5786" i="1"/>
  <c r="K5786" i="1" s="1"/>
  <c r="I5787" i="1"/>
  <c r="K5787" i="1" s="1"/>
  <c r="I5788" i="1"/>
  <c r="K5788" i="1" s="1"/>
  <c r="I5789" i="1"/>
  <c r="K5789" i="1" s="1"/>
  <c r="I5790" i="1"/>
  <c r="K5790" i="1" s="1"/>
  <c r="I5791" i="1"/>
  <c r="K5791" i="1" s="1"/>
  <c r="I5792" i="1"/>
  <c r="K5792" i="1" s="1"/>
  <c r="I5793" i="1"/>
  <c r="K5793" i="1" s="1"/>
  <c r="I5794" i="1"/>
  <c r="K5794" i="1" s="1"/>
  <c r="I5795" i="1"/>
  <c r="K5795" i="1" s="1"/>
  <c r="I5796" i="1"/>
  <c r="K5796" i="1" s="1"/>
  <c r="I5797" i="1"/>
  <c r="K5797" i="1" s="1"/>
  <c r="I5798" i="1"/>
  <c r="K5798" i="1" s="1"/>
  <c r="I5799" i="1"/>
  <c r="K5799" i="1" s="1"/>
  <c r="I5800" i="1"/>
  <c r="K5800" i="1" s="1"/>
  <c r="I5801" i="1"/>
  <c r="K5801" i="1" s="1"/>
  <c r="I5802" i="1"/>
  <c r="K5802" i="1" s="1"/>
  <c r="I5803" i="1"/>
  <c r="K5803" i="1" s="1"/>
  <c r="I5804" i="1"/>
  <c r="K5804" i="1" s="1"/>
  <c r="I5805" i="1"/>
  <c r="K5805" i="1" s="1"/>
  <c r="I5806" i="1"/>
  <c r="K5806" i="1" s="1"/>
  <c r="I5807" i="1"/>
  <c r="K5807" i="1" s="1"/>
  <c r="I5808" i="1"/>
  <c r="K5808" i="1" s="1"/>
  <c r="I5809" i="1"/>
  <c r="K5809" i="1" s="1"/>
  <c r="I5810" i="1"/>
  <c r="K5810" i="1" s="1"/>
  <c r="I5811" i="1"/>
  <c r="K5811" i="1" s="1"/>
  <c r="I5812" i="1"/>
  <c r="K5812" i="1" s="1"/>
  <c r="I5813" i="1"/>
  <c r="K5813" i="1" s="1"/>
  <c r="I5814" i="1"/>
  <c r="K5814" i="1" s="1"/>
  <c r="I5815" i="1"/>
  <c r="K5815" i="1" s="1"/>
  <c r="I5816" i="1"/>
  <c r="K5816" i="1" s="1"/>
  <c r="I5817" i="1"/>
  <c r="K5817" i="1" s="1"/>
  <c r="I5818" i="1"/>
  <c r="K5818" i="1" s="1"/>
  <c r="I5819" i="1"/>
  <c r="K5819" i="1" s="1"/>
  <c r="I5820" i="1"/>
  <c r="K5820" i="1" s="1"/>
  <c r="I5821" i="1"/>
  <c r="K5821" i="1" s="1"/>
  <c r="I5822" i="1"/>
  <c r="K5822" i="1" s="1"/>
  <c r="I5823" i="1"/>
  <c r="K5823" i="1" s="1"/>
  <c r="I5824" i="1"/>
  <c r="K5824" i="1" s="1"/>
  <c r="I5825" i="1"/>
  <c r="K5825" i="1" s="1"/>
  <c r="I5826" i="1"/>
  <c r="K5826" i="1" s="1"/>
  <c r="I5827" i="1"/>
  <c r="K5827" i="1" s="1"/>
  <c r="I5828" i="1"/>
  <c r="K5828" i="1" s="1"/>
  <c r="I5829" i="1"/>
  <c r="K5829" i="1" s="1"/>
  <c r="I5830" i="1"/>
  <c r="K5830" i="1" s="1"/>
  <c r="I5831" i="1"/>
  <c r="K5831" i="1" s="1"/>
  <c r="I5832" i="1"/>
  <c r="K5832" i="1" s="1"/>
  <c r="I5833" i="1"/>
  <c r="K5833" i="1" s="1"/>
  <c r="I5834" i="1"/>
  <c r="K5834" i="1" s="1"/>
  <c r="I5835" i="1"/>
  <c r="K5835" i="1" s="1"/>
  <c r="I5836" i="1"/>
  <c r="K5836" i="1" s="1"/>
  <c r="I5837" i="1"/>
  <c r="K5837" i="1" s="1"/>
  <c r="I5838" i="1"/>
  <c r="K5838" i="1" s="1"/>
  <c r="I5839" i="1"/>
  <c r="K5839" i="1" s="1"/>
  <c r="I5840" i="1"/>
  <c r="K5840" i="1" s="1"/>
  <c r="I5841" i="1"/>
  <c r="K5841" i="1" s="1"/>
  <c r="I5842" i="1"/>
  <c r="K5842" i="1" s="1"/>
  <c r="I5843" i="1"/>
  <c r="K5843" i="1" s="1"/>
  <c r="I5844" i="1"/>
  <c r="K5844" i="1" s="1"/>
  <c r="I5845" i="1"/>
  <c r="K5845" i="1" s="1"/>
  <c r="I5846" i="1"/>
  <c r="K5846" i="1" s="1"/>
  <c r="I5847" i="1"/>
  <c r="K5847" i="1" s="1"/>
  <c r="I5848" i="1"/>
  <c r="K5848" i="1" s="1"/>
  <c r="I5849" i="1"/>
  <c r="K5849" i="1" s="1"/>
  <c r="I5850" i="1"/>
  <c r="K5850" i="1" s="1"/>
  <c r="I5851" i="1"/>
  <c r="K5851" i="1" s="1"/>
  <c r="I5852" i="1"/>
  <c r="K5852" i="1" s="1"/>
  <c r="I5853" i="1"/>
  <c r="K5853" i="1" s="1"/>
  <c r="I5854" i="1"/>
  <c r="K5854" i="1" s="1"/>
  <c r="I5855" i="1"/>
  <c r="K5855" i="1" s="1"/>
  <c r="I5856" i="1"/>
  <c r="K5856" i="1" s="1"/>
  <c r="I5857" i="1"/>
  <c r="K5857" i="1" s="1"/>
  <c r="I5858" i="1"/>
  <c r="K5858" i="1" s="1"/>
  <c r="I5859" i="1"/>
  <c r="K5859" i="1" s="1"/>
  <c r="I5860" i="1"/>
  <c r="K5860" i="1" s="1"/>
  <c r="I5861" i="1"/>
  <c r="K5861" i="1" s="1"/>
  <c r="I5862" i="1"/>
  <c r="K5862" i="1" s="1"/>
  <c r="I5863" i="1"/>
  <c r="K5863" i="1" s="1"/>
  <c r="I5864" i="1"/>
  <c r="K5864" i="1" s="1"/>
  <c r="I5865" i="1"/>
  <c r="K5865" i="1" s="1"/>
  <c r="I5866" i="1"/>
  <c r="K5866" i="1" s="1"/>
  <c r="I5867" i="1"/>
  <c r="K5867" i="1" s="1"/>
  <c r="I5868" i="1"/>
  <c r="K5868" i="1" s="1"/>
  <c r="I5869" i="1"/>
  <c r="K5869" i="1" s="1"/>
  <c r="I5870" i="1"/>
  <c r="K5870" i="1" s="1"/>
  <c r="I5871" i="1"/>
  <c r="K5871" i="1" s="1"/>
  <c r="I5872" i="1"/>
  <c r="K5872" i="1" s="1"/>
  <c r="I5873" i="1"/>
  <c r="K5873" i="1" s="1"/>
  <c r="I5874" i="1"/>
  <c r="K5874" i="1" s="1"/>
  <c r="I5875" i="1"/>
  <c r="K5875" i="1" s="1"/>
  <c r="I5876" i="1"/>
  <c r="K5876" i="1" s="1"/>
  <c r="I5877" i="1"/>
  <c r="K5877" i="1" s="1"/>
  <c r="I5878" i="1"/>
  <c r="K5878" i="1" s="1"/>
  <c r="I5879" i="1"/>
  <c r="K5879" i="1" s="1"/>
  <c r="I5880" i="1"/>
  <c r="K5880" i="1" s="1"/>
  <c r="I5881" i="1"/>
  <c r="K5881" i="1" s="1"/>
  <c r="I5882" i="1"/>
  <c r="K5882" i="1" s="1"/>
  <c r="I5883" i="1"/>
  <c r="K5883" i="1" s="1"/>
  <c r="I5884" i="1"/>
  <c r="K5884" i="1" s="1"/>
  <c r="I5885" i="1"/>
  <c r="K5885" i="1" s="1"/>
  <c r="I5886" i="1"/>
  <c r="K5886" i="1" s="1"/>
  <c r="I5887" i="1"/>
  <c r="K5887" i="1" s="1"/>
  <c r="I5888" i="1"/>
  <c r="K5888" i="1" s="1"/>
  <c r="I5889" i="1"/>
  <c r="K5889" i="1" s="1"/>
  <c r="I5890" i="1"/>
  <c r="K5890" i="1" s="1"/>
  <c r="I5891" i="1"/>
  <c r="K5891" i="1" s="1"/>
  <c r="I5892" i="1"/>
  <c r="K5892" i="1" s="1"/>
  <c r="I5893" i="1"/>
  <c r="K5893" i="1" s="1"/>
  <c r="I5894" i="1"/>
  <c r="K5894" i="1" s="1"/>
  <c r="I5895" i="1"/>
  <c r="K5895" i="1" s="1"/>
  <c r="I5896" i="1"/>
  <c r="K5896" i="1" s="1"/>
  <c r="I5897" i="1"/>
  <c r="K5897" i="1" s="1"/>
  <c r="I5898" i="1"/>
  <c r="K5898" i="1" s="1"/>
  <c r="I5899" i="1"/>
  <c r="K5899" i="1" s="1"/>
  <c r="I5900" i="1"/>
  <c r="K5900" i="1" s="1"/>
  <c r="I5901" i="1"/>
  <c r="K5901" i="1" s="1"/>
  <c r="I5902" i="1"/>
  <c r="K5902" i="1" s="1"/>
  <c r="I5903" i="1"/>
  <c r="K5903" i="1" s="1"/>
  <c r="I5904" i="1"/>
  <c r="K5904" i="1" s="1"/>
  <c r="I5905" i="1"/>
  <c r="K5905" i="1" s="1"/>
  <c r="I5906" i="1"/>
  <c r="K5906" i="1" s="1"/>
  <c r="I5907" i="1"/>
  <c r="K5907" i="1" s="1"/>
  <c r="I5908" i="1"/>
  <c r="K5908" i="1" s="1"/>
  <c r="I5909" i="1"/>
  <c r="K5909" i="1" s="1"/>
  <c r="I5910" i="1"/>
  <c r="K5910" i="1" s="1"/>
  <c r="I5911" i="1"/>
  <c r="K5911" i="1" s="1"/>
  <c r="I5912" i="1"/>
  <c r="K5912" i="1" s="1"/>
  <c r="I5913" i="1"/>
  <c r="K5913" i="1" s="1"/>
  <c r="I5914" i="1"/>
  <c r="K5914" i="1" s="1"/>
  <c r="I5915" i="1"/>
  <c r="K5915" i="1" s="1"/>
  <c r="I5916" i="1"/>
  <c r="K5916" i="1" s="1"/>
  <c r="I5917" i="1"/>
  <c r="K5917" i="1" s="1"/>
  <c r="I5918" i="1"/>
  <c r="K5918" i="1" s="1"/>
  <c r="I5919" i="1"/>
  <c r="K5919" i="1" s="1"/>
  <c r="I5920" i="1"/>
  <c r="K5920" i="1" s="1"/>
  <c r="I5921" i="1"/>
  <c r="K5921" i="1" s="1"/>
  <c r="I5922" i="1"/>
  <c r="K5922" i="1" s="1"/>
  <c r="I5923" i="1"/>
  <c r="K5923" i="1" s="1"/>
  <c r="I5924" i="1"/>
  <c r="K5924" i="1" s="1"/>
  <c r="I5925" i="1"/>
  <c r="K5925" i="1" s="1"/>
  <c r="I5926" i="1"/>
  <c r="K5926" i="1" s="1"/>
  <c r="I5927" i="1"/>
  <c r="K5927" i="1" s="1"/>
  <c r="I5928" i="1"/>
  <c r="K5928" i="1" s="1"/>
  <c r="I5929" i="1"/>
  <c r="K5929" i="1" s="1"/>
  <c r="I5930" i="1"/>
  <c r="K5930" i="1" s="1"/>
  <c r="I5931" i="1"/>
  <c r="K5931" i="1" s="1"/>
  <c r="I5932" i="1"/>
  <c r="K5932" i="1" s="1"/>
  <c r="I5933" i="1"/>
  <c r="K5933" i="1" s="1"/>
  <c r="I5934" i="1"/>
  <c r="K5934" i="1" s="1"/>
  <c r="I5935" i="1"/>
  <c r="K5935" i="1" s="1"/>
  <c r="I5936" i="1"/>
  <c r="K5936" i="1" s="1"/>
  <c r="I5937" i="1"/>
  <c r="K5937" i="1" s="1"/>
  <c r="I5938" i="1"/>
  <c r="K5938" i="1" s="1"/>
  <c r="I5939" i="1"/>
  <c r="K5939" i="1" s="1"/>
  <c r="I5940" i="1"/>
  <c r="K5940" i="1" s="1"/>
  <c r="I5941" i="1"/>
  <c r="K5941" i="1" s="1"/>
  <c r="I5942" i="1"/>
  <c r="K5942" i="1" s="1"/>
  <c r="I5943" i="1"/>
  <c r="K5943" i="1" s="1"/>
  <c r="I5944" i="1"/>
  <c r="K5944" i="1" s="1"/>
  <c r="I5945" i="1"/>
  <c r="K5945" i="1" s="1"/>
  <c r="I5946" i="1"/>
  <c r="K5946" i="1" s="1"/>
  <c r="I5947" i="1"/>
  <c r="K5947" i="1" s="1"/>
  <c r="I5948" i="1"/>
  <c r="K5948" i="1" s="1"/>
  <c r="I5949" i="1"/>
  <c r="K5949" i="1" s="1"/>
  <c r="I5950" i="1"/>
  <c r="K5950" i="1" s="1"/>
  <c r="I5951" i="1"/>
  <c r="K5951" i="1" s="1"/>
  <c r="I5952" i="1"/>
  <c r="K5952" i="1" s="1"/>
  <c r="I5953" i="1"/>
  <c r="K5953" i="1" s="1"/>
  <c r="I5954" i="1"/>
  <c r="K5954" i="1" s="1"/>
  <c r="I5955" i="1"/>
  <c r="K5955" i="1" s="1"/>
  <c r="I5956" i="1"/>
  <c r="K5956" i="1" s="1"/>
  <c r="I5957" i="1"/>
  <c r="K5957" i="1" s="1"/>
  <c r="I5958" i="1"/>
  <c r="K5958" i="1" s="1"/>
  <c r="I5959" i="1"/>
  <c r="K5959" i="1" s="1"/>
  <c r="I5960" i="1"/>
  <c r="K5960" i="1" s="1"/>
  <c r="I5961" i="1"/>
  <c r="K5961" i="1" s="1"/>
  <c r="I5962" i="1"/>
  <c r="K5962" i="1" s="1"/>
  <c r="I5963" i="1"/>
  <c r="K5963" i="1" s="1"/>
  <c r="I5964" i="1"/>
  <c r="K5964" i="1" s="1"/>
  <c r="I5965" i="1"/>
  <c r="K5965" i="1" s="1"/>
  <c r="I5966" i="1"/>
  <c r="K5966" i="1" s="1"/>
  <c r="I5967" i="1"/>
  <c r="K5967" i="1" s="1"/>
  <c r="I5968" i="1"/>
  <c r="K5968" i="1" s="1"/>
  <c r="I5969" i="1"/>
  <c r="K5969" i="1" s="1"/>
  <c r="I5970" i="1"/>
  <c r="K5970" i="1" s="1"/>
  <c r="I5971" i="1"/>
  <c r="K5971" i="1" s="1"/>
  <c r="I5972" i="1"/>
  <c r="K5972" i="1" s="1"/>
  <c r="I5973" i="1"/>
  <c r="K5973" i="1" s="1"/>
  <c r="I5974" i="1"/>
  <c r="K5974" i="1" s="1"/>
  <c r="I5975" i="1"/>
  <c r="K5975" i="1" s="1"/>
  <c r="I5976" i="1"/>
  <c r="K5976" i="1" s="1"/>
  <c r="I5977" i="1"/>
  <c r="K5977" i="1" s="1"/>
  <c r="I5978" i="1"/>
  <c r="K5978" i="1" s="1"/>
  <c r="I5979" i="1"/>
  <c r="K5979" i="1" s="1"/>
  <c r="I5980" i="1"/>
  <c r="K5980" i="1" s="1"/>
  <c r="I5981" i="1"/>
  <c r="K5981" i="1" s="1"/>
  <c r="I5982" i="1"/>
  <c r="K5982" i="1" s="1"/>
  <c r="I5983" i="1"/>
  <c r="K5983" i="1" s="1"/>
  <c r="I5984" i="1"/>
  <c r="K5984" i="1" s="1"/>
  <c r="I5985" i="1"/>
  <c r="K5985" i="1" s="1"/>
  <c r="I5986" i="1"/>
  <c r="K5986" i="1" s="1"/>
  <c r="I5987" i="1"/>
  <c r="K5987" i="1" s="1"/>
  <c r="I5988" i="1"/>
  <c r="K5988" i="1" s="1"/>
  <c r="I5989" i="1"/>
  <c r="K5989" i="1" s="1"/>
  <c r="I5990" i="1"/>
  <c r="K5990" i="1" s="1"/>
  <c r="I5991" i="1"/>
  <c r="K5991" i="1" s="1"/>
  <c r="I5992" i="1"/>
  <c r="K5992" i="1" s="1"/>
  <c r="I5993" i="1"/>
  <c r="K5993" i="1" s="1"/>
  <c r="I5994" i="1"/>
  <c r="K5994" i="1" s="1"/>
  <c r="I5995" i="1"/>
  <c r="K5995" i="1" s="1"/>
  <c r="I5996" i="1"/>
  <c r="K5996" i="1" s="1"/>
  <c r="I5997" i="1"/>
  <c r="K5997" i="1" s="1"/>
  <c r="I5998" i="1"/>
  <c r="K5998" i="1" s="1"/>
  <c r="I5999" i="1"/>
  <c r="K5999" i="1" s="1"/>
  <c r="I6000" i="1"/>
  <c r="K6000" i="1" s="1"/>
  <c r="I6001" i="1"/>
  <c r="K6001" i="1" s="1"/>
  <c r="I6002" i="1"/>
  <c r="K6002" i="1" s="1"/>
  <c r="I6003" i="1"/>
  <c r="K6003" i="1" s="1"/>
  <c r="I6004" i="1"/>
  <c r="K6004" i="1" s="1"/>
  <c r="I6005" i="1"/>
  <c r="K6005" i="1" s="1"/>
  <c r="I6006" i="1"/>
  <c r="K6006" i="1" s="1"/>
  <c r="I6007" i="1"/>
  <c r="K6007" i="1" s="1"/>
  <c r="I6008" i="1"/>
  <c r="K6008" i="1" s="1"/>
  <c r="I6009" i="1"/>
  <c r="K6009" i="1" s="1"/>
  <c r="I6010" i="1"/>
  <c r="K6010" i="1" s="1"/>
  <c r="I6011" i="1"/>
  <c r="K6011" i="1" s="1"/>
  <c r="I6012" i="1"/>
  <c r="K6012" i="1" s="1"/>
  <c r="I6013" i="1"/>
  <c r="K6013" i="1" s="1"/>
  <c r="I6014" i="1"/>
  <c r="K6014" i="1" s="1"/>
  <c r="I6015" i="1"/>
  <c r="K6015" i="1" s="1"/>
  <c r="I6016" i="1"/>
  <c r="K6016" i="1" s="1"/>
  <c r="I6017" i="1"/>
  <c r="K6017" i="1" s="1"/>
  <c r="I6018" i="1"/>
  <c r="K6018" i="1" s="1"/>
  <c r="I6019" i="1"/>
  <c r="K6019" i="1" s="1"/>
  <c r="I6020" i="1"/>
  <c r="K6020" i="1" s="1"/>
  <c r="I6021" i="1"/>
  <c r="K6021" i="1" s="1"/>
  <c r="I6022" i="1"/>
  <c r="K6022" i="1" s="1"/>
  <c r="I6023" i="1"/>
  <c r="K6023" i="1" s="1"/>
  <c r="I6024" i="1"/>
  <c r="K6024" i="1" s="1"/>
  <c r="I6025" i="1"/>
  <c r="K6025" i="1" s="1"/>
  <c r="I6026" i="1"/>
  <c r="K6026" i="1" s="1"/>
  <c r="I6027" i="1"/>
  <c r="K6027" i="1" s="1"/>
  <c r="I6028" i="1"/>
  <c r="K6028" i="1" s="1"/>
  <c r="I6029" i="1"/>
  <c r="K6029" i="1" s="1"/>
  <c r="I6030" i="1"/>
  <c r="K6030" i="1" s="1"/>
  <c r="I6031" i="1"/>
  <c r="K6031" i="1" s="1"/>
  <c r="I6032" i="1"/>
  <c r="K6032" i="1" s="1"/>
  <c r="I6033" i="1"/>
  <c r="K6033" i="1" s="1"/>
  <c r="I6034" i="1"/>
  <c r="K6034" i="1" s="1"/>
  <c r="I6035" i="1"/>
  <c r="K6035" i="1" s="1"/>
  <c r="I6036" i="1"/>
  <c r="K6036" i="1" s="1"/>
  <c r="I6037" i="1"/>
  <c r="K6037" i="1" s="1"/>
  <c r="I6038" i="1"/>
  <c r="K6038" i="1" s="1"/>
  <c r="I6039" i="1"/>
  <c r="K6039" i="1" s="1"/>
  <c r="I6040" i="1"/>
  <c r="K6040" i="1" s="1"/>
  <c r="I6041" i="1"/>
  <c r="K6041" i="1" s="1"/>
  <c r="I6042" i="1"/>
  <c r="K6042" i="1" s="1"/>
  <c r="I6043" i="1"/>
  <c r="K6043" i="1" s="1"/>
  <c r="I6044" i="1"/>
  <c r="K6044" i="1" s="1"/>
  <c r="I6045" i="1"/>
  <c r="K6045" i="1" s="1"/>
  <c r="I6046" i="1"/>
  <c r="K6046" i="1" s="1"/>
  <c r="I6047" i="1"/>
  <c r="K6047" i="1" s="1"/>
  <c r="I6048" i="1"/>
  <c r="K6048" i="1" s="1"/>
  <c r="I6049" i="1"/>
  <c r="K6049" i="1" s="1"/>
  <c r="I6050" i="1"/>
  <c r="K6050" i="1" s="1"/>
  <c r="I6051" i="1"/>
  <c r="K6051" i="1" s="1"/>
  <c r="I6052" i="1"/>
  <c r="K6052" i="1" s="1"/>
  <c r="I6053" i="1"/>
  <c r="K6053" i="1" s="1"/>
  <c r="I6054" i="1"/>
  <c r="K6054" i="1" s="1"/>
  <c r="I6055" i="1"/>
  <c r="K6055" i="1" s="1"/>
  <c r="I6056" i="1"/>
  <c r="K6056" i="1" s="1"/>
  <c r="I6057" i="1"/>
  <c r="K6057" i="1" s="1"/>
  <c r="I6058" i="1"/>
  <c r="K6058" i="1" s="1"/>
  <c r="I6059" i="1"/>
  <c r="K6059" i="1" s="1"/>
  <c r="I6060" i="1"/>
  <c r="K6060" i="1" s="1"/>
  <c r="I6061" i="1"/>
  <c r="K6061" i="1" s="1"/>
  <c r="I6062" i="1"/>
  <c r="K6062" i="1" s="1"/>
  <c r="I6063" i="1"/>
  <c r="K6063" i="1" s="1"/>
  <c r="I6064" i="1"/>
  <c r="K6064" i="1" s="1"/>
  <c r="I6065" i="1"/>
  <c r="K6065" i="1" s="1"/>
  <c r="I6066" i="1"/>
  <c r="K6066" i="1" s="1"/>
  <c r="I6067" i="1"/>
  <c r="K6067" i="1" s="1"/>
  <c r="I6068" i="1"/>
  <c r="K6068" i="1" s="1"/>
  <c r="I6069" i="1"/>
  <c r="K6069" i="1" s="1"/>
  <c r="I6070" i="1"/>
  <c r="K6070" i="1" s="1"/>
  <c r="I6071" i="1"/>
  <c r="K6071" i="1" s="1"/>
  <c r="I6072" i="1"/>
  <c r="K6072" i="1" s="1"/>
  <c r="I6073" i="1"/>
  <c r="K6073" i="1" s="1"/>
  <c r="I6074" i="1"/>
  <c r="K6074" i="1" s="1"/>
  <c r="I6075" i="1"/>
  <c r="K6075" i="1" s="1"/>
  <c r="I6076" i="1"/>
  <c r="K6076" i="1" s="1"/>
  <c r="I6077" i="1"/>
  <c r="K6077" i="1" s="1"/>
  <c r="I6078" i="1"/>
  <c r="K6078" i="1" s="1"/>
  <c r="I6079" i="1"/>
  <c r="K6079" i="1" s="1"/>
  <c r="I6080" i="1"/>
  <c r="K6080" i="1" s="1"/>
  <c r="I6081" i="1"/>
  <c r="K6081" i="1" s="1"/>
  <c r="I6082" i="1"/>
  <c r="K6082" i="1" s="1"/>
  <c r="I6083" i="1"/>
  <c r="K6083" i="1" s="1"/>
  <c r="I6084" i="1"/>
  <c r="K6084" i="1" s="1"/>
  <c r="I6085" i="1"/>
  <c r="K6085" i="1" s="1"/>
  <c r="I6086" i="1"/>
  <c r="K6086" i="1" s="1"/>
  <c r="I6087" i="1"/>
  <c r="K6087" i="1" s="1"/>
  <c r="I6088" i="1"/>
  <c r="K6088" i="1" s="1"/>
  <c r="I6089" i="1"/>
  <c r="K6089" i="1" s="1"/>
  <c r="I6090" i="1"/>
  <c r="K6090" i="1" s="1"/>
  <c r="I6091" i="1"/>
  <c r="K6091" i="1" s="1"/>
  <c r="I6092" i="1"/>
  <c r="K6092" i="1" s="1"/>
  <c r="I6093" i="1"/>
  <c r="K6093" i="1" s="1"/>
  <c r="I6094" i="1"/>
  <c r="K6094" i="1" s="1"/>
  <c r="I6095" i="1"/>
  <c r="K6095" i="1" s="1"/>
  <c r="I6096" i="1"/>
  <c r="K6096" i="1" s="1"/>
  <c r="I6097" i="1"/>
  <c r="K6097" i="1" s="1"/>
  <c r="I6098" i="1"/>
  <c r="K6098" i="1" s="1"/>
  <c r="I6099" i="1"/>
  <c r="K6099" i="1" s="1"/>
  <c r="I6100" i="1"/>
  <c r="K6100" i="1" s="1"/>
  <c r="I6101" i="1"/>
  <c r="K6101" i="1" s="1"/>
  <c r="I6102" i="1"/>
  <c r="K6102" i="1" s="1"/>
  <c r="I6103" i="1"/>
  <c r="K6103" i="1" s="1"/>
  <c r="I6104" i="1"/>
  <c r="K6104" i="1" s="1"/>
  <c r="I6105" i="1"/>
  <c r="K6105" i="1" s="1"/>
  <c r="I6106" i="1"/>
  <c r="K6106" i="1" s="1"/>
  <c r="I6107" i="1"/>
  <c r="K6107" i="1" s="1"/>
  <c r="I6108" i="1"/>
  <c r="K6108" i="1" s="1"/>
  <c r="I6109" i="1"/>
  <c r="K6109" i="1" s="1"/>
  <c r="I6110" i="1"/>
  <c r="K6110" i="1" s="1"/>
  <c r="I6111" i="1"/>
  <c r="K6111" i="1" s="1"/>
  <c r="I6112" i="1"/>
  <c r="K6112" i="1" s="1"/>
  <c r="I6113" i="1"/>
  <c r="K6113" i="1" s="1"/>
  <c r="I6114" i="1"/>
  <c r="K6114" i="1" s="1"/>
  <c r="I6115" i="1"/>
  <c r="K6115" i="1" s="1"/>
  <c r="I6116" i="1"/>
  <c r="K6116" i="1" s="1"/>
  <c r="I6117" i="1"/>
  <c r="K6117" i="1" s="1"/>
  <c r="I6118" i="1"/>
  <c r="K6118" i="1" s="1"/>
  <c r="I6119" i="1"/>
  <c r="K6119" i="1" s="1"/>
  <c r="I6120" i="1"/>
  <c r="K6120" i="1" s="1"/>
  <c r="I6121" i="1"/>
  <c r="K6121" i="1" s="1"/>
  <c r="I6122" i="1"/>
  <c r="K6122" i="1" s="1"/>
  <c r="I6123" i="1"/>
  <c r="K6123" i="1" s="1"/>
  <c r="I6124" i="1"/>
  <c r="K6124" i="1" s="1"/>
  <c r="I6125" i="1"/>
  <c r="K6125" i="1" s="1"/>
  <c r="I6126" i="1"/>
  <c r="K6126" i="1" s="1"/>
  <c r="I6127" i="1"/>
  <c r="K6127" i="1" s="1"/>
  <c r="I6128" i="1"/>
  <c r="K6128" i="1" s="1"/>
  <c r="I6129" i="1"/>
  <c r="K6129" i="1" s="1"/>
  <c r="I6130" i="1"/>
  <c r="K6130" i="1" s="1"/>
  <c r="I6131" i="1"/>
  <c r="K6131" i="1" s="1"/>
  <c r="I6132" i="1"/>
  <c r="K6132" i="1" s="1"/>
  <c r="I6133" i="1"/>
  <c r="K6133" i="1" s="1"/>
  <c r="I6134" i="1"/>
  <c r="K6134" i="1" s="1"/>
  <c r="I6135" i="1"/>
  <c r="K6135" i="1" s="1"/>
  <c r="I6136" i="1"/>
  <c r="K6136" i="1" s="1"/>
  <c r="I6137" i="1"/>
  <c r="K6137" i="1" s="1"/>
  <c r="I6138" i="1"/>
  <c r="K6138" i="1" s="1"/>
  <c r="I6139" i="1"/>
  <c r="K6139" i="1" s="1"/>
  <c r="I6140" i="1"/>
  <c r="K6140" i="1" s="1"/>
  <c r="I6141" i="1"/>
  <c r="K6141" i="1" s="1"/>
  <c r="I6142" i="1"/>
  <c r="K6142" i="1" s="1"/>
  <c r="I6143" i="1"/>
  <c r="K6143" i="1" s="1"/>
  <c r="I6144" i="1"/>
  <c r="K6144" i="1" s="1"/>
  <c r="I6145" i="1"/>
  <c r="K6145" i="1" s="1"/>
  <c r="I6146" i="1"/>
  <c r="K6146" i="1" s="1"/>
  <c r="I6147" i="1"/>
  <c r="K6147" i="1" s="1"/>
  <c r="I6148" i="1"/>
  <c r="K6148" i="1" s="1"/>
  <c r="I6149" i="1"/>
  <c r="K6149" i="1" s="1"/>
  <c r="I6150" i="1"/>
  <c r="K6150" i="1" s="1"/>
  <c r="I6151" i="1"/>
  <c r="K6151" i="1" s="1"/>
  <c r="I6152" i="1"/>
  <c r="K6152" i="1" s="1"/>
  <c r="I6153" i="1"/>
  <c r="K6153" i="1" s="1"/>
  <c r="I6154" i="1"/>
  <c r="K6154" i="1" s="1"/>
  <c r="I6155" i="1"/>
  <c r="K6155" i="1" s="1"/>
  <c r="I6156" i="1"/>
  <c r="K6156" i="1" s="1"/>
  <c r="I6157" i="1"/>
  <c r="K6157" i="1" s="1"/>
  <c r="I6158" i="1"/>
  <c r="K6158" i="1" s="1"/>
  <c r="I6159" i="1"/>
  <c r="K6159" i="1" s="1"/>
  <c r="I6160" i="1"/>
  <c r="K6160" i="1" s="1"/>
  <c r="I6161" i="1"/>
  <c r="K6161" i="1" s="1"/>
  <c r="I6162" i="1"/>
  <c r="K6162" i="1" s="1"/>
  <c r="I6163" i="1"/>
  <c r="K6163" i="1" s="1"/>
  <c r="I6164" i="1"/>
  <c r="K6164" i="1" s="1"/>
  <c r="I6165" i="1"/>
  <c r="K6165" i="1" s="1"/>
  <c r="I6166" i="1"/>
  <c r="K6166" i="1" s="1"/>
  <c r="I6167" i="1"/>
  <c r="K6167" i="1" s="1"/>
  <c r="I6168" i="1"/>
  <c r="K6168" i="1" s="1"/>
  <c r="I6169" i="1"/>
  <c r="K6169" i="1" s="1"/>
  <c r="I6170" i="1"/>
  <c r="K6170" i="1" s="1"/>
  <c r="I6171" i="1"/>
  <c r="K6171" i="1" s="1"/>
  <c r="I6172" i="1"/>
  <c r="K6172" i="1" s="1"/>
  <c r="I6173" i="1"/>
  <c r="K6173" i="1" s="1"/>
  <c r="I6174" i="1"/>
  <c r="K6174" i="1" s="1"/>
  <c r="I6175" i="1"/>
  <c r="K6175" i="1" s="1"/>
  <c r="I6176" i="1"/>
  <c r="K6176" i="1" s="1"/>
  <c r="I6177" i="1"/>
  <c r="K6177" i="1" s="1"/>
  <c r="I6178" i="1"/>
  <c r="K6178" i="1" s="1"/>
  <c r="I6179" i="1"/>
  <c r="K6179" i="1" s="1"/>
  <c r="I6180" i="1"/>
  <c r="K6180" i="1" s="1"/>
  <c r="I6181" i="1"/>
  <c r="K6181" i="1" s="1"/>
  <c r="I6182" i="1"/>
  <c r="K6182" i="1" s="1"/>
  <c r="I6183" i="1"/>
  <c r="K6183" i="1" s="1"/>
  <c r="I6184" i="1"/>
  <c r="K6184" i="1" s="1"/>
  <c r="I6185" i="1"/>
  <c r="K6185" i="1" s="1"/>
  <c r="I6186" i="1"/>
  <c r="K6186" i="1" s="1"/>
  <c r="I6187" i="1"/>
  <c r="K6187" i="1" s="1"/>
  <c r="I6188" i="1"/>
  <c r="K6188" i="1" s="1"/>
  <c r="I6189" i="1"/>
  <c r="K6189" i="1" s="1"/>
  <c r="I6190" i="1"/>
  <c r="K6190" i="1" s="1"/>
  <c r="I6191" i="1"/>
  <c r="K6191" i="1" s="1"/>
  <c r="I6192" i="1"/>
  <c r="K6192" i="1" s="1"/>
  <c r="I6193" i="1"/>
  <c r="K6193" i="1" s="1"/>
  <c r="I6194" i="1"/>
  <c r="K6194" i="1" s="1"/>
  <c r="I6195" i="1"/>
  <c r="K6195" i="1" s="1"/>
  <c r="I6196" i="1"/>
  <c r="K6196" i="1" s="1"/>
  <c r="I6197" i="1"/>
  <c r="K6197" i="1" s="1"/>
  <c r="I6198" i="1"/>
  <c r="K6198" i="1" s="1"/>
  <c r="I6199" i="1"/>
  <c r="K6199" i="1" s="1"/>
  <c r="I6200" i="1"/>
  <c r="K6200" i="1" s="1"/>
  <c r="I6201" i="1"/>
  <c r="K6201" i="1" s="1"/>
  <c r="I6202" i="1"/>
  <c r="K6202" i="1" s="1"/>
  <c r="I6203" i="1"/>
  <c r="K6203" i="1" s="1"/>
  <c r="I6204" i="1"/>
  <c r="K6204" i="1" s="1"/>
  <c r="I6205" i="1"/>
  <c r="K6205" i="1" s="1"/>
  <c r="I6206" i="1"/>
  <c r="K6206" i="1" s="1"/>
  <c r="I6207" i="1"/>
  <c r="K6207" i="1" s="1"/>
  <c r="I6208" i="1"/>
  <c r="K6208" i="1" s="1"/>
  <c r="I6209" i="1"/>
  <c r="K6209" i="1" s="1"/>
  <c r="I6210" i="1"/>
  <c r="K6210" i="1" s="1"/>
  <c r="I6211" i="1"/>
  <c r="K6211" i="1" s="1"/>
  <c r="I6212" i="1"/>
  <c r="K6212" i="1" s="1"/>
  <c r="I6213" i="1"/>
  <c r="K6213" i="1" s="1"/>
  <c r="I6214" i="1"/>
  <c r="K6214" i="1" s="1"/>
  <c r="I6215" i="1"/>
  <c r="K6215" i="1" s="1"/>
  <c r="I6216" i="1"/>
  <c r="K6216" i="1" s="1"/>
  <c r="I6217" i="1"/>
  <c r="K6217" i="1" s="1"/>
  <c r="I6218" i="1"/>
  <c r="K6218" i="1" s="1"/>
  <c r="I6219" i="1"/>
  <c r="K6219" i="1" s="1"/>
  <c r="I6220" i="1"/>
  <c r="K6220" i="1" s="1"/>
  <c r="I6221" i="1"/>
  <c r="K6221" i="1" s="1"/>
  <c r="I6222" i="1"/>
  <c r="K6222" i="1" s="1"/>
  <c r="I6223" i="1"/>
  <c r="K6223" i="1" s="1"/>
  <c r="I6224" i="1"/>
  <c r="K6224" i="1" s="1"/>
  <c r="I6225" i="1"/>
  <c r="K6225" i="1" s="1"/>
  <c r="I6226" i="1"/>
  <c r="K6226" i="1" s="1"/>
  <c r="I6227" i="1"/>
  <c r="K6227" i="1" s="1"/>
  <c r="I6228" i="1"/>
  <c r="K6228" i="1" s="1"/>
  <c r="I6229" i="1"/>
  <c r="K6229" i="1" s="1"/>
  <c r="I6230" i="1"/>
  <c r="K6230" i="1" s="1"/>
  <c r="I6231" i="1"/>
  <c r="K6231" i="1" s="1"/>
  <c r="I6232" i="1"/>
  <c r="K6232" i="1" s="1"/>
  <c r="I6233" i="1"/>
  <c r="K6233" i="1" s="1"/>
  <c r="I6234" i="1"/>
  <c r="K6234" i="1" s="1"/>
  <c r="I6235" i="1"/>
  <c r="K6235" i="1" s="1"/>
  <c r="I6236" i="1"/>
  <c r="K6236" i="1" s="1"/>
  <c r="I6237" i="1"/>
  <c r="K6237" i="1" s="1"/>
  <c r="I6238" i="1"/>
  <c r="K6238" i="1" s="1"/>
  <c r="I6239" i="1"/>
  <c r="K6239" i="1" s="1"/>
  <c r="I6240" i="1"/>
  <c r="K6240" i="1" s="1"/>
  <c r="I6241" i="1"/>
  <c r="K6241" i="1" s="1"/>
  <c r="I6242" i="1"/>
  <c r="K6242" i="1" s="1"/>
  <c r="I6243" i="1"/>
  <c r="K6243" i="1" s="1"/>
  <c r="I6244" i="1"/>
  <c r="K6244" i="1" s="1"/>
  <c r="I6245" i="1"/>
  <c r="K6245" i="1" s="1"/>
  <c r="I6246" i="1"/>
  <c r="K6246" i="1" s="1"/>
  <c r="I6247" i="1"/>
  <c r="K6247" i="1" s="1"/>
  <c r="I6248" i="1"/>
  <c r="K6248" i="1" s="1"/>
  <c r="I6249" i="1"/>
  <c r="K6249" i="1" s="1"/>
  <c r="I6250" i="1"/>
  <c r="K6250" i="1" s="1"/>
  <c r="I6251" i="1"/>
  <c r="K6251" i="1" s="1"/>
  <c r="I6252" i="1"/>
  <c r="K6252" i="1" s="1"/>
  <c r="I6253" i="1"/>
  <c r="K6253" i="1" s="1"/>
  <c r="I6254" i="1"/>
  <c r="K6254" i="1" s="1"/>
  <c r="I6255" i="1"/>
  <c r="K6255" i="1" s="1"/>
  <c r="I6256" i="1"/>
  <c r="K6256" i="1" s="1"/>
  <c r="I6257" i="1"/>
  <c r="K6257" i="1" s="1"/>
  <c r="I6258" i="1"/>
  <c r="K6258" i="1" s="1"/>
  <c r="I6259" i="1"/>
  <c r="K6259" i="1" s="1"/>
  <c r="I6260" i="1"/>
  <c r="K6260" i="1" s="1"/>
  <c r="I6261" i="1"/>
  <c r="K6261" i="1" s="1"/>
  <c r="I6262" i="1"/>
  <c r="K6262" i="1" s="1"/>
  <c r="I6263" i="1"/>
  <c r="K6263" i="1" s="1"/>
  <c r="I6264" i="1"/>
  <c r="K6264" i="1" s="1"/>
  <c r="I6265" i="1"/>
  <c r="K6265" i="1" s="1"/>
  <c r="I6266" i="1"/>
  <c r="K6266" i="1" s="1"/>
  <c r="I6267" i="1"/>
  <c r="K6267" i="1" s="1"/>
  <c r="I6268" i="1"/>
  <c r="K6268" i="1" s="1"/>
  <c r="I6269" i="1"/>
  <c r="K6269" i="1" s="1"/>
  <c r="I6270" i="1"/>
  <c r="K6270" i="1" s="1"/>
  <c r="I6271" i="1"/>
  <c r="K6271" i="1" s="1"/>
  <c r="I6272" i="1"/>
  <c r="K6272" i="1" s="1"/>
  <c r="I6273" i="1"/>
  <c r="K6273" i="1" s="1"/>
  <c r="I6274" i="1"/>
  <c r="K6274" i="1" s="1"/>
  <c r="I6275" i="1"/>
  <c r="K6275" i="1" s="1"/>
  <c r="I6276" i="1"/>
  <c r="K6276" i="1" s="1"/>
  <c r="I6277" i="1"/>
  <c r="K6277" i="1" s="1"/>
  <c r="I6278" i="1"/>
  <c r="K6278" i="1" s="1"/>
  <c r="I6279" i="1"/>
  <c r="K6279" i="1" s="1"/>
  <c r="I6280" i="1"/>
  <c r="K6280" i="1" s="1"/>
  <c r="I6281" i="1"/>
  <c r="K6281" i="1" s="1"/>
  <c r="I6282" i="1"/>
  <c r="K6282" i="1" s="1"/>
  <c r="I6283" i="1"/>
  <c r="K6283" i="1" s="1"/>
  <c r="I6284" i="1"/>
  <c r="K6284" i="1" s="1"/>
  <c r="I6285" i="1"/>
  <c r="K6285" i="1" s="1"/>
  <c r="I6286" i="1"/>
  <c r="K6286" i="1" s="1"/>
  <c r="I6287" i="1"/>
  <c r="K6287" i="1" s="1"/>
  <c r="I6288" i="1"/>
  <c r="K6288" i="1" s="1"/>
  <c r="I6289" i="1"/>
  <c r="K6289" i="1" s="1"/>
  <c r="I6290" i="1"/>
  <c r="K6290" i="1" s="1"/>
  <c r="I6291" i="1"/>
  <c r="K6291" i="1" s="1"/>
  <c r="I6292" i="1"/>
  <c r="K6292" i="1" s="1"/>
  <c r="I6293" i="1"/>
  <c r="K6293" i="1" s="1"/>
  <c r="I6294" i="1"/>
  <c r="K6294" i="1" s="1"/>
  <c r="I6295" i="1"/>
  <c r="K6295" i="1" s="1"/>
  <c r="I6296" i="1"/>
  <c r="K6296" i="1" s="1"/>
  <c r="I6297" i="1"/>
  <c r="K6297" i="1" s="1"/>
  <c r="I6298" i="1"/>
  <c r="K6298" i="1" s="1"/>
  <c r="I6299" i="1"/>
  <c r="K6299" i="1" s="1"/>
  <c r="I6300" i="1"/>
  <c r="K6300" i="1" s="1"/>
  <c r="I6301" i="1"/>
  <c r="K6301" i="1" s="1"/>
  <c r="I6302" i="1"/>
  <c r="K6302" i="1" s="1"/>
  <c r="I6303" i="1"/>
  <c r="K6303" i="1" s="1"/>
  <c r="I6304" i="1"/>
  <c r="K6304" i="1" s="1"/>
  <c r="I6305" i="1"/>
  <c r="K6305" i="1" s="1"/>
  <c r="I6306" i="1"/>
  <c r="K6306" i="1" s="1"/>
  <c r="I6307" i="1"/>
  <c r="K6307" i="1" s="1"/>
  <c r="I6308" i="1"/>
  <c r="K6308" i="1" s="1"/>
  <c r="I6309" i="1"/>
  <c r="K6309" i="1" s="1"/>
  <c r="I6310" i="1"/>
  <c r="K6310" i="1" s="1"/>
  <c r="I6311" i="1"/>
  <c r="K6311" i="1" s="1"/>
  <c r="I6312" i="1"/>
  <c r="K6312" i="1" s="1"/>
  <c r="I6313" i="1"/>
  <c r="K6313" i="1" s="1"/>
  <c r="I6314" i="1"/>
  <c r="K6314" i="1" s="1"/>
  <c r="I6315" i="1"/>
  <c r="K6315" i="1" s="1"/>
  <c r="I6316" i="1"/>
  <c r="K6316" i="1" s="1"/>
  <c r="I6317" i="1"/>
  <c r="K6317" i="1" s="1"/>
  <c r="I6318" i="1"/>
  <c r="K6318" i="1" s="1"/>
  <c r="I6319" i="1"/>
  <c r="K6319" i="1" s="1"/>
  <c r="I6320" i="1"/>
  <c r="K6320" i="1" s="1"/>
  <c r="I6321" i="1"/>
  <c r="K6321" i="1" s="1"/>
  <c r="I6322" i="1"/>
  <c r="K6322" i="1" s="1"/>
  <c r="I6323" i="1"/>
  <c r="K6323" i="1" s="1"/>
  <c r="I6324" i="1"/>
  <c r="K6324" i="1" s="1"/>
  <c r="I6325" i="1"/>
  <c r="K6325" i="1" s="1"/>
  <c r="I6326" i="1"/>
  <c r="K6326" i="1" s="1"/>
  <c r="I6327" i="1"/>
  <c r="K6327" i="1" s="1"/>
  <c r="I6328" i="1"/>
  <c r="K6328" i="1" s="1"/>
  <c r="I6329" i="1"/>
  <c r="K6329" i="1" s="1"/>
  <c r="I6330" i="1"/>
  <c r="K6330" i="1" s="1"/>
  <c r="I6331" i="1"/>
  <c r="K6331" i="1" s="1"/>
  <c r="I6332" i="1"/>
  <c r="K6332" i="1" s="1"/>
  <c r="I6333" i="1"/>
  <c r="K6333" i="1" s="1"/>
  <c r="I6334" i="1"/>
  <c r="K6334" i="1" s="1"/>
  <c r="I6335" i="1"/>
  <c r="K6335" i="1" s="1"/>
  <c r="I6336" i="1"/>
  <c r="K6336" i="1" s="1"/>
  <c r="I6337" i="1"/>
  <c r="K6337" i="1" s="1"/>
  <c r="I6338" i="1"/>
  <c r="K6338" i="1" s="1"/>
  <c r="I6339" i="1"/>
  <c r="K6339" i="1" s="1"/>
  <c r="I6340" i="1"/>
  <c r="K6340" i="1" s="1"/>
  <c r="I6341" i="1"/>
  <c r="K6341" i="1" s="1"/>
  <c r="I6342" i="1"/>
  <c r="K6342" i="1" s="1"/>
  <c r="I6343" i="1"/>
  <c r="K6343" i="1" s="1"/>
  <c r="I6344" i="1"/>
  <c r="K6344" i="1" s="1"/>
  <c r="I6345" i="1"/>
  <c r="K6345" i="1" s="1"/>
  <c r="I6346" i="1"/>
  <c r="K6346" i="1" s="1"/>
  <c r="I6347" i="1"/>
  <c r="K6347" i="1" s="1"/>
  <c r="I6348" i="1"/>
  <c r="K6348" i="1" s="1"/>
  <c r="I6349" i="1"/>
  <c r="K6349" i="1" s="1"/>
  <c r="I6350" i="1"/>
  <c r="K6350" i="1" s="1"/>
  <c r="I6351" i="1"/>
  <c r="K6351" i="1" s="1"/>
  <c r="I6352" i="1"/>
  <c r="K6352" i="1" s="1"/>
  <c r="I6353" i="1"/>
  <c r="K6353" i="1" s="1"/>
  <c r="I6354" i="1"/>
  <c r="K6354" i="1" s="1"/>
  <c r="I6355" i="1"/>
  <c r="K6355" i="1" s="1"/>
  <c r="I6356" i="1"/>
  <c r="K6356" i="1" s="1"/>
  <c r="I6357" i="1"/>
  <c r="K6357" i="1" s="1"/>
  <c r="I6358" i="1"/>
  <c r="K6358" i="1" s="1"/>
  <c r="I6359" i="1"/>
  <c r="K6359" i="1" s="1"/>
  <c r="I6360" i="1"/>
  <c r="K6360" i="1" s="1"/>
  <c r="I6361" i="1"/>
  <c r="K6361" i="1" s="1"/>
  <c r="I6362" i="1"/>
  <c r="K6362" i="1" s="1"/>
  <c r="I6363" i="1"/>
  <c r="K6363" i="1" s="1"/>
  <c r="I6364" i="1"/>
  <c r="K6364" i="1" s="1"/>
  <c r="I6365" i="1"/>
  <c r="K6365" i="1" s="1"/>
  <c r="I6366" i="1"/>
  <c r="K6366" i="1" s="1"/>
  <c r="I6367" i="1"/>
  <c r="K6367" i="1" s="1"/>
  <c r="I6368" i="1"/>
  <c r="K6368" i="1" s="1"/>
  <c r="I6369" i="1"/>
  <c r="K6369" i="1" s="1"/>
  <c r="I6370" i="1"/>
  <c r="K6370" i="1" s="1"/>
  <c r="I6371" i="1"/>
  <c r="K6371" i="1" s="1"/>
  <c r="I6372" i="1"/>
  <c r="K6372" i="1" s="1"/>
  <c r="I6373" i="1"/>
  <c r="K6373" i="1" s="1"/>
  <c r="I6374" i="1"/>
  <c r="K6374" i="1" s="1"/>
  <c r="I6375" i="1"/>
  <c r="K6375" i="1" s="1"/>
  <c r="I6376" i="1"/>
  <c r="K6376" i="1" s="1"/>
  <c r="I6377" i="1"/>
  <c r="K6377" i="1" s="1"/>
  <c r="I6378" i="1"/>
  <c r="K6378" i="1" s="1"/>
  <c r="I6379" i="1"/>
  <c r="K6379" i="1" s="1"/>
  <c r="I6380" i="1"/>
  <c r="K6380" i="1" s="1"/>
  <c r="I6381" i="1"/>
  <c r="K6381" i="1" s="1"/>
  <c r="I6382" i="1"/>
  <c r="K6382" i="1" s="1"/>
  <c r="I6383" i="1"/>
  <c r="K6383" i="1" s="1"/>
  <c r="I6384" i="1"/>
  <c r="K6384" i="1" s="1"/>
  <c r="I6385" i="1"/>
  <c r="K6385" i="1" s="1"/>
  <c r="I6386" i="1"/>
  <c r="K6386" i="1" s="1"/>
  <c r="I6387" i="1"/>
  <c r="K6387" i="1" s="1"/>
  <c r="I6388" i="1"/>
  <c r="K6388" i="1" s="1"/>
  <c r="I6389" i="1"/>
  <c r="K6389" i="1" s="1"/>
  <c r="I6390" i="1"/>
  <c r="K6390" i="1" s="1"/>
  <c r="I6391" i="1"/>
  <c r="K6391" i="1" s="1"/>
  <c r="I6392" i="1"/>
  <c r="K6392" i="1" s="1"/>
  <c r="I6393" i="1"/>
  <c r="K6393" i="1" s="1"/>
  <c r="I6394" i="1"/>
  <c r="K6394" i="1" s="1"/>
  <c r="I6395" i="1"/>
  <c r="K6395" i="1" s="1"/>
  <c r="I6396" i="1"/>
  <c r="K6396" i="1" s="1"/>
  <c r="I6397" i="1"/>
  <c r="K6397" i="1" s="1"/>
  <c r="I6398" i="1"/>
  <c r="K6398" i="1" s="1"/>
  <c r="I6399" i="1"/>
  <c r="K6399" i="1" s="1"/>
  <c r="I6400" i="1"/>
  <c r="K6400" i="1" s="1"/>
  <c r="I6401" i="1"/>
  <c r="K6401" i="1" s="1"/>
  <c r="I6402" i="1"/>
  <c r="K6402" i="1" s="1"/>
  <c r="I6403" i="1"/>
  <c r="K6403" i="1" s="1"/>
  <c r="I6404" i="1"/>
  <c r="K6404" i="1" s="1"/>
  <c r="I6405" i="1"/>
  <c r="K6405" i="1" s="1"/>
  <c r="I6406" i="1"/>
  <c r="K6406" i="1" s="1"/>
  <c r="I6407" i="1"/>
  <c r="K6407" i="1" s="1"/>
  <c r="I6408" i="1"/>
  <c r="K6408" i="1" s="1"/>
  <c r="I6409" i="1"/>
  <c r="K6409" i="1" s="1"/>
  <c r="I6410" i="1"/>
  <c r="K6410" i="1" s="1"/>
  <c r="I6411" i="1"/>
  <c r="K6411" i="1" s="1"/>
  <c r="I6412" i="1"/>
  <c r="K6412" i="1" s="1"/>
  <c r="I6413" i="1"/>
  <c r="K6413" i="1" s="1"/>
  <c r="I6414" i="1"/>
  <c r="K6414" i="1" s="1"/>
  <c r="I6415" i="1"/>
  <c r="K6415" i="1" s="1"/>
  <c r="I6416" i="1"/>
  <c r="K6416" i="1" s="1"/>
  <c r="I6417" i="1"/>
  <c r="K6417" i="1" s="1"/>
  <c r="I6418" i="1"/>
  <c r="K6418" i="1" s="1"/>
  <c r="I6419" i="1"/>
  <c r="K6419" i="1" s="1"/>
  <c r="I6420" i="1"/>
  <c r="K6420" i="1" s="1"/>
  <c r="I6421" i="1"/>
  <c r="K6421" i="1" s="1"/>
  <c r="I6422" i="1"/>
  <c r="K6422" i="1" s="1"/>
  <c r="I6423" i="1"/>
  <c r="K6423" i="1" s="1"/>
  <c r="I6424" i="1"/>
  <c r="K6424" i="1" s="1"/>
  <c r="I6425" i="1"/>
  <c r="K6425" i="1" s="1"/>
  <c r="I6426" i="1"/>
  <c r="K6426" i="1" s="1"/>
  <c r="I6427" i="1"/>
  <c r="K6427" i="1" s="1"/>
  <c r="I6428" i="1"/>
  <c r="K6428" i="1" s="1"/>
  <c r="I6429" i="1"/>
  <c r="K6429" i="1" s="1"/>
  <c r="I6430" i="1"/>
  <c r="K6430" i="1" s="1"/>
  <c r="I6431" i="1"/>
  <c r="K6431" i="1" s="1"/>
  <c r="I6432" i="1"/>
  <c r="K6432" i="1" s="1"/>
  <c r="I6433" i="1"/>
  <c r="K6433" i="1" s="1"/>
  <c r="I6434" i="1"/>
  <c r="K6434" i="1" s="1"/>
  <c r="I6435" i="1"/>
  <c r="K6435" i="1" s="1"/>
  <c r="I6436" i="1"/>
  <c r="K6436" i="1" s="1"/>
  <c r="I6437" i="1"/>
  <c r="K6437" i="1" s="1"/>
  <c r="I6438" i="1"/>
  <c r="K6438" i="1" s="1"/>
  <c r="I6439" i="1"/>
  <c r="K6439" i="1" s="1"/>
  <c r="I6440" i="1"/>
  <c r="K6440" i="1" s="1"/>
  <c r="I6441" i="1"/>
  <c r="K6441" i="1" s="1"/>
  <c r="I6442" i="1"/>
  <c r="K6442" i="1" s="1"/>
  <c r="I6443" i="1"/>
  <c r="K6443" i="1" s="1"/>
  <c r="I6444" i="1"/>
  <c r="K6444" i="1" s="1"/>
  <c r="I6445" i="1"/>
  <c r="K6445" i="1" s="1"/>
  <c r="I6446" i="1"/>
  <c r="K6446" i="1" s="1"/>
  <c r="I6447" i="1"/>
  <c r="K6447" i="1" s="1"/>
  <c r="I6448" i="1"/>
  <c r="K6448" i="1" s="1"/>
  <c r="I6449" i="1"/>
  <c r="K6449" i="1" s="1"/>
  <c r="I6450" i="1"/>
  <c r="K6450" i="1" s="1"/>
  <c r="I6451" i="1"/>
  <c r="K6451" i="1" s="1"/>
  <c r="I6452" i="1"/>
  <c r="K6452" i="1" s="1"/>
  <c r="I6453" i="1"/>
  <c r="K6453" i="1" s="1"/>
  <c r="I6454" i="1"/>
  <c r="K6454" i="1" s="1"/>
  <c r="I6455" i="1"/>
  <c r="K6455" i="1" s="1"/>
  <c r="I6456" i="1"/>
  <c r="K6456" i="1" s="1"/>
  <c r="I6457" i="1"/>
  <c r="K6457" i="1" s="1"/>
  <c r="I6458" i="1"/>
  <c r="K6458" i="1" s="1"/>
  <c r="I6459" i="1"/>
  <c r="K6459" i="1" s="1"/>
  <c r="I6460" i="1"/>
  <c r="K6460" i="1" s="1"/>
  <c r="I6461" i="1"/>
  <c r="K6461" i="1" s="1"/>
  <c r="I6462" i="1"/>
  <c r="K6462" i="1" s="1"/>
  <c r="I6463" i="1"/>
  <c r="K6463" i="1" s="1"/>
  <c r="I6464" i="1"/>
  <c r="K6464" i="1" s="1"/>
  <c r="I6465" i="1"/>
  <c r="K6465" i="1" s="1"/>
  <c r="I6466" i="1"/>
  <c r="K6466" i="1" s="1"/>
  <c r="I6467" i="1"/>
  <c r="K6467" i="1" s="1"/>
  <c r="I6468" i="1"/>
  <c r="K6468" i="1" s="1"/>
  <c r="I6469" i="1"/>
  <c r="K6469" i="1" s="1"/>
  <c r="I6470" i="1"/>
  <c r="K6470" i="1" s="1"/>
  <c r="I6471" i="1"/>
  <c r="K6471" i="1" s="1"/>
  <c r="I6472" i="1"/>
  <c r="K6472" i="1" s="1"/>
  <c r="I6473" i="1"/>
  <c r="K6473" i="1" s="1"/>
  <c r="I6474" i="1"/>
  <c r="K6474" i="1" s="1"/>
  <c r="I6475" i="1"/>
  <c r="K6475" i="1" s="1"/>
  <c r="I6476" i="1"/>
  <c r="K6476" i="1" s="1"/>
  <c r="I6477" i="1"/>
  <c r="K6477" i="1" s="1"/>
  <c r="I6478" i="1"/>
  <c r="K6478" i="1" s="1"/>
  <c r="I6479" i="1"/>
  <c r="K6479" i="1" s="1"/>
  <c r="I6480" i="1"/>
  <c r="K6480" i="1" s="1"/>
  <c r="I6481" i="1"/>
  <c r="K6481" i="1" s="1"/>
  <c r="I6482" i="1"/>
  <c r="K6482" i="1" s="1"/>
  <c r="I6483" i="1"/>
  <c r="K6483" i="1" s="1"/>
  <c r="I6484" i="1"/>
  <c r="K6484" i="1" s="1"/>
  <c r="I6485" i="1"/>
  <c r="K6485" i="1" s="1"/>
  <c r="I6486" i="1"/>
  <c r="K6486" i="1" s="1"/>
  <c r="I6487" i="1"/>
  <c r="K6487" i="1" s="1"/>
  <c r="I6488" i="1"/>
  <c r="K6488" i="1" s="1"/>
  <c r="I6489" i="1"/>
  <c r="K6489" i="1" s="1"/>
  <c r="I6490" i="1"/>
  <c r="K6490" i="1" s="1"/>
  <c r="I6491" i="1"/>
  <c r="K6491" i="1" s="1"/>
  <c r="I6492" i="1"/>
  <c r="K6492" i="1" s="1"/>
  <c r="I6493" i="1"/>
  <c r="K6493" i="1" s="1"/>
  <c r="I6494" i="1"/>
  <c r="K6494" i="1" s="1"/>
  <c r="I6495" i="1"/>
  <c r="K6495" i="1" s="1"/>
  <c r="I6496" i="1"/>
  <c r="K6496" i="1" s="1"/>
  <c r="I6497" i="1"/>
  <c r="K6497" i="1" s="1"/>
  <c r="I6498" i="1"/>
  <c r="K6498" i="1" s="1"/>
  <c r="I6499" i="1"/>
  <c r="K6499" i="1" s="1"/>
  <c r="I6500" i="1"/>
  <c r="K6500" i="1" s="1"/>
  <c r="I6501" i="1"/>
  <c r="K6501" i="1" s="1"/>
  <c r="I6502" i="1"/>
  <c r="K6502" i="1" s="1"/>
  <c r="I6503" i="1"/>
  <c r="K6503" i="1" s="1"/>
  <c r="I6504" i="1"/>
  <c r="K6504" i="1" s="1"/>
  <c r="I6505" i="1"/>
  <c r="K6505" i="1" s="1"/>
  <c r="I6506" i="1"/>
  <c r="K6506" i="1" s="1"/>
  <c r="I6507" i="1"/>
  <c r="K6507" i="1" s="1"/>
  <c r="I6508" i="1"/>
  <c r="K6508" i="1" s="1"/>
  <c r="I6509" i="1"/>
  <c r="K6509" i="1" s="1"/>
  <c r="I6510" i="1"/>
  <c r="K6510" i="1" s="1"/>
  <c r="I6511" i="1"/>
  <c r="K6511" i="1" s="1"/>
  <c r="I6512" i="1"/>
  <c r="K6512" i="1" s="1"/>
  <c r="I6513" i="1"/>
  <c r="K6513" i="1" s="1"/>
  <c r="I6514" i="1"/>
  <c r="K6514" i="1" s="1"/>
  <c r="I6515" i="1"/>
  <c r="K6515" i="1" s="1"/>
  <c r="I6516" i="1"/>
  <c r="K6516" i="1" s="1"/>
  <c r="I6517" i="1"/>
  <c r="K6517" i="1" s="1"/>
  <c r="I6518" i="1"/>
  <c r="K6518" i="1" s="1"/>
  <c r="I6519" i="1"/>
  <c r="K6519" i="1" s="1"/>
  <c r="I6520" i="1"/>
  <c r="K6520" i="1" s="1"/>
  <c r="I6521" i="1"/>
  <c r="K6521" i="1" s="1"/>
  <c r="I6522" i="1"/>
  <c r="K6522" i="1" s="1"/>
  <c r="I6523" i="1"/>
  <c r="K6523" i="1" s="1"/>
  <c r="I6524" i="1"/>
  <c r="K6524" i="1" s="1"/>
  <c r="I6525" i="1"/>
  <c r="K6525" i="1" s="1"/>
  <c r="I6526" i="1"/>
  <c r="K6526" i="1" s="1"/>
  <c r="I6527" i="1"/>
  <c r="K6527" i="1" s="1"/>
  <c r="I6528" i="1"/>
  <c r="K6528" i="1" s="1"/>
  <c r="I6529" i="1"/>
  <c r="K6529" i="1" s="1"/>
  <c r="I6530" i="1"/>
  <c r="K6530" i="1" s="1"/>
  <c r="I6531" i="1"/>
  <c r="K6531" i="1" s="1"/>
  <c r="I6532" i="1"/>
  <c r="K6532" i="1" s="1"/>
  <c r="I6533" i="1"/>
  <c r="K6533" i="1" s="1"/>
  <c r="I6534" i="1"/>
  <c r="K6534" i="1" s="1"/>
  <c r="I6535" i="1"/>
  <c r="K6535" i="1" s="1"/>
  <c r="I6536" i="1"/>
  <c r="K6536" i="1" s="1"/>
  <c r="I6537" i="1"/>
  <c r="K6537" i="1" s="1"/>
  <c r="I6538" i="1"/>
  <c r="K6538" i="1" s="1"/>
  <c r="I6539" i="1"/>
  <c r="K6539" i="1" s="1"/>
  <c r="I6540" i="1"/>
  <c r="K6540" i="1" s="1"/>
  <c r="I6541" i="1"/>
  <c r="K6541" i="1" s="1"/>
  <c r="I6542" i="1"/>
  <c r="K6542" i="1" s="1"/>
  <c r="I6543" i="1"/>
  <c r="K6543" i="1" s="1"/>
  <c r="I6544" i="1"/>
  <c r="K6544" i="1" s="1"/>
  <c r="I6545" i="1"/>
  <c r="K6545" i="1" s="1"/>
  <c r="I6546" i="1"/>
  <c r="K6546" i="1" s="1"/>
  <c r="I6547" i="1"/>
  <c r="K6547" i="1" s="1"/>
  <c r="I6548" i="1"/>
  <c r="K6548" i="1" s="1"/>
  <c r="I6549" i="1"/>
  <c r="K6549" i="1" s="1"/>
  <c r="I6550" i="1"/>
  <c r="K6550" i="1" s="1"/>
  <c r="I6551" i="1"/>
  <c r="K6551" i="1" s="1"/>
  <c r="I6552" i="1"/>
  <c r="K6552" i="1" s="1"/>
  <c r="I6553" i="1"/>
  <c r="K6553" i="1" s="1"/>
  <c r="I6554" i="1"/>
  <c r="K6554" i="1" s="1"/>
  <c r="I6555" i="1"/>
  <c r="K6555" i="1" s="1"/>
  <c r="I6556" i="1"/>
  <c r="K6556" i="1" s="1"/>
  <c r="I6557" i="1"/>
  <c r="K6557" i="1" s="1"/>
  <c r="I6558" i="1"/>
  <c r="K6558" i="1" s="1"/>
  <c r="I6559" i="1"/>
  <c r="K6559" i="1" s="1"/>
  <c r="I6560" i="1"/>
  <c r="K6560" i="1" s="1"/>
  <c r="I6561" i="1"/>
  <c r="K6561" i="1" s="1"/>
  <c r="I6562" i="1"/>
  <c r="K6562" i="1" s="1"/>
  <c r="I6563" i="1"/>
  <c r="K6563" i="1" s="1"/>
  <c r="I6564" i="1"/>
  <c r="K6564" i="1" s="1"/>
  <c r="I6565" i="1"/>
  <c r="K6565" i="1" s="1"/>
  <c r="I6566" i="1"/>
  <c r="K6566" i="1" s="1"/>
  <c r="I6567" i="1"/>
  <c r="K6567" i="1" s="1"/>
  <c r="I6568" i="1"/>
  <c r="K6568" i="1" s="1"/>
  <c r="I6569" i="1"/>
  <c r="K6569" i="1" s="1"/>
  <c r="I6570" i="1"/>
  <c r="K6570" i="1" s="1"/>
  <c r="I6571" i="1"/>
  <c r="K6571" i="1" s="1"/>
  <c r="I6572" i="1"/>
  <c r="K6572" i="1" s="1"/>
  <c r="I6573" i="1"/>
  <c r="K6573" i="1" s="1"/>
  <c r="I6574" i="1"/>
  <c r="K6574" i="1" s="1"/>
  <c r="I6575" i="1"/>
  <c r="K6575" i="1" s="1"/>
  <c r="I6576" i="1"/>
  <c r="K6576" i="1" s="1"/>
  <c r="I6577" i="1"/>
  <c r="K6577" i="1" s="1"/>
  <c r="I6578" i="1"/>
  <c r="K6578" i="1" s="1"/>
  <c r="I6579" i="1"/>
  <c r="K6579" i="1" s="1"/>
  <c r="I6580" i="1"/>
  <c r="K6580" i="1" s="1"/>
  <c r="I6581" i="1"/>
  <c r="K6581" i="1" s="1"/>
  <c r="I6582" i="1"/>
  <c r="K6582" i="1" s="1"/>
  <c r="I6583" i="1"/>
  <c r="K6583" i="1" s="1"/>
  <c r="I6584" i="1"/>
  <c r="K6584" i="1" s="1"/>
  <c r="I6585" i="1"/>
  <c r="K6585" i="1" s="1"/>
  <c r="I6586" i="1"/>
  <c r="K6586" i="1" s="1"/>
  <c r="I6587" i="1"/>
  <c r="K6587" i="1" s="1"/>
  <c r="I6588" i="1"/>
  <c r="K6588" i="1" s="1"/>
  <c r="I6589" i="1"/>
  <c r="K6589" i="1" s="1"/>
  <c r="I6590" i="1"/>
  <c r="K6590" i="1" s="1"/>
  <c r="I6591" i="1"/>
  <c r="K6591" i="1" s="1"/>
  <c r="I6592" i="1"/>
  <c r="K6592" i="1" s="1"/>
  <c r="I6593" i="1"/>
  <c r="K6593" i="1" s="1"/>
  <c r="I6594" i="1"/>
  <c r="K6594" i="1" s="1"/>
  <c r="I6595" i="1"/>
  <c r="K6595" i="1" s="1"/>
  <c r="I6596" i="1"/>
  <c r="K6596" i="1" s="1"/>
  <c r="I6597" i="1"/>
  <c r="K6597" i="1" s="1"/>
  <c r="I6598" i="1"/>
  <c r="K6598" i="1" s="1"/>
  <c r="I6599" i="1"/>
  <c r="K6599" i="1" s="1"/>
  <c r="I6600" i="1"/>
  <c r="K6600" i="1" s="1"/>
  <c r="I6601" i="1"/>
  <c r="K6601" i="1" s="1"/>
  <c r="I6602" i="1"/>
  <c r="K6602" i="1" s="1"/>
  <c r="I6603" i="1"/>
  <c r="K6603" i="1" s="1"/>
  <c r="I6604" i="1"/>
  <c r="K6604" i="1" s="1"/>
  <c r="I6605" i="1"/>
  <c r="K6605" i="1" s="1"/>
  <c r="I6606" i="1"/>
  <c r="K6606" i="1" s="1"/>
  <c r="I6607" i="1"/>
  <c r="K6607" i="1" s="1"/>
  <c r="I6608" i="1"/>
  <c r="K6608" i="1" s="1"/>
  <c r="I6609" i="1"/>
  <c r="K6609" i="1" s="1"/>
  <c r="I6610" i="1"/>
  <c r="K6610" i="1" s="1"/>
  <c r="I6611" i="1"/>
  <c r="K6611" i="1" s="1"/>
  <c r="I6612" i="1"/>
  <c r="K6612" i="1" s="1"/>
  <c r="I6613" i="1"/>
  <c r="K6613" i="1" s="1"/>
  <c r="I6614" i="1"/>
  <c r="K6614" i="1" s="1"/>
  <c r="I6615" i="1"/>
  <c r="K6615" i="1" s="1"/>
  <c r="I6616" i="1"/>
  <c r="K6616" i="1" s="1"/>
  <c r="I6617" i="1"/>
  <c r="K6617" i="1" s="1"/>
  <c r="I6618" i="1"/>
  <c r="K6618" i="1" s="1"/>
  <c r="I6619" i="1"/>
  <c r="K6619" i="1" s="1"/>
  <c r="I6620" i="1"/>
  <c r="K6620" i="1" s="1"/>
  <c r="I6621" i="1"/>
  <c r="K6621" i="1" s="1"/>
  <c r="I6622" i="1"/>
  <c r="K6622" i="1" s="1"/>
  <c r="I6623" i="1"/>
  <c r="K6623" i="1" s="1"/>
  <c r="I6624" i="1"/>
  <c r="K6624" i="1" s="1"/>
  <c r="I6625" i="1"/>
  <c r="K6625" i="1" s="1"/>
  <c r="I6626" i="1"/>
  <c r="K6626" i="1" s="1"/>
  <c r="I6627" i="1"/>
  <c r="K6627" i="1" s="1"/>
  <c r="I6628" i="1"/>
  <c r="K6628" i="1" s="1"/>
  <c r="I6629" i="1"/>
  <c r="K6629" i="1" s="1"/>
  <c r="I6630" i="1"/>
  <c r="K6630" i="1" s="1"/>
  <c r="I6631" i="1"/>
  <c r="K6631" i="1" s="1"/>
  <c r="I6632" i="1"/>
  <c r="K6632" i="1" s="1"/>
  <c r="I6633" i="1"/>
  <c r="K6633" i="1" s="1"/>
  <c r="I6634" i="1"/>
  <c r="K6634" i="1" s="1"/>
  <c r="I6635" i="1"/>
  <c r="K6635" i="1" s="1"/>
  <c r="I6636" i="1"/>
  <c r="K6636" i="1" s="1"/>
  <c r="I6637" i="1"/>
  <c r="K6637" i="1" s="1"/>
  <c r="I6638" i="1"/>
  <c r="K6638" i="1" s="1"/>
  <c r="I6639" i="1"/>
  <c r="K6639" i="1" s="1"/>
  <c r="I6640" i="1"/>
  <c r="K6640" i="1" s="1"/>
  <c r="I6641" i="1"/>
  <c r="K6641" i="1" s="1"/>
  <c r="I6642" i="1"/>
  <c r="K6642" i="1" s="1"/>
  <c r="I6643" i="1"/>
  <c r="K6643" i="1" s="1"/>
  <c r="I6644" i="1"/>
  <c r="K6644" i="1" s="1"/>
  <c r="I6645" i="1"/>
  <c r="K6645" i="1" s="1"/>
  <c r="I6646" i="1"/>
  <c r="K6646" i="1" s="1"/>
  <c r="I6647" i="1"/>
  <c r="K6647" i="1" s="1"/>
  <c r="I6648" i="1"/>
  <c r="K6648" i="1" s="1"/>
  <c r="I6649" i="1"/>
  <c r="K6649" i="1" s="1"/>
  <c r="I6650" i="1"/>
  <c r="K6650" i="1" s="1"/>
  <c r="I6651" i="1"/>
  <c r="K6651" i="1" s="1"/>
  <c r="I6652" i="1"/>
  <c r="K6652" i="1" s="1"/>
  <c r="I6653" i="1"/>
  <c r="K6653" i="1" s="1"/>
  <c r="I6654" i="1"/>
  <c r="K6654" i="1" s="1"/>
  <c r="I6655" i="1"/>
  <c r="K6655" i="1" s="1"/>
  <c r="I6656" i="1"/>
  <c r="K6656" i="1" s="1"/>
  <c r="I6657" i="1"/>
  <c r="K6657" i="1" s="1"/>
  <c r="I6658" i="1"/>
  <c r="K6658" i="1" s="1"/>
  <c r="I6659" i="1"/>
  <c r="K6659" i="1" s="1"/>
  <c r="I6660" i="1"/>
  <c r="K6660" i="1" s="1"/>
  <c r="I6661" i="1"/>
  <c r="K6661" i="1" s="1"/>
  <c r="I6662" i="1"/>
  <c r="K6662" i="1" s="1"/>
  <c r="I6663" i="1"/>
  <c r="K6663" i="1" s="1"/>
  <c r="I6664" i="1"/>
  <c r="K6664" i="1" s="1"/>
  <c r="I6665" i="1"/>
  <c r="K6665" i="1" s="1"/>
  <c r="I6666" i="1"/>
  <c r="K6666" i="1" s="1"/>
  <c r="I6667" i="1"/>
  <c r="K6667" i="1" s="1"/>
  <c r="I6668" i="1"/>
  <c r="K6668" i="1" s="1"/>
  <c r="I6669" i="1"/>
  <c r="K6669" i="1" s="1"/>
  <c r="I6670" i="1"/>
  <c r="K6670" i="1" s="1"/>
  <c r="I6671" i="1"/>
  <c r="K6671" i="1" s="1"/>
  <c r="I6672" i="1"/>
  <c r="K6672" i="1" s="1"/>
  <c r="I6673" i="1"/>
  <c r="K6673" i="1" s="1"/>
  <c r="I6674" i="1"/>
  <c r="K6674" i="1" s="1"/>
  <c r="I6675" i="1"/>
  <c r="K6675" i="1" s="1"/>
  <c r="I6676" i="1"/>
  <c r="K6676" i="1" s="1"/>
  <c r="I6677" i="1"/>
  <c r="K6677" i="1" s="1"/>
  <c r="I6678" i="1"/>
  <c r="K6678" i="1" s="1"/>
  <c r="I6679" i="1"/>
  <c r="K6679" i="1" s="1"/>
  <c r="I6680" i="1"/>
  <c r="K6680" i="1" s="1"/>
  <c r="I6681" i="1"/>
  <c r="K6681" i="1" s="1"/>
  <c r="I6682" i="1"/>
  <c r="K6682" i="1" s="1"/>
  <c r="I6683" i="1"/>
  <c r="K6683" i="1" s="1"/>
  <c r="I6684" i="1"/>
  <c r="K6684" i="1" s="1"/>
  <c r="I6685" i="1"/>
  <c r="K6685" i="1" s="1"/>
  <c r="I6686" i="1"/>
  <c r="K6686" i="1" s="1"/>
  <c r="I6687" i="1"/>
  <c r="K6687" i="1" s="1"/>
  <c r="I6688" i="1"/>
  <c r="K6688" i="1" s="1"/>
  <c r="I6689" i="1"/>
  <c r="K6689" i="1" s="1"/>
  <c r="I6690" i="1"/>
  <c r="K6690" i="1" s="1"/>
  <c r="I6691" i="1"/>
  <c r="K6691" i="1" s="1"/>
  <c r="I6692" i="1"/>
  <c r="K6692" i="1" s="1"/>
  <c r="I6693" i="1"/>
  <c r="K6693" i="1" s="1"/>
  <c r="I6694" i="1"/>
  <c r="K6694" i="1" s="1"/>
  <c r="I6695" i="1"/>
  <c r="K6695" i="1" s="1"/>
  <c r="I6696" i="1"/>
  <c r="K6696" i="1" s="1"/>
  <c r="I6697" i="1"/>
  <c r="K6697" i="1" s="1"/>
  <c r="I6698" i="1"/>
  <c r="K6698" i="1" s="1"/>
  <c r="I6699" i="1"/>
  <c r="K6699" i="1" s="1"/>
  <c r="I6700" i="1"/>
  <c r="K6700" i="1" s="1"/>
  <c r="I6701" i="1"/>
  <c r="K6701" i="1" s="1"/>
  <c r="I6702" i="1"/>
  <c r="K6702" i="1" s="1"/>
  <c r="I6703" i="1"/>
  <c r="K6703" i="1" s="1"/>
  <c r="I6704" i="1"/>
  <c r="K6704" i="1" s="1"/>
  <c r="I6705" i="1"/>
  <c r="K6705" i="1" s="1"/>
  <c r="I6706" i="1"/>
  <c r="K6706" i="1" s="1"/>
  <c r="I6707" i="1"/>
  <c r="K6707" i="1" s="1"/>
  <c r="I6708" i="1"/>
  <c r="K6708" i="1" s="1"/>
  <c r="I6709" i="1"/>
  <c r="K6709" i="1" s="1"/>
  <c r="I6710" i="1"/>
  <c r="K6710" i="1" s="1"/>
  <c r="I6711" i="1"/>
  <c r="K6711" i="1" s="1"/>
  <c r="I6712" i="1"/>
  <c r="K6712" i="1" s="1"/>
  <c r="I6713" i="1"/>
  <c r="K6713" i="1" s="1"/>
  <c r="I6714" i="1"/>
  <c r="K6714" i="1" s="1"/>
  <c r="I6715" i="1"/>
  <c r="K6715" i="1" s="1"/>
  <c r="I6716" i="1"/>
  <c r="K6716" i="1" s="1"/>
  <c r="I6717" i="1"/>
  <c r="K6717" i="1" s="1"/>
  <c r="I6718" i="1"/>
  <c r="K6718" i="1" s="1"/>
  <c r="I6719" i="1"/>
  <c r="K6719" i="1" s="1"/>
  <c r="I6720" i="1"/>
  <c r="K6720" i="1" s="1"/>
  <c r="I6721" i="1"/>
  <c r="K6721" i="1" s="1"/>
  <c r="I6722" i="1"/>
  <c r="K6722" i="1" s="1"/>
  <c r="I6723" i="1"/>
  <c r="K6723" i="1" s="1"/>
  <c r="I6724" i="1"/>
  <c r="K6724" i="1" s="1"/>
  <c r="I6725" i="1"/>
  <c r="K6725" i="1" s="1"/>
  <c r="I6726" i="1"/>
  <c r="K6726" i="1" s="1"/>
  <c r="I6727" i="1"/>
  <c r="K6727" i="1" s="1"/>
  <c r="I6728" i="1"/>
  <c r="K6728" i="1" s="1"/>
  <c r="I6729" i="1"/>
  <c r="K6729" i="1" s="1"/>
  <c r="I6730" i="1"/>
  <c r="K6730" i="1" s="1"/>
  <c r="I6731" i="1"/>
  <c r="K6731" i="1" s="1"/>
  <c r="I6732" i="1"/>
  <c r="K6732" i="1" s="1"/>
  <c r="I6733" i="1"/>
  <c r="K6733" i="1" s="1"/>
  <c r="I6734" i="1"/>
  <c r="K6734" i="1" s="1"/>
  <c r="I6735" i="1"/>
  <c r="K6735" i="1" s="1"/>
  <c r="I6736" i="1"/>
  <c r="K6736" i="1" s="1"/>
  <c r="I6737" i="1"/>
  <c r="K6737" i="1" s="1"/>
  <c r="I6738" i="1"/>
  <c r="K6738" i="1" s="1"/>
  <c r="I6739" i="1"/>
  <c r="K6739" i="1" s="1"/>
  <c r="I6740" i="1"/>
  <c r="K6740" i="1" s="1"/>
  <c r="I6741" i="1"/>
  <c r="K6741" i="1" s="1"/>
  <c r="I6742" i="1"/>
  <c r="K6742" i="1" s="1"/>
  <c r="I6743" i="1"/>
  <c r="K6743" i="1" s="1"/>
  <c r="I6744" i="1"/>
  <c r="K6744" i="1" s="1"/>
  <c r="I6745" i="1"/>
  <c r="K6745" i="1" s="1"/>
  <c r="I6746" i="1"/>
  <c r="K6746" i="1" s="1"/>
  <c r="I6747" i="1"/>
  <c r="K6747" i="1" s="1"/>
  <c r="I6748" i="1"/>
  <c r="K6748" i="1" s="1"/>
  <c r="I6749" i="1"/>
  <c r="K6749" i="1" s="1"/>
  <c r="I6750" i="1"/>
  <c r="K6750" i="1" s="1"/>
  <c r="I6751" i="1"/>
  <c r="K6751" i="1" s="1"/>
  <c r="I6752" i="1"/>
  <c r="K6752" i="1" s="1"/>
  <c r="I6753" i="1"/>
  <c r="K6753" i="1" s="1"/>
  <c r="I6754" i="1"/>
  <c r="K6754" i="1" s="1"/>
  <c r="I6755" i="1"/>
  <c r="K6755" i="1" s="1"/>
  <c r="I6756" i="1"/>
  <c r="K6756" i="1" s="1"/>
  <c r="I6757" i="1"/>
  <c r="K6757" i="1" s="1"/>
  <c r="I6758" i="1"/>
  <c r="K6758" i="1" s="1"/>
  <c r="I6759" i="1"/>
  <c r="K6759" i="1" s="1"/>
  <c r="I6760" i="1"/>
  <c r="K6760" i="1" s="1"/>
  <c r="I6761" i="1"/>
  <c r="K6761" i="1" s="1"/>
  <c r="I6762" i="1"/>
  <c r="K6762" i="1" s="1"/>
  <c r="I6763" i="1"/>
  <c r="K6763" i="1" s="1"/>
  <c r="I6764" i="1"/>
  <c r="K6764" i="1" s="1"/>
  <c r="I6765" i="1"/>
  <c r="K6765" i="1" s="1"/>
  <c r="I6766" i="1"/>
  <c r="K6766" i="1" s="1"/>
  <c r="I6767" i="1"/>
  <c r="K6767" i="1" s="1"/>
  <c r="I6768" i="1"/>
  <c r="K6768" i="1" s="1"/>
  <c r="I6769" i="1"/>
  <c r="K6769" i="1" s="1"/>
  <c r="I6770" i="1"/>
  <c r="K6770" i="1" s="1"/>
  <c r="I6771" i="1"/>
  <c r="K6771" i="1" s="1"/>
  <c r="I6772" i="1"/>
  <c r="K6772" i="1" s="1"/>
  <c r="I6773" i="1"/>
  <c r="K6773" i="1" s="1"/>
  <c r="I6774" i="1"/>
  <c r="K6774" i="1" s="1"/>
  <c r="I6775" i="1"/>
  <c r="K6775" i="1" s="1"/>
  <c r="I6776" i="1"/>
  <c r="K6776" i="1" s="1"/>
  <c r="I6777" i="1"/>
  <c r="K6777" i="1" s="1"/>
  <c r="I6778" i="1"/>
  <c r="K6778" i="1" s="1"/>
  <c r="I6779" i="1"/>
  <c r="K6779" i="1" s="1"/>
  <c r="I6780" i="1"/>
  <c r="K6780" i="1" s="1"/>
  <c r="I6781" i="1"/>
  <c r="K6781" i="1" s="1"/>
  <c r="I6782" i="1"/>
  <c r="K6782" i="1" s="1"/>
  <c r="I6783" i="1"/>
  <c r="K6783" i="1" s="1"/>
  <c r="I6784" i="1"/>
  <c r="K6784" i="1" s="1"/>
  <c r="I6785" i="1"/>
  <c r="K6785" i="1" s="1"/>
  <c r="I6786" i="1"/>
  <c r="K6786" i="1" s="1"/>
  <c r="I6787" i="1"/>
  <c r="K6787" i="1" s="1"/>
  <c r="I6788" i="1"/>
  <c r="K6788" i="1" s="1"/>
  <c r="I6789" i="1"/>
  <c r="K6789" i="1" s="1"/>
  <c r="I6790" i="1"/>
  <c r="K6790" i="1" s="1"/>
  <c r="I6791" i="1"/>
  <c r="K6791" i="1" s="1"/>
  <c r="I6792" i="1"/>
  <c r="K6792" i="1" s="1"/>
  <c r="I6793" i="1"/>
  <c r="K6793" i="1" s="1"/>
  <c r="I6794" i="1"/>
  <c r="K6794" i="1" s="1"/>
  <c r="I6795" i="1"/>
  <c r="K6795" i="1" s="1"/>
  <c r="I6796" i="1"/>
  <c r="K6796" i="1" s="1"/>
  <c r="I6797" i="1"/>
  <c r="K6797" i="1" s="1"/>
  <c r="I6798" i="1"/>
  <c r="K6798" i="1" s="1"/>
  <c r="I6799" i="1"/>
  <c r="K6799" i="1" s="1"/>
  <c r="I6800" i="1"/>
  <c r="K6800" i="1" s="1"/>
  <c r="I6801" i="1"/>
  <c r="K6801" i="1" s="1"/>
  <c r="I6802" i="1"/>
  <c r="K6802" i="1" s="1"/>
  <c r="I6803" i="1"/>
  <c r="K6803" i="1" s="1"/>
  <c r="I6804" i="1"/>
  <c r="K6804" i="1" s="1"/>
  <c r="I6805" i="1"/>
  <c r="K6805" i="1" s="1"/>
  <c r="I6806" i="1"/>
  <c r="K6806" i="1" s="1"/>
  <c r="I6807" i="1"/>
  <c r="K6807" i="1" s="1"/>
  <c r="I6808" i="1"/>
  <c r="K6808" i="1" s="1"/>
  <c r="I6809" i="1"/>
  <c r="K6809" i="1" s="1"/>
  <c r="I6810" i="1"/>
  <c r="K6810" i="1" s="1"/>
  <c r="I6811" i="1"/>
  <c r="K6811" i="1" s="1"/>
  <c r="I6812" i="1"/>
  <c r="K6812" i="1" s="1"/>
  <c r="I6813" i="1"/>
  <c r="K6813" i="1" s="1"/>
  <c r="I6814" i="1"/>
  <c r="K6814" i="1" s="1"/>
  <c r="I6815" i="1"/>
  <c r="K6815" i="1" s="1"/>
  <c r="I6816" i="1"/>
  <c r="K6816" i="1" s="1"/>
  <c r="I6817" i="1"/>
  <c r="K6817" i="1" s="1"/>
  <c r="I6818" i="1"/>
  <c r="K6818" i="1" s="1"/>
  <c r="I6819" i="1"/>
  <c r="K6819" i="1" s="1"/>
  <c r="I6820" i="1"/>
  <c r="K6820" i="1" s="1"/>
  <c r="I6821" i="1"/>
  <c r="K6821" i="1" s="1"/>
  <c r="I6822" i="1"/>
  <c r="K6822" i="1" s="1"/>
  <c r="I6823" i="1"/>
  <c r="K6823" i="1" s="1"/>
  <c r="I6824" i="1"/>
  <c r="K6824" i="1" s="1"/>
  <c r="I6825" i="1"/>
  <c r="K6825" i="1" s="1"/>
  <c r="I6826" i="1"/>
  <c r="K6826" i="1" s="1"/>
  <c r="I6827" i="1"/>
  <c r="K6827" i="1" s="1"/>
  <c r="I6828" i="1"/>
  <c r="K6828" i="1" s="1"/>
  <c r="I6829" i="1"/>
  <c r="K6829" i="1" s="1"/>
  <c r="I6830" i="1"/>
  <c r="K6830" i="1" s="1"/>
  <c r="I6831" i="1"/>
  <c r="K6831" i="1" s="1"/>
  <c r="I6832" i="1"/>
  <c r="K6832" i="1" s="1"/>
  <c r="I6833" i="1"/>
  <c r="K6833" i="1" s="1"/>
  <c r="I6834" i="1"/>
  <c r="K6834" i="1" s="1"/>
  <c r="I6835" i="1"/>
  <c r="K6835" i="1" s="1"/>
  <c r="I6836" i="1"/>
  <c r="K6836" i="1" s="1"/>
  <c r="I6837" i="1"/>
  <c r="K6837" i="1" s="1"/>
  <c r="I6838" i="1"/>
  <c r="K6838" i="1" s="1"/>
  <c r="I6839" i="1"/>
  <c r="K6839" i="1" s="1"/>
  <c r="I6840" i="1"/>
  <c r="K6840" i="1" s="1"/>
  <c r="I6841" i="1"/>
  <c r="K6841" i="1" s="1"/>
  <c r="I6842" i="1"/>
  <c r="K6842" i="1" s="1"/>
  <c r="I6843" i="1"/>
  <c r="K6843" i="1" s="1"/>
  <c r="I6844" i="1"/>
  <c r="K6844" i="1" s="1"/>
  <c r="I6845" i="1"/>
  <c r="K6845" i="1" s="1"/>
  <c r="I6846" i="1"/>
  <c r="K6846" i="1" s="1"/>
  <c r="I6847" i="1"/>
  <c r="K6847" i="1" s="1"/>
  <c r="I6848" i="1"/>
  <c r="K6848" i="1" s="1"/>
  <c r="I6849" i="1"/>
  <c r="K6849" i="1" s="1"/>
  <c r="I6850" i="1"/>
  <c r="K6850" i="1" s="1"/>
  <c r="I6851" i="1"/>
  <c r="K6851" i="1" s="1"/>
  <c r="I6852" i="1"/>
  <c r="K6852" i="1" s="1"/>
  <c r="I6853" i="1"/>
  <c r="K6853" i="1" s="1"/>
  <c r="I6854" i="1"/>
  <c r="K6854" i="1" s="1"/>
  <c r="I6855" i="1"/>
  <c r="K6855" i="1" s="1"/>
  <c r="I6856" i="1"/>
  <c r="K6856" i="1" s="1"/>
  <c r="I6857" i="1"/>
  <c r="K6857" i="1" s="1"/>
  <c r="I6858" i="1"/>
  <c r="K6858" i="1" s="1"/>
  <c r="I6859" i="1"/>
  <c r="K6859" i="1" s="1"/>
  <c r="I6860" i="1"/>
  <c r="K6860" i="1" s="1"/>
  <c r="I6861" i="1"/>
  <c r="K6861" i="1" s="1"/>
  <c r="I6862" i="1"/>
  <c r="K6862" i="1" s="1"/>
  <c r="I6863" i="1"/>
  <c r="K6863" i="1" s="1"/>
  <c r="I6864" i="1"/>
  <c r="K6864" i="1" s="1"/>
  <c r="I6865" i="1"/>
  <c r="K6865" i="1" s="1"/>
  <c r="I6866" i="1"/>
  <c r="K6866" i="1" s="1"/>
  <c r="I6867" i="1"/>
  <c r="K6867" i="1" s="1"/>
  <c r="I6868" i="1"/>
  <c r="K6868" i="1" s="1"/>
  <c r="I6869" i="1"/>
  <c r="K6869" i="1" s="1"/>
  <c r="I6870" i="1"/>
  <c r="K6870" i="1" s="1"/>
  <c r="I6871" i="1"/>
  <c r="K6871" i="1" s="1"/>
  <c r="I6872" i="1"/>
  <c r="K6872" i="1" s="1"/>
  <c r="I6873" i="1"/>
  <c r="K6873" i="1" s="1"/>
  <c r="I6874" i="1"/>
  <c r="K6874" i="1" s="1"/>
  <c r="I6875" i="1"/>
  <c r="K6875" i="1" s="1"/>
  <c r="I6876" i="1"/>
  <c r="K6876" i="1" s="1"/>
  <c r="I6877" i="1"/>
  <c r="K6877" i="1" s="1"/>
  <c r="I6878" i="1"/>
  <c r="K6878" i="1" s="1"/>
  <c r="I6879" i="1"/>
  <c r="K6879" i="1" s="1"/>
  <c r="I6880" i="1"/>
  <c r="K6880" i="1" s="1"/>
  <c r="I6881" i="1"/>
  <c r="K6881" i="1" s="1"/>
  <c r="I6882" i="1"/>
  <c r="K6882" i="1" s="1"/>
  <c r="I6883" i="1"/>
  <c r="K6883" i="1" s="1"/>
  <c r="I6884" i="1"/>
  <c r="K6884" i="1" s="1"/>
  <c r="I6885" i="1"/>
  <c r="K6885" i="1" s="1"/>
  <c r="I6886" i="1"/>
  <c r="K6886" i="1" s="1"/>
  <c r="I6887" i="1"/>
  <c r="K6887" i="1" s="1"/>
  <c r="I6888" i="1"/>
  <c r="K6888" i="1" s="1"/>
  <c r="I6889" i="1"/>
  <c r="K6889" i="1" s="1"/>
  <c r="I6890" i="1"/>
  <c r="K6890" i="1" s="1"/>
  <c r="I6891" i="1"/>
  <c r="K6891" i="1" s="1"/>
  <c r="I6892" i="1"/>
  <c r="K6892" i="1" s="1"/>
  <c r="I6893" i="1"/>
  <c r="K6893" i="1" s="1"/>
  <c r="I6894" i="1"/>
  <c r="K6894" i="1" s="1"/>
  <c r="I6895" i="1"/>
  <c r="K6895" i="1" s="1"/>
  <c r="I6896" i="1"/>
  <c r="K6896" i="1" s="1"/>
  <c r="I6897" i="1"/>
  <c r="K6897" i="1" s="1"/>
  <c r="I6898" i="1"/>
  <c r="K6898" i="1" s="1"/>
  <c r="I6899" i="1"/>
  <c r="K6899" i="1" s="1"/>
  <c r="I6900" i="1"/>
  <c r="K6900" i="1" s="1"/>
  <c r="I6901" i="1"/>
  <c r="K6901" i="1" s="1"/>
  <c r="I6902" i="1"/>
  <c r="K6902" i="1" s="1"/>
  <c r="I6903" i="1"/>
  <c r="K6903" i="1" s="1"/>
  <c r="I6904" i="1"/>
  <c r="K6904" i="1" s="1"/>
  <c r="I6905" i="1"/>
  <c r="K6905" i="1" s="1"/>
  <c r="I6906" i="1"/>
  <c r="K6906" i="1" s="1"/>
  <c r="I6907" i="1"/>
  <c r="K6907" i="1" s="1"/>
  <c r="I6908" i="1"/>
  <c r="K6908" i="1" s="1"/>
  <c r="I6909" i="1"/>
  <c r="K6909" i="1" s="1"/>
  <c r="I6910" i="1"/>
  <c r="K6910" i="1" s="1"/>
  <c r="I6911" i="1"/>
  <c r="K6911" i="1" s="1"/>
  <c r="I6912" i="1"/>
  <c r="K6912" i="1" s="1"/>
  <c r="I6913" i="1"/>
  <c r="K6913" i="1" s="1"/>
  <c r="I6914" i="1"/>
  <c r="K6914" i="1" s="1"/>
  <c r="I6915" i="1"/>
  <c r="K6915" i="1" s="1"/>
  <c r="I6916" i="1"/>
  <c r="K6916" i="1" s="1"/>
  <c r="I6917" i="1"/>
  <c r="K6917" i="1" s="1"/>
  <c r="I6918" i="1"/>
  <c r="K6918" i="1" s="1"/>
  <c r="I6919" i="1"/>
  <c r="K6919" i="1" s="1"/>
  <c r="I6920" i="1"/>
  <c r="K6920" i="1" s="1"/>
  <c r="I6921" i="1"/>
  <c r="K6921" i="1" s="1"/>
  <c r="I6922" i="1"/>
  <c r="K6922" i="1" s="1"/>
  <c r="I6923" i="1"/>
  <c r="K6923" i="1" s="1"/>
  <c r="I6924" i="1"/>
  <c r="K6924" i="1" s="1"/>
  <c r="I6925" i="1"/>
  <c r="K6925" i="1" s="1"/>
  <c r="I6926" i="1"/>
  <c r="K6926" i="1" s="1"/>
  <c r="I6927" i="1"/>
  <c r="K6927" i="1" s="1"/>
  <c r="I6928" i="1"/>
  <c r="K6928" i="1" s="1"/>
  <c r="I6929" i="1"/>
  <c r="K6929" i="1" s="1"/>
  <c r="I6930" i="1"/>
  <c r="K6930" i="1" s="1"/>
  <c r="I6931" i="1"/>
  <c r="K6931" i="1" s="1"/>
  <c r="I6932" i="1"/>
  <c r="K6932" i="1" s="1"/>
  <c r="I6933" i="1"/>
  <c r="K6933" i="1" s="1"/>
  <c r="I6934" i="1"/>
  <c r="K6934" i="1" s="1"/>
  <c r="I6935" i="1"/>
  <c r="K6935" i="1" s="1"/>
  <c r="I6936" i="1"/>
  <c r="K6936" i="1" s="1"/>
  <c r="I6937" i="1"/>
  <c r="K6937" i="1" s="1"/>
  <c r="I6938" i="1"/>
  <c r="K6938" i="1" s="1"/>
  <c r="I6939" i="1"/>
  <c r="K6939" i="1" s="1"/>
  <c r="I6940" i="1"/>
  <c r="K6940" i="1" s="1"/>
  <c r="I6941" i="1"/>
  <c r="K6941" i="1" s="1"/>
  <c r="I6942" i="1"/>
  <c r="K6942" i="1" s="1"/>
  <c r="I6943" i="1"/>
  <c r="K6943" i="1" s="1"/>
  <c r="I6944" i="1"/>
  <c r="K6944" i="1" s="1"/>
  <c r="I6945" i="1"/>
  <c r="K6945" i="1" s="1"/>
  <c r="I6946" i="1"/>
  <c r="K6946" i="1" s="1"/>
  <c r="I6947" i="1"/>
  <c r="K6947" i="1" s="1"/>
  <c r="I6948" i="1"/>
  <c r="K6948" i="1" s="1"/>
  <c r="I6949" i="1"/>
  <c r="K6949" i="1" s="1"/>
  <c r="I6950" i="1"/>
  <c r="K6950" i="1" s="1"/>
  <c r="I6951" i="1"/>
  <c r="K6951" i="1" s="1"/>
  <c r="I6952" i="1"/>
  <c r="K6952" i="1" s="1"/>
  <c r="I6953" i="1"/>
  <c r="K6953" i="1" s="1"/>
  <c r="I6954" i="1"/>
  <c r="K6954" i="1" s="1"/>
  <c r="I6955" i="1"/>
  <c r="K6955" i="1" s="1"/>
  <c r="I6956" i="1"/>
  <c r="K6956" i="1" s="1"/>
  <c r="I6957" i="1"/>
  <c r="K6957" i="1" s="1"/>
  <c r="I6958" i="1"/>
  <c r="K6958" i="1" s="1"/>
  <c r="I6959" i="1"/>
  <c r="K6959" i="1" s="1"/>
  <c r="I6960" i="1"/>
  <c r="K6960" i="1" s="1"/>
  <c r="I6961" i="1"/>
  <c r="K6961" i="1" s="1"/>
  <c r="I6962" i="1"/>
  <c r="K6962" i="1" s="1"/>
  <c r="I6963" i="1"/>
  <c r="K6963" i="1" s="1"/>
  <c r="I6964" i="1"/>
  <c r="K6964" i="1" s="1"/>
  <c r="I6965" i="1"/>
  <c r="K6965" i="1" s="1"/>
  <c r="I6966" i="1"/>
  <c r="K6966" i="1" s="1"/>
  <c r="I6967" i="1"/>
  <c r="K6967" i="1" s="1"/>
  <c r="I6968" i="1"/>
  <c r="K6968" i="1" s="1"/>
  <c r="I6969" i="1"/>
  <c r="K6969" i="1" s="1"/>
  <c r="I6970" i="1"/>
  <c r="K6970" i="1" s="1"/>
  <c r="I6971" i="1"/>
  <c r="K6971" i="1" s="1"/>
  <c r="I6972" i="1"/>
  <c r="K6972" i="1" s="1"/>
  <c r="I6973" i="1"/>
  <c r="K6973" i="1" s="1"/>
  <c r="I6974" i="1"/>
  <c r="K6974" i="1" s="1"/>
  <c r="I6975" i="1"/>
  <c r="K6975" i="1" s="1"/>
  <c r="I6976" i="1"/>
  <c r="K6976" i="1" s="1"/>
  <c r="I6977" i="1"/>
  <c r="K6977" i="1" s="1"/>
  <c r="I6978" i="1"/>
  <c r="K6978" i="1" s="1"/>
  <c r="I6979" i="1"/>
  <c r="K6979" i="1" s="1"/>
  <c r="I6980" i="1"/>
  <c r="K6980" i="1" s="1"/>
  <c r="I6981" i="1"/>
  <c r="K6981" i="1" s="1"/>
  <c r="I6982" i="1"/>
  <c r="K6982" i="1" s="1"/>
  <c r="I6983" i="1"/>
  <c r="K6983" i="1" s="1"/>
  <c r="I6984" i="1"/>
  <c r="K6984" i="1" s="1"/>
  <c r="I6985" i="1"/>
  <c r="K6985" i="1" s="1"/>
  <c r="I6986" i="1"/>
  <c r="K6986" i="1" s="1"/>
  <c r="I6987" i="1"/>
  <c r="K6987" i="1" s="1"/>
  <c r="I6988" i="1"/>
  <c r="K6988" i="1" s="1"/>
  <c r="I6989" i="1"/>
  <c r="K6989" i="1" s="1"/>
  <c r="I6990" i="1"/>
  <c r="K6990" i="1" s="1"/>
  <c r="I6991" i="1"/>
  <c r="K6991" i="1" s="1"/>
  <c r="I6992" i="1"/>
  <c r="K6992" i="1" s="1"/>
  <c r="I6993" i="1"/>
  <c r="K6993" i="1" s="1"/>
  <c r="I6994" i="1"/>
  <c r="K6994" i="1" s="1"/>
  <c r="I6995" i="1"/>
  <c r="K6995" i="1" s="1"/>
  <c r="I6996" i="1"/>
  <c r="K6996" i="1" s="1"/>
  <c r="I6997" i="1"/>
  <c r="K6997" i="1" s="1"/>
  <c r="I6998" i="1"/>
  <c r="K6998" i="1" s="1"/>
  <c r="I6999" i="1"/>
  <c r="K6999" i="1" s="1"/>
  <c r="I7000" i="1"/>
  <c r="K7000" i="1" s="1"/>
  <c r="I7001" i="1"/>
  <c r="K7001" i="1" s="1"/>
  <c r="I7002" i="1"/>
  <c r="K7002" i="1" s="1"/>
  <c r="I7003" i="1"/>
  <c r="K7003" i="1" s="1"/>
  <c r="I7004" i="1"/>
  <c r="K7004" i="1" s="1"/>
  <c r="I7005" i="1"/>
  <c r="K7005" i="1" s="1"/>
  <c r="I7006" i="1"/>
  <c r="K7006" i="1" s="1"/>
  <c r="I7007" i="1"/>
  <c r="K7007" i="1" s="1"/>
  <c r="I7008" i="1"/>
  <c r="K7008" i="1" s="1"/>
  <c r="I7009" i="1"/>
  <c r="K7009" i="1" s="1"/>
  <c r="I7010" i="1"/>
  <c r="K7010" i="1" s="1"/>
  <c r="I7011" i="1"/>
  <c r="K7011" i="1" s="1"/>
  <c r="I7012" i="1"/>
  <c r="K7012" i="1" s="1"/>
  <c r="I7013" i="1"/>
  <c r="K7013" i="1" s="1"/>
  <c r="I7014" i="1"/>
  <c r="K7014" i="1" s="1"/>
  <c r="I7015" i="1"/>
  <c r="K7015" i="1" s="1"/>
  <c r="I7016" i="1"/>
  <c r="K7016" i="1" s="1"/>
  <c r="I7017" i="1"/>
  <c r="K7017" i="1" s="1"/>
  <c r="I7018" i="1"/>
  <c r="K7018" i="1" s="1"/>
  <c r="I7019" i="1"/>
  <c r="K7019" i="1" s="1"/>
  <c r="I7020" i="1"/>
  <c r="K7020" i="1" s="1"/>
  <c r="I7021" i="1"/>
  <c r="K7021" i="1" s="1"/>
  <c r="I7022" i="1"/>
  <c r="K7022" i="1" s="1"/>
  <c r="I7023" i="1"/>
  <c r="K7023" i="1" s="1"/>
  <c r="I7024" i="1"/>
  <c r="K7024" i="1" s="1"/>
  <c r="I7025" i="1"/>
  <c r="K7025" i="1" s="1"/>
  <c r="I7026" i="1"/>
  <c r="K7026" i="1" s="1"/>
  <c r="I7027" i="1"/>
  <c r="K7027" i="1" s="1"/>
  <c r="I7028" i="1"/>
  <c r="K7028" i="1" s="1"/>
  <c r="I7029" i="1"/>
  <c r="K7029" i="1" s="1"/>
  <c r="I7030" i="1"/>
  <c r="K7030" i="1" s="1"/>
  <c r="I7031" i="1"/>
  <c r="K7031" i="1" s="1"/>
  <c r="I7032" i="1"/>
  <c r="K7032" i="1" s="1"/>
  <c r="I7033" i="1"/>
  <c r="K7033" i="1" s="1"/>
  <c r="I7034" i="1"/>
  <c r="K7034" i="1" s="1"/>
  <c r="I7035" i="1"/>
  <c r="K7035" i="1" s="1"/>
  <c r="I7036" i="1"/>
  <c r="K7036" i="1" s="1"/>
  <c r="I7037" i="1"/>
  <c r="K7037" i="1" s="1"/>
  <c r="I7038" i="1"/>
  <c r="K7038" i="1" s="1"/>
  <c r="I7039" i="1"/>
  <c r="K7039" i="1" s="1"/>
  <c r="I7040" i="1"/>
  <c r="K7040" i="1" s="1"/>
  <c r="I7041" i="1"/>
  <c r="K7041" i="1" s="1"/>
  <c r="I7042" i="1"/>
  <c r="K7042" i="1" s="1"/>
  <c r="I7043" i="1"/>
  <c r="K7043" i="1" s="1"/>
  <c r="I7044" i="1"/>
  <c r="K7044" i="1" s="1"/>
  <c r="I7045" i="1"/>
  <c r="K7045" i="1" s="1"/>
  <c r="I7046" i="1"/>
  <c r="K7046" i="1" s="1"/>
  <c r="I7047" i="1"/>
  <c r="K7047" i="1" s="1"/>
  <c r="I7048" i="1"/>
  <c r="K7048" i="1" s="1"/>
  <c r="I7049" i="1"/>
  <c r="K7049" i="1" s="1"/>
  <c r="I7050" i="1"/>
  <c r="K7050" i="1" s="1"/>
  <c r="I7051" i="1"/>
  <c r="K7051" i="1" s="1"/>
  <c r="I7052" i="1"/>
  <c r="K7052" i="1" s="1"/>
  <c r="I7053" i="1"/>
  <c r="K7053" i="1" s="1"/>
  <c r="I7054" i="1"/>
  <c r="K7054" i="1" s="1"/>
  <c r="I7055" i="1"/>
  <c r="K7055" i="1" s="1"/>
  <c r="I7056" i="1"/>
  <c r="K7056" i="1" s="1"/>
  <c r="I7057" i="1"/>
  <c r="K7057" i="1" s="1"/>
  <c r="I7058" i="1"/>
  <c r="K7058" i="1" s="1"/>
  <c r="I7059" i="1"/>
  <c r="K7059" i="1" s="1"/>
  <c r="I7060" i="1"/>
  <c r="K7060" i="1" s="1"/>
  <c r="I7061" i="1"/>
  <c r="K7061" i="1" s="1"/>
  <c r="I7062" i="1"/>
  <c r="K7062" i="1" s="1"/>
  <c r="I7063" i="1"/>
  <c r="K7063" i="1" s="1"/>
  <c r="I7064" i="1"/>
  <c r="K7064" i="1" s="1"/>
  <c r="I7065" i="1"/>
  <c r="K7065" i="1" s="1"/>
  <c r="I7066" i="1"/>
  <c r="K7066" i="1" s="1"/>
  <c r="I7067" i="1"/>
  <c r="K7067" i="1" s="1"/>
  <c r="I7068" i="1"/>
  <c r="K7068" i="1" s="1"/>
  <c r="I7069" i="1"/>
  <c r="K7069" i="1" s="1"/>
  <c r="I7070" i="1"/>
  <c r="K7070" i="1" s="1"/>
  <c r="I7071" i="1"/>
  <c r="K7071" i="1" s="1"/>
  <c r="I7072" i="1"/>
  <c r="K7072" i="1" s="1"/>
  <c r="I7073" i="1"/>
  <c r="K7073" i="1" s="1"/>
  <c r="I7074" i="1"/>
  <c r="K7074" i="1" s="1"/>
  <c r="I7075" i="1"/>
  <c r="K7075" i="1" s="1"/>
  <c r="I7076" i="1"/>
  <c r="K7076" i="1" s="1"/>
  <c r="I7077" i="1"/>
  <c r="K7077" i="1" s="1"/>
  <c r="I7078" i="1"/>
  <c r="K7078" i="1" s="1"/>
  <c r="I7079" i="1"/>
  <c r="K7079" i="1" s="1"/>
  <c r="I7080" i="1"/>
  <c r="K7080" i="1" s="1"/>
  <c r="I7081" i="1"/>
  <c r="K7081" i="1" s="1"/>
  <c r="I7082" i="1"/>
  <c r="K7082" i="1" s="1"/>
  <c r="I7083" i="1"/>
  <c r="K7083" i="1" s="1"/>
  <c r="I7084" i="1"/>
  <c r="K7084" i="1" s="1"/>
  <c r="I7085" i="1"/>
  <c r="K7085" i="1" s="1"/>
  <c r="I7086" i="1"/>
  <c r="K7086" i="1" s="1"/>
  <c r="I7087" i="1"/>
  <c r="K7087" i="1" s="1"/>
  <c r="I7088" i="1"/>
  <c r="K7088" i="1" s="1"/>
  <c r="I7089" i="1"/>
  <c r="K7089" i="1" s="1"/>
  <c r="I7090" i="1"/>
  <c r="K7090" i="1" s="1"/>
  <c r="I7091" i="1"/>
  <c r="K7091" i="1" s="1"/>
  <c r="I7092" i="1"/>
  <c r="K7092" i="1" s="1"/>
  <c r="I7093" i="1"/>
  <c r="K7093" i="1" s="1"/>
  <c r="I7094" i="1"/>
  <c r="K7094" i="1" s="1"/>
  <c r="I7095" i="1"/>
  <c r="K7095" i="1" s="1"/>
  <c r="I7096" i="1"/>
  <c r="K7096" i="1" s="1"/>
  <c r="I7097" i="1"/>
  <c r="K7097" i="1" s="1"/>
  <c r="I7098" i="1"/>
  <c r="K7098" i="1" s="1"/>
  <c r="I7099" i="1"/>
  <c r="K7099" i="1" s="1"/>
  <c r="I7100" i="1"/>
  <c r="K7100" i="1" s="1"/>
  <c r="I7101" i="1"/>
  <c r="K7101" i="1" s="1"/>
  <c r="I7102" i="1"/>
  <c r="K7102" i="1" s="1"/>
  <c r="I7103" i="1"/>
  <c r="K7103" i="1" s="1"/>
  <c r="I7104" i="1"/>
  <c r="K7104" i="1" s="1"/>
  <c r="I7105" i="1"/>
  <c r="K7105" i="1" s="1"/>
  <c r="I7106" i="1"/>
  <c r="K7106" i="1" s="1"/>
  <c r="I7107" i="1"/>
  <c r="K7107" i="1" s="1"/>
  <c r="I7108" i="1"/>
  <c r="K7108" i="1" s="1"/>
  <c r="I7109" i="1"/>
  <c r="K7109" i="1" s="1"/>
  <c r="I7110" i="1"/>
  <c r="K7110" i="1" s="1"/>
  <c r="I7111" i="1"/>
  <c r="K7111" i="1" s="1"/>
  <c r="I7112" i="1"/>
  <c r="K7112" i="1" s="1"/>
  <c r="I7113" i="1"/>
  <c r="K7113" i="1" s="1"/>
  <c r="I7114" i="1"/>
  <c r="K7114" i="1" s="1"/>
  <c r="I7115" i="1"/>
  <c r="K7115" i="1" s="1"/>
  <c r="I7116" i="1"/>
  <c r="K7116" i="1" s="1"/>
  <c r="I7117" i="1"/>
  <c r="K7117" i="1" s="1"/>
  <c r="I7118" i="1"/>
  <c r="K7118" i="1" s="1"/>
  <c r="I7119" i="1"/>
  <c r="K7119" i="1" s="1"/>
  <c r="I7120" i="1"/>
  <c r="K7120" i="1" s="1"/>
  <c r="I7121" i="1"/>
  <c r="K7121" i="1" s="1"/>
  <c r="I7122" i="1"/>
  <c r="K7122" i="1" s="1"/>
  <c r="I7123" i="1"/>
  <c r="K7123" i="1" s="1"/>
  <c r="I7124" i="1"/>
  <c r="K7124" i="1" s="1"/>
  <c r="I7125" i="1"/>
  <c r="K7125" i="1" s="1"/>
  <c r="I7126" i="1"/>
  <c r="K7126" i="1" s="1"/>
  <c r="I7127" i="1"/>
  <c r="K7127" i="1" s="1"/>
  <c r="I7128" i="1"/>
  <c r="K7128" i="1" s="1"/>
  <c r="I7129" i="1"/>
  <c r="K7129" i="1" s="1"/>
  <c r="I7130" i="1"/>
  <c r="K7130" i="1" s="1"/>
  <c r="I7131" i="1"/>
  <c r="K7131" i="1" s="1"/>
  <c r="I7132" i="1"/>
  <c r="K7132" i="1" s="1"/>
  <c r="I7133" i="1"/>
  <c r="K7133" i="1" s="1"/>
  <c r="I7134" i="1"/>
  <c r="K7134" i="1" s="1"/>
  <c r="I7135" i="1"/>
  <c r="K7135" i="1" s="1"/>
  <c r="I7136" i="1"/>
  <c r="K7136" i="1" s="1"/>
  <c r="I7137" i="1"/>
  <c r="K7137" i="1" s="1"/>
  <c r="I7138" i="1"/>
  <c r="K7138" i="1" s="1"/>
  <c r="I7139" i="1"/>
  <c r="K7139" i="1" s="1"/>
  <c r="I7140" i="1"/>
  <c r="K7140" i="1" s="1"/>
  <c r="I7141" i="1"/>
  <c r="K7141" i="1" s="1"/>
  <c r="I7142" i="1"/>
  <c r="K7142" i="1" s="1"/>
  <c r="I7143" i="1"/>
  <c r="K7143" i="1" s="1"/>
  <c r="I7144" i="1"/>
  <c r="K7144" i="1" s="1"/>
  <c r="I7145" i="1"/>
  <c r="K7145" i="1" s="1"/>
  <c r="I7146" i="1"/>
  <c r="K7146" i="1" s="1"/>
  <c r="I7147" i="1"/>
  <c r="K7147" i="1" s="1"/>
  <c r="I7148" i="1"/>
  <c r="K7148" i="1" s="1"/>
  <c r="I7149" i="1"/>
  <c r="K7149" i="1" s="1"/>
  <c r="I7150" i="1"/>
  <c r="K7150" i="1" s="1"/>
  <c r="I7151" i="1"/>
  <c r="K7151" i="1" s="1"/>
  <c r="I7152" i="1"/>
  <c r="K7152" i="1" s="1"/>
  <c r="I7153" i="1"/>
  <c r="K7153" i="1" s="1"/>
  <c r="I7154" i="1"/>
  <c r="K7154" i="1" s="1"/>
  <c r="I7155" i="1"/>
  <c r="K7155" i="1" s="1"/>
  <c r="I7156" i="1"/>
  <c r="K7156" i="1" s="1"/>
  <c r="I7157" i="1"/>
  <c r="K7157" i="1" s="1"/>
  <c r="I7158" i="1"/>
  <c r="K7158" i="1" s="1"/>
  <c r="I7159" i="1"/>
  <c r="K7159" i="1" s="1"/>
  <c r="I7160" i="1"/>
  <c r="K7160" i="1" s="1"/>
  <c r="I7161" i="1"/>
  <c r="K7161" i="1" s="1"/>
  <c r="I7162" i="1"/>
  <c r="K7162" i="1" s="1"/>
  <c r="I7163" i="1"/>
  <c r="K7163" i="1" s="1"/>
  <c r="I7164" i="1"/>
  <c r="K7164" i="1" s="1"/>
  <c r="I7165" i="1"/>
  <c r="K7165" i="1" s="1"/>
  <c r="I7166" i="1"/>
  <c r="K7166" i="1" s="1"/>
  <c r="I7167" i="1"/>
  <c r="K7167" i="1" s="1"/>
  <c r="I7168" i="1"/>
  <c r="K7168" i="1" s="1"/>
  <c r="I7169" i="1"/>
  <c r="K7169" i="1" s="1"/>
  <c r="I7170" i="1"/>
  <c r="K7170" i="1" s="1"/>
  <c r="I7171" i="1"/>
  <c r="K7171" i="1" s="1"/>
  <c r="I7172" i="1"/>
  <c r="K7172" i="1" s="1"/>
  <c r="I7173" i="1"/>
  <c r="K7173" i="1" s="1"/>
  <c r="I7174" i="1"/>
  <c r="K7174" i="1" s="1"/>
  <c r="I7175" i="1"/>
  <c r="K7175" i="1" s="1"/>
  <c r="I7176" i="1"/>
  <c r="K7176" i="1" s="1"/>
  <c r="I7177" i="1"/>
  <c r="K7177" i="1" s="1"/>
  <c r="I7178" i="1"/>
  <c r="K7178" i="1" s="1"/>
  <c r="I7179" i="1"/>
  <c r="K7179" i="1" s="1"/>
  <c r="I7180" i="1"/>
  <c r="K7180" i="1" s="1"/>
  <c r="I7181" i="1"/>
  <c r="K7181" i="1" s="1"/>
  <c r="I7182" i="1"/>
  <c r="K7182" i="1" s="1"/>
  <c r="I7183" i="1"/>
  <c r="K7183" i="1" s="1"/>
  <c r="I7184" i="1"/>
  <c r="K7184" i="1" s="1"/>
  <c r="I7185" i="1"/>
  <c r="K7185" i="1" s="1"/>
  <c r="I7186" i="1"/>
  <c r="K7186" i="1" s="1"/>
  <c r="I7187" i="1"/>
  <c r="K7187" i="1" s="1"/>
  <c r="I7188" i="1"/>
  <c r="K7188" i="1" s="1"/>
  <c r="I7189" i="1"/>
  <c r="K7189" i="1" s="1"/>
  <c r="I7190" i="1"/>
  <c r="K7190" i="1" s="1"/>
  <c r="I7191" i="1"/>
  <c r="K7191" i="1" s="1"/>
  <c r="I7192" i="1"/>
  <c r="K7192" i="1" s="1"/>
  <c r="I7193" i="1"/>
  <c r="K7193" i="1" s="1"/>
  <c r="I7194" i="1"/>
  <c r="K7194" i="1" s="1"/>
  <c r="I7195" i="1"/>
  <c r="K7195" i="1" s="1"/>
  <c r="I7196" i="1"/>
  <c r="K7196" i="1" s="1"/>
  <c r="I7197" i="1"/>
  <c r="K7197" i="1" s="1"/>
  <c r="I7198" i="1"/>
  <c r="K7198" i="1" s="1"/>
  <c r="I7199" i="1"/>
  <c r="K7199" i="1" s="1"/>
  <c r="I7200" i="1"/>
  <c r="K7200" i="1" s="1"/>
  <c r="I7201" i="1"/>
  <c r="K7201" i="1" s="1"/>
  <c r="I7202" i="1"/>
  <c r="K7202" i="1" s="1"/>
  <c r="I7203" i="1"/>
  <c r="K7203" i="1" s="1"/>
  <c r="I7204" i="1"/>
  <c r="K7204" i="1" s="1"/>
  <c r="I7205" i="1"/>
  <c r="K7205" i="1" s="1"/>
  <c r="I7206" i="1"/>
  <c r="K7206" i="1" s="1"/>
  <c r="I7207" i="1"/>
  <c r="K7207" i="1" s="1"/>
  <c r="I7208" i="1"/>
  <c r="K7208" i="1" s="1"/>
  <c r="I7209" i="1"/>
  <c r="K7209" i="1" s="1"/>
  <c r="I7210" i="1"/>
  <c r="K7210" i="1" s="1"/>
  <c r="I7211" i="1"/>
  <c r="K7211" i="1" s="1"/>
  <c r="I7212" i="1"/>
  <c r="K7212" i="1" s="1"/>
  <c r="I7213" i="1"/>
  <c r="K7213" i="1" s="1"/>
  <c r="I7214" i="1"/>
  <c r="K7214" i="1" s="1"/>
  <c r="I7215" i="1"/>
  <c r="K7215" i="1" s="1"/>
  <c r="I7216" i="1"/>
  <c r="K7216" i="1" s="1"/>
  <c r="I7217" i="1"/>
  <c r="K7217" i="1" s="1"/>
  <c r="I7218" i="1"/>
  <c r="K7218" i="1" s="1"/>
  <c r="I7219" i="1"/>
  <c r="K7219" i="1" s="1"/>
  <c r="I7220" i="1"/>
  <c r="K7220" i="1" s="1"/>
  <c r="I7221" i="1"/>
  <c r="K7221" i="1" s="1"/>
  <c r="I7222" i="1"/>
  <c r="K7222" i="1" s="1"/>
  <c r="I7223" i="1"/>
  <c r="K7223" i="1" s="1"/>
  <c r="I7224" i="1"/>
  <c r="K7224" i="1" s="1"/>
  <c r="I7225" i="1"/>
  <c r="K7225" i="1" s="1"/>
  <c r="I7226" i="1"/>
  <c r="K7226" i="1" s="1"/>
  <c r="I7227" i="1"/>
  <c r="K7227" i="1" s="1"/>
  <c r="I7228" i="1"/>
  <c r="K7228" i="1" s="1"/>
  <c r="I7229" i="1"/>
  <c r="K7229" i="1" s="1"/>
  <c r="I7230" i="1"/>
  <c r="K7230" i="1" s="1"/>
  <c r="I7231" i="1"/>
  <c r="K7231" i="1" s="1"/>
  <c r="I7232" i="1"/>
  <c r="K7232" i="1" s="1"/>
  <c r="I7233" i="1"/>
  <c r="K7233" i="1" s="1"/>
  <c r="I7234" i="1"/>
  <c r="K7234" i="1" s="1"/>
  <c r="I7235" i="1"/>
  <c r="K7235" i="1" s="1"/>
  <c r="I7236" i="1"/>
  <c r="K7236" i="1" s="1"/>
  <c r="I7237" i="1"/>
  <c r="K7237" i="1" s="1"/>
  <c r="I7238" i="1"/>
  <c r="K7238" i="1" s="1"/>
  <c r="I7239" i="1"/>
  <c r="K7239" i="1" s="1"/>
  <c r="I7240" i="1"/>
  <c r="K7240" i="1" s="1"/>
  <c r="I7241" i="1"/>
  <c r="K7241" i="1" s="1"/>
  <c r="I7242" i="1"/>
  <c r="K7242" i="1" s="1"/>
  <c r="I7243" i="1"/>
  <c r="K7243" i="1" s="1"/>
  <c r="I7244" i="1"/>
  <c r="K7244" i="1" s="1"/>
  <c r="I7245" i="1"/>
  <c r="K7245" i="1" s="1"/>
  <c r="I7246" i="1"/>
  <c r="K7246" i="1" s="1"/>
  <c r="I7247" i="1"/>
  <c r="K7247" i="1" s="1"/>
  <c r="I7248" i="1"/>
  <c r="K7248" i="1" s="1"/>
  <c r="I7249" i="1"/>
  <c r="K7249" i="1" s="1"/>
  <c r="I7250" i="1"/>
  <c r="K7250" i="1" s="1"/>
  <c r="I7251" i="1"/>
  <c r="K7251" i="1" s="1"/>
  <c r="I7252" i="1"/>
  <c r="K7252" i="1" s="1"/>
  <c r="I7253" i="1"/>
  <c r="K7253" i="1" s="1"/>
  <c r="I7254" i="1"/>
  <c r="K7254" i="1" s="1"/>
  <c r="I7255" i="1"/>
  <c r="K7255" i="1" s="1"/>
  <c r="I7256" i="1"/>
  <c r="K7256" i="1" s="1"/>
  <c r="I7257" i="1"/>
  <c r="K7257" i="1" s="1"/>
  <c r="I7258" i="1"/>
  <c r="K7258" i="1" s="1"/>
  <c r="I7259" i="1"/>
  <c r="K7259" i="1" s="1"/>
  <c r="I7260" i="1"/>
  <c r="K7260" i="1" s="1"/>
  <c r="I7261" i="1"/>
  <c r="K7261" i="1" s="1"/>
  <c r="I7262" i="1"/>
  <c r="K7262" i="1" s="1"/>
  <c r="I7263" i="1"/>
  <c r="K7263" i="1" s="1"/>
  <c r="I7264" i="1"/>
  <c r="K7264" i="1" s="1"/>
  <c r="I7265" i="1"/>
  <c r="K7265" i="1" s="1"/>
  <c r="I7266" i="1"/>
  <c r="K7266" i="1" s="1"/>
  <c r="I7267" i="1"/>
  <c r="K7267" i="1" s="1"/>
  <c r="I7268" i="1"/>
  <c r="K7268" i="1" s="1"/>
  <c r="I7269" i="1"/>
  <c r="K7269" i="1" s="1"/>
  <c r="I7270" i="1"/>
  <c r="K7270" i="1" s="1"/>
  <c r="I7271" i="1"/>
  <c r="K7271" i="1" s="1"/>
  <c r="I7272" i="1"/>
  <c r="K7272" i="1" s="1"/>
  <c r="I7273" i="1"/>
  <c r="K7273" i="1" s="1"/>
  <c r="I7274" i="1"/>
  <c r="K7274" i="1" s="1"/>
  <c r="I7275" i="1"/>
  <c r="K7275" i="1" s="1"/>
  <c r="I7276" i="1"/>
  <c r="K7276" i="1" s="1"/>
  <c r="I7277" i="1"/>
  <c r="K7277" i="1" s="1"/>
  <c r="I7278" i="1"/>
  <c r="K7278" i="1" s="1"/>
  <c r="I7279" i="1"/>
  <c r="K7279" i="1" s="1"/>
  <c r="I7280" i="1"/>
  <c r="K7280" i="1" s="1"/>
  <c r="I7281" i="1"/>
  <c r="K7281" i="1" s="1"/>
  <c r="I7282" i="1"/>
  <c r="K7282" i="1" s="1"/>
  <c r="I7283" i="1"/>
  <c r="K7283" i="1" s="1"/>
  <c r="I7284" i="1"/>
  <c r="K7284" i="1" s="1"/>
  <c r="I7285" i="1"/>
  <c r="K7285" i="1" s="1"/>
  <c r="I7286" i="1"/>
  <c r="K7286" i="1" s="1"/>
  <c r="I7287" i="1"/>
  <c r="K7287" i="1" s="1"/>
  <c r="I7288" i="1"/>
  <c r="K7288" i="1" s="1"/>
  <c r="I7289" i="1"/>
  <c r="K7289" i="1" s="1"/>
  <c r="I7290" i="1"/>
  <c r="K7290" i="1" s="1"/>
  <c r="I7291" i="1"/>
  <c r="K7291" i="1" s="1"/>
  <c r="I7292" i="1"/>
  <c r="K7292" i="1" s="1"/>
  <c r="I7293" i="1"/>
  <c r="K7293" i="1" s="1"/>
  <c r="I7294" i="1"/>
  <c r="K7294" i="1" s="1"/>
  <c r="I7295" i="1"/>
  <c r="K7295" i="1" s="1"/>
  <c r="I7296" i="1"/>
  <c r="K7296" i="1" s="1"/>
  <c r="I7297" i="1"/>
  <c r="K7297" i="1" s="1"/>
  <c r="I7298" i="1"/>
  <c r="K7298" i="1" s="1"/>
  <c r="I7299" i="1"/>
  <c r="K7299" i="1" s="1"/>
  <c r="I7300" i="1"/>
  <c r="K7300" i="1" s="1"/>
  <c r="I7301" i="1"/>
  <c r="K7301" i="1" s="1"/>
  <c r="I7302" i="1"/>
  <c r="K7302" i="1" s="1"/>
  <c r="I7303" i="1"/>
  <c r="K7303" i="1" s="1"/>
  <c r="I7304" i="1"/>
  <c r="K7304" i="1" s="1"/>
  <c r="I7305" i="1"/>
  <c r="K7305" i="1" s="1"/>
  <c r="I7306" i="1"/>
  <c r="K7306" i="1" s="1"/>
  <c r="I7307" i="1"/>
  <c r="K7307" i="1" s="1"/>
  <c r="I7308" i="1"/>
  <c r="K7308" i="1" s="1"/>
  <c r="I7309" i="1"/>
  <c r="K7309" i="1" s="1"/>
  <c r="I7310" i="1"/>
  <c r="K7310" i="1" s="1"/>
  <c r="I7311" i="1"/>
  <c r="K7311" i="1" s="1"/>
  <c r="I7312" i="1"/>
  <c r="K7312" i="1" s="1"/>
  <c r="I7313" i="1"/>
  <c r="K7313" i="1" s="1"/>
  <c r="I7314" i="1"/>
  <c r="K7314" i="1" s="1"/>
  <c r="I7315" i="1"/>
  <c r="K7315" i="1" s="1"/>
  <c r="I7316" i="1"/>
  <c r="K7316" i="1" s="1"/>
  <c r="I7317" i="1"/>
  <c r="K7317" i="1" s="1"/>
  <c r="I7318" i="1"/>
  <c r="K7318" i="1" s="1"/>
  <c r="I7319" i="1"/>
  <c r="K7319" i="1" s="1"/>
  <c r="I7320" i="1"/>
  <c r="K7320" i="1" s="1"/>
  <c r="I7321" i="1"/>
  <c r="K7321" i="1" s="1"/>
  <c r="I7322" i="1"/>
  <c r="K7322" i="1" s="1"/>
  <c r="I7323" i="1"/>
  <c r="K7323" i="1" s="1"/>
  <c r="I7324" i="1"/>
  <c r="K7324" i="1" s="1"/>
  <c r="I7325" i="1"/>
  <c r="K7325" i="1" s="1"/>
  <c r="I7326" i="1"/>
  <c r="K7326" i="1" s="1"/>
  <c r="I7327" i="1"/>
  <c r="K7327" i="1" s="1"/>
  <c r="I7328" i="1"/>
  <c r="K7328" i="1" s="1"/>
  <c r="I7329" i="1"/>
  <c r="K7329" i="1" s="1"/>
  <c r="I7330" i="1"/>
  <c r="K7330" i="1" s="1"/>
  <c r="I7331" i="1"/>
  <c r="K7331" i="1" s="1"/>
  <c r="I7332" i="1"/>
  <c r="K7332" i="1" s="1"/>
  <c r="I7333" i="1"/>
  <c r="K7333" i="1" s="1"/>
  <c r="I7334" i="1"/>
  <c r="K7334" i="1" s="1"/>
  <c r="I7335" i="1"/>
  <c r="K7335" i="1" s="1"/>
  <c r="I7336" i="1"/>
  <c r="K7336" i="1" s="1"/>
  <c r="I7337" i="1"/>
  <c r="K7337" i="1" s="1"/>
  <c r="I7338" i="1"/>
  <c r="K7338" i="1" s="1"/>
  <c r="I7339" i="1"/>
  <c r="K7339" i="1" s="1"/>
  <c r="I7340" i="1"/>
  <c r="K7340" i="1" s="1"/>
  <c r="I7341" i="1"/>
  <c r="K7341" i="1" s="1"/>
  <c r="I7342" i="1"/>
  <c r="K7342" i="1" s="1"/>
  <c r="I7343" i="1"/>
  <c r="K7343" i="1" s="1"/>
  <c r="I7344" i="1"/>
  <c r="K7344" i="1" s="1"/>
  <c r="I7345" i="1"/>
  <c r="K7345" i="1" s="1"/>
  <c r="I7346" i="1"/>
  <c r="K7346" i="1" s="1"/>
  <c r="I7347" i="1"/>
  <c r="K7347" i="1" s="1"/>
  <c r="I7348" i="1"/>
  <c r="K7348" i="1" s="1"/>
  <c r="I7349" i="1"/>
  <c r="K7349" i="1" s="1"/>
  <c r="I7350" i="1"/>
  <c r="K7350" i="1" s="1"/>
  <c r="I7351" i="1"/>
  <c r="K7351" i="1" s="1"/>
  <c r="I7352" i="1"/>
  <c r="K7352" i="1" s="1"/>
  <c r="I7353" i="1"/>
  <c r="K7353" i="1" s="1"/>
  <c r="I7354" i="1"/>
  <c r="K7354" i="1" s="1"/>
  <c r="I7355" i="1"/>
  <c r="K7355" i="1" s="1"/>
  <c r="I7356" i="1"/>
  <c r="K7356" i="1" s="1"/>
  <c r="I7357" i="1"/>
  <c r="K7357" i="1" s="1"/>
  <c r="I7358" i="1"/>
  <c r="K7358" i="1" s="1"/>
  <c r="I7359" i="1"/>
  <c r="K7359" i="1" s="1"/>
  <c r="I7360" i="1"/>
  <c r="K7360" i="1" s="1"/>
  <c r="I7361" i="1"/>
  <c r="K7361" i="1" s="1"/>
  <c r="I7362" i="1"/>
  <c r="K7362" i="1" s="1"/>
  <c r="I7363" i="1"/>
  <c r="K7363" i="1" s="1"/>
  <c r="I7364" i="1"/>
  <c r="K7364" i="1" s="1"/>
  <c r="I7365" i="1"/>
  <c r="K7365" i="1" s="1"/>
  <c r="I7366" i="1"/>
  <c r="K7366" i="1" s="1"/>
  <c r="I7367" i="1"/>
  <c r="K7367" i="1" s="1"/>
  <c r="I7368" i="1"/>
  <c r="K7368" i="1" s="1"/>
  <c r="I7369" i="1"/>
  <c r="K7369" i="1" s="1"/>
  <c r="I7370" i="1"/>
  <c r="K7370" i="1" s="1"/>
  <c r="I7371" i="1"/>
  <c r="K7371" i="1" s="1"/>
  <c r="I7372" i="1"/>
  <c r="K7372" i="1" s="1"/>
  <c r="I7373" i="1"/>
  <c r="K7373" i="1" s="1"/>
  <c r="I7374" i="1"/>
  <c r="K7374" i="1" s="1"/>
  <c r="I7375" i="1"/>
  <c r="K7375" i="1" s="1"/>
  <c r="I7376" i="1"/>
  <c r="K7376" i="1" s="1"/>
  <c r="I7377" i="1"/>
  <c r="K7377" i="1" s="1"/>
  <c r="I7378" i="1"/>
  <c r="K7378" i="1" s="1"/>
  <c r="I7379" i="1"/>
  <c r="K7379" i="1" s="1"/>
  <c r="I7380" i="1"/>
  <c r="K7380" i="1" s="1"/>
  <c r="I7381" i="1"/>
  <c r="K7381" i="1" s="1"/>
  <c r="I7382" i="1"/>
  <c r="K7382" i="1" s="1"/>
  <c r="I7383" i="1"/>
  <c r="K7383" i="1" s="1"/>
  <c r="I7384" i="1"/>
  <c r="K7384" i="1" s="1"/>
  <c r="I7385" i="1"/>
  <c r="K7385" i="1" s="1"/>
  <c r="I7386" i="1"/>
  <c r="K7386" i="1" s="1"/>
  <c r="I7387" i="1"/>
  <c r="K7387" i="1" s="1"/>
  <c r="I7388" i="1"/>
  <c r="K7388" i="1" s="1"/>
  <c r="I7389" i="1"/>
  <c r="K7389" i="1" s="1"/>
  <c r="I7390" i="1"/>
  <c r="K7390" i="1" s="1"/>
  <c r="I7391" i="1"/>
  <c r="K7391" i="1" s="1"/>
  <c r="I7392" i="1"/>
  <c r="K7392" i="1" s="1"/>
  <c r="I7393" i="1"/>
  <c r="K7393" i="1" s="1"/>
  <c r="I7394" i="1"/>
  <c r="K7394" i="1" s="1"/>
  <c r="I7395" i="1"/>
  <c r="K7395" i="1" s="1"/>
  <c r="I7396" i="1"/>
  <c r="K7396" i="1" s="1"/>
  <c r="I7397" i="1"/>
  <c r="K7397" i="1" s="1"/>
  <c r="I7398" i="1"/>
  <c r="K7398" i="1" s="1"/>
  <c r="I7399" i="1"/>
  <c r="K7399" i="1" s="1"/>
  <c r="I7400" i="1"/>
  <c r="K7400" i="1" s="1"/>
  <c r="I7401" i="1"/>
  <c r="K7401" i="1" s="1"/>
  <c r="I7402" i="1"/>
  <c r="K7402" i="1" s="1"/>
  <c r="I7403" i="1"/>
  <c r="K7403" i="1" s="1"/>
  <c r="I7404" i="1"/>
  <c r="K7404" i="1" s="1"/>
  <c r="I7405" i="1"/>
  <c r="K7405" i="1" s="1"/>
  <c r="I7406" i="1"/>
  <c r="K7406" i="1" s="1"/>
  <c r="I7407" i="1"/>
  <c r="K7407" i="1" s="1"/>
  <c r="I7408" i="1"/>
  <c r="K7408" i="1" s="1"/>
  <c r="I7409" i="1"/>
  <c r="K7409" i="1" s="1"/>
  <c r="I7410" i="1"/>
  <c r="K7410" i="1" s="1"/>
  <c r="I7411" i="1"/>
  <c r="K7411" i="1" s="1"/>
  <c r="I7412" i="1"/>
  <c r="K7412" i="1" s="1"/>
  <c r="I7413" i="1"/>
  <c r="K7413" i="1" s="1"/>
  <c r="I7414" i="1"/>
  <c r="K7414" i="1" s="1"/>
  <c r="I7415" i="1"/>
  <c r="K7415" i="1" s="1"/>
  <c r="I7416" i="1"/>
  <c r="K7416" i="1" s="1"/>
  <c r="I7417" i="1"/>
  <c r="K7417" i="1" s="1"/>
  <c r="I7418" i="1"/>
  <c r="K7418" i="1" s="1"/>
  <c r="I7419" i="1"/>
  <c r="K7419" i="1" s="1"/>
  <c r="I7420" i="1"/>
  <c r="K7420" i="1" s="1"/>
  <c r="I7421" i="1"/>
  <c r="K7421" i="1" s="1"/>
  <c r="I7422" i="1"/>
  <c r="K7422" i="1" s="1"/>
  <c r="I7423" i="1"/>
  <c r="K7423" i="1" s="1"/>
  <c r="I7424" i="1"/>
  <c r="K7424" i="1" s="1"/>
  <c r="I7425" i="1"/>
  <c r="K7425" i="1" s="1"/>
  <c r="I7426" i="1"/>
  <c r="K7426" i="1" s="1"/>
  <c r="I7427" i="1"/>
  <c r="K7427" i="1" s="1"/>
  <c r="I7428" i="1"/>
  <c r="K7428" i="1" s="1"/>
  <c r="I7429" i="1"/>
  <c r="K7429" i="1" s="1"/>
  <c r="I7430" i="1"/>
  <c r="K7430" i="1" s="1"/>
  <c r="I7431" i="1"/>
  <c r="K7431" i="1" s="1"/>
  <c r="I7432" i="1"/>
  <c r="K7432" i="1" s="1"/>
  <c r="I7433" i="1"/>
  <c r="K7433" i="1" s="1"/>
  <c r="I7434" i="1"/>
  <c r="K7434" i="1" s="1"/>
  <c r="I7435" i="1"/>
  <c r="K7435" i="1" s="1"/>
  <c r="I7436" i="1"/>
  <c r="K7436" i="1" s="1"/>
  <c r="I7437" i="1"/>
  <c r="K7437" i="1" s="1"/>
  <c r="I7438" i="1"/>
  <c r="K7438" i="1" s="1"/>
  <c r="I7439" i="1"/>
  <c r="K7439" i="1" s="1"/>
  <c r="I7440" i="1"/>
  <c r="K7440" i="1" s="1"/>
  <c r="I7441" i="1"/>
  <c r="K7441" i="1" s="1"/>
  <c r="I7442" i="1"/>
  <c r="K7442" i="1" s="1"/>
  <c r="I7443" i="1"/>
  <c r="K7443" i="1" s="1"/>
  <c r="I7444" i="1"/>
  <c r="K7444" i="1" s="1"/>
  <c r="I7445" i="1"/>
  <c r="K7445" i="1" s="1"/>
  <c r="I7446" i="1"/>
  <c r="K7446" i="1" s="1"/>
  <c r="I7447" i="1"/>
  <c r="K7447" i="1" s="1"/>
  <c r="I7448" i="1"/>
  <c r="K7448" i="1" s="1"/>
  <c r="I7449" i="1"/>
  <c r="K7449" i="1" s="1"/>
  <c r="I7450" i="1"/>
  <c r="K7450" i="1" s="1"/>
  <c r="I7451" i="1"/>
  <c r="K7451" i="1" s="1"/>
  <c r="I7452" i="1"/>
  <c r="K7452" i="1" s="1"/>
  <c r="I7453" i="1"/>
  <c r="K7453" i="1" s="1"/>
  <c r="I7454" i="1"/>
  <c r="K7454" i="1" s="1"/>
  <c r="I7455" i="1"/>
  <c r="K7455" i="1" s="1"/>
  <c r="I7456" i="1"/>
  <c r="K7456" i="1" s="1"/>
  <c r="I7457" i="1"/>
  <c r="K7457" i="1" s="1"/>
  <c r="I7458" i="1"/>
  <c r="K7458" i="1" s="1"/>
  <c r="I7459" i="1"/>
  <c r="K7459" i="1" s="1"/>
  <c r="I7460" i="1"/>
  <c r="K7460" i="1" s="1"/>
  <c r="I7461" i="1"/>
  <c r="K7461" i="1" s="1"/>
  <c r="I7462" i="1"/>
  <c r="K7462" i="1" s="1"/>
  <c r="I7463" i="1"/>
  <c r="K7463" i="1" s="1"/>
  <c r="I7464" i="1"/>
  <c r="K7464" i="1" s="1"/>
  <c r="I7465" i="1"/>
  <c r="K7465" i="1" s="1"/>
  <c r="I7466" i="1"/>
  <c r="K7466" i="1" s="1"/>
  <c r="I7467" i="1"/>
  <c r="K7467" i="1" s="1"/>
  <c r="I7468" i="1"/>
  <c r="K7468" i="1" s="1"/>
  <c r="I7469" i="1"/>
  <c r="K7469" i="1" s="1"/>
  <c r="I7470" i="1"/>
  <c r="K7470" i="1" s="1"/>
  <c r="I7471" i="1"/>
  <c r="K7471" i="1" s="1"/>
  <c r="I7472" i="1"/>
  <c r="K7472" i="1" s="1"/>
  <c r="I7473" i="1"/>
  <c r="K7473" i="1" s="1"/>
  <c r="I7474" i="1"/>
  <c r="K7474" i="1" s="1"/>
  <c r="I7475" i="1"/>
  <c r="K7475" i="1" s="1"/>
  <c r="I7476" i="1"/>
  <c r="K7476" i="1" s="1"/>
  <c r="I7477" i="1"/>
  <c r="K7477" i="1" s="1"/>
  <c r="I7478" i="1"/>
  <c r="K7478" i="1" s="1"/>
  <c r="I7479" i="1"/>
  <c r="K7479" i="1" s="1"/>
  <c r="I7480" i="1"/>
  <c r="K7480" i="1" s="1"/>
  <c r="I7481" i="1"/>
  <c r="K7481" i="1" s="1"/>
  <c r="I7482" i="1"/>
  <c r="K7482" i="1" s="1"/>
  <c r="I7483" i="1"/>
  <c r="K7483" i="1" s="1"/>
  <c r="I7484" i="1"/>
  <c r="K7484" i="1" s="1"/>
  <c r="I7485" i="1"/>
  <c r="K7485" i="1" s="1"/>
  <c r="I7486" i="1"/>
  <c r="K7486" i="1" s="1"/>
  <c r="I7487" i="1"/>
  <c r="K7487" i="1" s="1"/>
  <c r="I7488" i="1"/>
  <c r="K7488" i="1" s="1"/>
  <c r="I7489" i="1"/>
  <c r="K7489" i="1" s="1"/>
  <c r="I7490" i="1"/>
  <c r="K7490" i="1" s="1"/>
  <c r="I7491" i="1"/>
  <c r="K7491" i="1" s="1"/>
  <c r="I7492" i="1"/>
  <c r="K7492" i="1" s="1"/>
  <c r="I7493" i="1"/>
  <c r="K7493" i="1" s="1"/>
  <c r="I7494" i="1"/>
  <c r="K7494" i="1" s="1"/>
  <c r="I7495" i="1"/>
  <c r="K7495" i="1" s="1"/>
  <c r="I7496" i="1"/>
  <c r="K7496" i="1" s="1"/>
  <c r="I7497" i="1"/>
  <c r="K7497" i="1" s="1"/>
  <c r="I7498" i="1"/>
  <c r="K7498" i="1" s="1"/>
  <c r="I7499" i="1"/>
  <c r="K7499" i="1" s="1"/>
  <c r="I7500" i="1"/>
  <c r="K7500" i="1" s="1"/>
  <c r="I7501" i="1"/>
  <c r="K7501" i="1" s="1"/>
  <c r="I7502" i="1"/>
  <c r="K7502" i="1" s="1"/>
  <c r="I7503" i="1"/>
  <c r="K7503" i="1" s="1"/>
  <c r="I7504" i="1"/>
  <c r="K7504" i="1" s="1"/>
  <c r="I7505" i="1"/>
  <c r="K7505" i="1" s="1"/>
  <c r="I7506" i="1"/>
  <c r="K7506" i="1" s="1"/>
  <c r="I7507" i="1"/>
  <c r="K7507" i="1" s="1"/>
  <c r="I7508" i="1"/>
  <c r="K7508" i="1" s="1"/>
  <c r="I7509" i="1"/>
  <c r="K7509" i="1" s="1"/>
  <c r="I7510" i="1"/>
  <c r="K7510" i="1" s="1"/>
  <c r="I7511" i="1"/>
  <c r="K7511" i="1" s="1"/>
  <c r="I7512" i="1"/>
  <c r="K7512" i="1" s="1"/>
  <c r="I7513" i="1"/>
  <c r="K7513" i="1" s="1"/>
  <c r="I7514" i="1"/>
  <c r="K7514" i="1" s="1"/>
  <c r="I7515" i="1"/>
  <c r="K7515" i="1" s="1"/>
  <c r="I7516" i="1"/>
  <c r="K7516" i="1" s="1"/>
  <c r="I7517" i="1"/>
  <c r="K7517" i="1" s="1"/>
  <c r="I7518" i="1"/>
  <c r="K7518" i="1" s="1"/>
  <c r="I7519" i="1"/>
  <c r="K7519" i="1" s="1"/>
  <c r="I7520" i="1"/>
  <c r="K7520" i="1" s="1"/>
  <c r="I7521" i="1"/>
  <c r="K7521" i="1" s="1"/>
  <c r="I7522" i="1"/>
  <c r="K7522" i="1" s="1"/>
  <c r="I7523" i="1"/>
  <c r="K7523" i="1" s="1"/>
  <c r="I7524" i="1"/>
  <c r="K7524" i="1" s="1"/>
  <c r="I7525" i="1"/>
  <c r="K7525" i="1" s="1"/>
  <c r="I7526" i="1"/>
  <c r="K7526" i="1" s="1"/>
  <c r="I7527" i="1"/>
  <c r="K7527" i="1" s="1"/>
  <c r="I7528" i="1"/>
  <c r="K7528" i="1" s="1"/>
  <c r="I7529" i="1"/>
  <c r="K7529" i="1" s="1"/>
  <c r="I7530" i="1"/>
  <c r="K7530" i="1" s="1"/>
  <c r="I7531" i="1"/>
  <c r="K7531" i="1" s="1"/>
  <c r="I7532" i="1"/>
  <c r="K7532" i="1" s="1"/>
  <c r="I7533" i="1"/>
  <c r="K7533" i="1" s="1"/>
  <c r="I7534" i="1"/>
  <c r="K7534" i="1" s="1"/>
  <c r="I7535" i="1"/>
  <c r="K7535" i="1" s="1"/>
  <c r="I7536" i="1"/>
  <c r="K7536" i="1" s="1"/>
  <c r="I7537" i="1"/>
  <c r="K7537" i="1" s="1"/>
  <c r="I7538" i="1"/>
  <c r="K7538" i="1" s="1"/>
  <c r="I7539" i="1"/>
  <c r="K7539" i="1" s="1"/>
  <c r="I7540" i="1"/>
  <c r="K7540" i="1" s="1"/>
  <c r="I7541" i="1"/>
  <c r="K7541" i="1" s="1"/>
  <c r="I7542" i="1"/>
  <c r="K7542" i="1" s="1"/>
  <c r="I7543" i="1"/>
  <c r="K7543" i="1" s="1"/>
  <c r="I7544" i="1"/>
  <c r="K7544" i="1" s="1"/>
  <c r="I7545" i="1"/>
  <c r="K7545" i="1" s="1"/>
  <c r="I7546" i="1"/>
  <c r="K7546" i="1" s="1"/>
  <c r="I7547" i="1"/>
  <c r="K7547" i="1" s="1"/>
  <c r="I7548" i="1"/>
  <c r="K7548" i="1" s="1"/>
  <c r="I7549" i="1"/>
  <c r="K7549" i="1" s="1"/>
  <c r="I7550" i="1"/>
  <c r="K7550" i="1" s="1"/>
  <c r="I7551" i="1"/>
  <c r="K7551" i="1" s="1"/>
  <c r="I7552" i="1"/>
  <c r="K7552" i="1" s="1"/>
  <c r="I7553" i="1"/>
  <c r="K7553" i="1" s="1"/>
  <c r="I7554" i="1"/>
  <c r="K7554" i="1" s="1"/>
  <c r="I7555" i="1"/>
  <c r="K7555" i="1" s="1"/>
  <c r="I7556" i="1"/>
  <c r="K7556" i="1" s="1"/>
  <c r="I7557" i="1"/>
  <c r="K7557" i="1" s="1"/>
  <c r="I7558" i="1"/>
  <c r="K7558" i="1" s="1"/>
  <c r="I7559" i="1"/>
  <c r="K7559" i="1" s="1"/>
  <c r="I7560" i="1"/>
  <c r="K7560" i="1" s="1"/>
  <c r="I7561" i="1"/>
  <c r="K7561" i="1" s="1"/>
  <c r="I7562" i="1"/>
  <c r="K7562" i="1" s="1"/>
  <c r="I7563" i="1"/>
  <c r="K7563" i="1" s="1"/>
  <c r="I7564" i="1"/>
  <c r="K7564" i="1" s="1"/>
  <c r="I7565" i="1"/>
  <c r="K7565" i="1" s="1"/>
  <c r="I7566" i="1"/>
  <c r="K7566" i="1" s="1"/>
  <c r="I7567" i="1"/>
  <c r="K7567" i="1" s="1"/>
  <c r="I7568" i="1"/>
  <c r="K7568" i="1" s="1"/>
  <c r="I7569" i="1"/>
  <c r="K7569" i="1" s="1"/>
  <c r="I7570" i="1"/>
  <c r="K7570" i="1" s="1"/>
  <c r="I7571" i="1"/>
  <c r="K7571" i="1" s="1"/>
  <c r="I7572" i="1"/>
  <c r="K7572" i="1" s="1"/>
  <c r="I7573" i="1"/>
  <c r="K7573" i="1" s="1"/>
  <c r="I7574" i="1"/>
  <c r="K7574" i="1" s="1"/>
  <c r="I7575" i="1"/>
  <c r="K7575" i="1" s="1"/>
  <c r="I7576" i="1"/>
  <c r="K7576" i="1" s="1"/>
  <c r="I7577" i="1"/>
  <c r="K7577" i="1" s="1"/>
  <c r="I7578" i="1"/>
  <c r="K7578" i="1" s="1"/>
  <c r="I7579" i="1"/>
  <c r="K7579" i="1" s="1"/>
  <c r="I7580" i="1"/>
  <c r="K7580" i="1" s="1"/>
  <c r="I7581" i="1"/>
  <c r="K7581" i="1" s="1"/>
  <c r="I7582" i="1"/>
  <c r="K7582" i="1" s="1"/>
  <c r="I7583" i="1"/>
  <c r="K7583" i="1" s="1"/>
  <c r="I7584" i="1"/>
  <c r="K7584" i="1" s="1"/>
  <c r="I7585" i="1"/>
  <c r="K7585" i="1" s="1"/>
  <c r="I7586" i="1"/>
  <c r="K7586" i="1" s="1"/>
  <c r="I7587" i="1"/>
  <c r="K7587" i="1" s="1"/>
  <c r="I7588" i="1"/>
  <c r="K7588" i="1" s="1"/>
  <c r="I7589" i="1"/>
  <c r="K7589" i="1" s="1"/>
  <c r="I7590" i="1"/>
  <c r="K7590" i="1" s="1"/>
  <c r="I7591" i="1"/>
  <c r="K7591" i="1" s="1"/>
  <c r="I7592" i="1"/>
  <c r="K7592" i="1" s="1"/>
  <c r="I7593" i="1"/>
  <c r="K7593" i="1" s="1"/>
  <c r="I7594" i="1"/>
  <c r="K7594" i="1" s="1"/>
  <c r="I7595" i="1"/>
  <c r="K7595" i="1" s="1"/>
  <c r="I7596" i="1"/>
  <c r="K7596" i="1" s="1"/>
  <c r="I7597" i="1"/>
  <c r="K7597" i="1" s="1"/>
  <c r="I7598" i="1"/>
  <c r="K7598" i="1" s="1"/>
  <c r="I7599" i="1"/>
  <c r="K7599" i="1" s="1"/>
  <c r="I7600" i="1"/>
  <c r="K7600" i="1" s="1"/>
  <c r="I7601" i="1"/>
  <c r="K7601" i="1" s="1"/>
  <c r="I7602" i="1"/>
  <c r="K7602" i="1" s="1"/>
  <c r="I7603" i="1"/>
  <c r="K7603" i="1" s="1"/>
  <c r="I7604" i="1"/>
  <c r="K7604" i="1" s="1"/>
  <c r="I7605" i="1"/>
  <c r="K7605" i="1" s="1"/>
  <c r="I7606" i="1"/>
  <c r="K7606" i="1" s="1"/>
  <c r="I7607" i="1"/>
  <c r="K7607" i="1" s="1"/>
  <c r="I7608" i="1"/>
  <c r="K7608" i="1" s="1"/>
  <c r="I7609" i="1"/>
  <c r="K7609" i="1" s="1"/>
  <c r="I7610" i="1"/>
  <c r="K7610" i="1" s="1"/>
  <c r="I7611" i="1"/>
  <c r="K7611" i="1" s="1"/>
  <c r="I7612" i="1"/>
  <c r="K7612" i="1" s="1"/>
  <c r="I7613" i="1"/>
  <c r="K7613" i="1" s="1"/>
  <c r="I7614" i="1"/>
  <c r="K7614" i="1" s="1"/>
  <c r="I7615" i="1"/>
  <c r="K7615" i="1" s="1"/>
  <c r="I7616" i="1"/>
  <c r="K7616" i="1" s="1"/>
  <c r="I7617" i="1"/>
  <c r="K7617" i="1" s="1"/>
  <c r="I7618" i="1"/>
  <c r="K7618" i="1" s="1"/>
  <c r="I7619" i="1"/>
  <c r="K7619" i="1" s="1"/>
  <c r="I7620" i="1"/>
  <c r="K7620" i="1" s="1"/>
  <c r="I7621" i="1"/>
  <c r="K7621" i="1" s="1"/>
  <c r="I7622" i="1"/>
  <c r="K7622" i="1" s="1"/>
  <c r="I7623" i="1"/>
  <c r="K7623" i="1" s="1"/>
  <c r="I7624" i="1"/>
  <c r="K7624" i="1" s="1"/>
  <c r="I7625" i="1"/>
  <c r="K7625" i="1" s="1"/>
  <c r="I7626" i="1"/>
  <c r="K7626" i="1" s="1"/>
  <c r="I7627" i="1"/>
  <c r="K7627" i="1" s="1"/>
  <c r="I7628" i="1"/>
  <c r="K7628" i="1" s="1"/>
  <c r="I7629" i="1"/>
  <c r="K7629" i="1" s="1"/>
  <c r="I7630" i="1"/>
  <c r="K7630" i="1" s="1"/>
  <c r="I7631" i="1"/>
  <c r="K7631" i="1" s="1"/>
  <c r="I7632" i="1"/>
  <c r="K7632" i="1" s="1"/>
  <c r="I7633" i="1"/>
  <c r="K7633" i="1" s="1"/>
  <c r="I7634" i="1"/>
  <c r="K7634" i="1" s="1"/>
  <c r="I7635" i="1"/>
  <c r="K7635" i="1" s="1"/>
  <c r="I7636" i="1"/>
  <c r="K7636" i="1" s="1"/>
  <c r="I7637" i="1"/>
  <c r="K7637" i="1" s="1"/>
  <c r="I7638" i="1"/>
  <c r="K7638" i="1" s="1"/>
  <c r="I7639" i="1"/>
  <c r="K7639" i="1" s="1"/>
  <c r="I7640" i="1"/>
  <c r="K7640" i="1" s="1"/>
  <c r="I7641" i="1"/>
  <c r="K7641" i="1" s="1"/>
  <c r="I7642" i="1"/>
  <c r="K7642" i="1" s="1"/>
  <c r="I7643" i="1"/>
  <c r="K7643" i="1" s="1"/>
  <c r="I7644" i="1"/>
  <c r="K7644" i="1" s="1"/>
  <c r="I7645" i="1"/>
  <c r="K7645" i="1" s="1"/>
  <c r="I7646" i="1"/>
  <c r="K7646" i="1" s="1"/>
  <c r="I7647" i="1"/>
  <c r="K7647" i="1" s="1"/>
  <c r="I7648" i="1"/>
  <c r="K7648" i="1" s="1"/>
  <c r="I7649" i="1"/>
  <c r="K7649" i="1" s="1"/>
  <c r="I7650" i="1"/>
  <c r="K7650" i="1" s="1"/>
  <c r="I7651" i="1"/>
  <c r="K7651" i="1" s="1"/>
  <c r="I7652" i="1"/>
  <c r="K7652" i="1" s="1"/>
  <c r="I7653" i="1"/>
  <c r="K7653" i="1" s="1"/>
  <c r="I7654" i="1"/>
  <c r="K7654" i="1" s="1"/>
  <c r="I7655" i="1"/>
  <c r="K7655" i="1" s="1"/>
  <c r="I7656" i="1"/>
  <c r="K7656" i="1" s="1"/>
  <c r="I7657" i="1"/>
  <c r="K7657" i="1" s="1"/>
  <c r="I7658" i="1"/>
  <c r="K7658" i="1" s="1"/>
  <c r="I7659" i="1"/>
  <c r="K7659" i="1" s="1"/>
  <c r="I7660" i="1"/>
  <c r="K7660" i="1" s="1"/>
  <c r="I7661" i="1"/>
  <c r="K7661" i="1" s="1"/>
  <c r="I7662" i="1"/>
  <c r="K7662" i="1" s="1"/>
  <c r="I7663" i="1"/>
  <c r="K7663" i="1" s="1"/>
  <c r="I7664" i="1"/>
  <c r="K7664" i="1" s="1"/>
  <c r="I7665" i="1"/>
  <c r="K7665" i="1" s="1"/>
  <c r="I7666" i="1"/>
  <c r="K7666" i="1" s="1"/>
  <c r="I7667" i="1"/>
  <c r="K7667" i="1" s="1"/>
  <c r="I7668" i="1"/>
  <c r="K7668" i="1" s="1"/>
  <c r="I7669" i="1"/>
  <c r="K7669" i="1" s="1"/>
  <c r="I7670" i="1"/>
  <c r="K7670" i="1" s="1"/>
  <c r="I7671" i="1"/>
  <c r="K7671" i="1" s="1"/>
  <c r="I7672" i="1"/>
  <c r="K7672" i="1" s="1"/>
  <c r="I7673" i="1"/>
  <c r="K7673" i="1" s="1"/>
  <c r="I7674" i="1"/>
  <c r="K7674" i="1" s="1"/>
  <c r="I7675" i="1"/>
  <c r="K7675" i="1" s="1"/>
  <c r="I7676" i="1"/>
  <c r="K7676" i="1" s="1"/>
  <c r="I7677" i="1"/>
  <c r="K7677" i="1" s="1"/>
  <c r="I7678" i="1"/>
  <c r="K7678" i="1" s="1"/>
  <c r="I7679" i="1"/>
  <c r="K7679" i="1" s="1"/>
  <c r="I7680" i="1"/>
  <c r="K7680" i="1" s="1"/>
  <c r="I7681" i="1"/>
  <c r="K7681" i="1" s="1"/>
  <c r="I7682" i="1"/>
  <c r="K7682" i="1" s="1"/>
  <c r="I7683" i="1"/>
  <c r="K7683" i="1" s="1"/>
  <c r="I7684" i="1"/>
  <c r="K7684" i="1" s="1"/>
  <c r="I7685" i="1"/>
  <c r="K7685" i="1" s="1"/>
  <c r="I7686" i="1"/>
  <c r="K7686" i="1" s="1"/>
  <c r="I7687" i="1"/>
  <c r="K7687" i="1" s="1"/>
  <c r="I7688" i="1"/>
  <c r="K7688" i="1" s="1"/>
  <c r="I7689" i="1"/>
  <c r="K7689" i="1" s="1"/>
  <c r="I7690" i="1"/>
  <c r="K7690" i="1" s="1"/>
  <c r="I7691" i="1"/>
  <c r="K7691" i="1" s="1"/>
  <c r="I7692" i="1"/>
  <c r="K7692" i="1" s="1"/>
  <c r="I7693" i="1"/>
  <c r="K7693" i="1" s="1"/>
  <c r="I7694" i="1"/>
  <c r="K7694" i="1" s="1"/>
  <c r="I7695" i="1"/>
  <c r="K7695" i="1" s="1"/>
  <c r="I7696" i="1"/>
  <c r="K7696" i="1" s="1"/>
  <c r="I7697" i="1"/>
  <c r="K7697" i="1" s="1"/>
  <c r="I7698" i="1"/>
  <c r="K7698" i="1" s="1"/>
  <c r="I7699" i="1"/>
  <c r="K7699" i="1" s="1"/>
  <c r="I7700" i="1"/>
  <c r="K7700" i="1" s="1"/>
  <c r="I7701" i="1"/>
  <c r="K7701" i="1" s="1"/>
  <c r="I7702" i="1"/>
  <c r="K7702" i="1" s="1"/>
  <c r="I7703" i="1"/>
  <c r="K7703" i="1" s="1"/>
  <c r="I7704" i="1"/>
  <c r="K7704" i="1" s="1"/>
  <c r="I7705" i="1"/>
  <c r="K7705" i="1" s="1"/>
  <c r="I7706" i="1"/>
  <c r="K7706" i="1" s="1"/>
  <c r="I7707" i="1"/>
  <c r="K7707" i="1" s="1"/>
  <c r="I7708" i="1"/>
  <c r="K7708" i="1" s="1"/>
  <c r="I7709" i="1"/>
  <c r="K7709" i="1" s="1"/>
  <c r="I7710" i="1"/>
  <c r="K7710" i="1" s="1"/>
  <c r="I7711" i="1"/>
  <c r="K7711" i="1" s="1"/>
  <c r="I7712" i="1"/>
  <c r="K7712" i="1" s="1"/>
  <c r="I7713" i="1"/>
  <c r="K7713" i="1" s="1"/>
  <c r="I7714" i="1"/>
  <c r="K7714" i="1" s="1"/>
  <c r="I7715" i="1"/>
  <c r="K7715" i="1" s="1"/>
  <c r="I7716" i="1"/>
  <c r="K7716" i="1" s="1"/>
  <c r="I7717" i="1"/>
  <c r="K7717" i="1" s="1"/>
  <c r="I7718" i="1"/>
  <c r="K7718" i="1" s="1"/>
  <c r="I7719" i="1"/>
  <c r="K7719" i="1" s="1"/>
  <c r="I7720" i="1"/>
  <c r="K7720" i="1" s="1"/>
  <c r="I7721" i="1"/>
  <c r="K7721" i="1" s="1"/>
  <c r="I7722" i="1"/>
  <c r="K7722" i="1" s="1"/>
  <c r="I7723" i="1"/>
  <c r="K7723" i="1" s="1"/>
  <c r="I7724" i="1"/>
  <c r="K7724" i="1" s="1"/>
  <c r="I7725" i="1"/>
  <c r="K7725" i="1" s="1"/>
  <c r="I7726" i="1"/>
  <c r="K7726" i="1" s="1"/>
  <c r="I7727" i="1"/>
  <c r="K7727" i="1" s="1"/>
  <c r="I7728" i="1"/>
  <c r="K7728" i="1" s="1"/>
  <c r="I7729" i="1"/>
  <c r="K7729" i="1" s="1"/>
  <c r="I7730" i="1"/>
  <c r="K7730" i="1" s="1"/>
  <c r="I7731" i="1"/>
  <c r="K7731" i="1" s="1"/>
  <c r="I7732" i="1"/>
  <c r="K7732" i="1" s="1"/>
  <c r="I7733" i="1"/>
  <c r="K7733" i="1" s="1"/>
  <c r="I7734" i="1"/>
  <c r="K7734" i="1" s="1"/>
  <c r="I7735" i="1"/>
  <c r="K7735" i="1" s="1"/>
  <c r="I7736" i="1"/>
  <c r="K7736" i="1" s="1"/>
  <c r="I7737" i="1"/>
  <c r="K7737" i="1" s="1"/>
  <c r="I7738" i="1"/>
  <c r="K7738" i="1" s="1"/>
  <c r="I7739" i="1"/>
  <c r="K7739" i="1" s="1"/>
  <c r="I7740" i="1"/>
  <c r="K7740" i="1" s="1"/>
  <c r="I7741" i="1"/>
  <c r="K7741" i="1" s="1"/>
  <c r="I7742" i="1"/>
  <c r="K7742" i="1" s="1"/>
  <c r="I7743" i="1"/>
  <c r="K7743" i="1" s="1"/>
  <c r="I7744" i="1"/>
  <c r="K7744" i="1" s="1"/>
  <c r="I7745" i="1"/>
  <c r="K7745" i="1" s="1"/>
  <c r="I7746" i="1"/>
  <c r="K7746" i="1" s="1"/>
  <c r="I7747" i="1"/>
  <c r="K7747" i="1" s="1"/>
  <c r="I7748" i="1"/>
  <c r="K7748" i="1" s="1"/>
  <c r="I7749" i="1"/>
  <c r="K7749" i="1" s="1"/>
  <c r="I7750" i="1"/>
  <c r="K7750" i="1" s="1"/>
  <c r="I7751" i="1"/>
  <c r="K7751" i="1" s="1"/>
  <c r="I7752" i="1"/>
  <c r="K7752" i="1" s="1"/>
  <c r="I7753" i="1"/>
  <c r="K7753" i="1" s="1"/>
  <c r="I7754" i="1"/>
  <c r="K7754" i="1" s="1"/>
  <c r="I7755" i="1"/>
  <c r="K7755" i="1" s="1"/>
  <c r="I7756" i="1"/>
  <c r="K7756" i="1" s="1"/>
  <c r="I7757" i="1"/>
  <c r="K7757" i="1" s="1"/>
  <c r="I7758" i="1"/>
  <c r="K7758" i="1" s="1"/>
  <c r="I7759" i="1"/>
  <c r="K7759" i="1" s="1"/>
  <c r="I7760" i="1"/>
  <c r="K7760" i="1" s="1"/>
  <c r="I7761" i="1"/>
  <c r="K7761" i="1" s="1"/>
  <c r="I7762" i="1"/>
  <c r="K7762" i="1" s="1"/>
  <c r="I7763" i="1"/>
  <c r="K7763" i="1" s="1"/>
  <c r="I7764" i="1"/>
  <c r="K7764" i="1" s="1"/>
  <c r="I7765" i="1"/>
  <c r="K7765" i="1" s="1"/>
  <c r="I7766" i="1"/>
  <c r="K7766" i="1" s="1"/>
  <c r="I7767" i="1"/>
  <c r="K7767" i="1" s="1"/>
  <c r="I7768" i="1"/>
  <c r="K7768" i="1" s="1"/>
  <c r="I7769" i="1"/>
  <c r="K7769" i="1" s="1"/>
  <c r="I7770" i="1"/>
  <c r="K7770" i="1" s="1"/>
  <c r="I7771" i="1"/>
  <c r="K7771" i="1" s="1"/>
  <c r="I7772" i="1"/>
  <c r="K7772" i="1" s="1"/>
  <c r="I7773" i="1"/>
  <c r="K7773" i="1" s="1"/>
  <c r="I7774" i="1"/>
  <c r="K7774" i="1" s="1"/>
  <c r="I7775" i="1"/>
  <c r="K7775" i="1" s="1"/>
  <c r="I7776" i="1"/>
  <c r="K7776" i="1" s="1"/>
  <c r="I7777" i="1"/>
  <c r="K7777" i="1" s="1"/>
  <c r="I7778" i="1"/>
  <c r="K7778" i="1" s="1"/>
  <c r="I7779" i="1"/>
  <c r="K7779" i="1" s="1"/>
  <c r="I7780" i="1"/>
  <c r="K7780" i="1" s="1"/>
  <c r="I7781" i="1"/>
  <c r="K7781" i="1" s="1"/>
  <c r="I7782" i="1"/>
  <c r="K7782" i="1" s="1"/>
  <c r="I7783" i="1"/>
  <c r="K7783" i="1" s="1"/>
  <c r="I7784" i="1"/>
  <c r="K7784" i="1" s="1"/>
  <c r="I7785" i="1"/>
  <c r="K7785" i="1" s="1"/>
  <c r="I7786" i="1"/>
  <c r="K7786" i="1" s="1"/>
  <c r="I7787" i="1"/>
  <c r="K7787" i="1" s="1"/>
  <c r="I7788" i="1"/>
  <c r="K7788" i="1" s="1"/>
  <c r="I7789" i="1"/>
  <c r="K7789" i="1" s="1"/>
  <c r="I7790" i="1"/>
  <c r="K7790" i="1" s="1"/>
  <c r="I7791" i="1"/>
  <c r="K7791" i="1" s="1"/>
  <c r="I7792" i="1"/>
  <c r="K7792" i="1" s="1"/>
  <c r="I7793" i="1"/>
  <c r="K7793" i="1" s="1"/>
  <c r="I7794" i="1"/>
  <c r="K7794" i="1" s="1"/>
  <c r="I7795" i="1"/>
  <c r="K7795" i="1" s="1"/>
  <c r="I7796" i="1"/>
  <c r="K7796" i="1" s="1"/>
  <c r="I7797" i="1"/>
  <c r="K7797" i="1" s="1"/>
  <c r="I7798" i="1"/>
  <c r="K7798" i="1" s="1"/>
  <c r="I7799" i="1"/>
  <c r="K7799" i="1" s="1"/>
  <c r="I7800" i="1"/>
  <c r="K7800" i="1" s="1"/>
  <c r="I7801" i="1"/>
  <c r="K7801" i="1" s="1"/>
  <c r="I7802" i="1"/>
  <c r="K7802" i="1" s="1"/>
  <c r="I7803" i="1"/>
  <c r="K7803" i="1" s="1"/>
  <c r="I7804" i="1"/>
  <c r="K7804" i="1" s="1"/>
  <c r="I7805" i="1"/>
  <c r="K7805" i="1" s="1"/>
  <c r="I7806" i="1"/>
  <c r="K7806" i="1" s="1"/>
  <c r="I7807" i="1"/>
  <c r="K7807" i="1" s="1"/>
  <c r="I7808" i="1"/>
  <c r="K7808" i="1" s="1"/>
  <c r="I7809" i="1"/>
  <c r="K7809" i="1" s="1"/>
  <c r="I7810" i="1"/>
  <c r="K7810" i="1" s="1"/>
  <c r="I7811" i="1"/>
  <c r="K7811" i="1" s="1"/>
  <c r="I7812" i="1"/>
  <c r="K7812" i="1" s="1"/>
  <c r="I7813" i="1"/>
  <c r="K7813" i="1" s="1"/>
  <c r="I7814" i="1"/>
  <c r="K7814" i="1" s="1"/>
  <c r="I7815" i="1"/>
  <c r="K7815" i="1" s="1"/>
  <c r="I7816" i="1"/>
  <c r="K7816" i="1" s="1"/>
  <c r="I7817" i="1"/>
  <c r="K7817" i="1" s="1"/>
  <c r="I7818" i="1"/>
  <c r="K7818" i="1" s="1"/>
  <c r="I7819" i="1"/>
  <c r="K7819" i="1" s="1"/>
  <c r="I7820" i="1"/>
  <c r="K7820" i="1" s="1"/>
  <c r="I7821" i="1"/>
  <c r="K7821" i="1" s="1"/>
  <c r="I7822" i="1"/>
  <c r="K7822" i="1" s="1"/>
  <c r="I7823" i="1"/>
  <c r="K7823" i="1" s="1"/>
  <c r="I7824" i="1"/>
  <c r="K7824" i="1" s="1"/>
  <c r="I7825" i="1"/>
  <c r="K7825" i="1" s="1"/>
  <c r="I7826" i="1"/>
  <c r="K7826" i="1" s="1"/>
  <c r="I7827" i="1"/>
  <c r="K7827" i="1" s="1"/>
  <c r="I7828" i="1"/>
  <c r="K7828" i="1" s="1"/>
  <c r="I7829" i="1"/>
  <c r="K7829" i="1" s="1"/>
  <c r="I7830" i="1"/>
  <c r="K7830" i="1" s="1"/>
  <c r="I7831" i="1"/>
  <c r="K7831" i="1" s="1"/>
  <c r="I7832" i="1"/>
  <c r="K7832" i="1" s="1"/>
  <c r="I7833" i="1"/>
  <c r="K7833" i="1" s="1"/>
  <c r="I7834" i="1"/>
  <c r="K7834" i="1" s="1"/>
  <c r="I7835" i="1"/>
  <c r="K7835" i="1" s="1"/>
  <c r="I7836" i="1"/>
  <c r="K7836" i="1" s="1"/>
  <c r="I7837" i="1"/>
  <c r="K7837" i="1" s="1"/>
  <c r="I7838" i="1"/>
  <c r="K7838" i="1" s="1"/>
  <c r="I7839" i="1"/>
  <c r="K7839" i="1" s="1"/>
  <c r="I7840" i="1"/>
  <c r="K7840" i="1" s="1"/>
  <c r="I7841" i="1"/>
  <c r="K7841" i="1" s="1"/>
  <c r="I7842" i="1"/>
  <c r="K7842" i="1" s="1"/>
  <c r="I7843" i="1"/>
  <c r="K7843" i="1" s="1"/>
  <c r="I7844" i="1"/>
  <c r="K7844" i="1" s="1"/>
  <c r="I7845" i="1"/>
  <c r="K7845" i="1" s="1"/>
  <c r="I7846" i="1"/>
  <c r="K7846" i="1" s="1"/>
  <c r="I7847" i="1"/>
  <c r="K7847" i="1" s="1"/>
  <c r="I7848" i="1"/>
  <c r="K7848" i="1" s="1"/>
  <c r="I7849" i="1"/>
  <c r="K7849" i="1" s="1"/>
  <c r="I7850" i="1"/>
  <c r="K7850" i="1" s="1"/>
  <c r="I7851" i="1"/>
  <c r="K7851" i="1" s="1"/>
  <c r="I7852" i="1"/>
  <c r="K7852" i="1" s="1"/>
  <c r="I7853" i="1"/>
  <c r="K7853" i="1" s="1"/>
  <c r="I7854" i="1"/>
  <c r="K7854" i="1" s="1"/>
  <c r="I7855" i="1"/>
  <c r="K7855" i="1" s="1"/>
  <c r="I7856" i="1"/>
  <c r="K7856" i="1" s="1"/>
  <c r="I7857" i="1"/>
  <c r="K7857" i="1" s="1"/>
  <c r="I7858" i="1"/>
  <c r="K7858" i="1" s="1"/>
  <c r="I7859" i="1"/>
  <c r="K7859" i="1" s="1"/>
  <c r="I7860" i="1"/>
  <c r="K7860" i="1" s="1"/>
  <c r="I7861" i="1"/>
  <c r="K7861" i="1" s="1"/>
  <c r="I7862" i="1"/>
  <c r="K7862" i="1" s="1"/>
  <c r="I7863" i="1"/>
  <c r="K7863" i="1" s="1"/>
  <c r="I7864" i="1"/>
  <c r="K7864" i="1" s="1"/>
  <c r="I7865" i="1"/>
  <c r="K7865" i="1" s="1"/>
  <c r="I7866" i="1"/>
  <c r="K7866" i="1" s="1"/>
  <c r="I7867" i="1"/>
  <c r="K7867" i="1" s="1"/>
  <c r="I7868" i="1"/>
  <c r="K7868" i="1" s="1"/>
  <c r="I7869" i="1"/>
  <c r="K7869" i="1" s="1"/>
  <c r="I7870" i="1"/>
  <c r="K7870" i="1" s="1"/>
  <c r="I7871" i="1"/>
  <c r="K7871" i="1" s="1"/>
  <c r="I7872" i="1"/>
  <c r="K7872" i="1" s="1"/>
  <c r="I7873" i="1"/>
  <c r="K7873" i="1" s="1"/>
  <c r="I7874" i="1"/>
  <c r="K7874" i="1" s="1"/>
  <c r="I7875" i="1"/>
  <c r="K7875" i="1" s="1"/>
  <c r="I7876" i="1"/>
  <c r="K7876" i="1" s="1"/>
  <c r="I7877" i="1"/>
  <c r="K7877" i="1" s="1"/>
  <c r="I7878" i="1"/>
  <c r="K7878" i="1" s="1"/>
  <c r="I7879" i="1"/>
  <c r="K7879" i="1" s="1"/>
  <c r="I7880" i="1"/>
  <c r="K7880" i="1" s="1"/>
  <c r="I7881" i="1"/>
  <c r="K7881" i="1" s="1"/>
  <c r="I7882" i="1"/>
  <c r="K7882" i="1" s="1"/>
  <c r="I7883" i="1"/>
  <c r="K7883" i="1" s="1"/>
  <c r="I7884" i="1"/>
  <c r="K7884" i="1" s="1"/>
  <c r="I7885" i="1"/>
  <c r="K7885" i="1" s="1"/>
  <c r="I7886" i="1"/>
  <c r="K7886" i="1" s="1"/>
  <c r="I7887" i="1"/>
  <c r="K7887" i="1" s="1"/>
  <c r="I7888" i="1"/>
  <c r="K7888" i="1" s="1"/>
  <c r="I7889" i="1"/>
  <c r="K7889" i="1" s="1"/>
  <c r="I7890" i="1"/>
  <c r="K7890" i="1" s="1"/>
  <c r="I7891" i="1"/>
  <c r="K7891" i="1" s="1"/>
  <c r="I7892" i="1"/>
  <c r="K7892" i="1" s="1"/>
  <c r="I7893" i="1"/>
  <c r="K7893" i="1" s="1"/>
  <c r="I7894" i="1"/>
  <c r="K7894" i="1" s="1"/>
  <c r="I7895" i="1"/>
  <c r="K7895" i="1" s="1"/>
  <c r="I7896" i="1"/>
  <c r="K7896" i="1" s="1"/>
  <c r="I7897" i="1"/>
  <c r="K7897" i="1" s="1"/>
  <c r="I7898" i="1"/>
  <c r="K7898" i="1" s="1"/>
  <c r="I7899" i="1"/>
  <c r="K7899" i="1" s="1"/>
  <c r="I7900" i="1"/>
  <c r="K7900" i="1" s="1"/>
  <c r="I7901" i="1"/>
  <c r="K7901" i="1" s="1"/>
  <c r="I7902" i="1"/>
  <c r="K7902" i="1" s="1"/>
  <c r="I7903" i="1"/>
  <c r="K7903" i="1" s="1"/>
  <c r="I7904" i="1"/>
  <c r="K7904" i="1" s="1"/>
  <c r="I7905" i="1"/>
  <c r="K7905" i="1" s="1"/>
  <c r="I7906" i="1"/>
  <c r="K7906" i="1" s="1"/>
  <c r="I7907" i="1"/>
  <c r="K7907" i="1" s="1"/>
  <c r="I7908" i="1"/>
  <c r="K7908" i="1" s="1"/>
  <c r="I7909" i="1"/>
  <c r="K7909" i="1" s="1"/>
  <c r="I7910" i="1"/>
  <c r="K7910" i="1" s="1"/>
  <c r="I7911" i="1"/>
  <c r="K7911" i="1" s="1"/>
  <c r="I7912" i="1"/>
  <c r="K7912" i="1" s="1"/>
  <c r="I7913" i="1"/>
  <c r="K7913" i="1" s="1"/>
  <c r="I7914" i="1"/>
  <c r="K7914" i="1" s="1"/>
  <c r="I7915" i="1"/>
  <c r="K7915" i="1" s="1"/>
  <c r="I7916" i="1"/>
  <c r="K7916" i="1" s="1"/>
  <c r="I7917" i="1"/>
  <c r="K7917" i="1" s="1"/>
  <c r="I7918" i="1"/>
  <c r="K7918" i="1" s="1"/>
  <c r="I7919" i="1"/>
  <c r="K7919" i="1" s="1"/>
  <c r="I7920" i="1"/>
  <c r="K7920" i="1" s="1"/>
  <c r="I7921" i="1"/>
  <c r="K7921" i="1" s="1"/>
  <c r="I7922" i="1"/>
  <c r="K7922" i="1" s="1"/>
  <c r="I7923" i="1"/>
  <c r="K7923" i="1" s="1"/>
  <c r="I7924" i="1"/>
  <c r="K7924" i="1" s="1"/>
  <c r="I7925" i="1"/>
  <c r="K7925" i="1" s="1"/>
  <c r="I7926" i="1"/>
  <c r="K7926" i="1" s="1"/>
  <c r="I7927" i="1"/>
  <c r="K7927" i="1" s="1"/>
  <c r="I7928" i="1"/>
  <c r="K7928" i="1" s="1"/>
  <c r="I7929" i="1"/>
  <c r="K7929" i="1" s="1"/>
  <c r="I7930" i="1"/>
  <c r="K7930" i="1" s="1"/>
  <c r="I7931" i="1"/>
  <c r="K7931" i="1" s="1"/>
  <c r="I7932" i="1"/>
  <c r="K7932" i="1" s="1"/>
  <c r="I7933" i="1"/>
  <c r="K7933" i="1" s="1"/>
  <c r="I7934" i="1"/>
  <c r="K7934" i="1" s="1"/>
  <c r="I7935" i="1"/>
  <c r="K7935" i="1" s="1"/>
  <c r="I7936" i="1"/>
  <c r="K7936" i="1" s="1"/>
  <c r="I7937" i="1"/>
  <c r="K7937" i="1" s="1"/>
  <c r="I7938" i="1"/>
  <c r="K7938" i="1" s="1"/>
  <c r="I7939" i="1"/>
  <c r="K7939" i="1" s="1"/>
  <c r="I7940" i="1"/>
  <c r="K7940" i="1" s="1"/>
  <c r="I7941" i="1"/>
  <c r="K7941" i="1" s="1"/>
  <c r="I7942" i="1"/>
  <c r="K7942" i="1" s="1"/>
  <c r="I7943" i="1"/>
  <c r="K7943" i="1" s="1"/>
  <c r="I7944" i="1"/>
  <c r="K7944" i="1" s="1"/>
  <c r="I7945" i="1"/>
  <c r="K7945" i="1" s="1"/>
  <c r="I7946" i="1"/>
  <c r="K7946" i="1" s="1"/>
  <c r="I7947" i="1"/>
  <c r="K7947" i="1" s="1"/>
  <c r="I7948" i="1"/>
  <c r="K7948" i="1" s="1"/>
  <c r="I7949" i="1"/>
  <c r="K7949" i="1" s="1"/>
  <c r="I7950" i="1"/>
  <c r="K7950" i="1" s="1"/>
  <c r="I7951" i="1"/>
  <c r="K7951" i="1" s="1"/>
  <c r="I7952" i="1"/>
  <c r="K7952" i="1" s="1"/>
  <c r="I7953" i="1"/>
  <c r="K7953" i="1" s="1"/>
  <c r="I7954" i="1"/>
  <c r="K7954" i="1" s="1"/>
  <c r="I7955" i="1"/>
  <c r="K7955" i="1" s="1"/>
  <c r="I7956" i="1"/>
  <c r="K7956" i="1" s="1"/>
  <c r="I7957" i="1"/>
  <c r="K7957" i="1" s="1"/>
  <c r="I7958" i="1"/>
  <c r="K7958" i="1" s="1"/>
  <c r="I7959" i="1"/>
  <c r="K7959" i="1" s="1"/>
  <c r="I7960" i="1"/>
  <c r="K7960" i="1" s="1"/>
  <c r="I7961" i="1"/>
  <c r="K7961" i="1" s="1"/>
  <c r="I7962" i="1"/>
  <c r="K7962" i="1" s="1"/>
  <c r="I7963" i="1"/>
  <c r="K7963" i="1" s="1"/>
  <c r="I7964" i="1"/>
  <c r="K7964" i="1" s="1"/>
  <c r="I7965" i="1"/>
  <c r="K7965" i="1" s="1"/>
  <c r="I7966" i="1"/>
  <c r="K7966" i="1" s="1"/>
  <c r="I7967" i="1"/>
  <c r="K7967" i="1" s="1"/>
  <c r="I7968" i="1"/>
  <c r="K7968" i="1" s="1"/>
  <c r="I7969" i="1"/>
  <c r="K7969" i="1" s="1"/>
  <c r="I7970" i="1"/>
  <c r="K7970" i="1" s="1"/>
  <c r="I7971" i="1"/>
  <c r="K7971" i="1" s="1"/>
  <c r="I7972" i="1"/>
  <c r="K7972" i="1" s="1"/>
  <c r="I7973" i="1"/>
  <c r="K7973" i="1" s="1"/>
  <c r="I7974" i="1"/>
  <c r="K7974" i="1" s="1"/>
  <c r="I7975" i="1"/>
  <c r="K7975" i="1" s="1"/>
  <c r="I7976" i="1"/>
  <c r="K7976" i="1" s="1"/>
  <c r="I7977" i="1"/>
  <c r="K7977" i="1" s="1"/>
  <c r="I7978" i="1"/>
  <c r="K7978" i="1" s="1"/>
  <c r="I7979" i="1"/>
  <c r="K7979" i="1" s="1"/>
  <c r="I7980" i="1"/>
  <c r="K7980" i="1" s="1"/>
  <c r="I7981" i="1"/>
  <c r="K7981" i="1" s="1"/>
  <c r="I7982" i="1"/>
  <c r="K7982" i="1" s="1"/>
  <c r="I7983" i="1"/>
  <c r="K7983" i="1" s="1"/>
  <c r="I7984" i="1"/>
  <c r="K7984" i="1" s="1"/>
  <c r="I7985" i="1"/>
  <c r="K7985" i="1" s="1"/>
  <c r="I7986" i="1"/>
  <c r="K7986" i="1" s="1"/>
  <c r="I7987" i="1"/>
  <c r="K7987" i="1" s="1"/>
  <c r="I7988" i="1"/>
  <c r="K7988" i="1" s="1"/>
  <c r="I7989" i="1"/>
  <c r="K7989" i="1" s="1"/>
  <c r="I7990" i="1"/>
  <c r="K7990" i="1" s="1"/>
  <c r="I7991" i="1"/>
  <c r="K7991" i="1" s="1"/>
  <c r="I7992" i="1"/>
  <c r="K7992" i="1" s="1"/>
  <c r="I7993" i="1"/>
  <c r="K7993" i="1" s="1"/>
  <c r="I7994" i="1"/>
  <c r="K7994" i="1" s="1"/>
  <c r="I7995" i="1"/>
  <c r="K7995" i="1" s="1"/>
  <c r="I7996" i="1"/>
  <c r="K7996" i="1" s="1"/>
  <c r="I7997" i="1"/>
  <c r="K7997" i="1" s="1"/>
  <c r="I7998" i="1"/>
  <c r="K7998" i="1" s="1"/>
  <c r="I7999" i="1"/>
  <c r="K7999" i="1" s="1"/>
  <c r="I8000" i="1"/>
  <c r="K8000" i="1" s="1"/>
  <c r="I8001" i="1"/>
  <c r="K8001" i="1" s="1"/>
  <c r="I8002" i="1"/>
  <c r="K8002" i="1" s="1"/>
  <c r="I8003" i="1"/>
  <c r="K8003" i="1" s="1"/>
  <c r="I8004" i="1"/>
  <c r="K8004" i="1" s="1"/>
  <c r="I8005" i="1"/>
  <c r="K8005" i="1" s="1"/>
  <c r="I8006" i="1"/>
  <c r="K8006" i="1" s="1"/>
  <c r="I8007" i="1"/>
  <c r="K8007" i="1" s="1"/>
  <c r="I8008" i="1"/>
  <c r="K8008" i="1" s="1"/>
  <c r="I8009" i="1"/>
  <c r="K8009" i="1" s="1"/>
  <c r="I8010" i="1"/>
  <c r="K8010" i="1" s="1"/>
  <c r="I8011" i="1"/>
  <c r="K8011" i="1" s="1"/>
  <c r="I8012" i="1"/>
  <c r="K8012" i="1" s="1"/>
  <c r="I8013" i="1"/>
  <c r="K8013" i="1" s="1"/>
  <c r="I8014" i="1"/>
  <c r="K8014" i="1" s="1"/>
  <c r="I8015" i="1"/>
  <c r="K8015" i="1" s="1"/>
  <c r="I8016" i="1"/>
  <c r="K8016" i="1" s="1"/>
  <c r="I8017" i="1"/>
  <c r="K8017" i="1" s="1"/>
  <c r="I8018" i="1"/>
  <c r="K8018" i="1" s="1"/>
  <c r="I8019" i="1"/>
  <c r="K8019" i="1" s="1"/>
  <c r="I8020" i="1"/>
  <c r="K8020" i="1" s="1"/>
  <c r="I8021" i="1"/>
  <c r="K8021" i="1" s="1"/>
  <c r="I8022" i="1"/>
  <c r="K8022" i="1" s="1"/>
  <c r="I8023" i="1"/>
  <c r="K8023" i="1" s="1"/>
  <c r="I8024" i="1"/>
  <c r="K8024" i="1" s="1"/>
  <c r="I8025" i="1"/>
  <c r="K8025" i="1" s="1"/>
  <c r="I8026" i="1"/>
  <c r="K8026" i="1" s="1"/>
  <c r="I8027" i="1"/>
  <c r="K8027" i="1" s="1"/>
  <c r="I8028" i="1"/>
  <c r="K8028" i="1" s="1"/>
  <c r="I8029" i="1"/>
  <c r="K8029" i="1" s="1"/>
  <c r="I8030" i="1"/>
  <c r="K8030" i="1" s="1"/>
  <c r="I8031" i="1"/>
  <c r="K8031" i="1" s="1"/>
  <c r="I8032" i="1"/>
  <c r="K8032" i="1" s="1"/>
  <c r="I8033" i="1"/>
  <c r="K8033" i="1" s="1"/>
  <c r="I8034" i="1"/>
  <c r="K8034" i="1" s="1"/>
  <c r="I8035" i="1"/>
  <c r="K8035" i="1" s="1"/>
  <c r="I8036" i="1"/>
  <c r="K8036" i="1" s="1"/>
  <c r="I8037" i="1"/>
  <c r="K8037" i="1" s="1"/>
  <c r="I8038" i="1"/>
  <c r="K8038" i="1" s="1"/>
  <c r="I8039" i="1"/>
  <c r="K8039" i="1" s="1"/>
  <c r="I8040" i="1"/>
  <c r="K8040" i="1" s="1"/>
  <c r="I8041" i="1"/>
  <c r="K8041" i="1" s="1"/>
  <c r="I8042" i="1"/>
  <c r="K8042" i="1" s="1"/>
  <c r="I8043" i="1"/>
  <c r="K8043" i="1" s="1"/>
  <c r="I8044" i="1"/>
  <c r="K8044" i="1" s="1"/>
  <c r="I8045" i="1"/>
  <c r="K8045" i="1" s="1"/>
  <c r="I8046" i="1"/>
  <c r="K8046" i="1" s="1"/>
  <c r="I8047" i="1"/>
  <c r="K8047" i="1" s="1"/>
  <c r="I8048" i="1"/>
  <c r="K8048" i="1" s="1"/>
  <c r="I8049" i="1"/>
  <c r="K8049" i="1" s="1"/>
  <c r="I8050" i="1"/>
  <c r="K8050" i="1" s="1"/>
  <c r="I8051" i="1"/>
  <c r="K8051" i="1" s="1"/>
  <c r="I8052" i="1"/>
  <c r="K8052" i="1" s="1"/>
  <c r="I8053" i="1"/>
  <c r="K8053" i="1" s="1"/>
  <c r="I8054" i="1"/>
  <c r="K8054" i="1" s="1"/>
  <c r="I8055" i="1"/>
  <c r="K8055" i="1" s="1"/>
  <c r="I8056" i="1"/>
  <c r="K8056" i="1" s="1"/>
  <c r="I8057" i="1"/>
  <c r="K8057" i="1" s="1"/>
  <c r="I8058" i="1"/>
  <c r="K8058" i="1" s="1"/>
  <c r="I8059" i="1"/>
  <c r="K8059" i="1" s="1"/>
  <c r="I8060" i="1"/>
  <c r="K8060" i="1" s="1"/>
  <c r="I8061" i="1"/>
  <c r="K8061" i="1" s="1"/>
  <c r="I8062" i="1"/>
  <c r="K8062" i="1" s="1"/>
  <c r="I8063" i="1"/>
  <c r="K8063" i="1" s="1"/>
  <c r="I8064" i="1"/>
  <c r="K8064" i="1" s="1"/>
  <c r="I8065" i="1"/>
  <c r="K8065" i="1" s="1"/>
  <c r="I8066" i="1"/>
  <c r="K8066" i="1" s="1"/>
  <c r="I8067" i="1"/>
  <c r="K8067" i="1" s="1"/>
  <c r="I8068" i="1"/>
  <c r="K8068" i="1" s="1"/>
  <c r="I8069" i="1"/>
  <c r="K8069" i="1" s="1"/>
  <c r="I8070" i="1"/>
  <c r="K8070" i="1" s="1"/>
  <c r="I8071" i="1"/>
  <c r="K8071" i="1" s="1"/>
  <c r="I8072" i="1"/>
  <c r="K8072" i="1" s="1"/>
  <c r="I8073" i="1"/>
  <c r="K8073" i="1" s="1"/>
  <c r="I8074" i="1"/>
  <c r="K8074" i="1" s="1"/>
  <c r="I8075" i="1"/>
  <c r="K8075" i="1" s="1"/>
  <c r="I8076" i="1"/>
  <c r="K8076" i="1" s="1"/>
  <c r="I8077" i="1"/>
  <c r="K8077" i="1" s="1"/>
  <c r="I8078" i="1"/>
  <c r="K8078" i="1" s="1"/>
  <c r="I8079" i="1"/>
  <c r="K8079" i="1" s="1"/>
  <c r="I8080" i="1"/>
  <c r="K8080" i="1" s="1"/>
  <c r="I8081" i="1"/>
  <c r="K8081" i="1" s="1"/>
  <c r="I8082" i="1"/>
  <c r="K8082" i="1" s="1"/>
  <c r="I8083" i="1"/>
  <c r="K8083" i="1" s="1"/>
  <c r="I8084" i="1"/>
  <c r="K8084" i="1" s="1"/>
  <c r="I8085" i="1"/>
  <c r="K8085" i="1" s="1"/>
  <c r="I8086" i="1"/>
  <c r="K8086" i="1" s="1"/>
  <c r="I8087" i="1"/>
  <c r="K8087" i="1" s="1"/>
  <c r="I8088" i="1"/>
  <c r="K8088" i="1" s="1"/>
  <c r="I8089" i="1"/>
  <c r="K8089" i="1" s="1"/>
  <c r="I8090" i="1"/>
  <c r="K8090" i="1" s="1"/>
  <c r="I8091" i="1"/>
  <c r="K8091" i="1" s="1"/>
  <c r="I8092" i="1"/>
  <c r="K8092" i="1" s="1"/>
  <c r="I8093" i="1"/>
  <c r="K8093" i="1" s="1"/>
  <c r="I8094" i="1"/>
  <c r="K8094" i="1" s="1"/>
  <c r="I8095" i="1"/>
  <c r="K8095" i="1" s="1"/>
  <c r="I8096" i="1"/>
  <c r="K8096" i="1" s="1"/>
  <c r="I8097" i="1"/>
  <c r="K8097" i="1" s="1"/>
  <c r="I8098" i="1"/>
  <c r="K8098" i="1" s="1"/>
  <c r="I8099" i="1"/>
  <c r="K8099" i="1" s="1"/>
  <c r="I8100" i="1"/>
  <c r="K8100" i="1" s="1"/>
  <c r="I8101" i="1"/>
  <c r="K8101" i="1" s="1"/>
  <c r="I8102" i="1"/>
  <c r="K8102" i="1" s="1"/>
  <c r="I8103" i="1"/>
  <c r="K8103" i="1" s="1"/>
  <c r="I8104" i="1"/>
  <c r="K8104" i="1" s="1"/>
  <c r="I8105" i="1"/>
  <c r="K8105" i="1" s="1"/>
  <c r="I8106" i="1"/>
  <c r="K8106" i="1" s="1"/>
  <c r="I8107" i="1"/>
  <c r="K8107" i="1" s="1"/>
  <c r="I8108" i="1"/>
  <c r="K8108" i="1" s="1"/>
  <c r="I8109" i="1"/>
  <c r="K8109" i="1" s="1"/>
  <c r="I8110" i="1"/>
  <c r="K8110" i="1" s="1"/>
  <c r="I8111" i="1"/>
  <c r="K8111" i="1" s="1"/>
  <c r="I8112" i="1"/>
  <c r="K8112" i="1" s="1"/>
  <c r="I8113" i="1"/>
  <c r="K8113" i="1" s="1"/>
  <c r="I8114" i="1"/>
  <c r="K8114" i="1" s="1"/>
  <c r="I8115" i="1"/>
  <c r="K8115" i="1" s="1"/>
  <c r="I8116" i="1"/>
  <c r="K8116" i="1" s="1"/>
  <c r="I8117" i="1"/>
  <c r="K8117" i="1" s="1"/>
  <c r="I8118" i="1"/>
  <c r="K8118" i="1" s="1"/>
  <c r="I8119" i="1"/>
  <c r="K8119" i="1" s="1"/>
  <c r="I8120" i="1"/>
  <c r="K8120" i="1" s="1"/>
  <c r="I8121" i="1"/>
  <c r="K8121" i="1" s="1"/>
  <c r="I8122" i="1"/>
  <c r="K8122" i="1" s="1"/>
  <c r="I8123" i="1"/>
  <c r="K8123" i="1" s="1"/>
  <c r="I8124" i="1"/>
  <c r="K8124" i="1" s="1"/>
  <c r="I8125" i="1"/>
  <c r="K8125" i="1" s="1"/>
  <c r="I8126" i="1"/>
  <c r="K8126" i="1" s="1"/>
  <c r="I8127" i="1"/>
  <c r="K8127" i="1" s="1"/>
  <c r="I8128" i="1"/>
  <c r="K8128" i="1" s="1"/>
  <c r="I8129" i="1"/>
  <c r="K8129" i="1" s="1"/>
  <c r="I8130" i="1"/>
  <c r="K8130" i="1" s="1"/>
  <c r="I8131" i="1"/>
  <c r="K8131" i="1" s="1"/>
  <c r="I8132" i="1"/>
  <c r="K8132" i="1" s="1"/>
  <c r="I8133" i="1"/>
  <c r="K8133" i="1" s="1"/>
  <c r="I8134" i="1"/>
  <c r="K8134" i="1" s="1"/>
  <c r="I8135" i="1"/>
  <c r="K8135" i="1" s="1"/>
  <c r="I8136" i="1"/>
  <c r="K8136" i="1" s="1"/>
  <c r="I8137" i="1"/>
  <c r="K8137" i="1" s="1"/>
  <c r="I8138" i="1"/>
  <c r="K8138" i="1" s="1"/>
  <c r="I8139" i="1"/>
  <c r="K8139" i="1" s="1"/>
  <c r="I8140" i="1"/>
  <c r="K8140" i="1" s="1"/>
  <c r="I8141" i="1"/>
  <c r="K8141" i="1" s="1"/>
  <c r="I8142" i="1"/>
  <c r="K8142" i="1" s="1"/>
  <c r="I8143" i="1"/>
  <c r="K8143" i="1" s="1"/>
  <c r="I8144" i="1"/>
  <c r="K8144" i="1" s="1"/>
  <c r="I8145" i="1"/>
  <c r="K8145" i="1" s="1"/>
  <c r="I8146" i="1"/>
  <c r="K8146" i="1" s="1"/>
  <c r="I8147" i="1"/>
  <c r="K8147" i="1" s="1"/>
  <c r="I8148" i="1"/>
  <c r="K8148" i="1" s="1"/>
  <c r="I8149" i="1"/>
  <c r="K8149" i="1" s="1"/>
  <c r="I8150" i="1"/>
  <c r="K8150" i="1" s="1"/>
  <c r="I8151" i="1"/>
  <c r="K8151" i="1" s="1"/>
  <c r="I8152" i="1"/>
  <c r="K8152" i="1" s="1"/>
  <c r="I8153" i="1"/>
  <c r="K8153" i="1" s="1"/>
  <c r="I8154" i="1"/>
  <c r="K8154" i="1" s="1"/>
  <c r="I8155" i="1"/>
  <c r="K8155" i="1" s="1"/>
  <c r="I8156" i="1"/>
  <c r="K8156" i="1" s="1"/>
  <c r="I8157" i="1"/>
  <c r="K8157" i="1" s="1"/>
  <c r="I8158" i="1"/>
  <c r="K8158" i="1" s="1"/>
  <c r="I8159" i="1"/>
  <c r="K8159" i="1" s="1"/>
  <c r="I8160" i="1"/>
  <c r="K8160" i="1" s="1"/>
  <c r="I8161" i="1"/>
  <c r="K8161" i="1" s="1"/>
  <c r="I8162" i="1"/>
  <c r="K8162" i="1" s="1"/>
  <c r="I8163" i="1"/>
  <c r="K8163" i="1" s="1"/>
  <c r="I8164" i="1"/>
  <c r="K8164" i="1" s="1"/>
  <c r="I8165" i="1"/>
  <c r="K8165" i="1" s="1"/>
  <c r="I8166" i="1"/>
  <c r="K8166" i="1" s="1"/>
  <c r="I8167" i="1"/>
  <c r="K8167" i="1" s="1"/>
  <c r="I8168" i="1"/>
  <c r="K8168" i="1" s="1"/>
  <c r="I8169" i="1"/>
  <c r="K8169" i="1" s="1"/>
  <c r="I8170" i="1"/>
  <c r="K8170" i="1" s="1"/>
  <c r="I8171" i="1"/>
  <c r="K8171" i="1" s="1"/>
  <c r="I8172" i="1"/>
  <c r="K8172" i="1" s="1"/>
  <c r="I8173" i="1"/>
  <c r="K8173" i="1" s="1"/>
  <c r="I8174" i="1"/>
  <c r="K8174" i="1" s="1"/>
  <c r="I8175" i="1"/>
  <c r="K8175" i="1" s="1"/>
  <c r="I8176" i="1"/>
  <c r="K8176" i="1" s="1"/>
  <c r="I8177" i="1"/>
  <c r="K8177" i="1" s="1"/>
  <c r="I8178" i="1"/>
  <c r="K8178" i="1" s="1"/>
  <c r="I8179" i="1"/>
  <c r="K8179" i="1" s="1"/>
  <c r="I8180" i="1"/>
  <c r="K8180" i="1" s="1"/>
  <c r="I8181" i="1"/>
  <c r="K8181" i="1" s="1"/>
  <c r="I8182" i="1"/>
  <c r="K8182" i="1" s="1"/>
  <c r="I8183" i="1"/>
  <c r="K8183" i="1" s="1"/>
  <c r="I8184" i="1"/>
  <c r="K8184" i="1" s="1"/>
  <c r="I8185" i="1"/>
  <c r="K8185" i="1" s="1"/>
  <c r="I8186" i="1"/>
  <c r="K8186" i="1" s="1"/>
  <c r="I8187" i="1"/>
  <c r="K8187" i="1" s="1"/>
  <c r="I8188" i="1"/>
  <c r="K8188" i="1" s="1"/>
  <c r="I8189" i="1"/>
  <c r="K8189" i="1" s="1"/>
  <c r="I8190" i="1"/>
  <c r="K8190" i="1" s="1"/>
  <c r="I8191" i="1"/>
  <c r="K8191" i="1" s="1"/>
  <c r="I8192" i="1"/>
  <c r="K8192" i="1" s="1"/>
  <c r="I8193" i="1"/>
  <c r="K8193" i="1" s="1"/>
  <c r="I8194" i="1"/>
  <c r="K8194" i="1" s="1"/>
  <c r="I8195" i="1"/>
  <c r="K8195" i="1" s="1"/>
  <c r="I8196" i="1"/>
  <c r="K8196" i="1" s="1"/>
  <c r="I8197" i="1"/>
  <c r="K8197" i="1" s="1"/>
  <c r="I8198" i="1"/>
  <c r="K8198" i="1" s="1"/>
  <c r="I8199" i="1"/>
  <c r="K8199" i="1" s="1"/>
  <c r="I8200" i="1"/>
  <c r="K8200" i="1" s="1"/>
  <c r="I8201" i="1"/>
  <c r="K8201" i="1" s="1"/>
  <c r="I8202" i="1"/>
  <c r="K8202" i="1" s="1"/>
  <c r="I8203" i="1"/>
  <c r="K8203" i="1" s="1"/>
  <c r="I8204" i="1"/>
  <c r="K8204" i="1" s="1"/>
  <c r="I8205" i="1"/>
  <c r="K8205" i="1" s="1"/>
  <c r="I8206" i="1"/>
  <c r="K8206" i="1" s="1"/>
  <c r="I8207" i="1"/>
  <c r="K8207" i="1" s="1"/>
  <c r="I8208" i="1"/>
  <c r="K8208" i="1" s="1"/>
  <c r="I8209" i="1"/>
  <c r="K8209" i="1" s="1"/>
  <c r="I8210" i="1"/>
  <c r="K8210" i="1" s="1"/>
  <c r="I8211" i="1"/>
  <c r="K8211" i="1" s="1"/>
  <c r="I8212" i="1"/>
  <c r="K8212" i="1" s="1"/>
  <c r="I8213" i="1"/>
  <c r="K8213" i="1" s="1"/>
  <c r="I8214" i="1"/>
  <c r="K8214" i="1" s="1"/>
  <c r="I8215" i="1"/>
  <c r="K8215" i="1" s="1"/>
  <c r="I8216" i="1"/>
  <c r="K8216" i="1" s="1"/>
  <c r="I8217" i="1"/>
  <c r="K8217" i="1" s="1"/>
  <c r="I8218" i="1"/>
  <c r="K8218" i="1" s="1"/>
  <c r="I8219" i="1"/>
  <c r="K8219" i="1" s="1"/>
  <c r="I8220" i="1"/>
  <c r="K8220" i="1" s="1"/>
  <c r="I8221" i="1"/>
  <c r="K8221" i="1" s="1"/>
  <c r="I8222" i="1"/>
  <c r="K8222" i="1" s="1"/>
  <c r="I8223" i="1"/>
  <c r="K8223" i="1" s="1"/>
  <c r="I8224" i="1"/>
  <c r="K8224" i="1" s="1"/>
  <c r="I8225" i="1"/>
  <c r="K8225" i="1" s="1"/>
  <c r="I8226" i="1"/>
  <c r="K8226" i="1" s="1"/>
  <c r="I8227" i="1"/>
  <c r="K8227" i="1" s="1"/>
  <c r="I8228" i="1"/>
  <c r="K8228" i="1" s="1"/>
  <c r="I8229" i="1"/>
  <c r="K8229" i="1" s="1"/>
  <c r="I8230" i="1"/>
  <c r="K8230" i="1" s="1"/>
  <c r="I8231" i="1"/>
  <c r="K8231" i="1" s="1"/>
  <c r="I8232" i="1"/>
  <c r="K8232" i="1" s="1"/>
  <c r="I8233" i="1"/>
  <c r="K8233" i="1" s="1"/>
  <c r="I8234" i="1"/>
  <c r="K8234" i="1" s="1"/>
  <c r="I8235" i="1"/>
  <c r="K8235" i="1" s="1"/>
  <c r="I8236" i="1"/>
  <c r="K8236" i="1" s="1"/>
  <c r="I8237" i="1"/>
  <c r="K8237" i="1" s="1"/>
  <c r="I8238" i="1"/>
  <c r="K8238" i="1" s="1"/>
  <c r="I8239" i="1"/>
  <c r="K8239" i="1" s="1"/>
  <c r="I8240" i="1"/>
  <c r="K8240" i="1" s="1"/>
  <c r="I8241" i="1"/>
  <c r="K8241" i="1" s="1"/>
  <c r="I8242" i="1"/>
  <c r="K8242" i="1" s="1"/>
  <c r="I8243" i="1"/>
  <c r="K8243" i="1" s="1"/>
  <c r="I8244" i="1"/>
  <c r="K8244" i="1" s="1"/>
  <c r="I8245" i="1"/>
  <c r="K8245" i="1" s="1"/>
  <c r="I8246" i="1"/>
  <c r="K8246" i="1" s="1"/>
  <c r="I8247" i="1"/>
  <c r="K8247" i="1" s="1"/>
  <c r="I8248" i="1"/>
  <c r="K8248" i="1" s="1"/>
  <c r="I8249" i="1"/>
  <c r="K8249" i="1" s="1"/>
  <c r="I8250" i="1"/>
  <c r="K8250" i="1" s="1"/>
  <c r="I8251" i="1"/>
  <c r="K8251" i="1" s="1"/>
  <c r="I8252" i="1"/>
  <c r="K8252" i="1" s="1"/>
  <c r="I8253" i="1"/>
  <c r="K8253" i="1" s="1"/>
  <c r="I8254" i="1"/>
  <c r="K8254" i="1" s="1"/>
  <c r="I8255" i="1"/>
  <c r="K8255" i="1" s="1"/>
  <c r="I8256" i="1"/>
  <c r="K8256" i="1" s="1"/>
  <c r="I8257" i="1"/>
  <c r="K8257" i="1" s="1"/>
  <c r="I8258" i="1"/>
  <c r="K8258" i="1" s="1"/>
  <c r="I8259" i="1"/>
  <c r="K8259" i="1" s="1"/>
  <c r="I8260" i="1"/>
  <c r="K8260" i="1" s="1"/>
  <c r="I8261" i="1"/>
  <c r="K8261" i="1" s="1"/>
  <c r="I8262" i="1"/>
  <c r="K8262" i="1" s="1"/>
  <c r="I8263" i="1"/>
  <c r="K8263" i="1" s="1"/>
  <c r="I8264" i="1"/>
  <c r="K8264" i="1" s="1"/>
  <c r="I8265" i="1"/>
  <c r="K8265" i="1" s="1"/>
  <c r="I8266" i="1"/>
  <c r="K8266" i="1" s="1"/>
  <c r="I8267" i="1"/>
  <c r="K8267" i="1" s="1"/>
  <c r="I8268" i="1"/>
  <c r="K8268" i="1" s="1"/>
  <c r="I8269" i="1"/>
  <c r="K8269" i="1" s="1"/>
  <c r="I8270" i="1"/>
  <c r="K8270" i="1" s="1"/>
  <c r="I8271" i="1"/>
  <c r="K8271" i="1" s="1"/>
  <c r="I8272" i="1"/>
  <c r="K8272" i="1" s="1"/>
  <c r="I8273" i="1"/>
  <c r="K8273" i="1" s="1"/>
  <c r="I8274" i="1"/>
  <c r="K8274" i="1" s="1"/>
  <c r="I8275" i="1"/>
  <c r="K8275" i="1" s="1"/>
  <c r="I8276" i="1"/>
  <c r="K8276" i="1" s="1"/>
  <c r="I8277" i="1"/>
  <c r="K8277" i="1" s="1"/>
  <c r="I8278" i="1"/>
  <c r="K8278" i="1" s="1"/>
  <c r="I8279" i="1"/>
  <c r="K8279" i="1" s="1"/>
  <c r="I8280" i="1"/>
  <c r="K8280" i="1" s="1"/>
  <c r="I8281" i="1"/>
  <c r="K8281" i="1" s="1"/>
  <c r="I8282" i="1"/>
  <c r="K8282" i="1" s="1"/>
  <c r="I8283" i="1"/>
  <c r="K8283" i="1" s="1"/>
  <c r="I8284" i="1"/>
  <c r="K8284" i="1" s="1"/>
  <c r="I8285" i="1"/>
  <c r="K8285" i="1" s="1"/>
  <c r="I8286" i="1"/>
  <c r="K8286" i="1" s="1"/>
  <c r="I8287" i="1"/>
  <c r="K8287" i="1" s="1"/>
  <c r="I8288" i="1"/>
  <c r="K8288" i="1" s="1"/>
  <c r="I8289" i="1"/>
  <c r="K8289" i="1" s="1"/>
  <c r="I8290" i="1"/>
  <c r="K8290" i="1" s="1"/>
  <c r="I8291" i="1"/>
  <c r="K8291" i="1" s="1"/>
  <c r="I8292" i="1"/>
  <c r="K8292" i="1" s="1"/>
  <c r="I8293" i="1"/>
  <c r="K8293" i="1" s="1"/>
  <c r="I8294" i="1"/>
  <c r="K8294" i="1" s="1"/>
  <c r="I8295" i="1"/>
  <c r="K8295" i="1" s="1"/>
  <c r="I8296" i="1"/>
  <c r="K8296" i="1" s="1"/>
  <c r="I8297" i="1"/>
  <c r="K8297" i="1" s="1"/>
  <c r="I8298" i="1"/>
  <c r="K8298" i="1" s="1"/>
  <c r="I8299" i="1"/>
  <c r="K8299" i="1" s="1"/>
  <c r="I8300" i="1"/>
  <c r="K8300" i="1" s="1"/>
  <c r="I8301" i="1"/>
  <c r="K8301" i="1" s="1"/>
  <c r="I8302" i="1"/>
  <c r="K8302" i="1" s="1"/>
  <c r="I8303" i="1"/>
  <c r="K8303" i="1" s="1"/>
  <c r="I8304" i="1"/>
  <c r="K8304" i="1" s="1"/>
  <c r="I8305" i="1"/>
  <c r="K8305" i="1" s="1"/>
  <c r="I8306" i="1"/>
  <c r="K8306" i="1" s="1"/>
  <c r="I8307" i="1"/>
  <c r="K8307" i="1" s="1"/>
  <c r="I8308" i="1"/>
  <c r="K8308" i="1" s="1"/>
  <c r="I8309" i="1"/>
  <c r="K8309" i="1" s="1"/>
  <c r="I8310" i="1"/>
  <c r="K8310" i="1" s="1"/>
  <c r="I8311" i="1"/>
  <c r="K8311" i="1" s="1"/>
  <c r="I8312" i="1"/>
  <c r="K8312" i="1" s="1"/>
  <c r="I8313" i="1"/>
  <c r="K8313" i="1" s="1"/>
  <c r="I8314" i="1"/>
  <c r="K8314" i="1" s="1"/>
  <c r="I8315" i="1"/>
  <c r="K8315" i="1" s="1"/>
  <c r="I8316" i="1"/>
  <c r="K8316" i="1" s="1"/>
  <c r="I8317" i="1"/>
  <c r="K8317" i="1" s="1"/>
  <c r="I8318" i="1"/>
  <c r="K8318" i="1" s="1"/>
  <c r="I8319" i="1"/>
  <c r="K8319" i="1" s="1"/>
  <c r="I8320" i="1"/>
  <c r="K8320" i="1" s="1"/>
  <c r="I8321" i="1"/>
  <c r="K8321" i="1" s="1"/>
  <c r="I8322" i="1"/>
  <c r="K8322" i="1" s="1"/>
  <c r="I8323" i="1"/>
  <c r="K8323" i="1" s="1"/>
  <c r="I8324" i="1"/>
  <c r="K8324" i="1" s="1"/>
  <c r="I8325" i="1"/>
  <c r="K8325" i="1" s="1"/>
  <c r="I8326" i="1"/>
  <c r="K8326" i="1" s="1"/>
  <c r="I8327" i="1"/>
  <c r="K8327" i="1" s="1"/>
  <c r="I8328" i="1"/>
  <c r="K8328" i="1" s="1"/>
  <c r="I8329" i="1"/>
  <c r="K8329" i="1" s="1"/>
  <c r="I8330" i="1"/>
  <c r="K8330" i="1" s="1"/>
  <c r="I8331" i="1"/>
  <c r="K8331" i="1" s="1"/>
  <c r="I8332" i="1"/>
  <c r="K8332" i="1" s="1"/>
  <c r="I8333" i="1"/>
  <c r="K8333" i="1" s="1"/>
  <c r="I8334" i="1"/>
  <c r="K8334" i="1" s="1"/>
  <c r="I8335" i="1"/>
  <c r="K8335" i="1" s="1"/>
  <c r="I8336" i="1"/>
  <c r="K8336" i="1" s="1"/>
  <c r="I8337" i="1"/>
  <c r="K8337" i="1" s="1"/>
  <c r="I8338" i="1"/>
  <c r="K8338" i="1" s="1"/>
  <c r="I8339" i="1"/>
  <c r="K8339" i="1" s="1"/>
  <c r="I8340" i="1"/>
  <c r="K8340" i="1" s="1"/>
  <c r="I8341" i="1"/>
  <c r="K8341" i="1" s="1"/>
  <c r="I8342" i="1"/>
  <c r="K8342" i="1" s="1"/>
  <c r="I8343" i="1"/>
  <c r="K8343" i="1" s="1"/>
  <c r="I8344" i="1"/>
  <c r="K8344" i="1" s="1"/>
  <c r="I8345" i="1"/>
  <c r="K8345" i="1" s="1"/>
  <c r="I8346" i="1"/>
  <c r="K8346" i="1" s="1"/>
  <c r="I8347" i="1"/>
  <c r="K8347" i="1" s="1"/>
  <c r="I8348" i="1"/>
  <c r="K8348" i="1" s="1"/>
  <c r="I8349" i="1"/>
  <c r="K8349" i="1" s="1"/>
  <c r="I8350" i="1"/>
  <c r="K8350" i="1" s="1"/>
  <c r="I8351" i="1"/>
  <c r="K8351" i="1" s="1"/>
  <c r="I8352" i="1"/>
  <c r="K8352" i="1" s="1"/>
  <c r="I8353" i="1"/>
  <c r="K8353" i="1" s="1"/>
  <c r="I8354" i="1"/>
  <c r="K8354" i="1" s="1"/>
  <c r="I8355" i="1"/>
  <c r="K8355" i="1" s="1"/>
  <c r="I8356" i="1"/>
  <c r="K8356" i="1" s="1"/>
  <c r="I8357" i="1"/>
  <c r="K8357" i="1" s="1"/>
  <c r="I8358" i="1"/>
  <c r="K8358" i="1" s="1"/>
  <c r="I8359" i="1"/>
  <c r="K8359" i="1" s="1"/>
  <c r="I8360" i="1"/>
  <c r="K8360" i="1" s="1"/>
  <c r="I8361" i="1"/>
  <c r="K8361" i="1" s="1"/>
  <c r="I8362" i="1"/>
  <c r="K8362" i="1" s="1"/>
  <c r="I8363" i="1"/>
  <c r="K8363" i="1" s="1"/>
  <c r="I8364" i="1"/>
  <c r="K8364" i="1" s="1"/>
  <c r="I8365" i="1"/>
  <c r="K8365" i="1" s="1"/>
  <c r="I8366" i="1"/>
  <c r="K8366" i="1" s="1"/>
  <c r="I8367" i="1"/>
  <c r="K8367" i="1" s="1"/>
  <c r="I8368" i="1"/>
  <c r="K8368" i="1" s="1"/>
  <c r="I8369" i="1"/>
  <c r="K8369" i="1" s="1"/>
  <c r="I8370" i="1"/>
  <c r="K8370" i="1" s="1"/>
  <c r="I8371" i="1"/>
  <c r="K8371" i="1" s="1"/>
  <c r="I8372" i="1"/>
  <c r="K8372" i="1" s="1"/>
  <c r="I8373" i="1"/>
  <c r="K8373" i="1" s="1"/>
  <c r="I8374" i="1"/>
  <c r="K8374" i="1" s="1"/>
  <c r="I8375" i="1"/>
  <c r="K8375" i="1" s="1"/>
  <c r="I8376" i="1"/>
  <c r="K8376" i="1" s="1"/>
  <c r="I8377" i="1"/>
  <c r="K8377" i="1" s="1"/>
  <c r="I8378" i="1"/>
  <c r="K8378" i="1" s="1"/>
  <c r="I8379" i="1"/>
  <c r="K8379" i="1" s="1"/>
  <c r="I8380" i="1"/>
  <c r="K8380" i="1" s="1"/>
  <c r="I8381" i="1"/>
  <c r="K8381" i="1" s="1"/>
  <c r="I8382" i="1"/>
  <c r="K8382" i="1" s="1"/>
  <c r="I8383" i="1"/>
  <c r="K8383" i="1" s="1"/>
  <c r="I8384" i="1"/>
  <c r="K8384" i="1" s="1"/>
  <c r="I8385" i="1"/>
  <c r="K8385" i="1" s="1"/>
  <c r="I8386" i="1"/>
  <c r="K8386" i="1" s="1"/>
  <c r="I8387" i="1"/>
  <c r="K8387" i="1" s="1"/>
  <c r="I8388" i="1"/>
  <c r="K8388" i="1" s="1"/>
  <c r="I8389" i="1"/>
  <c r="K8389" i="1" s="1"/>
  <c r="I8390" i="1"/>
  <c r="K8390" i="1" s="1"/>
  <c r="I8391" i="1"/>
  <c r="K8391" i="1" s="1"/>
  <c r="I8392" i="1"/>
  <c r="K8392" i="1" s="1"/>
  <c r="I8393" i="1"/>
  <c r="K8393" i="1" s="1"/>
  <c r="I8394" i="1"/>
  <c r="K8394" i="1" s="1"/>
  <c r="I8395" i="1"/>
  <c r="K8395" i="1" s="1"/>
  <c r="I8396" i="1"/>
  <c r="K8396" i="1" s="1"/>
  <c r="I8397" i="1"/>
  <c r="K8397" i="1" s="1"/>
  <c r="I8398" i="1"/>
  <c r="K8398" i="1" s="1"/>
  <c r="I8399" i="1"/>
  <c r="K8399" i="1" s="1"/>
  <c r="I8400" i="1"/>
  <c r="K8400" i="1" s="1"/>
  <c r="I8401" i="1"/>
  <c r="K8401" i="1" s="1"/>
  <c r="I8402" i="1"/>
  <c r="K8402" i="1" s="1"/>
  <c r="I8403" i="1"/>
  <c r="K8403" i="1" s="1"/>
  <c r="I8404" i="1"/>
  <c r="K8404" i="1" s="1"/>
  <c r="I8405" i="1"/>
  <c r="K8405" i="1" s="1"/>
  <c r="I8406" i="1"/>
  <c r="K8406" i="1" s="1"/>
  <c r="I8407" i="1"/>
  <c r="K8407" i="1" s="1"/>
  <c r="I8408" i="1"/>
  <c r="K8408" i="1" s="1"/>
  <c r="I8409" i="1"/>
  <c r="K8409" i="1" s="1"/>
  <c r="I8410" i="1"/>
  <c r="K8410" i="1" s="1"/>
  <c r="I8411" i="1"/>
  <c r="K8411" i="1" s="1"/>
  <c r="I8412" i="1"/>
  <c r="K8412" i="1" s="1"/>
  <c r="I8413" i="1"/>
  <c r="K8413" i="1" s="1"/>
  <c r="I8414" i="1"/>
  <c r="K8414" i="1" s="1"/>
  <c r="I8415" i="1"/>
  <c r="K8415" i="1" s="1"/>
  <c r="I8416" i="1"/>
  <c r="K8416" i="1" s="1"/>
  <c r="I8417" i="1"/>
  <c r="K8417" i="1" s="1"/>
  <c r="I8418" i="1"/>
  <c r="K8418" i="1" s="1"/>
  <c r="I8419" i="1"/>
  <c r="K8419" i="1" s="1"/>
  <c r="I8420" i="1"/>
  <c r="K8420" i="1" s="1"/>
  <c r="I8421" i="1"/>
  <c r="K8421" i="1" s="1"/>
  <c r="I8422" i="1"/>
  <c r="K8422" i="1" s="1"/>
  <c r="I8423" i="1"/>
  <c r="K8423" i="1" s="1"/>
  <c r="I8424" i="1"/>
  <c r="K8424" i="1" s="1"/>
  <c r="I8425" i="1"/>
  <c r="K8425" i="1" s="1"/>
  <c r="I8426" i="1"/>
  <c r="K8426" i="1" s="1"/>
  <c r="I8427" i="1"/>
  <c r="K8427" i="1" s="1"/>
  <c r="I8428" i="1"/>
  <c r="K8428" i="1" s="1"/>
  <c r="I8429" i="1"/>
  <c r="K8429" i="1" s="1"/>
  <c r="I8430" i="1"/>
  <c r="K8430" i="1" s="1"/>
  <c r="I8431" i="1"/>
  <c r="K8431" i="1" s="1"/>
  <c r="I8432" i="1"/>
  <c r="K8432" i="1" s="1"/>
  <c r="I8433" i="1"/>
  <c r="K8433" i="1" s="1"/>
  <c r="I8434" i="1"/>
  <c r="K8434" i="1" s="1"/>
  <c r="I8435" i="1"/>
  <c r="K8435" i="1" s="1"/>
  <c r="I8436" i="1"/>
  <c r="K8436" i="1" s="1"/>
  <c r="I8437" i="1"/>
  <c r="K8437" i="1" s="1"/>
  <c r="I8438" i="1"/>
  <c r="K8438" i="1" s="1"/>
  <c r="I8439" i="1"/>
  <c r="K8439" i="1" s="1"/>
  <c r="I8440" i="1"/>
  <c r="K8440" i="1" s="1"/>
  <c r="I8441" i="1"/>
  <c r="K8441" i="1" s="1"/>
  <c r="I8442" i="1"/>
  <c r="K8442" i="1" s="1"/>
  <c r="I8443" i="1"/>
  <c r="K8443" i="1" s="1"/>
  <c r="I8444" i="1"/>
  <c r="K8444" i="1" s="1"/>
  <c r="I8445" i="1"/>
  <c r="K8445" i="1" s="1"/>
  <c r="I8446" i="1"/>
  <c r="K8446" i="1" s="1"/>
  <c r="I8447" i="1"/>
  <c r="K8447" i="1" s="1"/>
  <c r="I8448" i="1"/>
  <c r="K8448" i="1" s="1"/>
  <c r="I8449" i="1"/>
  <c r="K8449" i="1" s="1"/>
  <c r="I8450" i="1"/>
  <c r="K8450" i="1" s="1"/>
  <c r="I8451" i="1"/>
  <c r="K8451" i="1" s="1"/>
  <c r="I8452" i="1"/>
  <c r="K8452" i="1" s="1"/>
  <c r="I8453" i="1"/>
  <c r="K8453" i="1" s="1"/>
  <c r="I8454" i="1"/>
  <c r="K8454" i="1" s="1"/>
  <c r="I8455" i="1"/>
  <c r="K8455" i="1" s="1"/>
  <c r="I8456" i="1"/>
  <c r="K8456" i="1" s="1"/>
  <c r="I8457" i="1"/>
  <c r="K8457" i="1" s="1"/>
  <c r="I8458" i="1"/>
  <c r="K8458" i="1" s="1"/>
  <c r="I8459" i="1"/>
  <c r="K8459" i="1" s="1"/>
  <c r="I8460" i="1"/>
  <c r="K8460" i="1" s="1"/>
  <c r="I8461" i="1"/>
  <c r="K8461" i="1" s="1"/>
  <c r="I8462" i="1"/>
  <c r="K8462" i="1" s="1"/>
  <c r="I8463" i="1"/>
  <c r="K8463" i="1" s="1"/>
  <c r="I8464" i="1"/>
  <c r="K8464" i="1" s="1"/>
  <c r="I8465" i="1"/>
  <c r="K8465" i="1" s="1"/>
  <c r="I8466" i="1"/>
  <c r="K8466" i="1" s="1"/>
  <c r="I8467" i="1"/>
  <c r="K8467" i="1" s="1"/>
  <c r="I8468" i="1"/>
  <c r="K8468" i="1" s="1"/>
  <c r="I8469" i="1"/>
  <c r="K8469" i="1" s="1"/>
  <c r="I8470" i="1"/>
  <c r="K8470" i="1" s="1"/>
  <c r="I8471" i="1"/>
  <c r="K8471" i="1" s="1"/>
  <c r="I8472" i="1"/>
  <c r="K8472" i="1" s="1"/>
  <c r="I8473" i="1"/>
  <c r="K8473" i="1" s="1"/>
  <c r="I8474" i="1"/>
  <c r="K8474" i="1" s="1"/>
  <c r="I8475" i="1"/>
  <c r="K8475" i="1" s="1"/>
  <c r="I8476" i="1"/>
  <c r="K8476" i="1" s="1"/>
  <c r="I8477" i="1"/>
  <c r="K8477" i="1" s="1"/>
  <c r="I8478" i="1"/>
  <c r="K8478" i="1" s="1"/>
  <c r="I8479" i="1"/>
  <c r="K8479" i="1" s="1"/>
  <c r="I8480" i="1"/>
  <c r="K8480" i="1" s="1"/>
  <c r="I8481" i="1"/>
  <c r="K8481" i="1" s="1"/>
  <c r="I8482" i="1"/>
  <c r="K8482" i="1" s="1"/>
  <c r="I8483" i="1"/>
  <c r="K8483" i="1" s="1"/>
  <c r="I8484" i="1"/>
  <c r="K8484" i="1" s="1"/>
  <c r="I8485" i="1"/>
  <c r="K8485" i="1" s="1"/>
  <c r="I8486" i="1"/>
  <c r="K8486" i="1" s="1"/>
  <c r="I8487" i="1"/>
  <c r="K8487" i="1" s="1"/>
  <c r="I8488" i="1"/>
  <c r="K8488" i="1" s="1"/>
  <c r="I8489" i="1"/>
  <c r="K8489" i="1" s="1"/>
  <c r="I8490" i="1"/>
  <c r="K8490" i="1" s="1"/>
  <c r="I8491" i="1"/>
  <c r="K8491" i="1" s="1"/>
  <c r="I8492" i="1"/>
  <c r="K8492" i="1" s="1"/>
  <c r="I8493" i="1"/>
  <c r="K8493" i="1" s="1"/>
  <c r="I8494" i="1"/>
  <c r="K8494" i="1" s="1"/>
  <c r="I8495" i="1"/>
  <c r="K8495" i="1" s="1"/>
  <c r="I8496" i="1"/>
  <c r="K8496" i="1" s="1"/>
  <c r="I8497" i="1"/>
  <c r="K8497" i="1" s="1"/>
  <c r="I8498" i="1"/>
  <c r="K8498" i="1" s="1"/>
  <c r="I8499" i="1"/>
  <c r="K8499" i="1" s="1"/>
  <c r="I8500" i="1"/>
  <c r="K8500" i="1" s="1"/>
  <c r="I8501" i="1"/>
  <c r="K8501" i="1" s="1"/>
  <c r="I8502" i="1"/>
  <c r="K8502" i="1" s="1"/>
  <c r="I8503" i="1"/>
  <c r="K8503" i="1" s="1"/>
  <c r="I8504" i="1"/>
  <c r="K8504" i="1" s="1"/>
  <c r="I8505" i="1"/>
  <c r="K8505" i="1" s="1"/>
  <c r="I8506" i="1"/>
  <c r="K8506" i="1" s="1"/>
  <c r="I8507" i="1"/>
  <c r="K8507" i="1" s="1"/>
  <c r="I8508" i="1"/>
  <c r="K8508" i="1" s="1"/>
  <c r="I8509" i="1"/>
  <c r="K8509" i="1" s="1"/>
  <c r="I8510" i="1"/>
  <c r="K8510" i="1" s="1"/>
  <c r="I8511" i="1"/>
  <c r="K8511" i="1" s="1"/>
  <c r="I8512" i="1"/>
  <c r="K8512" i="1" s="1"/>
  <c r="I8513" i="1"/>
  <c r="K8513" i="1" s="1"/>
  <c r="I8514" i="1"/>
  <c r="K8514" i="1" s="1"/>
  <c r="I8515" i="1"/>
  <c r="K8515" i="1" s="1"/>
  <c r="I8516" i="1"/>
  <c r="K8516" i="1" s="1"/>
  <c r="I8517" i="1"/>
  <c r="K8517" i="1" s="1"/>
  <c r="I8518" i="1"/>
  <c r="K8518" i="1" s="1"/>
  <c r="I8519" i="1"/>
  <c r="K8519" i="1" s="1"/>
  <c r="I8520" i="1"/>
  <c r="K8520" i="1" s="1"/>
  <c r="I8521" i="1"/>
  <c r="K8521" i="1" s="1"/>
  <c r="I8522" i="1"/>
  <c r="K8522" i="1" s="1"/>
  <c r="I8523" i="1"/>
  <c r="K8523" i="1" s="1"/>
  <c r="I8524" i="1"/>
  <c r="K8524" i="1" s="1"/>
  <c r="I8525" i="1"/>
  <c r="K8525" i="1" s="1"/>
  <c r="I8526" i="1"/>
  <c r="K8526" i="1" s="1"/>
  <c r="I8527" i="1"/>
  <c r="K8527" i="1" s="1"/>
  <c r="I8528" i="1"/>
  <c r="K8528" i="1" s="1"/>
  <c r="I8529" i="1"/>
  <c r="K8529" i="1" s="1"/>
  <c r="I8530" i="1"/>
  <c r="K8530" i="1" s="1"/>
  <c r="I2" i="1"/>
  <c r="K2" i="1" s="1"/>
  <c r="N8530" i="1" l="1"/>
  <c r="N8526" i="1"/>
  <c r="N8522" i="1"/>
  <c r="N8518" i="1"/>
  <c r="N8514" i="1"/>
  <c r="N8510" i="1"/>
  <c r="N8506" i="1"/>
  <c r="N8502" i="1"/>
  <c r="N8498" i="1"/>
  <c r="N8494" i="1"/>
  <c r="N8490" i="1"/>
  <c r="N8486" i="1"/>
  <c r="N8482" i="1"/>
  <c r="N8478" i="1"/>
  <c r="N8474" i="1"/>
  <c r="N8470" i="1"/>
  <c r="N8466" i="1"/>
  <c r="N8462" i="1"/>
  <c r="N8458" i="1"/>
  <c r="N8454" i="1"/>
  <c r="N8450" i="1"/>
  <c r="N8446" i="1"/>
  <c r="N8442" i="1"/>
  <c r="N8438" i="1"/>
  <c r="N8434" i="1"/>
  <c r="N8430" i="1"/>
  <c r="N8426" i="1"/>
  <c r="N8422" i="1"/>
  <c r="N8418" i="1"/>
  <c r="N8414" i="1"/>
  <c r="N8410" i="1"/>
  <c r="N8406" i="1"/>
  <c r="N8402" i="1"/>
  <c r="N8400" i="1"/>
  <c r="N8396" i="1"/>
  <c r="N8394" i="1"/>
  <c r="N8392" i="1"/>
  <c r="N8388" i="1"/>
  <c r="N8386" i="1"/>
  <c r="N8384" i="1"/>
  <c r="N8380" i="1"/>
  <c r="N8378" i="1"/>
  <c r="N8376" i="1"/>
  <c r="N8372" i="1"/>
  <c r="N8370" i="1"/>
  <c r="N8368" i="1"/>
  <c r="N8364" i="1"/>
  <c r="N8362" i="1"/>
  <c r="N2" i="1"/>
  <c r="N8529" i="1"/>
  <c r="N8527" i="1"/>
  <c r="N8525" i="1"/>
  <c r="N8523" i="1"/>
  <c r="N8521" i="1"/>
  <c r="N8519" i="1"/>
  <c r="N8517" i="1"/>
  <c r="N8515" i="1"/>
  <c r="N8513" i="1"/>
  <c r="N8511" i="1"/>
  <c r="N8509" i="1"/>
  <c r="N8507" i="1"/>
  <c r="N8505" i="1"/>
  <c r="N8503" i="1"/>
  <c r="N8501" i="1"/>
  <c r="N8499" i="1"/>
  <c r="N8497" i="1"/>
  <c r="N8495" i="1"/>
  <c r="N8493" i="1"/>
  <c r="N8491" i="1"/>
  <c r="N8489" i="1"/>
  <c r="N8487" i="1"/>
  <c r="N8485" i="1"/>
  <c r="N8483" i="1"/>
  <c r="N8481" i="1"/>
  <c r="N8479" i="1"/>
  <c r="N8477" i="1"/>
  <c r="N8475" i="1"/>
  <c r="N8473" i="1"/>
  <c r="N8471" i="1"/>
  <c r="N8469" i="1"/>
  <c r="N8467" i="1"/>
  <c r="N8465" i="1"/>
  <c r="N8463" i="1"/>
  <c r="N8461" i="1"/>
  <c r="N8459" i="1"/>
  <c r="N8457" i="1"/>
  <c r="N8455" i="1"/>
  <c r="N8453" i="1"/>
  <c r="N8451" i="1"/>
  <c r="N8449" i="1"/>
  <c r="N8447" i="1"/>
  <c r="N8445" i="1"/>
  <c r="N8443" i="1"/>
  <c r="N8441" i="1"/>
  <c r="N8439" i="1"/>
  <c r="N8437" i="1"/>
  <c r="N8435" i="1"/>
  <c r="N8433" i="1"/>
  <c r="N8431" i="1"/>
  <c r="N8429" i="1"/>
  <c r="N8427" i="1"/>
  <c r="N8425" i="1"/>
  <c r="N8423" i="1"/>
  <c r="N8421" i="1"/>
  <c r="N8419" i="1"/>
  <c r="N8417" i="1"/>
  <c r="N8415" i="1"/>
  <c r="N8413" i="1"/>
  <c r="N8411" i="1"/>
  <c r="N8409" i="1"/>
  <c r="N8407" i="1"/>
  <c r="N8405" i="1"/>
  <c r="N8403" i="1"/>
  <c r="N8401" i="1"/>
  <c r="N8399" i="1"/>
  <c r="N8397" i="1"/>
  <c r="N8395" i="1"/>
  <c r="N8393" i="1"/>
  <c r="N8391" i="1"/>
  <c r="N8389" i="1"/>
  <c r="N8387" i="1"/>
  <c r="N8385" i="1"/>
  <c r="N8383" i="1"/>
  <c r="N8381" i="1"/>
  <c r="N8379" i="1"/>
  <c r="N8377" i="1"/>
  <c r="N8375" i="1"/>
  <c r="N8373" i="1"/>
  <c r="N8371" i="1"/>
  <c r="N8369" i="1"/>
  <c r="N8367" i="1"/>
  <c r="N8365" i="1"/>
  <c r="N8363" i="1"/>
  <c r="N8361" i="1"/>
  <c r="N8359" i="1"/>
  <c r="N8357" i="1"/>
  <c r="N8355" i="1"/>
  <c r="N8353" i="1"/>
  <c r="N8351" i="1"/>
  <c r="N8349" i="1"/>
  <c r="N8347" i="1"/>
  <c r="N8345" i="1"/>
  <c r="N8343" i="1"/>
  <c r="N8341" i="1"/>
  <c r="N8339" i="1"/>
  <c r="N8337" i="1"/>
  <c r="N8335" i="1"/>
  <c r="N8333" i="1"/>
  <c r="N8331" i="1"/>
  <c r="N8329" i="1"/>
  <c r="N8327" i="1"/>
  <c r="N8325" i="1"/>
  <c r="N8323" i="1"/>
  <c r="N8321" i="1"/>
  <c r="N8319" i="1"/>
  <c r="N8317" i="1"/>
  <c r="N8315" i="1"/>
  <c r="N8313" i="1"/>
  <c r="N8311" i="1"/>
  <c r="N8309" i="1"/>
  <c r="N8307" i="1"/>
  <c r="N8305" i="1"/>
  <c r="N8303" i="1"/>
  <c r="N8301" i="1"/>
  <c r="N8299" i="1"/>
  <c r="N8297" i="1"/>
  <c r="N8295" i="1"/>
  <c r="N8293" i="1"/>
  <c r="N8291" i="1"/>
  <c r="N8289" i="1"/>
  <c r="N8287" i="1"/>
  <c r="N8285" i="1"/>
  <c r="N8283" i="1"/>
  <c r="N8281" i="1"/>
  <c r="N8279" i="1"/>
  <c r="N8277" i="1"/>
  <c r="N8275" i="1"/>
  <c r="N8273" i="1"/>
  <c r="N8271" i="1"/>
  <c r="N8269" i="1"/>
  <c r="N8267" i="1"/>
  <c r="N8265" i="1"/>
  <c r="N8263" i="1"/>
  <c r="N8261" i="1"/>
  <c r="N8259" i="1"/>
  <c r="N8257" i="1"/>
  <c r="N8255" i="1"/>
  <c r="N8253" i="1"/>
  <c r="N8251" i="1"/>
  <c r="N8249" i="1"/>
  <c r="N8247" i="1"/>
  <c r="N8245" i="1"/>
  <c r="N8243" i="1"/>
  <c r="N8241" i="1"/>
  <c r="N8239" i="1"/>
  <c r="N8237" i="1"/>
  <c r="N8235" i="1"/>
  <c r="N8233" i="1"/>
  <c r="N8231" i="1"/>
  <c r="N8229" i="1"/>
  <c r="N8227" i="1"/>
  <c r="N8225" i="1"/>
  <c r="N8223" i="1"/>
  <c r="N8221" i="1"/>
  <c r="N8219" i="1"/>
  <c r="N8217" i="1"/>
  <c r="N8215" i="1"/>
  <c r="N8213" i="1"/>
  <c r="N8211" i="1"/>
  <c r="N8209" i="1"/>
  <c r="N8207" i="1"/>
  <c r="N8205" i="1"/>
  <c r="N8203" i="1"/>
  <c r="N8201" i="1"/>
  <c r="N8199" i="1"/>
  <c r="N8197" i="1"/>
  <c r="N8195" i="1"/>
  <c r="N8193" i="1"/>
  <c r="N8191" i="1"/>
  <c r="N8189" i="1"/>
  <c r="N8187" i="1"/>
  <c r="N8185" i="1"/>
  <c r="N8183" i="1"/>
  <c r="N8181" i="1"/>
  <c r="N8179" i="1"/>
  <c r="N8177" i="1"/>
  <c r="N8175" i="1"/>
  <c r="N8173" i="1"/>
  <c r="N8171" i="1"/>
  <c r="N8169" i="1"/>
  <c r="N8167" i="1"/>
  <c r="N8165" i="1"/>
  <c r="N8163" i="1"/>
  <c r="N8161" i="1"/>
  <c r="N8159" i="1"/>
  <c r="N8157" i="1"/>
  <c r="N8155" i="1"/>
  <c r="N8153" i="1"/>
  <c r="N8151" i="1"/>
  <c r="N8149" i="1"/>
  <c r="N8147" i="1"/>
  <c r="N8145" i="1"/>
  <c r="N8143" i="1"/>
  <c r="N8141" i="1"/>
  <c r="N8139" i="1"/>
  <c r="N8137" i="1"/>
  <c r="N8135" i="1"/>
  <c r="N8133" i="1"/>
  <c r="N8131" i="1"/>
  <c r="N8129" i="1"/>
  <c r="N8127" i="1"/>
  <c r="N8125" i="1"/>
  <c r="N8123" i="1"/>
  <c r="N8121" i="1"/>
  <c r="N8119" i="1"/>
  <c r="N8117" i="1"/>
  <c r="N8115" i="1"/>
  <c r="N8113" i="1"/>
  <c r="N8111" i="1"/>
  <c r="N8109" i="1"/>
  <c r="N8107" i="1"/>
  <c r="N8105" i="1"/>
  <c r="N8103" i="1"/>
  <c r="N8101" i="1"/>
  <c r="N8099" i="1"/>
  <c r="N8097" i="1"/>
  <c r="N8095" i="1"/>
  <c r="N8093" i="1"/>
  <c r="N8091" i="1"/>
  <c r="N8089" i="1"/>
  <c r="N8087" i="1"/>
  <c r="N8085" i="1"/>
  <c r="N8083" i="1"/>
  <c r="N8081" i="1"/>
  <c r="N8079" i="1"/>
  <c r="N8077" i="1"/>
  <c r="N8075" i="1"/>
  <c r="N8073" i="1"/>
  <c r="N8071" i="1"/>
  <c r="N8069" i="1"/>
  <c r="N8067" i="1"/>
  <c r="N8065" i="1"/>
  <c r="N8063" i="1"/>
  <c r="N8061" i="1"/>
  <c r="N8059" i="1"/>
  <c r="N8057" i="1"/>
  <c r="N8055" i="1"/>
  <c r="N8053" i="1"/>
  <c r="N8051" i="1"/>
  <c r="N8049" i="1"/>
  <c r="N8047" i="1"/>
  <c r="N8045" i="1"/>
  <c r="N8043" i="1"/>
  <c r="N8041" i="1"/>
  <c r="N8039" i="1"/>
  <c r="N8037" i="1"/>
  <c r="N8035" i="1"/>
  <c r="N8033" i="1"/>
  <c r="N8031" i="1"/>
  <c r="N8029" i="1"/>
  <c r="N8027" i="1"/>
  <c r="N8025" i="1"/>
  <c r="N8023" i="1"/>
  <c r="N8021" i="1"/>
  <c r="N8019" i="1"/>
  <c r="N8017" i="1"/>
  <c r="N8015" i="1"/>
  <c r="N8013" i="1"/>
  <c r="N8011" i="1"/>
  <c r="N8009" i="1"/>
  <c r="N8007" i="1"/>
  <c r="N8005" i="1"/>
  <c r="N8003" i="1"/>
  <c r="N8001" i="1"/>
  <c r="N7999" i="1"/>
  <c r="N7997" i="1"/>
  <c r="N7995" i="1"/>
  <c r="N7993" i="1"/>
  <c r="N7991" i="1"/>
  <c r="N7989" i="1"/>
  <c r="N7987" i="1"/>
  <c r="N7985" i="1"/>
  <c r="N7983" i="1"/>
  <c r="N7981" i="1"/>
  <c r="N7979" i="1"/>
  <c r="N7977" i="1"/>
  <c r="N7975" i="1"/>
  <c r="N7973" i="1"/>
  <c r="N7971" i="1"/>
  <c r="N7969" i="1"/>
  <c r="N7967" i="1"/>
  <c r="N7965" i="1"/>
  <c r="N7963" i="1"/>
  <c r="N7961" i="1"/>
  <c r="N7959" i="1"/>
  <c r="N7957" i="1"/>
  <c r="N7955" i="1"/>
  <c r="N7953" i="1"/>
  <c r="N7951" i="1"/>
  <c r="N7949" i="1"/>
  <c r="N7947" i="1"/>
  <c r="N7945" i="1"/>
  <c r="N7943" i="1"/>
  <c r="N7941" i="1"/>
  <c r="N7939" i="1"/>
  <c r="N7937" i="1"/>
  <c r="N7935" i="1"/>
  <c r="N7933" i="1"/>
  <c r="N7931" i="1"/>
  <c r="N7929" i="1"/>
  <c r="N7927" i="1"/>
  <c r="N7925" i="1"/>
  <c r="N7923" i="1"/>
  <c r="N7921" i="1"/>
  <c r="N7919" i="1"/>
  <c r="N7917" i="1"/>
  <c r="N7915" i="1"/>
  <c r="N7913" i="1"/>
  <c r="N7911" i="1"/>
  <c r="N7909" i="1"/>
  <c r="N7907" i="1"/>
  <c r="N7905" i="1"/>
  <c r="N7903" i="1"/>
  <c r="N7901" i="1"/>
  <c r="N7899" i="1"/>
  <c r="N7897" i="1"/>
  <c r="N7895" i="1"/>
  <c r="N7893" i="1"/>
  <c r="N7891" i="1"/>
  <c r="N7889" i="1"/>
  <c r="N7887" i="1"/>
  <c r="N7885" i="1"/>
  <c r="N7883" i="1"/>
  <c r="N7881" i="1"/>
  <c r="N7879" i="1"/>
  <c r="N7877" i="1"/>
  <c r="N7875" i="1"/>
  <c r="N7873" i="1"/>
  <c r="N7871" i="1"/>
  <c r="N7869" i="1"/>
  <c r="N7867" i="1"/>
  <c r="N7865" i="1"/>
  <c r="N7863" i="1"/>
  <c r="N7861" i="1"/>
  <c r="N7859" i="1"/>
  <c r="N7857" i="1"/>
  <c r="N7855" i="1"/>
  <c r="N7853" i="1"/>
  <c r="N7851" i="1"/>
  <c r="N7849" i="1"/>
  <c r="N7847" i="1"/>
  <c r="N7845" i="1"/>
  <c r="N7843" i="1"/>
  <c r="N7841" i="1"/>
  <c r="N7839" i="1"/>
  <c r="N7837" i="1"/>
  <c r="N7835" i="1"/>
  <c r="N7833" i="1"/>
  <c r="N7831" i="1"/>
  <c r="N7829" i="1"/>
  <c r="N7827" i="1"/>
  <c r="N7825" i="1"/>
  <c r="N7823" i="1"/>
  <c r="N7821" i="1"/>
  <c r="N7819" i="1"/>
  <c r="N7817" i="1"/>
  <c r="N7815" i="1"/>
  <c r="N7813" i="1"/>
  <c r="N7811" i="1"/>
  <c r="N7809" i="1"/>
  <c r="N7807" i="1"/>
  <c r="N7805" i="1"/>
  <c r="N7803" i="1"/>
  <c r="N7801" i="1"/>
  <c r="N7799" i="1"/>
  <c r="N7797" i="1"/>
  <c r="N7795" i="1"/>
  <c r="N7793" i="1"/>
  <c r="N7791" i="1"/>
  <c r="N7789" i="1"/>
  <c r="N7787" i="1"/>
  <c r="N7785" i="1"/>
  <c r="N7783" i="1"/>
  <c r="N7781" i="1"/>
  <c r="N7779" i="1"/>
  <c r="N7777" i="1"/>
  <c r="N7775" i="1"/>
  <c r="N7773" i="1"/>
  <c r="N7771" i="1"/>
  <c r="N7769" i="1"/>
  <c r="N7767" i="1"/>
  <c r="N7765" i="1"/>
  <c r="N7763" i="1"/>
  <c r="N7761" i="1"/>
  <c r="N7759" i="1"/>
  <c r="N7757" i="1"/>
  <c r="N7755" i="1"/>
  <c r="N7753" i="1"/>
  <c r="N7751" i="1"/>
  <c r="N7749" i="1"/>
  <c r="N7747" i="1"/>
  <c r="N7745" i="1"/>
  <c r="N7743" i="1"/>
  <c r="N7741" i="1"/>
  <c r="N7739" i="1"/>
  <c r="N7737" i="1"/>
  <c r="N7735" i="1"/>
  <c r="N7733" i="1"/>
  <c r="N7731" i="1"/>
  <c r="N7729" i="1"/>
  <c r="N7727" i="1"/>
  <c r="N7725" i="1"/>
  <c r="N7723" i="1"/>
  <c r="N7721" i="1"/>
  <c r="N7719" i="1"/>
  <c r="N7717" i="1"/>
  <c r="N7715" i="1"/>
  <c r="N7713" i="1"/>
  <c r="N7711" i="1"/>
  <c r="N7709" i="1"/>
  <c r="N7707" i="1"/>
  <c r="N7705" i="1"/>
  <c r="N7703" i="1"/>
  <c r="N7701" i="1"/>
  <c r="N7699" i="1"/>
  <c r="N7697" i="1"/>
  <c r="N7695" i="1"/>
  <c r="N7693" i="1"/>
  <c r="N7691" i="1"/>
  <c r="N7689" i="1"/>
  <c r="N7687" i="1"/>
  <c r="N7685" i="1"/>
  <c r="N7683" i="1"/>
  <c r="N7681" i="1"/>
  <c r="N7679" i="1"/>
  <c r="N7677" i="1"/>
  <c r="N7675" i="1"/>
  <c r="N7673" i="1"/>
  <c r="N7671" i="1"/>
  <c r="N7669" i="1"/>
  <c r="N7667" i="1"/>
  <c r="N7665" i="1"/>
  <c r="N7663" i="1"/>
  <c r="N7661" i="1"/>
  <c r="N7659" i="1"/>
  <c r="N7657" i="1"/>
  <c r="N7655" i="1"/>
  <c r="N7653" i="1"/>
  <c r="N7651" i="1"/>
  <c r="N7649" i="1"/>
  <c r="N7647" i="1"/>
  <c r="N7645" i="1"/>
  <c r="N7643" i="1"/>
  <c r="N7641" i="1"/>
  <c r="N7639" i="1"/>
  <c r="N7637" i="1"/>
  <c r="N7635" i="1"/>
  <c r="N7633" i="1"/>
  <c r="N7631" i="1"/>
  <c r="N7629" i="1"/>
  <c r="N7627" i="1"/>
  <c r="N7625" i="1"/>
  <c r="N7623" i="1"/>
  <c r="N7621" i="1"/>
  <c r="N7619" i="1"/>
  <c r="N7617" i="1"/>
  <c r="N7615" i="1"/>
  <c r="N7613" i="1"/>
  <c r="N7611" i="1"/>
  <c r="N7609" i="1"/>
  <c r="N7607" i="1"/>
  <c r="N7605" i="1"/>
  <c r="N7603" i="1"/>
  <c r="N7601" i="1"/>
  <c r="N7599" i="1"/>
  <c r="N7597" i="1"/>
  <c r="N7595" i="1"/>
  <c r="N7593" i="1"/>
  <c r="N7591" i="1"/>
  <c r="N7589" i="1"/>
  <c r="N7587" i="1"/>
  <c r="N7585" i="1"/>
  <c r="N7583" i="1"/>
  <c r="N7581" i="1"/>
  <c r="N7579" i="1"/>
  <c r="N7577" i="1"/>
  <c r="N7575" i="1"/>
  <c r="N7573" i="1"/>
  <c r="N7571" i="1"/>
  <c r="N7569" i="1"/>
  <c r="N7567" i="1"/>
  <c r="N7565" i="1"/>
  <c r="N7563" i="1"/>
  <c r="N7561" i="1"/>
  <c r="N7559" i="1"/>
  <c r="N7557" i="1"/>
  <c r="N7555" i="1"/>
  <c r="N7553" i="1"/>
  <c r="N7551" i="1"/>
  <c r="N7549" i="1"/>
  <c r="N7547" i="1"/>
  <c r="N7545" i="1"/>
  <c r="N7543" i="1"/>
  <c r="N7541" i="1"/>
  <c r="N7539" i="1"/>
  <c r="N7537" i="1"/>
  <c r="N7535" i="1"/>
  <c r="N7533" i="1"/>
  <c r="N7531" i="1"/>
  <c r="N7529" i="1"/>
  <c r="N7527" i="1"/>
  <c r="N7525" i="1"/>
  <c r="N7523" i="1"/>
  <c r="N7521" i="1"/>
  <c r="N7519" i="1"/>
  <c r="N7517" i="1"/>
  <c r="N7515" i="1"/>
  <c r="N7513" i="1"/>
  <c r="N7511" i="1"/>
  <c r="N7509" i="1"/>
  <c r="N7507" i="1"/>
  <c r="N7505" i="1"/>
  <c r="N7503" i="1"/>
  <c r="N7501" i="1"/>
  <c r="N7499" i="1"/>
  <c r="N7497" i="1"/>
  <c r="N7495" i="1"/>
  <c r="N7493" i="1"/>
  <c r="N7491" i="1"/>
  <c r="N7489" i="1"/>
  <c r="N7487" i="1"/>
  <c r="N7485" i="1"/>
  <c r="N7483" i="1"/>
  <c r="N7481" i="1"/>
  <c r="N7479" i="1"/>
  <c r="N7477" i="1"/>
  <c r="N7475" i="1"/>
  <c r="N7473" i="1"/>
  <c r="N7471" i="1"/>
  <c r="N7469" i="1"/>
  <c r="N7467" i="1"/>
  <c r="N7465" i="1"/>
  <c r="N7463" i="1"/>
  <c r="N7461" i="1"/>
  <c r="N7459" i="1"/>
  <c r="N7457" i="1"/>
  <c r="N7455" i="1"/>
  <c r="N7453" i="1"/>
  <c r="N7451" i="1"/>
  <c r="N7449" i="1"/>
  <c r="N7447" i="1"/>
  <c r="N7445" i="1"/>
  <c r="N7443" i="1"/>
  <c r="N7441" i="1"/>
  <c r="N7439" i="1"/>
  <c r="N7437" i="1"/>
  <c r="N7435" i="1"/>
  <c r="N7433" i="1"/>
  <c r="N7431" i="1"/>
  <c r="N7429" i="1"/>
  <c r="N7427" i="1"/>
  <c r="N7425" i="1"/>
  <c r="N7423" i="1"/>
  <c r="N7421" i="1"/>
  <c r="N7419" i="1"/>
  <c r="N7417" i="1"/>
  <c r="N7415" i="1"/>
  <c r="N7413" i="1"/>
  <c r="N7411" i="1"/>
  <c r="N7409" i="1"/>
  <c r="N7407" i="1"/>
  <c r="N7405" i="1"/>
  <c r="N7403" i="1"/>
  <c r="N7401" i="1"/>
  <c r="N7399" i="1"/>
  <c r="N7397" i="1"/>
  <c r="N7395" i="1"/>
  <c r="N7393" i="1"/>
  <c r="N7391" i="1"/>
  <c r="N7389" i="1"/>
  <c r="N7387" i="1"/>
  <c r="N7385" i="1"/>
  <c r="N7383" i="1"/>
  <c r="N7381" i="1"/>
  <c r="N7379" i="1"/>
  <c r="N7377" i="1"/>
  <c r="N7375" i="1"/>
  <c r="N7373" i="1"/>
  <c r="N7371" i="1"/>
  <c r="N7369" i="1"/>
  <c r="N7367" i="1"/>
  <c r="N7365" i="1"/>
  <c r="N7363" i="1"/>
  <c r="N7361" i="1"/>
  <c r="N7359" i="1"/>
  <c r="N7357" i="1"/>
  <c r="N7355" i="1"/>
  <c r="N7353" i="1"/>
  <c r="N7351" i="1"/>
  <c r="N7349" i="1"/>
  <c r="N7347" i="1"/>
  <c r="N7345" i="1"/>
  <c r="N7343" i="1"/>
  <c r="N7341" i="1"/>
  <c r="N7339" i="1"/>
  <c r="N7337" i="1"/>
  <c r="N7335" i="1"/>
  <c r="N7333" i="1"/>
  <c r="N7331" i="1"/>
  <c r="N7329" i="1"/>
  <c r="N7327" i="1"/>
  <c r="N7325" i="1"/>
  <c r="N7323" i="1"/>
  <c r="N7321" i="1"/>
  <c r="N7319" i="1"/>
  <c r="N7317" i="1"/>
  <c r="N7315" i="1"/>
  <c r="N7313" i="1"/>
  <c r="N7311" i="1"/>
  <c r="N7309" i="1"/>
  <c r="N7307" i="1"/>
  <c r="N7305" i="1"/>
  <c r="N7303" i="1"/>
  <c r="N7301" i="1"/>
  <c r="N7299" i="1"/>
  <c r="N7297" i="1"/>
  <c r="N7295" i="1"/>
  <c r="N7293" i="1"/>
  <c r="N7291" i="1"/>
  <c r="N7289" i="1"/>
  <c r="N7287" i="1"/>
  <c r="N7285" i="1"/>
  <c r="N7283" i="1"/>
  <c r="N7281" i="1"/>
  <c r="N7279" i="1"/>
  <c r="N7277" i="1"/>
  <c r="N7275" i="1"/>
  <c r="N7273" i="1"/>
  <c r="N7271" i="1"/>
  <c r="N7269" i="1"/>
  <c r="N7267" i="1"/>
  <c r="N7265" i="1"/>
  <c r="N7263" i="1"/>
  <c r="N7261" i="1"/>
  <c r="N7259" i="1"/>
  <c r="N7257" i="1"/>
  <c r="N7255" i="1"/>
  <c r="N7253" i="1"/>
  <c r="N7251" i="1"/>
  <c r="N7249" i="1"/>
  <c r="N7247" i="1"/>
  <c r="N7245" i="1"/>
  <c r="N7243" i="1"/>
  <c r="N7241" i="1"/>
  <c r="N7239" i="1"/>
  <c r="N7237" i="1"/>
  <c r="N7235" i="1"/>
  <c r="N7233" i="1"/>
  <c r="N7231" i="1"/>
  <c r="N7229" i="1"/>
  <c r="N7227" i="1"/>
  <c r="N7225" i="1"/>
  <c r="N7223" i="1"/>
  <c r="N7221" i="1"/>
  <c r="N7219" i="1"/>
  <c r="N7217" i="1"/>
  <c r="N7215" i="1"/>
  <c r="N7213" i="1"/>
  <c r="N7211" i="1"/>
  <c r="N7209" i="1"/>
  <c r="N7207" i="1"/>
  <c r="N7205" i="1"/>
  <c r="N7203" i="1"/>
  <c r="N7201" i="1"/>
  <c r="N7199" i="1"/>
  <c r="N7197" i="1"/>
  <c r="N7195" i="1"/>
  <c r="N7193" i="1"/>
  <c r="N7191" i="1"/>
  <c r="N7189" i="1"/>
  <c r="N7187" i="1"/>
  <c r="N7185" i="1"/>
  <c r="N7183" i="1"/>
  <c r="N7181" i="1"/>
  <c r="N7179" i="1"/>
  <c r="N7177" i="1"/>
  <c r="N7175" i="1"/>
  <c r="N7173" i="1"/>
  <c r="N7171" i="1"/>
  <c r="N7169" i="1"/>
  <c r="N7167" i="1"/>
  <c r="N7165" i="1"/>
  <c r="N7163" i="1"/>
  <c r="N7161" i="1"/>
  <c r="N7159" i="1"/>
  <c r="N7157" i="1"/>
  <c r="N7155" i="1"/>
  <c r="N7153" i="1"/>
  <c r="N7151" i="1"/>
  <c r="N7149" i="1"/>
  <c r="N7147" i="1"/>
  <c r="N7145" i="1"/>
  <c r="N7143" i="1"/>
  <c r="N7141" i="1"/>
  <c r="N7139" i="1"/>
  <c r="N7137" i="1"/>
  <c r="N7135" i="1"/>
  <c r="N7133" i="1"/>
  <c r="N7131" i="1"/>
  <c r="N7129" i="1"/>
  <c r="N7127" i="1"/>
  <c r="N7125" i="1"/>
  <c r="N7123" i="1"/>
  <c r="N7121" i="1"/>
  <c r="N7119" i="1"/>
  <c r="N7117" i="1"/>
  <c r="N7115" i="1"/>
  <c r="N7113" i="1"/>
  <c r="N7111" i="1"/>
  <c r="N7109" i="1"/>
  <c r="N7107" i="1"/>
  <c r="N7105" i="1"/>
  <c r="N7103" i="1"/>
  <c r="N7101" i="1"/>
  <c r="N7099" i="1"/>
  <c r="N7097" i="1"/>
  <c r="N7095" i="1"/>
  <c r="N7093" i="1"/>
  <c r="N7091" i="1"/>
  <c r="N7089" i="1"/>
  <c r="N7087" i="1"/>
  <c r="N7085" i="1"/>
  <c r="N7083" i="1"/>
  <c r="N7081" i="1"/>
  <c r="N7079" i="1"/>
  <c r="N7077" i="1"/>
  <c r="N7075" i="1"/>
  <c r="N7073" i="1"/>
  <c r="N7071" i="1"/>
  <c r="N7069" i="1"/>
  <c r="N7067" i="1"/>
  <c r="N7065" i="1"/>
  <c r="N7063" i="1"/>
  <c r="N7061" i="1"/>
  <c r="N7059" i="1"/>
  <c r="N7057" i="1"/>
  <c r="N7055" i="1"/>
  <c r="N7053" i="1"/>
  <c r="N7051" i="1"/>
  <c r="N7049" i="1"/>
  <c r="N7047" i="1"/>
  <c r="N7045" i="1"/>
  <c r="N7043" i="1"/>
  <c r="N7041" i="1"/>
  <c r="N7039" i="1"/>
  <c r="N7037" i="1"/>
  <c r="N7035" i="1"/>
  <c r="N7033" i="1"/>
  <c r="N7031" i="1"/>
  <c r="N7029" i="1"/>
  <c r="N7027" i="1"/>
  <c r="N7025" i="1"/>
  <c r="N7023" i="1"/>
  <c r="N7021" i="1"/>
  <c r="N7019" i="1"/>
  <c r="N7017" i="1"/>
  <c r="N7015" i="1"/>
  <c r="N7013" i="1"/>
  <c r="N7011" i="1"/>
  <c r="N7009" i="1"/>
  <c r="N7007" i="1"/>
  <c r="N7005" i="1"/>
  <c r="N7003" i="1"/>
  <c r="N7001" i="1"/>
  <c r="N6999" i="1"/>
  <c r="N6997" i="1"/>
  <c r="N6995" i="1"/>
  <c r="N6993" i="1"/>
  <c r="N6991" i="1"/>
  <c r="N6989" i="1"/>
  <c r="N6987" i="1"/>
  <c r="N6985" i="1"/>
  <c r="N6983" i="1"/>
  <c r="N6981" i="1"/>
  <c r="N6979" i="1"/>
  <c r="N6977" i="1"/>
  <c r="N6975" i="1"/>
  <c r="N6973" i="1"/>
  <c r="N6971" i="1"/>
  <c r="N6969" i="1"/>
  <c r="N6967" i="1"/>
  <c r="N6965" i="1"/>
  <c r="N6963" i="1"/>
  <c r="N6961" i="1"/>
  <c r="N6959" i="1"/>
  <c r="N6957" i="1"/>
  <c r="N6955" i="1"/>
  <c r="N6953" i="1"/>
  <c r="N6951" i="1"/>
  <c r="N6949" i="1"/>
  <c r="N6947" i="1"/>
  <c r="N6945" i="1"/>
  <c r="N6943" i="1"/>
  <c r="N6941" i="1"/>
  <c r="N6939" i="1"/>
  <c r="N6937" i="1"/>
  <c r="N6935" i="1"/>
  <c r="N6933" i="1"/>
  <c r="N6931" i="1"/>
  <c r="N6929" i="1"/>
  <c r="N6927" i="1"/>
  <c r="N6925" i="1"/>
  <c r="N6923" i="1"/>
  <c r="N6921" i="1"/>
  <c r="N6919" i="1"/>
  <c r="N6917" i="1"/>
  <c r="N6915" i="1"/>
  <c r="N6913" i="1"/>
  <c r="N6911" i="1"/>
  <c r="N6909" i="1"/>
  <c r="N6907" i="1"/>
  <c r="N6905" i="1"/>
  <c r="N6903" i="1"/>
  <c r="N6901" i="1"/>
  <c r="N6899" i="1"/>
  <c r="N6897" i="1"/>
  <c r="N6895" i="1"/>
  <c r="N6893" i="1"/>
  <c r="N6891" i="1"/>
  <c r="N6889" i="1"/>
  <c r="N6887" i="1"/>
  <c r="N6885" i="1"/>
  <c r="N6883" i="1"/>
  <c r="N6881" i="1"/>
  <c r="N6879" i="1"/>
  <c r="N6877" i="1"/>
  <c r="N6875" i="1"/>
  <c r="N6873" i="1"/>
  <c r="N6871" i="1"/>
  <c r="N6869" i="1"/>
  <c r="N6867" i="1"/>
  <c r="N6865" i="1"/>
  <c r="N6863" i="1"/>
  <c r="N6861" i="1"/>
  <c r="N6859" i="1"/>
  <c r="N6857" i="1"/>
  <c r="N6855" i="1"/>
  <c r="N6853" i="1"/>
  <c r="N6851" i="1"/>
  <c r="N6849" i="1"/>
  <c r="N6847" i="1"/>
  <c r="N6845" i="1"/>
  <c r="N6843" i="1"/>
  <c r="N6841" i="1"/>
  <c r="N6839" i="1"/>
  <c r="N6837" i="1"/>
  <c r="N6835" i="1"/>
  <c r="N6833" i="1"/>
  <c r="N6831" i="1"/>
  <c r="N6829" i="1"/>
  <c r="N6827" i="1"/>
  <c r="N6825" i="1"/>
  <c r="N6823" i="1"/>
  <c r="N6821" i="1"/>
  <c r="N6819" i="1"/>
  <c r="N6817" i="1"/>
  <c r="N6815" i="1"/>
  <c r="N6813" i="1"/>
  <c r="N6811" i="1"/>
  <c r="N6809" i="1"/>
  <c r="N6807" i="1"/>
  <c r="N6805" i="1"/>
  <c r="N6803" i="1"/>
  <c r="N6801" i="1"/>
  <c r="N6799" i="1"/>
  <c r="N6797" i="1"/>
  <c r="N6795" i="1"/>
  <c r="N6793" i="1"/>
  <c r="N6791" i="1"/>
  <c r="N6789" i="1"/>
  <c r="N6787" i="1"/>
  <c r="N6785" i="1"/>
  <c r="N6783" i="1"/>
  <c r="N6781" i="1"/>
  <c r="N6779" i="1"/>
  <c r="N6777" i="1"/>
  <c r="N6775" i="1"/>
  <c r="N6773" i="1"/>
  <c r="N6771" i="1"/>
  <c r="N6769" i="1"/>
  <c r="N6767" i="1"/>
  <c r="N6765" i="1"/>
  <c r="N6763" i="1"/>
  <c r="N6761" i="1"/>
  <c r="N6759" i="1"/>
  <c r="N6757" i="1"/>
  <c r="N6755" i="1"/>
  <c r="N6753" i="1"/>
  <c r="N6751" i="1"/>
  <c r="N6749" i="1"/>
  <c r="N6747" i="1"/>
  <c r="N6745" i="1"/>
  <c r="N6743" i="1"/>
  <c r="N6741" i="1"/>
  <c r="N6739" i="1"/>
  <c r="N6737" i="1"/>
  <c r="N6735" i="1"/>
  <c r="N6733" i="1"/>
  <c r="N6731" i="1"/>
  <c r="N6729" i="1"/>
  <c r="N6727" i="1"/>
  <c r="N6725" i="1"/>
  <c r="N6723" i="1"/>
  <c r="N6721" i="1"/>
  <c r="N6719" i="1"/>
  <c r="N6717" i="1"/>
  <c r="N6715" i="1"/>
  <c r="N6713" i="1"/>
  <c r="N6711" i="1"/>
  <c r="N6709" i="1"/>
  <c r="N6707" i="1"/>
  <c r="N6705" i="1"/>
  <c r="N6703" i="1"/>
  <c r="N6701" i="1"/>
  <c r="N6699" i="1"/>
  <c r="N6697" i="1"/>
  <c r="N6695" i="1"/>
  <c r="N6693" i="1"/>
  <c r="N6691" i="1"/>
  <c r="N6689" i="1"/>
  <c r="N6687" i="1"/>
  <c r="N6685" i="1"/>
  <c r="N6683" i="1"/>
  <c r="N6681" i="1"/>
  <c r="N6679" i="1"/>
  <c r="N6677" i="1"/>
  <c r="N6675" i="1"/>
  <c r="N6673" i="1"/>
  <c r="N6671" i="1"/>
  <c r="N6669" i="1"/>
  <c r="N6667" i="1"/>
  <c r="N6665" i="1"/>
  <c r="N6663" i="1"/>
  <c r="N6661" i="1"/>
  <c r="N6659" i="1"/>
  <c r="N6657" i="1"/>
  <c r="N6655" i="1"/>
  <c r="N6653" i="1"/>
  <c r="N6651" i="1"/>
  <c r="N6649" i="1"/>
  <c r="N6647" i="1"/>
  <c r="N6645" i="1"/>
  <c r="N6643" i="1"/>
  <c r="N6641" i="1"/>
  <c r="N6639" i="1"/>
  <c r="N6637" i="1"/>
  <c r="N6635" i="1"/>
  <c r="N6633" i="1"/>
  <c r="N6631" i="1"/>
  <c r="N6629" i="1"/>
  <c r="N6627" i="1"/>
  <c r="N6625" i="1"/>
  <c r="N6623" i="1"/>
  <c r="N6621" i="1"/>
  <c r="N6619" i="1"/>
  <c r="N6617" i="1"/>
  <c r="N6615" i="1"/>
  <c r="N6613" i="1"/>
  <c r="N6611" i="1"/>
  <c r="N6609" i="1"/>
  <c r="N6607" i="1"/>
  <c r="N6605" i="1"/>
  <c r="N6603" i="1"/>
  <c r="N6601" i="1"/>
  <c r="N6599" i="1"/>
  <c r="N6597" i="1"/>
  <c r="N6595" i="1"/>
  <c r="N6593" i="1"/>
  <c r="N6591" i="1"/>
  <c r="N6589" i="1"/>
  <c r="N6587" i="1"/>
  <c r="N6585" i="1"/>
  <c r="N6583" i="1"/>
  <c r="N6581" i="1"/>
  <c r="N6579" i="1"/>
  <c r="N6577" i="1"/>
  <c r="N6575" i="1"/>
  <c r="N6573" i="1"/>
  <c r="N6571" i="1"/>
  <c r="N6569" i="1"/>
  <c r="N6567" i="1"/>
  <c r="N6565" i="1"/>
  <c r="N6563" i="1"/>
  <c r="N6561" i="1"/>
  <c r="N6559" i="1"/>
  <c r="N6557" i="1"/>
  <c r="N6555" i="1"/>
  <c r="N6553" i="1"/>
  <c r="N6551" i="1"/>
  <c r="N6549" i="1"/>
  <c r="N6547" i="1"/>
  <c r="N6545" i="1"/>
  <c r="N6543" i="1"/>
  <c r="N6541" i="1"/>
  <c r="N6539" i="1"/>
  <c r="N6537" i="1"/>
  <c r="N6535" i="1"/>
  <c r="N6533" i="1"/>
  <c r="N6531" i="1"/>
  <c r="N6529" i="1"/>
  <c r="N6527" i="1"/>
  <c r="N6525" i="1"/>
  <c r="N6523" i="1"/>
  <c r="N6521" i="1"/>
  <c r="N6519" i="1"/>
  <c r="N6517" i="1"/>
  <c r="N6515" i="1"/>
  <c r="N6513" i="1"/>
  <c r="N6511" i="1"/>
  <c r="N6509" i="1"/>
  <c r="N6507" i="1"/>
  <c r="N6505" i="1"/>
  <c r="N6503" i="1"/>
  <c r="N6501" i="1"/>
  <c r="N6499" i="1"/>
  <c r="N6497" i="1"/>
  <c r="N6495" i="1"/>
  <c r="N6493" i="1"/>
  <c r="N6491" i="1"/>
  <c r="N6489" i="1"/>
  <c r="N6487" i="1"/>
  <c r="N6485" i="1"/>
  <c r="N6483" i="1"/>
  <c r="N6481" i="1"/>
  <c r="N6479" i="1"/>
  <c r="N6477" i="1"/>
  <c r="N6475" i="1"/>
  <c r="N6473" i="1"/>
  <c r="N6471" i="1"/>
  <c r="N6469" i="1"/>
  <c r="N6467" i="1"/>
  <c r="N6465" i="1"/>
  <c r="N6463" i="1"/>
  <c r="N6461" i="1"/>
  <c r="N6459" i="1"/>
  <c r="N6457" i="1"/>
  <c r="N6455" i="1"/>
  <c r="N6453" i="1"/>
  <c r="N6451" i="1"/>
  <c r="N6449" i="1"/>
  <c r="N6447" i="1"/>
  <c r="N6445" i="1"/>
  <c r="N6443" i="1"/>
  <c r="N6441" i="1"/>
  <c r="N6439" i="1"/>
  <c r="N6437" i="1"/>
  <c r="N6435" i="1"/>
  <c r="N6433" i="1"/>
  <c r="N6431" i="1"/>
  <c r="N6429" i="1"/>
  <c r="N6427" i="1"/>
  <c r="N6425" i="1"/>
  <c r="N6423" i="1"/>
  <c r="N6421" i="1"/>
  <c r="N6419" i="1"/>
  <c r="N6417" i="1"/>
  <c r="N6415" i="1"/>
  <c r="N6413" i="1"/>
  <c r="N6411" i="1"/>
  <c r="N6409" i="1"/>
  <c r="N6407" i="1"/>
  <c r="N6405" i="1"/>
  <c r="N6403" i="1"/>
  <c r="N6401" i="1"/>
  <c r="N6399" i="1"/>
  <c r="N6397" i="1"/>
  <c r="N6395" i="1"/>
  <c r="N6393" i="1"/>
  <c r="N6391" i="1"/>
  <c r="N6389" i="1"/>
  <c r="N6387" i="1"/>
  <c r="N6385" i="1"/>
  <c r="N6383" i="1"/>
  <c r="N6381" i="1"/>
  <c r="N6379" i="1"/>
  <c r="N6377" i="1"/>
  <c r="N6375" i="1"/>
  <c r="N6373" i="1"/>
  <c r="N6371" i="1"/>
  <c r="N6369" i="1"/>
  <c r="N6367" i="1"/>
  <c r="N6365" i="1"/>
  <c r="N6363" i="1"/>
  <c r="N6361" i="1"/>
  <c r="N6359" i="1"/>
  <c r="N6357" i="1"/>
  <c r="N6355" i="1"/>
  <c r="N6353" i="1"/>
  <c r="N6351" i="1"/>
  <c r="N6349" i="1"/>
  <c r="N6347" i="1"/>
  <c r="N6345" i="1"/>
  <c r="N6343" i="1"/>
  <c r="N6341" i="1"/>
  <c r="N6339" i="1"/>
  <c r="N6337" i="1"/>
  <c r="N6335" i="1"/>
  <c r="N6333" i="1"/>
  <c r="N6331" i="1"/>
  <c r="N6329" i="1"/>
  <c r="N6327" i="1"/>
  <c r="N6325" i="1"/>
  <c r="N6323" i="1"/>
  <c r="N6321" i="1"/>
  <c r="N6319" i="1"/>
  <c r="N6317" i="1"/>
  <c r="N6315" i="1"/>
  <c r="N6313" i="1"/>
  <c r="N6311" i="1"/>
  <c r="N6309" i="1"/>
  <c r="N6307" i="1"/>
  <c r="N6305" i="1"/>
  <c r="N6303" i="1"/>
  <c r="N6301" i="1"/>
  <c r="N6299" i="1"/>
  <c r="N6297" i="1"/>
  <c r="N6295" i="1"/>
  <c r="N6293" i="1"/>
  <c r="N6291" i="1"/>
  <c r="N6289" i="1"/>
  <c r="N6287" i="1"/>
  <c r="N6285" i="1"/>
  <c r="N6283" i="1"/>
  <c r="N6281" i="1"/>
  <c r="N6279" i="1"/>
  <c r="N6277" i="1"/>
  <c r="N6275" i="1"/>
  <c r="N6273" i="1"/>
  <c r="N6271" i="1"/>
  <c r="N6269" i="1"/>
  <c r="N6267" i="1"/>
  <c r="N6265" i="1"/>
  <c r="N6263" i="1"/>
  <c r="N6261" i="1"/>
  <c r="N6259" i="1"/>
  <c r="N6257" i="1"/>
  <c r="N6255" i="1"/>
  <c r="N6253" i="1"/>
  <c r="N6251" i="1"/>
  <c r="N6249" i="1"/>
  <c r="N6247" i="1"/>
  <c r="N6245" i="1"/>
  <c r="N6243" i="1"/>
  <c r="N6241" i="1"/>
  <c r="N6239" i="1"/>
  <c r="N6237" i="1"/>
  <c r="N6235" i="1"/>
  <c r="N6233" i="1"/>
  <c r="N6231" i="1"/>
  <c r="N6229" i="1"/>
  <c r="N6227" i="1"/>
  <c r="N6225" i="1"/>
  <c r="N6223" i="1"/>
  <c r="N6221" i="1"/>
  <c r="N6219" i="1"/>
  <c r="N6217" i="1"/>
  <c r="N6215" i="1"/>
  <c r="N6213" i="1"/>
  <c r="N6211" i="1"/>
  <c r="N6209" i="1"/>
  <c r="N6207" i="1"/>
  <c r="N6205" i="1"/>
  <c r="N6203" i="1"/>
  <c r="N6201" i="1"/>
  <c r="N6199" i="1"/>
  <c r="N6197" i="1"/>
  <c r="N6195" i="1"/>
  <c r="N6193" i="1"/>
  <c r="N6191" i="1"/>
  <c r="N6189" i="1"/>
  <c r="N6187" i="1"/>
  <c r="N6185" i="1"/>
  <c r="N6183" i="1"/>
  <c r="N6181" i="1"/>
  <c r="N6179" i="1"/>
  <c r="N6177" i="1"/>
  <c r="N6175" i="1"/>
  <c r="N6173" i="1"/>
  <c r="N6171" i="1"/>
  <c r="N6169" i="1"/>
  <c r="N6167" i="1"/>
  <c r="N6165" i="1"/>
  <c r="N6163" i="1"/>
  <c r="N6161" i="1"/>
  <c r="N6159" i="1"/>
  <c r="N6157" i="1"/>
  <c r="N6155" i="1"/>
  <c r="N6153" i="1"/>
  <c r="N6151" i="1"/>
  <c r="N6149" i="1"/>
  <c r="N6147" i="1"/>
  <c r="N6145" i="1"/>
  <c r="N6143" i="1"/>
  <c r="N6141" i="1"/>
  <c r="N6139" i="1"/>
  <c r="N6137" i="1"/>
  <c r="N6135" i="1"/>
  <c r="N6133" i="1"/>
  <c r="N6131" i="1"/>
  <c r="N6129" i="1"/>
  <c r="N6127" i="1"/>
  <c r="N6125" i="1"/>
  <c r="N6123" i="1"/>
  <c r="N6121" i="1"/>
  <c r="N6119" i="1"/>
  <c r="N6117" i="1"/>
  <c r="N6115" i="1"/>
  <c r="N6113" i="1"/>
  <c r="N6111" i="1"/>
  <c r="N6109" i="1"/>
  <c r="N6107" i="1"/>
  <c r="N6105" i="1"/>
  <c r="N6103" i="1"/>
  <c r="N6101" i="1"/>
  <c r="N6099" i="1"/>
  <c r="N6097" i="1"/>
  <c r="N6095" i="1"/>
  <c r="N6093" i="1"/>
  <c r="N6091" i="1"/>
  <c r="N6089" i="1"/>
  <c r="N6087" i="1"/>
  <c r="N6085" i="1"/>
  <c r="N6083" i="1"/>
  <c r="N6081" i="1"/>
  <c r="N6079" i="1"/>
  <c r="N6077" i="1"/>
  <c r="N6075" i="1"/>
  <c r="N6073" i="1"/>
  <c r="N6071" i="1"/>
  <c r="N6069" i="1"/>
  <c r="N6067" i="1"/>
  <c r="N6065" i="1"/>
  <c r="N6063" i="1"/>
  <c r="N6061" i="1"/>
  <c r="N6059" i="1"/>
  <c r="N6057" i="1"/>
  <c r="N6055" i="1"/>
  <c r="N6053" i="1"/>
  <c r="N6051" i="1"/>
  <c r="N6049" i="1"/>
  <c r="N6047" i="1"/>
  <c r="N6045" i="1"/>
  <c r="N6043" i="1"/>
  <c r="N6041" i="1"/>
  <c r="N6039" i="1"/>
  <c r="N6037" i="1"/>
  <c r="N6035" i="1"/>
  <c r="N6033" i="1"/>
  <c r="N6031" i="1"/>
  <c r="N6029" i="1"/>
  <c r="N6027" i="1"/>
  <c r="N6025" i="1"/>
  <c r="N6023" i="1"/>
  <c r="N6021" i="1"/>
  <c r="N6019" i="1"/>
  <c r="N6017" i="1"/>
  <c r="N6015" i="1"/>
  <c r="N6013" i="1"/>
  <c r="N6011" i="1"/>
  <c r="N6009" i="1"/>
  <c r="N6007" i="1"/>
  <c r="N6005" i="1"/>
  <c r="N6003" i="1"/>
  <c r="N6001" i="1"/>
  <c r="N5999" i="1"/>
  <c r="N5997" i="1"/>
  <c r="N5995" i="1"/>
  <c r="N5993" i="1"/>
  <c r="N5991" i="1"/>
  <c r="N5989" i="1"/>
  <c r="N5987" i="1"/>
  <c r="N5985" i="1"/>
  <c r="N5983" i="1"/>
  <c r="N5981" i="1"/>
  <c r="N5979" i="1"/>
  <c r="N5977" i="1"/>
  <c r="N5975" i="1"/>
  <c r="N5973" i="1"/>
  <c r="N5971" i="1"/>
  <c r="N5969" i="1"/>
  <c r="N5967" i="1"/>
  <c r="N5965" i="1"/>
  <c r="N5963" i="1"/>
  <c r="N5961" i="1"/>
  <c r="N5959" i="1"/>
  <c r="N5957" i="1"/>
  <c r="N5955" i="1"/>
  <c r="N5953" i="1"/>
  <c r="N5951" i="1"/>
  <c r="N5949" i="1"/>
  <c r="N5947" i="1"/>
  <c r="N5945" i="1"/>
  <c r="N5943" i="1"/>
  <c r="N5941" i="1"/>
  <c r="N5939" i="1"/>
  <c r="N5937" i="1"/>
  <c r="N5935" i="1"/>
  <c r="N5933" i="1"/>
  <c r="N5931" i="1"/>
  <c r="N5929" i="1"/>
  <c r="N5927" i="1"/>
  <c r="N5925" i="1"/>
  <c r="N5923" i="1"/>
  <c r="N5921" i="1"/>
  <c r="N5919" i="1"/>
  <c r="N5917" i="1"/>
  <c r="N5915" i="1"/>
  <c r="N5913" i="1"/>
  <c r="N5911" i="1"/>
  <c r="N5909" i="1"/>
  <c r="N5907" i="1"/>
  <c r="N5905" i="1"/>
  <c r="N5903" i="1"/>
  <c r="N5901" i="1"/>
  <c r="N5899" i="1"/>
  <c r="N5897" i="1"/>
  <c r="N5895" i="1"/>
  <c r="N5893" i="1"/>
  <c r="N5891" i="1"/>
  <c r="N5889" i="1"/>
  <c r="N5887" i="1"/>
  <c r="N5885" i="1"/>
  <c r="N5883" i="1"/>
  <c r="N5881" i="1"/>
  <c r="N5879" i="1"/>
  <c r="N5877" i="1"/>
  <c r="N5875" i="1"/>
  <c r="N5873" i="1"/>
  <c r="N5871" i="1"/>
  <c r="N5869" i="1"/>
  <c r="N5867" i="1"/>
  <c r="N5865" i="1"/>
  <c r="N5863" i="1"/>
  <c r="N5861" i="1"/>
  <c r="N5859" i="1"/>
  <c r="N5857" i="1"/>
  <c r="N5855" i="1"/>
  <c r="N5853" i="1"/>
  <c r="N5851" i="1"/>
  <c r="N5849" i="1"/>
  <c r="N5847" i="1"/>
  <c r="N5845" i="1"/>
  <c r="N5843" i="1"/>
  <c r="N5841" i="1"/>
  <c r="N5839" i="1"/>
  <c r="N5837" i="1"/>
  <c r="N5835" i="1"/>
  <c r="N5833" i="1"/>
  <c r="N5831" i="1"/>
  <c r="N5829" i="1"/>
  <c r="N5827" i="1"/>
  <c r="N5825" i="1"/>
  <c r="N5823" i="1"/>
  <c r="N5821" i="1"/>
  <c r="N5819" i="1"/>
  <c r="N5817" i="1"/>
  <c r="N5815" i="1"/>
  <c r="N5813" i="1"/>
  <c r="N5811" i="1"/>
  <c r="N5809" i="1"/>
  <c r="N5807" i="1"/>
  <c r="N5805" i="1"/>
  <c r="N5803" i="1"/>
  <c r="N5801" i="1"/>
  <c r="N5799" i="1"/>
  <c r="N5797" i="1"/>
  <c r="N5795" i="1"/>
  <c r="N5793" i="1"/>
  <c r="N5791" i="1"/>
  <c r="N5789" i="1"/>
  <c r="N5787" i="1"/>
  <c r="N5785" i="1"/>
  <c r="N5783" i="1"/>
  <c r="N5781" i="1"/>
  <c r="N5779" i="1"/>
  <c r="N5777" i="1"/>
  <c r="N5775" i="1"/>
  <c r="N5773" i="1"/>
  <c r="N5771" i="1"/>
  <c r="N5769" i="1"/>
  <c r="N5767" i="1"/>
  <c r="N5765" i="1"/>
  <c r="N5763" i="1"/>
  <c r="N5761" i="1"/>
  <c r="N5759" i="1"/>
  <c r="N5757" i="1"/>
  <c r="N5755" i="1"/>
  <c r="N5753" i="1"/>
  <c r="N5751" i="1"/>
  <c r="N5749" i="1"/>
  <c r="N5747" i="1"/>
  <c r="N5745" i="1"/>
  <c r="N5743" i="1"/>
  <c r="N5741" i="1"/>
  <c r="N5739" i="1"/>
  <c r="N5737" i="1"/>
  <c r="N5735" i="1"/>
  <c r="N5733" i="1"/>
  <c r="N5731" i="1"/>
  <c r="N5729" i="1"/>
  <c r="N5727" i="1"/>
  <c r="N5725" i="1"/>
  <c r="N5723" i="1"/>
  <c r="N5721" i="1"/>
  <c r="N5719" i="1"/>
  <c r="N5717" i="1"/>
  <c r="N5715" i="1"/>
  <c r="N5713" i="1"/>
  <c r="N5711" i="1"/>
  <c r="N5709" i="1"/>
  <c r="N5707" i="1"/>
  <c r="N5705" i="1"/>
  <c r="N5703" i="1"/>
  <c r="N5701" i="1"/>
  <c r="N5699" i="1"/>
  <c r="N5697" i="1"/>
  <c r="N5695" i="1"/>
  <c r="N5693" i="1"/>
  <c r="N5691" i="1"/>
  <c r="N5689" i="1"/>
  <c r="N5687" i="1"/>
  <c r="N5685" i="1"/>
  <c r="N5683" i="1"/>
  <c r="N5681" i="1"/>
  <c r="N5679" i="1"/>
  <c r="N5677" i="1"/>
  <c r="N5675" i="1"/>
  <c r="N5673" i="1"/>
  <c r="N5671" i="1"/>
  <c r="N5669" i="1"/>
  <c r="N5667" i="1"/>
  <c r="N5665" i="1"/>
  <c r="N5663" i="1"/>
  <c r="N5661" i="1"/>
  <c r="N5659" i="1"/>
  <c r="N5657" i="1"/>
  <c r="N5655" i="1"/>
  <c r="N5653" i="1"/>
  <c r="N5651" i="1"/>
  <c r="N5649" i="1"/>
  <c r="N5647" i="1"/>
  <c r="N5645" i="1"/>
  <c r="N5643" i="1"/>
  <c r="N5641" i="1"/>
  <c r="N5639" i="1"/>
  <c r="N5637" i="1"/>
  <c r="N5635" i="1"/>
  <c r="N5633" i="1"/>
  <c r="N5631" i="1"/>
  <c r="N5629" i="1"/>
  <c r="N5627" i="1"/>
  <c r="N5625" i="1"/>
  <c r="N5623" i="1"/>
  <c r="N5621" i="1"/>
  <c r="N5619" i="1"/>
  <c r="N5617" i="1"/>
  <c r="N5615" i="1"/>
  <c r="N5613" i="1"/>
  <c r="N5611" i="1"/>
  <c r="N5609" i="1"/>
  <c r="N5607" i="1"/>
  <c r="N5605" i="1"/>
  <c r="N5603" i="1"/>
  <c r="N5601" i="1"/>
  <c r="N5599" i="1"/>
  <c r="N5597" i="1"/>
  <c r="N5595" i="1"/>
  <c r="N5593" i="1"/>
  <c r="N5591" i="1"/>
  <c r="N5589" i="1"/>
  <c r="N5587" i="1"/>
  <c r="N5585" i="1"/>
  <c r="N5583" i="1"/>
  <c r="N5581" i="1"/>
  <c r="N5579" i="1"/>
  <c r="N5577" i="1"/>
  <c r="N5575" i="1"/>
  <c r="N5573" i="1"/>
  <c r="N5571" i="1"/>
  <c r="N5569" i="1"/>
  <c r="N5567" i="1"/>
  <c r="N5565" i="1"/>
  <c r="N5563" i="1"/>
  <c r="N5561" i="1"/>
  <c r="N5559" i="1"/>
  <c r="N5557" i="1"/>
  <c r="N5555" i="1"/>
  <c r="N5553" i="1"/>
  <c r="N5551" i="1"/>
  <c r="N5549" i="1"/>
  <c r="N5547" i="1"/>
  <c r="N5545" i="1"/>
  <c r="N5543" i="1"/>
  <c r="N5541" i="1"/>
  <c r="N5539" i="1"/>
  <c r="N5537" i="1"/>
  <c r="N5535" i="1"/>
  <c r="N5533" i="1"/>
  <c r="N5531" i="1"/>
  <c r="N5529" i="1"/>
  <c r="N5527" i="1"/>
  <c r="N5525" i="1"/>
  <c r="N5523" i="1"/>
  <c r="N5521" i="1"/>
  <c r="N5519" i="1"/>
  <c r="N5517" i="1"/>
  <c r="N5515" i="1"/>
  <c r="N5513" i="1"/>
  <c r="N5511" i="1"/>
  <c r="N5509" i="1"/>
  <c r="N5507" i="1"/>
  <c r="N5505" i="1"/>
  <c r="N5503" i="1"/>
  <c r="N5501" i="1"/>
  <c r="N5499" i="1"/>
  <c r="N5497" i="1"/>
  <c r="N5495" i="1"/>
  <c r="N5493" i="1"/>
  <c r="N5491" i="1"/>
  <c r="N5489" i="1"/>
  <c r="N5487" i="1"/>
  <c r="N5485" i="1"/>
  <c r="N5483" i="1"/>
  <c r="N5481" i="1"/>
  <c r="N5479" i="1"/>
  <c r="N5477" i="1"/>
  <c r="N5475" i="1"/>
  <c r="N5473" i="1"/>
  <c r="N5471" i="1"/>
  <c r="N5469" i="1"/>
  <c r="N5467" i="1"/>
  <c r="N5465" i="1"/>
  <c r="N5463" i="1"/>
  <c r="N5461" i="1"/>
  <c r="N5459" i="1"/>
  <c r="N5457" i="1"/>
  <c r="N5455" i="1"/>
  <c r="N5453" i="1"/>
  <c r="N5451" i="1"/>
  <c r="N5449" i="1"/>
  <c r="N5447" i="1"/>
  <c r="N5445" i="1"/>
  <c r="N5443" i="1"/>
  <c r="N5441" i="1"/>
  <c r="N5439" i="1"/>
  <c r="N5437" i="1"/>
  <c r="N5435" i="1"/>
  <c r="N5433" i="1"/>
  <c r="N5431" i="1"/>
  <c r="N5429" i="1"/>
  <c r="N5427" i="1"/>
  <c r="N5425" i="1"/>
  <c r="N5423" i="1"/>
  <c r="N5421" i="1"/>
  <c r="N5419" i="1"/>
  <c r="N5417" i="1"/>
  <c r="N5415" i="1"/>
  <c r="N5413" i="1"/>
  <c r="N5411" i="1"/>
  <c r="N5409" i="1"/>
  <c r="N5407" i="1"/>
  <c r="N5405" i="1"/>
  <c r="N5403" i="1"/>
  <c r="N5401" i="1"/>
  <c r="N5399" i="1"/>
  <c r="N5397" i="1"/>
  <c r="N5395" i="1"/>
  <c r="N5393" i="1"/>
  <c r="N5391" i="1"/>
  <c r="N5389" i="1"/>
  <c r="N5387" i="1"/>
  <c r="N5385" i="1"/>
  <c r="N5383" i="1"/>
  <c r="N5381" i="1"/>
  <c r="N5379" i="1"/>
  <c r="N5377" i="1"/>
  <c r="N5375" i="1"/>
  <c r="N5373" i="1"/>
  <c r="N5371" i="1"/>
  <c r="N5369" i="1"/>
  <c r="N5367" i="1"/>
  <c r="N5365" i="1"/>
  <c r="N5363" i="1"/>
  <c r="N5361" i="1"/>
  <c r="N5359" i="1"/>
  <c r="N5357" i="1"/>
  <c r="N5355" i="1"/>
  <c r="N5353" i="1"/>
  <c r="N5351" i="1"/>
  <c r="N5349" i="1"/>
  <c r="N5347" i="1"/>
  <c r="N5345" i="1"/>
  <c r="N5343" i="1"/>
  <c r="N5341" i="1"/>
  <c r="N5339" i="1"/>
  <c r="N5337" i="1"/>
  <c r="N5335" i="1"/>
  <c r="N5333" i="1"/>
  <c r="N5331" i="1"/>
  <c r="N5329" i="1"/>
  <c r="N5327" i="1"/>
  <c r="N5325" i="1"/>
  <c r="N5323" i="1"/>
  <c r="N5321" i="1"/>
  <c r="N5319" i="1"/>
  <c r="N5317" i="1"/>
  <c r="N5315" i="1"/>
  <c r="N5313" i="1"/>
  <c r="N5311" i="1"/>
  <c r="N5309" i="1"/>
  <c r="N5307" i="1"/>
  <c r="N5305" i="1"/>
  <c r="N5303" i="1"/>
  <c r="N5301" i="1"/>
  <c r="N5299" i="1"/>
  <c r="N5297" i="1"/>
  <c r="N5295" i="1"/>
  <c r="N5293" i="1"/>
  <c r="N5291" i="1"/>
  <c r="N5289" i="1"/>
  <c r="N5287" i="1"/>
  <c r="N5285" i="1"/>
  <c r="N5283" i="1"/>
  <c r="N5281" i="1"/>
  <c r="N5279" i="1"/>
  <c r="N5277" i="1"/>
  <c r="N5275" i="1"/>
  <c r="N5273" i="1"/>
  <c r="N5271" i="1"/>
  <c r="N5269" i="1"/>
  <c r="N5267" i="1"/>
  <c r="N5265" i="1"/>
  <c r="N5263" i="1"/>
  <c r="N5261" i="1"/>
  <c r="N5259" i="1"/>
  <c r="N5257" i="1"/>
  <c r="N5255" i="1"/>
  <c r="N5253" i="1"/>
  <c r="N5251" i="1"/>
  <c r="N5249" i="1"/>
  <c r="N5247" i="1"/>
  <c r="N5245" i="1"/>
  <c r="N5243" i="1"/>
  <c r="N5241" i="1"/>
  <c r="N5239" i="1"/>
  <c r="N5237" i="1"/>
  <c r="N5235" i="1"/>
  <c r="N5233" i="1"/>
  <c r="N5231" i="1"/>
  <c r="N5229" i="1"/>
  <c r="N5227" i="1"/>
  <c r="N5225" i="1"/>
  <c r="N5223" i="1"/>
  <c r="N5221" i="1"/>
  <c r="N5219" i="1"/>
  <c r="N5217" i="1"/>
  <c r="N5215" i="1"/>
  <c r="N5213" i="1"/>
  <c r="N5211" i="1"/>
  <c r="N5209" i="1"/>
  <c r="N5207" i="1"/>
  <c r="N5205" i="1"/>
  <c r="N5203" i="1"/>
  <c r="N5201" i="1"/>
  <c r="N5199" i="1"/>
  <c r="N5197" i="1"/>
  <c r="N5195" i="1"/>
  <c r="N5193" i="1"/>
  <c r="N5191" i="1"/>
  <c r="N5189" i="1"/>
  <c r="N5187" i="1"/>
  <c r="N5185" i="1"/>
  <c r="N5183" i="1"/>
  <c r="N5181" i="1"/>
  <c r="N5179" i="1"/>
  <c r="N5177" i="1"/>
  <c r="N5175" i="1"/>
  <c r="N5173" i="1"/>
  <c r="N5171" i="1"/>
  <c r="N5169" i="1"/>
  <c r="N5167" i="1"/>
  <c r="N5165" i="1"/>
  <c r="N5163" i="1"/>
  <c r="N5161" i="1"/>
  <c r="N5159" i="1"/>
  <c r="N5157" i="1"/>
  <c r="N5155" i="1"/>
  <c r="N5153" i="1"/>
  <c r="N5151" i="1"/>
  <c r="N5149" i="1"/>
  <c r="N5147" i="1"/>
  <c r="N5145" i="1"/>
  <c r="N5143" i="1"/>
  <c r="N5141" i="1"/>
  <c r="N5139" i="1"/>
  <c r="N5137" i="1"/>
  <c r="N5135" i="1"/>
  <c r="N5133" i="1"/>
  <c r="N5131" i="1"/>
  <c r="N5129" i="1"/>
  <c r="N5127" i="1"/>
  <c r="N5125" i="1"/>
  <c r="N5123" i="1"/>
  <c r="N5121" i="1"/>
  <c r="N5119" i="1"/>
  <c r="N5117" i="1"/>
  <c r="N5115" i="1"/>
  <c r="N5113" i="1"/>
  <c r="N5111" i="1"/>
  <c r="N5109" i="1"/>
  <c r="N5107" i="1"/>
  <c r="N5105" i="1"/>
  <c r="N5103" i="1"/>
  <c r="N5101" i="1"/>
  <c r="N5099" i="1"/>
  <c r="N5097" i="1"/>
  <c r="N5095" i="1"/>
  <c r="N5093" i="1"/>
  <c r="N5091" i="1"/>
  <c r="N5089" i="1"/>
  <c r="N5087" i="1"/>
  <c r="N5085" i="1"/>
  <c r="N5083" i="1"/>
  <c r="N5081" i="1"/>
  <c r="N5079" i="1"/>
  <c r="N5077" i="1"/>
  <c r="N5075" i="1"/>
  <c r="N5073" i="1"/>
  <c r="N5071" i="1"/>
  <c r="N5069" i="1"/>
  <c r="N5067" i="1"/>
  <c r="N5065" i="1"/>
  <c r="N5063" i="1"/>
  <c r="N5061" i="1"/>
  <c r="N5059" i="1"/>
  <c r="N5057" i="1"/>
  <c r="N5055" i="1"/>
  <c r="N5053" i="1"/>
  <c r="N5051" i="1"/>
  <c r="N5049" i="1"/>
  <c r="N5047" i="1"/>
  <c r="N5045" i="1"/>
  <c r="N5043" i="1"/>
  <c r="N5041" i="1"/>
  <c r="N5039" i="1"/>
  <c r="N5037" i="1"/>
  <c r="N5035" i="1"/>
  <c r="N5033" i="1"/>
  <c r="N5031" i="1"/>
  <c r="N5029" i="1"/>
  <c r="N5027" i="1"/>
  <c r="N5025" i="1"/>
  <c r="N5023" i="1"/>
  <c r="N5021" i="1"/>
  <c r="N5019" i="1"/>
  <c r="N5017" i="1"/>
  <c r="N5015" i="1"/>
  <c r="N5013" i="1"/>
  <c r="N5011" i="1"/>
  <c r="N5009" i="1"/>
  <c r="N5007" i="1"/>
  <c r="N5005" i="1"/>
  <c r="N5003" i="1"/>
  <c r="N5001" i="1"/>
  <c r="N4999" i="1"/>
  <c r="N4997" i="1"/>
  <c r="N4995" i="1"/>
  <c r="N4993" i="1"/>
  <c r="N4991" i="1"/>
  <c r="N4989" i="1"/>
  <c r="N4987" i="1"/>
  <c r="N4985" i="1"/>
  <c r="N4983" i="1"/>
  <c r="N4981" i="1"/>
  <c r="N4979" i="1"/>
  <c r="N4977" i="1"/>
  <c r="N4975" i="1"/>
  <c r="N4973" i="1"/>
  <c r="N4971" i="1"/>
  <c r="N4969" i="1"/>
  <c r="N4967" i="1"/>
  <c r="N4965" i="1"/>
  <c r="N4963" i="1"/>
  <c r="N4961" i="1"/>
  <c r="N4959" i="1"/>
  <c r="N4957" i="1"/>
  <c r="N4955" i="1"/>
  <c r="N4953" i="1"/>
  <c r="N4951" i="1"/>
  <c r="N4949" i="1"/>
  <c r="N4947" i="1"/>
  <c r="N4945" i="1"/>
  <c r="N4943" i="1"/>
  <c r="N4941" i="1"/>
  <c r="N4939" i="1"/>
  <c r="N4937" i="1"/>
  <c r="N4935" i="1"/>
  <c r="N4933" i="1"/>
  <c r="N4931" i="1"/>
  <c r="N4929" i="1"/>
  <c r="N4927" i="1"/>
  <c r="N4925" i="1"/>
  <c r="N4923" i="1"/>
  <c r="N4921" i="1"/>
  <c r="N4919" i="1"/>
  <c r="N4917" i="1"/>
  <c r="N4915" i="1"/>
  <c r="N4913" i="1"/>
  <c r="N4911" i="1"/>
  <c r="N4909" i="1"/>
  <c r="N4907" i="1"/>
  <c r="N4905" i="1"/>
  <c r="N4903" i="1"/>
  <c r="N4901" i="1"/>
  <c r="N4899" i="1"/>
  <c r="N4897" i="1"/>
  <c r="N4895" i="1"/>
  <c r="N4893" i="1"/>
  <c r="N4891" i="1"/>
  <c r="N4889" i="1"/>
  <c r="N4887" i="1"/>
  <c r="N4885" i="1"/>
  <c r="N4883" i="1"/>
  <c r="N4881" i="1"/>
  <c r="N4879" i="1"/>
  <c r="N4877" i="1"/>
  <c r="N4875" i="1"/>
  <c r="N4873" i="1"/>
  <c r="N4871" i="1"/>
  <c r="N4869" i="1"/>
  <c r="N4867" i="1"/>
  <c r="N4865" i="1"/>
  <c r="N4863" i="1"/>
  <c r="N4861" i="1"/>
  <c r="N4859" i="1"/>
  <c r="N4857" i="1"/>
  <c r="N4855" i="1"/>
  <c r="N4853" i="1"/>
  <c r="N4851" i="1"/>
  <c r="N4849" i="1"/>
  <c r="N4847" i="1"/>
  <c r="N4845" i="1"/>
  <c r="N4843" i="1"/>
  <c r="N4841" i="1"/>
  <c r="N4839" i="1"/>
  <c r="N4837" i="1"/>
  <c r="N4835" i="1"/>
  <c r="N4833" i="1"/>
  <c r="N4831" i="1"/>
  <c r="N4829" i="1"/>
  <c r="N4827" i="1"/>
  <c r="N4825" i="1"/>
  <c r="N4823" i="1"/>
  <c r="N4821" i="1"/>
  <c r="N4819" i="1"/>
  <c r="N4817" i="1"/>
  <c r="N4815" i="1"/>
  <c r="N4813" i="1"/>
  <c r="N4811" i="1"/>
  <c r="N4809" i="1"/>
  <c r="N4807" i="1"/>
  <c r="N4805" i="1"/>
  <c r="N4803" i="1"/>
  <c r="N4801" i="1"/>
  <c r="N4799" i="1"/>
  <c r="N4797" i="1"/>
  <c r="N4795" i="1"/>
  <c r="N4793" i="1"/>
  <c r="N4791" i="1"/>
  <c r="N4789" i="1"/>
  <c r="N4787" i="1"/>
  <c r="N4785" i="1"/>
  <c r="N4783" i="1"/>
  <c r="N4781" i="1"/>
  <c r="N4779" i="1"/>
  <c r="N4777" i="1"/>
  <c r="N4775" i="1"/>
  <c r="N4773" i="1"/>
  <c r="N4771" i="1"/>
  <c r="N4769" i="1"/>
  <c r="N4767" i="1"/>
  <c r="N4765" i="1"/>
  <c r="N4763" i="1"/>
  <c r="N4761" i="1"/>
  <c r="N4759" i="1"/>
  <c r="N4757" i="1"/>
  <c r="N4755" i="1"/>
  <c r="N4753" i="1"/>
  <c r="N4751" i="1"/>
  <c r="N4749" i="1"/>
  <c r="N4747" i="1"/>
  <c r="N4745" i="1"/>
  <c r="N4743" i="1"/>
  <c r="N4741" i="1"/>
  <c r="N4739" i="1"/>
  <c r="N4737" i="1"/>
  <c r="N4735" i="1"/>
  <c r="N4733" i="1"/>
  <c r="N4731" i="1"/>
  <c r="N4729" i="1"/>
  <c r="N4727" i="1"/>
  <c r="N4725" i="1"/>
  <c r="N4723" i="1"/>
  <c r="N4721" i="1"/>
  <c r="N4719" i="1"/>
  <c r="N4717" i="1"/>
  <c r="N4715" i="1"/>
  <c r="N4713" i="1"/>
  <c r="N4711" i="1"/>
  <c r="N4709" i="1"/>
  <c r="N4707" i="1"/>
  <c r="N4705" i="1"/>
  <c r="N4703" i="1"/>
  <c r="N4701" i="1"/>
  <c r="N4699" i="1"/>
  <c r="N4697" i="1"/>
  <c r="N4695" i="1"/>
  <c r="N4693" i="1"/>
  <c r="N4691" i="1"/>
  <c r="N4689" i="1"/>
  <c r="N4687" i="1"/>
  <c r="N4685" i="1"/>
  <c r="N4683" i="1"/>
  <c r="N4681" i="1"/>
  <c r="N4679" i="1"/>
  <c r="N4677" i="1"/>
  <c r="N4675" i="1"/>
  <c r="N4673" i="1"/>
  <c r="N4671" i="1"/>
  <c r="N4669" i="1"/>
  <c r="N4667" i="1"/>
  <c r="N4665" i="1"/>
  <c r="N4663" i="1"/>
  <c r="N4661" i="1"/>
  <c r="N4659" i="1"/>
  <c r="N4657" i="1"/>
  <c r="N4655" i="1"/>
  <c r="N4653" i="1"/>
  <c r="N4651" i="1"/>
  <c r="N4649" i="1"/>
  <c r="N4647" i="1"/>
  <c r="N4645" i="1"/>
  <c r="N4643" i="1"/>
  <c r="N4641" i="1"/>
  <c r="N4639" i="1"/>
  <c r="N4637" i="1"/>
  <c r="N4635" i="1"/>
  <c r="N4633" i="1"/>
  <c r="N4631" i="1"/>
  <c r="N4629" i="1"/>
  <c r="N4627" i="1"/>
  <c r="N4625" i="1"/>
  <c r="N4623" i="1"/>
  <c r="N4621" i="1"/>
  <c r="N4619" i="1"/>
  <c r="N4617" i="1"/>
  <c r="N4615" i="1"/>
  <c r="N4613" i="1"/>
  <c r="N4611" i="1"/>
  <c r="N4609" i="1"/>
  <c r="N4607" i="1"/>
  <c r="N4605" i="1"/>
  <c r="N4603" i="1"/>
  <c r="N4601" i="1"/>
  <c r="N4599" i="1"/>
  <c r="N4597" i="1"/>
  <c r="N4595" i="1"/>
  <c r="N4593" i="1"/>
  <c r="N4591" i="1"/>
  <c r="N4589" i="1"/>
  <c r="N4587" i="1"/>
  <c r="N4585" i="1"/>
  <c r="N4583" i="1"/>
  <c r="N4581" i="1"/>
  <c r="N4579" i="1"/>
  <c r="N4577" i="1"/>
  <c r="N4575" i="1"/>
  <c r="N4573" i="1"/>
  <c r="N4571" i="1"/>
  <c r="N4569" i="1"/>
  <c r="N4567" i="1"/>
  <c r="N4565" i="1"/>
  <c r="N4563" i="1"/>
  <c r="N4561" i="1"/>
  <c r="N4559" i="1"/>
  <c r="N4557" i="1"/>
  <c r="N4555" i="1"/>
  <c r="N4553" i="1"/>
  <c r="N4551" i="1"/>
  <c r="N4549" i="1"/>
  <c r="N4547" i="1"/>
  <c r="N4545" i="1"/>
  <c r="N4543" i="1"/>
  <c r="N4541" i="1"/>
  <c r="N4539" i="1"/>
  <c r="N4537" i="1"/>
  <c r="N4535" i="1"/>
  <c r="N4533" i="1"/>
  <c r="N4531" i="1"/>
  <c r="N4529" i="1"/>
  <c r="N4527" i="1"/>
  <c r="N4525" i="1"/>
  <c r="N4523" i="1"/>
  <c r="N4521" i="1"/>
  <c r="N4519" i="1"/>
  <c r="N4517" i="1"/>
  <c r="N4515" i="1"/>
  <c r="N4513" i="1"/>
  <c r="N4511" i="1"/>
  <c r="N4509" i="1"/>
  <c r="N4507" i="1"/>
  <c r="N4505" i="1"/>
  <c r="N4503" i="1"/>
  <c r="N4501" i="1"/>
  <c r="N4499" i="1"/>
  <c r="N4497" i="1"/>
  <c r="N4495" i="1"/>
  <c r="N4493" i="1"/>
  <c r="N4491" i="1"/>
  <c r="N4489" i="1"/>
  <c r="N4487" i="1"/>
  <c r="N4485" i="1"/>
  <c r="N4483" i="1"/>
  <c r="N4481" i="1"/>
  <c r="N4479" i="1"/>
  <c r="N4477" i="1"/>
  <c r="N4475" i="1"/>
  <c r="N4473" i="1"/>
  <c r="N4471" i="1"/>
  <c r="N4469" i="1"/>
  <c r="N4467" i="1"/>
  <c r="N4465" i="1"/>
  <c r="N4463" i="1"/>
  <c r="N4461" i="1"/>
  <c r="N4459" i="1"/>
  <c r="N4457" i="1"/>
  <c r="N4455" i="1"/>
  <c r="N4453" i="1"/>
  <c r="N4451" i="1"/>
  <c r="N4449" i="1"/>
  <c r="N4447" i="1"/>
  <c r="N4445" i="1"/>
  <c r="N4443" i="1"/>
  <c r="N4441" i="1"/>
  <c r="N4439" i="1"/>
  <c r="N4437" i="1"/>
  <c r="N4435" i="1"/>
  <c r="N4433" i="1"/>
  <c r="N4431" i="1"/>
  <c r="N4429" i="1"/>
  <c r="N4427" i="1"/>
  <c r="N4425" i="1"/>
  <c r="N4423" i="1"/>
  <c r="N4421" i="1"/>
  <c r="N4419" i="1"/>
  <c r="N4417" i="1"/>
  <c r="N4415" i="1"/>
  <c r="N4413" i="1"/>
  <c r="N4411" i="1"/>
  <c r="N4409" i="1"/>
  <c r="N4407" i="1"/>
  <c r="N4405" i="1"/>
  <c r="N4403" i="1"/>
  <c r="N4401" i="1"/>
  <c r="N4399" i="1"/>
  <c r="N4397" i="1"/>
  <c r="N4395" i="1"/>
  <c r="N4393" i="1"/>
  <c r="N4391" i="1"/>
  <c r="N4389" i="1"/>
  <c r="N4387" i="1"/>
  <c r="N4385" i="1"/>
  <c r="N4383" i="1"/>
  <c r="N4381" i="1"/>
  <c r="N4379" i="1"/>
  <c r="N4377" i="1"/>
  <c r="N4375" i="1"/>
  <c r="N4373" i="1"/>
  <c r="N4371" i="1"/>
  <c r="N4369" i="1"/>
  <c r="N4367" i="1"/>
  <c r="N4365" i="1"/>
  <c r="N4363" i="1"/>
  <c r="N4361" i="1"/>
  <c r="N4359" i="1"/>
  <c r="N4357" i="1"/>
  <c r="N4355" i="1"/>
  <c r="N4353" i="1"/>
  <c r="N4351" i="1"/>
  <c r="N4349" i="1"/>
  <c r="N4347" i="1"/>
  <c r="N4345" i="1"/>
  <c r="N4343" i="1"/>
  <c r="N4341" i="1"/>
  <c r="N4339" i="1"/>
  <c r="N4337" i="1"/>
  <c r="N4335" i="1"/>
  <c r="N4333" i="1"/>
  <c r="N4331" i="1"/>
  <c r="N4329" i="1"/>
  <c r="N4327" i="1"/>
  <c r="N4325" i="1"/>
  <c r="N4323" i="1"/>
  <c r="N4321" i="1"/>
  <c r="N4319" i="1"/>
  <c r="N4317" i="1"/>
  <c r="N4315" i="1"/>
  <c r="N4313" i="1"/>
  <c r="N4311" i="1"/>
  <c r="N4309" i="1"/>
  <c r="N4307" i="1"/>
  <c r="N4305" i="1"/>
  <c r="N4303" i="1"/>
  <c r="N4301" i="1"/>
  <c r="N4299" i="1"/>
  <c r="N4297" i="1"/>
  <c r="N4295" i="1"/>
  <c r="N4293" i="1"/>
  <c r="N4291" i="1"/>
  <c r="N4289" i="1"/>
  <c r="N4287" i="1"/>
  <c r="N4285" i="1"/>
  <c r="N4283" i="1"/>
  <c r="N4281" i="1"/>
  <c r="N4279" i="1"/>
  <c r="N4277" i="1"/>
  <c r="N4275" i="1"/>
  <c r="N4273" i="1"/>
  <c r="N4271" i="1"/>
  <c r="N4269" i="1"/>
  <c r="N4267" i="1"/>
  <c r="N4265" i="1"/>
  <c r="N4263" i="1"/>
  <c r="N4261" i="1"/>
  <c r="N4259" i="1"/>
  <c r="N4257" i="1"/>
  <c r="N4255" i="1"/>
  <c r="N4253" i="1"/>
  <c r="N4251" i="1"/>
  <c r="N4249" i="1"/>
  <c r="N4247" i="1"/>
  <c r="N4245" i="1"/>
  <c r="N4243" i="1"/>
  <c r="N4241" i="1"/>
  <c r="N4239" i="1"/>
  <c r="N4237" i="1"/>
  <c r="N4235" i="1"/>
  <c r="N4233" i="1"/>
  <c r="N4231" i="1"/>
  <c r="N4229" i="1"/>
  <c r="N4227" i="1"/>
  <c r="N4225" i="1"/>
  <c r="N4223" i="1"/>
  <c r="N4221" i="1"/>
  <c r="N4219" i="1"/>
  <c r="N4217" i="1"/>
  <c r="N4215" i="1"/>
  <c r="N4213" i="1"/>
  <c r="N4211" i="1"/>
  <c r="N4209" i="1"/>
  <c r="N4207" i="1"/>
  <c r="N4205" i="1"/>
  <c r="N4203" i="1"/>
  <c r="N4201" i="1"/>
  <c r="N4199" i="1"/>
  <c r="N4197" i="1"/>
  <c r="N4195" i="1"/>
  <c r="N4193" i="1"/>
  <c r="N4191" i="1"/>
  <c r="N4189" i="1"/>
  <c r="N4187" i="1"/>
  <c r="N4185" i="1"/>
  <c r="N4183" i="1"/>
  <c r="N4181" i="1"/>
  <c r="N4179" i="1"/>
  <c r="N4177" i="1"/>
  <c r="N4175" i="1"/>
  <c r="N4173" i="1"/>
  <c r="N4171" i="1"/>
  <c r="N4169" i="1"/>
  <c r="N4167" i="1"/>
  <c r="N4165" i="1"/>
  <c r="N4163" i="1"/>
  <c r="N4161" i="1"/>
  <c r="N4159" i="1"/>
  <c r="N4157" i="1"/>
  <c r="N4155" i="1"/>
  <c r="N4153" i="1"/>
  <c r="N4151" i="1"/>
  <c r="N4149" i="1"/>
  <c r="N4147" i="1"/>
  <c r="N4145" i="1"/>
  <c r="N4143" i="1"/>
  <c r="N4141" i="1"/>
  <c r="N4139" i="1"/>
  <c r="N4137" i="1"/>
  <c r="N4135" i="1"/>
  <c r="N4133" i="1"/>
  <c r="N4131" i="1"/>
  <c r="N4129" i="1"/>
  <c r="N4127" i="1"/>
  <c r="N4125" i="1"/>
  <c r="N4123" i="1"/>
  <c r="N4121" i="1"/>
  <c r="N4119" i="1"/>
  <c r="N4117" i="1"/>
  <c r="N4115" i="1"/>
  <c r="N4113" i="1"/>
  <c r="N4111" i="1"/>
  <c r="N4109" i="1"/>
  <c r="N4107" i="1"/>
  <c r="N4105" i="1"/>
  <c r="N4103" i="1"/>
  <c r="N4101" i="1"/>
  <c r="N4099" i="1"/>
  <c r="N4097" i="1"/>
  <c r="N4095" i="1"/>
  <c r="N4093" i="1"/>
  <c r="N4091" i="1"/>
  <c r="N4089" i="1"/>
  <c r="N4087" i="1"/>
  <c r="N4085" i="1"/>
  <c r="N4083" i="1"/>
  <c r="N4081" i="1"/>
  <c r="N4079" i="1"/>
  <c r="N4077" i="1"/>
  <c r="N4075" i="1"/>
  <c r="N4073" i="1"/>
  <c r="N4071" i="1"/>
  <c r="N4069" i="1"/>
  <c r="N4067" i="1"/>
  <c r="N4065" i="1"/>
  <c r="N4063" i="1"/>
  <c r="N4061" i="1"/>
  <c r="N4059" i="1"/>
  <c r="N4057" i="1"/>
  <c r="N4055" i="1"/>
  <c r="N4053" i="1"/>
  <c r="N4051" i="1"/>
  <c r="N4049" i="1"/>
  <c r="N4047" i="1"/>
  <c r="N4045" i="1"/>
  <c r="N4043" i="1"/>
  <c r="N4041" i="1"/>
  <c r="N4039" i="1"/>
  <c r="N4037" i="1"/>
  <c r="N4035" i="1"/>
  <c r="N4033" i="1"/>
  <c r="N4031" i="1"/>
  <c r="N4029" i="1"/>
  <c r="N4027" i="1"/>
  <c r="N4025" i="1"/>
  <c r="N4023" i="1"/>
  <c r="N4021" i="1"/>
  <c r="N4019" i="1"/>
  <c r="N4017" i="1"/>
  <c r="N4015" i="1"/>
  <c r="N4013" i="1"/>
  <c r="N4011" i="1"/>
  <c r="N4009" i="1"/>
  <c r="N4007" i="1"/>
  <c r="N4005" i="1"/>
  <c r="N4003" i="1"/>
  <c r="N4001" i="1"/>
  <c r="N3999" i="1"/>
  <c r="N3997" i="1"/>
  <c r="N3995" i="1"/>
  <c r="N3993" i="1"/>
  <c r="N3991" i="1"/>
  <c r="N3989" i="1"/>
  <c r="N3987" i="1"/>
  <c r="N3985" i="1"/>
  <c r="N3983" i="1"/>
  <c r="N3981" i="1"/>
  <c r="N3979" i="1"/>
  <c r="N3977" i="1"/>
  <c r="N3975" i="1"/>
  <c r="N3973" i="1"/>
  <c r="N3971" i="1"/>
  <c r="N3969" i="1"/>
  <c r="N3967" i="1"/>
  <c r="N3965" i="1"/>
  <c r="N3963" i="1"/>
  <c r="N3961" i="1"/>
  <c r="N3959" i="1"/>
  <c r="N3957" i="1"/>
  <c r="N3955" i="1"/>
  <c r="N3953" i="1"/>
  <c r="N3951" i="1"/>
  <c r="N3949" i="1"/>
  <c r="N3947" i="1"/>
  <c r="N3945" i="1"/>
  <c r="N3943" i="1"/>
  <c r="N3941" i="1"/>
  <c r="N3939" i="1"/>
  <c r="N3937" i="1"/>
  <c r="N3935" i="1"/>
  <c r="N3933" i="1"/>
  <c r="N3931" i="1"/>
  <c r="N3929" i="1"/>
  <c r="N3927" i="1"/>
  <c r="N3925" i="1"/>
  <c r="N3923" i="1"/>
  <c r="N3921" i="1"/>
  <c r="N3919" i="1"/>
  <c r="N3917" i="1"/>
  <c r="N3915" i="1"/>
  <c r="N3913" i="1"/>
  <c r="N3911" i="1"/>
  <c r="N3909" i="1"/>
  <c r="N3907" i="1"/>
  <c r="N3905" i="1"/>
  <c r="N3903" i="1"/>
  <c r="N3901" i="1"/>
  <c r="N3899" i="1"/>
  <c r="N3897" i="1"/>
  <c r="N3895" i="1"/>
  <c r="N3893" i="1"/>
  <c r="N3891" i="1"/>
  <c r="N3889" i="1"/>
  <c r="N3887" i="1"/>
  <c r="N3885" i="1"/>
  <c r="N3883" i="1"/>
  <c r="N3881" i="1"/>
  <c r="N3879" i="1"/>
  <c r="N3877" i="1"/>
  <c r="N3875" i="1"/>
  <c r="N3873" i="1"/>
  <c r="N3871" i="1"/>
  <c r="N3869" i="1"/>
  <c r="N3867" i="1"/>
  <c r="N3865" i="1"/>
  <c r="N3863" i="1"/>
  <c r="N3861" i="1"/>
  <c r="N3859" i="1"/>
  <c r="N3857" i="1"/>
  <c r="N3855" i="1"/>
  <c r="N3853" i="1"/>
  <c r="N3851" i="1"/>
  <c r="N3849" i="1"/>
  <c r="N3847" i="1"/>
  <c r="N3845" i="1"/>
  <c r="N3843" i="1"/>
  <c r="N3841" i="1"/>
  <c r="N3839" i="1"/>
  <c r="N3837" i="1"/>
  <c r="N3835" i="1"/>
  <c r="N3833" i="1"/>
  <c r="N3831" i="1"/>
  <c r="N3829" i="1"/>
  <c r="N3827" i="1"/>
  <c r="N3825" i="1"/>
  <c r="N3823" i="1"/>
  <c r="N3821" i="1"/>
  <c r="N3819" i="1"/>
  <c r="N3817" i="1"/>
  <c r="N3815" i="1"/>
  <c r="N3813" i="1"/>
  <c r="N3811" i="1"/>
  <c r="N3809" i="1"/>
  <c r="N3807" i="1"/>
  <c r="N3805" i="1"/>
  <c r="N3803" i="1"/>
  <c r="N3801" i="1"/>
  <c r="N3799" i="1"/>
  <c r="N3797" i="1"/>
  <c r="N3795" i="1"/>
  <c r="N3793" i="1"/>
  <c r="N3791" i="1"/>
  <c r="N3789" i="1"/>
  <c r="N3787" i="1"/>
  <c r="N3785" i="1"/>
  <c r="N3783" i="1"/>
  <c r="N3781" i="1"/>
  <c r="N3779" i="1"/>
  <c r="N3777" i="1"/>
  <c r="N3775" i="1"/>
  <c r="N3773" i="1"/>
  <c r="N3771" i="1"/>
  <c r="N3769" i="1"/>
  <c r="N3767" i="1"/>
  <c r="N3765" i="1"/>
  <c r="N3763" i="1"/>
  <c r="N3761" i="1"/>
  <c r="N3759" i="1"/>
  <c r="N3757" i="1"/>
  <c r="N3755" i="1"/>
  <c r="N3753" i="1"/>
  <c r="N3751" i="1"/>
  <c r="N3749" i="1"/>
  <c r="N3747" i="1"/>
  <c r="N3745" i="1"/>
  <c r="N3743" i="1"/>
  <c r="N3741" i="1"/>
  <c r="N3739" i="1"/>
  <c r="N3737" i="1"/>
  <c r="N3735" i="1"/>
  <c r="N3733" i="1"/>
  <c r="N3731" i="1"/>
  <c r="N3729" i="1"/>
  <c r="N3727" i="1"/>
  <c r="N3725" i="1"/>
  <c r="N3723" i="1"/>
  <c r="N3721" i="1"/>
  <c r="N3719" i="1"/>
  <c r="N3717" i="1"/>
  <c r="N3715" i="1"/>
  <c r="N3713" i="1"/>
  <c r="N3711" i="1"/>
  <c r="N3709" i="1"/>
  <c r="N3707" i="1"/>
  <c r="N3705" i="1"/>
  <c r="N3703" i="1"/>
  <c r="N3701" i="1"/>
  <c r="N3699" i="1"/>
  <c r="N3697" i="1"/>
  <c r="N3695" i="1"/>
  <c r="N3693" i="1"/>
  <c r="N3691" i="1"/>
  <c r="N3689" i="1"/>
  <c r="N3687" i="1"/>
  <c r="N3685" i="1"/>
  <c r="N3683" i="1"/>
  <c r="N3681" i="1"/>
  <c r="N3679" i="1"/>
  <c r="N3677" i="1"/>
  <c r="N3675" i="1"/>
  <c r="N3673" i="1"/>
  <c r="N3671" i="1"/>
  <c r="N3669" i="1"/>
  <c r="N3667" i="1"/>
  <c r="N3665" i="1"/>
  <c r="N3663" i="1"/>
  <c r="N3661" i="1"/>
  <c r="N3659" i="1"/>
  <c r="N3657" i="1"/>
  <c r="N3655" i="1"/>
  <c r="N3653" i="1"/>
  <c r="N3651" i="1"/>
  <c r="N3649" i="1"/>
  <c r="N3647" i="1"/>
  <c r="N3645" i="1"/>
  <c r="N3643" i="1"/>
  <c r="N3641" i="1"/>
  <c r="N3639" i="1"/>
  <c r="N3637" i="1"/>
  <c r="N3635" i="1"/>
  <c r="N3633" i="1"/>
  <c r="N3631" i="1"/>
  <c r="N3629" i="1"/>
  <c r="N3627" i="1"/>
  <c r="N3625" i="1"/>
  <c r="N3623" i="1"/>
  <c r="N3621" i="1"/>
  <c r="N3619" i="1"/>
  <c r="N3617" i="1"/>
  <c r="N3615" i="1"/>
  <c r="N3613" i="1"/>
  <c r="N3611" i="1"/>
  <c r="N3609" i="1"/>
  <c r="N3607" i="1"/>
  <c r="N3605" i="1"/>
  <c r="N3603" i="1"/>
  <c r="N3601" i="1"/>
  <c r="N3599" i="1"/>
  <c r="N3597" i="1"/>
  <c r="N3595" i="1"/>
  <c r="N3593" i="1"/>
  <c r="N3591" i="1"/>
  <c r="N3589" i="1"/>
  <c r="N3587" i="1"/>
  <c r="N3585" i="1"/>
  <c r="N3583" i="1"/>
  <c r="N3581" i="1"/>
  <c r="N3579" i="1"/>
  <c r="N3577" i="1"/>
  <c r="N3575" i="1"/>
  <c r="N3573" i="1"/>
  <c r="N3571" i="1"/>
  <c r="N3569" i="1"/>
  <c r="N3567" i="1"/>
  <c r="N3565" i="1"/>
  <c r="N3563" i="1"/>
  <c r="N3561" i="1"/>
  <c r="N3559" i="1"/>
  <c r="N3557" i="1"/>
  <c r="N3555" i="1"/>
  <c r="N3553" i="1"/>
  <c r="N3551" i="1"/>
  <c r="N3549" i="1"/>
  <c r="N3547" i="1"/>
  <c r="N3545" i="1"/>
  <c r="N3543" i="1"/>
  <c r="N3541" i="1"/>
  <c r="N3539" i="1"/>
  <c r="N3537" i="1"/>
  <c r="N3535" i="1"/>
  <c r="N3533" i="1"/>
  <c r="N3531" i="1"/>
  <c r="N3529" i="1"/>
  <c r="N3527" i="1"/>
  <c r="N3525" i="1"/>
  <c r="N3523" i="1"/>
  <c r="N3521" i="1"/>
  <c r="N3519" i="1"/>
  <c r="N3517" i="1"/>
  <c r="N3515" i="1"/>
  <c r="N3513" i="1"/>
  <c r="N3511" i="1"/>
  <c r="N3509" i="1"/>
  <c r="N3507" i="1"/>
  <c r="N3505" i="1"/>
  <c r="N3503" i="1"/>
  <c r="N3501" i="1"/>
  <c r="N3499" i="1"/>
  <c r="N3497" i="1"/>
  <c r="N3495" i="1"/>
  <c r="N3493" i="1"/>
  <c r="N3491" i="1"/>
  <c r="N3489" i="1"/>
  <c r="N3487" i="1"/>
  <c r="N3485" i="1"/>
  <c r="N3483" i="1"/>
  <c r="N3481" i="1"/>
  <c r="N3479" i="1"/>
  <c r="N3477" i="1"/>
  <c r="N3475" i="1"/>
  <c r="N3473" i="1"/>
  <c r="N3471" i="1"/>
  <c r="N3469" i="1"/>
  <c r="N3467" i="1"/>
  <c r="N3465" i="1"/>
  <c r="N3463" i="1"/>
  <c r="N3461" i="1"/>
  <c r="N3459" i="1"/>
  <c r="N3457" i="1"/>
  <c r="N3455" i="1"/>
  <c r="N3453" i="1"/>
  <c r="N3451" i="1"/>
  <c r="N3449" i="1"/>
  <c r="N3447" i="1"/>
  <c r="N3445" i="1"/>
  <c r="N3443" i="1"/>
  <c r="N3441" i="1"/>
  <c r="N3439" i="1"/>
  <c r="N3437" i="1"/>
  <c r="N3435" i="1"/>
  <c r="N3433" i="1"/>
  <c r="N3431" i="1"/>
  <c r="N3429" i="1"/>
  <c r="N3427" i="1"/>
  <c r="N3425" i="1"/>
  <c r="N3423" i="1"/>
  <c r="N3421" i="1"/>
  <c r="N3419" i="1"/>
  <c r="N3417" i="1"/>
  <c r="N3415" i="1"/>
  <c r="N3413" i="1"/>
  <c r="N3411" i="1"/>
  <c r="N3409" i="1"/>
  <c r="N3407" i="1"/>
  <c r="N3405" i="1"/>
  <c r="N3403" i="1"/>
  <c r="N3401" i="1"/>
  <c r="N3399" i="1"/>
  <c r="N3397" i="1"/>
  <c r="N3395" i="1"/>
  <c r="N3393" i="1"/>
  <c r="N3391" i="1"/>
  <c r="N3389" i="1"/>
  <c r="N3387" i="1"/>
  <c r="N3385" i="1"/>
  <c r="N3383" i="1"/>
  <c r="N3381" i="1"/>
  <c r="N3379" i="1"/>
  <c r="N3377" i="1"/>
  <c r="N3375" i="1"/>
  <c r="N3373" i="1"/>
  <c r="N3371" i="1"/>
  <c r="N3369" i="1"/>
  <c r="N3367" i="1"/>
  <c r="N3365" i="1"/>
  <c r="N3363" i="1"/>
  <c r="N3361" i="1"/>
  <c r="N3359" i="1"/>
  <c r="N3357" i="1"/>
  <c r="N3355" i="1"/>
  <c r="N3353" i="1"/>
  <c r="N3351" i="1"/>
  <c r="N3349" i="1"/>
  <c r="N3347" i="1"/>
  <c r="N3345" i="1"/>
  <c r="N3343" i="1"/>
  <c r="N3341" i="1"/>
  <c r="N3339" i="1"/>
  <c r="N3337" i="1"/>
  <c r="N3335" i="1"/>
  <c r="N3333" i="1"/>
  <c r="N3331" i="1"/>
  <c r="N3329" i="1"/>
  <c r="N3327" i="1"/>
  <c r="N3325" i="1"/>
  <c r="N3323" i="1"/>
  <c r="N3321" i="1"/>
  <c r="N3319" i="1"/>
  <c r="N3317" i="1"/>
  <c r="N3315" i="1"/>
  <c r="N3313" i="1"/>
  <c r="N3311" i="1"/>
  <c r="N3309" i="1"/>
  <c r="N3307" i="1"/>
  <c r="N3305" i="1"/>
  <c r="N3303" i="1"/>
  <c r="N3301" i="1"/>
  <c r="N3299" i="1"/>
  <c r="N3297" i="1"/>
  <c r="N3295" i="1"/>
  <c r="N3293" i="1"/>
  <c r="N3291" i="1"/>
  <c r="N3289" i="1"/>
  <c r="N3287" i="1"/>
  <c r="N3285" i="1"/>
  <c r="N3283" i="1"/>
  <c r="N3281" i="1"/>
  <c r="N3279" i="1"/>
  <c r="N3277" i="1"/>
  <c r="N3275" i="1"/>
  <c r="N3273" i="1"/>
  <c r="N3271" i="1"/>
  <c r="N3269" i="1"/>
  <c r="N3267" i="1"/>
  <c r="N3265" i="1"/>
  <c r="N3263" i="1"/>
  <c r="N3261" i="1"/>
  <c r="N3259" i="1"/>
  <c r="N3257" i="1"/>
  <c r="N3255" i="1"/>
  <c r="N3253" i="1"/>
  <c r="N8528" i="1"/>
  <c r="N8520" i="1"/>
  <c r="N8512" i="1"/>
  <c r="N8504" i="1"/>
  <c r="N8496" i="1"/>
  <c r="N8488" i="1"/>
  <c r="N8480" i="1"/>
  <c r="N8472" i="1"/>
  <c r="N8464" i="1"/>
  <c r="N8456" i="1"/>
  <c r="N8448" i="1"/>
  <c r="N8440" i="1"/>
  <c r="N8432" i="1"/>
  <c r="N8424" i="1"/>
  <c r="N8416" i="1"/>
  <c r="N8408" i="1"/>
  <c r="N8398" i="1"/>
  <c r="N8382" i="1"/>
  <c r="N8366" i="1"/>
  <c r="N8350" i="1"/>
  <c r="N8334" i="1"/>
  <c r="N8318" i="1"/>
  <c r="N8302" i="1"/>
  <c r="N8286" i="1"/>
  <c r="N8270" i="1"/>
  <c r="N8254" i="1"/>
  <c r="N8238" i="1"/>
  <c r="N8222" i="1"/>
  <c r="N8206" i="1"/>
  <c r="N8190" i="1"/>
  <c r="N8174" i="1"/>
  <c r="N8158" i="1"/>
  <c r="N8142" i="1"/>
  <c r="N8126" i="1"/>
  <c r="N8110" i="1"/>
  <c r="N8082" i="1"/>
  <c r="N8050" i="1"/>
  <c r="N8018" i="1"/>
  <c r="N7986" i="1"/>
  <c r="N7954" i="1"/>
  <c r="N7922" i="1"/>
  <c r="N7890" i="1"/>
  <c r="N7858" i="1"/>
  <c r="N7826" i="1"/>
  <c r="N7794" i="1"/>
  <c r="N7762" i="1"/>
  <c r="N7730" i="1"/>
  <c r="N7698" i="1"/>
  <c r="N7666" i="1"/>
  <c r="N7634" i="1"/>
  <c r="N7602" i="1"/>
  <c r="N7570" i="1"/>
  <c r="N7538" i="1"/>
  <c r="N7506" i="1"/>
  <c r="N7474" i="1"/>
  <c r="N7442" i="1"/>
  <c r="N7410" i="1"/>
  <c r="N7378" i="1"/>
  <c r="N7346" i="1"/>
  <c r="N7314" i="1"/>
  <c r="N7282" i="1"/>
  <c r="N7250" i="1"/>
  <c r="N7218" i="1"/>
  <c r="N7186" i="1"/>
  <c r="N7154" i="1"/>
  <c r="N7122" i="1"/>
  <c r="N7090" i="1"/>
  <c r="N7058" i="1"/>
  <c r="N7026" i="1"/>
  <c r="N6994" i="1"/>
  <c r="N8360" i="1"/>
  <c r="N8356" i="1"/>
  <c r="N8354" i="1"/>
  <c r="N8352" i="1"/>
  <c r="N8348" i="1"/>
  <c r="N8346" i="1"/>
  <c r="N8344" i="1"/>
  <c r="N8340" i="1"/>
  <c r="N8338" i="1"/>
  <c r="N8336" i="1"/>
  <c r="N8332" i="1"/>
  <c r="N8330" i="1"/>
  <c r="N8328" i="1"/>
  <c r="N8324" i="1"/>
  <c r="N8322" i="1"/>
  <c r="N8320" i="1"/>
  <c r="N8316" i="1"/>
  <c r="N8314" i="1"/>
  <c r="N8312" i="1"/>
  <c r="N8308" i="1"/>
  <c r="N8306" i="1"/>
  <c r="N8304" i="1"/>
  <c r="N8300" i="1"/>
  <c r="N8298" i="1"/>
  <c r="N8296" i="1"/>
  <c r="N8292" i="1"/>
  <c r="N8290" i="1"/>
  <c r="N8288" i="1"/>
  <c r="N8284" i="1"/>
  <c r="N8282" i="1"/>
  <c r="N8280" i="1"/>
  <c r="N8276" i="1"/>
  <c r="N8274" i="1"/>
  <c r="N8272" i="1"/>
  <c r="N8268" i="1"/>
  <c r="N8266" i="1"/>
  <c r="N8264" i="1"/>
  <c r="N8260" i="1"/>
  <c r="N8258" i="1"/>
  <c r="N8256" i="1"/>
  <c r="N8252" i="1"/>
  <c r="N8250" i="1"/>
  <c r="N8248" i="1"/>
  <c r="N8244" i="1"/>
  <c r="N8242" i="1"/>
  <c r="N8240" i="1"/>
  <c r="N8236" i="1"/>
  <c r="N8234" i="1"/>
  <c r="N8232" i="1"/>
  <c r="N8228" i="1"/>
  <c r="N8226" i="1"/>
  <c r="N8224" i="1"/>
  <c r="N8220" i="1"/>
  <c r="N8218" i="1"/>
  <c r="N8216" i="1"/>
  <c r="N8212" i="1"/>
  <c r="N8210" i="1"/>
  <c r="N8208" i="1"/>
  <c r="N8204" i="1"/>
  <c r="N8202" i="1"/>
  <c r="N8200" i="1"/>
  <c r="N8196" i="1"/>
  <c r="N8194" i="1"/>
  <c r="N8192" i="1"/>
  <c r="N8188" i="1"/>
  <c r="N8186" i="1"/>
  <c r="N8184" i="1"/>
  <c r="N8180" i="1"/>
  <c r="N8178" i="1"/>
  <c r="N8176" i="1"/>
  <c r="N8172" i="1"/>
  <c r="N8170" i="1"/>
  <c r="N8168" i="1"/>
  <c r="N8164" i="1"/>
  <c r="N8162" i="1"/>
  <c r="N8160" i="1"/>
  <c r="N8156" i="1"/>
  <c r="N8154" i="1"/>
  <c r="N8152" i="1"/>
  <c r="N8148" i="1"/>
  <c r="N8146" i="1"/>
  <c r="N8144" i="1"/>
  <c r="N8140" i="1"/>
  <c r="N8138" i="1"/>
  <c r="N8136" i="1"/>
  <c r="N8132" i="1"/>
  <c r="N8130" i="1"/>
  <c r="N8128" i="1"/>
  <c r="N8124" i="1"/>
  <c r="N8122" i="1"/>
  <c r="N8120" i="1"/>
  <c r="N8116" i="1"/>
  <c r="N8114" i="1"/>
  <c r="N8112" i="1"/>
  <c r="N8108" i="1"/>
  <c r="N8106" i="1"/>
  <c r="N8104" i="1"/>
  <c r="N8102" i="1"/>
  <c r="N8100" i="1"/>
  <c r="N8096" i="1"/>
  <c r="N8094" i="1"/>
  <c r="N8092" i="1"/>
  <c r="N8090" i="1"/>
  <c r="N8088" i="1"/>
  <c r="N8086" i="1"/>
  <c r="N8084" i="1"/>
  <c r="N8080" i="1"/>
  <c r="N8078" i="1"/>
  <c r="N8076" i="1"/>
  <c r="N8074" i="1"/>
  <c r="N8072" i="1"/>
  <c r="N8070" i="1"/>
  <c r="N8068" i="1"/>
  <c r="N8064" i="1"/>
  <c r="N8062" i="1"/>
  <c r="N8060" i="1"/>
  <c r="N8058" i="1"/>
  <c r="N8056" i="1"/>
  <c r="N8054" i="1"/>
  <c r="N8052" i="1"/>
  <c r="N8048" i="1"/>
  <c r="N8046" i="1"/>
  <c r="N8044" i="1"/>
  <c r="N8042" i="1"/>
  <c r="N8040" i="1"/>
  <c r="N8038" i="1"/>
  <c r="N8036" i="1"/>
  <c r="N8032" i="1"/>
  <c r="N8030" i="1"/>
  <c r="N8028" i="1"/>
  <c r="N8026" i="1"/>
  <c r="N8024" i="1"/>
  <c r="N8022" i="1"/>
  <c r="N8020" i="1"/>
  <c r="N8016" i="1"/>
  <c r="N8014" i="1"/>
  <c r="N8012" i="1"/>
  <c r="N8010" i="1"/>
  <c r="N8008" i="1"/>
  <c r="N8006" i="1"/>
  <c r="N8004" i="1"/>
  <c r="N8000" i="1"/>
  <c r="N7998" i="1"/>
  <c r="N7996" i="1"/>
  <c r="N7994" i="1"/>
  <c r="N7992" i="1"/>
  <c r="N7990" i="1"/>
  <c r="N7988" i="1"/>
  <c r="N7984" i="1"/>
  <c r="N7982" i="1"/>
  <c r="N7980" i="1"/>
  <c r="N7978" i="1"/>
  <c r="N7976" i="1"/>
  <c r="N7974" i="1"/>
  <c r="N7972" i="1"/>
  <c r="N7968" i="1"/>
  <c r="N7966" i="1"/>
  <c r="N7964" i="1"/>
  <c r="N7962" i="1"/>
  <c r="N7960" i="1"/>
  <c r="N7958" i="1"/>
  <c r="N7956" i="1"/>
  <c r="N7952" i="1"/>
  <c r="N7950" i="1"/>
  <c r="N7948" i="1"/>
  <c r="N7946" i="1"/>
  <c r="N7944" i="1"/>
  <c r="N7942" i="1"/>
  <c r="N7940" i="1"/>
  <c r="N7936" i="1"/>
  <c r="N7934" i="1"/>
  <c r="N7932" i="1"/>
  <c r="N7930" i="1"/>
  <c r="N7928" i="1"/>
  <c r="N7926" i="1"/>
  <c r="N7924" i="1"/>
  <c r="N7920" i="1"/>
  <c r="N7918" i="1"/>
  <c r="N7916" i="1"/>
  <c r="N7914" i="1"/>
  <c r="N7912" i="1"/>
  <c r="N7910" i="1"/>
  <c r="N7908" i="1"/>
  <c r="N7904" i="1"/>
  <c r="N7902" i="1"/>
  <c r="N7900" i="1"/>
  <c r="N7898" i="1"/>
  <c r="N7896" i="1"/>
  <c r="N7894" i="1"/>
  <c r="N7892" i="1"/>
  <c r="N7888" i="1"/>
  <c r="N7886" i="1"/>
  <c r="N7884" i="1"/>
  <c r="N7882" i="1"/>
  <c r="N7880" i="1"/>
  <c r="N7878" i="1"/>
  <c r="N7876" i="1"/>
  <c r="N7872" i="1"/>
  <c r="N7870" i="1"/>
  <c r="N7868" i="1"/>
  <c r="N7866" i="1"/>
  <c r="N7864" i="1"/>
  <c r="N7862" i="1"/>
  <c r="N7860" i="1"/>
  <c r="N7856" i="1"/>
  <c r="N7854" i="1"/>
  <c r="N7852" i="1"/>
  <c r="N7850" i="1"/>
  <c r="N7848" i="1"/>
  <c r="N7846" i="1"/>
  <c r="N7844" i="1"/>
  <c r="N7840" i="1"/>
  <c r="N7838" i="1"/>
  <c r="N7836" i="1"/>
  <c r="N7834" i="1"/>
  <c r="N7832" i="1"/>
  <c r="N7830" i="1"/>
  <c r="N7828" i="1"/>
  <c r="N7824" i="1"/>
  <c r="N7822" i="1"/>
  <c r="N7820" i="1"/>
  <c r="N7818" i="1"/>
  <c r="N7816" i="1"/>
  <c r="N7814" i="1"/>
  <c r="N7812" i="1"/>
  <c r="N7808" i="1"/>
  <c r="N7806" i="1"/>
  <c r="N7804" i="1"/>
  <c r="N7802" i="1"/>
  <c r="N7800" i="1"/>
  <c r="N7798" i="1"/>
  <c r="N7796" i="1"/>
  <c r="N7792" i="1"/>
  <c r="N7790" i="1"/>
  <c r="N7788" i="1"/>
  <c r="N7786" i="1"/>
  <c r="N7784" i="1"/>
  <c r="N7782" i="1"/>
  <c r="N7780" i="1"/>
  <c r="N7776" i="1"/>
  <c r="N7774" i="1"/>
  <c r="N7772" i="1"/>
  <c r="N7770" i="1"/>
  <c r="N7768" i="1"/>
  <c r="N7766" i="1"/>
  <c r="N7764" i="1"/>
  <c r="N7760" i="1"/>
  <c r="N7758" i="1"/>
  <c r="N7756" i="1"/>
  <c r="N7754" i="1"/>
  <c r="N7752" i="1"/>
  <c r="N7750" i="1"/>
  <c r="N7748" i="1"/>
  <c r="N7744" i="1"/>
  <c r="N7742" i="1"/>
  <c r="N7740" i="1"/>
  <c r="N7738" i="1"/>
  <c r="N7736" i="1"/>
  <c r="N7734" i="1"/>
  <c r="N7732" i="1"/>
  <c r="N7728" i="1"/>
  <c r="N7726" i="1"/>
  <c r="N7724" i="1"/>
  <c r="N7722" i="1"/>
  <c r="N7720" i="1"/>
  <c r="N7718" i="1"/>
  <c r="N7716" i="1"/>
  <c r="N7712" i="1"/>
  <c r="N7710" i="1"/>
  <c r="N7708" i="1"/>
  <c r="N7706" i="1"/>
  <c r="N7704" i="1"/>
  <c r="N7702" i="1"/>
  <c r="N7700" i="1"/>
  <c r="N7696" i="1"/>
  <c r="N7694" i="1"/>
  <c r="N7692" i="1"/>
  <c r="N7690" i="1"/>
  <c r="N7688" i="1"/>
  <c r="N7686" i="1"/>
  <c r="N7684" i="1"/>
  <c r="N7680" i="1"/>
  <c r="N7678" i="1"/>
  <c r="N7676" i="1"/>
  <c r="N7674" i="1"/>
  <c r="N7672" i="1"/>
  <c r="N7670" i="1"/>
  <c r="N7668" i="1"/>
  <c r="N7664" i="1"/>
  <c r="N7662" i="1"/>
  <c r="N7660" i="1"/>
  <c r="N7658" i="1"/>
  <c r="N7656" i="1"/>
  <c r="N7654" i="1"/>
  <c r="N7652" i="1"/>
  <c r="N7648" i="1"/>
  <c r="N7646" i="1"/>
  <c r="N7644" i="1"/>
  <c r="N7642" i="1"/>
  <c r="N7640" i="1"/>
  <c r="N7638" i="1"/>
  <c r="N7636" i="1"/>
  <c r="N7632" i="1"/>
  <c r="N7630" i="1"/>
  <c r="N7628" i="1"/>
  <c r="N7626" i="1"/>
  <c r="N7624" i="1"/>
  <c r="N7622" i="1"/>
  <c r="N7620" i="1"/>
  <c r="N7616" i="1"/>
  <c r="N7614" i="1"/>
  <c r="N7612" i="1"/>
  <c r="N7610" i="1"/>
  <c r="N7608" i="1"/>
  <c r="N7606" i="1"/>
  <c r="N7604" i="1"/>
  <c r="N7600" i="1"/>
  <c r="N7598" i="1"/>
  <c r="N7596" i="1"/>
  <c r="N7594" i="1"/>
  <c r="N7592" i="1"/>
  <c r="N7590" i="1"/>
  <c r="N7588" i="1"/>
  <c r="N7584" i="1"/>
  <c r="N7582" i="1"/>
  <c r="N7580" i="1"/>
  <c r="N7578" i="1"/>
  <c r="N7576" i="1"/>
  <c r="N7574" i="1"/>
  <c r="N7572" i="1"/>
  <c r="N7568" i="1"/>
  <c r="N7566" i="1"/>
  <c r="N7564" i="1"/>
  <c r="N7562" i="1"/>
  <c r="N7560" i="1"/>
  <c r="N7558" i="1"/>
  <c r="N7556" i="1"/>
  <c r="N7552" i="1"/>
  <c r="N7550" i="1"/>
  <c r="N7548" i="1"/>
  <c r="N7546" i="1"/>
  <c r="N7544" i="1"/>
  <c r="N7542" i="1"/>
  <c r="N7540" i="1"/>
  <c r="N7536" i="1"/>
  <c r="N7534" i="1"/>
  <c r="N7532" i="1"/>
  <c r="N7530" i="1"/>
  <c r="N7528" i="1"/>
  <c r="N7526" i="1"/>
  <c r="N7524" i="1"/>
  <c r="N7520" i="1"/>
  <c r="N7518" i="1"/>
  <c r="N7516" i="1"/>
  <c r="N7514" i="1"/>
  <c r="N7512" i="1"/>
  <c r="N7510" i="1"/>
  <c r="N7508" i="1"/>
  <c r="N7504" i="1"/>
  <c r="N7502" i="1"/>
  <c r="N7500" i="1"/>
  <c r="N7498" i="1"/>
  <c r="N7496" i="1"/>
  <c r="N7494" i="1"/>
  <c r="N7492" i="1"/>
  <c r="N7488" i="1"/>
  <c r="N7486" i="1"/>
  <c r="N7484" i="1"/>
  <c r="N7482" i="1"/>
  <c r="N7480" i="1"/>
  <c r="N7478" i="1"/>
  <c r="N7476" i="1"/>
  <c r="N7472" i="1"/>
  <c r="N7470" i="1"/>
  <c r="N7468" i="1"/>
  <c r="N7466" i="1"/>
  <c r="N7464" i="1"/>
  <c r="N7462" i="1"/>
  <c r="N7460" i="1"/>
  <c r="N7456" i="1"/>
  <c r="N7454" i="1"/>
  <c r="N7452" i="1"/>
  <c r="N7450" i="1"/>
  <c r="N7448" i="1"/>
  <c r="N7446" i="1"/>
  <c r="N7444" i="1"/>
  <c r="N7440" i="1"/>
  <c r="N7438" i="1"/>
  <c r="N7436" i="1"/>
  <c r="N7434" i="1"/>
  <c r="N7432" i="1"/>
  <c r="N7430" i="1"/>
  <c r="N7428" i="1"/>
  <c r="N7424" i="1"/>
  <c r="N7422" i="1"/>
  <c r="N7420" i="1"/>
  <c r="N7418" i="1"/>
  <c r="N7416" i="1"/>
  <c r="N7414" i="1"/>
  <c r="N7412" i="1"/>
  <c r="N7408" i="1"/>
  <c r="N7406" i="1"/>
  <c r="N7404" i="1"/>
  <c r="N7402" i="1"/>
  <c r="N7400" i="1"/>
  <c r="N7398" i="1"/>
  <c r="N7396" i="1"/>
  <c r="N7392" i="1"/>
  <c r="N7390" i="1"/>
  <c r="N7388" i="1"/>
  <c r="N7386" i="1"/>
  <c r="N7384" i="1"/>
  <c r="N7382" i="1"/>
  <c r="N7380" i="1"/>
  <c r="N7376" i="1"/>
  <c r="N7374" i="1"/>
  <c r="N7372" i="1"/>
  <c r="N7370" i="1"/>
  <c r="N7368" i="1"/>
  <c r="N7366" i="1"/>
  <c r="N7364" i="1"/>
  <c r="N7360" i="1"/>
  <c r="N7358" i="1"/>
  <c r="N7356" i="1"/>
  <c r="N7354" i="1"/>
  <c r="N7352" i="1"/>
  <c r="N7350" i="1"/>
  <c r="N7348" i="1"/>
  <c r="N7344" i="1"/>
  <c r="N7342" i="1"/>
  <c r="N7340" i="1"/>
  <c r="N7338" i="1"/>
  <c r="N7336" i="1"/>
  <c r="N7334" i="1"/>
  <c r="N7332" i="1"/>
  <c r="N7328" i="1"/>
  <c r="N7326" i="1"/>
  <c r="N7324" i="1"/>
  <c r="N7322" i="1"/>
  <c r="N7320" i="1"/>
  <c r="N7318" i="1"/>
  <c r="N7316" i="1"/>
  <c r="N7312" i="1"/>
  <c r="N7310" i="1"/>
  <c r="N7308" i="1"/>
  <c r="N7306" i="1"/>
  <c r="N7304" i="1"/>
  <c r="N7302" i="1"/>
  <c r="N7300" i="1"/>
  <c r="N7296" i="1"/>
  <c r="N7294" i="1"/>
  <c r="N7292" i="1"/>
  <c r="N7290" i="1"/>
  <c r="N7288" i="1"/>
  <c r="N7286" i="1"/>
  <c r="N7284" i="1"/>
  <c r="N7280" i="1"/>
  <c r="N7278" i="1"/>
  <c r="N7276" i="1"/>
  <c r="N7274" i="1"/>
  <c r="N7272" i="1"/>
  <c r="N7270" i="1"/>
  <c r="N7268" i="1"/>
  <c r="N7264" i="1"/>
  <c r="N7262" i="1"/>
  <c r="N7260" i="1"/>
  <c r="N7258" i="1"/>
  <c r="N7256" i="1"/>
  <c r="N7254" i="1"/>
  <c r="N7252" i="1"/>
  <c r="N7248" i="1"/>
  <c r="N7246" i="1"/>
  <c r="N7244" i="1"/>
  <c r="N7242" i="1"/>
  <c r="N7240" i="1"/>
  <c r="N7238" i="1"/>
  <c r="N7236" i="1"/>
  <c r="N7232" i="1"/>
  <c r="N7230" i="1"/>
  <c r="N7228" i="1"/>
  <c r="N7226" i="1"/>
  <c r="N7224" i="1"/>
  <c r="N7222" i="1"/>
  <c r="N7220" i="1"/>
  <c r="N7216" i="1"/>
  <c r="N7214" i="1"/>
  <c r="N7212" i="1"/>
  <c r="N7210" i="1"/>
  <c r="N7208" i="1"/>
  <c r="N7206" i="1"/>
  <c r="N7204" i="1"/>
  <c r="N7200" i="1"/>
  <c r="N7198" i="1"/>
  <c r="N7196" i="1"/>
  <c r="N7194" i="1"/>
  <c r="N7192" i="1"/>
  <c r="N7190" i="1"/>
  <c r="N7188" i="1"/>
  <c r="N7184" i="1"/>
  <c r="N7182" i="1"/>
  <c r="N7180" i="1"/>
  <c r="N7178" i="1"/>
  <c r="N7176" i="1"/>
  <c r="N7174" i="1"/>
  <c r="N7172" i="1"/>
  <c r="N7168" i="1"/>
  <c r="N7166" i="1"/>
  <c r="N7164" i="1"/>
  <c r="N7162" i="1"/>
  <c r="N7160" i="1"/>
  <c r="N7158" i="1"/>
  <c r="N7156" i="1"/>
  <c r="N7152" i="1"/>
  <c r="N7150" i="1"/>
  <c r="N7148" i="1"/>
  <c r="N7146" i="1"/>
  <c r="N7144" i="1"/>
  <c r="N7142" i="1"/>
  <c r="N7140" i="1"/>
  <c r="N7136" i="1"/>
  <c r="N7134" i="1"/>
  <c r="N7132" i="1"/>
  <c r="N7130" i="1"/>
  <c r="N7128" i="1"/>
  <c r="N7126" i="1"/>
  <c r="N7124" i="1"/>
  <c r="N7120" i="1"/>
  <c r="N7118" i="1"/>
  <c r="N7116" i="1"/>
  <c r="N7114" i="1"/>
  <c r="N7112" i="1"/>
  <c r="N7110" i="1"/>
  <c r="N7108" i="1"/>
  <c r="N7104" i="1"/>
  <c r="N7102" i="1"/>
  <c r="N7100" i="1"/>
  <c r="N7098" i="1"/>
  <c r="N7096" i="1"/>
  <c r="N7094" i="1"/>
  <c r="N7092" i="1"/>
  <c r="N7088" i="1"/>
  <c r="N7086" i="1"/>
  <c r="N7084" i="1"/>
  <c r="N7082" i="1"/>
  <c r="N7080" i="1"/>
  <c r="N7078" i="1"/>
  <c r="N7076" i="1"/>
  <c r="N7072" i="1"/>
  <c r="N7070" i="1"/>
  <c r="N7068" i="1"/>
  <c r="N7066" i="1"/>
  <c r="N7064" i="1"/>
  <c r="N7062" i="1"/>
  <c r="N7060" i="1"/>
  <c r="N7056" i="1"/>
  <c r="N7054" i="1"/>
  <c r="N7052" i="1"/>
  <c r="N7050" i="1"/>
  <c r="N7048" i="1"/>
  <c r="N7046" i="1"/>
  <c r="N7044" i="1"/>
  <c r="N7040" i="1"/>
  <c r="N7038" i="1"/>
  <c r="N7036" i="1"/>
  <c r="N7034" i="1"/>
  <c r="N7032" i="1"/>
  <c r="N7030" i="1"/>
  <c r="N7028" i="1"/>
  <c r="N7024" i="1"/>
  <c r="N7022" i="1"/>
  <c r="N7020" i="1"/>
  <c r="N7018" i="1"/>
  <c r="N7016" i="1"/>
  <c r="N7014" i="1"/>
  <c r="N7012" i="1"/>
  <c r="N7008" i="1"/>
  <c r="N7006" i="1"/>
  <c r="N7004" i="1"/>
  <c r="N7002" i="1"/>
  <c r="N7000" i="1"/>
  <c r="N6998" i="1"/>
  <c r="N6996" i="1"/>
  <c r="N6992" i="1"/>
  <c r="N6990" i="1"/>
  <c r="N6988" i="1"/>
  <c r="N6986" i="1"/>
  <c r="N6984" i="1"/>
  <c r="N6982" i="1"/>
  <c r="N6980" i="1"/>
  <c r="N6978" i="1"/>
  <c r="N6976" i="1"/>
  <c r="N6974" i="1"/>
  <c r="N6972" i="1"/>
  <c r="N6970" i="1"/>
  <c r="N6968" i="1"/>
  <c r="N6966" i="1"/>
  <c r="N6964" i="1"/>
  <c r="N6962" i="1"/>
  <c r="N6960" i="1"/>
  <c r="N6958" i="1"/>
  <c r="N6956" i="1"/>
  <c r="N6954" i="1"/>
  <c r="N6952" i="1"/>
  <c r="N6950" i="1"/>
  <c r="N6948" i="1"/>
  <c r="N6946" i="1"/>
  <c r="N6944" i="1"/>
  <c r="N6942" i="1"/>
  <c r="N6940" i="1"/>
  <c r="N6938" i="1"/>
  <c r="N6936" i="1"/>
  <c r="N6934" i="1"/>
  <c r="N6932" i="1"/>
  <c r="N6930" i="1"/>
  <c r="N6928" i="1"/>
  <c r="N6926" i="1"/>
  <c r="N6924" i="1"/>
  <c r="N6922" i="1"/>
  <c r="N6920" i="1"/>
  <c r="N6918" i="1"/>
  <c r="N6916" i="1"/>
  <c r="N6914" i="1"/>
  <c r="N6912" i="1"/>
  <c r="N6910" i="1"/>
  <c r="N6908" i="1"/>
  <c r="N6906" i="1"/>
  <c r="N6904" i="1"/>
  <c r="N6902" i="1"/>
  <c r="N6900" i="1"/>
  <c r="N6898" i="1"/>
  <c r="N6896" i="1"/>
  <c r="N6894" i="1"/>
  <c r="N6892" i="1"/>
  <c r="N6890" i="1"/>
  <c r="N6888" i="1"/>
  <c r="N6886" i="1"/>
  <c r="N6884" i="1"/>
  <c r="N6882" i="1"/>
  <c r="N6880" i="1"/>
  <c r="N6878" i="1"/>
  <c r="N6876" i="1"/>
  <c r="N6874" i="1"/>
  <c r="N6872" i="1"/>
  <c r="N6870" i="1"/>
  <c r="N6868" i="1"/>
  <c r="N6866" i="1"/>
  <c r="N6864" i="1"/>
  <c r="N6862" i="1"/>
  <c r="N6860" i="1"/>
  <c r="N6858" i="1"/>
  <c r="N6856" i="1"/>
  <c r="N6854" i="1"/>
  <c r="N6852" i="1"/>
  <c r="N6850" i="1"/>
  <c r="N6848" i="1"/>
  <c r="N6846" i="1"/>
  <c r="N6844" i="1"/>
  <c r="N6842" i="1"/>
  <c r="N6840" i="1"/>
  <c r="N6838" i="1"/>
  <c r="N6836" i="1"/>
  <c r="N6834" i="1"/>
  <c r="N6832" i="1"/>
  <c r="N6830" i="1"/>
  <c r="N6828" i="1"/>
  <c r="N6826" i="1"/>
  <c r="N6824" i="1"/>
  <c r="N6822" i="1"/>
  <c r="N6820" i="1"/>
  <c r="N6818" i="1"/>
  <c r="N6816" i="1"/>
  <c r="N6814" i="1"/>
  <c r="N6812" i="1"/>
  <c r="N6810" i="1"/>
  <c r="N6808" i="1"/>
  <c r="N6806" i="1"/>
  <c r="N6804" i="1"/>
  <c r="N6802" i="1"/>
  <c r="N6800" i="1"/>
  <c r="N6798" i="1"/>
  <c r="N6796" i="1"/>
  <c r="N6794" i="1"/>
  <c r="N6792" i="1"/>
  <c r="N6790" i="1"/>
  <c r="N6788" i="1"/>
  <c r="N6786" i="1"/>
  <c r="N6784" i="1"/>
  <c r="N6782" i="1"/>
  <c r="N6780" i="1"/>
  <c r="N6778" i="1"/>
  <c r="N6776" i="1"/>
  <c r="N6774" i="1"/>
  <c r="N6772" i="1"/>
  <c r="N6770" i="1"/>
  <c r="N6768" i="1"/>
  <c r="N6766" i="1"/>
  <c r="N6764" i="1"/>
  <c r="N6762" i="1"/>
  <c r="N6760" i="1"/>
  <c r="N6758" i="1"/>
  <c r="N6756" i="1"/>
  <c r="N6754" i="1"/>
  <c r="N6752" i="1"/>
  <c r="N6750" i="1"/>
  <c r="N6748" i="1"/>
  <c r="N6746" i="1"/>
  <c r="N6744" i="1"/>
  <c r="N6742" i="1"/>
  <c r="N6740" i="1"/>
  <c r="N6738" i="1"/>
  <c r="N6736" i="1"/>
  <c r="N6734" i="1"/>
  <c r="N6732" i="1"/>
  <c r="N6730" i="1"/>
  <c r="N6728" i="1"/>
  <c r="N6726" i="1"/>
  <c r="N6724" i="1"/>
  <c r="N6722" i="1"/>
  <c r="N6720" i="1"/>
  <c r="N6718" i="1"/>
  <c r="N6716" i="1"/>
  <c r="N6714" i="1"/>
  <c r="N6712" i="1"/>
  <c r="N6710" i="1"/>
  <c r="N6708" i="1"/>
  <c r="N6706" i="1"/>
  <c r="N6704" i="1"/>
  <c r="N6702" i="1"/>
  <c r="N6700" i="1"/>
  <c r="N6698" i="1"/>
  <c r="N6696" i="1"/>
  <c r="N6694" i="1"/>
  <c r="N6692" i="1"/>
  <c r="N6690" i="1"/>
  <c r="N6688" i="1"/>
  <c r="N6686" i="1"/>
  <c r="N6684" i="1"/>
  <c r="N6682" i="1"/>
  <c r="N6680" i="1"/>
  <c r="N6678" i="1"/>
  <c r="N6676" i="1"/>
  <c r="N6674" i="1"/>
  <c r="N6672" i="1"/>
  <c r="N6670" i="1"/>
  <c r="N6668" i="1"/>
  <c r="N6666" i="1"/>
  <c r="N6664" i="1"/>
  <c r="N6662" i="1"/>
  <c r="N6660" i="1"/>
  <c r="N6658" i="1"/>
  <c r="N6656" i="1"/>
  <c r="N6654" i="1"/>
  <c r="N6652" i="1"/>
  <c r="N6650" i="1"/>
  <c r="N6648" i="1"/>
  <c r="N6646" i="1"/>
  <c r="N6644" i="1"/>
  <c r="N6642" i="1"/>
  <c r="N6640" i="1"/>
  <c r="N6638" i="1"/>
  <c r="N6636" i="1"/>
  <c r="N6634" i="1"/>
  <c r="N6632" i="1"/>
  <c r="N6630" i="1"/>
  <c r="N6628" i="1"/>
  <c r="N6626" i="1"/>
  <c r="N6624" i="1"/>
  <c r="N6622" i="1"/>
  <c r="N6620" i="1"/>
  <c r="N6618" i="1"/>
  <c r="N6616" i="1"/>
  <c r="N6614" i="1"/>
  <c r="N6612" i="1"/>
  <c r="N6610" i="1"/>
  <c r="N6608" i="1"/>
  <c r="N6606" i="1"/>
  <c r="N6604" i="1"/>
  <c r="N6602" i="1"/>
  <c r="N6600" i="1"/>
  <c r="N6598" i="1"/>
  <c r="N6596" i="1"/>
  <c r="N6594" i="1"/>
  <c r="N6592" i="1"/>
  <c r="N6590" i="1"/>
  <c r="N6588" i="1"/>
  <c r="N6586" i="1"/>
  <c r="N6584" i="1"/>
  <c r="N6582" i="1"/>
  <c r="N6580" i="1"/>
  <c r="N6578" i="1"/>
  <c r="N6576" i="1"/>
  <c r="N6574" i="1"/>
  <c r="N6572" i="1"/>
  <c r="N6570" i="1"/>
  <c r="N6568" i="1"/>
  <c r="N6566" i="1"/>
  <c r="N6564" i="1"/>
  <c r="N6562" i="1"/>
  <c r="N6560" i="1"/>
  <c r="N6558" i="1"/>
  <c r="N6556" i="1"/>
  <c r="N6554" i="1"/>
  <c r="N6552" i="1"/>
  <c r="N6550" i="1"/>
  <c r="N6548" i="1"/>
  <c r="N6546" i="1"/>
  <c r="N6544" i="1"/>
  <c r="N6542" i="1"/>
  <c r="N6540" i="1"/>
  <c r="N6538" i="1"/>
  <c r="N6536" i="1"/>
  <c r="N6534" i="1"/>
  <c r="N6532" i="1"/>
  <c r="N6530" i="1"/>
  <c r="N6528" i="1"/>
  <c r="N6526" i="1"/>
  <c r="N6524" i="1"/>
  <c r="N6522" i="1"/>
  <c r="N6520" i="1"/>
  <c r="N6518" i="1"/>
  <c r="N6516" i="1"/>
  <c r="N6514" i="1"/>
  <c r="N6512" i="1"/>
  <c r="N6510" i="1"/>
  <c r="N6508" i="1"/>
  <c r="N6506" i="1"/>
  <c r="N6504" i="1"/>
  <c r="N6502" i="1"/>
  <c r="N6500" i="1"/>
  <c r="N6498" i="1"/>
  <c r="N6496" i="1"/>
  <c r="N6494" i="1"/>
  <c r="N6492" i="1"/>
  <c r="N6490" i="1"/>
  <c r="N6488" i="1"/>
  <c r="N6486" i="1"/>
  <c r="N6484" i="1"/>
  <c r="N6482" i="1"/>
  <c r="N6480" i="1"/>
  <c r="N6478" i="1"/>
  <c r="N6476" i="1"/>
  <c r="N6474" i="1"/>
  <c r="N6472" i="1"/>
  <c r="N6470" i="1"/>
  <c r="N6468" i="1"/>
  <c r="N6466" i="1"/>
  <c r="N6464" i="1"/>
  <c r="N6462" i="1"/>
  <c r="N6460" i="1"/>
  <c r="N6458" i="1"/>
  <c r="N6456" i="1"/>
  <c r="N6454" i="1"/>
  <c r="N6452" i="1"/>
  <c r="N6450" i="1"/>
  <c r="N6448" i="1"/>
  <c r="N6446" i="1"/>
  <c r="N6444" i="1"/>
  <c r="N6442" i="1"/>
  <c r="N6440" i="1"/>
  <c r="N6438" i="1"/>
  <c r="N6436" i="1"/>
  <c r="N6434" i="1"/>
  <c r="N6432" i="1"/>
  <c r="N6430" i="1"/>
  <c r="N6428" i="1"/>
  <c r="N6426" i="1"/>
  <c r="N6424" i="1"/>
  <c r="N6422" i="1"/>
  <c r="N6420" i="1"/>
  <c r="N6418" i="1"/>
  <c r="N6416" i="1"/>
  <c r="N6414" i="1"/>
  <c r="N6412" i="1"/>
  <c r="N6410" i="1"/>
  <c r="N6408" i="1"/>
  <c r="N6406" i="1"/>
  <c r="N6404" i="1"/>
  <c r="N6402" i="1"/>
  <c r="N6400" i="1"/>
  <c r="N6398" i="1"/>
  <c r="N6396" i="1"/>
  <c r="N6394" i="1"/>
  <c r="N6392" i="1"/>
  <c r="N6390" i="1"/>
  <c r="N6388" i="1"/>
  <c r="N6386" i="1"/>
  <c r="N6384" i="1"/>
  <c r="N6382" i="1"/>
  <c r="N6380" i="1"/>
  <c r="N6378" i="1"/>
  <c r="N6376" i="1"/>
  <c r="N6374" i="1"/>
  <c r="N6372" i="1"/>
  <c r="N6370" i="1"/>
  <c r="N6368" i="1"/>
  <c r="N6366" i="1"/>
  <c r="N6364" i="1"/>
  <c r="N6362" i="1"/>
  <c r="N6360" i="1"/>
  <c r="N6358" i="1"/>
  <c r="N6356" i="1"/>
  <c r="N6354" i="1"/>
  <c r="N6352" i="1"/>
  <c r="N6350" i="1"/>
  <c r="N6348" i="1"/>
  <c r="N6346" i="1"/>
  <c r="N6344" i="1"/>
  <c r="N6342" i="1"/>
  <c r="N6340" i="1"/>
  <c r="N6338" i="1"/>
  <c r="N6336" i="1"/>
  <c r="N6334" i="1"/>
  <c r="N6332" i="1"/>
  <c r="N6330" i="1"/>
  <c r="N6328" i="1"/>
  <c r="N6326" i="1"/>
  <c r="N6324" i="1"/>
  <c r="N6322" i="1"/>
  <c r="N6320" i="1"/>
  <c r="N6318" i="1"/>
  <c r="N6316" i="1"/>
  <c r="N6314" i="1"/>
  <c r="N6312" i="1"/>
  <c r="N6310" i="1"/>
  <c r="N6308" i="1"/>
  <c r="N6306" i="1"/>
  <c r="N6304" i="1"/>
  <c r="N6302" i="1"/>
  <c r="N6300" i="1"/>
  <c r="N6298" i="1"/>
  <c r="N6296" i="1"/>
  <c r="N6294" i="1"/>
  <c r="N6292" i="1"/>
  <c r="N6290" i="1"/>
  <c r="N6288" i="1"/>
  <c r="N6286" i="1"/>
  <c r="N6284" i="1"/>
  <c r="N6282" i="1"/>
  <c r="N6280" i="1"/>
  <c r="N6278" i="1"/>
  <c r="N6276" i="1"/>
  <c r="N6274" i="1"/>
  <c r="N6272" i="1"/>
  <c r="N6270" i="1"/>
  <c r="N6268" i="1"/>
  <c r="N6266" i="1"/>
  <c r="N6264" i="1"/>
  <c r="N6262" i="1"/>
  <c r="N6260" i="1"/>
  <c r="N6258" i="1"/>
  <c r="N6256" i="1"/>
  <c r="N6254" i="1"/>
  <c r="N6252" i="1"/>
  <c r="N6250" i="1"/>
  <c r="N6248" i="1"/>
  <c r="N6246" i="1"/>
  <c r="N6244" i="1"/>
  <c r="N6242" i="1"/>
  <c r="N6240" i="1"/>
  <c r="N6238" i="1"/>
  <c r="N6236" i="1"/>
  <c r="N6234" i="1"/>
  <c r="N6232" i="1"/>
  <c r="N6230" i="1"/>
  <c r="N6228" i="1"/>
  <c r="N6226" i="1"/>
  <c r="N6224" i="1"/>
  <c r="N6222" i="1"/>
  <c r="N6220" i="1"/>
  <c r="N6218" i="1"/>
  <c r="N6216" i="1"/>
  <c r="N6214" i="1"/>
  <c r="N6212" i="1"/>
  <c r="N6210" i="1"/>
  <c r="N6208" i="1"/>
  <c r="N6206" i="1"/>
  <c r="N6204" i="1"/>
  <c r="N6202" i="1"/>
  <c r="N6200" i="1"/>
  <c r="N6198" i="1"/>
  <c r="N6196" i="1"/>
  <c r="N6194" i="1"/>
  <c r="N6192" i="1"/>
  <c r="N6190" i="1"/>
  <c r="N6188" i="1"/>
  <c r="N6186" i="1"/>
  <c r="N6184" i="1"/>
  <c r="N6182" i="1"/>
  <c r="N6180" i="1"/>
  <c r="N6178" i="1"/>
  <c r="N6176" i="1"/>
  <c r="N6174" i="1"/>
  <c r="N6172" i="1"/>
  <c r="N6170" i="1"/>
  <c r="N6168" i="1"/>
  <c r="N6166" i="1"/>
  <c r="N6164" i="1"/>
  <c r="N6162" i="1"/>
  <c r="N6160" i="1"/>
  <c r="N6158" i="1"/>
  <c r="N6156" i="1"/>
  <c r="N6154" i="1"/>
  <c r="N6152" i="1"/>
  <c r="N6150" i="1"/>
  <c r="N6148" i="1"/>
  <c r="N6146" i="1"/>
  <c r="N6144" i="1"/>
  <c r="N6142" i="1"/>
  <c r="N6140" i="1"/>
  <c r="N6138" i="1"/>
  <c r="N6136" i="1"/>
  <c r="N6134" i="1"/>
  <c r="N6132" i="1"/>
  <c r="N6130" i="1"/>
  <c r="N6128" i="1"/>
  <c r="N6126" i="1"/>
  <c r="N6124" i="1"/>
  <c r="N6122" i="1"/>
  <c r="N6120" i="1"/>
  <c r="N6118" i="1"/>
  <c r="N6116" i="1"/>
  <c r="N6114" i="1"/>
  <c r="N6112" i="1"/>
  <c r="N6110" i="1"/>
  <c r="N6108" i="1"/>
  <c r="N6106" i="1"/>
  <c r="N6104" i="1"/>
  <c r="N6102" i="1"/>
  <c r="N6100" i="1"/>
  <c r="N6098" i="1"/>
  <c r="N6096" i="1"/>
  <c r="N6094" i="1"/>
  <c r="N6092" i="1"/>
  <c r="N6090" i="1"/>
  <c r="N6088" i="1"/>
  <c r="N6086" i="1"/>
  <c r="N6084" i="1"/>
  <c r="N6082" i="1"/>
  <c r="N6080" i="1"/>
  <c r="N6078" i="1"/>
  <c r="N6076" i="1"/>
  <c r="N6074" i="1"/>
  <c r="N6072" i="1"/>
  <c r="N6070" i="1"/>
  <c r="N6068" i="1"/>
  <c r="N6066" i="1"/>
  <c r="N6064" i="1"/>
  <c r="N6062" i="1"/>
  <c r="N6060" i="1"/>
  <c r="N6058" i="1"/>
  <c r="N6056" i="1"/>
  <c r="N6054" i="1"/>
  <c r="N6052" i="1"/>
  <c r="N6050" i="1"/>
  <c r="N6048" i="1"/>
  <c r="N6046" i="1"/>
  <c r="N6044" i="1"/>
  <c r="N6042" i="1"/>
  <c r="N6040" i="1"/>
  <c r="N6038" i="1"/>
  <c r="N6036" i="1"/>
  <c r="N6034" i="1"/>
  <c r="N6032" i="1"/>
  <c r="N6030" i="1"/>
  <c r="N6028" i="1"/>
  <c r="N6026" i="1"/>
  <c r="N6024" i="1"/>
  <c r="N6022" i="1"/>
  <c r="N6020" i="1"/>
  <c r="N6018" i="1"/>
  <c r="N6016" i="1"/>
  <c r="N6014" i="1"/>
  <c r="N6012" i="1"/>
  <c r="N6010" i="1"/>
  <c r="N6008" i="1"/>
  <c r="N6006" i="1"/>
  <c r="N6004" i="1"/>
  <c r="N6002" i="1"/>
  <c r="N6000" i="1"/>
  <c r="N5998" i="1"/>
  <c r="N5996" i="1"/>
  <c r="N5994" i="1"/>
  <c r="N5992" i="1"/>
  <c r="N5990" i="1"/>
  <c r="N5988" i="1"/>
  <c r="N5986" i="1"/>
  <c r="N5984" i="1"/>
  <c r="N5982" i="1"/>
  <c r="N5980" i="1"/>
  <c r="N5978" i="1"/>
  <c r="N5976" i="1"/>
  <c r="N5974" i="1"/>
  <c r="N5972" i="1"/>
  <c r="N5970" i="1"/>
  <c r="N5968" i="1"/>
  <c r="N5966" i="1"/>
  <c r="N5964" i="1"/>
  <c r="N5962" i="1"/>
  <c r="N5960" i="1"/>
  <c r="N5958" i="1"/>
  <c r="N5956" i="1"/>
  <c r="N5954" i="1"/>
  <c r="N5952" i="1"/>
  <c r="N5950" i="1"/>
  <c r="N5948" i="1"/>
  <c r="N5946" i="1"/>
  <c r="N5944" i="1"/>
  <c r="N5942" i="1"/>
  <c r="N5940" i="1"/>
  <c r="N5938" i="1"/>
  <c r="N5936" i="1"/>
  <c r="N5934" i="1"/>
  <c r="N5932" i="1"/>
  <c r="N5930" i="1"/>
  <c r="N5928" i="1"/>
  <c r="N5926" i="1"/>
  <c r="N5924" i="1"/>
  <c r="N5922" i="1"/>
  <c r="N5920" i="1"/>
  <c r="N5918" i="1"/>
  <c r="N5916" i="1"/>
  <c r="N5914" i="1"/>
  <c r="N5912" i="1"/>
  <c r="N5910" i="1"/>
  <c r="N5908" i="1"/>
  <c r="N5906" i="1"/>
  <c r="N5904" i="1"/>
  <c r="N5902" i="1"/>
  <c r="N5900" i="1"/>
  <c r="N5898" i="1"/>
  <c r="N5896" i="1"/>
  <c r="N5894" i="1"/>
  <c r="N5892" i="1"/>
  <c r="N5890" i="1"/>
  <c r="N5888" i="1"/>
  <c r="N5886" i="1"/>
  <c r="N5884" i="1"/>
  <c r="N5882" i="1"/>
  <c r="N5880" i="1"/>
  <c r="N5878" i="1"/>
  <c r="N5876" i="1"/>
  <c r="N5874" i="1"/>
  <c r="N5872" i="1"/>
  <c r="N5870" i="1"/>
  <c r="N5868" i="1"/>
  <c r="N5866" i="1"/>
  <c r="N5864" i="1"/>
  <c r="N5862" i="1"/>
  <c r="N5860" i="1"/>
  <c r="N5858" i="1"/>
  <c r="N5856" i="1"/>
  <c r="N5854" i="1"/>
  <c r="N5852" i="1"/>
  <c r="N5850" i="1"/>
  <c r="N5848" i="1"/>
  <c r="N5846" i="1"/>
  <c r="N5844" i="1"/>
  <c r="N5842" i="1"/>
  <c r="N5840" i="1"/>
  <c r="N5838" i="1"/>
  <c r="N5836" i="1"/>
  <c r="N5834" i="1"/>
  <c r="N5832" i="1"/>
  <c r="N5830" i="1"/>
  <c r="N5828" i="1"/>
  <c r="N5826" i="1"/>
  <c r="N5824" i="1"/>
  <c r="N5822" i="1"/>
  <c r="N5820" i="1"/>
  <c r="N5818" i="1"/>
  <c r="N5816" i="1"/>
  <c r="N5814" i="1"/>
  <c r="N5812" i="1"/>
  <c r="N5810" i="1"/>
  <c r="N5808" i="1"/>
  <c r="N5806" i="1"/>
  <c r="N5804" i="1"/>
  <c r="N5802" i="1"/>
  <c r="N5800" i="1"/>
  <c r="N5798" i="1"/>
  <c r="N5796" i="1"/>
  <c r="N5794" i="1"/>
  <c r="N5792" i="1"/>
  <c r="N5790" i="1"/>
  <c r="N5788" i="1"/>
  <c r="N5786" i="1"/>
  <c r="N5784" i="1"/>
  <c r="N5782" i="1"/>
  <c r="N5780" i="1"/>
  <c r="N5778" i="1"/>
  <c r="N5776" i="1"/>
  <c r="N5774" i="1"/>
  <c r="N5772" i="1"/>
  <c r="N5770" i="1"/>
  <c r="N5768" i="1"/>
  <c r="N5766" i="1"/>
  <c r="N5764" i="1"/>
  <c r="N5762" i="1"/>
  <c r="N5760" i="1"/>
  <c r="N5758" i="1"/>
  <c r="N5756" i="1"/>
  <c r="N5754" i="1"/>
  <c r="N5752" i="1"/>
  <c r="N5750" i="1"/>
  <c r="N5748" i="1"/>
  <c r="N5746" i="1"/>
  <c r="N5744" i="1"/>
  <c r="N5742" i="1"/>
  <c r="N5740" i="1"/>
  <c r="N5738" i="1"/>
  <c r="N5736" i="1"/>
  <c r="N5734" i="1"/>
  <c r="N5732" i="1"/>
  <c r="N5730" i="1"/>
  <c r="N5728" i="1"/>
  <c r="N5726" i="1"/>
  <c r="N5724" i="1"/>
  <c r="N5722" i="1"/>
  <c r="N5720" i="1"/>
  <c r="N5718" i="1"/>
  <c r="N5716" i="1"/>
  <c r="N5714" i="1"/>
  <c r="N5712" i="1"/>
  <c r="N5710" i="1"/>
  <c r="N5708" i="1"/>
  <c r="N5706" i="1"/>
  <c r="N5704" i="1"/>
  <c r="N5702" i="1"/>
  <c r="N5700" i="1"/>
  <c r="N5698" i="1"/>
  <c r="N5696" i="1"/>
  <c r="N5694" i="1"/>
  <c r="N5692" i="1"/>
  <c r="N5690" i="1"/>
  <c r="N5688" i="1"/>
  <c r="N5686" i="1"/>
  <c r="N5684" i="1"/>
  <c r="N5682" i="1"/>
  <c r="N5680" i="1"/>
  <c r="N5678" i="1"/>
  <c r="N5676" i="1"/>
  <c r="N5674" i="1"/>
  <c r="N5672" i="1"/>
  <c r="N5670" i="1"/>
  <c r="N5668" i="1"/>
  <c r="N5666" i="1"/>
  <c r="N5664" i="1"/>
  <c r="N5662" i="1"/>
  <c r="N5660" i="1"/>
  <c r="N5658" i="1"/>
  <c r="N5656" i="1"/>
  <c r="N5654" i="1"/>
  <c r="N5652" i="1"/>
  <c r="N5650" i="1"/>
  <c r="N5648" i="1"/>
  <c r="N5646" i="1"/>
  <c r="N5644" i="1"/>
  <c r="N5642" i="1"/>
  <c r="N5640" i="1"/>
  <c r="N5638" i="1"/>
  <c r="N5636" i="1"/>
  <c r="N5634" i="1"/>
  <c r="N5632" i="1"/>
  <c r="N5630" i="1"/>
  <c r="N5628" i="1"/>
  <c r="N5626" i="1"/>
  <c r="N5624" i="1"/>
  <c r="N5622" i="1"/>
  <c r="N5620" i="1"/>
  <c r="N5618" i="1"/>
  <c r="N5616" i="1"/>
  <c r="N5614" i="1"/>
  <c r="N5612" i="1"/>
  <c r="N5610" i="1"/>
  <c r="N5608" i="1"/>
  <c r="N5606" i="1"/>
  <c r="N5604" i="1"/>
  <c r="N5602" i="1"/>
  <c r="N5600" i="1"/>
  <c r="N5598" i="1"/>
  <c r="N5596" i="1"/>
  <c r="N5594" i="1"/>
  <c r="N5592" i="1"/>
  <c r="N5590" i="1"/>
  <c r="N5588" i="1"/>
  <c r="N5586" i="1"/>
  <c r="N5584" i="1"/>
  <c r="N5582" i="1"/>
  <c r="N5580" i="1"/>
  <c r="N5578" i="1"/>
  <c r="N5576" i="1"/>
  <c r="N5574" i="1"/>
  <c r="N5572" i="1"/>
  <c r="N5570" i="1"/>
  <c r="N5568" i="1"/>
  <c r="N5566" i="1"/>
  <c r="N5564" i="1"/>
  <c r="N5562" i="1"/>
  <c r="N5560" i="1"/>
  <c r="N5558" i="1"/>
  <c r="N5556" i="1"/>
  <c r="N5554" i="1"/>
  <c r="N5552" i="1"/>
  <c r="N5550" i="1"/>
  <c r="N5548" i="1"/>
  <c r="N5546" i="1"/>
  <c r="N5544" i="1"/>
  <c r="N5542" i="1"/>
  <c r="N5540" i="1"/>
  <c r="N5538" i="1"/>
  <c r="N5536" i="1"/>
  <c r="N5534" i="1"/>
  <c r="N5532" i="1"/>
  <c r="N5530" i="1"/>
  <c r="N5528" i="1"/>
  <c r="N5526" i="1"/>
  <c r="N5524" i="1"/>
  <c r="N5522" i="1"/>
  <c r="N5520" i="1"/>
  <c r="N5518" i="1"/>
  <c r="N5516" i="1"/>
  <c r="N5514" i="1"/>
  <c r="N5512" i="1"/>
  <c r="N5510" i="1"/>
  <c r="N5508" i="1"/>
  <c r="N5506" i="1"/>
  <c r="N5504" i="1"/>
  <c r="N5502" i="1"/>
  <c r="N5500" i="1"/>
  <c r="N5498" i="1"/>
  <c r="N5496" i="1"/>
  <c r="N5494" i="1"/>
  <c r="N5492" i="1"/>
  <c r="N5490" i="1"/>
  <c r="N5488" i="1"/>
  <c r="N5486" i="1"/>
  <c r="N5484" i="1"/>
  <c r="N5482" i="1"/>
  <c r="N5480" i="1"/>
  <c r="N5478" i="1"/>
  <c r="N5476" i="1"/>
  <c r="N5474" i="1"/>
  <c r="N5472" i="1"/>
  <c r="N5470" i="1"/>
  <c r="N5468" i="1"/>
  <c r="N5466" i="1"/>
  <c r="N5464" i="1"/>
  <c r="N5462" i="1"/>
  <c r="N5460" i="1"/>
  <c r="N5458" i="1"/>
  <c r="N5456" i="1"/>
  <c r="N5454" i="1"/>
  <c r="N5452" i="1"/>
  <c r="N5450" i="1"/>
  <c r="N5448" i="1"/>
  <c r="N5446" i="1"/>
  <c r="N5444" i="1"/>
  <c r="N5442" i="1"/>
  <c r="N5440" i="1"/>
  <c r="N5438" i="1"/>
  <c r="N5436" i="1"/>
  <c r="N5434" i="1"/>
  <c r="N5432" i="1"/>
  <c r="N5430" i="1"/>
  <c r="N5428" i="1"/>
  <c r="N5426" i="1"/>
  <c r="N5424" i="1"/>
  <c r="N5422" i="1"/>
  <c r="N5420" i="1"/>
  <c r="N5418" i="1"/>
  <c r="N5416" i="1"/>
  <c r="N5414" i="1"/>
  <c r="N5412" i="1"/>
  <c r="N5410" i="1"/>
  <c r="N5408" i="1"/>
  <c r="N5406" i="1"/>
  <c r="N5404" i="1"/>
  <c r="N5402" i="1"/>
  <c r="N5400" i="1"/>
  <c r="N5398" i="1"/>
  <c r="N5396" i="1"/>
  <c r="N5394" i="1"/>
  <c r="N5392" i="1"/>
  <c r="N5390" i="1"/>
  <c r="N5388" i="1"/>
  <c r="N5386" i="1"/>
  <c r="N5384" i="1"/>
  <c r="N5382" i="1"/>
  <c r="N5380" i="1"/>
  <c r="N5378" i="1"/>
  <c r="N5376" i="1"/>
  <c r="N5374" i="1"/>
  <c r="N5372" i="1"/>
  <c r="N5370" i="1"/>
  <c r="N5368" i="1"/>
  <c r="N5366" i="1"/>
  <c r="N5364" i="1"/>
  <c r="N5362" i="1"/>
  <c r="N5360" i="1"/>
  <c r="N5358" i="1"/>
  <c r="N5356" i="1"/>
  <c r="N5354" i="1"/>
  <c r="N5352" i="1"/>
  <c r="N5350" i="1"/>
  <c r="N5348" i="1"/>
  <c r="N5346" i="1"/>
  <c r="N5344" i="1"/>
  <c r="N5342" i="1"/>
  <c r="N5340" i="1"/>
  <c r="N5338" i="1"/>
  <c r="N5336" i="1"/>
  <c r="N5334" i="1"/>
  <c r="N5332" i="1"/>
  <c r="N5330" i="1"/>
  <c r="N5328" i="1"/>
  <c r="N5326" i="1"/>
  <c r="N5324" i="1"/>
  <c r="N5322" i="1"/>
  <c r="N5320" i="1"/>
  <c r="N5318" i="1"/>
  <c r="N5316" i="1"/>
  <c r="N5314" i="1"/>
  <c r="N5312" i="1"/>
  <c r="N5310" i="1"/>
  <c r="N5308" i="1"/>
  <c r="N5306" i="1"/>
  <c r="N5304" i="1"/>
  <c r="N5302" i="1"/>
  <c r="N5300" i="1"/>
  <c r="N5298" i="1"/>
  <c r="N5296" i="1"/>
  <c r="N5294" i="1"/>
  <c r="N5292" i="1"/>
  <c r="N5290" i="1"/>
  <c r="N5288" i="1"/>
  <c r="N5286" i="1"/>
  <c r="N5284" i="1"/>
  <c r="N5282" i="1"/>
  <c r="N5280" i="1"/>
  <c r="N5278" i="1"/>
  <c r="N5276" i="1"/>
  <c r="N5274" i="1"/>
  <c r="N5272" i="1"/>
  <c r="N5270" i="1"/>
  <c r="N5268" i="1"/>
  <c r="N5266" i="1"/>
  <c r="N5264" i="1"/>
  <c r="N5262" i="1"/>
  <c r="N5260" i="1"/>
  <c r="N5258" i="1"/>
  <c r="N5256" i="1"/>
  <c r="N5254" i="1"/>
  <c r="N5252" i="1"/>
  <c r="N5250" i="1"/>
  <c r="N5248" i="1"/>
  <c r="N5246" i="1"/>
  <c r="N5244" i="1"/>
  <c r="N5242" i="1"/>
  <c r="N5240" i="1"/>
  <c r="N5238" i="1"/>
  <c r="N5236" i="1"/>
  <c r="N5234" i="1"/>
  <c r="N5232" i="1"/>
  <c r="N5230" i="1"/>
  <c r="N5228" i="1"/>
  <c r="N5226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6" i="1"/>
  <c r="N5134" i="1"/>
  <c r="N5132" i="1"/>
  <c r="N5130" i="1"/>
  <c r="N5128" i="1"/>
  <c r="N5126" i="1"/>
  <c r="N5124" i="1"/>
  <c r="N5122" i="1"/>
  <c r="N5120" i="1"/>
  <c r="N5118" i="1"/>
  <c r="N5116" i="1"/>
  <c r="N5114" i="1"/>
  <c r="N5112" i="1"/>
  <c r="N5110" i="1"/>
  <c r="N5108" i="1"/>
  <c r="N5106" i="1"/>
  <c r="N5104" i="1"/>
  <c r="N5102" i="1"/>
  <c r="N5100" i="1"/>
  <c r="N5098" i="1"/>
  <c r="N5096" i="1"/>
  <c r="N5094" i="1"/>
  <c r="N5092" i="1"/>
  <c r="N5090" i="1"/>
  <c r="N5088" i="1"/>
  <c r="N5086" i="1"/>
  <c r="N5084" i="1"/>
  <c r="N5082" i="1"/>
  <c r="N5080" i="1"/>
  <c r="N5078" i="1"/>
  <c r="N5076" i="1"/>
  <c r="N5074" i="1"/>
  <c r="N5072" i="1"/>
  <c r="N5070" i="1"/>
  <c r="N5068" i="1"/>
  <c r="N5066" i="1"/>
  <c r="N5064" i="1"/>
  <c r="N5062" i="1"/>
  <c r="N5060" i="1"/>
  <c r="N5058" i="1"/>
  <c r="N5056" i="1"/>
  <c r="N5054" i="1"/>
  <c r="N5052" i="1"/>
  <c r="N5050" i="1"/>
  <c r="N5048" i="1"/>
  <c r="N5046" i="1"/>
  <c r="N5044" i="1"/>
  <c r="N5042" i="1"/>
  <c r="N5040" i="1"/>
  <c r="N5038" i="1"/>
  <c r="N5036" i="1"/>
  <c r="N5034" i="1"/>
  <c r="N5032" i="1"/>
  <c r="N5030" i="1"/>
  <c r="N5028" i="1"/>
  <c r="N5026" i="1"/>
  <c r="N5024" i="1"/>
  <c r="N5022" i="1"/>
  <c r="N5020" i="1"/>
  <c r="N5018" i="1"/>
  <c r="N5016" i="1"/>
  <c r="N5014" i="1"/>
  <c r="N5012" i="1"/>
  <c r="N5010" i="1"/>
  <c r="N5008" i="1"/>
  <c r="N5006" i="1"/>
  <c r="N5004" i="1"/>
  <c r="N5002" i="1"/>
  <c r="N5000" i="1"/>
  <c r="N4998" i="1"/>
  <c r="N4996" i="1"/>
  <c r="N4994" i="1"/>
  <c r="N4992" i="1"/>
  <c r="N4990" i="1"/>
  <c r="N4988" i="1"/>
  <c r="N4986" i="1"/>
  <c r="N4984" i="1"/>
  <c r="N4982" i="1"/>
  <c r="N4980" i="1"/>
  <c r="N4978" i="1"/>
  <c r="N4976" i="1"/>
  <c r="N4974" i="1"/>
  <c r="N4972" i="1"/>
  <c r="N4970" i="1"/>
  <c r="N4968" i="1"/>
  <c r="N4966" i="1"/>
  <c r="N4964" i="1"/>
  <c r="N4962" i="1"/>
  <c r="N4960" i="1"/>
  <c r="N4958" i="1"/>
  <c r="N4956" i="1"/>
  <c r="N4954" i="1"/>
  <c r="N4952" i="1"/>
  <c r="N4950" i="1"/>
  <c r="N4948" i="1"/>
  <c r="N4946" i="1"/>
  <c r="N4944" i="1"/>
  <c r="N4942" i="1"/>
  <c r="N4940" i="1"/>
  <c r="N4938" i="1"/>
  <c r="N4936" i="1"/>
  <c r="N4934" i="1"/>
  <c r="N4932" i="1"/>
  <c r="N4930" i="1"/>
  <c r="N4928" i="1"/>
  <c r="N4926" i="1"/>
  <c r="N4924" i="1"/>
  <c r="N4922" i="1"/>
  <c r="N4920" i="1"/>
  <c r="N4918" i="1"/>
  <c r="N4916" i="1"/>
  <c r="N4914" i="1"/>
  <c r="N4912" i="1"/>
  <c r="N4910" i="1"/>
  <c r="N4908" i="1"/>
  <c r="N4906" i="1"/>
  <c r="N4904" i="1"/>
  <c r="N4902" i="1"/>
  <c r="N4900" i="1"/>
  <c r="N4898" i="1"/>
  <c r="N4896" i="1"/>
  <c r="N4894" i="1"/>
  <c r="N4892" i="1"/>
  <c r="N4890" i="1"/>
  <c r="N4888" i="1"/>
  <c r="N4886" i="1"/>
  <c r="N4884" i="1"/>
  <c r="N4882" i="1"/>
  <c r="N4880" i="1"/>
  <c r="N4878" i="1"/>
  <c r="N4876" i="1"/>
  <c r="N4874" i="1"/>
  <c r="N4872" i="1"/>
  <c r="N4870" i="1"/>
  <c r="N4868" i="1"/>
  <c r="N4866" i="1"/>
  <c r="N4864" i="1"/>
  <c r="N4862" i="1"/>
  <c r="N4860" i="1"/>
  <c r="N4858" i="1"/>
  <c r="N4856" i="1"/>
  <c r="N4854" i="1"/>
  <c r="N4852" i="1"/>
  <c r="N4850" i="1"/>
  <c r="N4848" i="1"/>
  <c r="N4846" i="1"/>
  <c r="N4844" i="1"/>
  <c r="N4842" i="1"/>
  <c r="N4840" i="1"/>
  <c r="N4838" i="1"/>
  <c r="N4836" i="1"/>
  <c r="N4834" i="1"/>
  <c r="N4832" i="1"/>
  <c r="N4830" i="1"/>
  <c r="N4828" i="1"/>
  <c r="N4826" i="1"/>
  <c r="N4824" i="1"/>
  <c r="N4822" i="1"/>
  <c r="N4820" i="1"/>
  <c r="N4818" i="1"/>
  <c r="N4816" i="1"/>
  <c r="N4814" i="1"/>
  <c r="N4812" i="1"/>
  <c r="N4810" i="1"/>
  <c r="N4808" i="1"/>
  <c r="N4806" i="1"/>
  <c r="N4804" i="1"/>
  <c r="N4802" i="1"/>
  <c r="N4800" i="1"/>
  <c r="N4798" i="1"/>
  <c r="N4796" i="1"/>
  <c r="N4794" i="1"/>
  <c r="N4792" i="1"/>
  <c r="N4790" i="1"/>
  <c r="N4788" i="1"/>
  <c r="N4786" i="1"/>
  <c r="N4784" i="1"/>
  <c r="N4782" i="1"/>
  <c r="N4780" i="1"/>
  <c r="N4778" i="1"/>
  <c r="N4776" i="1"/>
  <c r="N4774" i="1"/>
  <c r="N4772" i="1"/>
  <c r="N4770" i="1"/>
  <c r="N4768" i="1"/>
  <c r="N4766" i="1"/>
  <c r="N4764" i="1"/>
  <c r="N4762" i="1"/>
  <c r="N4760" i="1"/>
  <c r="N4758" i="1"/>
  <c r="N4756" i="1"/>
  <c r="N4754" i="1"/>
  <c r="N4752" i="1"/>
  <c r="N4750" i="1"/>
  <c r="N4748" i="1"/>
  <c r="N4746" i="1"/>
  <c r="N4744" i="1"/>
  <c r="N4742" i="1"/>
  <c r="N4740" i="1"/>
  <c r="N4738" i="1"/>
  <c r="N4736" i="1"/>
  <c r="N4734" i="1"/>
  <c r="N4732" i="1"/>
  <c r="N4730" i="1"/>
  <c r="N4728" i="1"/>
  <c r="N4726" i="1"/>
  <c r="N4724" i="1"/>
  <c r="N4722" i="1"/>
  <c r="N4720" i="1"/>
  <c r="N4718" i="1"/>
  <c r="N4716" i="1"/>
  <c r="N4714" i="1"/>
  <c r="N4712" i="1"/>
  <c r="N4710" i="1"/>
  <c r="N4708" i="1"/>
  <c r="N4706" i="1"/>
  <c r="N4704" i="1"/>
  <c r="N4702" i="1"/>
  <c r="N4700" i="1"/>
  <c r="N4698" i="1"/>
  <c r="N4696" i="1"/>
  <c r="N4694" i="1"/>
  <c r="N4692" i="1"/>
  <c r="N4690" i="1"/>
  <c r="N4688" i="1"/>
  <c r="N4686" i="1"/>
  <c r="N4684" i="1"/>
  <c r="N4682" i="1"/>
  <c r="N4680" i="1"/>
  <c r="N4678" i="1"/>
  <c r="N4676" i="1"/>
  <c r="N4674" i="1"/>
  <c r="N4672" i="1"/>
  <c r="N4670" i="1"/>
  <c r="N4668" i="1"/>
  <c r="N4666" i="1"/>
  <c r="N4664" i="1"/>
  <c r="N4662" i="1"/>
  <c r="N4660" i="1"/>
  <c r="N4658" i="1"/>
  <c r="N4656" i="1"/>
  <c r="N4654" i="1"/>
  <c r="N4652" i="1"/>
  <c r="N4650" i="1"/>
  <c r="N4648" i="1"/>
  <c r="N4646" i="1"/>
  <c r="N4644" i="1"/>
  <c r="N4642" i="1"/>
  <c r="N4640" i="1"/>
  <c r="N4638" i="1"/>
  <c r="N4636" i="1"/>
  <c r="N4634" i="1"/>
  <c r="N4632" i="1"/>
  <c r="N4630" i="1"/>
  <c r="N4628" i="1"/>
  <c r="N4626" i="1"/>
  <c r="N4624" i="1"/>
  <c r="N4622" i="1"/>
  <c r="N4620" i="1"/>
  <c r="N4618" i="1"/>
  <c r="N4616" i="1"/>
  <c r="N4614" i="1"/>
  <c r="N4612" i="1"/>
  <c r="N4610" i="1"/>
  <c r="N4608" i="1"/>
  <c r="N4606" i="1"/>
  <c r="N4604" i="1"/>
  <c r="N4602" i="1"/>
  <c r="N4600" i="1"/>
  <c r="N4598" i="1"/>
  <c r="N4596" i="1"/>
  <c r="N4594" i="1"/>
  <c r="N4592" i="1"/>
  <c r="N4590" i="1"/>
  <c r="N4588" i="1"/>
  <c r="N4586" i="1"/>
  <c r="N4584" i="1"/>
  <c r="N4582" i="1"/>
  <c r="N4580" i="1"/>
  <c r="N4578" i="1"/>
  <c r="N4576" i="1"/>
  <c r="N4574" i="1"/>
  <c r="N4572" i="1"/>
  <c r="N4570" i="1"/>
  <c r="N4568" i="1"/>
  <c r="N4566" i="1"/>
  <c r="N4564" i="1"/>
  <c r="N4562" i="1"/>
  <c r="N4560" i="1"/>
  <c r="N4558" i="1"/>
  <c r="N4556" i="1"/>
  <c r="N4554" i="1"/>
  <c r="N4552" i="1"/>
  <c r="N4550" i="1"/>
  <c r="N4548" i="1"/>
  <c r="N4546" i="1"/>
  <c r="N4544" i="1"/>
  <c r="N4542" i="1"/>
  <c r="N4540" i="1"/>
  <c r="N4538" i="1"/>
  <c r="N4536" i="1"/>
  <c r="N4534" i="1"/>
  <c r="N4532" i="1"/>
  <c r="N4530" i="1"/>
  <c r="N4528" i="1"/>
  <c r="N4526" i="1"/>
  <c r="N4524" i="1"/>
  <c r="N4522" i="1"/>
  <c r="N4520" i="1"/>
  <c r="N4518" i="1"/>
  <c r="N4516" i="1"/>
  <c r="N4514" i="1"/>
  <c r="N4512" i="1"/>
  <c r="N4510" i="1"/>
  <c r="N4508" i="1"/>
  <c r="N4506" i="1"/>
  <c r="N4504" i="1"/>
  <c r="N4502" i="1"/>
  <c r="N4500" i="1"/>
  <c r="N4498" i="1"/>
  <c r="N4496" i="1"/>
  <c r="N4494" i="1"/>
  <c r="N4492" i="1"/>
  <c r="N4490" i="1"/>
  <c r="N4488" i="1"/>
  <c r="N4486" i="1"/>
  <c r="N4484" i="1"/>
  <c r="N4482" i="1"/>
  <c r="N4480" i="1"/>
  <c r="N4478" i="1"/>
  <c r="N4476" i="1"/>
  <c r="N4474" i="1"/>
  <c r="N4472" i="1"/>
  <c r="N4470" i="1"/>
  <c r="N4468" i="1"/>
  <c r="N4466" i="1"/>
  <c r="N4464" i="1"/>
  <c r="N4462" i="1"/>
  <c r="N4460" i="1"/>
  <c r="N4458" i="1"/>
  <c r="N4456" i="1"/>
  <c r="N4454" i="1"/>
  <c r="N4452" i="1"/>
  <c r="N4450" i="1"/>
  <c r="N4448" i="1"/>
  <c r="N4446" i="1"/>
  <c r="N4444" i="1"/>
  <c r="N4442" i="1"/>
  <c r="N4440" i="1"/>
  <c r="N4438" i="1"/>
  <c r="N4436" i="1"/>
  <c r="N4434" i="1"/>
  <c r="N4432" i="1"/>
  <c r="N4430" i="1"/>
  <c r="N4428" i="1"/>
  <c r="N4426" i="1"/>
  <c r="N4424" i="1"/>
  <c r="N4422" i="1"/>
  <c r="N4420" i="1"/>
  <c r="N4418" i="1"/>
  <c r="N4416" i="1"/>
  <c r="N4414" i="1"/>
  <c r="N4412" i="1"/>
  <c r="N4410" i="1"/>
  <c r="N4408" i="1"/>
  <c r="N4406" i="1"/>
  <c r="N4404" i="1"/>
  <c r="N4402" i="1"/>
  <c r="N4400" i="1"/>
  <c r="N4398" i="1"/>
  <c r="N4396" i="1"/>
  <c r="N4394" i="1"/>
  <c r="N4392" i="1"/>
  <c r="N4390" i="1"/>
  <c r="N4388" i="1"/>
  <c r="N4386" i="1"/>
  <c r="N4384" i="1"/>
  <c r="N4382" i="1"/>
  <c r="N4380" i="1"/>
  <c r="N4378" i="1"/>
  <c r="N4376" i="1"/>
  <c r="N4374" i="1"/>
  <c r="N4372" i="1"/>
  <c r="N4370" i="1"/>
  <c r="N4368" i="1"/>
  <c r="N4366" i="1"/>
  <c r="N4364" i="1"/>
  <c r="N4362" i="1"/>
  <c r="N4360" i="1"/>
  <c r="N4358" i="1"/>
  <c r="N4356" i="1"/>
  <c r="N4354" i="1"/>
  <c r="N4352" i="1"/>
  <c r="N4350" i="1"/>
  <c r="N4348" i="1"/>
  <c r="N4346" i="1"/>
  <c r="N4344" i="1"/>
  <c r="N4342" i="1"/>
  <c r="N4340" i="1"/>
  <c r="N4338" i="1"/>
  <c r="N4336" i="1"/>
  <c r="N4334" i="1"/>
  <c r="N4332" i="1"/>
  <c r="N4330" i="1"/>
  <c r="N4328" i="1"/>
  <c r="N4326" i="1"/>
  <c r="N4324" i="1"/>
  <c r="N4322" i="1"/>
  <c r="N4320" i="1"/>
  <c r="N4318" i="1"/>
  <c r="N4316" i="1"/>
  <c r="N4314" i="1"/>
  <c r="N4312" i="1"/>
  <c r="N4310" i="1"/>
  <c r="N4308" i="1"/>
  <c r="N4306" i="1"/>
  <c r="N4304" i="1"/>
  <c r="N4302" i="1"/>
  <c r="N4300" i="1"/>
  <c r="N4298" i="1"/>
  <c r="N4296" i="1"/>
  <c r="N4294" i="1"/>
  <c r="N4292" i="1"/>
  <c r="N4290" i="1"/>
  <c r="N4288" i="1"/>
  <c r="N4286" i="1"/>
  <c r="N4284" i="1"/>
  <c r="N4282" i="1"/>
  <c r="N4280" i="1"/>
  <c r="N4278" i="1"/>
  <c r="N4276" i="1"/>
  <c r="N4274" i="1"/>
  <c r="N4272" i="1"/>
  <c r="N4270" i="1"/>
  <c r="N4268" i="1"/>
  <c r="N4266" i="1"/>
  <c r="N4264" i="1"/>
  <c r="N4262" i="1"/>
  <c r="N4260" i="1"/>
  <c r="N4258" i="1"/>
  <c r="N4256" i="1"/>
  <c r="N4254" i="1"/>
  <c r="N4252" i="1"/>
  <c r="N4250" i="1"/>
  <c r="N4248" i="1"/>
  <c r="N4246" i="1"/>
  <c r="N4244" i="1"/>
  <c r="N4242" i="1"/>
  <c r="N4240" i="1"/>
  <c r="N4238" i="1"/>
  <c r="N4236" i="1"/>
  <c r="N4234" i="1"/>
  <c r="N4232" i="1"/>
  <c r="N4230" i="1"/>
  <c r="N4228" i="1"/>
  <c r="N4226" i="1"/>
  <c r="N4224" i="1"/>
  <c r="N4222" i="1"/>
  <c r="N4220" i="1"/>
  <c r="N4218" i="1"/>
  <c r="N4216" i="1"/>
  <c r="N4214" i="1"/>
  <c r="N4212" i="1"/>
  <c r="N4210" i="1"/>
  <c r="N4208" i="1"/>
  <c r="N4206" i="1"/>
  <c r="N4204" i="1"/>
  <c r="N4202" i="1"/>
  <c r="N4200" i="1"/>
  <c r="N4198" i="1"/>
  <c r="N4196" i="1"/>
  <c r="N4194" i="1"/>
  <c r="N4192" i="1"/>
  <c r="N4190" i="1"/>
  <c r="N4188" i="1"/>
  <c r="N4186" i="1"/>
  <c r="N4184" i="1"/>
  <c r="N4182" i="1"/>
  <c r="N4180" i="1"/>
  <c r="N4178" i="1"/>
  <c r="N4176" i="1"/>
  <c r="N4174" i="1"/>
  <c r="N4172" i="1"/>
  <c r="N4170" i="1"/>
  <c r="N4168" i="1"/>
  <c r="N4166" i="1"/>
  <c r="N4164" i="1"/>
  <c r="N4162" i="1"/>
  <c r="N4160" i="1"/>
  <c r="N4158" i="1"/>
  <c r="N4156" i="1"/>
  <c r="N4154" i="1"/>
  <c r="N4152" i="1"/>
  <c r="N4150" i="1"/>
  <c r="N4148" i="1"/>
  <c r="N4146" i="1"/>
  <c r="N4144" i="1"/>
  <c r="N4142" i="1"/>
  <c r="N4140" i="1"/>
  <c r="N4138" i="1"/>
  <c r="N4136" i="1"/>
  <c r="N4134" i="1"/>
  <c r="N4132" i="1"/>
  <c r="N4130" i="1"/>
  <c r="N4128" i="1"/>
  <c r="N4126" i="1"/>
  <c r="N4124" i="1"/>
  <c r="N4122" i="1"/>
  <c r="N4120" i="1"/>
  <c r="N4118" i="1"/>
  <c r="N4116" i="1"/>
  <c r="N4114" i="1"/>
  <c r="N4112" i="1"/>
  <c r="N4110" i="1"/>
  <c r="N4108" i="1"/>
  <c r="N4106" i="1"/>
  <c r="N4104" i="1"/>
  <c r="N4102" i="1"/>
  <c r="N4100" i="1"/>
  <c r="N4098" i="1"/>
  <c r="N4096" i="1"/>
  <c r="N4094" i="1"/>
  <c r="N4092" i="1"/>
  <c r="N4090" i="1"/>
  <c r="N4088" i="1"/>
  <c r="N4086" i="1"/>
  <c r="N4084" i="1"/>
  <c r="N4082" i="1"/>
  <c r="N4080" i="1"/>
  <c r="N4078" i="1"/>
  <c r="N4076" i="1"/>
  <c r="N4074" i="1"/>
  <c r="N4072" i="1"/>
  <c r="N4070" i="1"/>
  <c r="N4068" i="1"/>
  <c r="N4066" i="1"/>
  <c r="N4064" i="1"/>
  <c r="N4062" i="1"/>
  <c r="N4060" i="1"/>
  <c r="N4058" i="1"/>
  <c r="N4056" i="1"/>
  <c r="N4054" i="1"/>
  <c r="N4052" i="1"/>
  <c r="N4050" i="1"/>
  <c r="N4048" i="1"/>
  <c r="N4046" i="1"/>
  <c r="N4044" i="1"/>
  <c r="N4042" i="1"/>
  <c r="N4040" i="1"/>
  <c r="N4038" i="1"/>
  <c r="N4036" i="1"/>
  <c r="N4034" i="1"/>
  <c r="N4032" i="1"/>
  <c r="N4030" i="1"/>
  <c r="N4028" i="1"/>
  <c r="N4026" i="1"/>
  <c r="N4024" i="1"/>
  <c r="N4022" i="1"/>
  <c r="N4020" i="1"/>
  <c r="N4018" i="1"/>
  <c r="N4016" i="1"/>
  <c r="N4014" i="1"/>
  <c r="N4012" i="1"/>
  <c r="N4010" i="1"/>
  <c r="N4008" i="1"/>
  <c r="N4006" i="1"/>
  <c r="N4004" i="1"/>
  <c r="N4002" i="1"/>
  <c r="N4000" i="1"/>
  <c r="N3998" i="1"/>
  <c r="N3996" i="1"/>
  <c r="N3994" i="1"/>
  <c r="N3992" i="1"/>
  <c r="N3990" i="1"/>
  <c r="N3988" i="1"/>
  <c r="N3986" i="1"/>
  <c r="N3984" i="1"/>
  <c r="N3982" i="1"/>
  <c r="N3980" i="1"/>
  <c r="N3978" i="1"/>
  <c r="N3976" i="1"/>
  <c r="N3974" i="1"/>
  <c r="N3972" i="1"/>
  <c r="N3970" i="1"/>
  <c r="N3968" i="1"/>
  <c r="N3966" i="1"/>
  <c r="N3964" i="1"/>
  <c r="N3962" i="1"/>
  <c r="N3960" i="1"/>
  <c r="N3958" i="1"/>
  <c r="N3956" i="1"/>
  <c r="N3954" i="1"/>
  <c r="N3952" i="1"/>
  <c r="N3950" i="1"/>
  <c r="N3948" i="1"/>
  <c r="N3946" i="1"/>
  <c r="N3944" i="1"/>
  <c r="N3942" i="1"/>
  <c r="N3940" i="1"/>
  <c r="N3938" i="1"/>
  <c r="N3936" i="1"/>
  <c r="N3934" i="1"/>
  <c r="N3932" i="1"/>
  <c r="N3930" i="1"/>
  <c r="N3928" i="1"/>
  <c r="N3926" i="1"/>
  <c r="N3924" i="1"/>
  <c r="N3922" i="1"/>
  <c r="N3920" i="1"/>
  <c r="N3918" i="1"/>
  <c r="N3916" i="1"/>
  <c r="N3914" i="1"/>
  <c r="N3912" i="1"/>
  <c r="N3910" i="1"/>
  <c r="N3908" i="1"/>
  <c r="N3906" i="1"/>
  <c r="N3904" i="1"/>
  <c r="N3902" i="1"/>
  <c r="N3900" i="1"/>
  <c r="N3898" i="1"/>
  <c r="N3896" i="1"/>
  <c r="N3894" i="1"/>
  <c r="N3892" i="1"/>
  <c r="N3890" i="1"/>
  <c r="N3888" i="1"/>
  <c r="N3886" i="1"/>
  <c r="N3884" i="1"/>
  <c r="N3882" i="1"/>
  <c r="N3880" i="1"/>
  <c r="N3878" i="1"/>
  <c r="N3876" i="1"/>
  <c r="N3874" i="1"/>
  <c r="N3872" i="1"/>
  <c r="N3870" i="1"/>
  <c r="N3868" i="1"/>
  <c r="N3866" i="1"/>
  <c r="N3864" i="1"/>
  <c r="N3862" i="1"/>
  <c r="N3860" i="1"/>
  <c r="N3858" i="1"/>
  <c r="N3856" i="1"/>
  <c r="N3854" i="1"/>
  <c r="N3852" i="1"/>
  <c r="N3850" i="1"/>
  <c r="N3848" i="1"/>
  <c r="N3846" i="1"/>
  <c r="N3844" i="1"/>
  <c r="N3842" i="1"/>
  <c r="N3840" i="1"/>
  <c r="N3838" i="1"/>
  <c r="N3836" i="1"/>
  <c r="N3834" i="1"/>
  <c r="N3832" i="1"/>
  <c r="N3830" i="1"/>
  <c r="N3828" i="1"/>
  <c r="N3826" i="1"/>
  <c r="N3824" i="1"/>
  <c r="N3822" i="1"/>
  <c r="N3820" i="1"/>
  <c r="N3818" i="1"/>
  <c r="N3816" i="1"/>
  <c r="N3814" i="1"/>
  <c r="N3812" i="1"/>
  <c r="N3810" i="1"/>
  <c r="N3808" i="1"/>
  <c r="N3806" i="1"/>
  <c r="N3804" i="1"/>
  <c r="N3802" i="1"/>
  <c r="N3800" i="1"/>
  <c r="N3798" i="1"/>
  <c r="N3796" i="1"/>
  <c r="N3794" i="1"/>
  <c r="N3792" i="1"/>
  <c r="N3790" i="1"/>
  <c r="N3788" i="1"/>
  <c r="N3786" i="1"/>
  <c r="N3784" i="1"/>
  <c r="N3782" i="1"/>
  <c r="N3780" i="1"/>
  <c r="N3778" i="1"/>
  <c r="N3776" i="1"/>
  <c r="N3774" i="1"/>
  <c r="N3772" i="1"/>
  <c r="N3770" i="1"/>
  <c r="N3768" i="1"/>
  <c r="N3766" i="1"/>
  <c r="N3764" i="1"/>
  <c r="N3762" i="1"/>
  <c r="N3760" i="1"/>
  <c r="N3758" i="1"/>
  <c r="N3756" i="1"/>
  <c r="N3754" i="1"/>
  <c r="N3752" i="1"/>
  <c r="N3750" i="1"/>
  <c r="N3748" i="1"/>
  <c r="N3746" i="1"/>
  <c r="N3744" i="1"/>
  <c r="N3742" i="1"/>
  <c r="N3740" i="1"/>
  <c r="N3738" i="1"/>
  <c r="N3736" i="1"/>
  <c r="N3734" i="1"/>
  <c r="N3732" i="1"/>
  <c r="N3730" i="1"/>
  <c r="N3728" i="1"/>
  <c r="N3726" i="1"/>
  <c r="N3724" i="1"/>
  <c r="N3722" i="1"/>
  <c r="N3720" i="1"/>
  <c r="N3718" i="1"/>
  <c r="N3716" i="1"/>
  <c r="N3714" i="1"/>
  <c r="N3712" i="1"/>
  <c r="N3710" i="1"/>
  <c r="N3708" i="1"/>
  <c r="N3706" i="1"/>
  <c r="N3704" i="1"/>
  <c r="N3702" i="1"/>
  <c r="N3700" i="1"/>
  <c r="N3698" i="1"/>
  <c r="N3696" i="1"/>
  <c r="N3694" i="1"/>
  <c r="N3692" i="1"/>
  <c r="N3690" i="1"/>
  <c r="N3688" i="1"/>
  <c r="N3686" i="1"/>
  <c r="N3684" i="1"/>
  <c r="N3682" i="1"/>
  <c r="N3680" i="1"/>
  <c r="N3678" i="1"/>
  <c r="N3676" i="1"/>
  <c r="N3674" i="1"/>
  <c r="N3672" i="1"/>
  <c r="N3670" i="1"/>
  <c r="N3668" i="1"/>
  <c r="N3666" i="1"/>
  <c r="N3664" i="1"/>
  <c r="N3662" i="1"/>
  <c r="N3660" i="1"/>
  <c r="N3658" i="1"/>
  <c r="N3656" i="1"/>
  <c r="N3654" i="1"/>
  <c r="N3652" i="1"/>
  <c r="N3650" i="1"/>
  <c r="N3648" i="1"/>
  <c r="N3646" i="1"/>
  <c r="N3644" i="1"/>
  <c r="N3642" i="1"/>
  <c r="N3640" i="1"/>
  <c r="N3638" i="1"/>
  <c r="N3636" i="1"/>
  <c r="N3634" i="1"/>
  <c r="N3632" i="1"/>
  <c r="N3630" i="1"/>
  <c r="N3628" i="1"/>
  <c r="N3626" i="1"/>
  <c r="N3624" i="1"/>
  <c r="N3622" i="1"/>
  <c r="N3620" i="1"/>
  <c r="N3618" i="1"/>
  <c r="N3616" i="1"/>
  <c r="N3614" i="1"/>
  <c r="N3612" i="1"/>
  <c r="N3610" i="1"/>
  <c r="N3608" i="1"/>
  <c r="N3606" i="1"/>
  <c r="N3604" i="1"/>
  <c r="N3602" i="1"/>
  <c r="N3600" i="1"/>
  <c r="N3598" i="1"/>
  <c r="N3596" i="1"/>
  <c r="N3594" i="1"/>
  <c r="N3592" i="1"/>
  <c r="N3590" i="1"/>
  <c r="N3588" i="1"/>
  <c r="N3586" i="1"/>
  <c r="N3584" i="1"/>
  <c r="N3582" i="1"/>
  <c r="N3580" i="1"/>
  <c r="N3578" i="1"/>
  <c r="N3576" i="1"/>
  <c r="N3574" i="1"/>
  <c r="N3572" i="1"/>
  <c r="N3570" i="1"/>
  <c r="N3568" i="1"/>
  <c r="N3566" i="1"/>
  <c r="N3564" i="1"/>
  <c r="N3562" i="1"/>
  <c r="N3560" i="1"/>
  <c r="N3558" i="1"/>
  <c r="N3556" i="1"/>
  <c r="N3554" i="1"/>
  <c r="N3552" i="1"/>
  <c r="N3550" i="1"/>
  <c r="N3548" i="1"/>
  <c r="N3546" i="1"/>
  <c r="N3544" i="1"/>
  <c r="N3542" i="1"/>
  <c r="N3540" i="1"/>
  <c r="N3538" i="1"/>
  <c r="N3536" i="1"/>
  <c r="N3534" i="1"/>
  <c r="N3532" i="1"/>
  <c r="N3530" i="1"/>
  <c r="N3528" i="1"/>
  <c r="N3526" i="1"/>
  <c r="N3524" i="1"/>
  <c r="N3522" i="1"/>
  <c r="N3520" i="1"/>
  <c r="N3518" i="1"/>
  <c r="N3516" i="1"/>
  <c r="N3514" i="1"/>
  <c r="N3512" i="1"/>
  <c r="N3510" i="1"/>
  <c r="N3508" i="1"/>
  <c r="N3506" i="1"/>
  <c r="N3504" i="1"/>
  <c r="N3502" i="1"/>
  <c r="N3500" i="1"/>
  <c r="N3498" i="1"/>
  <c r="N3496" i="1"/>
  <c r="N3494" i="1"/>
  <c r="N3492" i="1"/>
  <c r="N3490" i="1"/>
  <c r="N3488" i="1"/>
  <c r="N3486" i="1"/>
  <c r="N3484" i="1"/>
  <c r="N3482" i="1"/>
  <c r="N3480" i="1"/>
  <c r="N3478" i="1"/>
  <c r="N3476" i="1"/>
  <c r="N3474" i="1"/>
  <c r="N3472" i="1"/>
  <c r="N3470" i="1"/>
  <c r="N3468" i="1"/>
  <c r="N3466" i="1"/>
  <c r="N3464" i="1"/>
  <c r="N3462" i="1"/>
  <c r="N3460" i="1"/>
  <c r="N3458" i="1"/>
  <c r="N3456" i="1"/>
  <c r="N3454" i="1"/>
  <c r="N3452" i="1"/>
  <c r="N3450" i="1"/>
  <c r="N3448" i="1"/>
  <c r="N3446" i="1"/>
  <c r="N3444" i="1"/>
  <c r="N3442" i="1"/>
  <c r="N3440" i="1"/>
  <c r="N3438" i="1"/>
  <c r="N3436" i="1"/>
  <c r="N3434" i="1"/>
  <c r="N3432" i="1"/>
  <c r="N3430" i="1"/>
  <c r="N3428" i="1"/>
  <c r="N3426" i="1"/>
  <c r="N3424" i="1"/>
  <c r="N3422" i="1"/>
  <c r="N3420" i="1"/>
  <c r="N3418" i="1"/>
  <c r="N3416" i="1"/>
  <c r="N3414" i="1"/>
  <c r="N3412" i="1"/>
  <c r="N3410" i="1"/>
  <c r="N3408" i="1"/>
  <c r="N3406" i="1"/>
  <c r="N3404" i="1"/>
  <c r="N3402" i="1"/>
  <c r="N3400" i="1"/>
  <c r="N3398" i="1"/>
  <c r="N3396" i="1"/>
  <c r="N3394" i="1"/>
  <c r="N3392" i="1"/>
  <c r="N3390" i="1"/>
  <c r="N3388" i="1"/>
  <c r="N3386" i="1"/>
  <c r="N3384" i="1"/>
  <c r="N3382" i="1"/>
  <c r="N3380" i="1"/>
  <c r="N3378" i="1"/>
  <c r="N3376" i="1"/>
  <c r="N3374" i="1"/>
  <c r="N3372" i="1"/>
  <c r="N3370" i="1"/>
  <c r="N3368" i="1"/>
  <c r="N3366" i="1"/>
  <c r="N3364" i="1"/>
  <c r="N3362" i="1"/>
  <c r="N3360" i="1"/>
  <c r="N3358" i="1"/>
  <c r="N3356" i="1"/>
  <c r="N3354" i="1"/>
  <c r="N3352" i="1"/>
  <c r="N3350" i="1"/>
  <c r="N3348" i="1"/>
  <c r="N3346" i="1"/>
  <c r="N3344" i="1"/>
  <c r="N3342" i="1"/>
  <c r="N3340" i="1"/>
  <c r="N3338" i="1"/>
  <c r="N3336" i="1"/>
  <c r="N3334" i="1"/>
  <c r="N3332" i="1"/>
  <c r="N3330" i="1"/>
  <c r="N3328" i="1"/>
  <c r="N3326" i="1"/>
  <c r="N3324" i="1"/>
  <c r="N3322" i="1"/>
  <c r="N3320" i="1"/>
  <c r="N3318" i="1"/>
  <c r="N3316" i="1"/>
  <c r="N3314" i="1"/>
  <c r="N3312" i="1"/>
  <c r="N3310" i="1"/>
  <c r="N3308" i="1"/>
  <c r="N3306" i="1"/>
  <c r="N3304" i="1"/>
  <c r="N3302" i="1"/>
  <c r="N3300" i="1"/>
  <c r="N3298" i="1"/>
  <c r="N3296" i="1"/>
  <c r="N3294" i="1"/>
  <c r="N3292" i="1"/>
  <c r="N3290" i="1"/>
  <c r="N3288" i="1"/>
  <c r="N3286" i="1"/>
  <c r="N3284" i="1"/>
  <c r="N3282" i="1"/>
  <c r="N3280" i="1"/>
  <c r="N3278" i="1"/>
  <c r="N3276" i="1"/>
  <c r="N3274" i="1"/>
  <c r="N3272" i="1"/>
  <c r="N3270" i="1"/>
  <c r="N3268" i="1"/>
  <c r="N3266" i="1"/>
  <c r="N3264" i="1"/>
  <c r="N3262" i="1"/>
  <c r="N3260" i="1"/>
  <c r="N3258" i="1"/>
  <c r="N3256" i="1"/>
  <c r="N3254" i="1"/>
  <c r="N3252" i="1"/>
  <c r="N3250" i="1"/>
  <c r="N3248" i="1"/>
  <c r="N3246" i="1"/>
  <c r="N3244" i="1"/>
  <c r="N3242" i="1"/>
  <c r="N3240" i="1"/>
  <c r="N3238" i="1"/>
  <c r="N3236" i="1"/>
  <c r="N3234" i="1"/>
  <c r="N3232" i="1"/>
  <c r="N3230" i="1"/>
  <c r="N3228" i="1"/>
  <c r="N3226" i="1"/>
  <c r="N3224" i="1"/>
  <c r="N3222" i="1"/>
  <c r="N3220" i="1"/>
  <c r="N3218" i="1"/>
  <c r="N3216" i="1"/>
  <c r="N3214" i="1"/>
  <c r="N3212" i="1"/>
  <c r="N3210" i="1"/>
  <c r="N3208" i="1"/>
  <c r="N3206" i="1"/>
  <c r="N3204" i="1"/>
  <c r="N3202" i="1"/>
  <c r="N3200" i="1"/>
  <c r="N3198" i="1"/>
  <c r="N3196" i="1"/>
  <c r="N3194" i="1"/>
  <c r="N3192" i="1"/>
  <c r="N3190" i="1"/>
  <c r="N3188" i="1"/>
  <c r="N3186" i="1"/>
  <c r="N3184" i="1"/>
  <c r="N3182" i="1"/>
  <c r="N3180" i="1"/>
  <c r="N3178" i="1"/>
  <c r="N3176" i="1"/>
  <c r="N3174" i="1"/>
  <c r="N3172" i="1"/>
  <c r="N3170" i="1"/>
  <c r="N3168" i="1"/>
  <c r="N3166" i="1"/>
  <c r="N3164" i="1"/>
  <c r="N3162" i="1"/>
  <c r="N3160" i="1"/>
  <c r="N3158" i="1"/>
  <c r="N3156" i="1"/>
  <c r="N3154" i="1"/>
  <c r="N3152" i="1"/>
  <c r="N3150" i="1"/>
  <c r="N3148" i="1"/>
  <c r="N3146" i="1"/>
  <c r="N3144" i="1"/>
  <c r="N3142" i="1"/>
  <c r="N3140" i="1"/>
  <c r="N3138" i="1"/>
  <c r="N3136" i="1"/>
  <c r="N3134" i="1"/>
  <c r="N3132" i="1"/>
  <c r="N3130" i="1"/>
  <c r="N3128" i="1"/>
  <c r="N3126" i="1"/>
  <c r="N3124" i="1"/>
  <c r="N3122" i="1"/>
  <c r="N3120" i="1"/>
  <c r="N3118" i="1"/>
  <c r="N3116" i="1"/>
  <c r="N3114" i="1"/>
  <c r="N3112" i="1"/>
  <c r="N3110" i="1"/>
  <c r="N3108" i="1"/>
  <c r="N3106" i="1"/>
  <c r="N3104" i="1"/>
  <c r="N3102" i="1"/>
  <c r="N3100" i="1"/>
  <c r="N3098" i="1"/>
  <c r="N3096" i="1"/>
  <c r="N3094" i="1"/>
  <c r="N3092" i="1"/>
  <c r="N3090" i="1"/>
  <c r="N3088" i="1"/>
  <c r="N3086" i="1"/>
  <c r="N3084" i="1"/>
  <c r="N3082" i="1"/>
  <c r="N3080" i="1"/>
  <c r="N3078" i="1"/>
  <c r="N3076" i="1"/>
  <c r="N3074" i="1"/>
  <c r="N3072" i="1"/>
  <c r="N3070" i="1"/>
  <c r="N3068" i="1"/>
  <c r="N3066" i="1"/>
  <c r="N3064" i="1"/>
  <c r="N3062" i="1"/>
  <c r="N3060" i="1"/>
  <c r="N3058" i="1"/>
  <c r="N3056" i="1"/>
  <c r="N3054" i="1"/>
  <c r="N3052" i="1"/>
  <c r="N3050" i="1"/>
  <c r="N3048" i="1"/>
  <c r="N3046" i="1"/>
  <c r="N3044" i="1"/>
  <c r="N3042" i="1"/>
  <c r="N3040" i="1"/>
  <c r="N3038" i="1"/>
  <c r="N3036" i="1"/>
  <c r="N3034" i="1"/>
  <c r="N3032" i="1"/>
  <c r="N3030" i="1"/>
  <c r="N3028" i="1"/>
  <c r="N3026" i="1"/>
  <c r="N3024" i="1"/>
  <c r="N3022" i="1"/>
  <c r="N3020" i="1"/>
  <c r="N3018" i="1"/>
  <c r="N3016" i="1"/>
  <c r="N3014" i="1"/>
  <c r="N3012" i="1"/>
  <c r="N3010" i="1"/>
  <c r="N3008" i="1"/>
  <c r="N3006" i="1"/>
  <c r="N3004" i="1"/>
  <c r="N3002" i="1"/>
  <c r="N3000" i="1"/>
  <c r="N2998" i="1"/>
  <c r="N2996" i="1"/>
  <c r="N2994" i="1"/>
  <c r="N2992" i="1"/>
  <c r="N2990" i="1"/>
  <c r="N2988" i="1"/>
  <c r="N2986" i="1"/>
  <c r="N2984" i="1"/>
  <c r="N2982" i="1"/>
  <c r="N2980" i="1"/>
  <c r="N2978" i="1"/>
  <c r="N2976" i="1"/>
  <c r="N2974" i="1"/>
  <c r="N2972" i="1"/>
  <c r="N2970" i="1"/>
  <c r="N2968" i="1"/>
  <c r="N2966" i="1"/>
  <c r="N2964" i="1"/>
  <c r="N2962" i="1"/>
  <c r="N2960" i="1"/>
  <c r="N2958" i="1"/>
  <c r="N2956" i="1"/>
  <c r="N2954" i="1"/>
  <c r="N2952" i="1"/>
  <c r="N2950" i="1"/>
  <c r="N2948" i="1"/>
  <c r="N2946" i="1"/>
  <c r="N2944" i="1"/>
  <c r="N2942" i="1"/>
  <c r="N2940" i="1"/>
  <c r="N2938" i="1"/>
  <c r="N2936" i="1"/>
  <c r="N2934" i="1"/>
  <c r="N2932" i="1"/>
  <c r="N2930" i="1"/>
  <c r="N2928" i="1"/>
  <c r="N2926" i="1"/>
  <c r="N2924" i="1"/>
  <c r="N2922" i="1"/>
  <c r="N2920" i="1"/>
  <c r="N2918" i="1"/>
  <c r="N2916" i="1"/>
  <c r="N2914" i="1"/>
  <c r="N2912" i="1"/>
  <c r="N2910" i="1"/>
  <c r="N2908" i="1"/>
  <c r="N2906" i="1"/>
  <c r="N2904" i="1"/>
  <c r="N2902" i="1"/>
  <c r="N2900" i="1"/>
  <c r="N2898" i="1"/>
  <c r="N2896" i="1"/>
  <c r="N2894" i="1"/>
  <c r="N2892" i="1"/>
  <c r="N2890" i="1"/>
  <c r="N2888" i="1"/>
  <c r="N2886" i="1"/>
  <c r="N2884" i="1"/>
  <c r="N2882" i="1"/>
  <c r="N2880" i="1"/>
  <c r="N2878" i="1"/>
  <c r="N2876" i="1"/>
  <c r="N2874" i="1"/>
  <c r="N2872" i="1"/>
  <c r="N2870" i="1"/>
  <c r="N2868" i="1"/>
  <c r="N2866" i="1"/>
  <c r="N2864" i="1"/>
  <c r="N2862" i="1"/>
  <c r="N2860" i="1"/>
  <c r="N2858" i="1"/>
  <c r="N2856" i="1"/>
  <c r="N2854" i="1"/>
  <c r="N2852" i="1"/>
  <c r="N2850" i="1"/>
  <c r="N2848" i="1"/>
  <c r="N2846" i="1"/>
  <c r="N2844" i="1"/>
  <c r="N2842" i="1"/>
  <c r="N2840" i="1"/>
  <c r="N2838" i="1"/>
  <c r="N2836" i="1"/>
  <c r="N2834" i="1"/>
  <c r="N2832" i="1"/>
  <c r="N2830" i="1"/>
  <c r="N2828" i="1"/>
  <c r="N2826" i="1"/>
  <c r="N2824" i="1"/>
  <c r="N2822" i="1"/>
  <c r="N2820" i="1"/>
  <c r="N2818" i="1"/>
  <c r="N2816" i="1"/>
  <c r="N2814" i="1"/>
  <c r="N2812" i="1"/>
  <c r="N2810" i="1"/>
  <c r="N2808" i="1"/>
  <c r="N2806" i="1"/>
  <c r="N2804" i="1"/>
  <c r="N2802" i="1"/>
  <c r="N2800" i="1"/>
  <c r="N2798" i="1"/>
  <c r="N2796" i="1"/>
  <c r="N2794" i="1"/>
  <c r="N2792" i="1"/>
  <c r="N2790" i="1"/>
  <c r="N2788" i="1"/>
  <c r="N2786" i="1"/>
  <c r="N2784" i="1"/>
  <c r="N2782" i="1"/>
  <c r="N2780" i="1"/>
  <c r="N2778" i="1"/>
  <c r="N2776" i="1"/>
  <c r="N2774" i="1"/>
  <c r="N2772" i="1"/>
  <c r="N2770" i="1"/>
  <c r="N2768" i="1"/>
  <c r="N2766" i="1"/>
  <c r="N2764" i="1"/>
  <c r="N2762" i="1"/>
  <c r="N2760" i="1"/>
  <c r="N2758" i="1"/>
  <c r="N2756" i="1"/>
  <c r="N2754" i="1"/>
  <c r="N2752" i="1"/>
  <c r="N2750" i="1"/>
  <c r="N2748" i="1"/>
  <c r="N2746" i="1"/>
  <c r="N2744" i="1"/>
  <c r="N2742" i="1"/>
  <c r="N2740" i="1"/>
  <c r="N2738" i="1"/>
  <c r="N2736" i="1"/>
  <c r="N2734" i="1"/>
  <c r="N2732" i="1"/>
  <c r="N2730" i="1"/>
  <c r="N2728" i="1"/>
  <c r="N2726" i="1"/>
  <c r="N2724" i="1"/>
  <c r="N2722" i="1"/>
  <c r="N2720" i="1"/>
  <c r="N2718" i="1"/>
  <c r="N2716" i="1"/>
  <c r="N2714" i="1"/>
  <c r="N2712" i="1"/>
  <c r="N2710" i="1"/>
  <c r="N2708" i="1"/>
  <c r="N2706" i="1"/>
  <c r="N2704" i="1"/>
  <c r="N2702" i="1"/>
  <c r="N2700" i="1"/>
  <c r="N2698" i="1"/>
  <c r="N2696" i="1"/>
  <c r="N2694" i="1"/>
  <c r="N2692" i="1"/>
  <c r="N2690" i="1"/>
  <c r="N2688" i="1"/>
  <c r="N2686" i="1"/>
  <c r="N2684" i="1"/>
  <c r="N2682" i="1"/>
  <c r="N2680" i="1"/>
  <c r="N2678" i="1"/>
  <c r="N2676" i="1"/>
  <c r="N2674" i="1"/>
  <c r="N2672" i="1"/>
  <c r="N2670" i="1"/>
  <c r="N2668" i="1"/>
  <c r="N2666" i="1"/>
  <c r="N2664" i="1"/>
  <c r="N2662" i="1"/>
  <c r="N2660" i="1"/>
  <c r="N2658" i="1"/>
  <c r="N2656" i="1"/>
  <c r="N2654" i="1"/>
  <c r="N2652" i="1"/>
  <c r="N2650" i="1"/>
  <c r="N2648" i="1"/>
  <c r="N2646" i="1"/>
  <c r="N2644" i="1"/>
  <c r="N2642" i="1"/>
  <c r="N2640" i="1"/>
  <c r="N2638" i="1"/>
  <c r="N2636" i="1"/>
  <c r="N2634" i="1"/>
  <c r="N2632" i="1"/>
  <c r="N2630" i="1"/>
  <c r="N2628" i="1"/>
  <c r="N2626" i="1"/>
  <c r="N2624" i="1"/>
  <c r="N2622" i="1"/>
  <c r="N2620" i="1"/>
  <c r="N2618" i="1"/>
  <c r="N2616" i="1"/>
  <c r="N2614" i="1"/>
  <c r="N2612" i="1"/>
  <c r="N2610" i="1"/>
  <c r="N2608" i="1"/>
  <c r="N2606" i="1"/>
  <c r="N2604" i="1"/>
  <c r="N2602" i="1"/>
  <c r="N2600" i="1"/>
  <c r="N2598" i="1"/>
  <c r="N2596" i="1"/>
  <c r="N2594" i="1"/>
  <c r="N2592" i="1"/>
  <c r="N2590" i="1"/>
  <c r="N2588" i="1"/>
  <c r="N2586" i="1"/>
  <c r="N2584" i="1"/>
  <c r="N2582" i="1"/>
  <c r="N2580" i="1"/>
  <c r="N2578" i="1"/>
  <c r="N2576" i="1"/>
  <c r="N2574" i="1"/>
  <c r="N2572" i="1"/>
  <c r="N2570" i="1"/>
  <c r="N2568" i="1"/>
  <c r="N2566" i="1"/>
  <c r="N2564" i="1"/>
  <c r="N2562" i="1"/>
  <c r="N2560" i="1"/>
  <c r="N2558" i="1"/>
  <c r="N2556" i="1"/>
  <c r="N2554" i="1"/>
  <c r="N2552" i="1"/>
  <c r="N2550" i="1"/>
  <c r="N2548" i="1"/>
  <c r="N2546" i="1"/>
  <c r="N2544" i="1"/>
  <c r="N2542" i="1"/>
  <c r="N2540" i="1"/>
  <c r="N2538" i="1"/>
  <c r="N2536" i="1"/>
  <c r="N2534" i="1"/>
  <c r="N2532" i="1"/>
  <c r="N2530" i="1"/>
  <c r="N2528" i="1"/>
  <c r="N2526" i="1"/>
  <c r="N2524" i="1"/>
  <c r="N2522" i="1"/>
  <c r="N2520" i="1"/>
  <c r="N2518" i="1"/>
  <c r="N2516" i="1"/>
  <c r="N2514" i="1"/>
  <c r="N2512" i="1"/>
  <c r="N2510" i="1"/>
  <c r="N2508" i="1"/>
  <c r="N2506" i="1"/>
  <c r="N2504" i="1"/>
  <c r="N2502" i="1"/>
  <c r="N2500" i="1"/>
  <c r="N2498" i="1"/>
  <c r="N2496" i="1"/>
  <c r="N2494" i="1"/>
  <c r="N2492" i="1"/>
  <c r="N2490" i="1"/>
  <c r="N2488" i="1"/>
  <c r="N2486" i="1"/>
  <c r="N2484" i="1"/>
  <c r="N2482" i="1"/>
  <c r="N2480" i="1"/>
  <c r="N2478" i="1"/>
  <c r="N2476" i="1"/>
  <c r="N2474" i="1"/>
  <c r="N2472" i="1"/>
  <c r="N2470" i="1"/>
  <c r="N2468" i="1"/>
  <c r="N2466" i="1"/>
  <c r="N2464" i="1"/>
  <c r="N2462" i="1"/>
  <c r="N2460" i="1"/>
  <c r="N2458" i="1"/>
  <c r="N2456" i="1"/>
  <c r="N2454" i="1"/>
  <c r="N2452" i="1"/>
  <c r="N2450" i="1"/>
  <c r="N2448" i="1"/>
  <c r="N2446" i="1"/>
  <c r="N2444" i="1"/>
  <c r="N2442" i="1"/>
  <c r="N2440" i="1"/>
  <c r="N2438" i="1"/>
  <c r="N2436" i="1"/>
  <c r="N2434" i="1"/>
  <c r="N2432" i="1"/>
  <c r="N2430" i="1"/>
  <c r="N2428" i="1"/>
  <c r="N2426" i="1"/>
  <c r="N2424" i="1"/>
  <c r="N2422" i="1"/>
  <c r="N2420" i="1"/>
  <c r="N2418" i="1"/>
  <c r="N2416" i="1"/>
  <c r="N2414" i="1"/>
  <c r="N2412" i="1"/>
  <c r="N2410" i="1"/>
  <c r="N2408" i="1"/>
  <c r="N2406" i="1"/>
  <c r="N2404" i="1"/>
  <c r="N2402" i="1"/>
  <c r="N2400" i="1"/>
  <c r="N2398" i="1"/>
  <c r="N2396" i="1"/>
  <c r="N2394" i="1"/>
  <c r="N2392" i="1"/>
  <c r="N2390" i="1"/>
  <c r="N2388" i="1"/>
  <c r="N2386" i="1"/>
  <c r="N2384" i="1"/>
  <c r="N2382" i="1"/>
  <c r="N2380" i="1"/>
  <c r="N2378" i="1"/>
  <c r="N2376" i="1"/>
  <c r="N2374" i="1"/>
  <c r="N2372" i="1"/>
  <c r="N2370" i="1"/>
  <c r="N2368" i="1"/>
  <c r="N2366" i="1"/>
  <c r="N2364" i="1"/>
  <c r="N2362" i="1"/>
  <c r="N2360" i="1"/>
  <c r="N2358" i="1"/>
  <c r="N2356" i="1"/>
  <c r="N2354" i="1"/>
  <c r="N2352" i="1"/>
  <c r="N2350" i="1"/>
  <c r="N2348" i="1"/>
  <c r="N2346" i="1"/>
  <c r="N2344" i="1"/>
  <c r="N2342" i="1"/>
  <c r="N2340" i="1"/>
  <c r="N2338" i="1"/>
  <c r="N2336" i="1"/>
  <c r="N2334" i="1"/>
  <c r="N2332" i="1"/>
  <c r="N2330" i="1"/>
  <c r="N2328" i="1"/>
  <c r="N2326" i="1"/>
  <c r="N2324" i="1"/>
  <c r="N2322" i="1"/>
  <c r="N2320" i="1"/>
  <c r="N2318" i="1"/>
  <c r="N2316" i="1"/>
  <c r="N2314" i="1"/>
  <c r="N2312" i="1"/>
  <c r="N2310" i="1"/>
  <c r="N2308" i="1"/>
  <c r="N2306" i="1"/>
  <c r="N2304" i="1"/>
  <c r="N2302" i="1"/>
  <c r="N2300" i="1"/>
  <c r="N2298" i="1"/>
  <c r="N2296" i="1"/>
  <c r="N2294" i="1"/>
  <c r="N2292" i="1"/>
  <c r="N2290" i="1"/>
  <c r="N2288" i="1"/>
  <c r="N2286" i="1"/>
  <c r="N2284" i="1"/>
  <c r="N2282" i="1"/>
  <c r="N2280" i="1"/>
  <c r="N2278" i="1"/>
  <c r="N2276" i="1"/>
  <c r="N2274" i="1"/>
  <c r="N2272" i="1"/>
  <c r="N2270" i="1"/>
  <c r="N2268" i="1"/>
  <c r="N2266" i="1"/>
  <c r="N2264" i="1"/>
  <c r="N2262" i="1"/>
  <c r="N2260" i="1"/>
  <c r="N2258" i="1"/>
  <c r="N2256" i="1"/>
  <c r="N2254" i="1"/>
  <c r="N2252" i="1"/>
  <c r="N2250" i="1"/>
  <c r="N2248" i="1"/>
  <c r="N2246" i="1"/>
  <c r="N2244" i="1"/>
  <c r="N2242" i="1"/>
  <c r="N2240" i="1"/>
  <c r="N2238" i="1"/>
  <c r="N2236" i="1"/>
  <c r="N2234" i="1"/>
  <c r="N2232" i="1"/>
  <c r="N2230" i="1"/>
  <c r="N2228" i="1"/>
  <c r="N2226" i="1"/>
  <c r="N2224" i="1"/>
  <c r="N2222" i="1"/>
  <c r="N2220" i="1"/>
  <c r="N2218" i="1"/>
  <c r="N2216" i="1"/>
  <c r="N2214" i="1"/>
  <c r="N2212" i="1"/>
  <c r="N2210" i="1"/>
  <c r="N2208" i="1"/>
  <c r="N2206" i="1"/>
  <c r="N2204" i="1"/>
  <c r="N2202" i="1"/>
  <c r="N2200" i="1"/>
  <c r="N2198" i="1"/>
  <c r="N2196" i="1"/>
  <c r="N2194" i="1"/>
  <c r="N2192" i="1"/>
  <c r="N2190" i="1"/>
  <c r="N2188" i="1"/>
  <c r="N2186" i="1"/>
  <c r="N2184" i="1"/>
  <c r="N2182" i="1"/>
  <c r="N2180" i="1"/>
  <c r="N2178" i="1"/>
  <c r="N2176" i="1"/>
  <c r="N2174" i="1"/>
  <c r="N2172" i="1"/>
  <c r="N2170" i="1"/>
  <c r="N2168" i="1"/>
  <c r="N2166" i="1"/>
  <c r="N2164" i="1"/>
  <c r="N2162" i="1"/>
  <c r="N2160" i="1"/>
  <c r="N2158" i="1"/>
  <c r="N2156" i="1"/>
  <c r="N2154" i="1"/>
  <c r="N2152" i="1"/>
  <c r="N2150" i="1"/>
  <c r="N2148" i="1"/>
  <c r="N2146" i="1"/>
  <c r="N2144" i="1"/>
  <c r="N2142" i="1"/>
  <c r="N2140" i="1"/>
  <c r="N2138" i="1"/>
  <c r="N2136" i="1"/>
  <c r="N2134" i="1"/>
  <c r="N2132" i="1"/>
  <c r="N2130" i="1"/>
  <c r="N2128" i="1"/>
  <c r="N2126" i="1"/>
  <c r="N2124" i="1"/>
  <c r="N2122" i="1"/>
  <c r="N2120" i="1"/>
  <c r="N2118" i="1"/>
  <c r="N2116" i="1"/>
  <c r="N2114" i="1"/>
  <c r="N2112" i="1"/>
  <c r="N2110" i="1"/>
  <c r="N2108" i="1"/>
  <c r="N2106" i="1"/>
  <c r="N2104" i="1"/>
  <c r="N2102" i="1"/>
  <c r="N2100" i="1"/>
  <c r="N2098" i="1"/>
  <c r="N2096" i="1"/>
  <c r="N2094" i="1"/>
  <c r="N2092" i="1"/>
  <c r="N2090" i="1"/>
  <c r="N2088" i="1"/>
  <c r="N2086" i="1"/>
  <c r="N2084" i="1"/>
  <c r="N2082" i="1"/>
  <c r="N2080" i="1"/>
  <c r="N2078" i="1"/>
  <c r="N2076" i="1"/>
  <c r="N2074" i="1"/>
  <c r="N2072" i="1"/>
  <c r="N2070" i="1"/>
  <c r="N2068" i="1"/>
  <c r="N2066" i="1"/>
  <c r="N2064" i="1"/>
  <c r="N2062" i="1"/>
  <c r="N2060" i="1"/>
  <c r="N2058" i="1"/>
  <c r="N2056" i="1"/>
  <c r="N2054" i="1"/>
  <c r="N2052" i="1"/>
  <c r="N2050" i="1"/>
  <c r="N2048" i="1"/>
  <c r="N2046" i="1"/>
  <c r="N2044" i="1"/>
  <c r="N2042" i="1"/>
  <c r="N2040" i="1"/>
  <c r="N2038" i="1"/>
  <c r="N2036" i="1"/>
  <c r="N2034" i="1"/>
  <c r="N2032" i="1"/>
  <c r="N2030" i="1"/>
  <c r="N2028" i="1"/>
  <c r="N2026" i="1"/>
  <c r="N2024" i="1"/>
  <c r="N2022" i="1"/>
  <c r="N2020" i="1"/>
  <c r="N2018" i="1"/>
  <c r="N2016" i="1"/>
  <c r="N2014" i="1"/>
  <c r="N2012" i="1"/>
  <c r="N2010" i="1"/>
  <c r="N2008" i="1"/>
  <c r="N2006" i="1"/>
  <c r="N2004" i="1"/>
  <c r="N2002" i="1"/>
  <c r="N2000" i="1"/>
  <c r="N1998" i="1"/>
  <c r="N1996" i="1"/>
  <c r="N1994" i="1"/>
  <c r="N1992" i="1"/>
  <c r="N1990" i="1"/>
  <c r="N1988" i="1"/>
  <c r="N1986" i="1"/>
  <c r="N1984" i="1"/>
  <c r="N1982" i="1"/>
  <c r="N1980" i="1"/>
  <c r="N1978" i="1"/>
  <c r="N1976" i="1"/>
  <c r="N1974" i="1"/>
  <c r="N1972" i="1"/>
  <c r="N1970" i="1"/>
  <c r="N1968" i="1"/>
  <c r="N1966" i="1"/>
  <c r="N1964" i="1"/>
  <c r="N1962" i="1"/>
  <c r="N1960" i="1"/>
  <c r="N1958" i="1"/>
  <c r="N1956" i="1"/>
  <c r="N1954" i="1"/>
  <c r="N1952" i="1"/>
  <c r="N1950" i="1"/>
  <c r="N1948" i="1"/>
  <c r="N1946" i="1"/>
  <c r="N1944" i="1"/>
  <c r="N1942" i="1"/>
  <c r="N1940" i="1"/>
  <c r="N1938" i="1"/>
  <c r="N1936" i="1"/>
  <c r="N1934" i="1"/>
  <c r="N1932" i="1"/>
  <c r="N1930" i="1"/>
  <c r="N1928" i="1"/>
  <c r="N1926" i="1"/>
  <c r="N1924" i="1"/>
  <c r="N1922" i="1"/>
  <c r="N1920" i="1"/>
  <c r="N1918" i="1"/>
  <c r="N1916" i="1"/>
  <c r="N1914" i="1"/>
  <c r="N1912" i="1"/>
  <c r="N1910" i="1"/>
  <c r="N1908" i="1"/>
  <c r="N1906" i="1"/>
  <c r="N1904" i="1"/>
  <c r="N1902" i="1"/>
  <c r="N1900" i="1"/>
  <c r="N1898" i="1"/>
  <c r="N1896" i="1"/>
  <c r="N1894" i="1"/>
  <c r="N1892" i="1"/>
  <c r="N1890" i="1"/>
  <c r="N1888" i="1"/>
  <c r="N1886" i="1"/>
  <c r="N1884" i="1"/>
  <c r="N1882" i="1"/>
  <c r="N1880" i="1"/>
  <c r="N1878" i="1"/>
  <c r="N1876" i="1"/>
  <c r="N1874" i="1"/>
  <c r="N1872" i="1"/>
  <c r="N1870" i="1"/>
  <c r="N1868" i="1"/>
  <c r="N1866" i="1"/>
  <c r="N1864" i="1"/>
  <c r="N1862" i="1"/>
  <c r="N1860" i="1"/>
  <c r="N1858" i="1"/>
  <c r="N1856" i="1"/>
  <c r="N1854" i="1"/>
  <c r="N1852" i="1"/>
  <c r="N1850" i="1"/>
  <c r="N1848" i="1"/>
  <c r="N1846" i="1"/>
  <c r="N1844" i="1"/>
  <c r="N1842" i="1"/>
  <c r="N1840" i="1"/>
  <c r="N1838" i="1"/>
  <c r="N1836" i="1"/>
  <c r="N1834" i="1"/>
  <c r="N1832" i="1"/>
  <c r="N1830" i="1"/>
  <c r="N1828" i="1"/>
  <c r="N1826" i="1"/>
  <c r="N1824" i="1"/>
  <c r="N1822" i="1"/>
  <c r="N1820" i="1"/>
  <c r="N1818" i="1"/>
  <c r="N1816" i="1"/>
  <c r="N1814" i="1"/>
  <c r="N1812" i="1"/>
  <c r="N1810" i="1"/>
  <c r="N1808" i="1"/>
  <c r="N1806" i="1"/>
  <c r="N1804" i="1"/>
  <c r="N1802" i="1"/>
  <c r="N1800" i="1"/>
  <c r="N1798" i="1"/>
  <c r="N1796" i="1"/>
  <c r="N1794" i="1"/>
  <c r="N1792" i="1"/>
  <c r="N1790" i="1"/>
  <c r="N1788" i="1"/>
  <c r="N1786" i="1"/>
  <c r="N1784" i="1"/>
  <c r="N1782" i="1"/>
  <c r="N1780" i="1"/>
  <c r="N1778" i="1"/>
  <c r="N1776" i="1"/>
  <c r="N1774" i="1"/>
  <c r="N1772" i="1"/>
  <c r="N1770" i="1"/>
  <c r="N1768" i="1"/>
  <c r="N1766" i="1"/>
  <c r="N1764" i="1"/>
  <c r="N1762" i="1"/>
  <c r="N1760" i="1"/>
  <c r="N1758" i="1"/>
  <c r="N1756" i="1"/>
  <c r="N1754" i="1"/>
  <c r="N1752" i="1"/>
  <c r="N1750" i="1"/>
  <c r="N1748" i="1"/>
  <c r="N1746" i="1"/>
  <c r="N1744" i="1"/>
  <c r="N1742" i="1"/>
  <c r="N1740" i="1"/>
  <c r="N1738" i="1"/>
  <c r="N1736" i="1"/>
  <c r="N1734" i="1"/>
  <c r="N1732" i="1"/>
  <c r="N1730" i="1"/>
  <c r="N1728" i="1"/>
  <c r="N1726" i="1"/>
  <c r="N1724" i="1"/>
  <c r="N1722" i="1"/>
  <c r="N1720" i="1"/>
  <c r="N1718" i="1"/>
  <c r="N1716" i="1"/>
  <c r="N1714" i="1"/>
  <c r="N1712" i="1"/>
  <c r="N1710" i="1"/>
  <c r="N1708" i="1"/>
  <c r="N1706" i="1"/>
  <c r="N1704" i="1"/>
  <c r="N1702" i="1"/>
  <c r="N1700" i="1"/>
  <c r="N1698" i="1"/>
  <c r="N1696" i="1"/>
  <c r="N1694" i="1"/>
  <c r="N1692" i="1"/>
  <c r="N1690" i="1"/>
  <c r="N1688" i="1"/>
  <c r="N1686" i="1"/>
  <c r="N1684" i="1"/>
  <c r="N1682" i="1"/>
  <c r="N1680" i="1"/>
  <c r="N1678" i="1"/>
  <c r="N1676" i="1"/>
  <c r="N1674" i="1"/>
  <c r="N1672" i="1"/>
  <c r="N1670" i="1"/>
  <c r="N1668" i="1"/>
  <c r="N1666" i="1"/>
  <c r="N1664" i="1"/>
  <c r="N1662" i="1"/>
  <c r="N1660" i="1"/>
  <c r="N1658" i="1"/>
  <c r="N1656" i="1"/>
  <c r="N1654" i="1"/>
  <c r="N1652" i="1"/>
  <c r="N1650" i="1"/>
  <c r="N1648" i="1"/>
  <c r="N1646" i="1"/>
  <c r="N1644" i="1"/>
  <c r="N1642" i="1"/>
  <c r="N1640" i="1"/>
  <c r="N1638" i="1"/>
  <c r="N1636" i="1"/>
  <c r="N1634" i="1"/>
  <c r="N1632" i="1"/>
  <c r="N1630" i="1"/>
  <c r="N1628" i="1"/>
  <c r="N1626" i="1"/>
  <c r="N1624" i="1"/>
  <c r="N1622" i="1"/>
  <c r="N1620" i="1"/>
  <c r="N1618" i="1"/>
  <c r="N1616" i="1"/>
  <c r="N1614" i="1"/>
  <c r="N1612" i="1"/>
  <c r="N1610" i="1"/>
  <c r="N1608" i="1"/>
  <c r="N1606" i="1"/>
  <c r="N1604" i="1"/>
  <c r="N1602" i="1"/>
  <c r="N1600" i="1"/>
  <c r="N1598" i="1"/>
  <c r="N1596" i="1"/>
  <c r="N1594" i="1"/>
  <c r="N1592" i="1"/>
  <c r="N1590" i="1"/>
  <c r="N1588" i="1"/>
  <c r="N1586" i="1"/>
  <c r="N1584" i="1"/>
  <c r="N1582" i="1"/>
  <c r="N1580" i="1"/>
  <c r="N1578" i="1"/>
  <c r="N1576" i="1"/>
  <c r="N1574" i="1"/>
  <c r="N1572" i="1"/>
  <c r="N1570" i="1"/>
  <c r="N1568" i="1"/>
  <c r="N1566" i="1"/>
  <c r="N1564" i="1"/>
  <c r="N1562" i="1"/>
  <c r="N1560" i="1"/>
  <c r="N1558" i="1"/>
  <c r="N1556" i="1"/>
  <c r="N1554" i="1"/>
  <c r="N1552" i="1"/>
  <c r="N1550" i="1"/>
  <c r="N1548" i="1"/>
  <c r="N1546" i="1"/>
  <c r="N1544" i="1"/>
  <c r="N1542" i="1"/>
  <c r="N1540" i="1"/>
  <c r="N8524" i="1"/>
  <c r="N8516" i="1"/>
  <c r="N8508" i="1"/>
  <c r="N8500" i="1"/>
  <c r="N8492" i="1"/>
  <c r="N8484" i="1"/>
  <c r="N8476" i="1"/>
  <c r="N8468" i="1"/>
  <c r="N8460" i="1"/>
  <c r="N8452" i="1"/>
  <c r="N8444" i="1"/>
  <c r="N8436" i="1"/>
  <c r="N8428" i="1"/>
  <c r="N8420" i="1"/>
  <c r="N8412" i="1"/>
  <c r="N8404" i="1"/>
  <c r="N8390" i="1"/>
  <c r="N8374" i="1"/>
  <c r="N8358" i="1"/>
  <c r="N8342" i="1"/>
  <c r="N8326" i="1"/>
  <c r="N8310" i="1"/>
  <c r="N8294" i="1"/>
  <c r="N8278" i="1"/>
  <c r="N8262" i="1"/>
  <c r="N8246" i="1"/>
  <c r="N8230" i="1"/>
  <c r="N8214" i="1"/>
  <c r="N8198" i="1"/>
  <c r="N8182" i="1"/>
  <c r="N8166" i="1"/>
  <c r="N8150" i="1"/>
  <c r="N8134" i="1"/>
  <c r="N8118" i="1"/>
  <c r="N8098" i="1"/>
  <c r="N8066" i="1"/>
  <c r="N8034" i="1"/>
  <c r="N8002" i="1"/>
  <c r="N7970" i="1"/>
  <c r="N7938" i="1"/>
  <c r="N7906" i="1"/>
  <c r="N7874" i="1"/>
  <c r="N7842" i="1"/>
  <c r="N7810" i="1"/>
  <c r="N7778" i="1"/>
  <c r="N7746" i="1"/>
  <c r="N7714" i="1"/>
  <c r="N7682" i="1"/>
  <c r="N7650" i="1"/>
  <c r="N7618" i="1"/>
  <c r="N7586" i="1"/>
  <c r="N7554" i="1"/>
  <c r="N7522" i="1"/>
  <c r="N7490" i="1"/>
  <c r="N7458" i="1"/>
  <c r="N7426" i="1"/>
  <c r="N7394" i="1"/>
  <c r="N7362" i="1"/>
  <c r="N7330" i="1"/>
  <c r="N7298" i="1"/>
  <c r="N7266" i="1"/>
  <c r="N7234" i="1"/>
  <c r="N7202" i="1"/>
  <c r="N7170" i="1"/>
  <c r="N7138" i="1"/>
  <c r="N7106" i="1"/>
  <c r="N7074" i="1"/>
  <c r="N7042" i="1"/>
  <c r="N7010" i="1"/>
  <c r="N3251" i="1"/>
  <c r="N3249" i="1"/>
  <c r="N3247" i="1"/>
  <c r="N3245" i="1"/>
  <c r="N3243" i="1"/>
  <c r="N3241" i="1"/>
  <c r="N3239" i="1"/>
  <c r="N3237" i="1"/>
  <c r="N3235" i="1"/>
  <c r="N3233" i="1"/>
  <c r="N3231" i="1"/>
  <c r="N3229" i="1"/>
  <c r="N3227" i="1"/>
  <c r="N3225" i="1"/>
  <c r="N3223" i="1"/>
  <c r="N3221" i="1"/>
  <c r="N3219" i="1"/>
  <c r="N3217" i="1"/>
  <c r="N3215" i="1"/>
  <c r="N3213" i="1"/>
  <c r="N3211" i="1"/>
  <c r="N3209" i="1"/>
  <c r="N3207" i="1"/>
  <c r="N3205" i="1"/>
  <c r="N3203" i="1"/>
  <c r="N3201" i="1"/>
  <c r="N3199" i="1"/>
  <c r="N3197" i="1"/>
  <c r="N3195" i="1"/>
  <c r="N3193" i="1"/>
  <c r="N3191" i="1"/>
  <c r="N3189" i="1"/>
  <c r="N3187" i="1"/>
  <c r="N3185" i="1"/>
  <c r="N3183" i="1"/>
  <c r="N3181" i="1"/>
  <c r="N3179" i="1"/>
  <c r="N3177" i="1"/>
  <c r="N3175" i="1"/>
  <c r="N3173" i="1"/>
  <c r="N3171" i="1"/>
  <c r="N3169" i="1"/>
  <c r="N3167" i="1"/>
  <c r="N3165" i="1"/>
  <c r="N3163" i="1"/>
  <c r="N3161" i="1"/>
  <c r="N3159" i="1"/>
  <c r="N3157" i="1"/>
  <c r="N3155" i="1"/>
  <c r="N3153" i="1"/>
  <c r="N3151" i="1"/>
  <c r="N3149" i="1"/>
  <c r="N3147" i="1"/>
  <c r="N3145" i="1"/>
  <c r="N3143" i="1"/>
  <c r="N3141" i="1"/>
  <c r="N3139" i="1"/>
  <c r="N3137" i="1"/>
  <c r="N3135" i="1"/>
  <c r="N3133" i="1"/>
  <c r="N3131" i="1"/>
  <c r="N3129" i="1"/>
  <c r="N3127" i="1"/>
  <c r="N3125" i="1"/>
  <c r="N3123" i="1"/>
  <c r="N3121" i="1"/>
  <c r="N3119" i="1"/>
  <c r="N3117" i="1"/>
  <c r="N3115" i="1"/>
  <c r="N3113" i="1"/>
  <c r="N3111" i="1"/>
  <c r="N3109" i="1"/>
  <c r="N3107" i="1"/>
  <c r="N3105" i="1"/>
  <c r="N3103" i="1"/>
  <c r="N3101" i="1"/>
  <c r="N3099" i="1"/>
  <c r="N3097" i="1"/>
  <c r="N3095" i="1"/>
  <c r="N3093" i="1"/>
  <c r="N3091" i="1"/>
  <c r="N3089" i="1"/>
  <c r="N3087" i="1"/>
  <c r="N3085" i="1"/>
  <c r="N3083" i="1"/>
  <c r="N3081" i="1"/>
  <c r="N3079" i="1"/>
  <c r="N3077" i="1"/>
  <c r="N3075" i="1"/>
  <c r="N3073" i="1"/>
  <c r="N3071" i="1"/>
  <c r="N3069" i="1"/>
  <c r="N3067" i="1"/>
  <c r="N3065" i="1"/>
  <c r="N3063" i="1"/>
  <c r="N3061" i="1"/>
  <c r="N3059" i="1"/>
  <c r="N3057" i="1"/>
  <c r="N3055" i="1"/>
  <c r="N3053" i="1"/>
  <c r="N3051" i="1"/>
  <c r="N3049" i="1"/>
  <c r="N3047" i="1"/>
  <c r="N3045" i="1"/>
  <c r="N3043" i="1"/>
  <c r="N3041" i="1"/>
  <c r="N3039" i="1"/>
  <c r="N3037" i="1"/>
  <c r="N3035" i="1"/>
  <c r="N3033" i="1"/>
  <c r="N3031" i="1"/>
  <c r="N3029" i="1"/>
  <c r="N3027" i="1"/>
  <c r="N3025" i="1"/>
  <c r="N3023" i="1"/>
  <c r="N3021" i="1"/>
  <c r="N3019" i="1"/>
  <c r="N3017" i="1"/>
  <c r="N3015" i="1"/>
  <c r="N3013" i="1"/>
  <c r="N3011" i="1"/>
  <c r="N3009" i="1"/>
  <c r="N3007" i="1"/>
  <c r="N3005" i="1"/>
  <c r="N3003" i="1"/>
  <c r="N3001" i="1"/>
  <c r="N2999" i="1"/>
  <c r="N2997" i="1"/>
  <c r="N2995" i="1"/>
  <c r="N2993" i="1"/>
  <c r="N2991" i="1"/>
  <c r="N2989" i="1"/>
  <c r="N2987" i="1"/>
  <c r="N2985" i="1"/>
  <c r="N2983" i="1"/>
  <c r="N2981" i="1"/>
  <c r="N2979" i="1"/>
  <c r="N2977" i="1"/>
  <c r="N2975" i="1"/>
  <c r="N2973" i="1"/>
  <c r="N2971" i="1"/>
  <c r="N2969" i="1"/>
  <c r="N2967" i="1"/>
  <c r="N2965" i="1"/>
  <c r="N2963" i="1"/>
  <c r="N2961" i="1"/>
  <c r="N2959" i="1"/>
  <c r="N2957" i="1"/>
  <c r="N2955" i="1"/>
  <c r="N2953" i="1"/>
  <c r="N2951" i="1"/>
  <c r="N2949" i="1"/>
  <c r="N2947" i="1"/>
  <c r="N2945" i="1"/>
  <c r="N2943" i="1"/>
  <c r="N2941" i="1"/>
  <c r="N2939" i="1"/>
  <c r="N2937" i="1"/>
  <c r="N2935" i="1"/>
  <c r="N2933" i="1"/>
  <c r="N2931" i="1"/>
  <c r="N2929" i="1"/>
  <c r="N2927" i="1"/>
  <c r="N2925" i="1"/>
  <c r="N2923" i="1"/>
  <c r="N2921" i="1"/>
  <c r="N2919" i="1"/>
  <c r="N2917" i="1"/>
  <c r="N2915" i="1"/>
  <c r="N2913" i="1"/>
  <c r="N2911" i="1"/>
  <c r="N2909" i="1"/>
  <c r="N2907" i="1"/>
  <c r="N2905" i="1"/>
  <c r="N2903" i="1"/>
  <c r="N2901" i="1"/>
  <c r="N2899" i="1"/>
  <c r="N2897" i="1"/>
  <c r="N2895" i="1"/>
  <c r="N2893" i="1"/>
  <c r="N2891" i="1"/>
  <c r="N2889" i="1"/>
  <c r="N2887" i="1"/>
  <c r="N2885" i="1"/>
  <c r="N2883" i="1"/>
  <c r="N2881" i="1"/>
  <c r="N2879" i="1"/>
  <c r="N2877" i="1"/>
  <c r="N2875" i="1"/>
  <c r="N2873" i="1"/>
  <c r="N2871" i="1"/>
  <c r="N2869" i="1"/>
  <c r="N2867" i="1"/>
  <c r="N2865" i="1"/>
  <c r="N2863" i="1"/>
  <c r="N2861" i="1"/>
  <c r="N2859" i="1"/>
  <c r="N2857" i="1"/>
  <c r="N2855" i="1"/>
  <c r="N2853" i="1"/>
  <c r="N2851" i="1"/>
  <c r="N2849" i="1"/>
  <c r="N2847" i="1"/>
  <c r="N2845" i="1"/>
  <c r="N2843" i="1"/>
  <c r="N2841" i="1"/>
  <c r="N2839" i="1"/>
  <c r="N2837" i="1"/>
  <c r="N2835" i="1"/>
  <c r="N2833" i="1"/>
  <c r="N2831" i="1"/>
  <c r="N2829" i="1"/>
  <c r="N2827" i="1"/>
  <c r="N2825" i="1"/>
  <c r="N2823" i="1"/>
  <c r="N2821" i="1"/>
  <c r="N2819" i="1"/>
  <c r="N2817" i="1"/>
  <c r="N2815" i="1"/>
  <c r="N2813" i="1"/>
  <c r="N2811" i="1"/>
  <c r="N2809" i="1"/>
  <c r="N2807" i="1"/>
  <c r="N2805" i="1"/>
  <c r="N2803" i="1"/>
  <c r="N2801" i="1"/>
  <c r="N2799" i="1"/>
  <c r="N2797" i="1"/>
  <c r="N2795" i="1"/>
  <c r="N2793" i="1"/>
  <c r="N2791" i="1"/>
  <c r="N2789" i="1"/>
  <c r="N2787" i="1"/>
  <c r="N2785" i="1"/>
  <c r="N2783" i="1"/>
  <c r="N2781" i="1"/>
  <c r="N2779" i="1"/>
  <c r="N2777" i="1"/>
  <c r="N2775" i="1"/>
  <c r="N2773" i="1"/>
  <c r="N2771" i="1"/>
  <c r="N2769" i="1"/>
  <c r="N2767" i="1"/>
  <c r="N2765" i="1"/>
  <c r="N2763" i="1"/>
  <c r="N2761" i="1"/>
  <c r="N2759" i="1"/>
  <c r="N2757" i="1"/>
  <c r="N2755" i="1"/>
  <c r="N2753" i="1"/>
  <c r="N2751" i="1"/>
  <c r="N2749" i="1"/>
  <c r="N2747" i="1"/>
  <c r="N2745" i="1"/>
  <c r="N2743" i="1"/>
  <c r="N2741" i="1"/>
  <c r="N2739" i="1"/>
  <c r="N2737" i="1"/>
  <c r="N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689" i="1"/>
  <c r="N2687" i="1"/>
  <c r="N2685" i="1"/>
  <c r="N2683" i="1"/>
  <c r="N2681" i="1"/>
  <c r="N2679" i="1"/>
  <c r="N2677" i="1"/>
  <c r="N2675" i="1"/>
  <c r="N2673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7" i="1"/>
  <c r="N2645" i="1"/>
  <c r="N2643" i="1"/>
  <c r="N2641" i="1"/>
  <c r="N2639" i="1"/>
  <c r="N2637" i="1"/>
  <c r="N2635" i="1"/>
  <c r="N2633" i="1"/>
  <c r="N2631" i="1"/>
  <c r="N2629" i="1"/>
  <c r="N2627" i="1"/>
  <c r="N2625" i="1"/>
  <c r="N2623" i="1"/>
  <c r="N2621" i="1"/>
  <c r="N2619" i="1"/>
  <c r="N2617" i="1"/>
  <c r="N2615" i="1"/>
  <c r="N2613" i="1"/>
  <c r="N2611" i="1"/>
  <c r="N2609" i="1"/>
  <c r="N2607" i="1"/>
  <c r="N2605" i="1"/>
  <c r="N2603" i="1"/>
  <c r="N2601" i="1"/>
  <c r="N2599" i="1"/>
  <c r="N2597" i="1"/>
  <c r="N2595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2561" i="1"/>
  <c r="N2559" i="1"/>
  <c r="N2557" i="1"/>
  <c r="N2555" i="1"/>
  <c r="N2553" i="1"/>
  <c r="N2551" i="1"/>
  <c r="N2549" i="1"/>
  <c r="N2547" i="1"/>
  <c r="N2545" i="1"/>
  <c r="N2543" i="1"/>
  <c r="N2541" i="1"/>
  <c r="N2539" i="1"/>
  <c r="N2537" i="1"/>
  <c r="N2535" i="1"/>
  <c r="N2533" i="1"/>
  <c r="N2531" i="1"/>
  <c r="N2529" i="1"/>
  <c r="N2527" i="1"/>
  <c r="N2525" i="1"/>
  <c r="N2523" i="1"/>
  <c r="N2521" i="1"/>
  <c r="N2519" i="1"/>
  <c r="N2517" i="1"/>
  <c r="N2515" i="1"/>
  <c r="N2513" i="1"/>
  <c r="N2511" i="1"/>
  <c r="N2509" i="1"/>
  <c r="N2507" i="1"/>
  <c r="N2505" i="1"/>
  <c r="N2503" i="1"/>
  <c r="N2501" i="1"/>
  <c r="N2499" i="1"/>
  <c r="N2497" i="1"/>
  <c r="N2495" i="1"/>
  <c r="N2493" i="1"/>
  <c r="N2491" i="1"/>
  <c r="N2489" i="1"/>
  <c r="N2487" i="1"/>
  <c r="N2485" i="1"/>
  <c r="N2483" i="1"/>
  <c r="N2481" i="1"/>
  <c r="N2479" i="1"/>
  <c r="N2477" i="1"/>
  <c r="N2475" i="1"/>
  <c r="N2473" i="1"/>
  <c r="N2471" i="1"/>
  <c r="N2469" i="1"/>
  <c r="N2467" i="1"/>
  <c r="N2465" i="1"/>
  <c r="N2463" i="1"/>
  <c r="N2461" i="1"/>
  <c r="N2459" i="1"/>
  <c r="N2457" i="1"/>
  <c r="N2455" i="1"/>
  <c r="N2453" i="1"/>
  <c r="N2451" i="1"/>
  <c r="N2449" i="1"/>
  <c r="N2447" i="1"/>
  <c r="N2445" i="1"/>
  <c r="N2443" i="1"/>
  <c r="N2441" i="1"/>
  <c r="N2439" i="1"/>
  <c r="N2437" i="1"/>
  <c r="N2435" i="1"/>
  <c r="N2433" i="1"/>
  <c r="N2431" i="1"/>
  <c r="N2429" i="1"/>
  <c r="N2427" i="1"/>
  <c r="N2425" i="1"/>
  <c r="N2423" i="1"/>
  <c r="N2421" i="1"/>
  <c r="N2419" i="1"/>
  <c r="N2417" i="1"/>
  <c r="N2415" i="1"/>
  <c r="N2413" i="1"/>
  <c r="N2411" i="1"/>
  <c r="N2409" i="1"/>
  <c r="N2407" i="1"/>
  <c r="N2405" i="1"/>
  <c r="N2403" i="1"/>
  <c r="N2401" i="1"/>
  <c r="N2399" i="1"/>
  <c r="N2397" i="1"/>
  <c r="N2395" i="1"/>
  <c r="N2393" i="1"/>
  <c r="N2391" i="1"/>
  <c r="N2389" i="1"/>
  <c r="N2387" i="1"/>
  <c r="N2385" i="1"/>
  <c r="N2383" i="1"/>
  <c r="N2381" i="1"/>
  <c r="N2379" i="1"/>
  <c r="N2377" i="1"/>
  <c r="N2375" i="1"/>
  <c r="N2373" i="1"/>
  <c r="N2371" i="1"/>
  <c r="N2369" i="1"/>
  <c r="N2367" i="1"/>
  <c r="N2365" i="1"/>
  <c r="N2363" i="1"/>
  <c r="N2361" i="1"/>
  <c r="N2359" i="1"/>
  <c r="N2357" i="1"/>
  <c r="N2355" i="1"/>
  <c r="N2353" i="1"/>
  <c r="N2351" i="1"/>
  <c r="N2349" i="1"/>
  <c r="N2347" i="1"/>
  <c r="N2345" i="1"/>
  <c r="N2343" i="1"/>
  <c r="N2341" i="1"/>
  <c r="N2339" i="1"/>
  <c r="N2337" i="1"/>
  <c r="N2335" i="1"/>
  <c r="N2333" i="1"/>
  <c r="N2331" i="1"/>
  <c r="N2329" i="1"/>
  <c r="N2327" i="1"/>
  <c r="N2325" i="1"/>
  <c r="N2323" i="1"/>
  <c r="N2321" i="1"/>
  <c r="N2319" i="1"/>
  <c r="N2317" i="1"/>
  <c r="N2315" i="1"/>
  <c r="N2313" i="1"/>
  <c r="N2311" i="1"/>
  <c r="N2309" i="1"/>
  <c r="N2307" i="1"/>
  <c r="N2305" i="1"/>
  <c r="N2303" i="1"/>
  <c r="N2301" i="1"/>
  <c r="N2299" i="1"/>
  <c r="N2297" i="1"/>
  <c r="N2295" i="1"/>
  <c r="N2293" i="1"/>
  <c r="N2291" i="1"/>
  <c r="N2289" i="1"/>
  <c r="N2287" i="1"/>
  <c r="N2285" i="1"/>
  <c r="N2283" i="1"/>
  <c r="N2281" i="1"/>
  <c r="N2279" i="1"/>
  <c r="N2277" i="1"/>
  <c r="N2275" i="1"/>
  <c r="N2273" i="1"/>
  <c r="N2271" i="1"/>
  <c r="N2269" i="1"/>
  <c r="N2267" i="1"/>
  <c r="N2265" i="1"/>
  <c r="N2263" i="1"/>
  <c r="N2261" i="1"/>
  <c r="N2259" i="1"/>
  <c r="N2257" i="1"/>
  <c r="N2255" i="1"/>
  <c r="N2253" i="1"/>
  <c r="N2251" i="1"/>
  <c r="N2249" i="1"/>
  <c r="N2247" i="1"/>
  <c r="N2245" i="1"/>
  <c r="N2243" i="1"/>
  <c r="N2241" i="1"/>
  <c r="N2239" i="1"/>
  <c r="N2237" i="1"/>
  <c r="N2235" i="1"/>
  <c r="N2233" i="1"/>
  <c r="N2231" i="1"/>
  <c r="N2229" i="1"/>
  <c r="N2227" i="1"/>
  <c r="N2225" i="1"/>
  <c r="N2223" i="1"/>
  <c r="N2221" i="1"/>
  <c r="N2219" i="1"/>
  <c r="N2217" i="1"/>
  <c r="N2215" i="1"/>
  <c r="N2213" i="1"/>
  <c r="N2211" i="1"/>
  <c r="N2209" i="1"/>
  <c r="N2207" i="1"/>
  <c r="N2205" i="1"/>
  <c r="N2203" i="1"/>
  <c r="N2201" i="1"/>
  <c r="N2199" i="1"/>
  <c r="N2197" i="1"/>
  <c r="N2195" i="1"/>
  <c r="N2193" i="1"/>
  <c r="N2191" i="1"/>
  <c r="N2189" i="1"/>
  <c r="N2187" i="1"/>
  <c r="N2185" i="1"/>
  <c r="N2183" i="1"/>
  <c r="N2181" i="1"/>
  <c r="N2179" i="1"/>
  <c r="N2177" i="1"/>
  <c r="N2175" i="1"/>
  <c r="N2173" i="1"/>
  <c r="N2171" i="1"/>
  <c r="N2169" i="1"/>
  <c r="N2167" i="1"/>
  <c r="N2165" i="1"/>
  <c r="N2163" i="1"/>
  <c r="N2161" i="1"/>
  <c r="N2159" i="1"/>
  <c r="N2157" i="1"/>
  <c r="N2155" i="1"/>
  <c r="N2153" i="1"/>
  <c r="N2151" i="1"/>
  <c r="N2149" i="1"/>
  <c r="N2147" i="1"/>
  <c r="N2145" i="1"/>
  <c r="N2143" i="1"/>
  <c r="N2141" i="1"/>
  <c r="N2139" i="1"/>
  <c r="N2137" i="1"/>
  <c r="N2135" i="1"/>
  <c r="N2133" i="1"/>
  <c r="N2131" i="1"/>
  <c r="N2129" i="1"/>
  <c r="N2127" i="1"/>
  <c r="N2125" i="1"/>
  <c r="N2123" i="1"/>
  <c r="N2121" i="1"/>
  <c r="N2119" i="1"/>
  <c r="N2117" i="1"/>
  <c r="N2115" i="1"/>
  <c r="N2113" i="1"/>
  <c r="N2111" i="1"/>
  <c r="N2109" i="1"/>
  <c r="N2107" i="1"/>
  <c r="N2105" i="1"/>
  <c r="N2103" i="1"/>
  <c r="N2101" i="1"/>
  <c r="N2099" i="1"/>
  <c r="N2097" i="1"/>
  <c r="N2095" i="1"/>
  <c r="N2093" i="1"/>
  <c r="N2091" i="1"/>
  <c r="N2089" i="1"/>
  <c r="N2087" i="1"/>
  <c r="N2085" i="1"/>
  <c r="N2083" i="1"/>
  <c r="N2081" i="1"/>
  <c r="N2079" i="1"/>
  <c r="N2077" i="1"/>
  <c r="N2075" i="1"/>
  <c r="N2073" i="1"/>
  <c r="N2071" i="1"/>
  <c r="N2069" i="1"/>
  <c r="N2067" i="1"/>
  <c r="N2065" i="1"/>
  <c r="N2063" i="1"/>
  <c r="N2061" i="1"/>
  <c r="N2059" i="1"/>
  <c r="N2057" i="1"/>
  <c r="N2055" i="1"/>
  <c r="N2053" i="1"/>
  <c r="N2051" i="1"/>
  <c r="N2049" i="1"/>
  <c r="N2047" i="1"/>
  <c r="N2045" i="1"/>
  <c r="N2043" i="1"/>
  <c r="N2041" i="1"/>
  <c r="N2039" i="1"/>
  <c r="N2037" i="1"/>
  <c r="N2035" i="1"/>
  <c r="N2033" i="1"/>
  <c r="N2031" i="1"/>
  <c r="N2029" i="1"/>
  <c r="N2027" i="1"/>
  <c r="N2025" i="1"/>
  <c r="N2023" i="1"/>
  <c r="N2021" i="1"/>
  <c r="N2019" i="1"/>
  <c r="N2017" i="1"/>
  <c r="N2015" i="1"/>
  <c r="N2013" i="1"/>
  <c r="N2011" i="1"/>
  <c r="N2009" i="1"/>
  <c r="N2007" i="1"/>
  <c r="N2005" i="1"/>
  <c r="N2003" i="1"/>
  <c r="N2001" i="1"/>
  <c r="N1999" i="1"/>
  <c r="N1997" i="1"/>
  <c r="N1995" i="1"/>
  <c r="N1993" i="1"/>
  <c r="N1991" i="1"/>
  <c r="N1989" i="1"/>
  <c r="N1987" i="1"/>
  <c r="N1985" i="1"/>
  <c r="N1983" i="1"/>
  <c r="N1981" i="1"/>
  <c r="N1979" i="1"/>
  <c r="N1977" i="1"/>
  <c r="N1975" i="1"/>
  <c r="N1973" i="1"/>
  <c r="N1971" i="1"/>
  <c r="N1969" i="1"/>
  <c r="N1967" i="1"/>
  <c r="N1965" i="1"/>
  <c r="N1963" i="1"/>
  <c r="N1961" i="1"/>
  <c r="N1959" i="1"/>
  <c r="N1957" i="1"/>
  <c r="N1955" i="1"/>
  <c r="N1953" i="1"/>
  <c r="N1951" i="1"/>
  <c r="N1949" i="1"/>
  <c r="N1947" i="1"/>
  <c r="N1945" i="1"/>
  <c r="N1943" i="1"/>
  <c r="N1941" i="1"/>
  <c r="N1939" i="1"/>
  <c r="N1937" i="1"/>
  <c r="N1935" i="1"/>
  <c r="N1933" i="1"/>
  <c r="N1931" i="1"/>
  <c r="N1929" i="1"/>
  <c r="N1927" i="1"/>
  <c r="N1925" i="1"/>
  <c r="N1923" i="1"/>
  <c r="N1921" i="1"/>
  <c r="N1919" i="1"/>
  <c r="N1917" i="1"/>
  <c r="N1915" i="1"/>
  <c r="N1913" i="1"/>
  <c r="N1911" i="1"/>
  <c r="N1909" i="1"/>
  <c r="N1907" i="1"/>
  <c r="N1905" i="1"/>
  <c r="N1903" i="1"/>
  <c r="N1901" i="1"/>
  <c r="N1899" i="1"/>
  <c r="N1897" i="1"/>
  <c r="N1895" i="1"/>
  <c r="N1893" i="1"/>
  <c r="N1891" i="1"/>
  <c r="N1889" i="1"/>
  <c r="N1887" i="1"/>
  <c r="N1885" i="1"/>
  <c r="N1883" i="1"/>
  <c r="N1881" i="1"/>
  <c r="N1879" i="1"/>
  <c r="N1877" i="1"/>
  <c r="N1875" i="1"/>
  <c r="N1873" i="1"/>
  <c r="N1871" i="1"/>
  <c r="N1869" i="1"/>
  <c r="N1867" i="1"/>
  <c r="N1865" i="1"/>
  <c r="N1863" i="1"/>
  <c r="N1861" i="1"/>
  <c r="N1859" i="1"/>
  <c r="N1857" i="1"/>
  <c r="N1855" i="1"/>
  <c r="N1853" i="1"/>
  <c r="N1851" i="1"/>
  <c r="N1849" i="1"/>
  <c r="N1847" i="1"/>
  <c r="N1845" i="1"/>
  <c r="N1843" i="1"/>
  <c r="N1841" i="1"/>
  <c r="N1839" i="1"/>
  <c r="N1837" i="1"/>
  <c r="N1835" i="1"/>
  <c r="N1833" i="1"/>
  <c r="N1831" i="1"/>
  <c r="N1829" i="1"/>
  <c r="N1827" i="1"/>
  <c r="N1825" i="1"/>
  <c r="N1823" i="1"/>
  <c r="N1821" i="1"/>
  <c r="N1819" i="1"/>
  <c r="N1817" i="1"/>
  <c r="N1815" i="1"/>
  <c r="N1813" i="1"/>
  <c r="N1811" i="1"/>
  <c r="N1809" i="1"/>
  <c r="N1807" i="1"/>
  <c r="N1805" i="1"/>
  <c r="N1803" i="1"/>
  <c r="N1801" i="1"/>
  <c r="N1799" i="1"/>
  <c r="N1797" i="1"/>
  <c r="N1795" i="1"/>
  <c r="N1793" i="1"/>
  <c r="N1791" i="1"/>
  <c r="N1789" i="1"/>
  <c r="N1787" i="1"/>
  <c r="N1785" i="1"/>
  <c r="N1783" i="1"/>
  <c r="N1781" i="1"/>
  <c r="N1779" i="1"/>
  <c r="N1777" i="1"/>
  <c r="N1775" i="1"/>
  <c r="N1773" i="1"/>
  <c r="N1771" i="1"/>
  <c r="N1769" i="1"/>
  <c r="N1767" i="1"/>
  <c r="N1765" i="1"/>
  <c r="N1763" i="1"/>
  <c r="N1761" i="1"/>
  <c r="N1759" i="1"/>
  <c r="N1757" i="1"/>
  <c r="N1755" i="1"/>
  <c r="N1753" i="1"/>
  <c r="N1751" i="1"/>
  <c r="N1749" i="1"/>
  <c r="N1747" i="1"/>
  <c r="N1745" i="1"/>
  <c r="N1743" i="1"/>
  <c r="N1741" i="1"/>
  <c r="N1739" i="1"/>
  <c r="N1737" i="1"/>
  <c r="N1735" i="1"/>
  <c r="N1733" i="1"/>
  <c r="N1731" i="1"/>
  <c r="N1729" i="1"/>
  <c r="N1727" i="1"/>
  <c r="N1725" i="1"/>
  <c r="N1723" i="1"/>
  <c r="N1721" i="1"/>
  <c r="N1719" i="1"/>
  <c r="N1717" i="1"/>
  <c r="N1715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89" i="1"/>
  <c r="N1687" i="1"/>
  <c r="N1685" i="1"/>
  <c r="N1683" i="1"/>
  <c r="N1681" i="1"/>
  <c r="N1679" i="1"/>
  <c r="N1677" i="1"/>
  <c r="N1675" i="1"/>
  <c r="N1673" i="1"/>
  <c r="N1671" i="1"/>
  <c r="N1669" i="1"/>
  <c r="N1667" i="1"/>
  <c r="N1665" i="1"/>
  <c r="N1663" i="1"/>
  <c r="N1661" i="1"/>
  <c r="N1659" i="1"/>
  <c r="N1657" i="1"/>
  <c r="N1655" i="1"/>
  <c r="N1653" i="1"/>
  <c r="N1651" i="1"/>
  <c r="N1649" i="1"/>
  <c r="N1647" i="1"/>
  <c r="N1645" i="1"/>
  <c r="N1643" i="1"/>
  <c r="N1641" i="1"/>
  <c r="N1639" i="1"/>
  <c r="N1637" i="1"/>
  <c r="N1635" i="1"/>
  <c r="N1633" i="1"/>
  <c r="N1631" i="1"/>
  <c r="N1629" i="1"/>
  <c r="N1627" i="1"/>
  <c r="N1625" i="1"/>
  <c r="N1623" i="1"/>
  <c r="N1621" i="1"/>
  <c r="N1619" i="1"/>
  <c r="N1617" i="1"/>
  <c r="N1615" i="1"/>
  <c r="N1613" i="1"/>
  <c r="N1611" i="1"/>
  <c r="N1609" i="1"/>
  <c r="N1607" i="1"/>
  <c r="N1605" i="1"/>
  <c r="N1603" i="1"/>
  <c r="N1601" i="1"/>
  <c r="N1599" i="1"/>
  <c r="N1597" i="1"/>
  <c r="N1595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9" i="1"/>
  <c r="N1567" i="1"/>
  <c r="N1565" i="1"/>
  <c r="N1563" i="1"/>
  <c r="N1561" i="1"/>
  <c r="N1559" i="1"/>
  <c r="N1557" i="1"/>
  <c r="N1555" i="1"/>
  <c r="N1553" i="1"/>
  <c r="N1551" i="1"/>
  <c r="N1549" i="1"/>
  <c r="N1547" i="1"/>
  <c r="N1545" i="1"/>
  <c r="N1543" i="1"/>
  <c r="N1541" i="1"/>
  <c r="N1539" i="1"/>
  <c r="N1537" i="1"/>
  <c r="N1535" i="1"/>
  <c r="N1533" i="1"/>
  <c r="N1531" i="1"/>
  <c r="N1529" i="1"/>
  <c r="N1527" i="1"/>
  <c r="N1525" i="1"/>
  <c r="N1523" i="1"/>
  <c r="N1521" i="1"/>
  <c r="N1519" i="1"/>
  <c r="N1517" i="1"/>
  <c r="N1515" i="1"/>
  <c r="N1513" i="1"/>
  <c r="N1511" i="1"/>
  <c r="N1509" i="1"/>
  <c r="N1507" i="1"/>
  <c r="N1505" i="1"/>
  <c r="N1503" i="1"/>
  <c r="N1501" i="1"/>
  <c r="N1499" i="1"/>
  <c r="N1497" i="1"/>
  <c r="N1495" i="1"/>
  <c r="N1493" i="1"/>
  <c r="N1491" i="1"/>
  <c r="N1489" i="1"/>
  <c r="N1487" i="1"/>
  <c r="N1485" i="1"/>
  <c r="N1483" i="1"/>
  <c r="N1481" i="1"/>
  <c r="N1479" i="1"/>
  <c r="N1477" i="1"/>
  <c r="N1475" i="1"/>
  <c r="N1473" i="1"/>
  <c r="N1471" i="1"/>
  <c r="N1469" i="1"/>
  <c r="N1467" i="1"/>
  <c r="N1465" i="1"/>
  <c r="N1463" i="1"/>
  <c r="N1461" i="1"/>
  <c r="N1459" i="1"/>
  <c r="N1457" i="1"/>
  <c r="N1455" i="1"/>
  <c r="N1453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7" i="1"/>
  <c r="N1425" i="1"/>
  <c r="N1423" i="1"/>
  <c r="N1421" i="1"/>
  <c r="N1419" i="1"/>
  <c r="N1417" i="1"/>
  <c r="N1415" i="1"/>
  <c r="N1413" i="1"/>
  <c r="N1411" i="1"/>
  <c r="N1409" i="1"/>
  <c r="N1407" i="1"/>
  <c r="N1405" i="1"/>
  <c r="N1403" i="1"/>
  <c r="N1401" i="1"/>
  <c r="N1399" i="1"/>
  <c r="N1397" i="1"/>
  <c r="N1395" i="1"/>
  <c r="N1393" i="1"/>
  <c r="N1391" i="1"/>
  <c r="N1389" i="1"/>
  <c r="N1387" i="1"/>
  <c r="N1385" i="1"/>
  <c r="N1383" i="1"/>
  <c r="N1381" i="1"/>
  <c r="N1379" i="1"/>
  <c r="N1377" i="1"/>
  <c r="N1375" i="1"/>
  <c r="N1373" i="1"/>
  <c r="N1371" i="1"/>
  <c r="N1369" i="1"/>
  <c r="N1367" i="1"/>
  <c r="N1365" i="1"/>
  <c r="N1363" i="1"/>
  <c r="N1361" i="1"/>
  <c r="N1359" i="1"/>
  <c r="N1357" i="1"/>
  <c r="N1355" i="1"/>
  <c r="N1353" i="1"/>
  <c r="N1351" i="1"/>
  <c r="N1349" i="1"/>
  <c r="N1347" i="1"/>
  <c r="N1345" i="1"/>
  <c r="N1343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305" i="1"/>
  <c r="N1303" i="1"/>
  <c r="N1301" i="1"/>
  <c r="N1299" i="1"/>
  <c r="N1297" i="1"/>
  <c r="N1295" i="1"/>
  <c r="N1293" i="1"/>
  <c r="N1291" i="1"/>
  <c r="N1289" i="1"/>
  <c r="N1287" i="1"/>
  <c r="N1285" i="1"/>
  <c r="N1283" i="1"/>
  <c r="N1281" i="1"/>
  <c r="N1279" i="1"/>
  <c r="N1277" i="1"/>
  <c r="N1275" i="1"/>
  <c r="N1273" i="1"/>
  <c r="N1271" i="1"/>
  <c r="N1269" i="1"/>
  <c r="N1267" i="1"/>
  <c r="N1265" i="1"/>
  <c r="N1263" i="1"/>
  <c r="N1261" i="1"/>
  <c r="N1259" i="1"/>
  <c r="N1257" i="1"/>
  <c r="N1255" i="1"/>
  <c r="N1253" i="1"/>
  <c r="N1251" i="1"/>
  <c r="N1249" i="1"/>
  <c r="N1247" i="1"/>
  <c r="N1245" i="1"/>
  <c r="N1243" i="1"/>
  <c r="N1241" i="1"/>
  <c r="N1239" i="1"/>
  <c r="N1237" i="1"/>
  <c r="N1235" i="1"/>
  <c r="N1233" i="1"/>
  <c r="N1231" i="1"/>
  <c r="N1229" i="1"/>
  <c r="N1227" i="1"/>
  <c r="N1225" i="1"/>
  <c r="N1223" i="1"/>
  <c r="N1221" i="1"/>
  <c r="N1219" i="1"/>
  <c r="N1217" i="1"/>
  <c r="N1215" i="1"/>
  <c r="N1213" i="1"/>
  <c r="N1211" i="1"/>
  <c r="N1209" i="1"/>
  <c r="N1207" i="1"/>
  <c r="N1205" i="1"/>
  <c r="N1203" i="1"/>
  <c r="N1201" i="1"/>
  <c r="N1199" i="1"/>
  <c r="N1197" i="1"/>
  <c r="N1195" i="1"/>
  <c r="N1193" i="1"/>
  <c r="N1191" i="1"/>
  <c r="N1189" i="1"/>
  <c r="N1187" i="1"/>
  <c r="N1185" i="1"/>
  <c r="N1183" i="1"/>
  <c r="N1181" i="1"/>
  <c r="N1179" i="1"/>
  <c r="N1177" i="1"/>
  <c r="N1175" i="1"/>
  <c r="N1173" i="1"/>
  <c r="N1171" i="1"/>
  <c r="N1169" i="1"/>
  <c r="N1167" i="1"/>
  <c r="N1165" i="1"/>
  <c r="N1163" i="1"/>
  <c r="N1161" i="1"/>
  <c r="N1159" i="1"/>
  <c r="N1157" i="1"/>
  <c r="N1155" i="1"/>
  <c r="N1153" i="1"/>
  <c r="N1151" i="1"/>
  <c r="N1149" i="1"/>
  <c r="N1147" i="1"/>
  <c r="N1145" i="1"/>
  <c r="N1143" i="1"/>
  <c r="N1141" i="1"/>
  <c r="N1139" i="1"/>
  <c r="N1137" i="1"/>
  <c r="N1135" i="1"/>
  <c r="N1133" i="1"/>
  <c r="N1131" i="1"/>
  <c r="N1129" i="1"/>
  <c r="N1127" i="1"/>
  <c r="N1125" i="1"/>
  <c r="N1123" i="1"/>
  <c r="N1121" i="1"/>
  <c r="N1119" i="1"/>
  <c r="N1117" i="1"/>
  <c r="N1115" i="1"/>
  <c r="N1113" i="1"/>
  <c r="N1111" i="1"/>
  <c r="N1109" i="1"/>
  <c r="N1107" i="1"/>
  <c r="N1105" i="1"/>
  <c r="N1103" i="1"/>
  <c r="N1101" i="1"/>
  <c r="N1099" i="1"/>
  <c r="N1097" i="1"/>
  <c r="N1095" i="1"/>
  <c r="N1093" i="1"/>
  <c r="N1091" i="1"/>
  <c r="N1089" i="1"/>
  <c r="N1087" i="1"/>
  <c r="N1085" i="1"/>
  <c r="N1083" i="1"/>
  <c r="N1081" i="1"/>
  <c r="N1079" i="1"/>
  <c r="N1077" i="1"/>
  <c r="N1075" i="1"/>
  <c r="N1073" i="1"/>
  <c r="N1071" i="1"/>
  <c r="N1069" i="1"/>
  <c r="N1067" i="1"/>
  <c r="N1065" i="1"/>
  <c r="N1063" i="1"/>
  <c r="N1061" i="1"/>
  <c r="N1059" i="1"/>
  <c r="N1057" i="1"/>
  <c r="N1055" i="1"/>
  <c r="N1053" i="1"/>
  <c r="N1051" i="1"/>
  <c r="N1049" i="1"/>
  <c r="N1047" i="1"/>
  <c r="N1045" i="1"/>
  <c r="N1043" i="1"/>
  <c r="N1041" i="1"/>
  <c r="N1039" i="1"/>
  <c r="N1037" i="1"/>
  <c r="N1035" i="1"/>
  <c r="N1033" i="1"/>
  <c r="N1031" i="1"/>
  <c r="N1029" i="1"/>
  <c r="N1027" i="1"/>
  <c r="N1025" i="1"/>
  <c r="N1023" i="1"/>
  <c r="N1021" i="1"/>
  <c r="N1019" i="1"/>
  <c r="N1017" i="1"/>
  <c r="N1015" i="1"/>
  <c r="N1013" i="1"/>
  <c r="N1011" i="1"/>
  <c r="N1009" i="1"/>
  <c r="N1007" i="1"/>
  <c r="N1005" i="1"/>
  <c r="N1003" i="1"/>
  <c r="N1001" i="1"/>
  <c r="N999" i="1"/>
  <c r="N997" i="1"/>
  <c r="N995" i="1"/>
  <c r="N993" i="1"/>
  <c r="N991" i="1"/>
  <c r="N989" i="1"/>
  <c r="N987" i="1"/>
  <c r="N985" i="1"/>
  <c r="N983" i="1"/>
  <c r="N981" i="1"/>
  <c r="N979" i="1"/>
  <c r="N977" i="1"/>
  <c r="N975" i="1"/>
  <c r="N973" i="1"/>
  <c r="N971" i="1"/>
  <c r="N969" i="1"/>
  <c r="N967" i="1"/>
  <c r="N965" i="1"/>
  <c r="N963" i="1"/>
  <c r="N961" i="1"/>
  <c r="N959" i="1"/>
  <c r="N957" i="1"/>
  <c r="N955" i="1"/>
  <c r="N953" i="1"/>
  <c r="N951" i="1"/>
  <c r="N949" i="1"/>
  <c r="N947" i="1"/>
  <c r="N945" i="1"/>
  <c r="N943" i="1"/>
  <c r="N941" i="1"/>
  <c r="N939" i="1"/>
  <c r="N937" i="1"/>
  <c r="N935" i="1"/>
  <c r="N933" i="1"/>
  <c r="N931" i="1"/>
  <c r="N929" i="1"/>
  <c r="N927" i="1"/>
  <c r="N925" i="1"/>
  <c r="N923" i="1"/>
  <c r="N921" i="1"/>
  <c r="N919" i="1"/>
  <c r="N917" i="1"/>
  <c r="N915" i="1"/>
  <c r="N913" i="1"/>
  <c r="N911" i="1"/>
  <c r="N909" i="1"/>
  <c r="N907" i="1"/>
  <c r="N905" i="1"/>
  <c r="N903" i="1"/>
  <c r="N901" i="1"/>
  <c r="N899" i="1"/>
  <c r="N897" i="1"/>
  <c r="N895" i="1"/>
  <c r="N893" i="1"/>
  <c r="N891" i="1"/>
  <c r="N889" i="1"/>
  <c r="N887" i="1"/>
  <c r="N885" i="1"/>
  <c r="N883" i="1"/>
  <c r="N881" i="1"/>
  <c r="N879" i="1"/>
  <c r="N877" i="1"/>
  <c r="N875" i="1"/>
  <c r="N873" i="1"/>
  <c r="N871" i="1"/>
  <c r="N869" i="1"/>
  <c r="N867" i="1"/>
  <c r="N863" i="1"/>
  <c r="N861" i="1"/>
  <c r="N859" i="1"/>
  <c r="N857" i="1"/>
  <c r="N855" i="1"/>
  <c r="N853" i="1"/>
  <c r="N851" i="1"/>
  <c r="N849" i="1"/>
  <c r="N847" i="1"/>
  <c r="N845" i="1"/>
  <c r="N843" i="1"/>
  <c r="N841" i="1"/>
  <c r="N839" i="1"/>
  <c r="N837" i="1"/>
  <c r="N835" i="1"/>
  <c r="N833" i="1"/>
  <c r="N831" i="1"/>
  <c r="N829" i="1"/>
  <c r="N827" i="1"/>
  <c r="N825" i="1"/>
  <c r="N823" i="1"/>
  <c r="N821" i="1"/>
  <c r="N819" i="1"/>
  <c r="N817" i="1"/>
  <c r="N815" i="1"/>
  <c r="N813" i="1"/>
  <c r="N811" i="1"/>
  <c r="N809" i="1"/>
  <c r="N807" i="1"/>
  <c r="N805" i="1"/>
  <c r="N803" i="1"/>
  <c r="N801" i="1"/>
  <c r="N799" i="1"/>
  <c r="N797" i="1"/>
  <c r="N795" i="1"/>
  <c r="N793" i="1"/>
  <c r="N791" i="1"/>
  <c r="N789" i="1"/>
  <c r="N787" i="1"/>
  <c r="N785" i="1"/>
  <c r="N783" i="1"/>
  <c r="N781" i="1"/>
  <c r="N779" i="1"/>
  <c r="N777" i="1"/>
  <c r="N775" i="1"/>
  <c r="N773" i="1"/>
  <c r="N771" i="1"/>
  <c r="N769" i="1"/>
  <c r="N767" i="1"/>
  <c r="N765" i="1"/>
  <c r="N763" i="1"/>
  <c r="N761" i="1"/>
  <c r="N759" i="1"/>
  <c r="N757" i="1"/>
  <c r="N755" i="1"/>
  <c r="N753" i="1"/>
  <c r="N751" i="1"/>
  <c r="N749" i="1"/>
  <c r="N747" i="1"/>
  <c r="N745" i="1"/>
  <c r="N743" i="1"/>
  <c r="N741" i="1"/>
  <c r="N739" i="1"/>
  <c r="N735" i="1"/>
  <c r="N733" i="1"/>
  <c r="N731" i="1"/>
  <c r="N729" i="1"/>
  <c r="N727" i="1"/>
  <c r="N725" i="1"/>
  <c r="N723" i="1"/>
  <c r="N721" i="1"/>
  <c r="N719" i="1"/>
  <c r="N717" i="1"/>
  <c r="N715" i="1"/>
  <c r="N713" i="1"/>
  <c r="N711" i="1"/>
  <c r="N709" i="1"/>
  <c r="N707" i="1"/>
  <c r="N705" i="1"/>
  <c r="N703" i="1"/>
  <c r="N701" i="1"/>
  <c r="N699" i="1"/>
  <c r="N697" i="1"/>
  <c r="N695" i="1"/>
  <c r="N693" i="1"/>
  <c r="N691" i="1"/>
  <c r="N689" i="1"/>
  <c r="N687" i="1"/>
  <c r="N685" i="1"/>
  <c r="N683" i="1"/>
  <c r="N681" i="1"/>
  <c r="N679" i="1"/>
  <c r="N677" i="1"/>
  <c r="N675" i="1"/>
  <c r="N673" i="1"/>
  <c r="N671" i="1"/>
  <c r="N669" i="1"/>
  <c r="N667" i="1"/>
  <c r="N665" i="1"/>
  <c r="N663" i="1"/>
  <c r="N661" i="1"/>
  <c r="N659" i="1"/>
  <c r="N657" i="1"/>
  <c r="N655" i="1"/>
  <c r="N653" i="1"/>
  <c r="N651" i="1"/>
  <c r="N649" i="1"/>
  <c r="N647" i="1"/>
  <c r="N645" i="1"/>
  <c r="N643" i="1"/>
  <c r="N641" i="1"/>
  <c r="N639" i="1"/>
  <c r="N637" i="1"/>
  <c r="N635" i="1"/>
  <c r="N633" i="1"/>
  <c r="N631" i="1"/>
  <c r="N629" i="1"/>
  <c r="N627" i="1"/>
  <c r="N625" i="1"/>
  <c r="N623" i="1"/>
  <c r="N621" i="1"/>
  <c r="N619" i="1"/>
  <c r="N617" i="1"/>
  <c r="N615" i="1"/>
  <c r="N613" i="1"/>
  <c r="N611" i="1"/>
  <c r="N607" i="1"/>
  <c r="N605" i="1"/>
  <c r="N603" i="1"/>
  <c r="N601" i="1"/>
  <c r="N599" i="1"/>
  <c r="N597" i="1"/>
  <c r="N595" i="1"/>
  <c r="N593" i="1"/>
  <c r="N591" i="1"/>
  <c r="N589" i="1"/>
  <c r="N587" i="1"/>
  <c r="N585" i="1"/>
  <c r="N583" i="1"/>
  <c r="N581" i="1"/>
  <c r="N579" i="1"/>
  <c r="N577" i="1"/>
  <c r="N575" i="1"/>
  <c r="N573" i="1"/>
  <c r="N571" i="1"/>
  <c r="N569" i="1"/>
  <c r="N567" i="1"/>
  <c r="N565" i="1"/>
  <c r="N563" i="1"/>
  <c r="N561" i="1"/>
  <c r="N559" i="1"/>
  <c r="N557" i="1"/>
  <c r="N555" i="1"/>
  <c r="N553" i="1"/>
  <c r="N551" i="1"/>
  <c r="N549" i="1"/>
  <c r="N547" i="1"/>
  <c r="N545" i="1"/>
  <c r="N543" i="1"/>
  <c r="N541" i="1"/>
  <c r="N539" i="1"/>
  <c r="N537" i="1"/>
  <c r="N535" i="1"/>
  <c r="N533" i="1"/>
  <c r="N531" i="1"/>
  <c r="N529" i="1"/>
  <c r="N527" i="1"/>
  <c r="N525" i="1"/>
  <c r="N523" i="1"/>
  <c r="N521" i="1"/>
  <c r="N519" i="1"/>
  <c r="N517" i="1"/>
  <c r="N515" i="1"/>
  <c r="N513" i="1"/>
  <c r="N511" i="1"/>
  <c r="N509" i="1"/>
  <c r="N507" i="1"/>
  <c r="N505" i="1"/>
  <c r="N503" i="1"/>
  <c r="N501" i="1"/>
  <c r="N499" i="1"/>
  <c r="N497" i="1"/>
  <c r="N495" i="1"/>
  <c r="N493" i="1"/>
  <c r="N491" i="1"/>
  <c r="N489" i="1"/>
  <c r="N487" i="1"/>
  <c r="N485" i="1"/>
  <c r="N483" i="1"/>
  <c r="N479" i="1"/>
  <c r="N477" i="1"/>
  <c r="N475" i="1"/>
  <c r="N473" i="1"/>
  <c r="N471" i="1"/>
  <c r="N469" i="1"/>
  <c r="N467" i="1"/>
  <c r="N465" i="1"/>
  <c r="N463" i="1"/>
  <c r="N461" i="1"/>
  <c r="N459" i="1"/>
  <c r="N457" i="1"/>
  <c r="N455" i="1"/>
  <c r="N453" i="1"/>
  <c r="N451" i="1"/>
  <c r="N449" i="1"/>
  <c r="N447" i="1"/>
  <c r="N445" i="1"/>
  <c r="N443" i="1"/>
  <c r="N441" i="1"/>
  <c r="N439" i="1"/>
  <c r="N437" i="1"/>
  <c r="N435" i="1"/>
  <c r="N433" i="1"/>
  <c r="N431" i="1"/>
  <c r="N429" i="1"/>
  <c r="N427" i="1"/>
  <c r="N425" i="1"/>
  <c r="N423" i="1"/>
  <c r="N421" i="1"/>
  <c r="N419" i="1"/>
  <c r="N417" i="1"/>
  <c r="N415" i="1"/>
  <c r="N413" i="1"/>
  <c r="N411" i="1"/>
  <c r="N409" i="1"/>
  <c r="N407" i="1"/>
  <c r="N405" i="1"/>
  <c r="N403" i="1"/>
  <c r="N401" i="1"/>
  <c r="N399" i="1"/>
  <c r="N397" i="1"/>
  <c r="N395" i="1"/>
  <c r="N393" i="1"/>
  <c r="N391" i="1"/>
  <c r="N389" i="1"/>
  <c r="N387" i="1"/>
  <c r="N385" i="1"/>
  <c r="N383" i="1"/>
  <c r="N381" i="1"/>
  <c r="N379" i="1"/>
  <c r="N377" i="1"/>
  <c r="N375" i="1"/>
  <c r="N373" i="1"/>
  <c r="N371" i="1"/>
  <c r="N369" i="1"/>
  <c r="N367" i="1"/>
  <c r="N365" i="1"/>
  <c r="N363" i="1"/>
  <c r="N361" i="1"/>
  <c r="N359" i="1"/>
  <c r="N357" i="1"/>
  <c r="N355" i="1"/>
  <c r="N353" i="1"/>
  <c r="N351" i="1"/>
  <c r="N349" i="1"/>
  <c r="N347" i="1"/>
  <c r="N345" i="1"/>
  <c r="N343" i="1"/>
  <c r="N341" i="1"/>
  <c r="N339" i="1"/>
  <c r="N337" i="1"/>
  <c r="N335" i="1"/>
  <c r="N333" i="1"/>
  <c r="N331" i="1"/>
  <c r="N329" i="1"/>
  <c r="N327" i="1"/>
  <c r="N325" i="1"/>
  <c r="N323" i="1"/>
  <c r="N321" i="1"/>
  <c r="N319" i="1"/>
  <c r="N317" i="1"/>
  <c r="N315" i="1"/>
  <c r="N313" i="1"/>
  <c r="N311" i="1"/>
  <c r="N309" i="1"/>
  <c r="N307" i="1"/>
  <c r="N305" i="1"/>
  <c r="N303" i="1"/>
  <c r="N301" i="1"/>
  <c r="N299" i="1"/>
  <c r="N297" i="1"/>
  <c r="N295" i="1"/>
  <c r="N293" i="1"/>
  <c r="N291" i="1"/>
  <c r="N289" i="1"/>
  <c r="N287" i="1"/>
  <c r="N285" i="1"/>
  <c r="N283" i="1"/>
  <c r="N281" i="1"/>
  <c r="N277" i="1"/>
  <c r="N275" i="1"/>
  <c r="N273" i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N231" i="1"/>
  <c r="N229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7" i="1"/>
  <c r="N175" i="1"/>
  <c r="N173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41" i="1"/>
  <c r="N139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N95" i="1"/>
  <c r="N93" i="1"/>
  <c r="N91" i="1"/>
  <c r="N89" i="1"/>
  <c r="N87" i="1"/>
  <c r="N85" i="1"/>
  <c r="N83" i="1"/>
  <c r="N81" i="1"/>
  <c r="N79" i="1"/>
  <c r="N77" i="1"/>
  <c r="N75" i="1"/>
  <c r="N73" i="1"/>
  <c r="N71" i="1"/>
  <c r="N69" i="1"/>
  <c r="N67" i="1"/>
  <c r="N65" i="1"/>
  <c r="N63" i="1"/>
  <c r="N61" i="1"/>
  <c r="N59" i="1"/>
  <c r="N57" i="1"/>
  <c r="N55" i="1"/>
  <c r="N53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23" i="1"/>
  <c r="N21" i="1"/>
  <c r="N19" i="1"/>
  <c r="N17" i="1"/>
  <c r="N15" i="1"/>
  <c r="N13" i="1"/>
  <c r="N11" i="1"/>
  <c r="N9" i="1"/>
  <c r="N7" i="1"/>
  <c r="N5" i="1"/>
  <c r="N3" i="1"/>
  <c r="N1538" i="1"/>
  <c r="N1536" i="1"/>
  <c r="N1534" i="1"/>
  <c r="N1532" i="1"/>
  <c r="N1530" i="1"/>
  <c r="N1528" i="1"/>
  <c r="N1526" i="1"/>
  <c r="N1524" i="1"/>
  <c r="N1522" i="1"/>
  <c r="N1520" i="1"/>
  <c r="N1518" i="1"/>
  <c r="N1516" i="1"/>
  <c r="N1514" i="1"/>
  <c r="N1512" i="1"/>
  <c r="N1510" i="1"/>
  <c r="N1508" i="1"/>
  <c r="N1506" i="1"/>
  <c r="N1504" i="1"/>
  <c r="N1502" i="1"/>
  <c r="N1500" i="1"/>
  <c r="N1498" i="1"/>
  <c r="N1496" i="1"/>
  <c r="N1494" i="1"/>
  <c r="N1492" i="1"/>
  <c r="N1490" i="1"/>
  <c r="N1488" i="1"/>
  <c r="N1486" i="1"/>
  <c r="N1484" i="1"/>
  <c r="N1482" i="1"/>
  <c r="N1480" i="1"/>
  <c r="N1478" i="1"/>
  <c r="N1476" i="1"/>
  <c r="N1474" i="1"/>
  <c r="N1472" i="1"/>
  <c r="N1470" i="1"/>
  <c r="N1468" i="1"/>
  <c r="N1466" i="1"/>
  <c r="N1464" i="1"/>
  <c r="N1462" i="1"/>
  <c r="N1460" i="1"/>
  <c r="N1458" i="1"/>
  <c r="N1456" i="1"/>
  <c r="N1454" i="1"/>
  <c r="N1452" i="1"/>
  <c r="N1450" i="1"/>
  <c r="N1448" i="1"/>
  <c r="N1446" i="1"/>
  <c r="N1444" i="1"/>
  <c r="N1442" i="1"/>
  <c r="N1440" i="1"/>
  <c r="N1438" i="1"/>
  <c r="N1436" i="1"/>
  <c r="N1434" i="1"/>
  <c r="N1432" i="1"/>
  <c r="N1430" i="1"/>
  <c r="N1428" i="1"/>
  <c r="N1426" i="1"/>
  <c r="N1424" i="1"/>
  <c r="N1422" i="1"/>
  <c r="N1420" i="1"/>
  <c r="N1418" i="1"/>
  <c r="N1416" i="1"/>
  <c r="N1414" i="1"/>
  <c r="N1412" i="1"/>
  <c r="N1410" i="1"/>
  <c r="N1408" i="1"/>
  <c r="N1406" i="1"/>
  <c r="N1404" i="1"/>
  <c r="N1402" i="1"/>
  <c r="N1400" i="1"/>
  <c r="N1398" i="1"/>
  <c r="N1396" i="1"/>
  <c r="N1394" i="1"/>
  <c r="N1392" i="1"/>
  <c r="N1390" i="1"/>
  <c r="N1388" i="1"/>
  <c r="N1386" i="1"/>
  <c r="N1384" i="1"/>
  <c r="N1382" i="1"/>
  <c r="N1380" i="1"/>
  <c r="N1378" i="1"/>
  <c r="N1376" i="1"/>
  <c r="N1374" i="1"/>
  <c r="N1372" i="1"/>
  <c r="N1370" i="1"/>
  <c r="N1368" i="1"/>
  <c r="N1366" i="1"/>
  <c r="N1364" i="1"/>
  <c r="N1362" i="1"/>
  <c r="N1360" i="1"/>
  <c r="N1358" i="1"/>
  <c r="N1356" i="1"/>
  <c r="N1354" i="1"/>
  <c r="N1352" i="1"/>
  <c r="N1350" i="1"/>
  <c r="N1348" i="1"/>
  <c r="N1346" i="1"/>
  <c r="N1344" i="1"/>
  <c r="N1342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308" i="1"/>
  <c r="N1306" i="1"/>
  <c r="N1304" i="1"/>
  <c r="N1302" i="1"/>
  <c r="N1300" i="1"/>
  <c r="N1298" i="1"/>
  <c r="N1296" i="1"/>
  <c r="N1294" i="1"/>
  <c r="N1292" i="1"/>
  <c r="N1290" i="1"/>
  <c r="N1288" i="1"/>
  <c r="N1286" i="1"/>
  <c r="N1284" i="1"/>
  <c r="N1282" i="1"/>
  <c r="N1280" i="1"/>
  <c r="N1278" i="1"/>
  <c r="N1276" i="1"/>
  <c r="N1274" i="1"/>
  <c r="N1272" i="1"/>
  <c r="N1270" i="1"/>
  <c r="N1268" i="1"/>
  <c r="N1266" i="1"/>
  <c r="N1264" i="1"/>
  <c r="N1262" i="1"/>
  <c r="N1260" i="1"/>
  <c r="N1258" i="1"/>
  <c r="N1256" i="1"/>
  <c r="N1254" i="1"/>
  <c r="N1252" i="1"/>
  <c r="N1250" i="1"/>
  <c r="N1248" i="1"/>
  <c r="N1246" i="1"/>
  <c r="N1244" i="1"/>
  <c r="N1242" i="1"/>
  <c r="N1240" i="1"/>
  <c r="N1238" i="1"/>
  <c r="N1236" i="1"/>
  <c r="N1234" i="1"/>
  <c r="N1232" i="1"/>
  <c r="N1230" i="1"/>
  <c r="N1228" i="1"/>
  <c r="N1226" i="1"/>
  <c r="N1224" i="1"/>
  <c r="N1222" i="1"/>
  <c r="N1220" i="1"/>
  <c r="N1218" i="1"/>
  <c r="N1216" i="1"/>
  <c r="N1214" i="1"/>
  <c r="N1212" i="1"/>
  <c r="N1210" i="1"/>
  <c r="N1208" i="1"/>
  <c r="N1206" i="1"/>
  <c r="N1204" i="1"/>
  <c r="N1202" i="1"/>
  <c r="N1200" i="1"/>
  <c r="N1198" i="1"/>
  <c r="N1196" i="1"/>
  <c r="N1194" i="1"/>
  <c r="N1192" i="1"/>
  <c r="N1190" i="1"/>
  <c r="N1188" i="1"/>
  <c r="N1186" i="1"/>
  <c r="N1184" i="1"/>
  <c r="N1182" i="1"/>
  <c r="N1180" i="1"/>
  <c r="N1178" i="1"/>
  <c r="N1176" i="1"/>
  <c r="N1174" i="1"/>
  <c r="N1172" i="1"/>
  <c r="N1170" i="1"/>
  <c r="N1168" i="1"/>
  <c r="N1166" i="1"/>
  <c r="N1164" i="1"/>
  <c r="N1162" i="1"/>
  <c r="N1160" i="1"/>
  <c r="N1158" i="1"/>
  <c r="N1156" i="1"/>
  <c r="N1154" i="1"/>
  <c r="N1152" i="1"/>
  <c r="N1150" i="1"/>
  <c r="N1148" i="1"/>
  <c r="N1146" i="1"/>
  <c r="N1144" i="1"/>
  <c r="N1142" i="1"/>
  <c r="N1140" i="1"/>
  <c r="N1138" i="1"/>
  <c r="N1136" i="1"/>
  <c r="N1134" i="1"/>
  <c r="N1132" i="1"/>
  <c r="N1130" i="1"/>
  <c r="N1128" i="1"/>
  <c r="N1126" i="1"/>
  <c r="N1124" i="1"/>
  <c r="N1122" i="1"/>
  <c r="N1120" i="1"/>
  <c r="N1118" i="1"/>
  <c r="N1116" i="1"/>
  <c r="N1114" i="1"/>
  <c r="N1112" i="1"/>
  <c r="N1110" i="1"/>
  <c r="N1108" i="1"/>
  <c r="N1106" i="1"/>
  <c r="N1104" i="1"/>
  <c r="N1102" i="1"/>
  <c r="N1100" i="1"/>
  <c r="N1098" i="1"/>
  <c r="N1096" i="1"/>
  <c r="N1094" i="1"/>
  <c r="N1092" i="1"/>
  <c r="N1090" i="1"/>
  <c r="N1088" i="1"/>
  <c r="N1086" i="1"/>
  <c r="N1084" i="1"/>
  <c r="N1082" i="1"/>
  <c r="N1080" i="1"/>
  <c r="N1078" i="1"/>
  <c r="N1076" i="1"/>
  <c r="N1074" i="1"/>
  <c r="N1072" i="1"/>
  <c r="N1070" i="1"/>
  <c r="N1068" i="1"/>
  <c r="N1066" i="1"/>
  <c r="N1064" i="1"/>
  <c r="N1062" i="1"/>
  <c r="N1060" i="1"/>
  <c r="N1058" i="1"/>
  <c r="N1056" i="1"/>
  <c r="N1054" i="1"/>
  <c r="N1052" i="1"/>
  <c r="N1050" i="1"/>
  <c r="N1048" i="1"/>
  <c r="N1046" i="1"/>
  <c r="N1044" i="1"/>
  <c r="N1042" i="1"/>
  <c r="N1040" i="1"/>
  <c r="N1038" i="1"/>
  <c r="N1036" i="1"/>
  <c r="N1034" i="1"/>
  <c r="N1032" i="1"/>
  <c r="N1030" i="1"/>
  <c r="N1028" i="1"/>
  <c r="N1026" i="1"/>
  <c r="N1024" i="1"/>
  <c r="N1022" i="1"/>
  <c r="N1020" i="1"/>
  <c r="N1018" i="1"/>
  <c r="N1016" i="1"/>
  <c r="N1014" i="1"/>
  <c r="N1012" i="1"/>
  <c r="N1010" i="1"/>
  <c r="N1008" i="1"/>
  <c r="N1006" i="1"/>
  <c r="N1004" i="1"/>
  <c r="N1002" i="1"/>
  <c r="N1000" i="1"/>
  <c r="N998" i="1"/>
  <c r="N996" i="1"/>
  <c r="N994" i="1"/>
  <c r="N992" i="1"/>
  <c r="N990" i="1"/>
  <c r="N988" i="1"/>
  <c r="N986" i="1"/>
  <c r="N984" i="1"/>
  <c r="N982" i="1"/>
  <c r="N980" i="1"/>
  <c r="N978" i="1"/>
  <c r="N976" i="1"/>
  <c r="N974" i="1"/>
  <c r="N972" i="1"/>
  <c r="N970" i="1"/>
  <c r="N968" i="1"/>
  <c r="N966" i="1"/>
  <c r="N964" i="1"/>
  <c r="N962" i="1"/>
  <c r="N960" i="1"/>
  <c r="N958" i="1"/>
  <c r="N956" i="1"/>
  <c r="N954" i="1"/>
  <c r="N952" i="1"/>
  <c r="N950" i="1"/>
  <c r="N948" i="1"/>
  <c r="N946" i="1"/>
  <c r="N944" i="1"/>
  <c r="N942" i="1"/>
  <c r="N940" i="1"/>
  <c r="N938" i="1"/>
  <c r="N936" i="1"/>
  <c r="N934" i="1"/>
  <c r="N932" i="1"/>
  <c r="N930" i="1"/>
  <c r="N928" i="1"/>
  <c r="N926" i="1"/>
  <c r="N924" i="1"/>
  <c r="N922" i="1"/>
  <c r="N920" i="1"/>
  <c r="N918" i="1"/>
  <c r="N916" i="1"/>
  <c r="N914" i="1"/>
  <c r="N912" i="1"/>
  <c r="N910" i="1"/>
  <c r="N908" i="1"/>
  <c r="N906" i="1"/>
  <c r="N904" i="1"/>
  <c r="N902" i="1"/>
  <c r="N900" i="1"/>
  <c r="N898" i="1"/>
  <c r="N896" i="1"/>
  <c r="N894" i="1"/>
  <c r="N892" i="1"/>
  <c r="N890" i="1"/>
  <c r="N888" i="1"/>
  <c r="N886" i="1"/>
  <c r="N884" i="1"/>
  <c r="N882" i="1"/>
  <c r="N880" i="1"/>
  <c r="N878" i="1"/>
  <c r="N876" i="1"/>
  <c r="N874" i="1"/>
  <c r="N872" i="1"/>
  <c r="N870" i="1"/>
  <c r="N868" i="1"/>
  <c r="N866" i="1"/>
  <c r="N864" i="1"/>
  <c r="N862" i="1"/>
  <c r="N860" i="1"/>
  <c r="N858" i="1"/>
  <c r="N856" i="1"/>
  <c r="N854" i="1"/>
  <c r="N852" i="1"/>
  <c r="N850" i="1"/>
  <c r="N848" i="1"/>
  <c r="N846" i="1"/>
  <c r="N844" i="1"/>
  <c r="N842" i="1"/>
  <c r="N840" i="1"/>
  <c r="N838" i="1"/>
  <c r="N836" i="1"/>
  <c r="N834" i="1"/>
  <c r="N832" i="1"/>
  <c r="N830" i="1"/>
  <c r="N828" i="1"/>
  <c r="N826" i="1"/>
  <c r="N824" i="1"/>
  <c r="N822" i="1"/>
  <c r="N820" i="1"/>
  <c r="N818" i="1"/>
  <c r="N816" i="1"/>
  <c r="N814" i="1"/>
  <c r="N812" i="1"/>
  <c r="N810" i="1"/>
  <c r="N808" i="1"/>
  <c r="N806" i="1"/>
  <c r="N804" i="1"/>
  <c r="N802" i="1"/>
  <c r="N800" i="1"/>
  <c r="N798" i="1"/>
  <c r="N796" i="1"/>
  <c r="N794" i="1"/>
  <c r="N792" i="1"/>
  <c r="N790" i="1"/>
  <c r="N788" i="1"/>
  <c r="N786" i="1"/>
  <c r="N784" i="1"/>
  <c r="N782" i="1"/>
  <c r="N780" i="1"/>
  <c r="N778" i="1"/>
  <c r="N776" i="1"/>
  <c r="N774" i="1"/>
  <c r="N772" i="1"/>
  <c r="N770" i="1"/>
  <c r="N768" i="1"/>
  <c r="N766" i="1"/>
  <c r="N764" i="1"/>
  <c r="N762" i="1"/>
  <c r="N760" i="1"/>
  <c r="N758" i="1"/>
  <c r="N756" i="1"/>
  <c r="N754" i="1"/>
  <c r="N752" i="1"/>
  <c r="N750" i="1"/>
  <c r="N748" i="1"/>
  <c r="N746" i="1"/>
  <c r="N744" i="1"/>
  <c r="N742" i="1"/>
  <c r="N740" i="1"/>
  <c r="N738" i="1"/>
  <c r="N736" i="1"/>
  <c r="N734" i="1"/>
  <c r="N732" i="1"/>
  <c r="N730" i="1"/>
  <c r="N728" i="1"/>
  <c r="N726" i="1"/>
  <c r="N724" i="1"/>
  <c r="N722" i="1"/>
  <c r="N720" i="1"/>
  <c r="N718" i="1"/>
  <c r="N716" i="1"/>
  <c r="N714" i="1"/>
  <c r="N712" i="1"/>
  <c r="N710" i="1"/>
  <c r="N708" i="1"/>
  <c r="N706" i="1"/>
  <c r="N704" i="1"/>
  <c r="N702" i="1"/>
  <c r="N700" i="1"/>
  <c r="N698" i="1"/>
  <c r="N696" i="1"/>
  <c r="N694" i="1"/>
  <c r="N692" i="1"/>
  <c r="N690" i="1"/>
  <c r="N688" i="1"/>
  <c r="N686" i="1"/>
  <c r="N684" i="1"/>
  <c r="N682" i="1"/>
  <c r="N680" i="1"/>
  <c r="N678" i="1"/>
  <c r="N676" i="1"/>
  <c r="N674" i="1"/>
  <c r="N672" i="1"/>
  <c r="N670" i="1"/>
  <c r="N668" i="1"/>
  <c r="N666" i="1"/>
  <c r="N664" i="1"/>
  <c r="N662" i="1"/>
  <c r="N660" i="1"/>
  <c r="N658" i="1"/>
  <c r="N656" i="1"/>
  <c r="N654" i="1"/>
  <c r="N652" i="1"/>
  <c r="N650" i="1"/>
  <c r="N648" i="1"/>
  <c r="N646" i="1"/>
  <c r="N644" i="1"/>
  <c r="N642" i="1"/>
  <c r="N640" i="1"/>
  <c r="N638" i="1"/>
  <c r="N636" i="1"/>
  <c r="N634" i="1"/>
  <c r="N632" i="1"/>
  <c r="N630" i="1"/>
  <c r="N628" i="1"/>
  <c r="N626" i="1"/>
  <c r="N624" i="1"/>
  <c r="N622" i="1"/>
  <c r="N620" i="1"/>
  <c r="N618" i="1"/>
  <c r="N616" i="1"/>
  <c r="N614" i="1"/>
  <c r="N612" i="1"/>
  <c r="N610" i="1"/>
  <c r="N608" i="1"/>
  <c r="N606" i="1"/>
  <c r="N604" i="1"/>
  <c r="N602" i="1"/>
  <c r="N600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4" i="1"/>
  <c r="N572" i="1"/>
  <c r="N570" i="1"/>
  <c r="N568" i="1"/>
  <c r="N566" i="1"/>
  <c r="N564" i="1"/>
  <c r="N562" i="1"/>
  <c r="N560" i="1"/>
  <c r="N558" i="1"/>
  <c r="N556" i="1"/>
  <c r="N554" i="1"/>
  <c r="N552" i="1"/>
  <c r="N550" i="1"/>
  <c r="N548" i="1"/>
  <c r="N546" i="1"/>
  <c r="N544" i="1"/>
  <c r="N542" i="1"/>
  <c r="N540" i="1"/>
  <c r="N538" i="1"/>
  <c r="N536" i="1"/>
  <c r="N534" i="1"/>
  <c r="N532" i="1"/>
  <c r="N530" i="1"/>
  <c r="N528" i="1"/>
  <c r="N526" i="1"/>
  <c r="N524" i="1"/>
  <c r="N522" i="1"/>
  <c r="N520" i="1"/>
  <c r="N518" i="1"/>
  <c r="N516" i="1"/>
  <c r="N514" i="1"/>
  <c r="N512" i="1"/>
  <c r="N510" i="1"/>
  <c r="N508" i="1"/>
  <c r="N506" i="1"/>
  <c r="N504" i="1"/>
  <c r="N502" i="1"/>
  <c r="N500" i="1"/>
  <c r="N498" i="1"/>
  <c r="N496" i="1"/>
  <c r="N494" i="1"/>
  <c r="N492" i="1"/>
  <c r="N490" i="1"/>
  <c r="N488" i="1"/>
  <c r="N486" i="1"/>
  <c r="N484" i="1"/>
  <c r="N482" i="1"/>
  <c r="N480" i="1"/>
  <c r="N478" i="1"/>
  <c r="N476" i="1"/>
  <c r="N474" i="1"/>
  <c r="N472" i="1"/>
  <c r="N470" i="1"/>
  <c r="N468" i="1"/>
  <c r="N466" i="1"/>
  <c r="N464" i="1"/>
  <c r="N462" i="1"/>
  <c r="N460" i="1"/>
  <c r="N458" i="1"/>
  <c r="N456" i="1"/>
  <c r="N454" i="1"/>
  <c r="N452" i="1"/>
  <c r="N450" i="1"/>
  <c r="N448" i="1"/>
  <c r="N446" i="1"/>
  <c r="N444" i="1"/>
  <c r="N442" i="1"/>
  <c r="N440" i="1"/>
  <c r="N438" i="1"/>
  <c r="N436" i="1"/>
  <c r="N434" i="1"/>
  <c r="N432" i="1"/>
  <c r="N430" i="1"/>
  <c r="N428" i="1"/>
  <c r="N426" i="1"/>
  <c r="N424" i="1"/>
  <c r="N422" i="1"/>
  <c r="N420" i="1"/>
  <c r="N418" i="1"/>
  <c r="N416" i="1"/>
  <c r="N414" i="1"/>
  <c r="N412" i="1"/>
  <c r="N410" i="1"/>
  <c r="N408" i="1"/>
  <c r="N406" i="1"/>
  <c r="N404" i="1"/>
  <c r="N402" i="1"/>
  <c r="N400" i="1"/>
  <c r="N398" i="1"/>
  <c r="N396" i="1"/>
  <c r="N394" i="1"/>
  <c r="N392" i="1"/>
  <c r="N390" i="1"/>
  <c r="N388" i="1"/>
  <c r="N386" i="1"/>
  <c r="N384" i="1"/>
  <c r="N382" i="1"/>
  <c r="N380" i="1"/>
  <c r="N378" i="1"/>
  <c r="N376" i="1"/>
  <c r="N374" i="1"/>
  <c r="N372" i="1"/>
  <c r="N370" i="1"/>
  <c r="N368" i="1"/>
  <c r="N366" i="1"/>
  <c r="N364" i="1"/>
  <c r="N362" i="1"/>
  <c r="N360" i="1"/>
  <c r="N358" i="1"/>
  <c r="N356" i="1"/>
  <c r="N354" i="1"/>
  <c r="N352" i="1"/>
  <c r="N350" i="1"/>
  <c r="N348" i="1"/>
  <c r="N346" i="1"/>
  <c r="N344" i="1"/>
  <c r="N342" i="1"/>
  <c r="N340" i="1"/>
  <c r="N338" i="1"/>
  <c r="N336" i="1"/>
  <c r="N334" i="1"/>
  <c r="N332" i="1"/>
  <c r="N330" i="1"/>
  <c r="N328" i="1"/>
  <c r="N326" i="1"/>
  <c r="N324" i="1"/>
  <c r="N322" i="1"/>
  <c r="N320" i="1"/>
  <c r="N318" i="1"/>
  <c r="N316" i="1"/>
  <c r="N314" i="1"/>
  <c r="N312" i="1"/>
  <c r="N310" i="1"/>
  <c r="N308" i="1"/>
  <c r="N306" i="1"/>
  <c r="N304" i="1"/>
  <c r="N302" i="1"/>
  <c r="N300" i="1"/>
  <c r="N298" i="1"/>
  <c r="N296" i="1"/>
  <c r="N294" i="1"/>
  <c r="N292" i="1"/>
  <c r="N290" i="1"/>
  <c r="N288" i="1"/>
  <c r="N286" i="1"/>
  <c r="N284" i="1"/>
  <c r="N282" i="1"/>
  <c r="N280" i="1"/>
  <c r="N278" i="1"/>
  <c r="N276" i="1"/>
  <c r="N274" i="1"/>
  <c r="N272" i="1"/>
  <c r="N270" i="1"/>
  <c r="N268" i="1"/>
  <c r="N266" i="1"/>
  <c r="N264" i="1"/>
  <c r="N262" i="1"/>
  <c r="N260" i="1"/>
  <c r="N258" i="1"/>
  <c r="N256" i="1"/>
  <c r="N254" i="1"/>
  <c r="N252" i="1"/>
  <c r="N250" i="1"/>
  <c r="N248" i="1"/>
  <c r="N246" i="1"/>
  <c r="N244" i="1"/>
  <c r="N242" i="1"/>
  <c r="N240" i="1"/>
  <c r="N238" i="1"/>
  <c r="N236" i="1"/>
  <c r="N234" i="1"/>
  <c r="N232" i="1"/>
  <c r="N230" i="1"/>
  <c r="N228" i="1"/>
  <c r="N226" i="1"/>
  <c r="N224" i="1"/>
  <c r="N222" i="1"/>
  <c r="N220" i="1"/>
  <c r="N218" i="1"/>
  <c r="N216" i="1"/>
  <c r="N214" i="1"/>
  <c r="N212" i="1"/>
  <c r="N210" i="1"/>
  <c r="N208" i="1"/>
  <c r="N206" i="1"/>
  <c r="N204" i="1"/>
  <c r="N202" i="1"/>
  <c r="N200" i="1"/>
  <c r="N198" i="1"/>
  <c r="N196" i="1"/>
  <c r="N194" i="1"/>
  <c r="N192" i="1"/>
  <c r="N190" i="1"/>
  <c r="N188" i="1"/>
  <c r="N186" i="1"/>
  <c r="N184" i="1"/>
  <c r="N182" i="1"/>
  <c r="N180" i="1"/>
  <c r="N178" i="1"/>
  <c r="N176" i="1"/>
  <c r="N174" i="1"/>
  <c r="N172" i="1"/>
  <c r="N170" i="1"/>
  <c r="N168" i="1"/>
  <c r="N166" i="1"/>
  <c r="N164" i="1"/>
  <c r="N162" i="1"/>
  <c r="N160" i="1"/>
  <c r="N158" i="1"/>
  <c r="N156" i="1"/>
  <c r="N154" i="1"/>
  <c r="N152" i="1"/>
  <c r="N150" i="1"/>
  <c r="N148" i="1"/>
  <c r="N146" i="1"/>
  <c r="N144" i="1"/>
  <c r="N142" i="1"/>
  <c r="N140" i="1"/>
  <c r="N138" i="1"/>
  <c r="N136" i="1"/>
  <c r="N134" i="1"/>
  <c r="N132" i="1"/>
  <c r="N130" i="1"/>
  <c r="N128" i="1"/>
  <c r="N126" i="1"/>
  <c r="N124" i="1"/>
  <c r="N122" i="1"/>
  <c r="N120" i="1"/>
  <c r="N118" i="1"/>
  <c r="N116" i="1"/>
  <c r="N114" i="1"/>
  <c r="N112" i="1"/>
  <c r="N110" i="1"/>
  <c r="N108" i="1"/>
  <c r="N106" i="1"/>
  <c r="N104" i="1"/>
  <c r="N102" i="1"/>
  <c r="N100" i="1"/>
  <c r="N98" i="1"/>
  <c r="N96" i="1"/>
  <c r="N94" i="1"/>
  <c r="N92" i="1"/>
  <c r="N90" i="1"/>
  <c r="N88" i="1"/>
  <c r="N86" i="1"/>
  <c r="N84" i="1"/>
  <c r="N82" i="1"/>
  <c r="N80" i="1"/>
  <c r="N78" i="1"/>
  <c r="N76" i="1"/>
  <c r="N74" i="1"/>
  <c r="N72" i="1"/>
  <c r="N70" i="1"/>
  <c r="N68" i="1"/>
  <c r="N66" i="1"/>
  <c r="N64" i="1"/>
  <c r="N62" i="1"/>
  <c r="N60" i="1"/>
  <c r="N58" i="1"/>
  <c r="N56" i="1"/>
  <c r="N54" i="1"/>
  <c r="N52" i="1"/>
  <c r="N50" i="1"/>
  <c r="N48" i="1"/>
  <c r="N46" i="1"/>
  <c r="N44" i="1"/>
  <c r="N42" i="1"/>
  <c r="N40" i="1"/>
  <c r="N38" i="1"/>
  <c r="N36" i="1"/>
  <c r="N34" i="1"/>
  <c r="N32" i="1"/>
  <c r="N30" i="1"/>
  <c r="N28" i="1"/>
  <c r="N26" i="1"/>
  <c r="N24" i="1"/>
  <c r="N22" i="1"/>
  <c r="N20" i="1"/>
  <c r="N18" i="1"/>
  <c r="N16" i="1"/>
  <c r="N14" i="1"/>
  <c r="N12" i="1"/>
  <c r="N10" i="1"/>
  <c r="N8" i="1"/>
  <c r="N6" i="1"/>
  <c r="N4" i="1"/>
</calcChain>
</file>

<file path=xl/sharedStrings.xml><?xml version="1.0" encoding="utf-8"?>
<sst xmlns="http://schemas.openxmlformats.org/spreadsheetml/2006/main" count="59796" uniqueCount="7924">
  <si>
    <t xml:space="preserve">Numero fattura </t>
  </si>
  <si>
    <t xml:space="preserve">Importo fattura </t>
  </si>
  <si>
    <t>Fornitore</t>
  </si>
  <si>
    <t>Piva</t>
  </si>
  <si>
    <t>Numero mandato</t>
  </si>
  <si>
    <t>Data fattura</t>
  </si>
  <si>
    <t>Termine di pagamento in gg</t>
  </si>
  <si>
    <t>Data Scadenza</t>
  </si>
  <si>
    <t>Data pagamento</t>
  </si>
  <si>
    <t>gg totali</t>
  </si>
  <si>
    <t>Importo liq/sca</t>
  </si>
  <si>
    <t>SplitPayment</t>
  </si>
  <si>
    <t>Importo liq/sca * giorni pag</t>
  </si>
  <si>
    <t>Codice Siope</t>
  </si>
  <si>
    <t>Descrizione Siope</t>
  </si>
  <si>
    <t xml:space="preserve">               027/6</t>
  </si>
  <si>
    <t>AZIENDA OSPED. UNIVERSITA' DI MESSINA</t>
  </si>
  <si>
    <t>03051890832</t>
  </si>
  <si>
    <t>U3137</t>
  </si>
  <si>
    <t>Altri acquisti di servizi e prestazioni sanitarie  da strutture sanitarie pubbliche della Regione/Provincia autonoma di appartenenza</t>
  </si>
  <si>
    <t>502011701</t>
  </si>
  <si>
    <t>Altri servizi sanitari e sociosanitari a rilevanza sanitaria da pubblico - Aziende sanitarie pubbliche della Regione</t>
  </si>
  <si>
    <t xml:space="preserve">              025/23</t>
  </si>
  <si>
    <t xml:space="preserve"> AOOR Villa Sofia - Cervello</t>
  </si>
  <si>
    <t>05841780827</t>
  </si>
  <si>
    <t xml:space="preserve">              025/25</t>
  </si>
  <si>
    <t xml:space="preserve">             751/417</t>
  </si>
  <si>
    <t>AZIENDA U.L.S.S. N. 6 EUGANEA</t>
  </si>
  <si>
    <t>00349050286</t>
  </si>
  <si>
    <t>U5599</t>
  </si>
  <si>
    <t xml:space="preserve">Altre spese correnti derivanti da sopravvenienze </t>
  </si>
  <si>
    <t>802020318</t>
  </si>
  <si>
    <t>Altre sopravvenienze passive v/terzi</t>
  </si>
  <si>
    <t xml:space="preserve">             751/419</t>
  </si>
  <si>
    <t xml:space="preserve">            014/1243</t>
  </si>
  <si>
    <t>GPI SPA</t>
  </si>
  <si>
    <t>01944260221</t>
  </si>
  <si>
    <t>U3299</t>
  </si>
  <si>
    <t>Altre spese per servizi non sanitari</t>
  </si>
  <si>
    <t>502020199</t>
  </si>
  <si>
    <t>Altri servizi non sanitari da privato</t>
  </si>
  <si>
    <t xml:space="preserve">            014/1979</t>
  </si>
  <si>
    <t xml:space="preserve">  1625 /P</t>
  </si>
  <si>
    <t>AIR LIQUIDE MEDICAL SYSTEMS SPA</t>
  </si>
  <si>
    <t>13181610158</t>
  </si>
  <si>
    <t>U2112</t>
  </si>
  <si>
    <t>Dispositivi medici</t>
  </si>
  <si>
    <t>501010502</t>
  </si>
  <si>
    <t>Presidi medico-chirurgici specialistici (B, G, N, Q, R, U)</t>
  </si>
  <si>
    <t>0000/0000000203</t>
  </si>
  <si>
    <t>FARMADATI ITALIA SRL</t>
  </si>
  <si>
    <t>01169830336</t>
  </si>
  <si>
    <t>U6200</t>
  </si>
  <si>
    <t>Immobilizzazioni immateriali</t>
  </si>
  <si>
    <t>101010303</t>
  </si>
  <si>
    <t>Diritti di brevetto e diritti di utilizzazione delle opere d'ingegno - altri</t>
  </si>
  <si>
    <t>0000000450</t>
  </si>
  <si>
    <t>PHARMA MAR</t>
  </si>
  <si>
    <t>07858440964</t>
  </si>
  <si>
    <t>U2101</t>
  </si>
  <si>
    <t>Prodotti farmaceutici</t>
  </si>
  <si>
    <t>501010101</t>
  </si>
  <si>
    <t>Medicinali - con AIC - eccetto vaccini, emoderivati, ossigeno e mezzi di contrasto</t>
  </si>
  <si>
    <t>0000000784</t>
  </si>
  <si>
    <t>0000001000005511</t>
  </si>
  <si>
    <t>GLAXOSMITHKLINE S.P.A.</t>
  </si>
  <si>
    <t>00212840235</t>
  </si>
  <si>
    <t>U2104</t>
  </si>
  <si>
    <t>Materiali per la profilassi (vaccini)</t>
  </si>
  <si>
    <t>501010901</t>
  </si>
  <si>
    <t>Materiali per la profilassi (vaccini con AIC)</t>
  </si>
  <si>
    <t>0000001000013412</t>
  </si>
  <si>
    <t>0000001000013413</t>
  </si>
  <si>
    <t>0000001000021589</t>
  </si>
  <si>
    <t>0000001000021609</t>
  </si>
  <si>
    <t>0000001000022340</t>
  </si>
  <si>
    <t>0000001000022341</t>
  </si>
  <si>
    <t>0000001000023270</t>
  </si>
  <si>
    <t>0000001000026611</t>
  </si>
  <si>
    <t>0000001000028827</t>
  </si>
  <si>
    <t>Reagenti Diagnostici (W1)</t>
  </si>
  <si>
    <t>0000001000028829</t>
  </si>
  <si>
    <t>0000001000030433</t>
  </si>
  <si>
    <t>0000001000030434</t>
  </si>
  <si>
    <t>0000001000034633</t>
  </si>
  <si>
    <t>0000001000036766</t>
  </si>
  <si>
    <t>0000001000036767</t>
  </si>
  <si>
    <t>0000001000037170</t>
  </si>
  <si>
    <t>0000001000037526</t>
  </si>
  <si>
    <t>0000001000043449</t>
  </si>
  <si>
    <t>0000001000043450</t>
  </si>
  <si>
    <t>0000001000044632</t>
  </si>
  <si>
    <t>0000001000046530</t>
  </si>
  <si>
    <t>0000001000047672</t>
  </si>
  <si>
    <t>0000001000047673</t>
  </si>
  <si>
    <t>0000001000080890</t>
  </si>
  <si>
    <t>0000001060001811</t>
  </si>
  <si>
    <t>VIIV HEALTHCARE S.R.L.</t>
  </si>
  <si>
    <t>03878140239</t>
  </si>
  <si>
    <t>0000001060001819</t>
  </si>
  <si>
    <t>0000001060002368</t>
  </si>
  <si>
    <t>0000001882</t>
  </si>
  <si>
    <t>DIAPATH S.R.L.</t>
  </si>
  <si>
    <t>02705540165</t>
  </si>
  <si>
    <t>501010701</t>
  </si>
  <si>
    <t>501010702</t>
  </si>
  <si>
    <t>Dispositivi medico diagnostici in vitro (IVD) (W2, W5)</t>
  </si>
  <si>
    <t>0000002128</t>
  </si>
  <si>
    <t>0000002165</t>
  </si>
  <si>
    <t>U2198</t>
  </si>
  <si>
    <t>Altri acquisti di beni sanitari</t>
  </si>
  <si>
    <t>501011201</t>
  </si>
  <si>
    <t>Altri beni e prodotti sanitari</t>
  </si>
  <si>
    <t>0000002606</t>
  </si>
  <si>
    <t>0000002781</t>
  </si>
  <si>
    <t>0000002889</t>
  </si>
  <si>
    <t>0000002996</t>
  </si>
  <si>
    <t>0000003</t>
  </si>
  <si>
    <t>BELLOMO CARMELA</t>
  </si>
  <si>
    <t>BLLCML59R69B429G</t>
  </si>
  <si>
    <t>U3136</t>
  </si>
  <si>
    <t>Consulenze, collaborazioni, interinale e altre prestazioni di lavoro sanitarie e sociosanitarie da privati</t>
  </si>
  <si>
    <t>502011518</t>
  </si>
  <si>
    <t>Collaborazioni e prestazioni di lavoro Medicina Penitenziaria</t>
  </si>
  <si>
    <t>0000003046</t>
  </si>
  <si>
    <t>0000003047</t>
  </si>
  <si>
    <t>0000003671</t>
  </si>
  <si>
    <t>0000003873</t>
  </si>
  <si>
    <t>0000004</t>
  </si>
  <si>
    <t>0000004499</t>
  </si>
  <si>
    <t>0000004523</t>
  </si>
  <si>
    <t>0000005079</t>
  </si>
  <si>
    <t>0000005424</t>
  </si>
  <si>
    <t>0000005425</t>
  </si>
  <si>
    <t>0000005591</t>
  </si>
  <si>
    <t>0000005646</t>
  </si>
  <si>
    <t>0000014/AM</t>
  </si>
  <si>
    <t>CENTRO AUDIOLOGICO SICILIANO</t>
  </si>
  <si>
    <t>05889560826</t>
  </si>
  <si>
    <t>U3115</t>
  </si>
  <si>
    <t>Acquisti di servizi sanitari per assistenza integrativa e protesica da privati</t>
  </si>
  <si>
    <t>502010604</t>
  </si>
  <si>
    <t>Servizi sanitari per assistenza protesica da privato</t>
  </si>
  <si>
    <t>0000016/AM</t>
  </si>
  <si>
    <t>0000017/AM</t>
  </si>
  <si>
    <t>0000027/AM</t>
  </si>
  <si>
    <t>0000028/AM</t>
  </si>
  <si>
    <t>0000032/AM</t>
  </si>
  <si>
    <t>0000036/AM</t>
  </si>
  <si>
    <t>0000039/AM</t>
  </si>
  <si>
    <t>0000040/AM</t>
  </si>
  <si>
    <t>0000041/AM</t>
  </si>
  <si>
    <t>0000045PA</t>
  </si>
  <si>
    <t>GARDHEN BILANCE  S.R.L.</t>
  </si>
  <si>
    <t>03281501217</t>
  </si>
  <si>
    <t>U6104</t>
  </si>
  <si>
    <t>Attrezzature sanitarie e scientifiche</t>
  </si>
  <si>
    <t>101020501</t>
  </si>
  <si>
    <t>0000047/AM</t>
  </si>
  <si>
    <t>0000110/S</t>
  </si>
  <si>
    <t>ORTOPEDICA SCALIGERA</t>
  </si>
  <si>
    <t>02819300233</t>
  </si>
  <si>
    <t>0000110598</t>
  </si>
  <si>
    <t>ELI LILLY ITALIA S.p.A.</t>
  </si>
  <si>
    <t>00426150488</t>
  </si>
  <si>
    <t>0000112397</t>
  </si>
  <si>
    <t>0000113096</t>
  </si>
  <si>
    <t>0000113463</t>
  </si>
  <si>
    <t>0000114033</t>
  </si>
  <si>
    <t>0000114034</t>
  </si>
  <si>
    <t>0000115571</t>
  </si>
  <si>
    <t>0000116020</t>
  </si>
  <si>
    <t>0000116277</t>
  </si>
  <si>
    <t>0000116447</t>
  </si>
  <si>
    <t>0000117134</t>
  </si>
  <si>
    <t>0000117542</t>
  </si>
  <si>
    <t>0000118079</t>
  </si>
  <si>
    <t>0000119651</t>
  </si>
  <si>
    <t>0000120013</t>
  </si>
  <si>
    <t>0000120123</t>
  </si>
  <si>
    <t>0000120674</t>
  </si>
  <si>
    <t>0000120876</t>
  </si>
  <si>
    <t>0000120993</t>
  </si>
  <si>
    <t>0000122903</t>
  </si>
  <si>
    <t>0000124035</t>
  </si>
  <si>
    <t>0000124164</t>
  </si>
  <si>
    <t>0000124165</t>
  </si>
  <si>
    <t>0000124374</t>
  </si>
  <si>
    <t>0000124557</t>
  </si>
  <si>
    <t>0000125015</t>
  </si>
  <si>
    <t>0000126043</t>
  </si>
  <si>
    <t>0000126044</t>
  </si>
  <si>
    <t>0000126835</t>
  </si>
  <si>
    <t>0000126987</t>
  </si>
  <si>
    <t>0000127600</t>
  </si>
  <si>
    <t>0000144/PA</t>
  </si>
  <si>
    <t>IL PORTO ASSOCIAZIONE ONLUS.</t>
  </si>
  <si>
    <t>07478130011</t>
  </si>
  <si>
    <t>U3133</t>
  </si>
  <si>
    <t>Acquisti di prestazioni socio sanitarie a rilevanza sanitaria da privati</t>
  </si>
  <si>
    <t>502011210</t>
  </si>
  <si>
    <t>Assistenza tossicodipendenti e alcolisti da privato (extraregionale)</t>
  </si>
  <si>
    <t>0000148</t>
  </si>
  <si>
    <t>E.F.M. EMANUELE FIORE MANCINI S.R.L.</t>
  </si>
  <si>
    <t>02507160824</t>
  </si>
  <si>
    <t>501010512</t>
  </si>
  <si>
    <t>Dispositivi vari (V, Z11 e Z12)</t>
  </si>
  <si>
    <t>0000149</t>
  </si>
  <si>
    <t>0000155177</t>
  </si>
  <si>
    <t>0000208</t>
  </si>
  <si>
    <t>0000209</t>
  </si>
  <si>
    <t>0000210/PA</t>
  </si>
  <si>
    <t>00002221309</t>
  </si>
  <si>
    <t>LABORATORIO FARMACOLOGICO MILANESE SRL</t>
  </si>
  <si>
    <t>01192310124</t>
  </si>
  <si>
    <t>00002221310</t>
  </si>
  <si>
    <t>00002221445</t>
  </si>
  <si>
    <t>00002222040</t>
  </si>
  <si>
    <t>00002222041</t>
  </si>
  <si>
    <t>0000277</t>
  </si>
  <si>
    <t>0000278</t>
  </si>
  <si>
    <t>0000279</t>
  </si>
  <si>
    <t>501010503</t>
  </si>
  <si>
    <t>Presidi medico-chirurgici generici (H, M, T01, T02, T03)</t>
  </si>
  <si>
    <t>0000280</t>
  </si>
  <si>
    <t>00003RI22000459</t>
  </si>
  <si>
    <t>MBA ITALIA S.R.L.</t>
  </si>
  <si>
    <t>05704111003</t>
  </si>
  <si>
    <t>501010511</t>
  </si>
  <si>
    <t>Dispositivi protesici impiantabili e prodotti per osteosintesi (P)</t>
  </si>
  <si>
    <t>000052-0C0 PA</t>
  </si>
  <si>
    <t>MAICO TECNIC PHON CENTER S.R.L.</t>
  </si>
  <si>
    <t>05618650823</t>
  </si>
  <si>
    <t>000055-0CPA</t>
  </si>
  <si>
    <t>CAVALLARO SRI</t>
  </si>
  <si>
    <t>06716210635</t>
  </si>
  <si>
    <t>000069-0C0 PA</t>
  </si>
  <si>
    <t>00010/4</t>
  </si>
  <si>
    <t>SERENISSIMA RISTORAZIONE SPA</t>
  </si>
  <si>
    <t>01617950249</t>
  </si>
  <si>
    <t>502020103</t>
  </si>
  <si>
    <t>Mensa - Degenti</t>
  </si>
  <si>
    <t>000106-0C0 PA</t>
  </si>
  <si>
    <t>000107-0C0 PA</t>
  </si>
  <si>
    <t>000117-0C0 PA</t>
  </si>
  <si>
    <t>00012/4</t>
  </si>
  <si>
    <t>U3205</t>
  </si>
  <si>
    <t xml:space="preserve">Buoni pasto  e mensa per il personale dipendente </t>
  </si>
  <si>
    <t>502020104</t>
  </si>
  <si>
    <t>Mensa - Dipendenti</t>
  </si>
  <si>
    <t>00012/A</t>
  </si>
  <si>
    <t>ANDROMEDICA S.R.L.</t>
  </si>
  <si>
    <t>03552910873</t>
  </si>
  <si>
    <t>501010507</t>
  </si>
  <si>
    <t>Strumentario chirurgico (K, L)</t>
  </si>
  <si>
    <t>Strumentario chirurgico</t>
  </si>
  <si>
    <t>000121P</t>
  </si>
  <si>
    <t>STEELCO  SPA</t>
  </si>
  <si>
    <t>04311220265</t>
  </si>
  <si>
    <t>U3109</t>
  </si>
  <si>
    <t>Acquisti di servizi sanitari per assistenza specialistica ambulatoriale da privati</t>
  </si>
  <si>
    <t>502011706</t>
  </si>
  <si>
    <t xml:space="preserve">Altri servizi sanitari da privato </t>
  </si>
  <si>
    <t>000153-0CPA</t>
  </si>
  <si>
    <t>000155/2022</t>
  </si>
  <si>
    <t>DIMCAR SRL</t>
  </si>
  <si>
    <t>03129830752</t>
  </si>
  <si>
    <t>U6102</t>
  </si>
  <si>
    <t xml:space="preserve">Fabbricati </t>
  </si>
  <si>
    <t>101020301</t>
  </si>
  <si>
    <t>Fabbricati strumentali (indisponibili)</t>
  </si>
  <si>
    <t>000175-0CPA</t>
  </si>
  <si>
    <t>PERFORMANCE HOSPITAL S.R.L.</t>
  </si>
  <si>
    <t>03612120166</t>
  </si>
  <si>
    <t>501010501</t>
  </si>
  <si>
    <t>Dispositivi da somministrazione, prelievo e raccolta (A)</t>
  </si>
  <si>
    <t>000193-0CPA</t>
  </si>
  <si>
    <t>0002221/L</t>
  </si>
  <si>
    <t>LOFARMA S.P.A.</t>
  </si>
  <si>
    <t>00713510154</t>
  </si>
  <si>
    <t>0002398/L</t>
  </si>
  <si>
    <t>0002596/L</t>
  </si>
  <si>
    <t>00027/A</t>
  </si>
  <si>
    <t>00028/A</t>
  </si>
  <si>
    <t>0002837/L</t>
  </si>
  <si>
    <t>0002997/L</t>
  </si>
  <si>
    <t>0002P-2022</t>
  </si>
  <si>
    <t>AMBULATORIO DERMATOLOGICO DEL DR. MESSINA V. &amp; C. SAS</t>
  </si>
  <si>
    <t>01147450868</t>
  </si>
  <si>
    <t>502010310</t>
  </si>
  <si>
    <t>Servizi sanitari per assistenza specialistica da altri privati</t>
  </si>
  <si>
    <t>0003012565</t>
  </si>
  <si>
    <t>ALFASIGMA S.P.A.</t>
  </si>
  <si>
    <t>03432221202</t>
  </si>
  <si>
    <t>0003016385</t>
  </si>
  <si>
    <t>0003017694</t>
  </si>
  <si>
    <t>0003017695</t>
  </si>
  <si>
    <t>0003020647</t>
  </si>
  <si>
    <t>0003021760</t>
  </si>
  <si>
    <t>0003023067</t>
  </si>
  <si>
    <t>0003023068</t>
  </si>
  <si>
    <t>0003024600</t>
  </si>
  <si>
    <t>0003025114</t>
  </si>
  <si>
    <t>0003026110</t>
  </si>
  <si>
    <t>0003026111</t>
  </si>
  <si>
    <t>0003029573</t>
  </si>
  <si>
    <t>000328PA</t>
  </si>
  <si>
    <t>MEDIPLAST SRL</t>
  </si>
  <si>
    <t>03684180239</t>
  </si>
  <si>
    <t>000350PA</t>
  </si>
  <si>
    <t>00036/E</t>
  </si>
  <si>
    <t>CENTRO AUDIOLOGICO DI GIORGIO ILENIA</t>
  </si>
  <si>
    <t>05710330878</t>
  </si>
  <si>
    <t>0003P-2022</t>
  </si>
  <si>
    <t>000422/PA</t>
  </si>
  <si>
    <t>BERICAH S.P.A.</t>
  </si>
  <si>
    <t>00899910244</t>
  </si>
  <si>
    <t>000424</t>
  </si>
  <si>
    <t>AHSI S.P.A.</t>
  </si>
  <si>
    <t>02481080964</t>
  </si>
  <si>
    <t>U5206</t>
  </si>
  <si>
    <t>Altre forme di godimento di beni di terzi</t>
  </si>
  <si>
    <t>504020101</t>
  </si>
  <si>
    <t>Canoni di noleggio - area sanitaria</t>
  </si>
  <si>
    <t>000456</t>
  </si>
  <si>
    <t>MEDIECO SERVIZI SMALTIMENTO RIFIUTI SPECIALI</t>
  </si>
  <si>
    <t>04333190876</t>
  </si>
  <si>
    <t>U3220</t>
  </si>
  <si>
    <t>Smaltimento rifiuti</t>
  </si>
  <si>
    <t>502020109</t>
  </si>
  <si>
    <t xml:space="preserve">Smaltimento rifiuti </t>
  </si>
  <si>
    <t>0004P-2022</t>
  </si>
  <si>
    <t>000500/PA</t>
  </si>
  <si>
    <t>DIMAR SRL</t>
  </si>
  <si>
    <t>02779340369</t>
  </si>
  <si>
    <t>000637PA</t>
  </si>
  <si>
    <t>000728</t>
  </si>
  <si>
    <t>FILMAR S.R.L.</t>
  </si>
  <si>
    <t>04311310017</t>
  </si>
  <si>
    <t>000765/PA</t>
  </si>
  <si>
    <t>000792-0C6</t>
  </si>
  <si>
    <t>EUROMEDICAL S.R.L</t>
  </si>
  <si>
    <t>01990200170</t>
  </si>
  <si>
    <t>0010008180</t>
  </si>
  <si>
    <t xml:space="preserve">PIAM FARMACEUTICI S.P.A </t>
  </si>
  <si>
    <t>00244540100</t>
  </si>
  <si>
    <t>001010</t>
  </si>
  <si>
    <t>001085</t>
  </si>
  <si>
    <t>001140FE</t>
  </si>
  <si>
    <t>FINBUC SRL</t>
  </si>
  <si>
    <t>08573761007</t>
  </si>
  <si>
    <t>U6199</t>
  </si>
  <si>
    <t>Altri beni materiali</t>
  </si>
  <si>
    <t>101020905</t>
  </si>
  <si>
    <t>Attrezzature informatiche</t>
  </si>
  <si>
    <t>00118/22/E</t>
  </si>
  <si>
    <t>EURO MEDICAL  FARM S.R.L.</t>
  </si>
  <si>
    <t>01619770850</t>
  </si>
  <si>
    <t>501010505</t>
  </si>
  <si>
    <t>Disinfettanti e prodotti per sterilizzazione e dispositivi vari (D, S)</t>
  </si>
  <si>
    <t>00119/22/E</t>
  </si>
  <si>
    <t>001411</t>
  </si>
  <si>
    <t>001555</t>
  </si>
  <si>
    <t>001556</t>
  </si>
  <si>
    <t>001557</t>
  </si>
  <si>
    <t>001769</t>
  </si>
  <si>
    <t>001953</t>
  </si>
  <si>
    <t>001954</t>
  </si>
  <si>
    <t>001955</t>
  </si>
  <si>
    <t>001956</t>
  </si>
  <si>
    <t>001957</t>
  </si>
  <si>
    <t>001978/22P</t>
  </si>
  <si>
    <t>BURKE E BURKE S.P.A.</t>
  </si>
  <si>
    <t>01059590107</t>
  </si>
  <si>
    <t>002-00002</t>
  </si>
  <si>
    <t>DIAMANTE MARIA VALERIA</t>
  </si>
  <si>
    <t>01299070860</t>
  </si>
  <si>
    <t>502020209</t>
  </si>
  <si>
    <t>Altre collaborazioni e prestazioni di lavoro - area non sanitaria</t>
  </si>
  <si>
    <t>TIMPANARO MARIO</t>
  </si>
  <si>
    <t>01299110864</t>
  </si>
  <si>
    <t>MOCERI FILIPPO</t>
  </si>
  <si>
    <t>01287460867</t>
  </si>
  <si>
    <t>002-00003</t>
  </si>
  <si>
    <t>LA TONA ELENA LARISA</t>
  </si>
  <si>
    <t>LTNLLR96H60Z129S</t>
  </si>
  <si>
    <t>LENTINI MARIKA</t>
  </si>
  <si>
    <t>LNTMRK96T45C342H</t>
  </si>
  <si>
    <t>CICCHIRILLO VINCENZO</t>
  </si>
  <si>
    <t>01270200866</t>
  </si>
  <si>
    <t>CAMPIONE MARIA CATENA</t>
  </si>
  <si>
    <t>CMPMCT73E42C342I</t>
  </si>
  <si>
    <t>PRESTIFILIPPO GIANPIERO</t>
  </si>
  <si>
    <t>01272730860</t>
  </si>
  <si>
    <t>MUNGIOVINO ROBERTA</t>
  </si>
  <si>
    <t>01286310865</t>
  </si>
  <si>
    <t>CAMPIONE TIZIANA FILIPPA</t>
  </si>
  <si>
    <t>CMPTNF75A68C342A</t>
  </si>
  <si>
    <t>002-00004</t>
  </si>
  <si>
    <t>002-00005</t>
  </si>
  <si>
    <t>002421</t>
  </si>
  <si>
    <t>002534</t>
  </si>
  <si>
    <t>002583-0C6</t>
  </si>
  <si>
    <t>002834</t>
  </si>
  <si>
    <t>002835</t>
  </si>
  <si>
    <t>002848</t>
  </si>
  <si>
    <t>002850</t>
  </si>
  <si>
    <t>003292-PA</t>
  </si>
  <si>
    <t>INNOVAMEDICA S.PA.</t>
  </si>
  <si>
    <t>10191080158</t>
  </si>
  <si>
    <t>003293-PA</t>
  </si>
  <si>
    <t>00351/22/E</t>
  </si>
  <si>
    <t>00384/22/E</t>
  </si>
  <si>
    <t>U2298</t>
  </si>
  <si>
    <t>Altri beni non sanitari</t>
  </si>
  <si>
    <t>501020106</t>
  </si>
  <si>
    <t>Altri beni e prodotti non sanitari</t>
  </si>
  <si>
    <t>003881-PA</t>
  </si>
  <si>
    <t>00399/22/E</t>
  </si>
  <si>
    <t>00400/22/E</t>
  </si>
  <si>
    <t>004148169933</t>
  </si>
  <si>
    <t>ENEL ENERGIA S.P.A.</t>
  </si>
  <si>
    <t>06655971007</t>
  </si>
  <si>
    <t>U3209</t>
  </si>
  <si>
    <t xml:space="preserve">Utenze e canoni per energia elettrica </t>
  </si>
  <si>
    <t>502020112</t>
  </si>
  <si>
    <t>Utenze elettricità</t>
  </si>
  <si>
    <t>004148169934</t>
  </si>
  <si>
    <t>004148169937</t>
  </si>
  <si>
    <t>004149525520</t>
  </si>
  <si>
    <t>004149525524</t>
  </si>
  <si>
    <t>004150532147</t>
  </si>
  <si>
    <t>004153896722</t>
  </si>
  <si>
    <t>004154707533</t>
  </si>
  <si>
    <t>004158877664</t>
  </si>
  <si>
    <t>004158877670</t>
  </si>
  <si>
    <t>004173682549</t>
  </si>
  <si>
    <t>004173827983</t>
  </si>
  <si>
    <t>004173827984</t>
  </si>
  <si>
    <t>004174073367</t>
  </si>
  <si>
    <t>004196453669</t>
  </si>
  <si>
    <t>004202511471</t>
  </si>
  <si>
    <t>004203775127</t>
  </si>
  <si>
    <t>004205856130</t>
  </si>
  <si>
    <t>004205856131</t>
  </si>
  <si>
    <t>004205856132</t>
  </si>
  <si>
    <t>004205856133</t>
  </si>
  <si>
    <t>004205856134</t>
  </si>
  <si>
    <t>004205856135</t>
  </si>
  <si>
    <t>004205856136</t>
  </si>
  <si>
    <t>004205856137</t>
  </si>
  <si>
    <t>004205856138</t>
  </si>
  <si>
    <t>004205856139</t>
  </si>
  <si>
    <t>004205856140</t>
  </si>
  <si>
    <t>004205856141</t>
  </si>
  <si>
    <t>004205856142</t>
  </si>
  <si>
    <t>004205856143</t>
  </si>
  <si>
    <t>004205856144</t>
  </si>
  <si>
    <t>004205856145</t>
  </si>
  <si>
    <t>004205856146</t>
  </si>
  <si>
    <t>004205856147</t>
  </si>
  <si>
    <t>004205856148</t>
  </si>
  <si>
    <t>004205856149</t>
  </si>
  <si>
    <t>004205856150</t>
  </si>
  <si>
    <t>004207345495</t>
  </si>
  <si>
    <t>004207345496</t>
  </si>
  <si>
    <t>004207345497</t>
  </si>
  <si>
    <t>004208076300</t>
  </si>
  <si>
    <t>004208076301</t>
  </si>
  <si>
    <t>004209347866</t>
  </si>
  <si>
    <t>004209347867</t>
  </si>
  <si>
    <t>004209347868</t>
  </si>
  <si>
    <t>004209347869</t>
  </si>
  <si>
    <t>004211008277</t>
  </si>
  <si>
    <t>004211008278</t>
  </si>
  <si>
    <t>004211008279</t>
  </si>
  <si>
    <t>004211008281</t>
  </si>
  <si>
    <t>004211008286</t>
  </si>
  <si>
    <t>004211008287</t>
  </si>
  <si>
    <t>004211008289</t>
  </si>
  <si>
    <t>004211008291</t>
  </si>
  <si>
    <t>004211008293</t>
  </si>
  <si>
    <t>004211008294</t>
  </si>
  <si>
    <t>004211008297</t>
  </si>
  <si>
    <t>004211008302</t>
  </si>
  <si>
    <t>004212391223</t>
  </si>
  <si>
    <t>004212391224</t>
  </si>
  <si>
    <t>004212391225</t>
  </si>
  <si>
    <t>004212391226</t>
  </si>
  <si>
    <t>004212391227</t>
  </si>
  <si>
    <t>004212391228</t>
  </si>
  <si>
    <t>004212952940</t>
  </si>
  <si>
    <t>004212952941</t>
  </si>
  <si>
    <t>004212952942</t>
  </si>
  <si>
    <t>004213379789</t>
  </si>
  <si>
    <t>004213473498</t>
  </si>
  <si>
    <t>004213473499</t>
  </si>
  <si>
    <t>004213473500</t>
  </si>
  <si>
    <t>004213473501</t>
  </si>
  <si>
    <t>004213473502</t>
  </si>
  <si>
    <t>004213473503</t>
  </si>
  <si>
    <t>004213473504</t>
  </si>
  <si>
    <t>004213473505</t>
  </si>
  <si>
    <t>004213473506</t>
  </si>
  <si>
    <t>004213473507</t>
  </si>
  <si>
    <t>004213473508</t>
  </si>
  <si>
    <t>004213473509</t>
  </si>
  <si>
    <t>004213473510</t>
  </si>
  <si>
    <t>004213473511</t>
  </si>
  <si>
    <t>004213473512</t>
  </si>
  <si>
    <t>004213473513</t>
  </si>
  <si>
    <t>004213473514</t>
  </si>
  <si>
    <t>004213473515</t>
  </si>
  <si>
    <t>004213473516</t>
  </si>
  <si>
    <t>004213473517</t>
  </si>
  <si>
    <t>004213473518</t>
  </si>
  <si>
    <t>004213473519</t>
  </si>
  <si>
    <t>004213473520</t>
  </si>
  <si>
    <t>004213473521</t>
  </si>
  <si>
    <t>004213473522</t>
  </si>
  <si>
    <t>004213628664</t>
  </si>
  <si>
    <t>004213628665</t>
  </si>
  <si>
    <t>004213628666</t>
  </si>
  <si>
    <t>004213628667</t>
  </si>
  <si>
    <t>004213628668</t>
  </si>
  <si>
    <t>004213628669</t>
  </si>
  <si>
    <t>004213628670</t>
  </si>
  <si>
    <t>004213628671</t>
  </si>
  <si>
    <t>004213628672</t>
  </si>
  <si>
    <t>004213628673</t>
  </si>
  <si>
    <t>004213628674</t>
  </si>
  <si>
    <t>004213628675</t>
  </si>
  <si>
    <t>004213628676</t>
  </si>
  <si>
    <t>004213628677</t>
  </si>
  <si>
    <t>004213628678</t>
  </si>
  <si>
    <t>004213628679</t>
  </si>
  <si>
    <t>004213628680</t>
  </si>
  <si>
    <t>004213628681</t>
  </si>
  <si>
    <t>004213628682</t>
  </si>
  <si>
    <t>004213628683</t>
  </si>
  <si>
    <t>004213628684</t>
  </si>
  <si>
    <t>004213628685</t>
  </si>
  <si>
    <t>004213628686</t>
  </si>
  <si>
    <t>004213628687</t>
  </si>
  <si>
    <t>004213628688</t>
  </si>
  <si>
    <t>004213628689</t>
  </si>
  <si>
    <t>004213628690</t>
  </si>
  <si>
    <t>004213628691</t>
  </si>
  <si>
    <t>004214112254</t>
  </si>
  <si>
    <t>004214112255</t>
  </si>
  <si>
    <t>004214112256</t>
  </si>
  <si>
    <t>004216819706</t>
  </si>
  <si>
    <t>004218723394</t>
  </si>
  <si>
    <t>004218723395</t>
  </si>
  <si>
    <t>004218723396</t>
  </si>
  <si>
    <t>004218723397</t>
  </si>
  <si>
    <t>004220431990</t>
  </si>
  <si>
    <t>004220431991</t>
  </si>
  <si>
    <t>004220998387</t>
  </si>
  <si>
    <t>004221518363</t>
  </si>
  <si>
    <t>004221518364</t>
  </si>
  <si>
    <t>004221518365</t>
  </si>
  <si>
    <t>004221518366</t>
  </si>
  <si>
    <t>004221518367</t>
  </si>
  <si>
    <t>004221518368</t>
  </si>
  <si>
    <t>004221518369</t>
  </si>
  <si>
    <t>004221518370</t>
  </si>
  <si>
    <t>004221518371</t>
  </si>
  <si>
    <t>004221518372</t>
  </si>
  <si>
    <t>004221518373</t>
  </si>
  <si>
    <t>004221518374</t>
  </si>
  <si>
    <t>004221518375</t>
  </si>
  <si>
    <t>004221518376</t>
  </si>
  <si>
    <t>004221518377</t>
  </si>
  <si>
    <t>004221518378</t>
  </si>
  <si>
    <t>004222084423</t>
  </si>
  <si>
    <t>004222084424</t>
  </si>
  <si>
    <t>004222084425</t>
  </si>
  <si>
    <t>004223001384</t>
  </si>
  <si>
    <t>004223001385</t>
  </si>
  <si>
    <t>004223752057</t>
  </si>
  <si>
    <t>004223752058</t>
  </si>
  <si>
    <t>004224904752</t>
  </si>
  <si>
    <t>004224904753</t>
  </si>
  <si>
    <t>004224904754</t>
  </si>
  <si>
    <t>004225833970</t>
  </si>
  <si>
    <t>004225833971</t>
  </si>
  <si>
    <t>004225833972</t>
  </si>
  <si>
    <t>004225833973</t>
  </si>
  <si>
    <t>004227424624</t>
  </si>
  <si>
    <t>004227424625</t>
  </si>
  <si>
    <t>004227424626</t>
  </si>
  <si>
    <t>004227424627</t>
  </si>
  <si>
    <t>004228993221</t>
  </si>
  <si>
    <t>004228993222</t>
  </si>
  <si>
    <t>004228993223</t>
  </si>
  <si>
    <t>004228993224</t>
  </si>
  <si>
    <t>004228993225</t>
  </si>
  <si>
    <t>004229433356</t>
  </si>
  <si>
    <t>004229433357</t>
  </si>
  <si>
    <t>004229433358</t>
  </si>
  <si>
    <t>004229433359</t>
  </si>
  <si>
    <t>004229531513</t>
  </si>
  <si>
    <t>004229531514</t>
  </si>
  <si>
    <t>00445/22/E</t>
  </si>
  <si>
    <t>00446/22/E</t>
  </si>
  <si>
    <t>00462/22/E</t>
  </si>
  <si>
    <t>00482/22/E</t>
  </si>
  <si>
    <t>00483/22/E</t>
  </si>
  <si>
    <t>0050003532</t>
  </si>
  <si>
    <t>MOLTENI L.&amp; C. DEI F.LLI ALITTI</t>
  </si>
  <si>
    <t>01286700487</t>
  </si>
  <si>
    <t>0050003533</t>
  </si>
  <si>
    <t>0050003534</t>
  </si>
  <si>
    <t>0050004503</t>
  </si>
  <si>
    <t>0050004504</t>
  </si>
  <si>
    <t>0050005401</t>
  </si>
  <si>
    <t>0050005402</t>
  </si>
  <si>
    <t>0050006922</t>
  </si>
  <si>
    <t>00505/22/E</t>
  </si>
  <si>
    <t>00516/22/E</t>
  </si>
  <si>
    <t>00519/22/E</t>
  </si>
  <si>
    <t>00520/22/E</t>
  </si>
  <si>
    <t>00521/22/E</t>
  </si>
  <si>
    <t>00522/22/E</t>
  </si>
  <si>
    <t>00552/22/E</t>
  </si>
  <si>
    <t>00554/22/E</t>
  </si>
  <si>
    <t>00555/22/E</t>
  </si>
  <si>
    <t>00587/22/E</t>
  </si>
  <si>
    <t>00605/22/E</t>
  </si>
  <si>
    <t>00654/22/E</t>
  </si>
  <si>
    <t>00655/22/E</t>
  </si>
  <si>
    <t>00683/22/E</t>
  </si>
  <si>
    <t>00684/22/E</t>
  </si>
  <si>
    <t>006913FE</t>
  </si>
  <si>
    <t>006914FE</t>
  </si>
  <si>
    <t>007188FE</t>
  </si>
  <si>
    <t>0073390259</t>
  </si>
  <si>
    <t>WOLTERS KLUWER ITALIA S.R.L. EX IPSOA EDITORE S.R.L.</t>
  </si>
  <si>
    <t>10209790152</t>
  </si>
  <si>
    <t>U2205</t>
  </si>
  <si>
    <t>Pubblicazioni, giornali e riviste</t>
  </si>
  <si>
    <t>509030204</t>
  </si>
  <si>
    <t>Spese per abbonamenti a riviste</t>
  </si>
  <si>
    <t>00762/22/E</t>
  </si>
  <si>
    <t>00763/22/E</t>
  </si>
  <si>
    <t>00799/22/E</t>
  </si>
  <si>
    <t>00842/22/E</t>
  </si>
  <si>
    <t>00854/22/E</t>
  </si>
  <si>
    <t>0087116729</t>
  </si>
  <si>
    <t>EISAI S.R.L.</t>
  </si>
  <si>
    <t>04732240967</t>
  </si>
  <si>
    <t>0087117961</t>
  </si>
  <si>
    <t>0087118926</t>
  </si>
  <si>
    <t>0087118996</t>
  </si>
  <si>
    <t>00902/22/E</t>
  </si>
  <si>
    <t>00912/22/E</t>
  </si>
  <si>
    <t>00953/20/E</t>
  </si>
  <si>
    <t>01</t>
  </si>
  <si>
    <t>MENZO VIRGINIA MELANIA</t>
  </si>
  <si>
    <t>01298930866</t>
  </si>
  <si>
    <t>502011514</t>
  </si>
  <si>
    <t>Altre collaborazioni e prestazioni di lavoro - area sanitaria</t>
  </si>
  <si>
    <t>01/2022</t>
  </si>
  <si>
    <t>FARMACIA TERRANOVA DR. PAOLO</t>
  </si>
  <si>
    <t>04225170879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</si>
  <si>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</si>
  <si>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</si>
  <si>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</si>
  <si>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</si>
  <si>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TROVATO CHIARA</t>
  </si>
  <si>
    <t>01291300869</t>
  </si>
  <si>
    <t>01/E</t>
  </si>
  <si>
    <t>FARMACIA FONTANAZZA DI RUSSO DR.SSAMARIA CRISTINA</t>
  </si>
  <si>
    <t>01065780866</t>
  </si>
  <si>
    <t>0161</t>
  </si>
  <si>
    <t>ALBAFON s.r.l.</t>
  </si>
  <si>
    <t>04207890874</t>
  </si>
  <si>
    <t>0194</t>
  </si>
  <si>
    <t>0195</t>
  </si>
  <si>
    <t>01IT-2877-2022</t>
  </si>
  <si>
    <t>VISUFARMA S.R.L.</t>
  </si>
  <si>
    <t>05101501004</t>
  </si>
  <si>
    <t>01IT-4138-2022</t>
  </si>
  <si>
    <t>01IT-7549-2021</t>
  </si>
  <si>
    <t>02</t>
  </si>
  <si>
    <t>02-PA-2022</t>
  </si>
  <si>
    <t>FARMACIA MESSANA DR.SSA LIBORIA</t>
  </si>
  <si>
    <t>00030010862</t>
  </si>
  <si>
    <t>02/2022</t>
  </si>
  <si>
    <t>02/E</t>
  </si>
  <si>
    <t>DELMIGLIO GIOVANNA</t>
  </si>
  <si>
    <t>03639560832</t>
  </si>
  <si>
    <t>0222004691</t>
  </si>
  <si>
    <t>HOLLISTER S.P.A.</t>
  </si>
  <si>
    <t>11492820151</t>
  </si>
  <si>
    <t>0222004692</t>
  </si>
  <si>
    <t>0222005281</t>
  </si>
  <si>
    <t>0222005283</t>
  </si>
  <si>
    <t>0222005284</t>
  </si>
  <si>
    <t>0222005286</t>
  </si>
  <si>
    <t>0222005462</t>
  </si>
  <si>
    <t>0222005463</t>
  </si>
  <si>
    <t>0222005465</t>
  </si>
  <si>
    <t>0222005467</t>
  </si>
  <si>
    <t>0222005468</t>
  </si>
  <si>
    <t>0222006999</t>
  </si>
  <si>
    <t>0222007440</t>
  </si>
  <si>
    <t>0222007443</t>
  </si>
  <si>
    <t>0222007444</t>
  </si>
  <si>
    <t>0222007674</t>
  </si>
  <si>
    <t>0222007844</t>
  </si>
  <si>
    <t>0222007845</t>
  </si>
  <si>
    <t>0222008086</t>
  </si>
  <si>
    <t>0222008088</t>
  </si>
  <si>
    <t>0222008226</t>
  </si>
  <si>
    <t>0222008227</t>
  </si>
  <si>
    <t>0222008228</t>
  </si>
  <si>
    <t>0222008542</t>
  </si>
  <si>
    <t>0222008543</t>
  </si>
  <si>
    <t>0222008545</t>
  </si>
  <si>
    <t>0222008546</t>
  </si>
  <si>
    <t>0222008788</t>
  </si>
  <si>
    <t>0222008789</t>
  </si>
  <si>
    <t>0222008790</t>
  </si>
  <si>
    <t>0222008932</t>
  </si>
  <si>
    <t>0222008933</t>
  </si>
  <si>
    <t>0222009136</t>
  </si>
  <si>
    <t>0222009137</t>
  </si>
  <si>
    <t>0222009138</t>
  </si>
  <si>
    <t>0222009261</t>
  </si>
  <si>
    <t>0222009418</t>
  </si>
  <si>
    <t>0222010048</t>
  </si>
  <si>
    <t>0222010327</t>
  </si>
  <si>
    <t>0222010506</t>
  </si>
  <si>
    <t>0222010783</t>
  </si>
  <si>
    <t>0222010784</t>
  </si>
  <si>
    <t>0222011237</t>
  </si>
  <si>
    <t>0222011875</t>
  </si>
  <si>
    <t>0222012543</t>
  </si>
  <si>
    <t>0222012712</t>
  </si>
  <si>
    <t>0222012865</t>
  </si>
  <si>
    <t>0222012866</t>
  </si>
  <si>
    <t>0222012985</t>
  </si>
  <si>
    <t>0222013854</t>
  </si>
  <si>
    <t>0222013855</t>
  </si>
  <si>
    <t>0222014001</t>
  </si>
  <si>
    <t>0222015927</t>
  </si>
  <si>
    <t>0222016879</t>
  </si>
  <si>
    <t>022203131</t>
  </si>
  <si>
    <t>WELLSPECT SRL</t>
  </si>
  <si>
    <t>03940501202</t>
  </si>
  <si>
    <t>0240001289</t>
  </si>
  <si>
    <t>S.I.F.I. S.p.A.</t>
  </si>
  <si>
    <t>00122890874</t>
  </si>
  <si>
    <t>0240001768</t>
  </si>
  <si>
    <t>0240001837</t>
  </si>
  <si>
    <t>0240001891</t>
  </si>
  <si>
    <t>0240001923</t>
  </si>
  <si>
    <t>02563/4</t>
  </si>
  <si>
    <t>03 EL</t>
  </si>
  <si>
    <t>CACCAMO PAOLA</t>
  </si>
  <si>
    <t>01287350860</t>
  </si>
  <si>
    <t>03 IN</t>
  </si>
  <si>
    <t>DONGARRA' ROSANNA</t>
  </si>
  <si>
    <t>01089680860</t>
  </si>
  <si>
    <t>03-PA-2022</t>
  </si>
  <si>
    <t>FARMACIA BARBERA DR.FRANCESCO</t>
  </si>
  <si>
    <t>01027830866</t>
  </si>
  <si>
    <t>502010504</t>
  </si>
  <si>
    <t>Servizi sanitari per assistenza integrativa da privato</t>
  </si>
  <si>
    <t>03/2022</t>
  </si>
  <si>
    <t>CUCCHIARA VALENTINA</t>
  </si>
  <si>
    <t>01285970867</t>
  </si>
  <si>
    <t>BARATTO MANUELA</t>
  </si>
  <si>
    <t>BRTMNL77A48C342K</t>
  </si>
  <si>
    <t>03/E</t>
  </si>
  <si>
    <t>CARDACI MARIA CONCETTA</t>
  </si>
  <si>
    <t>01284480868</t>
  </si>
  <si>
    <t>03/EL</t>
  </si>
  <si>
    <t>CATALANO ALESSIA</t>
  </si>
  <si>
    <t>01265860864</t>
  </si>
  <si>
    <t>03/PA</t>
  </si>
  <si>
    <t>CENTRO SPECIALISTICO DI DIAGNOSTICA PER IMMAGINI CATENANUOVA S.R.L</t>
  </si>
  <si>
    <t>01235030861</t>
  </si>
  <si>
    <t>03097436</t>
  </si>
  <si>
    <t xml:space="preserve">SANOFI S.r.l. </t>
  </si>
  <si>
    <t>00832400154</t>
  </si>
  <si>
    <t>0320221VPB004717</t>
  </si>
  <si>
    <t>EUROMED SRL</t>
  </si>
  <si>
    <t>05763890638</t>
  </si>
  <si>
    <t>04</t>
  </si>
  <si>
    <t>C.T.A. SANT'ANTONIO s.r.l.</t>
  </si>
  <si>
    <t>03492330877</t>
  </si>
  <si>
    <t>U3112</t>
  </si>
  <si>
    <t>Acquisti di servizi sanitari per assistenza riabilitativa da privati</t>
  </si>
  <si>
    <t>502010804</t>
  </si>
  <si>
    <t>Prestazioni di psichiatria residenziale e semiresidenziale da privato (intraregionale)</t>
  </si>
  <si>
    <t>04 EL</t>
  </si>
  <si>
    <t>04 IN</t>
  </si>
  <si>
    <t>04/2022</t>
  </si>
  <si>
    <t>SAVOCA ROBERTO</t>
  </si>
  <si>
    <t>01290530862</t>
  </si>
  <si>
    <t>BARTOCCELLI MASSIMILIANO</t>
  </si>
  <si>
    <t>BRTMSM70L02B429W</t>
  </si>
  <si>
    <t>GLOBAL SERVICE SRL</t>
  </si>
  <si>
    <t>01048950867</t>
  </si>
  <si>
    <t>04/E</t>
  </si>
  <si>
    <t>04/PA</t>
  </si>
  <si>
    <t>FARMACIA TRIPI SRL</t>
  </si>
  <si>
    <t>01261600868</t>
  </si>
  <si>
    <t>0400122VEN056402</t>
  </si>
  <si>
    <t>PHARMAIDEA SRL</t>
  </si>
  <si>
    <t>03542760172</t>
  </si>
  <si>
    <t>0400122VEN070182</t>
  </si>
  <si>
    <t>0400122VEN077329</t>
  </si>
  <si>
    <t>0400122VEN078753</t>
  </si>
  <si>
    <t>0400122VEN083425</t>
  </si>
  <si>
    <t>0400122VEN095253</t>
  </si>
  <si>
    <t>0400122VEN108559</t>
  </si>
  <si>
    <t>04_22</t>
  </si>
  <si>
    <t>CARAMAZZA FRANCESCO</t>
  </si>
  <si>
    <t>03001990849</t>
  </si>
  <si>
    <t>05</t>
  </si>
  <si>
    <t>05 EL</t>
  </si>
  <si>
    <t>05 IN</t>
  </si>
  <si>
    <t>05-PA-2022</t>
  </si>
  <si>
    <t>05/2022</t>
  </si>
  <si>
    <t>05/2022 PA</t>
  </si>
  <si>
    <t>05/2022-PA</t>
  </si>
  <si>
    <t>FISICARO DANIELA</t>
  </si>
  <si>
    <t>01108410869</t>
  </si>
  <si>
    <t>05/E</t>
  </si>
  <si>
    <t>05/PA</t>
  </si>
  <si>
    <t>05/PA/2022</t>
  </si>
  <si>
    <t>0500949</t>
  </si>
  <si>
    <t>NIPPON GASES EX RIVOIRA PHARMA SRL</t>
  </si>
  <si>
    <t>08418370964</t>
  </si>
  <si>
    <t>0500950</t>
  </si>
  <si>
    <t>0500954</t>
  </si>
  <si>
    <t>0501065</t>
  </si>
  <si>
    <t>0501452</t>
  </si>
  <si>
    <t>0501453</t>
  </si>
  <si>
    <t>0501473</t>
  </si>
  <si>
    <t>0502719</t>
  </si>
  <si>
    <t>0502720</t>
  </si>
  <si>
    <t>0502724</t>
  </si>
  <si>
    <t>0504454</t>
  </si>
  <si>
    <t>0504463</t>
  </si>
  <si>
    <t>0504464</t>
  </si>
  <si>
    <t>0504465</t>
  </si>
  <si>
    <t>0504469</t>
  </si>
  <si>
    <t>0504695</t>
  </si>
  <si>
    <t>0504976</t>
  </si>
  <si>
    <t>0504977</t>
  </si>
  <si>
    <t>0506228</t>
  </si>
  <si>
    <t>0506232</t>
  </si>
  <si>
    <t>0506261</t>
  </si>
  <si>
    <t>0507956</t>
  </si>
  <si>
    <t>0510657</t>
  </si>
  <si>
    <t>0512381</t>
  </si>
  <si>
    <t>05294/4</t>
  </si>
  <si>
    <t>05308/4</t>
  </si>
  <si>
    <t>05396/4</t>
  </si>
  <si>
    <t>05411/4</t>
  </si>
  <si>
    <t>056GPA</t>
  </si>
  <si>
    <t>GBSAPRI SPA</t>
  </si>
  <si>
    <t>14995811008</t>
  </si>
  <si>
    <t>U3211</t>
  </si>
  <si>
    <t>Assicurazioni</t>
  </si>
  <si>
    <t>502020120</t>
  </si>
  <si>
    <t>Premi di assicurazione - Altri premi assicurativi</t>
  </si>
  <si>
    <t>057GPA</t>
  </si>
  <si>
    <t>05_22</t>
  </si>
  <si>
    <t>06/2022</t>
  </si>
  <si>
    <t>GAGLIANO VALENTINA</t>
  </si>
  <si>
    <t>01288870866</t>
  </si>
  <si>
    <t>06/2022 PA</t>
  </si>
  <si>
    <t>06/EL</t>
  </si>
  <si>
    <t>06/PA</t>
  </si>
  <si>
    <t>06/PA/2022</t>
  </si>
  <si>
    <t>06/PA/2022/</t>
  </si>
  <si>
    <t>06_22</t>
  </si>
  <si>
    <t>07/2022</t>
  </si>
  <si>
    <t>07/2022-PA</t>
  </si>
  <si>
    <t>07/EL</t>
  </si>
  <si>
    <t>07/PA</t>
  </si>
  <si>
    <t>07/PA/2022</t>
  </si>
  <si>
    <t>0740833705</t>
  </si>
  <si>
    <t>FRESENIUS KABI  ITALIA SRL</t>
  </si>
  <si>
    <t>03524050238</t>
  </si>
  <si>
    <t>0740856341</t>
  </si>
  <si>
    <t>0740857974</t>
  </si>
  <si>
    <t>0740859976</t>
  </si>
  <si>
    <t>0740860302</t>
  </si>
  <si>
    <t>0740861393</t>
  </si>
  <si>
    <t>0740861394</t>
  </si>
  <si>
    <t>0740861395</t>
  </si>
  <si>
    <t>0740861396</t>
  </si>
  <si>
    <t>0740861758</t>
  </si>
  <si>
    <t>0740862522</t>
  </si>
  <si>
    <t>0740862523</t>
  </si>
  <si>
    <t>0740862524</t>
  </si>
  <si>
    <t>0740863001</t>
  </si>
  <si>
    <t>0740863002</t>
  </si>
  <si>
    <t>U2103</t>
  </si>
  <si>
    <t>Prodotti dietetici</t>
  </si>
  <si>
    <t>501010801</t>
  </si>
  <si>
    <t>0740863003</t>
  </si>
  <si>
    <t>0740863839</t>
  </si>
  <si>
    <t>0740863840</t>
  </si>
  <si>
    <t>0740864476</t>
  </si>
  <si>
    <t>0740864477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</si>
  <si>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</si>
  <si>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</si>
  <si>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</si>
  <si>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</si>
  <si>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0740864772</t>
  </si>
  <si>
    <t>0740865655</t>
  </si>
  <si>
    <t>0740865656</t>
  </si>
  <si>
    <t>0740866225</t>
  </si>
  <si>
    <t>0740866226</t>
  </si>
  <si>
    <t>0740866541</t>
  </si>
  <si>
    <t>0740866542</t>
  </si>
  <si>
    <t>0740866543</t>
  </si>
  <si>
    <t>0740866544</t>
  </si>
  <si>
    <t>0740867127</t>
  </si>
  <si>
    <t>0740867764</t>
  </si>
  <si>
    <t>0740867765</t>
  </si>
  <si>
    <t>0740869036</t>
  </si>
  <si>
    <t>0740870305</t>
  </si>
  <si>
    <t>0740870306</t>
  </si>
  <si>
    <t>0740870307</t>
  </si>
  <si>
    <t>0740870873</t>
  </si>
  <si>
    <t>0740870874</t>
  </si>
  <si>
    <t>0740870875</t>
  </si>
  <si>
    <t>0740871529</t>
  </si>
  <si>
    <t>0740871530</t>
  </si>
  <si>
    <t>0740872131</t>
  </si>
  <si>
    <t>0740872132</t>
  </si>
  <si>
    <t>0740872556</t>
  </si>
  <si>
    <t>0740872558</t>
  </si>
  <si>
    <t>0740872559</t>
  </si>
  <si>
    <t>0740872832</t>
  </si>
  <si>
    <t>0740872833</t>
  </si>
  <si>
    <t>0740873275</t>
  </si>
  <si>
    <t>0740873276</t>
  </si>
  <si>
    <t>0740873277</t>
  </si>
  <si>
    <t>0740873853</t>
  </si>
  <si>
    <t>0740873854</t>
  </si>
  <si>
    <t>0740874829</t>
  </si>
  <si>
    <t>0740874830</t>
  </si>
  <si>
    <t>0740875382</t>
  </si>
  <si>
    <t>0740875383</t>
  </si>
  <si>
    <t>0740875384</t>
  </si>
  <si>
    <t>0740875385</t>
  </si>
  <si>
    <t>0740875386</t>
  </si>
  <si>
    <t>0740876363</t>
  </si>
  <si>
    <t>0740876364</t>
  </si>
  <si>
    <t>0740876890</t>
  </si>
  <si>
    <t>0740876891</t>
  </si>
  <si>
    <t>0740876892</t>
  </si>
  <si>
    <t>0740876893</t>
  </si>
  <si>
    <t>0740878023</t>
  </si>
  <si>
    <t>0740878024</t>
  </si>
  <si>
    <t>0740878280</t>
  </si>
  <si>
    <t>0740878789</t>
  </si>
  <si>
    <t>0740879205</t>
  </si>
  <si>
    <t>0740879206</t>
  </si>
  <si>
    <t>0740879208</t>
  </si>
  <si>
    <t>0740879209</t>
  </si>
  <si>
    <t>0740879773</t>
  </si>
  <si>
    <t>0740880748</t>
  </si>
  <si>
    <t>0740880749</t>
  </si>
  <si>
    <t>0740880750</t>
  </si>
  <si>
    <t>08</t>
  </si>
  <si>
    <t>08/2022</t>
  </si>
  <si>
    <t>08/PA</t>
  </si>
  <si>
    <t>FARMACIA SANTA MARIA DELLA MERCEDE DI ROSARIA SALAMONE E C. sas</t>
  </si>
  <si>
    <t>01273460863</t>
  </si>
  <si>
    <t>08/PA/2022</t>
  </si>
  <si>
    <t>09-PA-2022</t>
  </si>
  <si>
    <t>09/PA</t>
  </si>
  <si>
    <t>09/PA/2022/</t>
  </si>
  <si>
    <t>0931819591</t>
  </si>
  <si>
    <t>SMITH &amp; NEPHEW</t>
  </si>
  <si>
    <t>00953780962</t>
  </si>
  <si>
    <t>0931833049</t>
  </si>
  <si>
    <t>AMGEN S.R.L.</t>
  </si>
  <si>
    <t>10051170156</t>
  </si>
  <si>
    <t>0931833790</t>
  </si>
  <si>
    <t>0931836601</t>
  </si>
  <si>
    <t>0931836602</t>
  </si>
  <si>
    <t>0931836786</t>
  </si>
  <si>
    <t>0931837445</t>
  </si>
  <si>
    <t>0931838420</t>
  </si>
  <si>
    <t>0931838421</t>
  </si>
  <si>
    <t>0931838627</t>
  </si>
  <si>
    <t>0931840062</t>
  </si>
  <si>
    <t>0931840291</t>
  </si>
  <si>
    <t>0931840769</t>
  </si>
  <si>
    <t>0931840770</t>
  </si>
  <si>
    <t>0931841317</t>
  </si>
  <si>
    <t>0931841318</t>
  </si>
  <si>
    <t>0931841436</t>
  </si>
  <si>
    <t>0931841604</t>
  </si>
  <si>
    <t>0931842025</t>
  </si>
  <si>
    <t>0931842235</t>
  </si>
  <si>
    <t>0931843280</t>
  </si>
  <si>
    <t>0931843580</t>
  </si>
  <si>
    <t>0931844019</t>
  </si>
  <si>
    <t>0931844133</t>
  </si>
  <si>
    <t>0931844516</t>
  </si>
  <si>
    <t>0931844656</t>
  </si>
  <si>
    <t>0931844775</t>
  </si>
  <si>
    <t>0931845371</t>
  </si>
  <si>
    <t>0931846384</t>
  </si>
  <si>
    <t>0931846740</t>
  </si>
  <si>
    <t>0931846741</t>
  </si>
  <si>
    <t>0931847196</t>
  </si>
  <si>
    <t>0931847639</t>
  </si>
  <si>
    <t>0931847859</t>
  </si>
  <si>
    <t>0931847922</t>
  </si>
  <si>
    <t>0931847923</t>
  </si>
  <si>
    <t>0931848903</t>
  </si>
  <si>
    <t>0931849128</t>
  </si>
  <si>
    <t>0931849129</t>
  </si>
  <si>
    <t>0931849228</t>
  </si>
  <si>
    <t>0931849229</t>
  </si>
  <si>
    <t>0931849230</t>
  </si>
  <si>
    <t>0931849309</t>
  </si>
  <si>
    <t>0931850109</t>
  </si>
  <si>
    <t>0931850110</t>
  </si>
  <si>
    <t>0931851783</t>
  </si>
  <si>
    <t>0931852229</t>
  </si>
  <si>
    <t>0931852393</t>
  </si>
  <si>
    <t>0931853010</t>
  </si>
  <si>
    <t>0931853778</t>
  </si>
  <si>
    <t>0931854179</t>
  </si>
  <si>
    <t>0931854180</t>
  </si>
  <si>
    <t>0931857801</t>
  </si>
  <si>
    <t>0931859151</t>
  </si>
  <si>
    <t>0931859793</t>
  </si>
  <si>
    <t>0931860307</t>
  </si>
  <si>
    <t>0931862574</t>
  </si>
  <si>
    <t>0931863370</t>
  </si>
  <si>
    <t>0931863371</t>
  </si>
  <si>
    <t>0931863634</t>
  </si>
  <si>
    <t>0931864346</t>
  </si>
  <si>
    <t>0931864347</t>
  </si>
  <si>
    <t>0931865202</t>
  </si>
  <si>
    <t>0931866937</t>
  </si>
  <si>
    <t>0931867752</t>
  </si>
  <si>
    <t>0931869110</t>
  </si>
  <si>
    <t>0931869843</t>
  </si>
  <si>
    <t>0931869962</t>
  </si>
  <si>
    <t>0931870104</t>
  </si>
  <si>
    <t>0931870700</t>
  </si>
  <si>
    <t>0931877485</t>
  </si>
  <si>
    <t>0931877486</t>
  </si>
  <si>
    <t>0931878437</t>
  </si>
  <si>
    <t>0931880007</t>
  </si>
  <si>
    <t>0931880685</t>
  </si>
  <si>
    <t>0931882021</t>
  </si>
  <si>
    <t>0931883726</t>
  </si>
  <si>
    <t>0931884247</t>
  </si>
  <si>
    <t>0931884248</t>
  </si>
  <si>
    <t>0931885971</t>
  </si>
  <si>
    <t>0931886651</t>
  </si>
  <si>
    <t>095</t>
  </si>
  <si>
    <t>0974/2022</t>
  </si>
  <si>
    <t>ANTINCENDIO OPLONTI s.a.s.</t>
  </si>
  <si>
    <t>03288741212</t>
  </si>
  <si>
    <t>U2110</t>
  </si>
  <si>
    <t>Materiali e prodotti per uso veterinario</t>
  </si>
  <si>
    <t>501011102</t>
  </si>
  <si>
    <t>Altri materiali e prodotti per uso veterinario</t>
  </si>
  <si>
    <t>09946/4</t>
  </si>
  <si>
    <t>1</t>
  </si>
  <si>
    <t>DI SALVO CATENO</t>
  </si>
  <si>
    <t>00599360864</t>
  </si>
  <si>
    <t>IORGA ANDREA IULIA</t>
  </si>
  <si>
    <t>01192270864</t>
  </si>
  <si>
    <t>CENTRO MEDICO RADIODIAGNOSTICOdi ASSENNATO ROSARIA &amp; c.  s.a.s.</t>
  </si>
  <si>
    <t>00395990864</t>
  </si>
  <si>
    <t>COOPERATIVA SOCIALE MORSI D'AUTORE R.L. ONLUS</t>
  </si>
  <si>
    <t>01283980868</t>
  </si>
  <si>
    <t>502011224</t>
  </si>
  <si>
    <t>Altre prestazioni socio sanitarie a rilevanza sanitaria da privato (intraregionale)</t>
  </si>
  <si>
    <t>1 / 22</t>
  </si>
  <si>
    <t>ALERCI ALDO - STUDIO RADIOLOGICO</t>
  </si>
  <si>
    <t>00675560866</t>
  </si>
  <si>
    <t>1 /PA</t>
  </si>
  <si>
    <t xml:space="preserve">L.S. MEDICAL S.R.L. </t>
  </si>
  <si>
    <t>05063800873</t>
  </si>
  <si>
    <t>1 /pa</t>
  </si>
  <si>
    <t>1/001</t>
  </si>
  <si>
    <t>SPINNATO MARIA CONCETTA</t>
  </si>
  <si>
    <t>01299420867</t>
  </si>
  <si>
    <t>SCREPIS SANTO</t>
  </si>
  <si>
    <t>00106550866</t>
  </si>
  <si>
    <t>U5504</t>
  </si>
  <si>
    <t>Commissioni e Comitati</t>
  </si>
  <si>
    <t>502011509</t>
  </si>
  <si>
    <t>Collaborazioni relative a commissioni invalidi civili</t>
  </si>
  <si>
    <t>1/2022</t>
  </si>
  <si>
    <t>FARMACIA S. GIORGIO s.a.s.</t>
  </si>
  <si>
    <t>01120250863</t>
  </si>
  <si>
    <t>1/4</t>
  </si>
  <si>
    <t>DORIA SARAH</t>
  </si>
  <si>
    <t>DROSRH94M58G580H</t>
  </si>
  <si>
    <t>1/5</t>
  </si>
  <si>
    <t>1/6</t>
  </si>
  <si>
    <t>1/7</t>
  </si>
  <si>
    <t>1/A / 22</t>
  </si>
  <si>
    <t>STUDIO RADIOLOGICO DEL DR.PAOLO SAVOCA SRL</t>
  </si>
  <si>
    <t>01045450861</t>
  </si>
  <si>
    <t>1/E</t>
  </si>
  <si>
    <t>FARMACIA MONDO ROSA SRL</t>
  </si>
  <si>
    <t>01262370867</t>
  </si>
  <si>
    <t>FARMACIA GENCO SNC CONCETTINA E CALOGERO MASSIMILIANO</t>
  </si>
  <si>
    <t>01164120865</t>
  </si>
  <si>
    <t>FARMACIA GRIPPAUDO DI G. E P. SPAGNOLO SNC</t>
  </si>
  <si>
    <t>01238730863</t>
  </si>
  <si>
    <t>FARMACIA GIUSTO DR.SSA LUCREZIA</t>
  </si>
  <si>
    <t>01032960864</t>
  </si>
  <si>
    <t>1/FE</t>
  </si>
  <si>
    <t>DAVID DANIELA</t>
  </si>
  <si>
    <t>01298680867</t>
  </si>
  <si>
    <t>GALTIERI DOTT.SSA LETIZIA</t>
  </si>
  <si>
    <t>01147640864</t>
  </si>
  <si>
    <t>502011511</t>
  </si>
  <si>
    <t>Collaborazioni relative a commissioni patenti</t>
  </si>
  <si>
    <t>1/NC</t>
  </si>
  <si>
    <t>FARMACIA ASCOLI SRL</t>
  </si>
  <si>
    <t>01259830865</t>
  </si>
  <si>
    <t>1/PA</t>
  </si>
  <si>
    <t>FARMACIA GURRERI DR.SSA ANNA</t>
  </si>
  <si>
    <t>00124940867</t>
  </si>
  <si>
    <t>FARMACIA NUOVA SRL</t>
  </si>
  <si>
    <t>01253480865</t>
  </si>
  <si>
    <t>AMBULATORIO DI ODONTOSTOMATOLOGIA DELDR. C. A. BUTERA &amp; C. S.A.S.</t>
  </si>
  <si>
    <t>01025930866</t>
  </si>
  <si>
    <t>10</t>
  </si>
  <si>
    <t>PARAFARMACIA DIET SHOP</t>
  </si>
  <si>
    <t>01062910862</t>
  </si>
  <si>
    <t>FARMACIA  FIDEMI DEL DR. ANTONIO MARIA FIDEMI SA.S. ex farm. eredi del dr. fidem</t>
  </si>
  <si>
    <t>00541110862</t>
  </si>
  <si>
    <t>FAVAZZA FABIO</t>
  </si>
  <si>
    <t>01287040867</t>
  </si>
  <si>
    <t>LA DIAGNOSTICA FT DI FISCHETTI E TRICARICHI SRL</t>
  </si>
  <si>
    <t>01234850863</t>
  </si>
  <si>
    <t>HELIPAD MANAGEMENTE SRL</t>
  </si>
  <si>
    <t>06720040820</t>
  </si>
  <si>
    <t>VILLA MARIA SRL</t>
  </si>
  <si>
    <t>02007060896</t>
  </si>
  <si>
    <t>502011204</t>
  </si>
  <si>
    <t>Assistenza geriatrica RSA da privato (intraregionale)</t>
  </si>
  <si>
    <t>10 / PA</t>
  </si>
  <si>
    <t>FARMACIA PONTE S. MARTINO SAS</t>
  </si>
  <si>
    <t>02418340267</t>
  </si>
  <si>
    <t>10-E-2022</t>
  </si>
  <si>
    <t>PARAFARMACIA T.M. s.n.c.</t>
  </si>
  <si>
    <t>01147720864</t>
  </si>
  <si>
    <t>10-FEA-2022</t>
  </si>
  <si>
    <t>FARMACIA PESCO &amp; C. SNC</t>
  </si>
  <si>
    <t>01174330868</t>
  </si>
  <si>
    <t>10-FEV-2022</t>
  </si>
  <si>
    <t>10/2022</t>
  </si>
  <si>
    <t>10/8202436</t>
  </si>
  <si>
    <t>MEDICAL SYSTEMS S.P.A.</t>
  </si>
  <si>
    <t>02405380102</t>
  </si>
  <si>
    <t>U5306</t>
  </si>
  <si>
    <t>Interessi passivi v/fornitori</t>
  </si>
  <si>
    <t>603030101</t>
  </si>
  <si>
    <t>Interessi moratori e rivalutazione monetaria</t>
  </si>
  <si>
    <t>10/A</t>
  </si>
  <si>
    <t>Eredi Farmacia Franco Morgana</t>
  </si>
  <si>
    <t>01285130868</t>
  </si>
  <si>
    <t>10/BA</t>
  </si>
  <si>
    <t>ABINTRAX SRL</t>
  </si>
  <si>
    <t>07644780723</t>
  </si>
  <si>
    <t>10/E</t>
  </si>
  <si>
    <t>FARMACIA DEL CENTRO DOTT. SAMMARCO GIUSEPPE &amp; C. SAS</t>
  </si>
  <si>
    <t>01223140862</t>
  </si>
  <si>
    <t>FARMACIA RUNFOLA DR.GIUSEPPE</t>
  </si>
  <si>
    <t>00358000867</t>
  </si>
  <si>
    <t>FARMACIA GRECO S.N.C. DR. VITO GRECO &amp; C.</t>
  </si>
  <si>
    <t>00603130865</t>
  </si>
  <si>
    <t>FARMACIA GIACCO DR. MICHELANGELO</t>
  </si>
  <si>
    <t>04544400874</t>
  </si>
  <si>
    <t>PARAFARMACIA TRIESTE srl</t>
  </si>
  <si>
    <t>02095080855</t>
  </si>
  <si>
    <t>FARMACIA EREDI DOTT. SEBASTIANO PISTONE</t>
  </si>
  <si>
    <t>00646050864</t>
  </si>
  <si>
    <t>10/FE</t>
  </si>
  <si>
    <t>SEGRETO  AVV. ALESSANDRO</t>
  </si>
  <si>
    <t>01089210866</t>
  </si>
  <si>
    <t>U3219</t>
  </si>
  <si>
    <t>Spese legali</t>
  </si>
  <si>
    <t>509030201</t>
  </si>
  <si>
    <t>Spese legali da decreti ingiuntivi, liti, arbitraggi, risarcimenti e transazioni</t>
  </si>
  <si>
    <t>10/NDB00224</t>
  </si>
  <si>
    <t>10/NDB00381</t>
  </si>
  <si>
    <t>10/PA</t>
  </si>
  <si>
    <t>FARMACIA FURIA DR.SSA BARBARA</t>
  </si>
  <si>
    <t>00615710860</t>
  </si>
  <si>
    <t>FARMACIA SCOLLO DR. GIORGIO</t>
  </si>
  <si>
    <t>00598870863</t>
  </si>
  <si>
    <t>FARMACIA SAN FELICE DEL DOTT. SANTI NASELLO E C. SAS</t>
  </si>
  <si>
    <t>01289170860</t>
  </si>
  <si>
    <t>FARMACIA GIUNTA CLAUDIO PRIMO</t>
  </si>
  <si>
    <t>01296570862</t>
  </si>
  <si>
    <t>SANITAR FARMA SRL</t>
  </si>
  <si>
    <t>05185940870</t>
  </si>
  <si>
    <t>FARMACIA CUTORE DR.FRANCESCO</t>
  </si>
  <si>
    <t>00125100867</t>
  </si>
  <si>
    <t>FARMACIA FURIA DR.SSA CONCETTA</t>
  </si>
  <si>
    <t>01072830860</t>
  </si>
  <si>
    <t>FARMACIA OCCHIPINTI DR.ANTONIO</t>
  </si>
  <si>
    <t>00548640861</t>
  </si>
  <si>
    <t>10/PA/2022</t>
  </si>
  <si>
    <t>FARMACIA CACIA DELL'EREDE DOTT. PROSPERO NICOTRA</t>
  </si>
  <si>
    <t>01222330860</t>
  </si>
  <si>
    <t>1000006001</t>
  </si>
  <si>
    <t>STALLERGENES ITALIA S.R.L.</t>
  </si>
  <si>
    <t>02532300122</t>
  </si>
  <si>
    <t>1003/2022</t>
  </si>
  <si>
    <t>GE.ME.S S.R.L.</t>
  </si>
  <si>
    <t>03792620829</t>
  </si>
  <si>
    <t>1003085208</t>
  </si>
  <si>
    <t>NESTLE' ITALIANA</t>
  </si>
  <si>
    <t>00777280157</t>
  </si>
  <si>
    <t>1003085572</t>
  </si>
  <si>
    <t>1003086064</t>
  </si>
  <si>
    <t>1003086223</t>
  </si>
  <si>
    <t>1003086345</t>
  </si>
  <si>
    <t>1003086542</t>
  </si>
  <si>
    <t>1003086649</t>
  </si>
  <si>
    <t>1003087338</t>
  </si>
  <si>
    <t>1003087746</t>
  </si>
  <si>
    <t>1003088079</t>
  </si>
  <si>
    <t>1003088807</t>
  </si>
  <si>
    <t>1003088808</t>
  </si>
  <si>
    <t>1003088855</t>
  </si>
  <si>
    <t>1003088884</t>
  </si>
  <si>
    <t>1003089497</t>
  </si>
  <si>
    <t>1003089967</t>
  </si>
  <si>
    <t>1003090131</t>
  </si>
  <si>
    <t>1003090257</t>
  </si>
  <si>
    <t>1003090313</t>
  </si>
  <si>
    <t>1003090462</t>
  </si>
  <si>
    <t>1003090562</t>
  </si>
  <si>
    <t>1003091609</t>
  </si>
  <si>
    <t>1003091924</t>
  </si>
  <si>
    <t>1003092294</t>
  </si>
  <si>
    <t>10033</t>
  </si>
  <si>
    <t>AVAS PHARMACEUTICALS SRL</t>
  </si>
  <si>
    <t>09190500968</t>
  </si>
  <si>
    <t>100806</t>
  </si>
  <si>
    <t>ICR  S.p.A.</t>
  </si>
  <si>
    <t>05466391009</t>
  </si>
  <si>
    <t>U2204</t>
  </si>
  <si>
    <t>Supporti informatici e cancelleria</t>
  </si>
  <si>
    <t>501020104</t>
  </si>
  <si>
    <t>100999</t>
  </si>
  <si>
    <t>101/FE</t>
  </si>
  <si>
    <t>TUTONET SRL</t>
  </si>
  <si>
    <t>00134560887</t>
  </si>
  <si>
    <t>502020101</t>
  </si>
  <si>
    <t>Lavanderia</t>
  </si>
  <si>
    <t>101007</t>
  </si>
  <si>
    <t>ITC FARMA S.R.L.</t>
  </si>
  <si>
    <t>02158490595</t>
  </si>
  <si>
    <t>101018</t>
  </si>
  <si>
    <t>101044</t>
  </si>
  <si>
    <t>1010751694</t>
  </si>
  <si>
    <t>KYOCERA DOCUMENT SOLUTIONS ITALIA S.p.a.</t>
  </si>
  <si>
    <t>02973040963</t>
  </si>
  <si>
    <t>U5201</t>
  </si>
  <si>
    <t xml:space="preserve">Noleggi </t>
  </si>
  <si>
    <t>504020201</t>
  </si>
  <si>
    <t>Canoni di noleggio - area non sanitaria</t>
  </si>
  <si>
    <t>1010755614</t>
  </si>
  <si>
    <t>1010759351</t>
  </si>
  <si>
    <t>1010759352</t>
  </si>
  <si>
    <t>1010759353</t>
  </si>
  <si>
    <t>1010759354</t>
  </si>
  <si>
    <t>1010759355</t>
  </si>
  <si>
    <t>1011317946</t>
  </si>
  <si>
    <t>SIEMENS HEALTHCARE S.R.L.</t>
  </si>
  <si>
    <t>12268050155</t>
  </si>
  <si>
    <t>1011319428</t>
  </si>
  <si>
    <t>1011322961</t>
  </si>
  <si>
    <t>1011328258</t>
  </si>
  <si>
    <t>1011331786</t>
  </si>
  <si>
    <t>1011332678</t>
  </si>
  <si>
    <t>101136</t>
  </si>
  <si>
    <t>101166</t>
  </si>
  <si>
    <t>101167</t>
  </si>
  <si>
    <t>101188</t>
  </si>
  <si>
    <t>101194</t>
  </si>
  <si>
    <t>1013/P22</t>
  </si>
  <si>
    <t>MEDICAL FARMA</t>
  </si>
  <si>
    <t>04926000821</t>
  </si>
  <si>
    <t>101355</t>
  </si>
  <si>
    <t>101357</t>
  </si>
  <si>
    <t>101386</t>
  </si>
  <si>
    <t>101387</t>
  </si>
  <si>
    <t>101388</t>
  </si>
  <si>
    <t>1014/P22</t>
  </si>
  <si>
    <t>101461</t>
  </si>
  <si>
    <t>101481</t>
  </si>
  <si>
    <t>1015/P22</t>
  </si>
  <si>
    <t>1015/PA</t>
  </si>
  <si>
    <t xml:space="preserve">PFE S.P.A. </t>
  </si>
  <si>
    <t>01701300855</t>
  </si>
  <si>
    <t>502020102</t>
  </si>
  <si>
    <t>Pulizia</t>
  </si>
  <si>
    <t>101536</t>
  </si>
  <si>
    <t>101671</t>
  </si>
  <si>
    <t>101672</t>
  </si>
  <si>
    <t>101673</t>
  </si>
  <si>
    <t>101674</t>
  </si>
  <si>
    <t>101702</t>
  </si>
  <si>
    <t>101730</t>
  </si>
  <si>
    <t>101736</t>
  </si>
  <si>
    <t>101764</t>
  </si>
  <si>
    <t>101773</t>
  </si>
  <si>
    <t>101797</t>
  </si>
  <si>
    <t>101827</t>
  </si>
  <si>
    <t>101831</t>
  </si>
  <si>
    <t>101833</t>
  </si>
  <si>
    <t>10184</t>
  </si>
  <si>
    <t>SUN PHARMA  ITALIA SRL EX RANBAXY ITALIA SPA</t>
  </si>
  <si>
    <t>04974910962</t>
  </si>
  <si>
    <t>10186</t>
  </si>
  <si>
    <t>101863</t>
  </si>
  <si>
    <t>101864</t>
  </si>
  <si>
    <t>101886</t>
  </si>
  <si>
    <t>101888</t>
  </si>
  <si>
    <t>1019/PA</t>
  </si>
  <si>
    <t>NACATUR  INTERNATIONAL IMPORT EXPORT</t>
  </si>
  <si>
    <t>01313240424</t>
  </si>
  <si>
    <t>101928</t>
  </si>
  <si>
    <t>102-2021</t>
  </si>
  <si>
    <t>FARMACIA SAPORITO DR.CORRADO</t>
  </si>
  <si>
    <t>00105980866</t>
  </si>
  <si>
    <t>102/04</t>
  </si>
  <si>
    <t>KW APPARECCHI SCIENTIFICI S.r.l.</t>
  </si>
  <si>
    <t>00660040528</t>
  </si>
  <si>
    <t>1020516384</t>
  </si>
  <si>
    <t>BIOMERIEUX ITALIA S.p.A.</t>
  </si>
  <si>
    <t>01696821006</t>
  </si>
  <si>
    <t>1020517751</t>
  </si>
  <si>
    <t>1020518364</t>
  </si>
  <si>
    <t>1020519829</t>
  </si>
  <si>
    <t>1020520755</t>
  </si>
  <si>
    <t>1020521039</t>
  </si>
  <si>
    <t>1020521655</t>
  </si>
  <si>
    <t>1020522515</t>
  </si>
  <si>
    <t>1020522601</t>
  </si>
  <si>
    <t>1020522894</t>
  </si>
  <si>
    <t>1020523194</t>
  </si>
  <si>
    <t>1020523653</t>
  </si>
  <si>
    <t>1020523876</t>
  </si>
  <si>
    <t>1020523877</t>
  </si>
  <si>
    <t>1020523878</t>
  </si>
  <si>
    <t>1020523879</t>
  </si>
  <si>
    <t>1020523880</t>
  </si>
  <si>
    <t>1020523881</t>
  </si>
  <si>
    <t>1020523882</t>
  </si>
  <si>
    <t>1020523883</t>
  </si>
  <si>
    <t>1020523884</t>
  </si>
  <si>
    <t>1020523885</t>
  </si>
  <si>
    <t>1020523886</t>
  </si>
  <si>
    <t>1020523887</t>
  </si>
  <si>
    <t>1020523934</t>
  </si>
  <si>
    <t>1020523935</t>
  </si>
  <si>
    <t>1020524354</t>
  </si>
  <si>
    <t>1020524355</t>
  </si>
  <si>
    <t>1020524356</t>
  </si>
  <si>
    <t>1020524357</t>
  </si>
  <si>
    <t>1020524576</t>
  </si>
  <si>
    <t>1020524577</t>
  </si>
  <si>
    <t>1020524578</t>
  </si>
  <si>
    <t>1020524579</t>
  </si>
  <si>
    <t>1020524751</t>
  </si>
  <si>
    <t>1020524752</t>
  </si>
  <si>
    <t>1020525175</t>
  </si>
  <si>
    <t>1020525176</t>
  </si>
  <si>
    <t>1020525425</t>
  </si>
  <si>
    <t>1020525544</t>
  </si>
  <si>
    <t>1020525545</t>
  </si>
  <si>
    <t>1020525570</t>
  </si>
  <si>
    <t>1020525728</t>
  </si>
  <si>
    <t>1020526152</t>
  </si>
  <si>
    <t>1020526153</t>
  </si>
  <si>
    <t>1020526154</t>
  </si>
  <si>
    <t>1020526155</t>
  </si>
  <si>
    <t>1020526156</t>
  </si>
  <si>
    <t>1020526157</t>
  </si>
  <si>
    <t>1020526471</t>
  </si>
  <si>
    <t>1020526472</t>
  </si>
  <si>
    <t>1020526473</t>
  </si>
  <si>
    <t>1020526474</t>
  </si>
  <si>
    <t>1020527143</t>
  </si>
  <si>
    <t>1020527259</t>
  </si>
  <si>
    <t>1020527260</t>
  </si>
  <si>
    <t>1020527261</t>
  </si>
  <si>
    <t>1020527323</t>
  </si>
  <si>
    <t>1020527628</t>
  </si>
  <si>
    <t>1020528249</t>
  </si>
  <si>
    <t>1020528297</t>
  </si>
  <si>
    <t>1020528437</t>
  </si>
  <si>
    <t>1020528438</t>
  </si>
  <si>
    <t>1020528662</t>
  </si>
  <si>
    <t>1020529353</t>
  </si>
  <si>
    <t>1020529596</t>
  </si>
  <si>
    <t>1020530740</t>
  </si>
  <si>
    <t>1020530996</t>
  </si>
  <si>
    <t>1020531171</t>
  </si>
  <si>
    <t>1020531172</t>
  </si>
  <si>
    <t>1020531173</t>
  </si>
  <si>
    <t>1020531174</t>
  </si>
  <si>
    <t>1020531603</t>
  </si>
  <si>
    <t>1020531612</t>
  </si>
  <si>
    <t>1020531613</t>
  </si>
  <si>
    <t>1020531676</t>
  </si>
  <si>
    <t>1020531884</t>
  </si>
  <si>
    <t>1020532037</t>
  </si>
  <si>
    <t>1020532473</t>
  </si>
  <si>
    <t>1020533398</t>
  </si>
  <si>
    <t>1020533800</t>
  </si>
  <si>
    <t>1020533801</t>
  </si>
  <si>
    <t>1020533949</t>
  </si>
  <si>
    <t>1020534413</t>
  </si>
  <si>
    <t>1020535052</t>
  </si>
  <si>
    <t>1020535668</t>
  </si>
  <si>
    <t>1020535878</t>
  </si>
  <si>
    <t>1020535879</t>
  </si>
  <si>
    <t>1020535880</t>
  </si>
  <si>
    <t>1020536309</t>
  </si>
  <si>
    <t>1020537023</t>
  </si>
  <si>
    <t>1020537121</t>
  </si>
  <si>
    <t>1020537943</t>
  </si>
  <si>
    <t>1020537944</t>
  </si>
  <si>
    <t>1020538391</t>
  </si>
  <si>
    <t>1020540095</t>
  </si>
  <si>
    <t>ASTRAZENECA S.P.A.</t>
  </si>
  <si>
    <t>00735390155</t>
  </si>
  <si>
    <t>501010106</t>
  </si>
  <si>
    <t>Farmaci PHT - per la distribuzione per conto (DPC)</t>
  </si>
  <si>
    <t>1020621221</t>
  </si>
  <si>
    <t>1020623669</t>
  </si>
  <si>
    <t>1020625935</t>
  </si>
  <si>
    <t>1020626709</t>
  </si>
  <si>
    <t>1020629208</t>
  </si>
  <si>
    <t>1020630047</t>
  </si>
  <si>
    <t>1020630237</t>
  </si>
  <si>
    <t>1020630238</t>
  </si>
  <si>
    <t>1020630613</t>
  </si>
  <si>
    <t>1020631546</t>
  </si>
  <si>
    <t>1020632670</t>
  </si>
  <si>
    <t>1020632835</t>
  </si>
  <si>
    <t>1020632932</t>
  </si>
  <si>
    <t>1020632986</t>
  </si>
  <si>
    <t>1020633482</t>
  </si>
  <si>
    <t>1020635145</t>
  </si>
  <si>
    <t>1020635346</t>
  </si>
  <si>
    <t>1020635565</t>
  </si>
  <si>
    <t>1020635777</t>
  </si>
  <si>
    <t>1020636283</t>
  </si>
  <si>
    <t>1020636288</t>
  </si>
  <si>
    <t>1020636777</t>
  </si>
  <si>
    <t>1020637460</t>
  </si>
  <si>
    <t>1020637521</t>
  </si>
  <si>
    <t>1020637522</t>
  </si>
  <si>
    <t>1020637965</t>
  </si>
  <si>
    <t>1020639586</t>
  </si>
  <si>
    <t>1020639789</t>
  </si>
  <si>
    <t>1020640639</t>
  </si>
  <si>
    <t>1020640667</t>
  </si>
  <si>
    <t>1020641561</t>
  </si>
  <si>
    <t>1020641713</t>
  </si>
  <si>
    <t>1020642890</t>
  </si>
  <si>
    <t>1020643701</t>
  </si>
  <si>
    <t>1020643988</t>
  </si>
  <si>
    <t>1020644586</t>
  </si>
  <si>
    <t>102111</t>
  </si>
  <si>
    <t>1021176347</t>
  </si>
  <si>
    <t>SOL S.P.A.</t>
  </si>
  <si>
    <t>00771260965</t>
  </si>
  <si>
    <t>501011401</t>
  </si>
  <si>
    <t>Ossigeno - con AIC</t>
  </si>
  <si>
    <t>102191</t>
  </si>
  <si>
    <t>102192</t>
  </si>
  <si>
    <t>1022000717</t>
  </si>
  <si>
    <t>K24 PHARMACEUTICALS SRL</t>
  </si>
  <si>
    <t>07510800639</t>
  </si>
  <si>
    <t>1022000789</t>
  </si>
  <si>
    <t>1022000923</t>
  </si>
  <si>
    <t>1022000954</t>
  </si>
  <si>
    <t>1022001294</t>
  </si>
  <si>
    <t>1022001313</t>
  </si>
  <si>
    <t>1022014503</t>
  </si>
  <si>
    <t>CHIESI ITALIA S.P.A.</t>
  </si>
  <si>
    <t>02944970348</t>
  </si>
  <si>
    <t>1022015244</t>
  </si>
  <si>
    <t>1022016553</t>
  </si>
  <si>
    <t>1022016554</t>
  </si>
  <si>
    <t>1022017484</t>
  </si>
  <si>
    <t>1022017987</t>
  </si>
  <si>
    <t>1022021360</t>
  </si>
  <si>
    <t>1022021361</t>
  </si>
  <si>
    <t>1022022290</t>
  </si>
  <si>
    <t>1022022291</t>
  </si>
  <si>
    <t>1022022598</t>
  </si>
  <si>
    <t>1022023422</t>
  </si>
  <si>
    <t>1022023918</t>
  </si>
  <si>
    <t>1022024854</t>
  </si>
  <si>
    <t>1022024978</t>
  </si>
  <si>
    <t>1022024979</t>
  </si>
  <si>
    <t>1022025372</t>
  </si>
  <si>
    <t>1022026681</t>
  </si>
  <si>
    <t>1022028036</t>
  </si>
  <si>
    <t>1022118639</t>
  </si>
  <si>
    <t>1022125627</t>
  </si>
  <si>
    <t>1022125628</t>
  </si>
  <si>
    <t>1022125629</t>
  </si>
  <si>
    <t>1022125630</t>
  </si>
  <si>
    <t>1022125631</t>
  </si>
  <si>
    <t>1022127907</t>
  </si>
  <si>
    <t>1022137710</t>
  </si>
  <si>
    <t>1022137711</t>
  </si>
  <si>
    <t>1022137712</t>
  </si>
  <si>
    <t>1022137713</t>
  </si>
  <si>
    <t>1022137714</t>
  </si>
  <si>
    <t>1022137715</t>
  </si>
  <si>
    <t>1022137717</t>
  </si>
  <si>
    <t>1022147815</t>
  </si>
  <si>
    <t>1022147818</t>
  </si>
  <si>
    <t>1023/PA</t>
  </si>
  <si>
    <t>1024/PA</t>
  </si>
  <si>
    <t>1025/PA</t>
  </si>
  <si>
    <t>1027091657</t>
  </si>
  <si>
    <t>MEDTRONIC ITALIA S.p.A.</t>
  </si>
  <si>
    <t>09238800156</t>
  </si>
  <si>
    <t>1027626381</t>
  </si>
  <si>
    <t>1027629463</t>
  </si>
  <si>
    <t>1027704388</t>
  </si>
  <si>
    <t>1027704389</t>
  </si>
  <si>
    <t>1029/PA</t>
  </si>
  <si>
    <t>10308</t>
  </si>
  <si>
    <t>1032/PA</t>
  </si>
  <si>
    <t>104/PA</t>
  </si>
  <si>
    <t>ELSE s.r.l.</t>
  </si>
  <si>
    <t>12384150152</t>
  </si>
  <si>
    <t>SANITAR FARMA DI GIOVANNA DI SALVATORE SRL</t>
  </si>
  <si>
    <t>02722030877</t>
  </si>
  <si>
    <t>1056954863</t>
  </si>
  <si>
    <t>AMO ITALY</t>
  </si>
  <si>
    <t>07121831007</t>
  </si>
  <si>
    <t>1056964156</t>
  </si>
  <si>
    <t>107/22</t>
  </si>
  <si>
    <t>DATOLA SPURGHI DI DATOLA GIUSEPPE</t>
  </si>
  <si>
    <t>01155150863</t>
  </si>
  <si>
    <t>10753</t>
  </si>
  <si>
    <t>1076/PA</t>
  </si>
  <si>
    <t>MEDAC PHARMA</t>
  </si>
  <si>
    <t>11815361008</t>
  </si>
  <si>
    <t>10781/PA</t>
  </si>
  <si>
    <t>THERAS LIFETECH SRL</t>
  </si>
  <si>
    <t>02606120349</t>
  </si>
  <si>
    <t>501010601</t>
  </si>
  <si>
    <t>Dispositivi impiantabili attivi (J)</t>
  </si>
  <si>
    <t>108</t>
  </si>
  <si>
    <t>ORTHO MEDICAL DEVICES  S.R.L.</t>
  </si>
  <si>
    <t>05666700827</t>
  </si>
  <si>
    <t>108/A22</t>
  </si>
  <si>
    <t xml:space="preserve">ASA S.R.L. </t>
  </si>
  <si>
    <t>01724290851</t>
  </si>
  <si>
    <t>501010509</t>
  </si>
  <si>
    <t>Supporti o ausili tecnici per persone disabili (Y)</t>
  </si>
  <si>
    <t>1081E/2021</t>
  </si>
  <si>
    <t>COMMERCIALE SICULA S.R.L.</t>
  </si>
  <si>
    <t>00451570865</t>
  </si>
  <si>
    <t>10828/4</t>
  </si>
  <si>
    <t>1082E/2021</t>
  </si>
  <si>
    <t>1083/801</t>
  </si>
  <si>
    <t>AZIENDA SANITARIA PROV.LE DI CATANIA</t>
  </si>
  <si>
    <t>04721260877</t>
  </si>
  <si>
    <t>802020302</t>
  </si>
  <si>
    <t>Altre sopravvenienze passive v/Aziende sanitarie pubbliche della Regione</t>
  </si>
  <si>
    <t>1083/FEPA</t>
  </si>
  <si>
    <t>GIANNI TRAPANI S.R.L.</t>
  </si>
  <si>
    <t>00273690818</t>
  </si>
  <si>
    <t>1084/801</t>
  </si>
  <si>
    <t>1085/801</t>
  </si>
  <si>
    <t>10960</t>
  </si>
  <si>
    <t>10E</t>
  </si>
  <si>
    <t>VILLA LISA S.R.L.</t>
  </si>
  <si>
    <t>03646850879</t>
  </si>
  <si>
    <t>10PA</t>
  </si>
  <si>
    <t>FARMACIA DOTTORI LO RE e OBERTO SNC.</t>
  </si>
  <si>
    <t>00643220866</t>
  </si>
  <si>
    <t>10a</t>
  </si>
  <si>
    <t>FARMACIA CONSOLO DR. GIOVANNI</t>
  </si>
  <si>
    <t>01114290867</t>
  </si>
  <si>
    <t>11</t>
  </si>
  <si>
    <t>GGS SRL</t>
  </si>
  <si>
    <t>05502380875</t>
  </si>
  <si>
    <t>FARMACIA MALFITANO DR. SERGIO</t>
  </si>
  <si>
    <t>01063850869</t>
  </si>
  <si>
    <t>LA RINASCITA SRL</t>
  </si>
  <si>
    <t>04336020872</t>
  </si>
  <si>
    <t>Conti Mariagrazia</t>
  </si>
  <si>
    <t>04477720876</t>
  </si>
  <si>
    <t>GOLEM COOPERATIVA SOCIALE</t>
  </si>
  <si>
    <t>01088220866</t>
  </si>
  <si>
    <t>11 /PA</t>
  </si>
  <si>
    <t>11-E</t>
  </si>
  <si>
    <t xml:space="preserve">I Sapori del Celiaco di Marco Guerriera </t>
  </si>
  <si>
    <t>01723330898</t>
  </si>
  <si>
    <t>11-E-2022</t>
  </si>
  <si>
    <t>11-FEV-2022</t>
  </si>
  <si>
    <t>11/A</t>
  </si>
  <si>
    <t>11/E</t>
  </si>
  <si>
    <t>11/FE</t>
  </si>
  <si>
    <t>FARMACIA CENTRALE SRL</t>
  </si>
  <si>
    <t>01237680861</t>
  </si>
  <si>
    <t>FARMACIA CASTRO DOMENICO</t>
  </si>
  <si>
    <t>03196980878</t>
  </si>
  <si>
    <t>11/PA</t>
  </si>
  <si>
    <t>11/PA/2022</t>
  </si>
  <si>
    <t>11/XM</t>
  </si>
  <si>
    <t>LICKSON SRL</t>
  </si>
  <si>
    <t>03668810827</t>
  </si>
  <si>
    <t>11003841</t>
  </si>
  <si>
    <t>GADA ITALIA SPA</t>
  </si>
  <si>
    <t>08230471008</t>
  </si>
  <si>
    <t>501010506</t>
  </si>
  <si>
    <t>Materiale per dialisi (F)</t>
  </si>
  <si>
    <t>11004420</t>
  </si>
  <si>
    <t>11004421</t>
  </si>
  <si>
    <t>11004422</t>
  </si>
  <si>
    <t>11004424</t>
  </si>
  <si>
    <t>11005310</t>
  </si>
  <si>
    <t>11007193</t>
  </si>
  <si>
    <t>11007194</t>
  </si>
  <si>
    <t>11007195</t>
  </si>
  <si>
    <t>11007790</t>
  </si>
  <si>
    <t>11009060</t>
  </si>
  <si>
    <t>11016614</t>
  </si>
  <si>
    <t>11020289</t>
  </si>
  <si>
    <t>11055</t>
  </si>
  <si>
    <t>BENEFIS SRL</t>
  </si>
  <si>
    <t>02790240101</t>
  </si>
  <si>
    <t>11056</t>
  </si>
  <si>
    <t>11057</t>
  </si>
  <si>
    <t>11058</t>
  </si>
  <si>
    <t>11059</t>
  </si>
  <si>
    <t>11060</t>
  </si>
  <si>
    <t>111/001</t>
  </si>
  <si>
    <t>SAVARESE LUIGIA</t>
  </si>
  <si>
    <t>01136720867</t>
  </si>
  <si>
    <t>1112/P22</t>
  </si>
  <si>
    <t>A. PANZICA S.R.L.</t>
  </si>
  <si>
    <t>03923960821</t>
  </si>
  <si>
    <t>1114 E</t>
  </si>
  <si>
    <t>CO.DI.SAN S.P.A.</t>
  </si>
  <si>
    <t>00784230872</t>
  </si>
  <si>
    <t>1115</t>
  </si>
  <si>
    <t>PRESIFARM DI D'ARRIGO TOMMASO &amp; C.</t>
  </si>
  <si>
    <t>02403660877</t>
  </si>
  <si>
    <t>112/FEPA</t>
  </si>
  <si>
    <t>11202</t>
  </si>
  <si>
    <t>1122/PA</t>
  </si>
  <si>
    <t>NEUPHARMA S.R.L.</t>
  </si>
  <si>
    <t>11846301007</t>
  </si>
  <si>
    <t>113/A22</t>
  </si>
  <si>
    <t>113/FEPA</t>
  </si>
  <si>
    <t>1131/P22</t>
  </si>
  <si>
    <t>1133/FPA</t>
  </si>
  <si>
    <t>T.S.S. SRL TECNOLOGIE E SERVIZI PER LA SANITA'</t>
  </si>
  <si>
    <t>01641580608</t>
  </si>
  <si>
    <t>1134/FPA</t>
  </si>
  <si>
    <t>1136/2022/PA</t>
  </si>
  <si>
    <t>IDS S.R.L.</t>
  </si>
  <si>
    <t>05215390872</t>
  </si>
  <si>
    <t>1139</t>
  </si>
  <si>
    <t>501010504</t>
  </si>
  <si>
    <t>Dispositivi per apparato cardiocircolatorio (C)</t>
  </si>
  <si>
    <t>114/PA</t>
  </si>
  <si>
    <t>CHIRMEDICAL SRL</t>
  </si>
  <si>
    <t>00536720832</t>
  </si>
  <si>
    <t>115</t>
  </si>
  <si>
    <t>FARM. NESIMA DI AIELLO V. E ALAMO C.</t>
  </si>
  <si>
    <t>04884140874</t>
  </si>
  <si>
    <t>115/2022/PA</t>
  </si>
  <si>
    <t>ETRALON S.R.L.</t>
  </si>
  <si>
    <t>02584590877</t>
  </si>
  <si>
    <t>115/PA</t>
  </si>
  <si>
    <t>1151/2022/PA</t>
  </si>
  <si>
    <t>1152/PA</t>
  </si>
  <si>
    <t>DR. REDDY'S  SRL</t>
  </si>
  <si>
    <t>01650760505</t>
  </si>
  <si>
    <t>116</t>
  </si>
  <si>
    <t>CARDIO SERVICE S.A.S.FORNITURE OSPEDALIERE</t>
  </si>
  <si>
    <t>03821680828</t>
  </si>
  <si>
    <t>116/PA</t>
  </si>
  <si>
    <t>11642</t>
  </si>
  <si>
    <t>117/2022/PA</t>
  </si>
  <si>
    <t>117/XM</t>
  </si>
  <si>
    <t>118/2022/PA</t>
  </si>
  <si>
    <t>1180274019</t>
  </si>
  <si>
    <t>1183/2022/PA</t>
  </si>
  <si>
    <t>1184/PA</t>
  </si>
  <si>
    <t>119/A22</t>
  </si>
  <si>
    <t>1193</t>
  </si>
  <si>
    <t>11997</t>
  </si>
  <si>
    <t>11A</t>
  </si>
  <si>
    <t>CELIACHIA HOME</t>
  </si>
  <si>
    <t>05926540823</t>
  </si>
  <si>
    <t>11E</t>
  </si>
  <si>
    <t>11PA</t>
  </si>
  <si>
    <t>11a</t>
  </si>
  <si>
    <t>12</t>
  </si>
  <si>
    <t>LA PAGODA EX ASSOCIAZIONE CESES S.R.L.</t>
  </si>
  <si>
    <t>01039980865</t>
  </si>
  <si>
    <t>LABORATORIO ANALISI Dr.ssa PRIVITERA NADIA &amp; C. S.N.C</t>
  </si>
  <si>
    <t>01166670867</t>
  </si>
  <si>
    <t>CREA S.C.S. ONLUS</t>
  </si>
  <si>
    <t>12439540159</t>
  </si>
  <si>
    <t>FARMACIA CANNADA SRL</t>
  </si>
  <si>
    <t>01297660860</t>
  </si>
  <si>
    <t>12 PA</t>
  </si>
  <si>
    <t>12-E-2022</t>
  </si>
  <si>
    <t>12-FEV-2022</t>
  </si>
  <si>
    <t>12-PA-2022</t>
  </si>
  <si>
    <t>12/2021</t>
  </si>
  <si>
    <t>12/205040</t>
  </si>
  <si>
    <t>12/22/6</t>
  </si>
  <si>
    <t xml:space="preserve">ITOP SICILIA SRL </t>
  </si>
  <si>
    <t>12469061001</t>
  </si>
  <si>
    <t>12/223</t>
  </si>
  <si>
    <t>AZIENDA OSPEDALIERO - UNIV. G. RODOLICO - S. MARCO EX-  POLICL. V.EMANUELE-</t>
  </si>
  <si>
    <t>04721290874</t>
  </si>
  <si>
    <t>12/E</t>
  </si>
  <si>
    <t>12/E/DPC</t>
  </si>
  <si>
    <t>12/FE</t>
  </si>
  <si>
    <t>FARMACIA VACCARO DR.SSA  MARIA TERESA</t>
  </si>
  <si>
    <t>00338130867</t>
  </si>
  <si>
    <t>12/PA</t>
  </si>
  <si>
    <t>12/PA/</t>
  </si>
  <si>
    <t>FARMACIA CASTROGIOVANNI DELLA DOTT.SSA CASTROGIOVANNI MUSTICA GRAZIA</t>
  </si>
  <si>
    <t>01221910860</t>
  </si>
  <si>
    <t>12/PA/2022</t>
  </si>
  <si>
    <t>120</t>
  </si>
  <si>
    <t>120/FE</t>
  </si>
  <si>
    <t>C.S.I. S.r.l.</t>
  </si>
  <si>
    <t>03424590614</t>
  </si>
  <si>
    <t>120/PA</t>
  </si>
  <si>
    <t>1203/04</t>
  </si>
  <si>
    <t>1209042529</t>
  </si>
  <si>
    <t>1209042530</t>
  </si>
  <si>
    <t>1209042531</t>
  </si>
  <si>
    <t>1209064456</t>
  </si>
  <si>
    <t>1209064458</t>
  </si>
  <si>
    <t>1209064460</t>
  </si>
  <si>
    <t>1209064463</t>
  </si>
  <si>
    <t>1209064464</t>
  </si>
  <si>
    <t>1209064465</t>
  </si>
  <si>
    <t>1209064469</t>
  </si>
  <si>
    <t>1209066245</t>
  </si>
  <si>
    <t>1209066246</t>
  </si>
  <si>
    <t>1209105439</t>
  </si>
  <si>
    <t>1209110318</t>
  </si>
  <si>
    <t>1209111525</t>
  </si>
  <si>
    <t>1209113034</t>
  </si>
  <si>
    <t>1209113763</t>
  </si>
  <si>
    <t>1209118674</t>
  </si>
  <si>
    <t>1209118675</t>
  </si>
  <si>
    <t>1209122592</t>
  </si>
  <si>
    <t>1209127897</t>
  </si>
  <si>
    <t>1209129606</t>
  </si>
  <si>
    <t>1209130393</t>
  </si>
  <si>
    <t>1209130394</t>
  </si>
  <si>
    <t>1209132991</t>
  </si>
  <si>
    <t>1209132992</t>
  </si>
  <si>
    <t>1209141954</t>
  </si>
  <si>
    <t>1209143842</t>
  </si>
  <si>
    <t>1209147167</t>
  </si>
  <si>
    <t>1209148461</t>
  </si>
  <si>
    <t>1209149955</t>
  </si>
  <si>
    <t>1209150618</t>
  </si>
  <si>
    <t>1209150619</t>
  </si>
  <si>
    <t>1209150620</t>
  </si>
  <si>
    <t>1209154372</t>
  </si>
  <si>
    <t>1209158293</t>
  </si>
  <si>
    <t>1209160025</t>
  </si>
  <si>
    <t>1209162940</t>
  </si>
  <si>
    <t>1209163069</t>
  </si>
  <si>
    <t>1209163070</t>
  </si>
  <si>
    <t>1209163072</t>
  </si>
  <si>
    <t>1209163073</t>
  </si>
  <si>
    <t>1209163075</t>
  </si>
  <si>
    <t>1209163077</t>
  </si>
  <si>
    <t>1209163079</t>
  </si>
  <si>
    <t>1209163082</t>
  </si>
  <si>
    <t>1209163088</t>
  </si>
  <si>
    <t>1209163090</t>
  </si>
  <si>
    <t>1209163091</t>
  </si>
  <si>
    <t>1209163093</t>
  </si>
  <si>
    <t>1209163094</t>
  </si>
  <si>
    <t>1209163095</t>
  </si>
  <si>
    <t>1209163099</t>
  </si>
  <si>
    <t>1209163101</t>
  </si>
  <si>
    <t>1209163103</t>
  </si>
  <si>
    <t>1209163104</t>
  </si>
  <si>
    <t>1209163106</t>
  </si>
  <si>
    <t>1209163108</t>
  </si>
  <si>
    <t>1209163110</t>
  </si>
  <si>
    <t>1209163111</t>
  </si>
  <si>
    <t>1209163112</t>
  </si>
  <si>
    <t>1209163113</t>
  </si>
  <si>
    <t>1209163115</t>
  </si>
  <si>
    <t>1209164028</t>
  </si>
  <si>
    <t>1209164029</t>
  </si>
  <si>
    <t>1209164030</t>
  </si>
  <si>
    <t>1209164031</t>
  </si>
  <si>
    <t>1209164032</t>
  </si>
  <si>
    <t>1209164033</t>
  </si>
  <si>
    <t>1209164034</t>
  </si>
  <si>
    <t>1209165029</t>
  </si>
  <si>
    <t>1209165030</t>
  </si>
  <si>
    <t>1209166403</t>
  </si>
  <si>
    <t>1209170382</t>
  </si>
  <si>
    <t>1209170383</t>
  </si>
  <si>
    <t>1209171229</t>
  </si>
  <si>
    <t>1209171230</t>
  </si>
  <si>
    <t>1209173018</t>
  </si>
  <si>
    <t>1209173410</t>
  </si>
  <si>
    <t>1209177812</t>
  </si>
  <si>
    <t>1209183057</t>
  </si>
  <si>
    <t>1209183059</t>
  </si>
  <si>
    <t>1209183061</t>
  </si>
  <si>
    <t>1209189793</t>
  </si>
  <si>
    <t>1209190171</t>
  </si>
  <si>
    <t>1209192004</t>
  </si>
  <si>
    <t>1209192009</t>
  </si>
  <si>
    <t>1209192014</t>
  </si>
  <si>
    <t>1209192016</t>
  </si>
  <si>
    <t>1209192847</t>
  </si>
  <si>
    <t>1209192849</t>
  </si>
  <si>
    <t>1209194543</t>
  </si>
  <si>
    <t>1209196086</t>
  </si>
  <si>
    <t>1209196920</t>
  </si>
  <si>
    <t>1209196921</t>
  </si>
  <si>
    <t>1209196922</t>
  </si>
  <si>
    <t>1209196924</t>
  </si>
  <si>
    <t>1209198561</t>
  </si>
  <si>
    <t>1209199451</t>
  </si>
  <si>
    <t>1209199675</t>
  </si>
  <si>
    <t>1209202886</t>
  </si>
  <si>
    <t>1209206339</t>
  </si>
  <si>
    <t>1209212120</t>
  </si>
  <si>
    <t>1209212701</t>
  </si>
  <si>
    <t>1209212702</t>
  </si>
  <si>
    <t>1209215094</t>
  </si>
  <si>
    <t>1209216888</t>
  </si>
  <si>
    <t>1209218672</t>
  </si>
  <si>
    <t>1209219272</t>
  </si>
  <si>
    <t>1209220415</t>
  </si>
  <si>
    <t>1209220843</t>
  </si>
  <si>
    <t>1209220845</t>
  </si>
  <si>
    <t>1209222761</t>
  </si>
  <si>
    <t>1209225316</t>
  </si>
  <si>
    <t>1209226690</t>
  </si>
  <si>
    <t>1209227963</t>
  </si>
  <si>
    <t>1209227964</t>
  </si>
  <si>
    <t>1209227966</t>
  </si>
  <si>
    <t>1209227967</t>
  </si>
  <si>
    <t>1209227968</t>
  </si>
  <si>
    <t>1209229058</t>
  </si>
  <si>
    <t>1209231366</t>
  </si>
  <si>
    <t>1209232889</t>
  </si>
  <si>
    <t>1209232890</t>
  </si>
  <si>
    <t>1209234798</t>
  </si>
  <si>
    <t>1209234799</t>
  </si>
  <si>
    <t>1209234800</t>
  </si>
  <si>
    <t>1209234801</t>
  </si>
  <si>
    <t>1209234802</t>
  </si>
  <si>
    <t>1209234803</t>
  </si>
  <si>
    <t>1209234804</t>
  </si>
  <si>
    <t>1209234805</t>
  </si>
  <si>
    <t>1209234806</t>
  </si>
  <si>
    <t>1209234807</t>
  </si>
  <si>
    <t>1209234808</t>
  </si>
  <si>
    <t>1209234809</t>
  </si>
  <si>
    <t>1209234810</t>
  </si>
  <si>
    <t>1209235754</t>
  </si>
  <si>
    <t>1209235758</t>
  </si>
  <si>
    <t>1209236681</t>
  </si>
  <si>
    <t>1209237664</t>
  </si>
  <si>
    <t>1209238017</t>
  </si>
  <si>
    <t>1209238184</t>
  </si>
  <si>
    <t>1209238426</t>
  </si>
  <si>
    <t>1209241294</t>
  </si>
  <si>
    <t>1209241295</t>
  </si>
  <si>
    <t>121</t>
  </si>
  <si>
    <t>121/001</t>
  </si>
  <si>
    <t xml:space="preserve"> TAMBURELLA FRANCESCO</t>
  </si>
  <si>
    <t>01044360863</t>
  </si>
  <si>
    <t>1218/00</t>
  </si>
  <si>
    <t>NOOS S.R.L.</t>
  </si>
  <si>
    <t>05332161008</t>
  </si>
  <si>
    <t>12202</t>
  </si>
  <si>
    <t>INAIL CENTRO PROTESI</t>
  </si>
  <si>
    <t>00968951004</t>
  </si>
  <si>
    <t>1220254606</t>
  </si>
  <si>
    <t>ANGELINI FRANCESCO ACRAF S.P.A.</t>
  </si>
  <si>
    <t>01258691003</t>
  </si>
  <si>
    <t>1220254785</t>
  </si>
  <si>
    <t>1220254969</t>
  </si>
  <si>
    <t>1220255042</t>
  </si>
  <si>
    <t>1220255043</t>
  </si>
  <si>
    <t>1220256580</t>
  </si>
  <si>
    <t>1220256748</t>
  </si>
  <si>
    <t>1220256843</t>
  </si>
  <si>
    <t>1220257214</t>
  </si>
  <si>
    <t>1220390050</t>
  </si>
  <si>
    <t>1228000278</t>
  </si>
  <si>
    <t>LABORATORIO FARMACEUTICO CT S.R.L.</t>
  </si>
  <si>
    <t>00071020085</t>
  </si>
  <si>
    <t>1228000466</t>
  </si>
  <si>
    <t>1228000516</t>
  </si>
  <si>
    <t>12282/PA</t>
  </si>
  <si>
    <t>12283/PA</t>
  </si>
  <si>
    <t>12284/PA</t>
  </si>
  <si>
    <t>1229</t>
  </si>
  <si>
    <t>MEDISER  S.R.L.</t>
  </si>
  <si>
    <t>00987750502</t>
  </si>
  <si>
    <t>501011101</t>
  </si>
  <si>
    <t>Farmaci per uso veterinario</t>
  </si>
  <si>
    <t>12304/4</t>
  </si>
  <si>
    <t>12308/4</t>
  </si>
  <si>
    <t>1235</t>
  </si>
  <si>
    <t>12375</t>
  </si>
  <si>
    <t>12376</t>
  </si>
  <si>
    <t>12377</t>
  </si>
  <si>
    <t>12378</t>
  </si>
  <si>
    <t>12379</t>
  </si>
  <si>
    <t>12380</t>
  </si>
  <si>
    <t>124 E</t>
  </si>
  <si>
    <t>FARMACIA DEL CENTRO DI INGRASCIOTTA DR.SALVATORE</t>
  </si>
  <si>
    <t>00661110866</t>
  </si>
  <si>
    <t>1243E/2021</t>
  </si>
  <si>
    <t>1244E/2021</t>
  </si>
  <si>
    <t>1245</t>
  </si>
  <si>
    <t>LABFOR S.R.L.</t>
  </si>
  <si>
    <t>04088930872</t>
  </si>
  <si>
    <t xml:space="preserve">125000210 </t>
  </si>
  <si>
    <t>NEURAXPHARM ITALY SPA</t>
  </si>
  <si>
    <t>02062550443</t>
  </si>
  <si>
    <t xml:space="preserve">125000258 </t>
  </si>
  <si>
    <t xml:space="preserve">125000356 </t>
  </si>
  <si>
    <t xml:space="preserve">125000357 </t>
  </si>
  <si>
    <t xml:space="preserve">125000474 </t>
  </si>
  <si>
    <t xml:space="preserve">125000525 </t>
  </si>
  <si>
    <t>1252/P22</t>
  </si>
  <si>
    <t>1253</t>
  </si>
  <si>
    <t xml:space="preserve">ECS RLS UNIPERSONALE </t>
  </si>
  <si>
    <t>02207200136</t>
  </si>
  <si>
    <t>1253/P22</t>
  </si>
  <si>
    <t>1258/2022/PA</t>
  </si>
  <si>
    <t>1258/FE</t>
  </si>
  <si>
    <t>ALFA INTES SRL</t>
  </si>
  <si>
    <t>07677821212</t>
  </si>
  <si>
    <t>1259/2022/PA</t>
  </si>
  <si>
    <t>1260/2022/PA</t>
  </si>
  <si>
    <t>1277/FEPA</t>
  </si>
  <si>
    <t>128/E</t>
  </si>
  <si>
    <t>1288/PA</t>
  </si>
  <si>
    <t>THERAS BIOCARE SRL</t>
  </si>
  <si>
    <t>02700790344</t>
  </si>
  <si>
    <t>12A</t>
  </si>
  <si>
    <t>ASSOCIAZIONE DIANOVA ONLUS</t>
  </si>
  <si>
    <t>01824880023</t>
  </si>
  <si>
    <t>12Asp</t>
  </si>
  <si>
    <t>CENTRO MEDITERRANEO SRL</t>
  </si>
  <si>
    <t>01142720869</t>
  </si>
  <si>
    <t>12E</t>
  </si>
  <si>
    <t>12PA</t>
  </si>
  <si>
    <t>ASSOCIAZIONE OASI MARIA SS. DI TROINA</t>
  </si>
  <si>
    <t>00102160868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</si>
  <si>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</si>
  <si>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</si>
  <si>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</si>
  <si>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</si>
  <si>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12a</t>
  </si>
  <si>
    <t>13</t>
  </si>
  <si>
    <t>FARMACIA CANNADA DR.RENATO</t>
  </si>
  <si>
    <t>00049470867</t>
  </si>
  <si>
    <t xml:space="preserve">13 </t>
  </si>
  <si>
    <t>13 / E</t>
  </si>
  <si>
    <t>13-E-2022</t>
  </si>
  <si>
    <t>13-FEA-2022</t>
  </si>
  <si>
    <t>13-FEV-2022</t>
  </si>
  <si>
    <t>13-PA-2022</t>
  </si>
  <si>
    <t>13/2021</t>
  </si>
  <si>
    <t>13/204920</t>
  </si>
  <si>
    <t>13/22/6</t>
  </si>
  <si>
    <t>13/239</t>
  </si>
  <si>
    <t>13/E</t>
  </si>
  <si>
    <t>FARMACIA EREMITA DR.SSA LAURA</t>
  </si>
  <si>
    <t>01056950866</t>
  </si>
  <si>
    <t>13/FE</t>
  </si>
  <si>
    <t>13/NDB00063</t>
  </si>
  <si>
    <t>13/NDB00145</t>
  </si>
  <si>
    <t>13/NDB00273</t>
  </si>
  <si>
    <t>13/NDB00372</t>
  </si>
  <si>
    <t>13/PA</t>
  </si>
  <si>
    <t>FARMACIA CAMPAGNA DI BUTTAFUOCO A.M.</t>
  </si>
  <si>
    <t>00605540863</t>
  </si>
  <si>
    <t>FARMACIA CARLETTA DR.SSA MARIA ADELAIDE</t>
  </si>
  <si>
    <t>00591680863</t>
  </si>
  <si>
    <t>1300002157</t>
  </si>
  <si>
    <t>SCHARPER S.P.A.</t>
  </si>
  <si>
    <t>10771570156</t>
  </si>
  <si>
    <t>1300002233</t>
  </si>
  <si>
    <t>1312/2022/PA</t>
  </si>
  <si>
    <t>131_2020_0000068</t>
  </si>
  <si>
    <t>AZIENDA USL DI PIACENZA</t>
  </si>
  <si>
    <t>01138510332</t>
  </si>
  <si>
    <t>13258</t>
  </si>
  <si>
    <t>ALLOGA (ITALIA) SRL</t>
  </si>
  <si>
    <t>01099110999</t>
  </si>
  <si>
    <t>13260</t>
  </si>
  <si>
    <t>1329/PA</t>
  </si>
  <si>
    <t>133-TS2022_FV</t>
  </si>
  <si>
    <t>TECNOMED s.r.l.</t>
  </si>
  <si>
    <t>03617080878</t>
  </si>
  <si>
    <t>134/A22</t>
  </si>
  <si>
    <t>1345/PA</t>
  </si>
  <si>
    <t>1346/PA</t>
  </si>
  <si>
    <t>13585</t>
  </si>
  <si>
    <t>1364/PA</t>
  </si>
  <si>
    <t>137</t>
  </si>
  <si>
    <t>NOVAMED SRL</t>
  </si>
  <si>
    <t>02948410838</t>
  </si>
  <si>
    <t>137/2022</t>
  </si>
  <si>
    <t>MEDEA MEDICALE S.R.L.</t>
  </si>
  <si>
    <t>04896080878</t>
  </si>
  <si>
    <t>13778</t>
  </si>
  <si>
    <t>13780</t>
  </si>
  <si>
    <t>138/2022</t>
  </si>
  <si>
    <t>1399/P22</t>
  </si>
  <si>
    <t>13E</t>
  </si>
  <si>
    <t>13PA</t>
  </si>
  <si>
    <t>502010307</t>
  </si>
  <si>
    <t>Servizi sanitari per assistenza specialistica da IRCCS privati e Policlinici privati</t>
  </si>
  <si>
    <t>13a</t>
  </si>
  <si>
    <t>14</t>
  </si>
  <si>
    <t xml:space="preserve">FARMACIA DUE OBELISCHI SNC </t>
  </si>
  <si>
    <t>05385680870</t>
  </si>
  <si>
    <t>LABORATORIO ANALISI DOTT. F. PRIVITERA&amp; C. SNC</t>
  </si>
  <si>
    <t>01046530869</t>
  </si>
  <si>
    <t>14 /PA</t>
  </si>
  <si>
    <t>14-E-2022</t>
  </si>
  <si>
    <t>14-FEA-2022</t>
  </si>
  <si>
    <t>14-FEV-2022</t>
  </si>
  <si>
    <t>14-PA-2022</t>
  </si>
  <si>
    <t>14/2</t>
  </si>
  <si>
    <t>SANIPHARM S.R.L.</t>
  </si>
  <si>
    <t>05501701006</t>
  </si>
  <si>
    <t>14/2022</t>
  </si>
  <si>
    <t>BONGIOVANNI MARIA CARMELA</t>
  </si>
  <si>
    <t>01276970868</t>
  </si>
  <si>
    <t>14/A</t>
  </si>
  <si>
    <t>14/E</t>
  </si>
  <si>
    <t>14/FE</t>
  </si>
  <si>
    <t>14/NDB00075</t>
  </si>
  <si>
    <t>14/NDB00164</t>
  </si>
  <si>
    <t>14/PA</t>
  </si>
  <si>
    <t>14/pa</t>
  </si>
  <si>
    <t>140/001</t>
  </si>
  <si>
    <t>140/01</t>
  </si>
  <si>
    <t>G &amp; V HOSPITAL S.R.L.</t>
  </si>
  <si>
    <t>04081850879</t>
  </si>
  <si>
    <t>1400/P22</t>
  </si>
  <si>
    <t>14054/4</t>
  </si>
  <si>
    <t>14058/4</t>
  </si>
  <si>
    <t>1407/P22</t>
  </si>
  <si>
    <t>1408/P22</t>
  </si>
  <si>
    <t>1409/FPA</t>
  </si>
  <si>
    <t>1410/FPA</t>
  </si>
  <si>
    <t>1419/P22</t>
  </si>
  <si>
    <t>1433/FEPA</t>
  </si>
  <si>
    <t>1440/PA</t>
  </si>
  <si>
    <t>BIOPROJET ITALIA SRL</t>
  </si>
  <si>
    <t>08023050969</t>
  </si>
  <si>
    <t>1441/PA</t>
  </si>
  <si>
    <t>1444/PA</t>
  </si>
  <si>
    <t>145</t>
  </si>
  <si>
    <t>1478/PA</t>
  </si>
  <si>
    <t>148/2022</t>
  </si>
  <si>
    <t>OFFICINE PER LA TECNICA ORTOPEDICA F. CARUSO E V. CARUSO &amp; C. SNC</t>
  </si>
  <si>
    <t>00652080870</t>
  </si>
  <si>
    <t>149</t>
  </si>
  <si>
    <t>NISER NICOSIA SERVIZI SOC. COOP. ARL</t>
  </si>
  <si>
    <t>01222620864</t>
  </si>
  <si>
    <t>IMESI ITALIA S.R.L</t>
  </si>
  <si>
    <t>05311240872</t>
  </si>
  <si>
    <t>149/A22</t>
  </si>
  <si>
    <t>149/PA</t>
  </si>
  <si>
    <t>O.PI.VI.  S.R.L.</t>
  </si>
  <si>
    <t>02834700151</t>
  </si>
  <si>
    <t>14E</t>
  </si>
  <si>
    <t>PATOLOGIA CLINICA BIOS del Dr. FARACI &amp;CSAS</t>
  </si>
  <si>
    <t>01088310865</t>
  </si>
  <si>
    <t>14E/</t>
  </si>
  <si>
    <t>14PA</t>
  </si>
  <si>
    <t>14a</t>
  </si>
  <si>
    <t>14e</t>
  </si>
  <si>
    <t>15</t>
  </si>
  <si>
    <t>FIAMMINGO COSTRUZIONI SRL</t>
  </si>
  <si>
    <t>02705470876</t>
  </si>
  <si>
    <t>101010401</t>
  </si>
  <si>
    <t>Immobilizzazioni immateriali in corso e acconti</t>
  </si>
  <si>
    <t>MARINO FABIOLA</t>
  </si>
  <si>
    <t>MRNFBL84L44C351V</t>
  </si>
  <si>
    <t>CANTO GIUSEPPE</t>
  </si>
  <si>
    <t>01429660895</t>
  </si>
  <si>
    <t>U5503</t>
  </si>
  <si>
    <t>Indennità, rimborso spese  ed oneri sociali per gli organi direttivi e Collegio sindacale</t>
  </si>
  <si>
    <t>509030110</t>
  </si>
  <si>
    <t>Indennità  Collegio Sindacale</t>
  </si>
  <si>
    <t>15 / E</t>
  </si>
  <si>
    <t>15 PA</t>
  </si>
  <si>
    <t>15-E-2022</t>
  </si>
  <si>
    <t>15-FEA-2022</t>
  </si>
  <si>
    <t>15-FEV-2022</t>
  </si>
  <si>
    <t>15/2022</t>
  </si>
  <si>
    <t>15/2022/PA</t>
  </si>
  <si>
    <t>OFFICINA TECNICA ORTOPEDICA PHANAMED</t>
  </si>
  <si>
    <t>03378690873</t>
  </si>
  <si>
    <t>15/A</t>
  </si>
  <si>
    <t>15/E</t>
  </si>
  <si>
    <t>DIAFARM UNION</t>
  </si>
  <si>
    <t>03402200871</t>
  </si>
  <si>
    <t>15/E/DPC</t>
  </si>
  <si>
    <t>15/EPA</t>
  </si>
  <si>
    <t>FARMACIA MATTINA STEFANO SRL</t>
  </si>
  <si>
    <t>01275190864</t>
  </si>
  <si>
    <t>15/FE</t>
  </si>
  <si>
    <t>15/NDBA0013</t>
  </si>
  <si>
    <t>U2199</t>
  </si>
  <si>
    <t xml:space="preserve">Acquisto di beni sanitari derivante da sopravvenienze </t>
  </si>
  <si>
    <t>802020317</t>
  </si>
  <si>
    <t>Sopravvenienze passive v/terzi relative all'acquisto di beni e servizi</t>
  </si>
  <si>
    <t>15/NDBA0097</t>
  </si>
  <si>
    <t>15/PA</t>
  </si>
  <si>
    <t>15/PA/2022</t>
  </si>
  <si>
    <t>15/pa</t>
  </si>
  <si>
    <t>FARMACIA SANTA CROCE DR.SSA CANNATA M.R.</t>
  </si>
  <si>
    <t>01236540868</t>
  </si>
  <si>
    <t>15/pa/c</t>
  </si>
  <si>
    <t>150</t>
  </si>
  <si>
    <t>1505/01</t>
  </si>
  <si>
    <t>AIESI HOSPITAL SERVICE S.A.S.</t>
  </si>
  <si>
    <t>06111530637</t>
  </si>
  <si>
    <t>U2113</t>
  </si>
  <si>
    <t>Prodotti chimici</t>
  </si>
  <si>
    <t>501011001</t>
  </si>
  <si>
    <t>1509/FE</t>
  </si>
  <si>
    <t>1511/PA</t>
  </si>
  <si>
    <t>BETATEX</t>
  </si>
  <si>
    <t>00440180545</t>
  </si>
  <si>
    <t>1514/2022/PA</t>
  </si>
  <si>
    <t>1515/2022/PA</t>
  </si>
  <si>
    <t>15188</t>
  </si>
  <si>
    <t>SOFAR S.P.A.</t>
  </si>
  <si>
    <t>03428610152</t>
  </si>
  <si>
    <t>152</t>
  </si>
  <si>
    <t>152/A22</t>
  </si>
  <si>
    <t>1523/2022/PA</t>
  </si>
  <si>
    <t>1525/PA</t>
  </si>
  <si>
    <t>BRUNO FARMACEUTICI S.P.A.</t>
  </si>
  <si>
    <t>05038691001</t>
  </si>
  <si>
    <t>1534/PA</t>
  </si>
  <si>
    <t>1547</t>
  </si>
  <si>
    <t>3.M.C. S.P.A.</t>
  </si>
  <si>
    <t>04303410726</t>
  </si>
  <si>
    <t>U2202</t>
  </si>
  <si>
    <t>Materiali di guardaroba, di pulizia e di convivenza in genere</t>
  </si>
  <si>
    <t>501020102</t>
  </si>
  <si>
    <t>155/2022</t>
  </si>
  <si>
    <t>155/2022/PA</t>
  </si>
  <si>
    <t>1550/P22</t>
  </si>
  <si>
    <t>1555-2021</t>
  </si>
  <si>
    <t>BIO WOOD HEATER SRL</t>
  </si>
  <si>
    <t>02894370846</t>
  </si>
  <si>
    <t>U6103</t>
  </si>
  <si>
    <t>Impianti e macchinari</t>
  </si>
  <si>
    <t>101020403</t>
  </si>
  <si>
    <t>Impianti e Macchinari non sanitari</t>
  </si>
  <si>
    <t>156</t>
  </si>
  <si>
    <t>156/PA</t>
  </si>
  <si>
    <t>1568/FPA</t>
  </si>
  <si>
    <t>LA CASALINDA   S.R.L.</t>
  </si>
  <si>
    <t>00667690044</t>
  </si>
  <si>
    <t>1570/FEPA</t>
  </si>
  <si>
    <t>158</t>
  </si>
  <si>
    <t>158/2022</t>
  </si>
  <si>
    <t xml:space="preserve">EFFEBI HOSPITAL SRL </t>
  </si>
  <si>
    <t>04757530284</t>
  </si>
  <si>
    <t>15825</t>
  </si>
  <si>
    <t>SMARTPRACTICE ITALY SRL</t>
  </si>
  <si>
    <t>15438541003</t>
  </si>
  <si>
    <t>1586/FE</t>
  </si>
  <si>
    <t>159</t>
  </si>
  <si>
    <t>159/A22</t>
  </si>
  <si>
    <t>1590</t>
  </si>
  <si>
    <t>TEGEA s.r.l.</t>
  </si>
  <si>
    <t>01740391204</t>
  </si>
  <si>
    <t>15982</t>
  </si>
  <si>
    <t>15983</t>
  </si>
  <si>
    <t>15985</t>
  </si>
  <si>
    <t>15986</t>
  </si>
  <si>
    <t>15987</t>
  </si>
  <si>
    <t>15988</t>
  </si>
  <si>
    <t>15990</t>
  </si>
  <si>
    <t>15E</t>
  </si>
  <si>
    <t>15PA</t>
  </si>
  <si>
    <t>15a</t>
  </si>
  <si>
    <t>16</t>
  </si>
  <si>
    <t>16 / PA</t>
  </si>
  <si>
    <t>16-E-2022</t>
  </si>
  <si>
    <t>16-FEA-2022</t>
  </si>
  <si>
    <t>16-PA-2022</t>
  </si>
  <si>
    <t>16/2022/PA</t>
  </si>
  <si>
    <t>16/328385</t>
  </si>
  <si>
    <t>LINDE MEDICALE S.R.L.</t>
  </si>
  <si>
    <t>01550070617</t>
  </si>
  <si>
    <t>16/A</t>
  </si>
  <si>
    <t>16/E</t>
  </si>
  <si>
    <t>FARMACIA TANTERI GIUSEPPE</t>
  </si>
  <si>
    <t>00617610860</t>
  </si>
  <si>
    <t>FARMACIA DOLCIMASCOLO DR.SALVATORE</t>
  </si>
  <si>
    <t>00593100860</t>
  </si>
  <si>
    <t>16/E06884</t>
  </si>
  <si>
    <t>16/FE</t>
  </si>
  <si>
    <t>16/NDBAE017</t>
  </si>
  <si>
    <t>16/NDBAE093</t>
  </si>
  <si>
    <t>16/PA</t>
  </si>
  <si>
    <t>16/Pa</t>
  </si>
  <si>
    <t>16/pa</t>
  </si>
  <si>
    <t>16/pa/d</t>
  </si>
  <si>
    <t>160/</t>
  </si>
  <si>
    <t>1600056</t>
  </si>
  <si>
    <t>SAPIO LIFE S.RL.</t>
  </si>
  <si>
    <t>02006400960</t>
  </si>
  <si>
    <t>1600061</t>
  </si>
  <si>
    <t>1600062</t>
  </si>
  <si>
    <t>1600178</t>
  </si>
  <si>
    <t>1600179</t>
  </si>
  <si>
    <t>1600180</t>
  </si>
  <si>
    <t>1600184</t>
  </si>
  <si>
    <t>1600185</t>
  </si>
  <si>
    <t>1600186</t>
  </si>
  <si>
    <t>1605/PA</t>
  </si>
  <si>
    <t>1605533</t>
  </si>
  <si>
    <t>1605874</t>
  </si>
  <si>
    <t>1605879</t>
  </si>
  <si>
    <t>1605880</t>
  </si>
  <si>
    <t>1605881</t>
  </si>
  <si>
    <t>1605882</t>
  </si>
  <si>
    <t>1605997</t>
  </si>
  <si>
    <t>1605998</t>
  </si>
  <si>
    <t>1606001</t>
  </si>
  <si>
    <t>1606002</t>
  </si>
  <si>
    <t>1606003</t>
  </si>
  <si>
    <t>1608/PA</t>
  </si>
  <si>
    <t>1610/PA</t>
  </si>
  <si>
    <t>1611647</t>
  </si>
  <si>
    <t>1611649</t>
  </si>
  <si>
    <t>1611650</t>
  </si>
  <si>
    <t>1611659</t>
  </si>
  <si>
    <t>1611660</t>
  </si>
  <si>
    <t>1619319</t>
  </si>
  <si>
    <t>1619320</t>
  </si>
  <si>
    <t>1619321</t>
  </si>
  <si>
    <t>1619322</t>
  </si>
  <si>
    <t>1619328</t>
  </si>
  <si>
    <t>1619329</t>
  </si>
  <si>
    <t>1619543</t>
  </si>
  <si>
    <t>162/A22</t>
  </si>
  <si>
    <t>1620</t>
  </si>
  <si>
    <t>1621080706</t>
  </si>
  <si>
    <t>ZIMMER BIOMET ITALIA SRL</t>
  </si>
  <si>
    <t>09012850153</t>
  </si>
  <si>
    <t>1621311655</t>
  </si>
  <si>
    <t>1626365</t>
  </si>
  <si>
    <t>163</t>
  </si>
  <si>
    <t>1632/PA</t>
  </si>
  <si>
    <t>EVER PHARMA ITALIA</t>
  </si>
  <si>
    <t>14883281009</t>
  </si>
  <si>
    <t>1634/FEPA</t>
  </si>
  <si>
    <t>164</t>
  </si>
  <si>
    <t>INFECTOPHARM SRL</t>
  </si>
  <si>
    <t>11691250960</t>
  </si>
  <si>
    <t>1651020</t>
  </si>
  <si>
    <t>1653 E</t>
  </si>
  <si>
    <t>1653510</t>
  </si>
  <si>
    <t>1654 E</t>
  </si>
  <si>
    <t>1655 E</t>
  </si>
  <si>
    <t>1656 E</t>
  </si>
  <si>
    <t>1659/PA</t>
  </si>
  <si>
    <t>166</t>
  </si>
  <si>
    <t>166/XM</t>
  </si>
  <si>
    <t>1664178</t>
  </si>
  <si>
    <t>167/04</t>
  </si>
  <si>
    <t>1683/PA</t>
  </si>
  <si>
    <t>1684/PA</t>
  </si>
  <si>
    <t>1685/PA</t>
  </si>
  <si>
    <t>1690/P22</t>
  </si>
  <si>
    <t>1692/P22</t>
  </si>
  <si>
    <t>16925</t>
  </si>
  <si>
    <t>1693/P22</t>
  </si>
  <si>
    <t>16A/2022</t>
  </si>
  <si>
    <t xml:space="preserve">INTERMEDICA S.r.l. </t>
  </si>
  <si>
    <t>03388380879</t>
  </si>
  <si>
    <t>16E</t>
  </si>
  <si>
    <t>FARMACIA CARAGLIANO RITA SNC</t>
  </si>
  <si>
    <t>04953150879</t>
  </si>
  <si>
    <t>16PA</t>
  </si>
  <si>
    <t>16a</t>
  </si>
  <si>
    <t xml:space="preserve">17 </t>
  </si>
  <si>
    <t>17 e</t>
  </si>
  <si>
    <t>L'ANTICA FARMACIA ( DI BONFANTE MASSIMO )</t>
  </si>
  <si>
    <t>05473890878</t>
  </si>
  <si>
    <t>17-E-2022</t>
  </si>
  <si>
    <t>17-FEA-2022</t>
  </si>
  <si>
    <t>17-PA-2022</t>
  </si>
  <si>
    <t>17/</t>
  </si>
  <si>
    <t>17//PA</t>
  </si>
  <si>
    <t>17/2</t>
  </si>
  <si>
    <t>17/E</t>
  </si>
  <si>
    <t>17/EL</t>
  </si>
  <si>
    <t>MONTEFORTE MARZIA</t>
  </si>
  <si>
    <t>01287720864</t>
  </si>
  <si>
    <t>17/FE</t>
  </si>
  <si>
    <t>17/I</t>
  </si>
  <si>
    <t>17/PA</t>
  </si>
  <si>
    <t>17/pa/n</t>
  </si>
  <si>
    <t>170/FEPA</t>
  </si>
  <si>
    <t>1700/PA</t>
  </si>
  <si>
    <t>1701/PA</t>
  </si>
  <si>
    <t>1705/P22</t>
  </si>
  <si>
    <t>1706/PA</t>
  </si>
  <si>
    <t>1707/PA</t>
  </si>
  <si>
    <t>17075890</t>
  </si>
  <si>
    <t>17075893</t>
  </si>
  <si>
    <t>17190</t>
  </si>
  <si>
    <t>172/11</t>
  </si>
  <si>
    <t>SEUS - SICILIA EMERGENZA - URGENZA SANITARIA SCpA</t>
  </si>
  <si>
    <t>05871320825</t>
  </si>
  <si>
    <t>502011704</t>
  </si>
  <si>
    <t>Altri servizi sanitari e sociosanitari a rilevanza sanitaria da pubblico - Altri soggetti pubblici della Regione</t>
  </si>
  <si>
    <t>1722004452</t>
  </si>
  <si>
    <t>1722004453</t>
  </si>
  <si>
    <t>1722004461</t>
  </si>
  <si>
    <t>1722004463</t>
  </si>
  <si>
    <t>1722028989</t>
  </si>
  <si>
    <t>1722029123</t>
  </si>
  <si>
    <t>1722040044</t>
  </si>
  <si>
    <t>1722040114</t>
  </si>
  <si>
    <t>1722040479</t>
  </si>
  <si>
    <t>1722040483</t>
  </si>
  <si>
    <t>1722040498</t>
  </si>
  <si>
    <t>1722048006</t>
  </si>
  <si>
    <t>1722048612</t>
  </si>
  <si>
    <t>1722049196</t>
  </si>
  <si>
    <t>1722050757</t>
  </si>
  <si>
    <t>1722050758</t>
  </si>
  <si>
    <t>1722050768</t>
  </si>
  <si>
    <t>1722050769</t>
  </si>
  <si>
    <t>1722051225</t>
  </si>
  <si>
    <t>1722051234</t>
  </si>
  <si>
    <t>1722051275</t>
  </si>
  <si>
    <t>1722051277</t>
  </si>
  <si>
    <t>1722051670</t>
  </si>
  <si>
    <t>1722051687</t>
  </si>
  <si>
    <t>1722051691</t>
  </si>
  <si>
    <t>173/223</t>
  </si>
  <si>
    <t>173/A22</t>
  </si>
  <si>
    <t>1731/PA</t>
  </si>
  <si>
    <t>1732/PA</t>
  </si>
  <si>
    <t>174 /E</t>
  </si>
  <si>
    <t>C. MEDICA</t>
  </si>
  <si>
    <t>04020540870</t>
  </si>
  <si>
    <t>174/A22</t>
  </si>
  <si>
    <t>1742/2022</t>
  </si>
  <si>
    <t xml:space="preserve">MASIMO EUROPE LIMITED </t>
  </si>
  <si>
    <t>05424020963</t>
  </si>
  <si>
    <t>1743/18</t>
  </si>
  <si>
    <t>502010502</t>
  </si>
  <si>
    <t>Servizi sanitari per assistenza integrativa da pubblico (altri soggetti pubblici della Regione)</t>
  </si>
  <si>
    <t>1748/FE</t>
  </si>
  <si>
    <t>1755/P22</t>
  </si>
  <si>
    <t>1755/PA</t>
  </si>
  <si>
    <t>1768/P22</t>
  </si>
  <si>
    <t>1769/P22</t>
  </si>
  <si>
    <t>177/PA</t>
  </si>
  <si>
    <t>1770/P22</t>
  </si>
  <si>
    <t>1770/PA</t>
  </si>
  <si>
    <t>17744</t>
  </si>
  <si>
    <t>1776</t>
  </si>
  <si>
    <t>1776/PA</t>
  </si>
  <si>
    <t>17792</t>
  </si>
  <si>
    <t>179</t>
  </si>
  <si>
    <t>ENDO VASCULAR DEVICES SRL</t>
  </si>
  <si>
    <t>05666690820</t>
  </si>
  <si>
    <t>17PA</t>
  </si>
  <si>
    <t>17fpa</t>
  </si>
  <si>
    <t>18</t>
  </si>
  <si>
    <t>MAIMONE &amp; SALAMONE S.N.C.</t>
  </si>
  <si>
    <t>00598350866</t>
  </si>
  <si>
    <t>U3217</t>
  </si>
  <si>
    <t>Manutenzione ordinaria e riparazioni di automezzi</t>
  </si>
  <si>
    <t>503050101</t>
  </si>
  <si>
    <t>Manutenzione e riparazione agli automezzi</t>
  </si>
  <si>
    <t>18 PA</t>
  </si>
  <si>
    <t>18-FEA-2022</t>
  </si>
  <si>
    <t>18-PA-2022</t>
  </si>
  <si>
    <t>18//FE</t>
  </si>
  <si>
    <t>18/E</t>
  </si>
  <si>
    <t>18/EL</t>
  </si>
  <si>
    <t>18/FE</t>
  </si>
  <si>
    <t>18/PA</t>
  </si>
  <si>
    <t>18/PA/PKU</t>
  </si>
  <si>
    <t>181</t>
  </si>
  <si>
    <t>181/01</t>
  </si>
  <si>
    <t>1812 E</t>
  </si>
  <si>
    <t>1813 E</t>
  </si>
  <si>
    <t>1814 E</t>
  </si>
  <si>
    <t>1818/01</t>
  </si>
  <si>
    <t>1819/5</t>
  </si>
  <si>
    <t>ID &amp; CO S.R.L.</t>
  </si>
  <si>
    <t>09018810151</t>
  </si>
  <si>
    <t>182</t>
  </si>
  <si>
    <t>182/2022</t>
  </si>
  <si>
    <t>1820/5</t>
  </si>
  <si>
    <t>1821</t>
  </si>
  <si>
    <t>183</t>
  </si>
  <si>
    <t>183/A22</t>
  </si>
  <si>
    <t>184</t>
  </si>
  <si>
    <t>1840</t>
  </si>
  <si>
    <t>1841</t>
  </si>
  <si>
    <t>185</t>
  </si>
  <si>
    <t>185/A22</t>
  </si>
  <si>
    <t>1856/P22</t>
  </si>
  <si>
    <t>1857/P22</t>
  </si>
  <si>
    <t>1858/P22</t>
  </si>
  <si>
    <t>186</t>
  </si>
  <si>
    <t>186/A22</t>
  </si>
  <si>
    <t>188/223</t>
  </si>
  <si>
    <t>18E</t>
  </si>
  <si>
    <t>18PA</t>
  </si>
  <si>
    <t>19</t>
  </si>
  <si>
    <t>19 PA</t>
  </si>
  <si>
    <t>19-FEA-2022</t>
  </si>
  <si>
    <t>19/E</t>
  </si>
  <si>
    <t>19/EL</t>
  </si>
  <si>
    <t xml:space="preserve">FARMACIE  LUIGIA TRENTA  E PAOLO MINACORI s.n.c. </t>
  </si>
  <si>
    <t>02626330845</t>
  </si>
  <si>
    <t>501010204</t>
  </si>
  <si>
    <t>Formule magistrali ed officinali, compresi i farmaci galenici ed i radio farmaci</t>
  </si>
  <si>
    <t>19/FE</t>
  </si>
  <si>
    <t>19/PA</t>
  </si>
  <si>
    <t>19/PA CANNABIS/E</t>
  </si>
  <si>
    <t>FARM. GALLO  ANTONIO</t>
  </si>
  <si>
    <t>01350000855</t>
  </si>
  <si>
    <t>190</t>
  </si>
  <si>
    <t>1900/P22</t>
  </si>
  <si>
    <t>1901/P22</t>
  </si>
  <si>
    <t>1902/P22</t>
  </si>
  <si>
    <t>1909</t>
  </si>
  <si>
    <t>191</t>
  </si>
  <si>
    <t>191/A22</t>
  </si>
  <si>
    <t>1913/P22</t>
  </si>
  <si>
    <t>192</t>
  </si>
  <si>
    <t>1920000141</t>
  </si>
  <si>
    <t>VITALAIRE ITALIA SPA</t>
  </si>
  <si>
    <t>02061610792</t>
  </si>
  <si>
    <t>1920000763</t>
  </si>
  <si>
    <t>1920000769</t>
  </si>
  <si>
    <t>1920001593</t>
  </si>
  <si>
    <t>1920003253</t>
  </si>
  <si>
    <t>1920003259</t>
  </si>
  <si>
    <t>1920004325</t>
  </si>
  <si>
    <t>1920004330</t>
  </si>
  <si>
    <t>1920004553</t>
  </si>
  <si>
    <t>1920006345</t>
  </si>
  <si>
    <t>1920006346</t>
  </si>
  <si>
    <t>1920006348</t>
  </si>
  <si>
    <t>1920006349</t>
  </si>
  <si>
    <t>1920007562</t>
  </si>
  <si>
    <t>1920007564</t>
  </si>
  <si>
    <t>1920007595</t>
  </si>
  <si>
    <t>1920010540</t>
  </si>
  <si>
    <t>1920010766</t>
  </si>
  <si>
    <t>1920011043</t>
  </si>
  <si>
    <t>1920011551</t>
  </si>
  <si>
    <t>1920011552</t>
  </si>
  <si>
    <t>1920011554</t>
  </si>
  <si>
    <t>1920011555</t>
  </si>
  <si>
    <t>1920014278</t>
  </si>
  <si>
    <t>1920015049</t>
  </si>
  <si>
    <t>1920015050</t>
  </si>
  <si>
    <t>1920015052</t>
  </si>
  <si>
    <t>1920015053</t>
  </si>
  <si>
    <t>1920018207</t>
  </si>
  <si>
    <t>1920024203</t>
  </si>
  <si>
    <t>1920028432</t>
  </si>
  <si>
    <t>1920030792</t>
  </si>
  <si>
    <t>1920031089</t>
  </si>
  <si>
    <t>1920032190</t>
  </si>
  <si>
    <t>1920032733</t>
  </si>
  <si>
    <t>192010542</t>
  </si>
  <si>
    <t>193/FEPA</t>
  </si>
  <si>
    <t>194</t>
  </si>
  <si>
    <t>POLYSISTEM SRL</t>
  </si>
  <si>
    <t>03926730825</t>
  </si>
  <si>
    <t>194/PA</t>
  </si>
  <si>
    <t>1945/4</t>
  </si>
  <si>
    <t>ALIFAX  S.R.L.</t>
  </si>
  <si>
    <t>04337640280</t>
  </si>
  <si>
    <t>1949</t>
  </si>
  <si>
    <t>VIFOR PHARMA ITALIA  SRL</t>
  </si>
  <si>
    <t>01554220192</t>
  </si>
  <si>
    <t>195/PA</t>
  </si>
  <si>
    <t>197/PA</t>
  </si>
  <si>
    <t>1976/5</t>
  </si>
  <si>
    <t>1977/5</t>
  </si>
  <si>
    <t>198/2022</t>
  </si>
  <si>
    <t>198/A22</t>
  </si>
  <si>
    <t>1980/PA</t>
  </si>
  <si>
    <t>1983/PA</t>
  </si>
  <si>
    <t>199</t>
  </si>
  <si>
    <t>19A</t>
  </si>
  <si>
    <t>19E</t>
  </si>
  <si>
    <t>FARMACIA QUATTRINO DR.SSA IDA</t>
  </si>
  <si>
    <t>00045300860</t>
  </si>
  <si>
    <t>FARMACIA AGOZZINO SRL</t>
  </si>
  <si>
    <t>01291380861</t>
  </si>
  <si>
    <t>19PA</t>
  </si>
  <si>
    <t>1Asp</t>
  </si>
  <si>
    <t>1E/30</t>
  </si>
  <si>
    <t>CENTRO ORTOPEDICO FERRANTI SRL</t>
  </si>
  <si>
    <t>06065890821</t>
  </si>
  <si>
    <t>1E/80</t>
  </si>
  <si>
    <t>1e/</t>
  </si>
  <si>
    <t>2</t>
  </si>
  <si>
    <t>ZAPPIA FERDINANDO</t>
  </si>
  <si>
    <t>01213950866</t>
  </si>
  <si>
    <t>RASPANTI LORENA</t>
  </si>
  <si>
    <t>01299010866</t>
  </si>
  <si>
    <t>NOCILLA ANTONINO</t>
  </si>
  <si>
    <t>01290990868</t>
  </si>
  <si>
    <t>CASSARO ELEONORA</t>
  </si>
  <si>
    <t>01294320864</t>
  </si>
  <si>
    <t>2 / 22</t>
  </si>
  <si>
    <t>2/001</t>
  </si>
  <si>
    <t>ANGILERI SANTO FILIPPO</t>
  </si>
  <si>
    <t>00600380869</t>
  </si>
  <si>
    <t>2/1283</t>
  </si>
  <si>
    <t>MEDITALIA s.a.s.</t>
  </si>
  <si>
    <t>03531000820</t>
  </si>
  <si>
    <t>2/137</t>
  </si>
  <si>
    <t>SAVIMED S.R.L.</t>
  </si>
  <si>
    <t>01397890888</t>
  </si>
  <si>
    <t>2/139</t>
  </si>
  <si>
    <t>2/1412</t>
  </si>
  <si>
    <t>2/207</t>
  </si>
  <si>
    <t>AS MEDICALI SRL</t>
  </si>
  <si>
    <t>03349120836</t>
  </si>
  <si>
    <t>2/22</t>
  </si>
  <si>
    <t>IACURTI ANNA</t>
  </si>
  <si>
    <t>01247750860</t>
  </si>
  <si>
    <t>2/278</t>
  </si>
  <si>
    <t>2/61</t>
  </si>
  <si>
    <t>2/663</t>
  </si>
  <si>
    <t>2/70</t>
  </si>
  <si>
    <t>2/915</t>
  </si>
  <si>
    <t>2/918</t>
  </si>
  <si>
    <t>2/928</t>
  </si>
  <si>
    <t>2/997</t>
  </si>
  <si>
    <t>2/A / 22</t>
  </si>
  <si>
    <t>2/APROTEICI</t>
  </si>
  <si>
    <t>FARMACIA DRAGO CARACI DR.SSA ROSALIA</t>
  </si>
  <si>
    <t>00521610865</t>
  </si>
  <si>
    <t>2/D</t>
  </si>
  <si>
    <t>2/DIABETICI</t>
  </si>
  <si>
    <t>2/E</t>
  </si>
  <si>
    <t>FARMACIA S. ANNA DR.SSA ALERCI ELENA SAS</t>
  </si>
  <si>
    <t>01179070865</t>
  </si>
  <si>
    <t>2/FE</t>
  </si>
  <si>
    <t>PERGOLA GIUSEPPE</t>
  </si>
  <si>
    <t>01299320869</t>
  </si>
  <si>
    <t>2/PA</t>
  </si>
  <si>
    <t>MILANO VIRGINIA</t>
  </si>
  <si>
    <t>01298990860</t>
  </si>
  <si>
    <t>LABORATORIO ANALISI  " IL NUCLEO " S.a.s</t>
  </si>
  <si>
    <t>01158460863</t>
  </si>
  <si>
    <t>20</t>
  </si>
  <si>
    <t>20 / E</t>
  </si>
  <si>
    <t>20 / PA</t>
  </si>
  <si>
    <t>20-2022</t>
  </si>
  <si>
    <t>20-FEA-2022</t>
  </si>
  <si>
    <t>20/001</t>
  </si>
  <si>
    <t>PANIFICIO AMICO GIUSEPPE &amp; C. S.A.S.</t>
  </si>
  <si>
    <t>01253770851</t>
  </si>
  <si>
    <t>20/2022</t>
  </si>
  <si>
    <t>20/302269</t>
  </si>
  <si>
    <t>20/306148</t>
  </si>
  <si>
    <t>20/307597</t>
  </si>
  <si>
    <t>20/311803</t>
  </si>
  <si>
    <t>20/342881</t>
  </si>
  <si>
    <t>20/A</t>
  </si>
  <si>
    <t>20/E</t>
  </si>
  <si>
    <t>20/FE</t>
  </si>
  <si>
    <t>20/PA</t>
  </si>
  <si>
    <t>20/PA CANNABIS/E</t>
  </si>
  <si>
    <t>20/a</t>
  </si>
  <si>
    <t>ANTICA FARMACIA HENNA SNC</t>
  </si>
  <si>
    <t>01245550866</t>
  </si>
  <si>
    <t>200/01</t>
  </si>
  <si>
    <t>2000005347</t>
  </si>
  <si>
    <t>OPELLA HEALTHCARE ITALY SRL</t>
  </si>
  <si>
    <t>13445820155</t>
  </si>
  <si>
    <t>2000005709</t>
  </si>
  <si>
    <t>2000005762</t>
  </si>
  <si>
    <t>2000006134</t>
  </si>
  <si>
    <t>200000727</t>
  </si>
  <si>
    <t>FIDIA FARMACEUTICI S.P.A.</t>
  </si>
  <si>
    <t>00204260285</t>
  </si>
  <si>
    <t>200001014</t>
  </si>
  <si>
    <t>200001015</t>
  </si>
  <si>
    <t>200001210</t>
  </si>
  <si>
    <t>200001211</t>
  </si>
  <si>
    <t>200001360</t>
  </si>
  <si>
    <t>200001361</t>
  </si>
  <si>
    <t>200001974</t>
  </si>
  <si>
    <t>200002276</t>
  </si>
  <si>
    <t>200002277</t>
  </si>
  <si>
    <t>200003146</t>
  </si>
  <si>
    <t>200003400</t>
  </si>
  <si>
    <t>200003401</t>
  </si>
  <si>
    <t>200003661</t>
  </si>
  <si>
    <t>200003975</t>
  </si>
  <si>
    <t>200004130</t>
  </si>
  <si>
    <t>200004131</t>
  </si>
  <si>
    <t>200004487</t>
  </si>
  <si>
    <t>200004488</t>
  </si>
  <si>
    <t>200004849</t>
  </si>
  <si>
    <t>200005444</t>
  </si>
  <si>
    <t>200005551</t>
  </si>
  <si>
    <t>200005612</t>
  </si>
  <si>
    <t>200005613</t>
  </si>
  <si>
    <t>200005835</t>
  </si>
  <si>
    <t>200006067</t>
  </si>
  <si>
    <t>200006068</t>
  </si>
  <si>
    <t>200006295</t>
  </si>
  <si>
    <t>200007601</t>
  </si>
  <si>
    <t>20019395</t>
  </si>
  <si>
    <t>COOK ITALIA  S.R.L.</t>
  </si>
  <si>
    <t>00847380961</t>
  </si>
  <si>
    <t>200256</t>
  </si>
  <si>
    <t>ARISTO PHARMA ITALY  S.R.L.</t>
  </si>
  <si>
    <t>13948081008</t>
  </si>
  <si>
    <t>2003008457</t>
  </si>
  <si>
    <t>BRISTOL-MYERS SQUIBB s.r.l.^</t>
  </si>
  <si>
    <t>01726510595</t>
  </si>
  <si>
    <t>2003009186</t>
  </si>
  <si>
    <t>2003009187</t>
  </si>
  <si>
    <t>2003011944</t>
  </si>
  <si>
    <t>2003012425</t>
  </si>
  <si>
    <t>2003012485</t>
  </si>
  <si>
    <t>2003013219</t>
  </si>
  <si>
    <t>2003013880</t>
  </si>
  <si>
    <t>2003015797</t>
  </si>
  <si>
    <t>200464</t>
  </si>
  <si>
    <t>200467</t>
  </si>
  <si>
    <t>20050914</t>
  </si>
  <si>
    <t>BAXTER S.P.A.</t>
  </si>
  <si>
    <t>00907371009</t>
  </si>
  <si>
    <t>200696</t>
  </si>
  <si>
    <t>200697</t>
  </si>
  <si>
    <t>2012/PA</t>
  </si>
  <si>
    <t>2013/PA</t>
  </si>
  <si>
    <t>2014/PA</t>
  </si>
  <si>
    <t>2015/PA</t>
  </si>
  <si>
    <t>201618</t>
  </si>
  <si>
    <t>201621</t>
  </si>
  <si>
    <t>202</t>
  </si>
  <si>
    <t>202/A22</t>
  </si>
  <si>
    <t>202/PA</t>
  </si>
  <si>
    <t xml:space="preserve">EUREKA SRL LAB DIVISION </t>
  </si>
  <si>
    <t>01547310423</t>
  </si>
  <si>
    <t>2021   110</t>
  </si>
  <si>
    <t>TECHNOSOFT S.R.L.</t>
  </si>
  <si>
    <t>04856190485</t>
  </si>
  <si>
    <t>2021   111</t>
  </si>
  <si>
    <t>202106029244</t>
  </si>
  <si>
    <t>BIOINDUSTRIA L.I.M. S.P.A.</t>
  </si>
  <si>
    <t>01679130060</t>
  </si>
  <si>
    <t>2021103669</t>
  </si>
  <si>
    <t>COCHLEAR ITALIA SRL</t>
  </si>
  <si>
    <t>02504711207</t>
  </si>
  <si>
    <t>2021103672</t>
  </si>
  <si>
    <t>2021103689</t>
  </si>
  <si>
    <t>2021929640</t>
  </si>
  <si>
    <t>ENGINEERING INGEGNERIA INFORMATICA S.P.A.</t>
  </si>
  <si>
    <t>05724831002</t>
  </si>
  <si>
    <t>2021932994</t>
  </si>
  <si>
    <t>2021938244</t>
  </si>
  <si>
    <t>2022     7</t>
  </si>
  <si>
    <t>2022-V1 -0002119</t>
  </si>
  <si>
    <t>VALEAS S.P.A.</t>
  </si>
  <si>
    <t>04874990155</t>
  </si>
  <si>
    <t>2022-V1 -0002969</t>
  </si>
  <si>
    <t>2022-V1 -0003772</t>
  </si>
  <si>
    <t>2022-V1 -0004100</t>
  </si>
  <si>
    <t>2022-V1 -0004104</t>
  </si>
  <si>
    <t>2022-V1 -0005245</t>
  </si>
  <si>
    <t>2022/1009/P</t>
  </si>
  <si>
    <t>2022/1186/P</t>
  </si>
  <si>
    <t>2022/1260/P</t>
  </si>
  <si>
    <t>2022/1405/P</t>
  </si>
  <si>
    <t>2022/1473/P</t>
  </si>
  <si>
    <t>2022/1546/P</t>
  </si>
  <si>
    <t>2022/4</t>
  </si>
  <si>
    <t>POLINO SERGIO</t>
  </si>
  <si>
    <t>01286720865</t>
  </si>
  <si>
    <t>2022/6</t>
  </si>
  <si>
    <t>DI FRANCO FRANCESCA</t>
  </si>
  <si>
    <t>01268560867</t>
  </si>
  <si>
    <t>2022/7500030035</t>
  </si>
  <si>
    <t>ABBOTT MEDICAL ITALIA SPA ( EX ST.JUDE MEDICAL ITALIA SPA)</t>
  </si>
  <si>
    <t>11264670156</t>
  </si>
  <si>
    <t>2022/7500030823</t>
  </si>
  <si>
    <t>2022/7500036063</t>
  </si>
  <si>
    <t>2022/7500039859</t>
  </si>
  <si>
    <t>2022/7500043124</t>
  </si>
  <si>
    <t>2022/7500044147</t>
  </si>
  <si>
    <t>2022/7500046536</t>
  </si>
  <si>
    <t>2022/7500046537</t>
  </si>
  <si>
    <t>2022/7500047703</t>
  </si>
  <si>
    <t>2022/751/P</t>
  </si>
  <si>
    <t>2022/8</t>
  </si>
  <si>
    <t>2022/FVPA0098</t>
  </si>
  <si>
    <t>BIOCHEMICAL SYSTEMS INTERNATIONAL SRL</t>
  </si>
  <si>
    <t>01736580513</t>
  </si>
  <si>
    <t>2022/FVPA0163</t>
  </si>
  <si>
    <t>2022/FVPA0214</t>
  </si>
  <si>
    <t>2022/FVPA0323</t>
  </si>
  <si>
    <t>2022000010013063</t>
  </si>
  <si>
    <t>MSD ITALIA S.r.l.^</t>
  </si>
  <si>
    <t>00887261006</t>
  </si>
  <si>
    <t>2022000010013869</t>
  </si>
  <si>
    <t>2022000010013870</t>
  </si>
  <si>
    <t>2022000010014166</t>
  </si>
  <si>
    <t>2022000010015650</t>
  </si>
  <si>
    <t>2022000010016396</t>
  </si>
  <si>
    <t>2022000010018286</t>
  </si>
  <si>
    <t>2022000010018533</t>
  </si>
  <si>
    <t>2022000010020048</t>
  </si>
  <si>
    <t>2022000010021412</t>
  </si>
  <si>
    <t>2022000010021668</t>
  </si>
  <si>
    <t>2022000010022219</t>
  </si>
  <si>
    <t>2022000010022751</t>
  </si>
  <si>
    <t>2022000010023456</t>
  </si>
  <si>
    <t>2022000010024566</t>
  </si>
  <si>
    <t>2022000010024770</t>
  </si>
  <si>
    <t>2022000010026655</t>
  </si>
  <si>
    <t>2022000010026656</t>
  </si>
  <si>
    <t>2022000010029294</t>
  </si>
  <si>
    <t>2022000010029612</t>
  </si>
  <si>
    <t>2022000010029939</t>
  </si>
  <si>
    <t>2022001221</t>
  </si>
  <si>
    <t>ALEXION PHARMA ITALY SRL</t>
  </si>
  <si>
    <t>05665070966</t>
  </si>
  <si>
    <t>2022004768</t>
  </si>
  <si>
    <t>DASIT S.P.A.</t>
  </si>
  <si>
    <t>03222390159</t>
  </si>
  <si>
    <t>202200573</t>
  </si>
  <si>
    <t>CAM HOSPITAL SRL</t>
  </si>
  <si>
    <t>02152610784</t>
  </si>
  <si>
    <t>2022005774</t>
  </si>
  <si>
    <t>ASTELLAS PHARMA S.P.A.</t>
  </si>
  <si>
    <t>00789580966</t>
  </si>
  <si>
    <t>2022005775</t>
  </si>
  <si>
    <t>2022005776</t>
  </si>
  <si>
    <t>2022005777</t>
  </si>
  <si>
    <t>2022006057</t>
  </si>
  <si>
    <t>202200679</t>
  </si>
  <si>
    <t>2022007183</t>
  </si>
  <si>
    <t>2022007287</t>
  </si>
  <si>
    <t>2022007416</t>
  </si>
  <si>
    <t>2022007417</t>
  </si>
  <si>
    <t>2022007857</t>
  </si>
  <si>
    <t>202200800</t>
  </si>
  <si>
    <t>2022008045</t>
  </si>
  <si>
    <t>2022008046</t>
  </si>
  <si>
    <t>2022008178</t>
  </si>
  <si>
    <t>2022008179</t>
  </si>
  <si>
    <t>2022008205</t>
  </si>
  <si>
    <t>2022008219</t>
  </si>
  <si>
    <t>ABBVIE S.R.L.^</t>
  </si>
  <si>
    <t>02645920592</t>
  </si>
  <si>
    <t>2022008629</t>
  </si>
  <si>
    <t>2022008630</t>
  </si>
  <si>
    <t>2022008866</t>
  </si>
  <si>
    <t>2022009022</t>
  </si>
  <si>
    <t>2022009086</t>
  </si>
  <si>
    <t>2022009430</t>
  </si>
  <si>
    <t>2022009431</t>
  </si>
  <si>
    <t>202200944</t>
  </si>
  <si>
    <t>2022009597</t>
  </si>
  <si>
    <t>2022009770</t>
  </si>
  <si>
    <t>2022009771</t>
  </si>
  <si>
    <t>2022009772</t>
  </si>
  <si>
    <t>2022010050</t>
  </si>
  <si>
    <t>2022010051</t>
  </si>
  <si>
    <t>2022010242</t>
  </si>
  <si>
    <t>2022010570</t>
  </si>
  <si>
    <t>2022011306</t>
  </si>
  <si>
    <t>2022011741</t>
  </si>
  <si>
    <t>2022011987</t>
  </si>
  <si>
    <t>2022012041</t>
  </si>
  <si>
    <t>2022012224</t>
  </si>
  <si>
    <t>2022012225</t>
  </si>
  <si>
    <t>2022012226</t>
  </si>
  <si>
    <t>20220129100066</t>
  </si>
  <si>
    <t>FARMACIA PORTA GUCCIA SNC</t>
  </si>
  <si>
    <t>06870200828</t>
  </si>
  <si>
    <t>20220129100178</t>
  </si>
  <si>
    <t>2022013120</t>
  </si>
  <si>
    <t>2022013681</t>
  </si>
  <si>
    <t>2022013734</t>
  </si>
  <si>
    <t>2022013735</t>
  </si>
  <si>
    <t>2022014448</t>
  </si>
  <si>
    <t>2022014449</t>
  </si>
  <si>
    <t>2022014450</t>
  </si>
  <si>
    <t>2022014727</t>
  </si>
  <si>
    <t>2022014779</t>
  </si>
  <si>
    <t>2022015070</t>
  </si>
  <si>
    <t>2022015911</t>
  </si>
  <si>
    <t>2022016112</t>
  </si>
  <si>
    <t>2022016448</t>
  </si>
  <si>
    <t>2022016563</t>
  </si>
  <si>
    <t>2022016564</t>
  </si>
  <si>
    <t>2022016610</t>
  </si>
  <si>
    <t>2022016663</t>
  </si>
  <si>
    <t>2022016742</t>
  </si>
  <si>
    <t>2022017310</t>
  </si>
  <si>
    <t>2022017658</t>
  </si>
  <si>
    <t>2022017659</t>
  </si>
  <si>
    <t>2022018432</t>
  </si>
  <si>
    <t>2022018653</t>
  </si>
  <si>
    <t>2022018654</t>
  </si>
  <si>
    <t>2022018706</t>
  </si>
  <si>
    <t>2022018871</t>
  </si>
  <si>
    <t>2022019305</t>
  </si>
  <si>
    <t>2022048078</t>
  </si>
  <si>
    <t>MYLAN ITALIA SRL EX BGP PRODUCTS S.R.L.</t>
  </si>
  <si>
    <t>02789580590</t>
  </si>
  <si>
    <t>2022049651</t>
  </si>
  <si>
    <t>2022049652</t>
  </si>
  <si>
    <t>2022049654</t>
  </si>
  <si>
    <t>2022056882</t>
  </si>
  <si>
    <t>202206022809</t>
  </si>
  <si>
    <t>202206022810</t>
  </si>
  <si>
    <t>202206022811</t>
  </si>
  <si>
    <t>202206023024</t>
  </si>
  <si>
    <t>202206023998</t>
  </si>
  <si>
    <t>202206024266</t>
  </si>
  <si>
    <t>202206024482</t>
  </si>
  <si>
    <t>202206024745</t>
  </si>
  <si>
    <t>202206025570</t>
  </si>
  <si>
    <t>202206025571</t>
  </si>
  <si>
    <t>2022060343</t>
  </si>
  <si>
    <t>2022060344</t>
  </si>
  <si>
    <t>2022064048</t>
  </si>
  <si>
    <t>2022064049</t>
  </si>
  <si>
    <t>2022064050</t>
  </si>
  <si>
    <t>2022064052</t>
  </si>
  <si>
    <t>2022074274</t>
  </si>
  <si>
    <t>2022074275</t>
  </si>
  <si>
    <t>2022074276</t>
  </si>
  <si>
    <t>2022074277</t>
  </si>
  <si>
    <t>2022074278</t>
  </si>
  <si>
    <t>2022074279</t>
  </si>
  <si>
    <t>2022075444</t>
  </si>
  <si>
    <t>2022075446</t>
  </si>
  <si>
    <t>2022075448</t>
  </si>
  <si>
    <t>2022078060</t>
  </si>
  <si>
    <t>2022087567</t>
  </si>
  <si>
    <t>2022087568</t>
  </si>
  <si>
    <t>2022087569</t>
  </si>
  <si>
    <t>2022087570</t>
  </si>
  <si>
    <t>2022093612</t>
  </si>
  <si>
    <t>2022093613</t>
  </si>
  <si>
    <t>2022093614</t>
  </si>
  <si>
    <t>2022093615</t>
  </si>
  <si>
    <t>2022093617</t>
  </si>
  <si>
    <t>2022093618</t>
  </si>
  <si>
    <t>2022093619</t>
  </si>
  <si>
    <t>2022093620</t>
  </si>
  <si>
    <t>2022093622</t>
  </si>
  <si>
    <t>2022097242</t>
  </si>
  <si>
    <t>ACQUAENNA S.C.P.A.</t>
  </si>
  <si>
    <t>01087110860</t>
  </si>
  <si>
    <t>U3210</t>
  </si>
  <si>
    <t xml:space="preserve">Utenze e canoni per altri servizi </t>
  </si>
  <si>
    <t>502020114</t>
  </si>
  <si>
    <t>Utenze acqua</t>
  </si>
  <si>
    <t>2022097388</t>
  </si>
  <si>
    <t>2022099954</t>
  </si>
  <si>
    <t>2022099956</t>
  </si>
  <si>
    <t>2022099958</t>
  </si>
  <si>
    <t>2022100702</t>
  </si>
  <si>
    <t>ABBOTT RAPID DIAGNOSTIC SRL EX ALERE</t>
  </si>
  <si>
    <t>07617050153</t>
  </si>
  <si>
    <t>2022100775</t>
  </si>
  <si>
    <t>2022101604</t>
  </si>
  <si>
    <t>2022102593</t>
  </si>
  <si>
    <t>2022102594</t>
  </si>
  <si>
    <t>2022103158</t>
  </si>
  <si>
    <t>2022103161</t>
  </si>
  <si>
    <t>2022107301</t>
  </si>
  <si>
    <t>2022107303</t>
  </si>
  <si>
    <t>2022107306</t>
  </si>
  <si>
    <t>2022107310</t>
  </si>
  <si>
    <t>2022109270</t>
  </si>
  <si>
    <t>2022109271</t>
  </si>
  <si>
    <t>2022109273</t>
  </si>
  <si>
    <t>2022109275</t>
  </si>
  <si>
    <t>2022109276</t>
  </si>
  <si>
    <t>2022109277</t>
  </si>
  <si>
    <t>2022111890</t>
  </si>
  <si>
    <t>2022111891</t>
  </si>
  <si>
    <t>2022112368</t>
  </si>
  <si>
    <t>2022112370</t>
  </si>
  <si>
    <t>2022116639</t>
  </si>
  <si>
    <t>2022119588</t>
  </si>
  <si>
    <t>2022119591</t>
  </si>
  <si>
    <t>2022119592</t>
  </si>
  <si>
    <t>2022119593</t>
  </si>
  <si>
    <t>2022119595</t>
  </si>
  <si>
    <t>2022119596</t>
  </si>
  <si>
    <t>2022119597</t>
  </si>
  <si>
    <t>2022122945</t>
  </si>
  <si>
    <t>2022124500</t>
  </si>
  <si>
    <t>2022124501</t>
  </si>
  <si>
    <t>2022125914</t>
  </si>
  <si>
    <t>2022127192</t>
  </si>
  <si>
    <t>2022134539</t>
  </si>
  <si>
    <t>2022147943</t>
  </si>
  <si>
    <t>2022166782</t>
  </si>
  <si>
    <t>2022168708</t>
  </si>
  <si>
    <t>2022181548</t>
  </si>
  <si>
    <t>2022181573</t>
  </si>
  <si>
    <t>2022181580</t>
  </si>
  <si>
    <t>2022181674</t>
  </si>
  <si>
    <t>2022181675</t>
  </si>
  <si>
    <t>2022181756</t>
  </si>
  <si>
    <t>2022184924</t>
  </si>
  <si>
    <t>2022184938</t>
  </si>
  <si>
    <t>2022304196</t>
  </si>
  <si>
    <t>DIASORIN</t>
  </si>
  <si>
    <t>13144290155</t>
  </si>
  <si>
    <t>2022600339</t>
  </si>
  <si>
    <t>DIESSE DIAGNOSTICA SENESE S.P.A.</t>
  </si>
  <si>
    <t>05871140157</t>
  </si>
  <si>
    <t>2022600361</t>
  </si>
  <si>
    <t>2022600484</t>
  </si>
  <si>
    <t>2022600485</t>
  </si>
  <si>
    <t>2022600486</t>
  </si>
  <si>
    <t>2022600641</t>
  </si>
  <si>
    <t>2022600751</t>
  </si>
  <si>
    <t>2022600768</t>
  </si>
  <si>
    <t>2022600779</t>
  </si>
  <si>
    <t>2022600825</t>
  </si>
  <si>
    <t>2022600826</t>
  </si>
  <si>
    <t>2022600902</t>
  </si>
  <si>
    <t>2022600943</t>
  </si>
  <si>
    <t>2022600984</t>
  </si>
  <si>
    <t>2022601008</t>
  </si>
  <si>
    <t>2022601200</t>
  </si>
  <si>
    <t>2022910249</t>
  </si>
  <si>
    <t>2022910251</t>
  </si>
  <si>
    <t>2022910328</t>
  </si>
  <si>
    <t>2022910330</t>
  </si>
  <si>
    <t>2022910331</t>
  </si>
  <si>
    <t>203/FEPA</t>
  </si>
  <si>
    <t>2034/PA</t>
  </si>
  <si>
    <t>2035/PA</t>
  </si>
  <si>
    <t>2036/PA</t>
  </si>
  <si>
    <t>2040/PA</t>
  </si>
  <si>
    <t>2041/PA</t>
  </si>
  <si>
    <t>20410</t>
  </si>
  <si>
    <t>20508264</t>
  </si>
  <si>
    <t>CERACARTA S.P.A.</t>
  </si>
  <si>
    <t>00136740404</t>
  </si>
  <si>
    <t>501010508</t>
  </si>
  <si>
    <t>Materiale radiografico (Z 13)</t>
  </si>
  <si>
    <t>205885</t>
  </si>
  <si>
    <t>DIAVERUM ITALIA SRL</t>
  </si>
  <si>
    <t>02243300361</t>
  </si>
  <si>
    <t>502010311</t>
  </si>
  <si>
    <t>Servizi sanitari per assistenza specialistica per emodialisi</t>
  </si>
  <si>
    <t>205886</t>
  </si>
  <si>
    <t>205887</t>
  </si>
  <si>
    <t>206059</t>
  </si>
  <si>
    <t>206060</t>
  </si>
  <si>
    <t>2066 E</t>
  </si>
  <si>
    <t>2067 E</t>
  </si>
  <si>
    <t>2079/PA</t>
  </si>
  <si>
    <t xml:space="preserve">CODESS SOCIALE  SOCIETA' COOPERATIVA SOCIALE </t>
  </si>
  <si>
    <t>03174760276</t>
  </si>
  <si>
    <t>502010805</t>
  </si>
  <si>
    <t>Prestazioni di psichiatria residenziale e semiresidenziale da privato (extraregionale)</t>
  </si>
  <si>
    <t>2096/PA</t>
  </si>
  <si>
    <t>20E</t>
  </si>
  <si>
    <t>20E/</t>
  </si>
  <si>
    <t>20PA</t>
  </si>
  <si>
    <t>21</t>
  </si>
  <si>
    <t>21-2022</t>
  </si>
  <si>
    <t>21-PA-2022</t>
  </si>
  <si>
    <t>21/000041/PA</t>
  </si>
  <si>
    <t>ELETEK SISTEMI S.R.L.</t>
  </si>
  <si>
    <t>01475240808</t>
  </si>
  <si>
    <t>101020401</t>
  </si>
  <si>
    <t>Impianti e Macchinari sanitari</t>
  </si>
  <si>
    <t>21/2021 PA</t>
  </si>
  <si>
    <t>MINACAPELLI MAROTTA CLAUDIA</t>
  </si>
  <si>
    <t>01219800867</t>
  </si>
  <si>
    <t>21/303650</t>
  </si>
  <si>
    <t>21/303651</t>
  </si>
  <si>
    <t>21/303652</t>
  </si>
  <si>
    <t>21/303653</t>
  </si>
  <si>
    <t>21/307855</t>
  </si>
  <si>
    <t>21/307856</t>
  </si>
  <si>
    <t>21/307857</t>
  </si>
  <si>
    <t>21/307858</t>
  </si>
  <si>
    <t>21/312495</t>
  </si>
  <si>
    <t>21/312496</t>
  </si>
  <si>
    <t>21/312497</t>
  </si>
  <si>
    <t>21/312498</t>
  </si>
  <si>
    <t>21/312499</t>
  </si>
  <si>
    <t>21/360767</t>
  </si>
  <si>
    <t>21/A</t>
  </si>
  <si>
    <t>21/DPC</t>
  </si>
  <si>
    <t>21/E</t>
  </si>
  <si>
    <t>21/FE</t>
  </si>
  <si>
    <t>21/PA</t>
  </si>
  <si>
    <t>2100/PA</t>
  </si>
  <si>
    <t>2100025330</t>
  </si>
  <si>
    <t>SANDOZ  S.P.A.</t>
  </si>
  <si>
    <t>02689300123</t>
  </si>
  <si>
    <t>2100030334</t>
  </si>
  <si>
    <t>2100031320</t>
  </si>
  <si>
    <t>2100035011</t>
  </si>
  <si>
    <t>2100035012</t>
  </si>
  <si>
    <t>2100037973</t>
  </si>
  <si>
    <t>2100039017</t>
  </si>
  <si>
    <t>2100039018</t>
  </si>
  <si>
    <t>2100040741</t>
  </si>
  <si>
    <t>2100040742</t>
  </si>
  <si>
    <t>2100042353</t>
  </si>
  <si>
    <t>2100044507</t>
  </si>
  <si>
    <t>2100047755</t>
  </si>
  <si>
    <t>2100051069</t>
  </si>
  <si>
    <t>2100052325</t>
  </si>
  <si>
    <t>2100053255</t>
  </si>
  <si>
    <t>2100053819</t>
  </si>
  <si>
    <t>2100053820</t>
  </si>
  <si>
    <t>2100053821</t>
  </si>
  <si>
    <t>2100054739</t>
  </si>
  <si>
    <t>2100059338</t>
  </si>
  <si>
    <t>2100059339</t>
  </si>
  <si>
    <t>2100061577</t>
  </si>
  <si>
    <t>2100062077</t>
  </si>
  <si>
    <t>2100062263</t>
  </si>
  <si>
    <t>2100062264</t>
  </si>
  <si>
    <t>2100063282</t>
  </si>
  <si>
    <t>2100063283</t>
  </si>
  <si>
    <t>2100064503</t>
  </si>
  <si>
    <t>21005279</t>
  </si>
  <si>
    <t>21005999</t>
  </si>
  <si>
    <t>2101011085</t>
  </si>
  <si>
    <t>TEOFARMA  S.R.L.</t>
  </si>
  <si>
    <t>01423300183</t>
  </si>
  <si>
    <t>2101011345</t>
  </si>
  <si>
    <t>2101011651</t>
  </si>
  <si>
    <t>2102207</t>
  </si>
  <si>
    <t>PENTAX ITALIA S.R.L.</t>
  </si>
  <si>
    <t>11159150157</t>
  </si>
  <si>
    <t>21080730 Q1</t>
  </si>
  <si>
    <t>COLOPLAST S.P.A.</t>
  </si>
  <si>
    <t>00691781207</t>
  </si>
  <si>
    <t>21087528 Q1</t>
  </si>
  <si>
    <t>21088208 Q1</t>
  </si>
  <si>
    <t>211011648</t>
  </si>
  <si>
    <t>AUROBINDO PHARMA (ITALIA) SRL</t>
  </si>
  <si>
    <t>06058020964</t>
  </si>
  <si>
    <t>211013892</t>
  </si>
  <si>
    <t>MOVI S.P.A.</t>
  </si>
  <si>
    <t>11575580151</t>
  </si>
  <si>
    <t>211017367</t>
  </si>
  <si>
    <t>211022461</t>
  </si>
  <si>
    <t>2110556391</t>
  </si>
  <si>
    <t>FRESENIUS MEDICAL CARE ITALIA S.P.A.</t>
  </si>
  <si>
    <t>00931170195</t>
  </si>
  <si>
    <t>2110556392</t>
  </si>
  <si>
    <t>2110556393</t>
  </si>
  <si>
    <t>2110558065</t>
  </si>
  <si>
    <t>2110558295</t>
  </si>
  <si>
    <t>2110558672</t>
  </si>
  <si>
    <t>2110559066</t>
  </si>
  <si>
    <t>2110560130</t>
  </si>
  <si>
    <t>2110560131</t>
  </si>
  <si>
    <t>2110560132</t>
  </si>
  <si>
    <t>2110560227</t>
  </si>
  <si>
    <t>2110560546</t>
  </si>
  <si>
    <t>2110561153</t>
  </si>
  <si>
    <t>2110561404</t>
  </si>
  <si>
    <t>2110561611</t>
  </si>
  <si>
    <t>2110563314</t>
  </si>
  <si>
    <t>2110564293</t>
  </si>
  <si>
    <t>2110566370</t>
  </si>
  <si>
    <t>2110566688</t>
  </si>
  <si>
    <t>2110568078</t>
  </si>
  <si>
    <t>21151880</t>
  </si>
  <si>
    <t>21167034</t>
  </si>
  <si>
    <t>212/02</t>
  </si>
  <si>
    <t>MEDTEC S.r.l.</t>
  </si>
  <si>
    <t>04914270873</t>
  </si>
  <si>
    <t>212/A22</t>
  </si>
  <si>
    <t>213/E</t>
  </si>
  <si>
    <t>PARAFARMACIA DIFARMA SRL</t>
  </si>
  <si>
    <t>01093200861</t>
  </si>
  <si>
    <t>2133/PA</t>
  </si>
  <si>
    <t>2135679/V2</t>
  </si>
  <si>
    <t>AGENZIA INDUSTRIE DIFESA STABILIMENTO CHIMICO FARMACEUTICO MILITARE</t>
  </si>
  <si>
    <t>07281771001</t>
  </si>
  <si>
    <t>501010201</t>
  </si>
  <si>
    <t>Medicinali - senza AIC, eccetto Ossigeno</t>
  </si>
  <si>
    <t>215</t>
  </si>
  <si>
    <t>215/2021/PA</t>
  </si>
  <si>
    <t>21500214</t>
  </si>
  <si>
    <t>INDIVIOR ITALIA  SRL  EX RB PHARMACEUTICALS (italia) S.R.L.</t>
  </si>
  <si>
    <t>08457170960</t>
  </si>
  <si>
    <t>21500260</t>
  </si>
  <si>
    <t>21509210</t>
  </si>
  <si>
    <t>21509212</t>
  </si>
  <si>
    <t>21509960</t>
  </si>
  <si>
    <t>216/A22</t>
  </si>
  <si>
    <t>21687</t>
  </si>
  <si>
    <t>2173 E</t>
  </si>
  <si>
    <t>2173/PA</t>
  </si>
  <si>
    <t>2174 E</t>
  </si>
  <si>
    <t>2187</t>
  </si>
  <si>
    <t>FARMACEUTICI DAMOR SPA</t>
  </si>
  <si>
    <t>00272420639</t>
  </si>
  <si>
    <t>218PA/22</t>
  </si>
  <si>
    <t>EUBIOTICA SRL</t>
  </si>
  <si>
    <t>01756130835</t>
  </si>
  <si>
    <t>219</t>
  </si>
  <si>
    <t>219/E</t>
  </si>
  <si>
    <t>MEDIPRES S.R.L.</t>
  </si>
  <si>
    <t>03030350874</t>
  </si>
  <si>
    <t>21A/2022</t>
  </si>
  <si>
    <t>21E</t>
  </si>
  <si>
    <t>21PA</t>
  </si>
  <si>
    <t>21RKS0956</t>
  </si>
  <si>
    <t>MED-EL ELEKTROMED GERATE GMBH</t>
  </si>
  <si>
    <t>02558560211</t>
  </si>
  <si>
    <t>22</t>
  </si>
  <si>
    <t xml:space="preserve">22 </t>
  </si>
  <si>
    <t>22 / E</t>
  </si>
  <si>
    <t>22 / PA</t>
  </si>
  <si>
    <t>FARMACIA MENDOLA DR.SSA CRISTINA</t>
  </si>
  <si>
    <t>00041110867</t>
  </si>
  <si>
    <t>22 PA</t>
  </si>
  <si>
    <t>22-2022</t>
  </si>
  <si>
    <t>NIKOS SOCIETA' COOPERATIVA SOCIALE ONLUS</t>
  </si>
  <si>
    <t>01248790865</t>
  </si>
  <si>
    <t>22-PA-2022</t>
  </si>
  <si>
    <t>22/2</t>
  </si>
  <si>
    <t>22/300098</t>
  </si>
  <si>
    <t>22/300570</t>
  </si>
  <si>
    <t>22/302056</t>
  </si>
  <si>
    <t>22/302057</t>
  </si>
  <si>
    <t>22/302058</t>
  </si>
  <si>
    <t>22/302059</t>
  </si>
  <si>
    <t>22/302060</t>
  </si>
  <si>
    <t>22/302061</t>
  </si>
  <si>
    <t>22/302062</t>
  </si>
  <si>
    <t>22/302063</t>
  </si>
  <si>
    <t>22/302064</t>
  </si>
  <si>
    <t>22/302065</t>
  </si>
  <si>
    <t>22/302066</t>
  </si>
  <si>
    <t>22/302067</t>
  </si>
  <si>
    <t>22/302068</t>
  </si>
  <si>
    <t>22/302069</t>
  </si>
  <si>
    <t>22/302070</t>
  </si>
  <si>
    <t>22/302071</t>
  </si>
  <si>
    <t>22/302072</t>
  </si>
  <si>
    <t>22/302073</t>
  </si>
  <si>
    <t>22/302074</t>
  </si>
  <si>
    <t>22/302075</t>
  </si>
  <si>
    <t>22/302189</t>
  </si>
  <si>
    <t>22/302190</t>
  </si>
  <si>
    <t>22/303507</t>
  </si>
  <si>
    <t>22/303508</t>
  </si>
  <si>
    <t>22/303509</t>
  </si>
  <si>
    <t>22/303510</t>
  </si>
  <si>
    <t>22/303562</t>
  </si>
  <si>
    <t>22/303925</t>
  </si>
  <si>
    <t>22/304347</t>
  </si>
  <si>
    <t>22/305831</t>
  </si>
  <si>
    <t>22/305832</t>
  </si>
  <si>
    <t>22/305833</t>
  </si>
  <si>
    <t>22/305834</t>
  </si>
  <si>
    <t>22/305835</t>
  </si>
  <si>
    <t>22/305836</t>
  </si>
  <si>
    <t>22/305837</t>
  </si>
  <si>
    <t>22/305838</t>
  </si>
  <si>
    <t>22/305839</t>
  </si>
  <si>
    <t>22/305840</t>
  </si>
  <si>
    <t>22/305841</t>
  </si>
  <si>
    <t>22/305842</t>
  </si>
  <si>
    <t>22/305843</t>
  </si>
  <si>
    <t>22/305844</t>
  </si>
  <si>
    <t>22/305845</t>
  </si>
  <si>
    <t>22/305846</t>
  </si>
  <si>
    <t>22/305847</t>
  </si>
  <si>
    <t>22/305848</t>
  </si>
  <si>
    <t>22/305964</t>
  </si>
  <si>
    <t>22/305966</t>
  </si>
  <si>
    <t>22/305967</t>
  </si>
  <si>
    <t>22/307269</t>
  </si>
  <si>
    <t>22/307270</t>
  </si>
  <si>
    <t>22/307271</t>
  </si>
  <si>
    <t>22/307272</t>
  </si>
  <si>
    <t>22/307321</t>
  </si>
  <si>
    <t>22/307322</t>
  </si>
  <si>
    <t>22/307323</t>
  </si>
  <si>
    <t>22/307324</t>
  </si>
  <si>
    <t>22/307325</t>
  </si>
  <si>
    <t>22/307326</t>
  </si>
  <si>
    <t>22/307327</t>
  </si>
  <si>
    <t>22/307328</t>
  </si>
  <si>
    <t>22/307329</t>
  </si>
  <si>
    <t>22/307330</t>
  </si>
  <si>
    <t>22/307331</t>
  </si>
  <si>
    <t>22/307332</t>
  </si>
  <si>
    <t>22/307333</t>
  </si>
  <si>
    <t>22/307334</t>
  </si>
  <si>
    <t>22/307335</t>
  </si>
  <si>
    <t>22/307336</t>
  </si>
  <si>
    <t>22/307775</t>
  </si>
  <si>
    <t>22/308167</t>
  </si>
  <si>
    <t>22/308168</t>
  </si>
  <si>
    <t>22/309591</t>
  </si>
  <si>
    <t>22/309592</t>
  </si>
  <si>
    <t>22/309593</t>
  </si>
  <si>
    <t>22/309594</t>
  </si>
  <si>
    <t>22/309595</t>
  </si>
  <si>
    <t>22/309596</t>
  </si>
  <si>
    <t>22/309597</t>
  </si>
  <si>
    <t>22/309598</t>
  </si>
  <si>
    <t>22/309599</t>
  </si>
  <si>
    <t>22/309600</t>
  </si>
  <si>
    <t>22/309601</t>
  </si>
  <si>
    <t>22/309602</t>
  </si>
  <si>
    <t>22/309603</t>
  </si>
  <si>
    <t>22/309604</t>
  </si>
  <si>
    <t>22/309605</t>
  </si>
  <si>
    <t>22/309606</t>
  </si>
  <si>
    <t>22/309607</t>
  </si>
  <si>
    <t>22/309608</t>
  </si>
  <si>
    <t>22/309609</t>
  </si>
  <si>
    <t>22/309610</t>
  </si>
  <si>
    <t>22/309728</t>
  </si>
  <si>
    <t>22/309730</t>
  </si>
  <si>
    <t>22/309731</t>
  </si>
  <si>
    <t>22/310905</t>
  </si>
  <si>
    <t>22/310906</t>
  </si>
  <si>
    <t>22/310907</t>
  </si>
  <si>
    <t>22/310908</t>
  </si>
  <si>
    <t>22/310957</t>
  </si>
  <si>
    <t>22/310958</t>
  </si>
  <si>
    <t>22/310959</t>
  </si>
  <si>
    <t>22/310960</t>
  </si>
  <si>
    <t>22/310961</t>
  </si>
  <si>
    <t>22/310962</t>
  </si>
  <si>
    <t>22/310963</t>
  </si>
  <si>
    <t>22/310964</t>
  </si>
  <si>
    <t>22/310965</t>
  </si>
  <si>
    <t>22/310966</t>
  </si>
  <si>
    <t>22/310967</t>
  </si>
  <si>
    <t>22/310968</t>
  </si>
  <si>
    <t>22/310969</t>
  </si>
  <si>
    <t>22/310970</t>
  </si>
  <si>
    <t>22/310971</t>
  </si>
  <si>
    <t>22/310972</t>
  </si>
  <si>
    <t>22/310973</t>
  </si>
  <si>
    <t>22/310974</t>
  </si>
  <si>
    <t>22/310975</t>
  </si>
  <si>
    <t>22/310976</t>
  </si>
  <si>
    <t>22/310977</t>
  </si>
  <si>
    <t>22/311584</t>
  </si>
  <si>
    <t>22/312112</t>
  </si>
  <si>
    <t>22/312113</t>
  </si>
  <si>
    <t>22/312114</t>
  </si>
  <si>
    <t>22/312115</t>
  </si>
  <si>
    <t>22/312116</t>
  </si>
  <si>
    <t>22/312117</t>
  </si>
  <si>
    <t>22/312118</t>
  </si>
  <si>
    <t>22/312119</t>
  </si>
  <si>
    <t>22/312120</t>
  </si>
  <si>
    <t>22/312121</t>
  </si>
  <si>
    <t>22/312122</t>
  </si>
  <si>
    <t>22/312123</t>
  </si>
  <si>
    <t>22/312124</t>
  </si>
  <si>
    <t>22/312125</t>
  </si>
  <si>
    <t>22/312126</t>
  </si>
  <si>
    <t>22/312127</t>
  </si>
  <si>
    <t>22/312128</t>
  </si>
  <si>
    <t>22/312129</t>
  </si>
  <si>
    <t>22/312130</t>
  </si>
  <si>
    <t>22/312131</t>
  </si>
  <si>
    <t>22/312132</t>
  </si>
  <si>
    <t>22/312185</t>
  </si>
  <si>
    <t>22/312186</t>
  </si>
  <si>
    <t>22/312187</t>
  </si>
  <si>
    <t>22/312188</t>
  </si>
  <si>
    <t>22/313394</t>
  </si>
  <si>
    <t>22/313510</t>
  </si>
  <si>
    <t>22/313511</t>
  </si>
  <si>
    <t>22/313512</t>
  </si>
  <si>
    <t>22/313513</t>
  </si>
  <si>
    <t>22/313514</t>
  </si>
  <si>
    <t>22/313515</t>
  </si>
  <si>
    <t>22/313516</t>
  </si>
  <si>
    <t>22/313519</t>
  </si>
  <si>
    <t>22/313521</t>
  </si>
  <si>
    <t>22/313522</t>
  </si>
  <si>
    <t>22/313523</t>
  </si>
  <si>
    <t>22/313525</t>
  </si>
  <si>
    <t>22/313526</t>
  </si>
  <si>
    <t>22/313527</t>
  </si>
  <si>
    <t>22/313528</t>
  </si>
  <si>
    <t>22/313529</t>
  </si>
  <si>
    <t>22/A</t>
  </si>
  <si>
    <t>22/E</t>
  </si>
  <si>
    <t>22/FE</t>
  </si>
  <si>
    <t>M.I. MEDICAL S.R.L. Unipersonale</t>
  </si>
  <si>
    <t>02025050614</t>
  </si>
  <si>
    <t>22/PA</t>
  </si>
  <si>
    <t>22/pa</t>
  </si>
  <si>
    <t>22/pa/c</t>
  </si>
  <si>
    <t>220/E</t>
  </si>
  <si>
    <t>2200001205</t>
  </si>
  <si>
    <t>GUERBET S.p.A.</t>
  </si>
  <si>
    <t>03841180106</t>
  </si>
  <si>
    <t>501010103</t>
  </si>
  <si>
    <t>Mezzi di contrasto per radiologia - con AIC</t>
  </si>
  <si>
    <t>2200002200</t>
  </si>
  <si>
    <t>2200002619</t>
  </si>
  <si>
    <t>2200002894</t>
  </si>
  <si>
    <t>2200003474</t>
  </si>
  <si>
    <t xml:space="preserve"> ENGIE COFELY ITALIA S.P.A.EX COFATHEC SERVIZI S.P.A.</t>
  </si>
  <si>
    <t>01698911003</t>
  </si>
  <si>
    <t>502020115</t>
  </si>
  <si>
    <t>Utenze gas</t>
  </si>
  <si>
    <t>2200003477</t>
  </si>
  <si>
    <t>U3214</t>
  </si>
  <si>
    <t>Manutenzione ordinaria e riparazioni di immobili   e loro pertinenze</t>
  </si>
  <si>
    <t>503010102</t>
  </si>
  <si>
    <t>Manutenzione e riparazione ai fabbricati e loro pertinenze Fabbricati strumentali</t>
  </si>
  <si>
    <t>2200003481</t>
  </si>
  <si>
    <t>2200003483</t>
  </si>
  <si>
    <t>2200003489</t>
  </si>
  <si>
    <t>2200003490</t>
  </si>
  <si>
    <t>2200008016</t>
  </si>
  <si>
    <t>BIO-RAD LABORATORIES</t>
  </si>
  <si>
    <t>00801720152</t>
  </si>
  <si>
    <t>2200009405</t>
  </si>
  <si>
    <t>2200012975</t>
  </si>
  <si>
    <t>220001422</t>
  </si>
  <si>
    <t>2200015904</t>
  </si>
  <si>
    <t>2200016830</t>
  </si>
  <si>
    <t>220003339</t>
  </si>
  <si>
    <t>GILEAD SCIENCES .^</t>
  </si>
  <si>
    <t>11187430159</t>
  </si>
  <si>
    <t>220004037</t>
  </si>
  <si>
    <t>220004427</t>
  </si>
  <si>
    <t>220004428</t>
  </si>
  <si>
    <t>220004690</t>
  </si>
  <si>
    <t>220004821</t>
  </si>
  <si>
    <t>220005518</t>
  </si>
  <si>
    <t>220005733</t>
  </si>
  <si>
    <t>220005875</t>
  </si>
  <si>
    <t>220006203</t>
  </si>
  <si>
    <t>220006276</t>
  </si>
  <si>
    <t>220006498</t>
  </si>
  <si>
    <t>220006856</t>
  </si>
  <si>
    <t>220007239</t>
  </si>
  <si>
    <t>220007924</t>
  </si>
  <si>
    <t>220008082</t>
  </si>
  <si>
    <t>220008083</t>
  </si>
  <si>
    <t>220008254</t>
  </si>
  <si>
    <t>22001493</t>
  </si>
  <si>
    <t>LEO PHARMA S.P.A.</t>
  </si>
  <si>
    <t>11271521004</t>
  </si>
  <si>
    <t>22002512</t>
  </si>
  <si>
    <t>NUTRISENS ITALIA S.R.L.</t>
  </si>
  <si>
    <t>10634380017</t>
  </si>
  <si>
    <t>22002513</t>
  </si>
  <si>
    <t>22002571</t>
  </si>
  <si>
    <t>NORGINE ITALIA SRL</t>
  </si>
  <si>
    <t>11116290153</t>
  </si>
  <si>
    <t>22002793/EI</t>
  </si>
  <si>
    <t>CURIUM ITALY SRL EX  IBA MOLECULAR ITALY s.r.l.</t>
  </si>
  <si>
    <t>13342400150</t>
  </si>
  <si>
    <t>501010105</t>
  </si>
  <si>
    <t>Radiofarmaci con AIC</t>
  </si>
  <si>
    <t>22002794/EI</t>
  </si>
  <si>
    <t>22002967R8</t>
  </si>
  <si>
    <t>LIMACORPORATE SPA</t>
  </si>
  <si>
    <t>01427710304</t>
  </si>
  <si>
    <t>22003008</t>
  </si>
  <si>
    <t>22003013R8</t>
  </si>
  <si>
    <t>22003182</t>
  </si>
  <si>
    <t>22003225R8</t>
  </si>
  <si>
    <t>22003388R8</t>
  </si>
  <si>
    <t>22003471</t>
  </si>
  <si>
    <t>22003472</t>
  </si>
  <si>
    <t>22003487</t>
  </si>
  <si>
    <t>22003671</t>
  </si>
  <si>
    <t>22003903</t>
  </si>
  <si>
    <t>22004</t>
  </si>
  <si>
    <t>AMICO GRAZIA</t>
  </si>
  <si>
    <t>01287390866</t>
  </si>
  <si>
    <t>22004212/EI</t>
  </si>
  <si>
    <t>22004213/EI</t>
  </si>
  <si>
    <t>22004368</t>
  </si>
  <si>
    <t>22004726R8</t>
  </si>
  <si>
    <t>22004736</t>
  </si>
  <si>
    <t>22004771</t>
  </si>
  <si>
    <t>22004976</t>
  </si>
  <si>
    <t>22005</t>
  </si>
  <si>
    <t>22005081R8</t>
  </si>
  <si>
    <t>22005127</t>
  </si>
  <si>
    <t>22005407R8</t>
  </si>
  <si>
    <t>22005408R8</t>
  </si>
  <si>
    <t>22006</t>
  </si>
  <si>
    <t>22006430 Q1</t>
  </si>
  <si>
    <t>22007103</t>
  </si>
  <si>
    <t>22007222</t>
  </si>
  <si>
    <t>22007866/EI</t>
  </si>
  <si>
    <t>22008434R8</t>
  </si>
  <si>
    <t>22008435R8</t>
  </si>
  <si>
    <t>22008436R8</t>
  </si>
  <si>
    <t>22009678</t>
  </si>
  <si>
    <t>22009841/EI</t>
  </si>
  <si>
    <t>22009862R8</t>
  </si>
  <si>
    <t>22009917R8</t>
  </si>
  <si>
    <t>2201004937</t>
  </si>
  <si>
    <t>2201005257</t>
  </si>
  <si>
    <t>2201005865</t>
  </si>
  <si>
    <t>2201005875</t>
  </si>
  <si>
    <t>2201006451</t>
  </si>
  <si>
    <t>22010307</t>
  </si>
  <si>
    <t>22010800</t>
  </si>
  <si>
    <t>22013705 Q1</t>
  </si>
  <si>
    <t>22013707 Q1</t>
  </si>
  <si>
    <t>22014445</t>
  </si>
  <si>
    <t>22016032</t>
  </si>
  <si>
    <t>2201652</t>
  </si>
  <si>
    <t>SWEDISH ORPHAN BIOVITRUM SRL</t>
  </si>
  <si>
    <t>05288990962</t>
  </si>
  <si>
    <t>2201779</t>
  </si>
  <si>
    <t>22018400</t>
  </si>
  <si>
    <t>22019030</t>
  </si>
  <si>
    <t>2202005</t>
  </si>
  <si>
    <t>22020317 Q1</t>
  </si>
  <si>
    <t>2202203979</t>
  </si>
  <si>
    <t>CELGENE S.R.L.</t>
  </si>
  <si>
    <t>04947170967</t>
  </si>
  <si>
    <t>2202206047</t>
  </si>
  <si>
    <t>2202206266</t>
  </si>
  <si>
    <t>2202206667</t>
  </si>
  <si>
    <t>2202207522</t>
  </si>
  <si>
    <t>22022226 Q1</t>
  </si>
  <si>
    <t>22023050</t>
  </si>
  <si>
    <t>JOHNSON E JOHNSON MEDICAL SPA</t>
  </si>
  <si>
    <t>08082461008</t>
  </si>
  <si>
    <t>22024568 Q1</t>
  </si>
  <si>
    <t>22025887 Q2</t>
  </si>
  <si>
    <t>2202600440</t>
  </si>
  <si>
    <t>ESAOTE  S.P.A.</t>
  </si>
  <si>
    <t>05131180969</t>
  </si>
  <si>
    <t>22026179 Q2</t>
  </si>
  <si>
    <t>22026180 Q2</t>
  </si>
  <si>
    <t>2202668</t>
  </si>
  <si>
    <t>22028982 Q2</t>
  </si>
  <si>
    <t>22029290</t>
  </si>
  <si>
    <t>22029322 Q2</t>
  </si>
  <si>
    <t>22030000024</t>
  </si>
  <si>
    <t>ISMETT S.R.L.</t>
  </si>
  <si>
    <t>04544550827</t>
  </si>
  <si>
    <t>22030098</t>
  </si>
  <si>
    <t>22030852 Q1</t>
  </si>
  <si>
    <t>22031109</t>
  </si>
  <si>
    <t>22032071 Q2</t>
  </si>
  <si>
    <t>22032956</t>
  </si>
  <si>
    <t>22033243 Q1</t>
  </si>
  <si>
    <t>22034063 Q1</t>
  </si>
  <si>
    <t>22034065 Q1</t>
  </si>
  <si>
    <t>22034066 Q1</t>
  </si>
  <si>
    <t>22034807</t>
  </si>
  <si>
    <t>22034812</t>
  </si>
  <si>
    <t>22034813</t>
  </si>
  <si>
    <t>22034814</t>
  </si>
  <si>
    <t>22037426 Q1</t>
  </si>
  <si>
    <t>22039489</t>
  </si>
  <si>
    <t>22039490</t>
  </si>
  <si>
    <t>22039491</t>
  </si>
  <si>
    <t>22039492</t>
  </si>
  <si>
    <t>22040502 Q1</t>
  </si>
  <si>
    <t>22040914</t>
  </si>
  <si>
    <t>22040915</t>
  </si>
  <si>
    <t>22040916</t>
  </si>
  <si>
    <t>U2102</t>
  </si>
  <si>
    <t>Emoderivati</t>
  </si>
  <si>
    <t>501010104</t>
  </si>
  <si>
    <t>Emoderivati con AIC - ad eccezione di produzione regionale</t>
  </si>
  <si>
    <t>22042890</t>
  </si>
  <si>
    <t>22043534</t>
  </si>
  <si>
    <t>22044719</t>
  </si>
  <si>
    <t>22046395</t>
  </si>
  <si>
    <t>22047227</t>
  </si>
  <si>
    <t>22048161</t>
  </si>
  <si>
    <t>22048162</t>
  </si>
  <si>
    <t>22048163</t>
  </si>
  <si>
    <t>22048994</t>
  </si>
  <si>
    <t>22049399</t>
  </si>
  <si>
    <t>22049426</t>
  </si>
  <si>
    <t>22049427</t>
  </si>
  <si>
    <t>22049428</t>
  </si>
  <si>
    <t>22049429</t>
  </si>
  <si>
    <t>22049475</t>
  </si>
  <si>
    <t>22049501</t>
  </si>
  <si>
    <t>22049508</t>
  </si>
  <si>
    <t>22050373</t>
  </si>
  <si>
    <t>22050528</t>
  </si>
  <si>
    <t>2205058</t>
  </si>
  <si>
    <t xml:space="preserve">BIOGEN ITALIA S.r.l. </t>
  </si>
  <si>
    <t>03663160962</t>
  </si>
  <si>
    <t>22051392</t>
  </si>
  <si>
    <t>22052351</t>
  </si>
  <si>
    <t>22053048</t>
  </si>
  <si>
    <t>22053049</t>
  </si>
  <si>
    <t>22055412</t>
  </si>
  <si>
    <t>22055420</t>
  </si>
  <si>
    <t>22055421</t>
  </si>
  <si>
    <t>22055422</t>
  </si>
  <si>
    <t>22055423</t>
  </si>
  <si>
    <t>22055760</t>
  </si>
  <si>
    <t>22055762</t>
  </si>
  <si>
    <t>22055867</t>
  </si>
  <si>
    <t>22056930</t>
  </si>
  <si>
    <t>22058203</t>
  </si>
  <si>
    <t>22058205</t>
  </si>
  <si>
    <t>22058215</t>
  </si>
  <si>
    <t>22058480</t>
  </si>
  <si>
    <t>22059498</t>
  </si>
  <si>
    <t>22059499</t>
  </si>
  <si>
    <t>22059533</t>
  </si>
  <si>
    <t>22059534</t>
  </si>
  <si>
    <t>22059586</t>
  </si>
  <si>
    <t>22059587</t>
  </si>
  <si>
    <t>22059588</t>
  </si>
  <si>
    <t>22060327</t>
  </si>
  <si>
    <t>2206342</t>
  </si>
  <si>
    <t>ITALFARMACO  SPA</t>
  </si>
  <si>
    <t>00737420158</t>
  </si>
  <si>
    <t>22063588</t>
  </si>
  <si>
    <t>22065071</t>
  </si>
  <si>
    <t>22065404</t>
  </si>
  <si>
    <t>2206567</t>
  </si>
  <si>
    <t>22066759</t>
  </si>
  <si>
    <t>22068126</t>
  </si>
  <si>
    <t>22068127</t>
  </si>
  <si>
    <t>22070535</t>
  </si>
  <si>
    <t>22070536</t>
  </si>
  <si>
    <t>22070537</t>
  </si>
  <si>
    <t>22070538</t>
  </si>
  <si>
    <t>22070539</t>
  </si>
  <si>
    <t>2207109</t>
  </si>
  <si>
    <t>22071375</t>
  </si>
  <si>
    <t>22071666</t>
  </si>
  <si>
    <t>22071667</t>
  </si>
  <si>
    <t>22073373</t>
  </si>
  <si>
    <t>22074756</t>
  </si>
  <si>
    <t>22074757</t>
  </si>
  <si>
    <t>22075437</t>
  </si>
  <si>
    <t>22076191</t>
  </si>
  <si>
    <t>22076192</t>
  </si>
  <si>
    <t>2207823</t>
  </si>
  <si>
    <t>22078320</t>
  </si>
  <si>
    <t>22079899</t>
  </si>
  <si>
    <t>2208</t>
  </si>
  <si>
    <t>2208103914</t>
  </si>
  <si>
    <t>BRACCO IMAGING ITALIA SRL</t>
  </si>
  <si>
    <t>05501420961</t>
  </si>
  <si>
    <t>2208107810</t>
  </si>
  <si>
    <t>2208108299</t>
  </si>
  <si>
    <t>2208159</t>
  </si>
  <si>
    <t>2208195</t>
  </si>
  <si>
    <t>22082148</t>
  </si>
  <si>
    <t>22084286</t>
  </si>
  <si>
    <t>22084320</t>
  </si>
  <si>
    <t>22084929</t>
  </si>
  <si>
    <t>22086152</t>
  </si>
  <si>
    <t>2208652</t>
  </si>
  <si>
    <t>22088617</t>
  </si>
  <si>
    <t>22088867</t>
  </si>
  <si>
    <t>2208963</t>
  </si>
  <si>
    <t>22092611</t>
  </si>
  <si>
    <t>2209577</t>
  </si>
  <si>
    <t>22098996</t>
  </si>
  <si>
    <t>221001568</t>
  </si>
  <si>
    <t>221003376</t>
  </si>
  <si>
    <t>221003432</t>
  </si>
  <si>
    <t>221003509</t>
  </si>
  <si>
    <t>221004041</t>
  </si>
  <si>
    <t>221004042</t>
  </si>
  <si>
    <t>221004043</t>
  </si>
  <si>
    <t>221004105</t>
  </si>
  <si>
    <t>221004106</t>
  </si>
  <si>
    <t>221004107</t>
  </si>
  <si>
    <t>221004108</t>
  </si>
  <si>
    <t>221004109</t>
  </si>
  <si>
    <t>221004110</t>
  </si>
  <si>
    <t>221004111</t>
  </si>
  <si>
    <t>221004112</t>
  </si>
  <si>
    <t>221004113</t>
  </si>
  <si>
    <t>221004114</t>
  </si>
  <si>
    <t>221004115</t>
  </si>
  <si>
    <t>221004237</t>
  </si>
  <si>
    <t>221004310</t>
  </si>
  <si>
    <t>221004311</t>
  </si>
  <si>
    <t>221004312</t>
  </si>
  <si>
    <t>221004313</t>
  </si>
  <si>
    <t>221004314</t>
  </si>
  <si>
    <t>221004468</t>
  </si>
  <si>
    <t>221004537</t>
  </si>
  <si>
    <t>221004538</t>
  </si>
  <si>
    <t>221004539</t>
  </si>
  <si>
    <t>221004675</t>
  </si>
  <si>
    <t>221004676</t>
  </si>
  <si>
    <t>221004758</t>
  </si>
  <si>
    <t>221004988</t>
  </si>
  <si>
    <t>221005478</t>
  </si>
  <si>
    <t>221006289</t>
  </si>
  <si>
    <t>221006454</t>
  </si>
  <si>
    <t>221006623</t>
  </si>
  <si>
    <t>221006624</t>
  </si>
  <si>
    <t>221006625</t>
  </si>
  <si>
    <t>221006628</t>
  </si>
  <si>
    <t>221006629</t>
  </si>
  <si>
    <t>221006630</t>
  </si>
  <si>
    <t>221006631</t>
  </si>
  <si>
    <t>221006632</t>
  </si>
  <si>
    <t>221006633</t>
  </si>
  <si>
    <t>221006634</t>
  </si>
  <si>
    <t>221006635</t>
  </si>
  <si>
    <t>221006636</t>
  </si>
  <si>
    <t>221006637</t>
  </si>
  <si>
    <t>221006638</t>
  </si>
  <si>
    <t>221006639</t>
  </si>
  <si>
    <t>221007292</t>
  </si>
  <si>
    <t>221008381</t>
  </si>
  <si>
    <t>221008382</t>
  </si>
  <si>
    <t>221008673</t>
  </si>
  <si>
    <t>221008675</t>
  </si>
  <si>
    <t>221008678</t>
  </si>
  <si>
    <t>221008679</t>
  </si>
  <si>
    <t>221008680</t>
  </si>
  <si>
    <t>221008681</t>
  </si>
  <si>
    <t>221008682</t>
  </si>
  <si>
    <t>221008683</t>
  </si>
  <si>
    <t>221008684</t>
  </si>
  <si>
    <t>221008685</t>
  </si>
  <si>
    <t>221008686</t>
  </si>
  <si>
    <t>221008687</t>
  </si>
  <si>
    <t>221008690</t>
  </si>
  <si>
    <t>221009085</t>
  </si>
  <si>
    <t>221009086</t>
  </si>
  <si>
    <t>2210100643</t>
  </si>
  <si>
    <t>FISIOPHARMA</t>
  </si>
  <si>
    <t>02580140651</t>
  </si>
  <si>
    <t>221010209</t>
  </si>
  <si>
    <t>221010210</t>
  </si>
  <si>
    <t>221010211</t>
  </si>
  <si>
    <t>221010212</t>
  </si>
  <si>
    <t>221010685</t>
  </si>
  <si>
    <t>221010799</t>
  </si>
  <si>
    <t>221010865</t>
  </si>
  <si>
    <t>221011238</t>
  </si>
  <si>
    <t>221011276</t>
  </si>
  <si>
    <t>221011277</t>
  </si>
  <si>
    <t>221011278</t>
  </si>
  <si>
    <t>221011279</t>
  </si>
  <si>
    <t>221011280</t>
  </si>
  <si>
    <t>221011282</t>
  </si>
  <si>
    <t>221011283</t>
  </si>
  <si>
    <t>221011284</t>
  </si>
  <si>
    <t>221011285</t>
  </si>
  <si>
    <t>221011286</t>
  </si>
  <si>
    <t>221011287</t>
  </si>
  <si>
    <t>221011288</t>
  </si>
  <si>
    <t>221011290</t>
  </si>
  <si>
    <t>221012085</t>
  </si>
  <si>
    <t>221012086</t>
  </si>
  <si>
    <t>221012087</t>
  </si>
  <si>
    <t>22102451</t>
  </si>
  <si>
    <t>2210314/E</t>
  </si>
  <si>
    <t>MT ORTHO S.R.L.</t>
  </si>
  <si>
    <t>03821920877</t>
  </si>
  <si>
    <t>2210378/E</t>
  </si>
  <si>
    <t>2210379/E</t>
  </si>
  <si>
    <t>2210380/E</t>
  </si>
  <si>
    <t>2210381/E</t>
  </si>
  <si>
    <t>2210382/E</t>
  </si>
  <si>
    <t>2210383/E</t>
  </si>
  <si>
    <t>2210384/E</t>
  </si>
  <si>
    <t>2210385/E</t>
  </si>
  <si>
    <t>2210389/E</t>
  </si>
  <si>
    <t>2210393/E</t>
  </si>
  <si>
    <t>2210394/E</t>
  </si>
  <si>
    <t>22104651</t>
  </si>
  <si>
    <t>2210577/E</t>
  </si>
  <si>
    <t>22105916</t>
  </si>
  <si>
    <t>2210598/E</t>
  </si>
  <si>
    <t>2210599/E</t>
  </si>
  <si>
    <t>2210600/E</t>
  </si>
  <si>
    <t>2210602/E</t>
  </si>
  <si>
    <t>2210603/E</t>
  </si>
  <si>
    <t>2210604/E</t>
  </si>
  <si>
    <t>2210667/E</t>
  </si>
  <si>
    <t>2210714/E</t>
  </si>
  <si>
    <t>2210725</t>
  </si>
  <si>
    <t>22108363</t>
  </si>
  <si>
    <t>22108364</t>
  </si>
  <si>
    <t>2210858/E</t>
  </si>
  <si>
    <t>22109662</t>
  </si>
  <si>
    <t>2211001/E</t>
  </si>
  <si>
    <t>2211002/E</t>
  </si>
  <si>
    <t>2211003/E</t>
  </si>
  <si>
    <t>2211004/E</t>
  </si>
  <si>
    <t>2211006/E</t>
  </si>
  <si>
    <t>2211007/E</t>
  </si>
  <si>
    <t>2211068</t>
  </si>
  <si>
    <t>22111007</t>
  </si>
  <si>
    <t>22113735</t>
  </si>
  <si>
    <t>2211515</t>
  </si>
  <si>
    <t>22115191</t>
  </si>
  <si>
    <t>22115225</t>
  </si>
  <si>
    <t>22115272</t>
  </si>
  <si>
    <t>22115502</t>
  </si>
  <si>
    <t>22116213</t>
  </si>
  <si>
    <t>22116219</t>
  </si>
  <si>
    <t>2211648</t>
  </si>
  <si>
    <t>2211706</t>
  </si>
  <si>
    <t>2211814</t>
  </si>
  <si>
    <t>22121364</t>
  </si>
  <si>
    <t>22121672</t>
  </si>
  <si>
    <t>22124834</t>
  </si>
  <si>
    <t>2213095541</t>
  </si>
  <si>
    <t>TELEFLEX MEDICAL S.R.L.</t>
  </si>
  <si>
    <t>02804530968</t>
  </si>
  <si>
    <t>2213095542</t>
  </si>
  <si>
    <t>2213095543</t>
  </si>
  <si>
    <t>2213104431</t>
  </si>
  <si>
    <t>2213104432</t>
  </si>
  <si>
    <t>2213105140</t>
  </si>
  <si>
    <t>2213106012</t>
  </si>
  <si>
    <t>2213117060</t>
  </si>
  <si>
    <t>2213117061</t>
  </si>
  <si>
    <t>221344</t>
  </si>
  <si>
    <t>NATUS MEDICAL SRL</t>
  </si>
  <si>
    <t>05025030288</t>
  </si>
  <si>
    <t>221900699134</t>
  </si>
  <si>
    <t>ESTRA ENERGIE SRL</t>
  </si>
  <si>
    <t>01219980529</t>
  </si>
  <si>
    <t>221900699135</t>
  </si>
  <si>
    <t>221900699136</t>
  </si>
  <si>
    <t>221900699137</t>
  </si>
  <si>
    <t>221900885053</t>
  </si>
  <si>
    <t>221900885054</t>
  </si>
  <si>
    <t>221900885055</t>
  </si>
  <si>
    <t>221900885056</t>
  </si>
  <si>
    <t>222/01</t>
  </si>
  <si>
    <t>LIFETECH CARE SRL</t>
  </si>
  <si>
    <t>02142410683</t>
  </si>
  <si>
    <t>222002377</t>
  </si>
  <si>
    <t>IND. FARM. GALENICA SENESE S.R.L.</t>
  </si>
  <si>
    <t>00050110527</t>
  </si>
  <si>
    <t>222002378</t>
  </si>
  <si>
    <t>222002379</t>
  </si>
  <si>
    <t>222002700</t>
  </si>
  <si>
    <t>222003381</t>
  </si>
  <si>
    <t>2220100542</t>
  </si>
  <si>
    <t>PHARMATEX ITALIA S.A.S.</t>
  </si>
  <si>
    <t>03670780158</t>
  </si>
  <si>
    <t>2220100942</t>
  </si>
  <si>
    <t>2220101576</t>
  </si>
  <si>
    <t>222016847</t>
  </si>
  <si>
    <t>BECTON DICKINSON ITALIA S.p.A.</t>
  </si>
  <si>
    <t>00803890151</t>
  </si>
  <si>
    <t>222019210</t>
  </si>
  <si>
    <t>222019873</t>
  </si>
  <si>
    <t>222019874</t>
  </si>
  <si>
    <t>222020166</t>
  </si>
  <si>
    <t>222020167</t>
  </si>
  <si>
    <t>222020968</t>
  </si>
  <si>
    <t>222020969</t>
  </si>
  <si>
    <t>222022944</t>
  </si>
  <si>
    <t>222023302</t>
  </si>
  <si>
    <t>222023303</t>
  </si>
  <si>
    <t>222023304</t>
  </si>
  <si>
    <t>222023305</t>
  </si>
  <si>
    <t>222023306</t>
  </si>
  <si>
    <t>222024884</t>
  </si>
  <si>
    <t>222025583</t>
  </si>
  <si>
    <t>222027793</t>
  </si>
  <si>
    <t>222028357</t>
  </si>
  <si>
    <t>222028711</t>
  </si>
  <si>
    <t>222030294</t>
  </si>
  <si>
    <t>222030985</t>
  </si>
  <si>
    <t>222030986</t>
  </si>
  <si>
    <t>222031836</t>
  </si>
  <si>
    <t>222031837</t>
  </si>
  <si>
    <t>222032297</t>
  </si>
  <si>
    <t>222033406</t>
  </si>
  <si>
    <t>222033407</t>
  </si>
  <si>
    <t>222033740</t>
  </si>
  <si>
    <t>222034110</t>
  </si>
  <si>
    <t>222034696</t>
  </si>
  <si>
    <t>222034986</t>
  </si>
  <si>
    <t>222035652</t>
  </si>
  <si>
    <t>222035653</t>
  </si>
  <si>
    <t>222035654</t>
  </si>
  <si>
    <t>222036120</t>
  </si>
  <si>
    <t>222036550</t>
  </si>
  <si>
    <t>222036943</t>
  </si>
  <si>
    <t>222038463</t>
  </si>
  <si>
    <t>222039004</t>
  </si>
  <si>
    <t>2220920369</t>
  </si>
  <si>
    <t>FATER S.P.A.</t>
  </si>
  <si>
    <t>01282360682</t>
  </si>
  <si>
    <t>2221109679</t>
  </si>
  <si>
    <t>2221926677</t>
  </si>
  <si>
    <t>2221926678</t>
  </si>
  <si>
    <t>2221926679</t>
  </si>
  <si>
    <t>2221927470</t>
  </si>
  <si>
    <t>501010510</t>
  </si>
  <si>
    <t>Ausili per incontinenza (T04)</t>
  </si>
  <si>
    <t>2221927501</t>
  </si>
  <si>
    <t>2221927746</t>
  </si>
  <si>
    <t>2221927747</t>
  </si>
  <si>
    <t>2221927748</t>
  </si>
  <si>
    <t>2221928119</t>
  </si>
  <si>
    <t>2221928677</t>
  </si>
  <si>
    <t>2221928678</t>
  </si>
  <si>
    <t>2221929252</t>
  </si>
  <si>
    <t>2221929619</t>
  </si>
  <si>
    <t>2223008912</t>
  </si>
  <si>
    <t>2223008914</t>
  </si>
  <si>
    <t>2223018653</t>
  </si>
  <si>
    <t>2223018654</t>
  </si>
  <si>
    <t>2223019264</t>
  </si>
  <si>
    <t>2223019265</t>
  </si>
  <si>
    <t>2223022233</t>
  </si>
  <si>
    <t>2223022234</t>
  </si>
  <si>
    <t>2223022235</t>
  </si>
  <si>
    <t>2223023786</t>
  </si>
  <si>
    <t>2223023787</t>
  </si>
  <si>
    <t>2223030512</t>
  </si>
  <si>
    <t>2223030513</t>
  </si>
  <si>
    <t>2223037197</t>
  </si>
  <si>
    <t>2223040205</t>
  </si>
  <si>
    <t>2223042266</t>
  </si>
  <si>
    <t>2223042267</t>
  </si>
  <si>
    <t>2223042268</t>
  </si>
  <si>
    <t>2223042269</t>
  </si>
  <si>
    <t>2223042270</t>
  </si>
  <si>
    <t>2223042271</t>
  </si>
  <si>
    <t>2223042273</t>
  </si>
  <si>
    <t>2223042274</t>
  </si>
  <si>
    <t>2223042275</t>
  </si>
  <si>
    <t>2223042276</t>
  </si>
  <si>
    <t>2223042277</t>
  </si>
  <si>
    <t>2223042278</t>
  </si>
  <si>
    <t>2223042279</t>
  </si>
  <si>
    <t>2223052568</t>
  </si>
  <si>
    <t>2223052569</t>
  </si>
  <si>
    <t>2224/PA</t>
  </si>
  <si>
    <t>223/01</t>
  </si>
  <si>
    <t>2242435</t>
  </si>
  <si>
    <t>MEDIVAL SRL EX MEDICA VALEGGIA</t>
  </si>
  <si>
    <t>01630000287</t>
  </si>
  <si>
    <t>2243116</t>
  </si>
  <si>
    <t>2244482</t>
  </si>
  <si>
    <t>22500083</t>
  </si>
  <si>
    <t>22500397</t>
  </si>
  <si>
    <t>22500453</t>
  </si>
  <si>
    <t>22501614</t>
  </si>
  <si>
    <t>MONICO S.P.A.</t>
  </si>
  <si>
    <t>00228550273</t>
  </si>
  <si>
    <t>22502512</t>
  </si>
  <si>
    <t>22502920</t>
  </si>
  <si>
    <t>22503651</t>
  </si>
  <si>
    <t>22504118</t>
  </si>
  <si>
    <t>22504647</t>
  </si>
  <si>
    <t>22504843</t>
  </si>
  <si>
    <t>22505405</t>
  </si>
  <si>
    <t>22505406</t>
  </si>
  <si>
    <t>22505408</t>
  </si>
  <si>
    <t>22505707</t>
  </si>
  <si>
    <t>22505708</t>
  </si>
  <si>
    <t>22505952</t>
  </si>
  <si>
    <t>22506635</t>
  </si>
  <si>
    <t>22506724</t>
  </si>
  <si>
    <t>22507114</t>
  </si>
  <si>
    <t>22507115</t>
  </si>
  <si>
    <t>22507202</t>
  </si>
  <si>
    <t>22509081</t>
  </si>
  <si>
    <t>225100426</t>
  </si>
  <si>
    <t>NOVA BIOMEDICAL ITALIA SRL</t>
  </si>
  <si>
    <t>09390710961</t>
  </si>
  <si>
    <t>2254/PA</t>
  </si>
  <si>
    <t>22600514</t>
  </si>
  <si>
    <t>PIRAMAL CRITICAL CARE ITALIA S.P.A.</t>
  </si>
  <si>
    <t>03981260239</t>
  </si>
  <si>
    <t>22600750</t>
  </si>
  <si>
    <t>22600768</t>
  </si>
  <si>
    <t>22600831</t>
  </si>
  <si>
    <t>22600941</t>
  </si>
  <si>
    <t>22600961</t>
  </si>
  <si>
    <t>22601091</t>
  </si>
  <si>
    <t>22601171</t>
  </si>
  <si>
    <t>22601579</t>
  </si>
  <si>
    <t>2265/01</t>
  </si>
  <si>
    <t>227</t>
  </si>
  <si>
    <t>227/2022</t>
  </si>
  <si>
    <t>2271/PA</t>
  </si>
  <si>
    <t>2273/02</t>
  </si>
  <si>
    <t>RAYS SPA</t>
  </si>
  <si>
    <t>01316780426</t>
  </si>
  <si>
    <t>228/2022</t>
  </si>
  <si>
    <t>2280040889</t>
  </si>
  <si>
    <t>ATOS MEDICAL SRL</t>
  </si>
  <si>
    <t>04830660280</t>
  </si>
  <si>
    <t>2280041321</t>
  </si>
  <si>
    <t>2280041925</t>
  </si>
  <si>
    <t>2280042171</t>
  </si>
  <si>
    <t>2280042915</t>
  </si>
  <si>
    <t>2280042916</t>
  </si>
  <si>
    <t>2283011097</t>
  </si>
  <si>
    <t>TAKEDA ITALIA SPA</t>
  </si>
  <si>
    <t>00696360155</t>
  </si>
  <si>
    <t>2283015038</t>
  </si>
  <si>
    <t>2283015554</t>
  </si>
  <si>
    <t>2283015773</t>
  </si>
  <si>
    <t>2283015923</t>
  </si>
  <si>
    <t>2283016379</t>
  </si>
  <si>
    <t>2283018030</t>
  </si>
  <si>
    <t>2283020032</t>
  </si>
  <si>
    <t>2283020354</t>
  </si>
  <si>
    <t>2283020980</t>
  </si>
  <si>
    <t>2283021244</t>
  </si>
  <si>
    <t>2283021245</t>
  </si>
  <si>
    <t>2283022366</t>
  </si>
  <si>
    <t>2283024129</t>
  </si>
  <si>
    <t>2283024402</t>
  </si>
  <si>
    <t>2283025031</t>
  </si>
  <si>
    <t>2283025032</t>
  </si>
  <si>
    <t>2283025602</t>
  </si>
  <si>
    <t>2283026121</t>
  </si>
  <si>
    <t>2283026403</t>
  </si>
  <si>
    <t>2283027398</t>
  </si>
  <si>
    <t>229/2022</t>
  </si>
  <si>
    <t>2290 E</t>
  </si>
  <si>
    <t>2291 E</t>
  </si>
  <si>
    <t>2292 E</t>
  </si>
  <si>
    <t>2295/PA</t>
  </si>
  <si>
    <t>22B 051116</t>
  </si>
  <si>
    <t>EUROSPITAL S.P.A.</t>
  </si>
  <si>
    <t>00047510326</t>
  </si>
  <si>
    <t>22PL011916</t>
  </si>
  <si>
    <t xml:space="preserve">MEDLINE INTERNATIONAL ITALY s.r.l. </t>
  </si>
  <si>
    <t>05526631006</t>
  </si>
  <si>
    <t>22PL017311</t>
  </si>
  <si>
    <t>22PL017570</t>
  </si>
  <si>
    <t>22PL017572</t>
  </si>
  <si>
    <t>22SCFE00052</t>
  </si>
  <si>
    <t>RICCOBONO SPA</t>
  </si>
  <si>
    <t>00536030828</t>
  </si>
  <si>
    <t>22SCFE00073</t>
  </si>
  <si>
    <t>22SCFE00089</t>
  </si>
  <si>
    <t>22V5-00304</t>
  </si>
  <si>
    <t>HMC PREMEDICAL S.P.A.</t>
  </si>
  <si>
    <t>02504130366</t>
  </si>
  <si>
    <t>22V5-00381</t>
  </si>
  <si>
    <t>22V5-00382</t>
  </si>
  <si>
    <t>23</t>
  </si>
  <si>
    <t>VIVER BENE SENZA GLUTINE DI VANNI SONIA</t>
  </si>
  <si>
    <t>01195950868</t>
  </si>
  <si>
    <t>23-FEA-2022</t>
  </si>
  <si>
    <t>23-PA-2022</t>
  </si>
  <si>
    <t>23/A</t>
  </si>
  <si>
    <t>23/E</t>
  </si>
  <si>
    <t>23/FE</t>
  </si>
  <si>
    <t>23/PA</t>
  </si>
  <si>
    <t xml:space="preserve">SOCIETA' ARCHIVIAZIONE E  DIGITALIZZAZIONE SERVICE SRL </t>
  </si>
  <si>
    <t>05722690822</t>
  </si>
  <si>
    <t>23/e</t>
  </si>
  <si>
    <t>23/pa/d</t>
  </si>
  <si>
    <t>232/F</t>
  </si>
  <si>
    <t>PANTEC SRL</t>
  </si>
  <si>
    <t>05102540019</t>
  </si>
  <si>
    <t>2329/PA</t>
  </si>
  <si>
    <t>2331/PA</t>
  </si>
  <si>
    <t>2346/02</t>
  </si>
  <si>
    <t>2351/PA</t>
  </si>
  <si>
    <t>23791</t>
  </si>
  <si>
    <t>239</t>
  </si>
  <si>
    <t>2394 E</t>
  </si>
  <si>
    <t>23940</t>
  </si>
  <si>
    <t>24</t>
  </si>
  <si>
    <t>24 - FE</t>
  </si>
  <si>
    <t>ORMEVA OFFICINA ORTOPEDICA SANITARIA</t>
  </si>
  <si>
    <t>01065240861</t>
  </si>
  <si>
    <t>24 / PA</t>
  </si>
  <si>
    <t>24-FEA-2022</t>
  </si>
  <si>
    <t>24/A</t>
  </si>
  <si>
    <t>24/E</t>
  </si>
  <si>
    <t>24/FE</t>
  </si>
  <si>
    <t>24/PA</t>
  </si>
  <si>
    <t>AVANTECH GROUP SRL</t>
  </si>
  <si>
    <t>03586820650</t>
  </si>
  <si>
    <t>24/pa/n</t>
  </si>
  <si>
    <t>2414/4</t>
  </si>
  <si>
    <t>24418</t>
  </si>
  <si>
    <t>24555</t>
  </si>
  <si>
    <t>2457</t>
  </si>
  <si>
    <t>2459/PA</t>
  </si>
  <si>
    <t>246</t>
  </si>
  <si>
    <t>24612</t>
  </si>
  <si>
    <t>RANDOX LABORATORIES LIMITED</t>
  </si>
  <si>
    <t>07197321008</t>
  </si>
  <si>
    <t>248</t>
  </si>
  <si>
    <t>2482/01</t>
  </si>
  <si>
    <t>249/A22</t>
  </si>
  <si>
    <t>2491/PA</t>
  </si>
  <si>
    <t>2494/PA</t>
  </si>
  <si>
    <t>2496/PA</t>
  </si>
  <si>
    <t>2497/PA</t>
  </si>
  <si>
    <t>2498/PA</t>
  </si>
  <si>
    <t>2499/PA</t>
  </si>
  <si>
    <t>24e</t>
  </si>
  <si>
    <t>25</t>
  </si>
  <si>
    <t>SOCIETA' COOPERATIVA SOCIALE PIETRO FARINATO</t>
  </si>
  <si>
    <t>00502790868</t>
  </si>
  <si>
    <t>25-FEA-2022</t>
  </si>
  <si>
    <t>25/</t>
  </si>
  <si>
    <t>25/A</t>
  </si>
  <si>
    <t>25/E</t>
  </si>
  <si>
    <t>25/FE</t>
  </si>
  <si>
    <t>25/PA</t>
  </si>
  <si>
    <t>25/PA/PKU</t>
  </si>
  <si>
    <t>250/801</t>
  </si>
  <si>
    <t>251/801</t>
  </si>
  <si>
    <t>2515 E</t>
  </si>
  <si>
    <t>2516 E</t>
  </si>
  <si>
    <t>2517 E</t>
  </si>
  <si>
    <t>2518 E</t>
  </si>
  <si>
    <t>252/PA</t>
  </si>
  <si>
    <t>AB ANALITICA</t>
  </si>
  <si>
    <t>02375470289</t>
  </si>
  <si>
    <t>253/801</t>
  </si>
  <si>
    <t>253/PA</t>
  </si>
  <si>
    <t>2531/02</t>
  </si>
  <si>
    <t>256/A22</t>
  </si>
  <si>
    <t>257</t>
  </si>
  <si>
    <t>2591/01</t>
  </si>
  <si>
    <t>2593/PA</t>
  </si>
  <si>
    <t>2598/PA</t>
  </si>
  <si>
    <t>2599/PA</t>
  </si>
  <si>
    <t>25E</t>
  </si>
  <si>
    <t>26</t>
  </si>
  <si>
    <t>IMPRESA EDILE ALGOZINO SALVATORE</t>
  </si>
  <si>
    <t>01109530863</t>
  </si>
  <si>
    <t>26/001</t>
  </si>
  <si>
    <t>26/A</t>
  </si>
  <si>
    <t>26/E</t>
  </si>
  <si>
    <t>26/FE</t>
  </si>
  <si>
    <t>26/PA</t>
  </si>
  <si>
    <t>26/dpc</t>
  </si>
  <si>
    <t>2600/PA</t>
  </si>
  <si>
    <t>260000652</t>
  </si>
  <si>
    <t>260000860</t>
  </si>
  <si>
    <t>260000918</t>
  </si>
  <si>
    <t>260001101</t>
  </si>
  <si>
    <t>260001227</t>
  </si>
  <si>
    <t>2601/PA</t>
  </si>
  <si>
    <t>261/FE</t>
  </si>
  <si>
    <t>262/A22</t>
  </si>
  <si>
    <t>2625/PA</t>
  </si>
  <si>
    <t>2641/PA</t>
  </si>
  <si>
    <t>266/04</t>
  </si>
  <si>
    <t>267/05</t>
  </si>
  <si>
    <t>BIOTECNICA S.R.L. - OFFICINA ORTOPEDICA</t>
  </si>
  <si>
    <t>01632311203</t>
  </si>
  <si>
    <t>2675/PA</t>
  </si>
  <si>
    <t>2687 E</t>
  </si>
  <si>
    <t>2688 E</t>
  </si>
  <si>
    <t>269/A22</t>
  </si>
  <si>
    <t>2690 E</t>
  </si>
  <si>
    <t>2695/S</t>
  </si>
  <si>
    <t>SEBIA ITALIA</t>
  </si>
  <si>
    <t>01260340482</t>
  </si>
  <si>
    <t>26E</t>
  </si>
  <si>
    <t>27</t>
  </si>
  <si>
    <t xml:space="preserve">27 </t>
  </si>
  <si>
    <t>27 / E</t>
  </si>
  <si>
    <t>27 / PA</t>
  </si>
  <si>
    <t>T&amp;B s.r.l.</t>
  </si>
  <si>
    <t>01120230865</t>
  </si>
  <si>
    <t>27/E</t>
  </si>
  <si>
    <t>27/FE</t>
  </si>
  <si>
    <t>27/PA</t>
  </si>
  <si>
    <t>27/pa/c</t>
  </si>
  <si>
    <t>2717/E</t>
  </si>
  <si>
    <t>2719/00/2022</t>
  </si>
  <si>
    <t>DICOFARM S.p.A.</t>
  </si>
  <si>
    <t>01068901006</t>
  </si>
  <si>
    <t>27417088</t>
  </si>
  <si>
    <t>27418382</t>
  </si>
  <si>
    <t>27418383</t>
  </si>
  <si>
    <t>27418384</t>
  </si>
  <si>
    <t>27422599</t>
  </si>
  <si>
    <t>27423391</t>
  </si>
  <si>
    <t>27423830</t>
  </si>
  <si>
    <t>27423831</t>
  </si>
  <si>
    <t>27423931</t>
  </si>
  <si>
    <t>27424347</t>
  </si>
  <si>
    <t>27424702</t>
  </si>
  <si>
    <t>27424798</t>
  </si>
  <si>
    <t>27425149</t>
  </si>
  <si>
    <t>27425528</t>
  </si>
  <si>
    <t>27425530</t>
  </si>
  <si>
    <t>27426429</t>
  </si>
  <si>
    <t>27426430</t>
  </si>
  <si>
    <t>27426431</t>
  </si>
  <si>
    <t>27426432</t>
  </si>
  <si>
    <t>27426433</t>
  </si>
  <si>
    <t>27427117</t>
  </si>
  <si>
    <t>27427268</t>
  </si>
  <si>
    <t>27427274</t>
  </si>
  <si>
    <t>27428006</t>
  </si>
  <si>
    <t>27428369</t>
  </si>
  <si>
    <t>27428373</t>
  </si>
  <si>
    <t>27428600</t>
  </si>
  <si>
    <t>27429587</t>
  </si>
  <si>
    <t>27430850</t>
  </si>
  <si>
    <t>27431755</t>
  </si>
  <si>
    <t>27431934</t>
  </si>
  <si>
    <t>27431935</t>
  </si>
  <si>
    <t>27432454</t>
  </si>
  <si>
    <t>27432813</t>
  </si>
  <si>
    <t>27433280</t>
  </si>
  <si>
    <t>27433548</t>
  </si>
  <si>
    <t>27433549</t>
  </si>
  <si>
    <t>27434483</t>
  </si>
  <si>
    <t>27435492</t>
  </si>
  <si>
    <t>27435992</t>
  </si>
  <si>
    <t>27436312</t>
  </si>
  <si>
    <t>27436709</t>
  </si>
  <si>
    <t>27436710</t>
  </si>
  <si>
    <t>27437660</t>
  </si>
  <si>
    <t>27437661</t>
  </si>
  <si>
    <t>27438671</t>
  </si>
  <si>
    <t>27439837</t>
  </si>
  <si>
    <t>2744/PA</t>
  </si>
  <si>
    <t>27440164</t>
  </si>
  <si>
    <t>27440165</t>
  </si>
  <si>
    <t>27440276</t>
  </si>
  <si>
    <t>27440593</t>
  </si>
  <si>
    <t>27441041</t>
  </si>
  <si>
    <t>27441494</t>
  </si>
  <si>
    <t>27443695</t>
  </si>
  <si>
    <t>27443696</t>
  </si>
  <si>
    <t>27443697</t>
  </si>
  <si>
    <t>27445843</t>
  </si>
  <si>
    <t>27446527</t>
  </si>
  <si>
    <t>27446802</t>
  </si>
  <si>
    <t>27446803</t>
  </si>
  <si>
    <t>27446804</t>
  </si>
  <si>
    <t>27448614</t>
  </si>
  <si>
    <t>27449222</t>
  </si>
  <si>
    <t>2750005723</t>
  </si>
  <si>
    <t>SANTEN ITALY SRL</t>
  </si>
  <si>
    <t>08747570961</t>
  </si>
  <si>
    <t>2750006015</t>
  </si>
  <si>
    <t>2750006150</t>
  </si>
  <si>
    <t>2755</t>
  </si>
  <si>
    <t>277/ST</t>
  </si>
  <si>
    <t>DEUTERA  SRL EX CLINICAL NUTRITION PARTHER</t>
  </si>
  <si>
    <t>06459400963</t>
  </si>
  <si>
    <t>2773/4</t>
  </si>
  <si>
    <t>279/2022/PA</t>
  </si>
  <si>
    <t>27E</t>
  </si>
  <si>
    <t>28</t>
  </si>
  <si>
    <t>28 / E</t>
  </si>
  <si>
    <t>28 / PA</t>
  </si>
  <si>
    <t>28/E</t>
  </si>
  <si>
    <t>28/FE</t>
  </si>
  <si>
    <t>28/PA</t>
  </si>
  <si>
    <t>28/pa/d</t>
  </si>
  <si>
    <t>2800003002</t>
  </si>
  <si>
    <t>FASTWEB S.P.A.</t>
  </si>
  <si>
    <t>12878470157</t>
  </si>
  <si>
    <t>2800003410</t>
  </si>
  <si>
    <t>2800003411</t>
  </si>
  <si>
    <t>2800003412</t>
  </si>
  <si>
    <t>U3208</t>
  </si>
  <si>
    <t xml:space="preserve">Utenze e canoni per telefonia e reti di trasmissione </t>
  </si>
  <si>
    <t>502020110</t>
  </si>
  <si>
    <t xml:space="preserve">Utenze telefoniche ¿ traffico </t>
  </si>
  <si>
    <t>281/2022</t>
  </si>
  <si>
    <t>2822/2021</t>
  </si>
  <si>
    <t>2837/01</t>
  </si>
  <si>
    <t>284/02</t>
  </si>
  <si>
    <t>285/02</t>
  </si>
  <si>
    <t>2859 E</t>
  </si>
  <si>
    <t>286/P22</t>
  </si>
  <si>
    <t>286/PA</t>
  </si>
  <si>
    <t>2860 E</t>
  </si>
  <si>
    <t>2861 E</t>
  </si>
  <si>
    <t>288/A22</t>
  </si>
  <si>
    <t>288/E</t>
  </si>
  <si>
    <t>28875</t>
  </si>
  <si>
    <t>289/E</t>
  </si>
  <si>
    <t>2899/PA</t>
  </si>
  <si>
    <t>28E</t>
  </si>
  <si>
    <t>29</t>
  </si>
  <si>
    <t xml:space="preserve">29 </t>
  </si>
  <si>
    <t>29 - PA22</t>
  </si>
  <si>
    <t>I CORRIERI DELL'OASI SOCIETA' COOPERATIVA SOCIALE ONLUS</t>
  </si>
  <si>
    <t>01141260867</t>
  </si>
  <si>
    <t>29 / PA</t>
  </si>
  <si>
    <t>29 PA</t>
  </si>
  <si>
    <t>L.B.MEDICALI S.R.L.</t>
  </si>
  <si>
    <t>02981840875</t>
  </si>
  <si>
    <t>29/A</t>
  </si>
  <si>
    <t>29/E</t>
  </si>
  <si>
    <t>29/EPA</t>
  </si>
  <si>
    <t>29/PA</t>
  </si>
  <si>
    <t>29/pa/n</t>
  </si>
  <si>
    <t>290/E</t>
  </si>
  <si>
    <t>2900/PA</t>
  </si>
  <si>
    <t>29130</t>
  </si>
  <si>
    <t>292/2022</t>
  </si>
  <si>
    <t>292/E</t>
  </si>
  <si>
    <t>293/E</t>
  </si>
  <si>
    <t>294</t>
  </si>
  <si>
    <t>B.C. TRADE S.R.L.</t>
  </si>
  <si>
    <t>05673940630</t>
  </si>
  <si>
    <t>294/E</t>
  </si>
  <si>
    <t>2948</t>
  </si>
  <si>
    <t>295</t>
  </si>
  <si>
    <t>295/E</t>
  </si>
  <si>
    <t>296</t>
  </si>
  <si>
    <t>296/E</t>
  </si>
  <si>
    <t>2965/PA</t>
  </si>
  <si>
    <t>297/E</t>
  </si>
  <si>
    <t>2976/PA</t>
  </si>
  <si>
    <t>298/E</t>
  </si>
  <si>
    <t>2987/PA</t>
  </si>
  <si>
    <t>299</t>
  </si>
  <si>
    <t>299/E</t>
  </si>
  <si>
    <t>29E/</t>
  </si>
  <si>
    <t>2Asp</t>
  </si>
  <si>
    <t>2C I.R.</t>
  </si>
  <si>
    <t>FARMACIA CAMMALLERI ANNA MARIA</t>
  </si>
  <si>
    <t>00476130869</t>
  </si>
  <si>
    <t>2C cel</t>
  </si>
  <si>
    <t>2C diab</t>
  </si>
  <si>
    <t>2E</t>
  </si>
  <si>
    <t>RUBINO DR.SSA PAOLA</t>
  </si>
  <si>
    <t>00137130860</t>
  </si>
  <si>
    <t>2E/2022/44</t>
  </si>
  <si>
    <t>AZIENDA SANITARIA PROVINCIALE DI RAGUSA</t>
  </si>
  <si>
    <t>01426410880</t>
  </si>
  <si>
    <t>2PA</t>
  </si>
  <si>
    <t>COSTANZO LUCREZIA</t>
  </si>
  <si>
    <t>04944210873</t>
  </si>
  <si>
    <t>2V22000748</t>
  </si>
  <si>
    <t>TELECOM ITALIA S.P.A.</t>
  </si>
  <si>
    <t>00488410010</t>
  </si>
  <si>
    <t>2V22000749</t>
  </si>
  <si>
    <t>2V22001042</t>
  </si>
  <si>
    <t>2V22001043</t>
  </si>
  <si>
    <t>2V22001044</t>
  </si>
  <si>
    <t>2V22001350</t>
  </si>
  <si>
    <t>2V22001351</t>
  </si>
  <si>
    <t>2W22002604</t>
  </si>
  <si>
    <t>2W22003637</t>
  </si>
  <si>
    <t>2W22004650</t>
  </si>
  <si>
    <t>3</t>
  </si>
  <si>
    <t>PRIVITERA NADIA</t>
  </si>
  <si>
    <t>PRVNDA83H58G371D</t>
  </si>
  <si>
    <t>PALERMO DEBORAH</t>
  </si>
  <si>
    <t>01280800861</t>
  </si>
  <si>
    <t>LOGGIA MARIA GIOVANNA AUSILIA</t>
  </si>
  <si>
    <t>LGGMGV78D43A028I</t>
  </si>
  <si>
    <t>MANTRINO GABRIELE</t>
  </si>
  <si>
    <t>01287100869</t>
  </si>
  <si>
    <t>CARACCIO DARIO</t>
  </si>
  <si>
    <t>01288100868</t>
  </si>
  <si>
    <t>BONSIGNORE GIUSEPPE</t>
  </si>
  <si>
    <t>02782280842</t>
  </si>
  <si>
    <t>INVIVERI FEDERICA</t>
  </si>
  <si>
    <t>01287910861</t>
  </si>
  <si>
    <t>IMBARRATO MARTINA</t>
  </si>
  <si>
    <t>01292940861</t>
  </si>
  <si>
    <t>RASPANTI CARMELO</t>
  </si>
  <si>
    <t>01294690860</t>
  </si>
  <si>
    <t>SALAMONE MARTA</t>
  </si>
  <si>
    <t>01240270866</t>
  </si>
  <si>
    <t>CALANDRA ROSARIA</t>
  </si>
  <si>
    <t>03641440833</t>
  </si>
  <si>
    <t>ODDO PAOLA MARIA ROBERTA</t>
  </si>
  <si>
    <t>01273570869</t>
  </si>
  <si>
    <t>MISERENDINO ROSARIA</t>
  </si>
  <si>
    <t>01292530860</t>
  </si>
  <si>
    <t>3 / 22</t>
  </si>
  <si>
    <t>3/001</t>
  </si>
  <si>
    <t>MINGRINO MATTIA</t>
  </si>
  <si>
    <t>MNGMTT93T08C342K</t>
  </si>
  <si>
    <t>DI VENTI VANESSA</t>
  </si>
  <si>
    <t>01213280868</t>
  </si>
  <si>
    <t>3/2022E</t>
  </si>
  <si>
    <t>UNIONE ITALIANA DEI CIECHI E DEGLI IPOVEDENTI ONLUS -SEZIONE PROV - ENNA</t>
  </si>
  <si>
    <t>00669650863</t>
  </si>
  <si>
    <t>3/288</t>
  </si>
  <si>
    <t>PURLING S.R.L.</t>
  </si>
  <si>
    <t>02583590399</t>
  </si>
  <si>
    <t>3/340</t>
  </si>
  <si>
    <t>CERICHEM BIOPHARM SRL</t>
  </si>
  <si>
    <t>03728930714</t>
  </si>
  <si>
    <t>3/361</t>
  </si>
  <si>
    <t>3/40</t>
  </si>
  <si>
    <t>ASA RAPPRESENTANZE S.R.L.</t>
  </si>
  <si>
    <t>00764520631</t>
  </si>
  <si>
    <t>3/A / 22</t>
  </si>
  <si>
    <t>3/APROTEICI</t>
  </si>
  <si>
    <t>3/DIABETICI</t>
  </si>
  <si>
    <t>3/DPC</t>
  </si>
  <si>
    <t>3/E</t>
  </si>
  <si>
    <t>TECNOPROTESI DI QUARTO FABRIZIO</t>
  </si>
  <si>
    <t>05025190827</t>
  </si>
  <si>
    <t>3/FE</t>
  </si>
  <si>
    <t>PASTORELLI SANDRO</t>
  </si>
  <si>
    <t>01285620868</t>
  </si>
  <si>
    <t>CERVELLIONE BRENDA</t>
  </si>
  <si>
    <t>CRVBND90T45F061Q</t>
  </si>
  <si>
    <t>RICCOBENE OLETTA PAOLA LUCIA</t>
  </si>
  <si>
    <t>01266350865</t>
  </si>
  <si>
    <t>3/PA</t>
  </si>
  <si>
    <t>LA PAGLIA DANIELE</t>
  </si>
  <si>
    <t>01289020867</t>
  </si>
  <si>
    <t>3/PA-2022</t>
  </si>
  <si>
    <t>FULCO MARIA RITA</t>
  </si>
  <si>
    <t>01228720866</t>
  </si>
  <si>
    <t>RIBIS CATERINA</t>
  </si>
  <si>
    <t>01283620860</t>
  </si>
  <si>
    <t>ROMANO GIOVANNA</t>
  </si>
  <si>
    <t>01036070868</t>
  </si>
  <si>
    <t>SCARDINO Dr.ssa FRANCESCA</t>
  </si>
  <si>
    <t>01145550867</t>
  </si>
  <si>
    <t>BOLOGNA GIUSEPPINA</t>
  </si>
  <si>
    <t>01285890867</t>
  </si>
  <si>
    <t>GERVASI SILVIA</t>
  </si>
  <si>
    <t>01285380869</t>
  </si>
  <si>
    <t>3/Pa/2022</t>
  </si>
  <si>
    <t>3/fe</t>
  </si>
  <si>
    <t>PARAFARMACIA E FARMACIA VETERINARIA DEL VECCHIO OSPEDALE DEL DOTT. LICITRA S.R.L</t>
  </si>
  <si>
    <t>01216540862</t>
  </si>
  <si>
    <t>30 - FE</t>
  </si>
  <si>
    <t>30 / PA</t>
  </si>
  <si>
    <t>30 /PA</t>
  </si>
  <si>
    <t>NEXUS SRL</t>
  </si>
  <si>
    <t>05096360879</t>
  </si>
  <si>
    <t>30 e</t>
  </si>
  <si>
    <t>30-2022</t>
  </si>
  <si>
    <t>30/A</t>
  </si>
  <si>
    <t>30/E</t>
  </si>
  <si>
    <t>30/EPA</t>
  </si>
  <si>
    <t>30/PA</t>
  </si>
  <si>
    <t>30/PA/PKU</t>
  </si>
  <si>
    <t>300</t>
  </si>
  <si>
    <t>3005/PA</t>
  </si>
  <si>
    <t>3006874294</t>
  </si>
  <si>
    <t>CONVATEC S.r.l.</t>
  </si>
  <si>
    <t>06209390969</t>
  </si>
  <si>
    <t>3006876618</t>
  </si>
  <si>
    <t>3006876880</t>
  </si>
  <si>
    <t>3006876900</t>
  </si>
  <si>
    <t>3006878689</t>
  </si>
  <si>
    <t>3006879594</t>
  </si>
  <si>
    <t>3006879925</t>
  </si>
  <si>
    <t>3006880161</t>
  </si>
  <si>
    <t>3006881231</t>
  </si>
  <si>
    <t>3006881761</t>
  </si>
  <si>
    <t>3006882240</t>
  </si>
  <si>
    <t>3006883562</t>
  </si>
  <si>
    <t>3006884948</t>
  </si>
  <si>
    <t>3006885235</t>
  </si>
  <si>
    <t>3006886323</t>
  </si>
  <si>
    <t>3006886457</t>
  </si>
  <si>
    <t>3006886642</t>
  </si>
  <si>
    <t>3006887552</t>
  </si>
  <si>
    <t>3006887726</t>
  </si>
  <si>
    <t>3006889630</t>
  </si>
  <si>
    <t>3006892695</t>
  </si>
  <si>
    <t>3006893746</t>
  </si>
  <si>
    <t>301</t>
  </si>
  <si>
    <t>3013142693</t>
  </si>
  <si>
    <t>VIATRIS PHARMA EX PFIZER ESTABLISHED MEDICINE ITALY SRL</t>
  </si>
  <si>
    <t>03009550595</t>
  </si>
  <si>
    <t>302</t>
  </si>
  <si>
    <t>303</t>
  </si>
  <si>
    <t>3035/PA</t>
  </si>
  <si>
    <t>304</t>
  </si>
  <si>
    <t>30571</t>
  </si>
  <si>
    <t>3059130676</t>
  </si>
  <si>
    <t xml:space="preserve"> GETINGE ITALIA SRL  EX MAQUET ITALIA s.p.a.</t>
  </si>
  <si>
    <t>03992220966</t>
  </si>
  <si>
    <t>306/01/2022</t>
  </si>
  <si>
    <t>TRX ITALY s.r.l.</t>
  </si>
  <si>
    <t>03409231200</t>
  </si>
  <si>
    <t>3076</t>
  </si>
  <si>
    <t>3079</t>
  </si>
  <si>
    <t>308/22/6</t>
  </si>
  <si>
    <t>3083/PA</t>
  </si>
  <si>
    <t>3087/PA</t>
  </si>
  <si>
    <t>3097/PA</t>
  </si>
  <si>
    <t>30E</t>
  </si>
  <si>
    <t>31 - FE</t>
  </si>
  <si>
    <t>31 /PA</t>
  </si>
  <si>
    <t>31-2022</t>
  </si>
  <si>
    <t>31/</t>
  </si>
  <si>
    <t>31/A</t>
  </si>
  <si>
    <t>31/E</t>
  </si>
  <si>
    <t>31/EPA</t>
  </si>
  <si>
    <t>31/PA</t>
  </si>
  <si>
    <t>31/dpc</t>
  </si>
  <si>
    <t>3114/PA</t>
  </si>
  <si>
    <t>31E</t>
  </si>
  <si>
    <t>32</t>
  </si>
  <si>
    <t>32 - FE</t>
  </si>
  <si>
    <t>32 e/</t>
  </si>
  <si>
    <t>32-2022</t>
  </si>
  <si>
    <t>32/E</t>
  </si>
  <si>
    <t>32/EPA</t>
  </si>
  <si>
    <t>32/PA</t>
  </si>
  <si>
    <t>320/PA</t>
  </si>
  <si>
    <t>CO.GE.S. DON LORENZO MILANI SOCIETA' COOPERATIVA SOCIALE</t>
  </si>
  <si>
    <t>02793590270</t>
  </si>
  <si>
    <t>3202006610</t>
  </si>
  <si>
    <t>MERCK SERONO S.P.A.</t>
  </si>
  <si>
    <t>00880701008</t>
  </si>
  <si>
    <t>3202009398</t>
  </si>
  <si>
    <t>3202011030</t>
  </si>
  <si>
    <t>3202203454</t>
  </si>
  <si>
    <t>3202205478</t>
  </si>
  <si>
    <t>3202208692</t>
  </si>
  <si>
    <t>3202209872</t>
  </si>
  <si>
    <t>3202210601</t>
  </si>
  <si>
    <t>3202211116</t>
  </si>
  <si>
    <t>3202211433</t>
  </si>
  <si>
    <t>3202211714</t>
  </si>
  <si>
    <t>3202211832</t>
  </si>
  <si>
    <t>321/PA</t>
  </si>
  <si>
    <t>3210</t>
  </si>
  <si>
    <t>3220/5</t>
  </si>
  <si>
    <t>3221/5</t>
  </si>
  <si>
    <t>3222/5</t>
  </si>
  <si>
    <t>3222001504</t>
  </si>
  <si>
    <t>ORION PHARMA SRL</t>
  </si>
  <si>
    <t>05941670969</t>
  </si>
  <si>
    <t>3222001923</t>
  </si>
  <si>
    <t>3223/5</t>
  </si>
  <si>
    <t>3226/PA</t>
  </si>
  <si>
    <t>3233/01</t>
  </si>
  <si>
    <t>3234/01</t>
  </si>
  <si>
    <t>3247/PA</t>
  </si>
  <si>
    <t>3248/PA</t>
  </si>
  <si>
    <t>3249/PA</t>
  </si>
  <si>
    <t>325/E</t>
  </si>
  <si>
    <t>DIAMEDICA S.R.L.</t>
  </si>
  <si>
    <t>02761580873</t>
  </si>
  <si>
    <t>3250/PA</t>
  </si>
  <si>
    <t>3251/PA</t>
  </si>
  <si>
    <t>3252/PA</t>
  </si>
  <si>
    <t>3253/PA</t>
  </si>
  <si>
    <t>3254/PA</t>
  </si>
  <si>
    <t>3255/PA</t>
  </si>
  <si>
    <t>3256/PA</t>
  </si>
  <si>
    <t>3257/PA</t>
  </si>
  <si>
    <t>3258/PA</t>
  </si>
  <si>
    <t>326/2022</t>
  </si>
  <si>
    <t>327/FPA</t>
  </si>
  <si>
    <t>328/FPA</t>
  </si>
  <si>
    <t>329/FPA</t>
  </si>
  <si>
    <t>3298/PA</t>
  </si>
  <si>
    <t>3299/PA</t>
  </si>
  <si>
    <t>32E</t>
  </si>
  <si>
    <t>33</t>
  </si>
  <si>
    <t>33 /PA</t>
  </si>
  <si>
    <t>33-2022</t>
  </si>
  <si>
    <t>33/</t>
  </si>
  <si>
    <t>33/E</t>
  </si>
  <si>
    <t>33/PA</t>
  </si>
  <si>
    <t>33/pa/d</t>
  </si>
  <si>
    <t>330/FPA</t>
  </si>
  <si>
    <t>3300/PA</t>
  </si>
  <si>
    <t>3300033797</t>
  </si>
  <si>
    <t>TEVA ITALIA S.R.L.</t>
  </si>
  <si>
    <t>11654150157</t>
  </si>
  <si>
    <t>3300036279</t>
  </si>
  <si>
    <t>3300036280</t>
  </si>
  <si>
    <t>3300037256</t>
  </si>
  <si>
    <t>3300039515</t>
  </si>
  <si>
    <t>3300040071</t>
  </si>
  <si>
    <t>3300041256</t>
  </si>
  <si>
    <t>3300042697</t>
  </si>
  <si>
    <t>3300042861</t>
  </si>
  <si>
    <t>3300044861</t>
  </si>
  <si>
    <t>3300044862</t>
  </si>
  <si>
    <t>3300045613</t>
  </si>
  <si>
    <t>3300051647</t>
  </si>
  <si>
    <t>3300054247</t>
  </si>
  <si>
    <t>3300057958</t>
  </si>
  <si>
    <t>3300058634</t>
  </si>
  <si>
    <t>3300061921</t>
  </si>
  <si>
    <t>3300061922</t>
  </si>
  <si>
    <t>3300062350</t>
  </si>
  <si>
    <t>3300062351</t>
  </si>
  <si>
    <t>3300062352</t>
  </si>
  <si>
    <t>3300066866</t>
  </si>
  <si>
    <t>3300068211</t>
  </si>
  <si>
    <t>3300068212</t>
  </si>
  <si>
    <t>3300069509</t>
  </si>
  <si>
    <t>3300069510</t>
  </si>
  <si>
    <t>3300071532</t>
  </si>
  <si>
    <t>3300071534</t>
  </si>
  <si>
    <t>3300072341</t>
  </si>
  <si>
    <t>3300077407</t>
  </si>
  <si>
    <t>3301/PA</t>
  </si>
  <si>
    <t>3302/PA</t>
  </si>
  <si>
    <t>3303/PA</t>
  </si>
  <si>
    <t>3304/PA</t>
  </si>
  <si>
    <t>3305/PA</t>
  </si>
  <si>
    <t>331/2022</t>
  </si>
  <si>
    <t>331/FPA</t>
  </si>
  <si>
    <t>3315/PA</t>
  </si>
  <si>
    <t>334/02</t>
  </si>
  <si>
    <t>3346/PA</t>
  </si>
  <si>
    <t>335/02</t>
  </si>
  <si>
    <t>336/02</t>
  </si>
  <si>
    <t>3369/PA</t>
  </si>
  <si>
    <t>3377/PA</t>
  </si>
  <si>
    <t>3379/PA</t>
  </si>
  <si>
    <t>33E</t>
  </si>
  <si>
    <t>34</t>
  </si>
  <si>
    <t>34 - PA22</t>
  </si>
  <si>
    <t>34-2022</t>
  </si>
  <si>
    <t>34/E</t>
  </si>
  <si>
    <t>34/EPA</t>
  </si>
  <si>
    <t>34/PA</t>
  </si>
  <si>
    <t>341/FEPA</t>
  </si>
  <si>
    <t>3415/PA</t>
  </si>
  <si>
    <t>3416/PA</t>
  </si>
  <si>
    <t>3418/PA</t>
  </si>
  <si>
    <t>3419/PA</t>
  </si>
  <si>
    <t>3432/PA</t>
  </si>
  <si>
    <t>3433/PA</t>
  </si>
  <si>
    <t>3434</t>
  </si>
  <si>
    <t>3434/PA</t>
  </si>
  <si>
    <t>344/EL</t>
  </si>
  <si>
    <t>DISPOSABLE LINE S.R.L.</t>
  </si>
  <si>
    <t>05068620821</t>
  </si>
  <si>
    <t>344/PA</t>
  </si>
  <si>
    <t>EXPERTMED S.R.L.</t>
  </si>
  <si>
    <t>02972330365</t>
  </si>
  <si>
    <t>3468/PA</t>
  </si>
  <si>
    <t>3469/PA</t>
  </si>
  <si>
    <t>3470/PA</t>
  </si>
  <si>
    <t>3471/PA</t>
  </si>
  <si>
    <t>3472/PA</t>
  </si>
  <si>
    <t>3473/PA</t>
  </si>
  <si>
    <t>3474/PA</t>
  </si>
  <si>
    <t>348/2022</t>
  </si>
  <si>
    <t>3483/PA</t>
  </si>
  <si>
    <t>3494/PA</t>
  </si>
  <si>
    <t>34E</t>
  </si>
  <si>
    <t>35</t>
  </si>
  <si>
    <t>35/E</t>
  </si>
  <si>
    <t>35/EPA</t>
  </si>
  <si>
    <t>35/PA</t>
  </si>
  <si>
    <t>3500/00</t>
  </si>
  <si>
    <t>3500/PA</t>
  </si>
  <si>
    <t>354/FEPA</t>
  </si>
  <si>
    <t>358/02</t>
  </si>
  <si>
    <t>3588/PA</t>
  </si>
  <si>
    <t>TILLOMED ITALIA SRL</t>
  </si>
  <si>
    <t>09750710965</t>
  </si>
  <si>
    <t>3592</t>
  </si>
  <si>
    <t>35A/2022</t>
  </si>
  <si>
    <t>35E</t>
  </si>
  <si>
    <t>36</t>
  </si>
  <si>
    <t>36-2022</t>
  </si>
  <si>
    <t>36-FEV-2021</t>
  </si>
  <si>
    <t>36/001</t>
  </si>
  <si>
    <t>LA CONTEA SOCIETA' COOPERATIVA SOCIALE</t>
  </si>
  <si>
    <t>01207860865</t>
  </si>
  <si>
    <t>36/3</t>
  </si>
  <si>
    <t>OSPITALITA' CDR CASALE - EX CASA DI RIP. E DI RIC. CASALE M.TO</t>
  </si>
  <si>
    <t>00417790060</t>
  </si>
  <si>
    <t>36/A</t>
  </si>
  <si>
    <t>36/E</t>
  </si>
  <si>
    <t>36/EPA</t>
  </si>
  <si>
    <t>36/PA</t>
  </si>
  <si>
    <t>36/pa</t>
  </si>
  <si>
    <t>361/PA</t>
  </si>
  <si>
    <t>362/PA</t>
  </si>
  <si>
    <t>3620040915</t>
  </si>
  <si>
    <t>NOVARTIS FARMA S.P.A.</t>
  </si>
  <si>
    <t>02385200122</t>
  </si>
  <si>
    <t>3621005153</t>
  </si>
  <si>
    <t>3622023051</t>
  </si>
  <si>
    <t>3622026528</t>
  </si>
  <si>
    <t>3622026529</t>
  </si>
  <si>
    <t>3622027878</t>
  </si>
  <si>
    <t>3622029173</t>
  </si>
  <si>
    <t>3622029174</t>
  </si>
  <si>
    <t>3622029175</t>
  </si>
  <si>
    <t>3622029176</t>
  </si>
  <si>
    <t>3622030207</t>
  </si>
  <si>
    <t>3622030208</t>
  </si>
  <si>
    <t>3622030209</t>
  </si>
  <si>
    <t>3622030210</t>
  </si>
  <si>
    <t>3622030856</t>
  </si>
  <si>
    <t>3622031449</t>
  </si>
  <si>
    <t>3622032177</t>
  </si>
  <si>
    <t>3622032178</t>
  </si>
  <si>
    <t>3622032179</t>
  </si>
  <si>
    <t>3622033340</t>
  </si>
  <si>
    <t>3622033341</t>
  </si>
  <si>
    <t>3622033342</t>
  </si>
  <si>
    <t>3622033343</t>
  </si>
  <si>
    <t>3622033344</t>
  </si>
  <si>
    <t>3622033744</t>
  </si>
  <si>
    <t>3622034197</t>
  </si>
  <si>
    <t>3622034198</t>
  </si>
  <si>
    <t>3622034199</t>
  </si>
  <si>
    <t>3622034617</t>
  </si>
  <si>
    <t>3622035338</t>
  </si>
  <si>
    <t>3622036409</t>
  </si>
  <si>
    <t>3622036410</t>
  </si>
  <si>
    <t>3622037921</t>
  </si>
  <si>
    <t>3622039487</t>
  </si>
  <si>
    <t>3622039488</t>
  </si>
  <si>
    <t>3622040040</t>
  </si>
  <si>
    <t>3622040041</t>
  </si>
  <si>
    <t>3622040979</t>
  </si>
  <si>
    <t>3622040980</t>
  </si>
  <si>
    <t>3622040981</t>
  </si>
  <si>
    <t>3622040982</t>
  </si>
  <si>
    <t>3622043424</t>
  </si>
  <si>
    <t>3622043425</t>
  </si>
  <si>
    <t>3622043426</t>
  </si>
  <si>
    <t>3622044564</t>
  </si>
  <si>
    <t>3622044565</t>
  </si>
  <si>
    <t>3622044566</t>
  </si>
  <si>
    <t>3622045547</t>
  </si>
  <si>
    <t>3622045914</t>
  </si>
  <si>
    <t>3622046543</t>
  </si>
  <si>
    <t>3622047293</t>
  </si>
  <si>
    <t>3622048075</t>
  </si>
  <si>
    <t>3622048508</t>
  </si>
  <si>
    <t>3622048509</t>
  </si>
  <si>
    <t>3622048510</t>
  </si>
  <si>
    <t>3622048982</t>
  </si>
  <si>
    <t>3622048983</t>
  </si>
  <si>
    <t>3622050012</t>
  </si>
  <si>
    <t>3622050705</t>
  </si>
  <si>
    <t>3622050706</t>
  </si>
  <si>
    <t>3622051435</t>
  </si>
  <si>
    <t>3622052493</t>
  </si>
  <si>
    <t>3622053628</t>
  </si>
  <si>
    <t>3622055225</t>
  </si>
  <si>
    <t>3622055667</t>
  </si>
  <si>
    <t>3622056218</t>
  </si>
  <si>
    <t>3622056719</t>
  </si>
  <si>
    <t>3622057105</t>
  </si>
  <si>
    <t>3622057106</t>
  </si>
  <si>
    <t>3622057710</t>
  </si>
  <si>
    <t>3622058428</t>
  </si>
  <si>
    <t>3622058429</t>
  </si>
  <si>
    <t>3622058430</t>
  </si>
  <si>
    <t>3622059384</t>
  </si>
  <si>
    <t>3622060798</t>
  </si>
  <si>
    <t>3622060799</t>
  </si>
  <si>
    <t>3622061304</t>
  </si>
  <si>
    <t>3622061907</t>
  </si>
  <si>
    <t>3622061908</t>
  </si>
  <si>
    <t>3622062621</t>
  </si>
  <si>
    <t>3622063039</t>
  </si>
  <si>
    <t>363</t>
  </si>
  <si>
    <t>363/PA</t>
  </si>
  <si>
    <t>364</t>
  </si>
  <si>
    <t>364/PA</t>
  </si>
  <si>
    <t>3645/02</t>
  </si>
  <si>
    <t>369/FEPA</t>
  </si>
  <si>
    <t>36E/</t>
  </si>
  <si>
    <t>37</t>
  </si>
  <si>
    <t>37 - FE</t>
  </si>
  <si>
    <t>37 PA / PA</t>
  </si>
  <si>
    <t>F.M.B. TUBES S.R.L.</t>
  </si>
  <si>
    <t>01544860800</t>
  </si>
  <si>
    <t>37-2022</t>
  </si>
  <si>
    <t>37/001</t>
  </si>
  <si>
    <t>37/A</t>
  </si>
  <si>
    <t>37/E</t>
  </si>
  <si>
    <t>37/EPA</t>
  </si>
  <si>
    <t>37/pa</t>
  </si>
  <si>
    <t>370/FEPA</t>
  </si>
  <si>
    <t>3706/PA</t>
  </si>
  <si>
    <t>371/F</t>
  </si>
  <si>
    <t>371/FEPA</t>
  </si>
  <si>
    <t>372/02</t>
  </si>
  <si>
    <t>372/FEPA</t>
  </si>
  <si>
    <t>501010205</t>
  </si>
  <si>
    <t>Altri gas medicali senza AIC</t>
  </si>
  <si>
    <t>3728/PA</t>
  </si>
  <si>
    <t>373/FEPA</t>
  </si>
  <si>
    <t>374/FEPA</t>
  </si>
  <si>
    <t>3744/PA</t>
  </si>
  <si>
    <t>3745/PA</t>
  </si>
  <si>
    <t>3746/PA</t>
  </si>
  <si>
    <t>3747/FPA</t>
  </si>
  <si>
    <t>3747/PA</t>
  </si>
  <si>
    <t>3748/PA</t>
  </si>
  <si>
    <t>375/FEPA</t>
  </si>
  <si>
    <t>376/FEPA</t>
  </si>
  <si>
    <t>3766/PA</t>
  </si>
  <si>
    <t>377/FEPA</t>
  </si>
  <si>
    <t>378/FEPA</t>
  </si>
  <si>
    <t>3783</t>
  </si>
  <si>
    <t>3788</t>
  </si>
  <si>
    <t>379/FEPA</t>
  </si>
  <si>
    <t>37E</t>
  </si>
  <si>
    <t>38 - FE</t>
  </si>
  <si>
    <t>38-2022</t>
  </si>
  <si>
    <t>38/E</t>
  </si>
  <si>
    <t>38/EPA</t>
  </si>
  <si>
    <t>38/FE</t>
  </si>
  <si>
    <t>38/pa</t>
  </si>
  <si>
    <t>380/E</t>
  </si>
  <si>
    <t>OFFICINE ORTOPEDICHE FERRERO S.R.L.</t>
  </si>
  <si>
    <t>06872000010</t>
  </si>
  <si>
    <t>380/FEPA</t>
  </si>
  <si>
    <t>381/FEPA</t>
  </si>
  <si>
    <t>382/FEPA</t>
  </si>
  <si>
    <t>3823/PA</t>
  </si>
  <si>
    <t>3827/PA</t>
  </si>
  <si>
    <t>383/FEPA</t>
  </si>
  <si>
    <t>3837/PA</t>
  </si>
  <si>
    <t>384/02</t>
  </si>
  <si>
    <t>384/FEPA</t>
  </si>
  <si>
    <t>385/FEPA</t>
  </si>
  <si>
    <t>3857/PA</t>
  </si>
  <si>
    <t>386/FEPA</t>
  </si>
  <si>
    <t>387 /E</t>
  </si>
  <si>
    <t>387/FEPA</t>
  </si>
  <si>
    <t>388 /E</t>
  </si>
  <si>
    <t>388/FEPA</t>
  </si>
  <si>
    <t>389</t>
  </si>
  <si>
    <t>389 /E</t>
  </si>
  <si>
    <t>389/FEPA</t>
  </si>
  <si>
    <t>39</t>
  </si>
  <si>
    <t>PREMEDIA DI MERLINI VINCENZO &amp; C. SNC</t>
  </si>
  <si>
    <t>01900970441</t>
  </si>
  <si>
    <t>39 - FE</t>
  </si>
  <si>
    <t>39 /PA</t>
  </si>
  <si>
    <t>39-2022</t>
  </si>
  <si>
    <t>39/04</t>
  </si>
  <si>
    <t>ONTARIO S.R.L.</t>
  </si>
  <si>
    <t>03523490872</t>
  </si>
  <si>
    <t>39/E</t>
  </si>
  <si>
    <t>39/EPA</t>
  </si>
  <si>
    <t>39/PA</t>
  </si>
  <si>
    <t>390/01</t>
  </si>
  <si>
    <t>03698030289</t>
  </si>
  <si>
    <t>390/EL</t>
  </si>
  <si>
    <t>390/FEPA</t>
  </si>
  <si>
    <t>3900029683</t>
  </si>
  <si>
    <t>VERTEX PHARMACEUTICALS SRL</t>
  </si>
  <si>
    <t>08433930966</t>
  </si>
  <si>
    <t>3900032096</t>
  </si>
  <si>
    <t>3900032306</t>
  </si>
  <si>
    <t>3900032427</t>
  </si>
  <si>
    <t>3900033452</t>
  </si>
  <si>
    <t>3900033453</t>
  </si>
  <si>
    <t>3900033565</t>
  </si>
  <si>
    <t>3900033566</t>
  </si>
  <si>
    <t>3900033927</t>
  </si>
  <si>
    <t>3900033989</t>
  </si>
  <si>
    <t>3900033990</t>
  </si>
  <si>
    <t>3900033991</t>
  </si>
  <si>
    <t>3900034090</t>
  </si>
  <si>
    <t>3900034091</t>
  </si>
  <si>
    <t>3900034356</t>
  </si>
  <si>
    <t>3900034357</t>
  </si>
  <si>
    <t>3900034644</t>
  </si>
  <si>
    <t>3900034645</t>
  </si>
  <si>
    <t>3900036269</t>
  </si>
  <si>
    <t>3900036380</t>
  </si>
  <si>
    <t>3900037653</t>
  </si>
  <si>
    <t>3900038867</t>
  </si>
  <si>
    <t>3900038994</t>
  </si>
  <si>
    <t>3900275113</t>
  </si>
  <si>
    <t xml:space="preserve">CARDINAL HEALTH  ITALY 509 S.R.L. </t>
  </si>
  <si>
    <t>09158150962</t>
  </si>
  <si>
    <t>3900281202</t>
  </si>
  <si>
    <t>3900284428</t>
  </si>
  <si>
    <t>3900285036</t>
  </si>
  <si>
    <t>3900287118</t>
  </si>
  <si>
    <t>391/FEPA</t>
  </si>
  <si>
    <t>3910009455</t>
  </si>
  <si>
    <t xml:space="preserve">INTERCEPT ITALIA S.R.L. </t>
  </si>
  <si>
    <t>02890650548</t>
  </si>
  <si>
    <t>3910009848</t>
  </si>
  <si>
    <t>3910009925</t>
  </si>
  <si>
    <t>3910009954</t>
  </si>
  <si>
    <t>391PA/22</t>
  </si>
  <si>
    <t>392/FEPA</t>
  </si>
  <si>
    <t>3924/02</t>
  </si>
  <si>
    <t>393/FEPA</t>
  </si>
  <si>
    <t>394</t>
  </si>
  <si>
    <t>394/FEPA</t>
  </si>
  <si>
    <t>395</t>
  </si>
  <si>
    <t>395/FEPA</t>
  </si>
  <si>
    <t>396/FEPA</t>
  </si>
  <si>
    <t>397</t>
  </si>
  <si>
    <t>397/FEPA</t>
  </si>
  <si>
    <t>398</t>
  </si>
  <si>
    <t>398/FEPA</t>
  </si>
  <si>
    <t>399</t>
  </si>
  <si>
    <t>399/FEPA</t>
  </si>
  <si>
    <t>3A</t>
  </si>
  <si>
    <t>3Asp</t>
  </si>
  <si>
    <t>3C I.R.</t>
  </si>
  <si>
    <t>3C cel</t>
  </si>
  <si>
    <t>3C diab</t>
  </si>
  <si>
    <t>3E</t>
  </si>
  <si>
    <t>3PA</t>
  </si>
  <si>
    <t>BALDI MADDALENA ROSARIA</t>
  </si>
  <si>
    <t>01285710867</t>
  </si>
  <si>
    <t>4</t>
  </si>
  <si>
    <t>PRIMAVERA GIUSEPPE/ VIVIENNA</t>
  </si>
  <si>
    <t>01258410867</t>
  </si>
  <si>
    <t>509030206</t>
  </si>
  <si>
    <t>Spese di pubblicità</t>
  </si>
  <si>
    <t>VIOLA JESSICA</t>
  </si>
  <si>
    <t>02948070848</t>
  </si>
  <si>
    <t>LA FERRARA MARIA</t>
  </si>
  <si>
    <t>01285460869</t>
  </si>
  <si>
    <t>ARCURI DANIELE SALVATORE</t>
  </si>
  <si>
    <t>01290110863</t>
  </si>
  <si>
    <t>CARAMBIA MICHELE</t>
  </si>
  <si>
    <t>CRMMHL77B16F892C</t>
  </si>
  <si>
    <t>BRUNO DORIANA</t>
  </si>
  <si>
    <t>BRNDRN91C71E536A</t>
  </si>
  <si>
    <t>TESTA CAMILLO MARIA CONCETTA</t>
  </si>
  <si>
    <t>03636660833</t>
  </si>
  <si>
    <t>CROCE MANUELA</t>
  </si>
  <si>
    <t>01128380860</t>
  </si>
  <si>
    <t>CANGERI SELENE</t>
  </si>
  <si>
    <t>01260970866</t>
  </si>
  <si>
    <t>PRINCIPATO TROSSO MARIA</t>
  </si>
  <si>
    <t>03595670831</t>
  </si>
  <si>
    <t>PARAFARMACIA LAURUS</t>
  </si>
  <si>
    <t>01257480861</t>
  </si>
  <si>
    <t xml:space="preserve">4 </t>
  </si>
  <si>
    <t>4 / 22</t>
  </si>
  <si>
    <t>4-E-2022</t>
  </si>
  <si>
    <t>4/ PA</t>
  </si>
  <si>
    <t>LAURO PIETRO</t>
  </si>
  <si>
    <t>01219310867</t>
  </si>
  <si>
    <t>4/001</t>
  </si>
  <si>
    <t>SARDISCO ILARIA</t>
  </si>
  <si>
    <t>01285900864</t>
  </si>
  <si>
    <t>PISTILLO MARIA</t>
  </si>
  <si>
    <t>PSTMRA80L51Z112K</t>
  </si>
  <si>
    <t>PIRILLO ILARIA</t>
  </si>
  <si>
    <t>01285100861</t>
  </si>
  <si>
    <t>4/144</t>
  </si>
  <si>
    <t>CORIOS SOCIETA' COOPERATIVA</t>
  </si>
  <si>
    <t>07493930155</t>
  </si>
  <si>
    <t>4/171</t>
  </si>
  <si>
    <t>ULTRAMED S.R.L.</t>
  </si>
  <si>
    <t>02732230871</t>
  </si>
  <si>
    <t>4/194</t>
  </si>
  <si>
    <t>4/2022</t>
  </si>
  <si>
    <t>LO PRESTI SALVATORE</t>
  </si>
  <si>
    <t>01294400864</t>
  </si>
  <si>
    <t>4/2022E</t>
  </si>
  <si>
    <t>4/21/A/W</t>
  </si>
  <si>
    <t>SAVOCA PAOLO SRL</t>
  </si>
  <si>
    <t>01050690864</t>
  </si>
  <si>
    <t>4/373</t>
  </si>
  <si>
    <t>4/399</t>
  </si>
  <si>
    <t>4/443</t>
  </si>
  <si>
    <t>4/A / 22</t>
  </si>
  <si>
    <t>4/APROTEICI</t>
  </si>
  <si>
    <t>4/AZ 2022</t>
  </si>
  <si>
    <t>CARACCIO MASSIMO</t>
  </si>
  <si>
    <t>CRCMSM71M08C342G</t>
  </si>
  <si>
    <t>4/DIABETICI</t>
  </si>
  <si>
    <t>4/DPC</t>
  </si>
  <si>
    <t>4/E</t>
  </si>
  <si>
    <t>4/FE</t>
  </si>
  <si>
    <t xml:space="preserve">NAPOLI FRANCESCA </t>
  </si>
  <si>
    <t>01169040860</t>
  </si>
  <si>
    <t>NAPOLI GAETANO</t>
  </si>
  <si>
    <t>01270620865</t>
  </si>
  <si>
    <t>MANCUSO LUCIANA</t>
  </si>
  <si>
    <t>01292510862</t>
  </si>
  <si>
    <t>BONAVENTURA GIUSEPPE</t>
  </si>
  <si>
    <t>02168190813</t>
  </si>
  <si>
    <t>TESTA CAMILLO ANTONIO</t>
  </si>
  <si>
    <t>TSTNTN01E21F892H</t>
  </si>
  <si>
    <t>ALLORO GIULIANA</t>
  </si>
  <si>
    <t>01291350864</t>
  </si>
  <si>
    <t>ARMENIO GIUSEPPE</t>
  </si>
  <si>
    <t>01195710866</t>
  </si>
  <si>
    <t>4/PA</t>
  </si>
  <si>
    <t>SANITARIA   VIGNERA  FILIPPO</t>
  </si>
  <si>
    <t>00539650861</t>
  </si>
  <si>
    <t>LO VETRI JESSICA SARA</t>
  </si>
  <si>
    <t>01262090861</t>
  </si>
  <si>
    <t>LOMBARDO ALESSANDRO</t>
  </si>
  <si>
    <t>01286650864</t>
  </si>
  <si>
    <t>SCIACCA GIOVANNI</t>
  </si>
  <si>
    <t>SCCGNN69T25C351V</t>
  </si>
  <si>
    <t xml:space="preserve">DI BARI FLAVIA </t>
  </si>
  <si>
    <t>01247110867</t>
  </si>
  <si>
    <t>4/PA CANNABIS/E</t>
  </si>
  <si>
    <t>4/PA-2022</t>
  </si>
  <si>
    <t>NICOTRA MICHELE</t>
  </si>
  <si>
    <t>01285910863</t>
  </si>
  <si>
    <t>TINEBRA CRISTIAN GINO</t>
  </si>
  <si>
    <t>01171280868</t>
  </si>
  <si>
    <t>PERNA BARBARA</t>
  </si>
  <si>
    <t>01276120860</t>
  </si>
  <si>
    <t>ARENA VENTURINA</t>
  </si>
  <si>
    <t>01269800866</t>
  </si>
  <si>
    <t>GERACI SILVIA</t>
  </si>
  <si>
    <t>05796600871</t>
  </si>
  <si>
    <t>LEONARDO DESIREE GAIA</t>
  </si>
  <si>
    <t>01264060862</t>
  </si>
  <si>
    <t>SBERNA GIOVANNA</t>
  </si>
  <si>
    <t>01222490862</t>
  </si>
  <si>
    <t>4/PA/2022</t>
  </si>
  <si>
    <t>IMPELLIZZERI DARIO PHILIPPE</t>
  </si>
  <si>
    <t>MPLDPH78E02C342D</t>
  </si>
  <si>
    <t>PRESTIPINO DANILO</t>
  </si>
  <si>
    <t>PRSDNL74M19C342P</t>
  </si>
  <si>
    <t>4/fe</t>
  </si>
  <si>
    <t>40</t>
  </si>
  <si>
    <t>40 - FE</t>
  </si>
  <si>
    <t>40/E</t>
  </si>
  <si>
    <t>40/EPA</t>
  </si>
  <si>
    <t>400</t>
  </si>
  <si>
    <t>400 PA</t>
  </si>
  <si>
    <t>GIMAS S.R.L.</t>
  </si>
  <si>
    <t>05073660820</t>
  </si>
  <si>
    <t>400/FEPA</t>
  </si>
  <si>
    <t>4000000026</t>
  </si>
  <si>
    <t>IBSA  FARMACEUTICI ITALIA S.R.L.</t>
  </si>
  <si>
    <t>10616310156</t>
  </si>
  <si>
    <t>4000000058</t>
  </si>
  <si>
    <t>401</t>
  </si>
  <si>
    <t>402</t>
  </si>
  <si>
    <t>402/FEPA</t>
  </si>
  <si>
    <t>403/FEPA</t>
  </si>
  <si>
    <t>4035/19/5</t>
  </si>
  <si>
    <t>ARTSANITY SRL</t>
  </si>
  <si>
    <t>03190310262</t>
  </si>
  <si>
    <t>404/FEPA</t>
  </si>
  <si>
    <t>405/FEPA</t>
  </si>
  <si>
    <t>406/FEPA</t>
  </si>
  <si>
    <t>4062/5</t>
  </si>
  <si>
    <t>408/FEPA</t>
  </si>
  <si>
    <t>409/FEPA</t>
  </si>
  <si>
    <t>4098/PA</t>
  </si>
  <si>
    <t>41</t>
  </si>
  <si>
    <t>41 - FE</t>
  </si>
  <si>
    <t>41/E</t>
  </si>
  <si>
    <t>41/EDPC</t>
  </si>
  <si>
    <t>41/PA</t>
  </si>
  <si>
    <t>COOPERATIVA SOCIALE INSIEME ONLUS</t>
  </si>
  <si>
    <t>02831020876</t>
  </si>
  <si>
    <t>4105720409</t>
  </si>
  <si>
    <t>HENRY SCHEIN KRUGG</t>
  </si>
  <si>
    <t>13088630150</t>
  </si>
  <si>
    <t>412/EL</t>
  </si>
  <si>
    <t>415/2021/PA</t>
  </si>
  <si>
    <t>416</t>
  </si>
  <si>
    <t xml:space="preserve">DBI SRL </t>
  </si>
  <si>
    <t>03566121202</t>
  </si>
  <si>
    <t>4163/PA</t>
  </si>
  <si>
    <t>4164/PA</t>
  </si>
  <si>
    <t>4165/PA</t>
  </si>
  <si>
    <t>4166/PA</t>
  </si>
  <si>
    <t>4167/PA</t>
  </si>
  <si>
    <t>4173/PA</t>
  </si>
  <si>
    <t>418</t>
  </si>
  <si>
    <t>SGM MEDICAL srl</t>
  </si>
  <si>
    <t>03979640871</t>
  </si>
  <si>
    <t>418/2022/PA</t>
  </si>
  <si>
    <t>4191/FPA</t>
  </si>
  <si>
    <t>42</t>
  </si>
  <si>
    <t>42/11</t>
  </si>
  <si>
    <t>42/E</t>
  </si>
  <si>
    <t>420004194</t>
  </si>
  <si>
    <t>ZENTIVA ITALIA SRL</t>
  </si>
  <si>
    <t>11388870153</t>
  </si>
  <si>
    <t>420004195</t>
  </si>
  <si>
    <t>420004855</t>
  </si>
  <si>
    <t>420005568</t>
  </si>
  <si>
    <t>420005569</t>
  </si>
  <si>
    <t>420005570</t>
  </si>
  <si>
    <t>4204/PA</t>
  </si>
  <si>
    <t>4205/PA</t>
  </si>
  <si>
    <t>4206/PA</t>
  </si>
  <si>
    <t>4220922800002118</t>
  </si>
  <si>
    <t>4220922800002119</t>
  </si>
  <si>
    <t>4220922800002155</t>
  </si>
  <si>
    <t>4220922800002156</t>
  </si>
  <si>
    <t>4220922800002157</t>
  </si>
  <si>
    <t>4220922800002163</t>
  </si>
  <si>
    <t>4220922800002166</t>
  </si>
  <si>
    <t>4220922800002167</t>
  </si>
  <si>
    <t>4222422800000964</t>
  </si>
  <si>
    <t>4222422800001032</t>
  </si>
  <si>
    <t>4228001793</t>
  </si>
  <si>
    <t>ISTITUTO GENTILI SRL</t>
  </si>
  <si>
    <t>07921350968</t>
  </si>
  <si>
    <t>4228002106</t>
  </si>
  <si>
    <t>4228002255</t>
  </si>
  <si>
    <t>4228002439</t>
  </si>
  <si>
    <t>4228002824</t>
  </si>
  <si>
    <t>4228003035</t>
  </si>
  <si>
    <t>4228003264</t>
  </si>
  <si>
    <t>423/E</t>
  </si>
  <si>
    <t>4233/PA</t>
  </si>
  <si>
    <t>4234/PA</t>
  </si>
  <si>
    <t>424/E</t>
  </si>
  <si>
    <t>425/E</t>
  </si>
  <si>
    <t>425/PA</t>
  </si>
  <si>
    <t>426/E</t>
  </si>
  <si>
    <t>427/E</t>
  </si>
  <si>
    <t>427/PA</t>
  </si>
  <si>
    <t>4277/PA</t>
  </si>
  <si>
    <t>428/E</t>
  </si>
  <si>
    <t>429/21/6</t>
  </si>
  <si>
    <t>429/E</t>
  </si>
  <si>
    <t>4299/PA</t>
  </si>
  <si>
    <t>43</t>
  </si>
  <si>
    <t>43/E</t>
  </si>
  <si>
    <t>FARM.NUOVA DI D.SSA MANGIAVILLANO ANNINA</t>
  </si>
  <si>
    <t>08022350014</t>
  </si>
  <si>
    <t>43/XM</t>
  </si>
  <si>
    <t>430/E</t>
  </si>
  <si>
    <t>431/E</t>
  </si>
  <si>
    <t>432/E</t>
  </si>
  <si>
    <t>4331/PA</t>
  </si>
  <si>
    <t>434/E</t>
  </si>
  <si>
    <t>435/E</t>
  </si>
  <si>
    <t>436/E</t>
  </si>
  <si>
    <t>436/PA</t>
  </si>
  <si>
    <t>437/E</t>
  </si>
  <si>
    <t>438/E</t>
  </si>
  <si>
    <t>439/E</t>
  </si>
  <si>
    <t>43E</t>
  </si>
  <si>
    <t>MIRANDA CETTINAAMARIFARM. D.SSA AMARI MIRANDA CETTINA</t>
  </si>
  <si>
    <t>02426640823</t>
  </si>
  <si>
    <t>44/</t>
  </si>
  <si>
    <t>44/266</t>
  </si>
  <si>
    <t>AZIENDA UNITA' SANITARIA LOCALE TOSCANA SUD- EST</t>
  </si>
  <si>
    <t>02236310518</t>
  </si>
  <si>
    <t>44/EPA</t>
  </si>
  <si>
    <t>44/XM</t>
  </si>
  <si>
    <t>440/E</t>
  </si>
  <si>
    <t>441/E</t>
  </si>
  <si>
    <t>442/2022</t>
  </si>
  <si>
    <t>443</t>
  </si>
  <si>
    <t>4430014580</t>
  </si>
  <si>
    <t>YPSOMED ITALIA  S.R.L.</t>
  </si>
  <si>
    <t>08438570965</t>
  </si>
  <si>
    <t>445</t>
  </si>
  <si>
    <t>446</t>
  </si>
  <si>
    <t>EYES FUTURE SRL</t>
  </si>
  <si>
    <t>02622490809</t>
  </si>
  <si>
    <t>446/EL</t>
  </si>
  <si>
    <t>447/02</t>
  </si>
  <si>
    <t>4474/PA</t>
  </si>
  <si>
    <t>4475/PA</t>
  </si>
  <si>
    <t>45</t>
  </si>
  <si>
    <t>45/</t>
  </si>
  <si>
    <t>45/PA CANNABIS/E</t>
  </si>
  <si>
    <t>450000861</t>
  </si>
  <si>
    <t>DAIICHI SANKYO ITALIA S.P.A.</t>
  </si>
  <si>
    <t>04494061007</t>
  </si>
  <si>
    <t>456</t>
  </si>
  <si>
    <t>456/22</t>
  </si>
  <si>
    <t>C.F.I. SRL</t>
  </si>
  <si>
    <t>03810860233</t>
  </si>
  <si>
    <t>457</t>
  </si>
  <si>
    <t>457/02</t>
  </si>
  <si>
    <t>458</t>
  </si>
  <si>
    <t>458/02</t>
  </si>
  <si>
    <t>4584</t>
  </si>
  <si>
    <t>459</t>
  </si>
  <si>
    <t>45E/</t>
  </si>
  <si>
    <t>46/04</t>
  </si>
  <si>
    <t>46/239</t>
  </si>
  <si>
    <t>46/EPA</t>
  </si>
  <si>
    <t>4627/PA</t>
  </si>
  <si>
    <t>463</t>
  </si>
  <si>
    <t>467/02</t>
  </si>
  <si>
    <t>467/EL</t>
  </si>
  <si>
    <t>468/2022/PA</t>
  </si>
  <si>
    <t>47</t>
  </si>
  <si>
    <t>47-FEA-2021</t>
  </si>
  <si>
    <t>47/04</t>
  </si>
  <si>
    <t>47/239</t>
  </si>
  <si>
    <t>47/EPA</t>
  </si>
  <si>
    <t>47/PA CANNABIS/E</t>
  </si>
  <si>
    <t>47/XM</t>
  </si>
  <si>
    <t>471/ST</t>
  </si>
  <si>
    <t>473/P22</t>
  </si>
  <si>
    <t>4769/PA</t>
  </si>
  <si>
    <t>4770/PA</t>
  </si>
  <si>
    <t>47E</t>
  </si>
  <si>
    <t>48</t>
  </si>
  <si>
    <t>48-2022</t>
  </si>
  <si>
    <t>482/EL</t>
  </si>
  <si>
    <t>484</t>
  </si>
  <si>
    <t>486/P22</t>
  </si>
  <si>
    <t>487/P22</t>
  </si>
  <si>
    <t>488</t>
  </si>
  <si>
    <t>4894/PA</t>
  </si>
  <si>
    <t>48E</t>
  </si>
  <si>
    <t>49</t>
  </si>
  <si>
    <t>49/A22</t>
  </si>
  <si>
    <t>49/E/DPC</t>
  </si>
  <si>
    <t>49/EPA</t>
  </si>
  <si>
    <t>4914</t>
  </si>
  <si>
    <t>494/2022</t>
  </si>
  <si>
    <t>4A/DPC</t>
  </si>
  <si>
    <t>4C I.R.</t>
  </si>
  <si>
    <t>4C cel</t>
  </si>
  <si>
    <t>4C diab</t>
  </si>
  <si>
    <t>4D</t>
  </si>
  <si>
    <t>4E/2022</t>
  </si>
  <si>
    <t>CASTIGLIA SALVATORE ANTONINO</t>
  </si>
  <si>
    <t>01279760860</t>
  </si>
  <si>
    <t>4FE/</t>
  </si>
  <si>
    <t>4FE/2022</t>
  </si>
  <si>
    <t>CAPPELLO ALESSIA</t>
  </si>
  <si>
    <t>05692930877</t>
  </si>
  <si>
    <t>4PA</t>
  </si>
  <si>
    <t>5</t>
  </si>
  <si>
    <t>PUGLISI VINCENZO MARIA</t>
  </si>
  <si>
    <t>01296030867</t>
  </si>
  <si>
    <t>LA PIRAMIDE COOPERATIVA SOCIALE a.r.l.</t>
  </si>
  <si>
    <t>00594100869</t>
  </si>
  <si>
    <t>FORNASIER DAVIDE</t>
  </si>
  <si>
    <t>01287700866</t>
  </si>
  <si>
    <t>SALAMONE LUCA</t>
  </si>
  <si>
    <t>01290210861</t>
  </si>
  <si>
    <t>ZIRILLI CESARE</t>
  </si>
  <si>
    <t>02048570853</t>
  </si>
  <si>
    <t>5 E</t>
  </si>
  <si>
    <t>5-E-2022</t>
  </si>
  <si>
    <t>5-FEV-2022</t>
  </si>
  <si>
    <t>5/ PA</t>
  </si>
  <si>
    <t>5/001</t>
  </si>
  <si>
    <t>PARAFARMACIA DR. PATERNO' GIOVANNI</t>
  </si>
  <si>
    <t>01190930865</t>
  </si>
  <si>
    <t>5/2022</t>
  </si>
  <si>
    <t>BANNO' GAETANO</t>
  </si>
  <si>
    <t>BNNGTN81M12E536P</t>
  </si>
  <si>
    <t>5/2022E</t>
  </si>
  <si>
    <t>5/APROTEICI</t>
  </si>
  <si>
    <t>5/AZ 2022</t>
  </si>
  <si>
    <t>5/D</t>
  </si>
  <si>
    <t>5/DIABETICI</t>
  </si>
  <si>
    <t>5/E</t>
  </si>
  <si>
    <t>5/FE</t>
  </si>
  <si>
    <t>5/PA</t>
  </si>
  <si>
    <t>TULLIO ROSSANA</t>
  </si>
  <si>
    <t>01982950857</t>
  </si>
  <si>
    <t>ROMANO GAETANO</t>
  </si>
  <si>
    <t>01019490869</t>
  </si>
  <si>
    <t>PRIVITELLI GAETANO</t>
  </si>
  <si>
    <t>01287370868</t>
  </si>
  <si>
    <t>5/PA-2022</t>
  </si>
  <si>
    <t>INSERRA SELENIA</t>
  </si>
  <si>
    <t>01281620862</t>
  </si>
  <si>
    <t>BATTAGLIA SANTA</t>
  </si>
  <si>
    <t>01286360860</t>
  </si>
  <si>
    <t>5/PA/2022</t>
  </si>
  <si>
    <t>5/Pa/2022</t>
  </si>
  <si>
    <t>50/E</t>
  </si>
  <si>
    <t>50/EPA</t>
  </si>
  <si>
    <t>500004863</t>
  </si>
  <si>
    <t>IPSEN S.P.A.</t>
  </si>
  <si>
    <t>07161740159</t>
  </si>
  <si>
    <t>500007017</t>
  </si>
  <si>
    <t>500008429</t>
  </si>
  <si>
    <t>5001</t>
  </si>
  <si>
    <t>5015150912</t>
  </si>
  <si>
    <t>VIVISOL S.R.L.</t>
  </si>
  <si>
    <t>02422300968</t>
  </si>
  <si>
    <t>5015155621</t>
  </si>
  <si>
    <t>501010202</t>
  </si>
  <si>
    <t>Ossigeno - senza AIC</t>
  </si>
  <si>
    <t>5015155622</t>
  </si>
  <si>
    <t>5016142255</t>
  </si>
  <si>
    <t>5016146582</t>
  </si>
  <si>
    <t>5017118075</t>
  </si>
  <si>
    <t>5017122767</t>
  </si>
  <si>
    <t>5017126560</t>
  </si>
  <si>
    <t>5017130644</t>
  </si>
  <si>
    <t>5017138708</t>
  </si>
  <si>
    <t>5017147370</t>
  </si>
  <si>
    <t>5020164553</t>
  </si>
  <si>
    <t>5021131273</t>
  </si>
  <si>
    <t>5021136481</t>
  </si>
  <si>
    <t>5021141386</t>
  </si>
  <si>
    <t>5021141387</t>
  </si>
  <si>
    <t>5021146669</t>
  </si>
  <si>
    <t>5021146670</t>
  </si>
  <si>
    <t>5021146672</t>
  </si>
  <si>
    <t>5021152068</t>
  </si>
  <si>
    <t>5021152069</t>
  </si>
  <si>
    <t>5021152070</t>
  </si>
  <si>
    <t>5021152071</t>
  </si>
  <si>
    <t>5021155159</t>
  </si>
  <si>
    <t>5021155212</t>
  </si>
  <si>
    <t>5021157103</t>
  </si>
  <si>
    <t>5021157104</t>
  </si>
  <si>
    <t>5021157105</t>
  </si>
  <si>
    <t>5021162626</t>
  </si>
  <si>
    <t>5021162628</t>
  </si>
  <si>
    <t>5021162629</t>
  </si>
  <si>
    <t>5022100614</t>
  </si>
  <si>
    <t>5022100615</t>
  </si>
  <si>
    <t>5022100618</t>
  </si>
  <si>
    <t>5022100624</t>
  </si>
  <si>
    <t>5022107077</t>
  </si>
  <si>
    <t>5022107078</t>
  </si>
  <si>
    <t>5022107079</t>
  </si>
  <si>
    <t>5022107080</t>
  </si>
  <si>
    <t>5022112183</t>
  </si>
  <si>
    <t>5022112184</t>
  </si>
  <si>
    <t>5022112185</t>
  </si>
  <si>
    <t>5022112188</t>
  </si>
  <si>
    <t>5022117302</t>
  </si>
  <si>
    <t>5022117304</t>
  </si>
  <si>
    <t>5029208493</t>
  </si>
  <si>
    <t>BOEHRINGER INGELHEIM ITALIA</t>
  </si>
  <si>
    <t>00421210485</t>
  </si>
  <si>
    <t>5029208494</t>
  </si>
  <si>
    <t>5029208981</t>
  </si>
  <si>
    <t>5029209714</t>
  </si>
  <si>
    <t>5029210094</t>
  </si>
  <si>
    <t>5029210751</t>
  </si>
  <si>
    <t>5029210790</t>
  </si>
  <si>
    <t>5029212984</t>
  </si>
  <si>
    <t>5029213106</t>
  </si>
  <si>
    <t>5029213408</t>
  </si>
  <si>
    <t>5029213867</t>
  </si>
  <si>
    <t>5029213868</t>
  </si>
  <si>
    <t>5029213869</t>
  </si>
  <si>
    <t>5029214001</t>
  </si>
  <si>
    <t>5029214171</t>
  </si>
  <si>
    <t>5029215370</t>
  </si>
  <si>
    <t>5029215703</t>
  </si>
  <si>
    <t>5029216081</t>
  </si>
  <si>
    <t>5038/PA</t>
  </si>
  <si>
    <t>504726</t>
  </si>
  <si>
    <t>S.A.L.F. S.P.A. LABORATORIO FARMACOLOGICO</t>
  </si>
  <si>
    <t>00226250165</t>
  </si>
  <si>
    <t>505271</t>
  </si>
  <si>
    <t>505272</t>
  </si>
  <si>
    <t>505273</t>
  </si>
  <si>
    <t>505274</t>
  </si>
  <si>
    <t>505689</t>
  </si>
  <si>
    <t>505691</t>
  </si>
  <si>
    <t>506081</t>
  </si>
  <si>
    <t>506545</t>
  </si>
  <si>
    <t>506546</t>
  </si>
  <si>
    <t>507 PA</t>
  </si>
  <si>
    <t>KLINICOM SRL</t>
  </si>
  <si>
    <t>02062120395</t>
  </si>
  <si>
    <t>5071/PA</t>
  </si>
  <si>
    <t>5072/PA</t>
  </si>
  <si>
    <t>5073/PA</t>
  </si>
  <si>
    <t>5074/PA</t>
  </si>
  <si>
    <t>5075/PA</t>
  </si>
  <si>
    <t>5076/PA</t>
  </si>
  <si>
    <t>5077/PA</t>
  </si>
  <si>
    <t>508266</t>
  </si>
  <si>
    <t>508267</t>
  </si>
  <si>
    <t>508764</t>
  </si>
  <si>
    <t>5088/PA</t>
  </si>
  <si>
    <t>50E</t>
  </si>
  <si>
    <t>51-PA</t>
  </si>
  <si>
    <t>ECHOS ITALIA S.R.L</t>
  </si>
  <si>
    <t>05451790827</t>
  </si>
  <si>
    <t>51/3</t>
  </si>
  <si>
    <t>51/EPA</t>
  </si>
  <si>
    <t>510/02</t>
  </si>
  <si>
    <t>511/02</t>
  </si>
  <si>
    <t>511083</t>
  </si>
  <si>
    <t>512/02</t>
  </si>
  <si>
    <t>514</t>
  </si>
  <si>
    <t>514/01/2022</t>
  </si>
  <si>
    <t>514/304</t>
  </si>
  <si>
    <t>Azienda USL Toscana Nord Ovest</t>
  </si>
  <si>
    <t>02198590503</t>
  </si>
  <si>
    <t>U3138</t>
  </si>
  <si>
    <t>Altri acquisti di servizi e prestazioni sanitarie  da altre Amministrazioni pubbliche</t>
  </si>
  <si>
    <t>502011705</t>
  </si>
  <si>
    <t>Altri servizi sanitari e sociosanitari a rilevanza sanitaria da pubblico (Extraregione)</t>
  </si>
  <si>
    <t>5142509871</t>
  </si>
  <si>
    <t>PIKDARE SPA</t>
  </si>
  <si>
    <t>03690650134</t>
  </si>
  <si>
    <t>515/2021/PA</t>
  </si>
  <si>
    <t>517-921</t>
  </si>
  <si>
    <t>ATS MILANO CITTA' METROPOLITANA</t>
  </si>
  <si>
    <t>09320520969</t>
  </si>
  <si>
    <t>519/E</t>
  </si>
  <si>
    <t>51E</t>
  </si>
  <si>
    <t>52</t>
  </si>
  <si>
    <t>52/A</t>
  </si>
  <si>
    <t>52/EPA</t>
  </si>
  <si>
    <t>5200744297</t>
  </si>
  <si>
    <t xml:space="preserve">NOVO NORDISK S.P.A </t>
  </si>
  <si>
    <t>01260981004</t>
  </si>
  <si>
    <t>5200745803</t>
  </si>
  <si>
    <t>5200746469</t>
  </si>
  <si>
    <t>5200746582</t>
  </si>
  <si>
    <t>5200747157</t>
  </si>
  <si>
    <t>5200747750</t>
  </si>
  <si>
    <t>5200751273</t>
  </si>
  <si>
    <t>5200751338</t>
  </si>
  <si>
    <t>5200751401</t>
  </si>
  <si>
    <t>5200752355</t>
  </si>
  <si>
    <t>5200753018</t>
  </si>
  <si>
    <t>521-921</t>
  </si>
  <si>
    <t>521/E</t>
  </si>
  <si>
    <t>522/P22</t>
  </si>
  <si>
    <t>523/E</t>
  </si>
  <si>
    <t>523/P22</t>
  </si>
  <si>
    <t>524/21/6</t>
  </si>
  <si>
    <t>5242501626</t>
  </si>
  <si>
    <t>5242503416</t>
  </si>
  <si>
    <t>5242503417</t>
  </si>
  <si>
    <t>5242503418</t>
  </si>
  <si>
    <t>5242503424</t>
  </si>
  <si>
    <t>5242504367</t>
  </si>
  <si>
    <t>5242504368</t>
  </si>
  <si>
    <t>5242504475</t>
  </si>
  <si>
    <t>5249</t>
  </si>
  <si>
    <t>525</t>
  </si>
  <si>
    <t>INCA PHARM SRL</t>
  </si>
  <si>
    <t>02452050608</t>
  </si>
  <si>
    <t>529/B</t>
  </si>
  <si>
    <t>AMERICAN LAUNDRY OSPEDALIERA S.P.A.</t>
  </si>
  <si>
    <t>03688561210</t>
  </si>
  <si>
    <t xml:space="preserve">529979    </t>
  </si>
  <si>
    <t>CODIFI S.R.L. - CONSORZIO  STABILE PER LA DISTRIBUZIONE</t>
  </si>
  <si>
    <t>02344710484</t>
  </si>
  <si>
    <t>53 PA / PA</t>
  </si>
  <si>
    <t>53/</t>
  </si>
  <si>
    <t>53/A</t>
  </si>
  <si>
    <t>53/EPA</t>
  </si>
  <si>
    <t>53/XM</t>
  </si>
  <si>
    <t>53/pa</t>
  </si>
  <si>
    <t>5302116125</t>
  </si>
  <si>
    <t>B.BRAUN MILANO S.P.A.</t>
  </si>
  <si>
    <t>00674840152</t>
  </si>
  <si>
    <t>5302380408</t>
  </si>
  <si>
    <t>5302417250</t>
  </si>
  <si>
    <t>5302417718</t>
  </si>
  <si>
    <t>5302425442</t>
  </si>
  <si>
    <t>5302436591</t>
  </si>
  <si>
    <t>5302437532</t>
  </si>
  <si>
    <t>5302437533</t>
  </si>
  <si>
    <t>5302437534</t>
  </si>
  <si>
    <t>5302437535</t>
  </si>
  <si>
    <t>5302441130</t>
  </si>
  <si>
    <t>5302441131</t>
  </si>
  <si>
    <t>5302442874</t>
  </si>
  <si>
    <t>5302445334</t>
  </si>
  <si>
    <t>5302445489</t>
  </si>
  <si>
    <t>5302445491</t>
  </si>
  <si>
    <t>5302446073</t>
  </si>
  <si>
    <t>5302447075</t>
  </si>
  <si>
    <t>5302448575</t>
  </si>
  <si>
    <t>5302450653</t>
  </si>
  <si>
    <t>5302452786</t>
  </si>
  <si>
    <t>5302452787</t>
  </si>
  <si>
    <t>5302453028</t>
  </si>
  <si>
    <t>5302453916</t>
  </si>
  <si>
    <t>5302453917</t>
  </si>
  <si>
    <t>5302453918</t>
  </si>
  <si>
    <t>5302455300</t>
  </si>
  <si>
    <t>5302455786</t>
  </si>
  <si>
    <t>5302456195</t>
  </si>
  <si>
    <t>5302457590</t>
  </si>
  <si>
    <t>5302460373</t>
  </si>
  <si>
    <t>5302462186</t>
  </si>
  <si>
    <t>5302462189</t>
  </si>
  <si>
    <t>531/E</t>
  </si>
  <si>
    <t>532/EL</t>
  </si>
  <si>
    <t>532/FEPA</t>
  </si>
  <si>
    <t>533/FEPA</t>
  </si>
  <si>
    <t>535/02</t>
  </si>
  <si>
    <t>5368</t>
  </si>
  <si>
    <t>5388</t>
  </si>
  <si>
    <t>53E</t>
  </si>
  <si>
    <t>54</t>
  </si>
  <si>
    <t>54/A22</t>
  </si>
  <si>
    <t>5417/PA</t>
  </si>
  <si>
    <t>5425/PA</t>
  </si>
  <si>
    <t>5446/PA</t>
  </si>
  <si>
    <t>5447/PA</t>
  </si>
  <si>
    <t>545/FEPA</t>
  </si>
  <si>
    <t>5467/PA</t>
  </si>
  <si>
    <t>5469/PA</t>
  </si>
  <si>
    <t>548</t>
  </si>
  <si>
    <t>5480/5</t>
  </si>
  <si>
    <t>549</t>
  </si>
  <si>
    <t>54E</t>
  </si>
  <si>
    <t>55</t>
  </si>
  <si>
    <t>55 - FE</t>
  </si>
  <si>
    <t>55/A</t>
  </si>
  <si>
    <t>55/EPA</t>
  </si>
  <si>
    <t>553</t>
  </si>
  <si>
    <t>554</t>
  </si>
  <si>
    <t xml:space="preserve">555530    </t>
  </si>
  <si>
    <t>5559/PA</t>
  </si>
  <si>
    <t>556</t>
  </si>
  <si>
    <t>558</t>
  </si>
  <si>
    <t>558/FEPA</t>
  </si>
  <si>
    <t>559</t>
  </si>
  <si>
    <t>559/FEPA</t>
  </si>
  <si>
    <t>55E</t>
  </si>
  <si>
    <t>56</t>
  </si>
  <si>
    <t>56 - FE</t>
  </si>
  <si>
    <t>56/EPA</t>
  </si>
  <si>
    <t>56/PA</t>
  </si>
  <si>
    <t>560</t>
  </si>
  <si>
    <t>560/EL</t>
  </si>
  <si>
    <t>560/FEPA</t>
  </si>
  <si>
    <t xml:space="preserve">560976    </t>
  </si>
  <si>
    <t xml:space="preserve">560978    </t>
  </si>
  <si>
    <t>561</t>
  </si>
  <si>
    <t>561/02</t>
  </si>
  <si>
    <t>561/FEPA</t>
  </si>
  <si>
    <t>562/FEPA</t>
  </si>
  <si>
    <t>563/FEPA</t>
  </si>
  <si>
    <t xml:space="preserve">563887    </t>
  </si>
  <si>
    <t>564/FEPA</t>
  </si>
  <si>
    <t>565/FEPA</t>
  </si>
  <si>
    <t>566/FEPA</t>
  </si>
  <si>
    <t xml:space="preserve">566564    </t>
  </si>
  <si>
    <t>567/FEPA</t>
  </si>
  <si>
    <t>568/FEPA</t>
  </si>
  <si>
    <t>569/FEPA</t>
  </si>
  <si>
    <t xml:space="preserve">569023    </t>
  </si>
  <si>
    <t xml:space="preserve">569567    </t>
  </si>
  <si>
    <t>56E</t>
  </si>
  <si>
    <t>57 - FE</t>
  </si>
  <si>
    <t>57/</t>
  </si>
  <si>
    <t>57/fe</t>
  </si>
  <si>
    <t>570/FEPA</t>
  </si>
  <si>
    <t>5700037319</t>
  </si>
  <si>
    <t>DOMPE' FARMACEUTICI SPA</t>
  </si>
  <si>
    <t>00791570153</t>
  </si>
  <si>
    <t>5700042766</t>
  </si>
  <si>
    <t>5700048999</t>
  </si>
  <si>
    <t>571/FEPA</t>
  </si>
  <si>
    <t>572/FEPA</t>
  </si>
  <si>
    <t>573/FEPA</t>
  </si>
  <si>
    <t>574/FEPA</t>
  </si>
  <si>
    <t xml:space="preserve">574241    </t>
  </si>
  <si>
    <t>575/21/6</t>
  </si>
  <si>
    <t>575/FEPA</t>
  </si>
  <si>
    <t xml:space="preserve">575008    </t>
  </si>
  <si>
    <t xml:space="preserve">575743    </t>
  </si>
  <si>
    <t>576</t>
  </si>
  <si>
    <t>576/304</t>
  </si>
  <si>
    <t>576/FEPA</t>
  </si>
  <si>
    <t>577/FEPA</t>
  </si>
  <si>
    <t>578/FEPA</t>
  </si>
  <si>
    <t>579/FEPA</t>
  </si>
  <si>
    <t xml:space="preserve">579979    </t>
  </si>
  <si>
    <t>58</t>
  </si>
  <si>
    <t>58 - FE</t>
  </si>
  <si>
    <t>58/001</t>
  </si>
  <si>
    <t>58/A</t>
  </si>
  <si>
    <t>58/FE</t>
  </si>
  <si>
    <t>58/PA</t>
  </si>
  <si>
    <t>58/XM</t>
  </si>
  <si>
    <t>580/FEPA</t>
  </si>
  <si>
    <t>581/FEPA</t>
  </si>
  <si>
    <t>5819</t>
  </si>
  <si>
    <t>5819/5</t>
  </si>
  <si>
    <t>582/FEPA</t>
  </si>
  <si>
    <t>5820</t>
  </si>
  <si>
    <t>5820/5</t>
  </si>
  <si>
    <t>5822</t>
  </si>
  <si>
    <t>583/FEPA</t>
  </si>
  <si>
    <t>5840223278</t>
  </si>
  <si>
    <t>ZEISS CARL SPA</t>
  </si>
  <si>
    <t>00721920155</t>
  </si>
  <si>
    <t>5840223286</t>
  </si>
  <si>
    <t>588</t>
  </si>
  <si>
    <t>5888</t>
  </si>
  <si>
    <t>5889/PA</t>
  </si>
  <si>
    <t>5890/PA</t>
  </si>
  <si>
    <t>5891/PA</t>
  </si>
  <si>
    <t>5892/PA</t>
  </si>
  <si>
    <t>5893/PA</t>
  </si>
  <si>
    <t>59/001</t>
  </si>
  <si>
    <t>59/801</t>
  </si>
  <si>
    <t>59/A</t>
  </si>
  <si>
    <t>5916092389</t>
  </si>
  <si>
    <t>GRIFOLS ITALIA SPA</t>
  </si>
  <si>
    <t>01262580507</t>
  </si>
  <si>
    <t>5916096921</t>
  </si>
  <si>
    <t>5916096957</t>
  </si>
  <si>
    <t>5916097582</t>
  </si>
  <si>
    <t>5916097583</t>
  </si>
  <si>
    <t>5916098497</t>
  </si>
  <si>
    <t>5916098631</t>
  </si>
  <si>
    <t>5916099056</t>
  </si>
  <si>
    <t>5916099885</t>
  </si>
  <si>
    <t>5916099954</t>
  </si>
  <si>
    <t>5916099955</t>
  </si>
  <si>
    <t>5916100043</t>
  </si>
  <si>
    <t>5916100383</t>
  </si>
  <si>
    <t>5916100384</t>
  </si>
  <si>
    <t>5916100385</t>
  </si>
  <si>
    <t>5916101306</t>
  </si>
  <si>
    <t>5916101524</t>
  </si>
  <si>
    <t>5916101623</t>
  </si>
  <si>
    <t>5916101624</t>
  </si>
  <si>
    <t>5916103036</t>
  </si>
  <si>
    <t>5916103100</t>
  </si>
  <si>
    <t>5916103101</t>
  </si>
  <si>
    <t>592/2021/PA</t>
  </si>
  <si>
    <t>5920/PA</t>
  </si>
  <si>
    <t>594/02</t>
  </si>
  <si>
    <t>595/02</t>
  </si>
  <si>
    <t>596/B</t>
  </si>
  <si>
    <t>596/FPA</t>
  </si>
  <si>
    <t>597/01/2022</t>
  </si>
  <si>
    <t>597/B</t>
  </si>
  <si>
    <t>597/PA</t>
  </si>
  <si>
    <t>COREMEC s.r.l.</t>
  </si>
  <si>
    <t>04327730018</t>
  </si>
  <si>
    <t>599</t>
  </si>
  <si>
    <t>59EL</t>
  </si>
  <si>
    <t>PARAFARMACIA SANT'ANDREA Dott.ssa SCARANTINO</t>
  </si>
  <si>
    <t>01786130854</t>
  </si>
  <si>
    <t>5A/DPC</t>
  </si>
  <si>
    <t>5C I.R.</t>
  </si>
  <si>
    <t>5C cel</t>
  </si>
  <si>
    <t>5E</t>
  </si>
  <si>
    <t>5E/2022</t>
  </si>
  <si>
    <t xml:space="preserve">COOP. SOCIALE SANTA MARIA DELL'ASSUNTA </t>
  </si>
  <si>
    <t>01190780864</t>
  </si>
  <si>
    <t>5FE/2022</t>
  </si>
  <si>
    <t>5P</t>
  </si>
  <si>
    <t>CAMPO MARIA GABRIELLA</t>
  </si>
  <si>
    <t>01261520868</t>
  </si>
  <si>
    <t>5PA</t>
  </si>
  <si>
    <t>6</t>
  </si>
  <si>
    <t>RESTIVO CRISTINA</t>
  </si>
  <si>
    <t>00678380866</t>
  </si>
  <si>
    <t>6-E-2022</t>
  </si>
  <si>
    <t>6-FEV-2022</t>
  </si>
  <si>
    <t>6/ PA</t>
  </si>
  <si>
    <t>6/001</t>
  </si>
  <si>
    <t>MURGANO ALESSIA</t>
  </si>
  <si>
    <t>01287950867</t>
  </si>
  <si>
    <t>6/2022</t>
  </si>
  <si>
    <t>6/AZ 2022</t>
  </si>
  <si>
    <t>6/BA</t>
  </si>
  <si>
    <t>6/DPC</t>
  </si>
  <si>
    <t>6/E</t>
  </si>
  <si>
    <t>6/FE</t>
  </si>
  <si>
    <t>6/PA</t>
  </si>
  <si>
    <t>6/PA-2022</t>
  </si>
  <si>
    <t>6/PA/2022</t>
  </si>
  <si>
    <t>6/Pa/2022</t>
  </si>
  <si>
    <t>6/fe</t>
  </si>
  <si>
    <t>60 - FE</t>
  </si>
  <si>
    <t>60/FE</t>
  </si>
  <si>
    <t>60/PA</t>
  </si>
  <si>
    <t>MICROFON S.R.L.</t>
  </si>
  <si>
    <t>01279270894</t>
  </si>
  <si>
    <t>600</t>
  </si>
  <si>
    <t>600/FPA</t>
  </si>
  <si>
    <t>6000028161</t>
  </si>
  <si>
    <t>EG  S.P.A.</t>
  </si>
  <si>
    <t>12432150154</t>
  </si>
  <si>
    <t>6000033207</t>
  </si>
  <si>
    <t>6000037012</t>
  </si>
  <si>
    <t>6000037013</t>
  </si>
  <si>
    <t>6000038016</t>
  </si>
  <si>
    <t>6000039283</t>
  </si>
  <si>
    <t>6000044997</t>
  </si>
  <si>
    <t>6000045462</t>
  </si>
  <si>
    <t>6000048761</t>
  </si>
  <si>
    <t>601/FPA</t>
  </si>
  <si>
    <t>6012222001427</t>
  </si>
  <si>
    <t>GE HEALTHCARE EX AMERSHAM HEALTH S.R.L.</t>
  </si>
  <si>
    <t>11496970150</t>
  </si>
  <si>
    <t>6012222002507</t>
  </si>
  <si>
    <t>6012222004158</t>
  </si>
  <si>
    <t>6012222004739</t>
  </si>
  <si>
    <t>6012222007285</t>
  </si>
  <si>
    <t>6012222007902</t>
  </si>
  <si>
    <t>6012222008445</t>
  </si>
  <si>
    <t>6012222008471</t>
  </si>
  <si>
    <t>6012222008472</t>
  </si>
  <si>
    <t>6012222008473</t>
  </si>
  <si>
    <t>6012222009073</t>
  </si>
  <si>
    <t>6012222009099</t>
  </si>
  <si>
    <t>6012222009148</t>
  </si>
  <si>
    <t>6012222009262</t>
  </si>
  <si>
    <t>6012222010473</t>
  </si>
  <si>
    <t>6012222011087</t>
  </si>
  <si>
    <t>6012222011781</t>
  </si>
  <si>
    <t>6012222012416</t>
  </si>
  <si>
    <t>6012222012449</t>
  </si>
  <si>
    <t>6012222012450</t>
  </si>
  <si>
    <t>6017046749</t>
  </si>
  <si>
    <t>HORIBA ABX S.A.S</t>
  </si>
  <si>
    <t>05402981004</t>
  </si>
  <si>
    <t>6017047295</t>
  </si>
  <si>
    <t>6017047565</t>
  </si>
  <si>
    <t>6017047955</t>
  </si>
  <si>
    <t xml:space="preserve">601897    </t>
  </si>
  <si>
    <t>A. MENARINI DIAGNOSTICS  S.R.L.</t>
  </si>
  <si>
    <t>05688870483</t>
  </si>
  <si>
    <t>602/FPA</t>
  </si>
  <si>
    <t>603/FPA</t>
  </si>
  <si>
    <t>6037</t>
  </si>
  <si>
    <t>605</t>
  </si>
  <si>
    <t>607/ST</t>
  </si>
  <si>
    <t>608/ST</t>
  </si>
  <si>
    <t xml:space="preserve">608576    </t>
  </si>
  <si>
    <t>6093</t>
  </si>
  <si>
    <t>61</t>
  </si>
  <si>
    <t>61/E</t>
  </si>
  <si>
    <t>61/EPA</t>
  </si>
  <si>
    <t>61/FE</t>
  </si>
  <si>
    <t>61/pa</t>
  </si>
  <si>
    <t>612</t>
  </si>
  <si>
    <t>613</t>
  </si>
  <si>
    <t>6137</t>
  </si>
  <si>
    <t>6138</t>
  </si>
  <si>
    <t>615/02</t>
  </si>
  <si>
    <t>6151012799</t>
  </si>
  <si>
    <t>INNOVA PHARMA</t>
  </si>
  <si>
    <t>13206920152</t>
  </si>
  <si>
    <t>616/02</t>
  </si>
  <si>
    <t>616/P22</t>
  </si>
  <si>
    <t>617</t>
  </si>
  <si>
    <t>617/P22</t>
  </si>
  <si>
    <t>6181</t>
  </si>
  <si>
    <t>6185</t>
  </si>
  <si>
    <t>62</t>
  </si>
  <si>
    <t>62 - FE</t>
  </si>
  <si>
    <t>622</t>
  </si>
  <si>
    <t>NORDIC PHARMA S.R.L.</t>
  </si>
  <si>
    <t>04516021005</t>
  </si>
  <si>
    <t>6222</t>
  </si>
  <si>
    <t>624 /E</t>
  </si>
  <si>
    <t>625/PA</t>
  </si>
  <si>
    <t>6251002905</t>
  </si>
  <si>
    <t>6251004100</t>
  </si>
  <si>
    <t>6251004227</t>
  </si>
  <si>
    <t>6251004484</t>
  </si>
  <si>
    <t>6251004736</t>
  </si>
  <si>
    <t>626 /E</t>
  </si>
  <si>
    <t>626/FEPA</t>
  </si>
  <si>
    <t>6264001485</t>
  </si>
  <si>
    <t>RECORDATI RARE DISEASES ITALY SRL EX ORPHAN EUROPE (ITALY)</t>
  </si>
  <si>
    <t>12736110151</t>
  </si>
  <si>
    <t>6264001638</t>
  </si>
  <si>
    <t>6264002756</t>
  </si>
  <si>
    <t>627 /E</t>
  </si>
  <si>
    <t>628 /E</t>
  </si>
  <si>
    <t>629 /E</t>
  </si>
  <si>
    <t>629/2022</t>
  </si>
  <si>
    <t>63/PA</t>
  </si>
  <si>
    <t>630 /E</t>
  </si>
  <si>
    <t>630/2022</t>
  </si>
  <si>
    <t>631 /E</t>
  </si>
  <si>
    <t>631/2022</t>
  </si>
  <si>
    <t>632 /E</t>
  </si>
  <si>
    <t>632/2022</t>
  </si>
  <si>
    <t>632/B</t>
  </si>
  <si>
    <t>633 /E</t>
  </si>
  <si>
    <t>634 /E</t>
  </si>
  <si>
    <t>635</t>
  </si>
  <si>
    <t>635 /E</t>
  </si>
  <si>
    <t>636 /E</t>
  </si>
  <si>
    <t>637 /E</t>
  </si>
  <si>
    <t>64</t>
  </si>
  <si>
    <t xml:space="preserve">EFORA S.r.l. </t>
  </si>
  <si>
    <t>06632690829</t>
  </si>
  <si>
    <t>64-PA</t>
  </si>
  <si>
    <t>64/PA</t>
  </si>
  <si>
    <t>640/E</t>
  </si>
  <si>
    <t>101020907</t>
  </si>
  <si>
    <t>642/E</t>
  </si>
  <si>
    <t>647/P22</t>
  </si>
  <si>
    <t xml:space="preserve">647562    </t>
  </si>
  <si>
    <t>64E</t>
  </si>
  <si>
    <t>65 - FE</t>
  </si>
  <si>
    <t>65/A</t>
  </si>
  <si>
    <t>651</t>
  </si>
  <si>
    <t>652 /E</t>
  </si>
  <si>
    <t>653/P22</t>
  </si>
  <si>
    <t>654/P22</t>
  </si>
  <si>
    <t>655/P22</t>
  </si>
  <si>
    <t>656/P22</t>
  </si>
  <si>
    <t>659/F</t>
  </si>
  <si>
    <t>ISTITUTO OSPEDALIERO DI SOSPIRO - ONLUS</t>
  </si>
  <si>
    <t>00385470190</t>
  </si>
  <si>
    <t>65E</t>
  </si>
  <si>
    <t>66</t>
  </si>
  <si>
    <t>66 - FE</t>
  </si>
  <si>
    <t>664</t>
  </si>
  <si>
    <t>LA MORELLA PNEUMATICI s.r.l.</t>
  </si>
  <si>
    <t>01113810863</t>
  </si>
  <si>
    <t>664 /PA</t>
  </si>
  <si>
    <t>SINTESY PHARMA SRL</t>
  </si>
  <si>
    <t>10282700961</t>
  </si>
  <si>
    <t>669 /PA</t>
  </si>
  <si>
    <t>67</t>
  </si>
  <si>
    <t>67 - FE</t>
  </si>
  <si>
    <t>67/001</t>
  </si>
  <si>
    <t>67/A</t>
  </si>
  <si>
    <t>67/E</t>
  </si>
  <si>
    <t>672</t>
  </si>
  <si>
    <t>6728/00/2022</t>
  </si>
  <si>
    <t>6752307943</t>
  </si>
  <si>
    <t>ROCHE S.p.A.</t>
  </si>
  <si>
    <t>00747170157</t>
  </si>
  <si>
    <t>6752308595</t>
  </si>
  <si>
    <t>6752309061</t>
  </si>
  <si>
    <t>6752309920</t>
  </si>
  <si>
    <t>6752310085</t>
  </si>
  <si>
    <t>6752310430</t>
  </si>
  <si>
    <t>6752310625</t>
  </si>
  <si>
    <t>6752310964</t>
  </si>
  <si>
    <t>6752310965</t>
  </si>
  <si>
    <t>6752311160</t>
  </si>
  <si>
    <t>6752311161</t>
  </si>
  <si>
    <t>6752312024</t>
  </si>
  <si>
    <t>6752312203</t>
  </si>
  <si>
    <t>6752312394</t>
  </si>
  <si>
    <t>6752312779</t>
  </si>
  <si>
    <t>6752312780</t>
  </si>
  <si>
    <t>6752312781</t>
  </si>
  <si>
    <t>6752312782</t>
  </si>
  <si>
    <t>6752312984</t>
  </si>
  <si>
    <t>6752312985</t>
  </si>
  <si>
    <t>6752312986</t>
  </si>
  <si>
    <t>6752314252</t>
  </si>
  <si>
    <t>6752314630</t>
  </si>
  <si>
    <t>6752314631</t>
  </si>
  <si>
    <t>6752315585</t>
  </si>
  <si>
    <t>6752316348</t>
  </si>
  <si>
    <t>6752316567</t>
  </si>
  <si>
    <t>6752316568</t>
  </si>
  <si>
    <t>6752318017</t>
  </si>
  <si>
    <t>6752318169</t>
  </si>
  <si>
    <t>6752318355</t>
  </si>
  <si>
    <t>6752318356</t>
  </si>
  <si>
    <t>6752318566</t>
  </si>
  <si>
    <t>6752318955</t>
  </si>
  <si>
    <t>6752319424</t>
  </si>
  <si>
    <t>6752319425</t>
  </si>
  <si>
    <t>6752320288</t>
  </si>
  <si>
    <t>6752320289</t>
  </si>
  <si>
    <t>6752320535</t>
  </si>
  <si>
    <t>6752320536</t>
  </si>
  <si>
    <t>6752320537</t>
  </si>
  <si>
    <t>6752321338</t>
  </si>
  <si>
    <t>6752321339</t>
  </si>
  <si>
    <t>6752321929</t>
  </si>
  <si>
    <t>6752321930</t>
  </si>
  <si>
    <t>6752321931</t>
  </si>
  <si>
    <t>6752322067</t>
  </si>
  <si>
    <t>68/E</t>
  </si>
  <si>
    <t>680/P22</t>
  </si>
  <si>
    <t>682</t>
  </si>
  <si>
    <t>683/02</t>
  </si>
  <si>
    <t>69/E</t>
  </si>
  <si>
    <t>695/FE</t>
  </si>
  <si>
    <t>695/FEPA</t>
  </si>
  <si>
    <t>69E</t>
  </si>
  <si>
    <t>6A</t>
  </si>
  <si>
    <t>6D</t>
  </si>
  <si>
    <t>6E/2022</t>
  </si>
  <si>
    <t>6FE/2022</t>
  </si>
  <si>
    <t>6P</t>
  </si>
  <si>
    <t>7</t>
  </si>
  <si>
    <t>FARMACIA MOLINA S.N.C</t>
  </si>
  <si>
    <t>02952460877</t>
  </si>
  <si>
    <t>GREGNI ANNA MARIA</t>
  </si>
  <si>
    <t>01186950885</t>
  </si>
  <si>
    <t>7 / PA</t>
  </si>
  <si>
    <t>7-E-2022</t>
  </si>
  <si>
    <t>7/001</t>
  </si>
  <si>
    <t>GIANNONE GIORGIO</t>
  </si>
  <si>
    <t>05406210871</t>
  </si>
  <si>
    <t>U3213</t>
  </si>
  <si>
    <t>Corsi di formazione esternalizzata</t>
  </si>
  <si>
    <t>502020402</t>
  </si>
  <si>
    <t>Formazione (esternalizzata e non) da privato</t>
  </si>
  <si>
    <t>7/2022</t>
  </si>
  <si>
    <t>7/BA</t>
  </si>
  <si>
    <t>7/D</t>
  </si>
  <si>
    <t>7/E</t>
  </si>
  <si>
    <t>7/FE</t>
  </si>
  <si>
    <t>7/PA</t>
  </si>
  <si>
    <t>7/PA-2022</t>
  </si>
  <si>
    <t>MONASTERI Dr.ssa NADIA</t>
  </si>
  <si>
    <t>01285860860</t>
  </si>
  <si>
    <t>7/pa</t>
  </si>
  <si>
    <t>70/A</t>
  </si>
  <si>
    <t>7000156015</t>
  </si>
  <si>
    <t>ACCORD HEALTHCARE ITALIA S.R.L.</t>
  </si>
  <si>
    <t>06522300968</t>
  </si>
  <si>
    <t>7000156500</t>
  </si>
  <si>
    <t>7000156724</t>
  </si>
  <si>
    <t>7000157720</t>
  </si>
  <si>
    <t>7000157721</t>
  </si>
  <si>
    <t>7000157975</t>
  </si>
  <si>
    <t>7000158168</t>
  </si>
  <si>
    <t>7000158305</t>
  </si>
  <si>
    <t>7000158306</t>
  </si>
  <si>
    <t>7000158307</t>
  </si>
  <si>
    <t>7000158645</t>
  </si>
  <si>
    <t>7000158646</t>
  </si>
  <si>
    <t>7000158647</t>
  </si>
  <si>
    <t>7000158648</t>
  </si>
  <si>
    <t>7000158704</t>
  </si>
  <si>
    <t>7000158907</t>
  </si>
  <si>
    <t>7000158908</t>
  </si>
  <si>
    <t>7000159216</t>
  </si>
  <si>
    <t>7000159323</t>
  </si>
  <si>
    <t>7000159425</t>
  </si>
  <si>
    <t>7000159785</t>
  </si>
  <si>
    <t>7000160139</t>
  </si>
  <si>
    <t>7000161207</t>
  </si>
  <si>
    <t>7000161286</t>
  </si>
  <si>
    <t>7000161848</t>
  </si>
  <si>
    <t>7000162016</t>
  </si>
  <si>
    <t>7000162516</t>
  </si>
  <si>
    <t>7000162756</t>
  </si>
  <si>
    <t>7000163070</t>
  </si>
  <si>
    <t>7000163272</t>
  </si>
  <si>
    <t>7000163495</t>
  </si>
  <si>
    <t>7000163653</t>
  </si>
  <si>
    <t>7000163654</t>
  </si>
  <si>
    <t>7000163804</t>
  </si>
  <si>
    <t>7000163927</t>
  </si>
  <si>
    <t>7000164191</t>
  </si>
  <si>
    <t>701/FEPA</t>
  </si>
  <si>
    <t>704/FEPA</t>
  </si>
  <si>
    <t>708/P22</t>
  </si>
  <si>
    <t>70E</t>
  </si>
  <si>
    <t>71 PA / PA</t>
  </si>
  <si>
    <t>71/A</t>
  </si>
  <si>
    <t>71/PA</t>
  </si>
  <si>
    <t>71/XM</t>
  </si>
  <si>
    <t>7113</t>
  </si>
  <si>
    <t>7140636510</t>
  </si>
  <si>
    <t>ALLERGAN S.P.A.</t>
  </si>
  <si>
    <t>00890231004</t>
  </si>
  <si>
    <t>7140639180</t>
  </si>
  <si>
    <t>7140640216</t>
  </si>
  <si>
    <t>7140644885</t>
  </si>
  <si>
    <t>7140645353</t>
  </si>
  <si>
    <t>7140647047</t>
  </si>
  <si>
    <t>7140649242</t>
  </si>
  <si>
    <t>718 /E</t>
  </si>
  <si>
    <t>718/FEPA</t>
  </si>
  <si>
    <t>719 /E</t>
  </si>
  <si>
    <t>719/FEPA</t>
  </si>
  <si>
    <t>71E</t>
  </si>
  <si>
    <t>720/FEPA</t>
  </si>
  <si>
    <t>7207020688</t>
  </si>
  <si>
    <t xml:space="preserve">ORTHO-CLINICAL DIAGNOSTICS ITALY s.r.l. </t>
  </si>
  <si>
    <t>08592930963</t>
  </si>
  <si>
    <t>7207037423</t>
  </si>
  <si>
    <t>7207067187</t>
  </si>
  <si>
    <t>7207068925</t>
  </si>
  <si>
    <t>7207070289</t>
  </si>
  <si>
    <t>7207070483</t>
  </si>
  <si>
    <t>7207070583</t>
  </si>
  <si>
    <t>7207070584</t>
  </si>
  <si>
    <t>7207070888</t>
  </si>
  <si>
    <t>7207071245</t>
  </si>
  <si>
    <t>7207071248</t>
  </si>
  <si>
    <t>7207071249</t>
  </si>
  <si>
    <t>7207071666</t>
  </si>
  <si>
    <t>7207072020</t>
  </si>
  <si>
    <t>7207072205</t>
  </si>
  <si>
    <t>7207072891</t>
  </si>
  <si>
    <t>7207072959</t>
  </si>
  <si>
    <t>7207073154</t>
  </si>
  <si>
    <t>7207073155</t>
  </si>
  <si>
    <t>7207073336</t>
  </si>
  <si>
    <t>7207073337</t>
  </si>
  <si>
    <t>7207073338</t>
  </si>
  <si>
    <t>7207073492</t>
  </si>
  <si>
    <t>7207073856</t>
  </si>
  <si>
    <t>7207073857</t>
  </si>
  <si>
    <t>7207073858</t>
  </si>
  <si>
    <t>7207073859</t>
  </si>
  <si>
    <t>7207074037</t>
  </si>
  <si>
    <t>7207074414</t>
  </si>
  <si>
    <t>7207074513</t>
  </si>
  <si>
    <t>7207074996</t>
  </si>
  <si>
    <t>7207075443</t>
  </si>
  <si>
    <t>7207075444</t>
  </si>
  <si>
    <t>7207075445</t>
  </si>
  <si>
    <t>7207075446</t>
  </si>
  <si>
    <t>7207075447</t>
  </si>
  <si>
    <t>7207075448</t>
  </si>
  <si>
    <t>7207075731</t>
  </si>
  <si>
    <t>7207075732</t>
  </si>
  <si>
    <t>7207075733</t>
  </si>
  <si>
    <t>7207075916</t>
  </si>
  <si>
    <t>7207075917</t>
  </si>
  <si>
    <t>7207076001</t>
  </si>
  <si>
    <t>7207076194</t>
  </si>
  <si>
    <t>7207076646</t>
  </si>
  <si>
    <t>7207076647</t>
  </si>
  <si>
    <t>7207076648</t>
  </si>
  <si>
    <t>7207076649</t>
  </si>
  <si>
    <t>7207076650</t>
  </si>
  <si>
    <t>7207076893</t>
  </si>
  <si>
    <t>7207077019</t>
  </si>
  <si>
    <t>7207077192</t>
  </si>
  <si>
    <t>7207077193</t>
  </si>
  <si>
    <t>7207077194</t>
  </si>
  <si>
    <t>7207077195</t>
  </si>
  <si>
    <t>7207077367</t>
  </si>
  <si>
    <t>7207077560</t>
  </si>
  <si>
    <t>7207077561</t>
  </si>
  <si>
    <t>7207077807</t>
  </si>
  <si>
    <t>7207077988</t>
  </si>
  <si>
    <t>7207077989</t>
  </si>
  <si>
    <t>7207077990</t>
  </si>
  <si>
    <t>7207077991</t>
  </si>
  <si>
    <t>7207078508</t>
  </si>
  <si>
    <t>7207079038</t>
  </si>
  <si>
    <t>7207079039</t>
  </si>
  <si>
    <t>7207079041</t>
  </si>
  <si>
    <t>7207079042</t>
  </si>
  <si>
    <t>7207079043</t>
  </si>
  <si>
    <t>7207079170</t>
  </si>
  <si>
    <t>7207079171</t>
  </si>
  <si>
    <t>7207079384</t>
  </si>
  <si>
    <t>7207079684</t>
  </si>
  <si>
    <t>7207079737</t>
  </si>
  <si>
    <t>7207079738</t>
  </si>
  <si>
    <t>7207079817</t>
  </si>
  <si>
    <t>721/FEPA</t>
  </si>
  <si>
    <t>722/FEPA</t>
  </si>
  <si>
    <t>7228000340</t>
  </si>
  <si>
    <t>NEOPHARMED GENTILI SRL</t>
  </si>
  <si>
    <t>06647900965</t>
  </si>
  <si>
    <t>7228001705</t>
  </si>
  <si>
    <t>7228001837</t>
  </si>
  <si>
    <t>7228002210</t>
  </si>
  <si>
    <t>7228002237</t>
  </si>
  <si>
    <t>7228002280</t>
  </si>
  <si>
    <t>7228002861</t>
  </si>
  <si>
    <t>7228003429</t>
  </si>
  <si>
    <t>7228003579</t>
  </si>
  <si>
    <t>7228003810</t>
  </si>
  <si>
    <t>7228003894</t>
  </si>
  <si>
    <t>724/FEPA</t>
  </si>
  <si>
    <t>7245</t>
  </si>
  <si>
    <t>725</t>
  </si>
  <si>
    <t>725/FEPA</t>
  </si>
  <si>
    <t>726/FEPA</t>
  </si>
  <si>
    <t>727/FEPA</t>
  </si>
  <si>
    <t>728/FEPA</t>
  </si>
  <si>
    <t>729/FEPA</t>
  </si>
  <si>
    <t>73 - FE</t>
  </si>
  <si>
    <t>73/F.E.</t>
  </si>
  <si>
    <t>730/FEPA</t>
  </si>
  <si>
    <t>731/FEPA</t>
  </si>
  <si>
    <t>7310007128</t>
  </si>
  <si>
    <t>LOHMANN &amp; RAUSCHER</t>
  </si>
  <si>
    <t>00207810284</t>
  </si>
  <si>
    <t>7310013742</t>
  </si>
  <si>
    <t>732/FEPA</t>
  </si>
  <si>
    <t>7322002976</t>
  </si>
  <si>
    <t>ZAMBON ITALIA S.R.L.</t>
  </si>
  <si>
    <t>02307520243</t>
  </si>
  <si>
    <t>7322003645</t>
  </si>
  <si>
    <t>733/FEPA</t>
  </si>
  <si>
    <t>734/FEPA</t>
  </si>
  <si>
    <t>735/FEPA</t>
  </si>
  <si>
    <t>735/PA</t>
  </si>
  <si>
    <t>7351206337</t>
  </si>
  <si>
    <t>ROCHE DIABETES CARE ITALY SPA</t>
  </si>
  <si>
    <t>09050810960</t>
  </si>
  <si>
    <t>7351209378</t>
  </si>
  <si>
    <t>7351209385</t>
  </si>
  <si>
    <t>7351209386</t>
  </si>
  <si>
    <t>7351215429</t>
  </si>
  <si>
    <t>7352201082</t>
  </si>
  <si>
    <t>7352202724</t>
  </si>
  <si>
    <t>7352202727</t>
  </si>
  <si>
    <t>7352204328</t>
  </si>
  <si>
    <t>7352204329</t>
  </si>
  <si>
    <t>7352204330</t>
  </si>
  <si>
    <t>7352204331</t>
  </si>
  <si>
    <t>7352204332</t>
  </si>
  <si>
    <t>7352204333</t>
  </si>
  <si>
    <t>7352204334</t>
  </si>
  <si>
    <t>7352204335</t>
  </si>
  <si>
    <t>7352204336</t>
  </si>
  <si>
    <t>7352204337</t>
  </si>
  <si>
    <t>7352204341</t>
  </si>
  <si>
    <t>7352204342</t>
  </si>
  <si>
    <t>7352206101</t>
  </si>
  <si>
    <t>7352206102</t>
  </si>
  <si>
    <t>7352206103</t>
  </si>
  <si>
    <t>7352206104</t>
  </si>
  <si>
    <t>7352206105</t>
  </si>
  <si>
    <t>7352206106</t>
  </si>
  <si>
    <t>7352206107</t>
  </si>
  <si>
    <t>7352206108</t>
  </si>
  <si>
    <t>7352206109</t>
  </si>
  <si>
    <t>7352206112</t>
  </si>
  <si>
    <t>7352206113</t>
  </si>
  <si>
    <t>7352207939</t>
  </si>
  <si>
    <t>7352207942</t>
  </si>
  <si>
    <t>7352207945</t>
  </si>
  <si>
    <t>7352207946</t>
  </si>
  <si>
    <t>7352207947</t>
  </si>
  <si>
    <t>7352207948</t>
  </si>
  <si>
    <t>7352207949</t>
  </si>
  <si>
    <t>7352207950</t>
  </si>
  <si>
    <t>7352207951</t>
  </si>
  <si>
    <t>7352207956</t>
  </si>
  <si>
    <t>736</t>
  </si>
  <si>
    <t>736/FEPA</t>
  </si>
  <si>
    <t>736/PA</t>
  </si>
  <si>
    <t>7369</t>
  </si>
  <si>
    <t>737</t>
  </si>
  <si>
    <t>737/FEPA</t>
  </si>
  <si>
    <t>738</t>
  </si>
  <si>
    <t>738/FEPA</t>
  </si>
  <si>
    <t>739/FEPA</t>
  </si>
  <si>
    <t>739/P22</t>
  </si>
  <si>
    <t>73A/2022</t>
  </si>
  <si>
    <t>74 E</t>
  </si>
  <si>
    <t>74/239</t>
  </si>
  <si>
    <t>740/FEPA</t>
  </si>
  <si>
    <t>741</t>
  </si>
  <si>
    <t>EMME-ERRE</t>
  </si>
  <si>
    <t>03502520822</t>
  </si>
  <si>
    <t>741/FEPA</t>
  </si>
  <si>
    <t>742/FEPA</t>
  </si>
  <si>
    <t>743/FEPA</t>
  </si>
  <si>
    <t>744/FEPA</t>
  </si>
  <si>
    <t>745/FEPA</t>
  </si>
  <si>
    <t>746/FEPA</t>
  </si>
  <si>
    <t>746/P22</t>
  </si>
  <si>
    <t>7464/PA</t>
  </si>
  <si>
    <t>747/FEPA</t>
  </si>
  <si>
    <t>748/FEPA</t>
  </si>
  <si>
    <t>749/FEPA</t>
  </si>
  <si>
    <t>751/FEPA</t>
  </si>
  <si>
    <t>752/P22</t>
  </si>
  <si>
    <t>753/P22</t>
  </si>
  <si>
    <t>753/PA</t>
  </si>
  <si>
    <t>754/P22</t>
  </si>
  <si>
    <t>755/FEPA</t>
  </si>
  <si>
    <t>755/P22</t>
  </si>
  <si>
    <t>756/P22</t>
  </si>
  <si>
    <t>757/P22</t>
  </si>
  <si>
    <t>76/e</t>
  </si>
  <si>
    <t>760/ST</t>
  </si>
  <si>
    <t>762</t>
  </si>
  <si>
    <t>7655 E</t>
  </si>
  <si>
    <t>772</t>
  </si>
  <si>
    <t>7722002209</t>
  </si>
  <si>
    <t xml:space="preserve">SHARP ELETRONICS ITALIA SPA </t>
  </si>
  <si>
    <t>09275090158</t>
  </si>
  <si>
    <t>7722003558</t>
  </si>
  <si>
    <t>7722003559</t>
  </si>
  <si>
    <t>773</t>
  </si>
  <si>
    <t>777</t>
  </si>
  <si>
    <t>78-2021</t>
  </si>
  <si>
    <t>78/XM</t>
  </si>
  <si>
    <t>780/P22</t>
  </si>
  <si>
    <t>780/ST</t>
  </si>
  <si>
    <t>781/2022</t>
  </si>
  <si>
    <t>7811</t>
  </si>
  <si>
    <t>7812</t>
  </si>
  <si>
    <t>7813</t>
  </si>
  <si>
    <t>7814</t>
  </si>
  <si>
    <t>7815</t>
  </si>
  <si>
    <t>789PA/21</t>
  </si>
  <si>
    <t>79 PA /1</t>
  </si>
  <si>
    <t>79/FE</t>
  </si>
  <si>
    <t>790PA/21</t>
  </si>
  <si>
    <t>793</t>
  </si>
  <si>
    <t>799/ST</t>
  </si>
  <si>
    <t>79A/2022</t>
  </si>
  <si>
    <t>7A</t>
  </si>
  <si>
    <t>7E</t>
  </si>
  <si>
    <t>7E/2022</t>
  </si>
  <si>
    <t>7P</t>
  </si>
  <si>
    <t>7X01041723</t>
  </si>
  <si>
    <t>7X01078225</t>
  </si>
  <si>
    <t>8</t>
  </si>
  <si>
    <t>RUSSO SONIA RITA</t>
  </si>
  <si>
    <t>01285800866</t>
  </si>
  <si>
    <t>8 PA</t>
  </si>
  <si>
    <t>8-E-2022</t>
  </si>
  <si>
    <t>8-FEA-2022</t>
  </si>
  <si>
    <t>8/001</t>
  </si>
  <si>
    <t>8/2022</t>
  </si>
  <si>
    <t>8/E</t>
  </si>
  <si>
    <t>8/FE</t>
  </si>
  <si>
    <t>8/PA</t>
  </si>
  <si>
    <t>8/Pa/2022</t>
  </si>
  <si>
    <t>8/pa</t>
  </si>
  <si>
    <t>80 - FE</t>
  </si>
  <si>
    <t>80/3</t>
  </si>
  <si>
    <t>800</t>
  </si>
  <si>
    <t>8005008</t>
  </si>
  <si>
    <t>FARMAC-ZABBAN S.p.A.</t>
  </si>
  <si>
    <t>00503151201</t>
  </si>
  <si>
    <t>8006238</t>
  </si>
  <si>
    <t>8006240</t>
  </si>
  <si>
    <t>8006242</t>
  </si>
  <si>
    <t>8007031</t>
  </si>
  <si>
    <t>8007032</t>
  </si>
  <si>
    <t>8007033</t>
  </si>
  <si>
    <t>8007034</t>
  </si>
  <si>
    <t>8007035</t>
  </si>
  <si>
    <t>8007036</t>
  </si>
  <si>
    <t>8008080</t>
  </si>
  <si>
    <t>8008081</t>
  </si>
  <si>
    <t>8008082</t>
  </si>
  <si>
    <t>8008083</t>
  </si>
  <si>
    <t>8008085</t>
  </si>
  <si>
    <t>8008086</t>
  </si>
  <si>
    <t>8008087</t>
  </si>
  <si>
    <t>8008089</t>
  </si>
  <si>
    <t>8008090</t>
  </si>
  <si>
    <t>8008091</t>
  </si>
  <si>
    <t>8008939</t>
  </si>
  <si>
    <t>8009805</t>
  </si>
  <si>
    <t>8009806</t>
  </si>
  <si>
    <t>8009808</t>
  </si>
  <si>
    <t>8009809</t>
  </si>
  <si>
    <t>8009810</t>
  </si>
  <si>
    <t>8009811</t>
  </si>
  <si>
    <t>8009812</t>
  </si>
  <si>
    <t>8011098</t>
  </si>
  <si>
    <t>8012408</t>
  </si>
  <si>
    <t>8012409</t>
  </si>
  <si>
    <t>8012410</t>
  </si>
  <si>
    <t>8012411</t>
  </si>
  <si>
    <t>8012412</t>
  </si>
  <si>
    <t>8014184</t>
  </si>
  <si>
    <t>8014185</t>
  </si>
  <si>
    <t>8014186</t>
  </si>
  <si>
    <t>8014187</t>
  </si>
  <si>
    <t>8014188</t>
  </si>
  <si>
    <t>8014189</t>
  </si>
  <si>
    <t>805</t>
  </si>
  <si>
    <t>80E</t>
  </si>
  <si>
    <t>81/FE</t>
  </si>
  <si>
    <t>810017</t>
  </si>
  <si>
    <t>ALTHEA ITALIA S.P.A.</t>
  </si>
  <si>
    <t>01244670335</t>
  </si>
  <si>
    <t>8100288159</t>
  </si>
  <si>
    <t>INSTRUMENTATION LABORATORY S.P.A.</t>
  </si>
  <si>
    <t>02368591208</t>
  </si>
  <si>
    <t>8100293777</t>
  </si>
  <si>
    <t>8100295773</t>
  </si>
  <si>
    <t>8100295950</t>
  </si>
  <si>
    <t>8100297530</t>
  </si>
  <si>
    <t>8100299834</t>
  </si>
  <si>
    <t>8100299837</t>
  </si>
  <si>
    <t>8100302055</t>
  </si>
  <si>
    <t>810903</t>
  </si>
  <si>
    <t>810904</t>
  </si>
  <si>
    <t>810905</t>
  </si>
  <si>
    <t>810906</t>
  </si>
  <si>
    <t>811052</t>
  </si>
  <si>
    <t>8134122996</t>
  </si>
  <si>
    <t>GRUNENTHAL ITALIA S.R.L.</t>
  </si>
  <si>
    <t>04485620159</t>
  </si>
  <si>
    <t>8134124336</t>
  </si>
  <si>
    <t>8134126308</t>
  </si>
  <si>
    <t>81E</t>
  </si>
  <si>
    <t>82/001</t>
  </si>
  <si>
    <t>82/FE</t>
  </si>
  <si>
    <t>822 /E</t>
  </si>
  <si>
    <t>823 /E</t>
  </si>
  <si>
    <t>8237/PA</t>
  </si>
  <si>
    <t>824 /E</t>
  </si>
  <si>
    <t>8261331015</t>
  </si>
  <si>
    <t>NUTRICIA ITALIA S.P.A.</t>
  </si>
  <si>
    <t>11667890153</t>
  </si>
  <si>
    <t>8261331786</t>
  </si>
  <si>
    <t>8261331787</t>
  </si>
  <si>
    <t>8261332823</t>
  </si>
  <si>
    <t>8261332824</t>
  </si>
  <si>
    <t>8261337963</t>
  </si>
  <si>
    <t>8261337964</t>
  </si>
  <si>
    <t>8261338620</t>
  </si>
  <si>
    <t>8261339102</t>
  </si>
  <si>
    <t>8261339103</t>
  </si>
  <si>
    <t>8261339104</t>
  </si>
  <si>
    <t>8261340024</t>
  </si>
  <si>
    <t>8261340025</t>
  </si>
  <si>
    <t>8261340026</t>
  </si>
  <si>
    <t>8261341840</t>
  </si>
  <si>
    <t>8261341841</t>
  </si>
  <si>
    <t>8261342346</t>
  </si>
  <si>
    <t>8261342347</t>
  </si>
  <si>
    <t>8261342348</t>
  </si>
  <si>
    <t>8261342349</t>
  </si>
  <si>
    <t>8261342350</t>
  </si>
  <si>
    <t>8261342351</t>
  </si>
  <si>
    <t>8261343106</t>
  </si>
  <si>
    <t>8261344047</t>
  </si>
  <si>
    <t>8261344048</t>
  </si>
  <si>
    <t>8261345080</t>
  </si>
  <si>
    <t>8261345081</t>
  </si>
  <si>
    <t>8261348679</t>
  </si>
  <si>
    <t>8261348680</t>
  </si>
  <si>
    <t>8261349534</t>
  </si>
  <si>
    <t>8261349667</t>
  </si>
  <si>
    <t>8261349668</t>
  </si>
  <si>
    <t>8261350033</t>
  </si>
  <si>
    <t>8261352866</t>
  </si>
  <si>
    <t>8261352867</t>
  </si>
  <si>
    <t>8261352868</t>
  </si>
  <si>
    <t>8261353698</t>
  </si>
  <si>
    <t>8261354174</t>
  </si>
  <si>
    <t>8261354175</t>
  </si>
  <si>
    <t>8261354176</t>
  </si>
  <si>
    <t>8261354177</t>
  </si>
  <si>
    <t>82E</t>
  </si>
  <si>
    <t>83</t>
  </si>
  <si>
    <t>83/PA</t>
  </si>
  <si>
    <t>HERNIAMESH S.R.L.</t>
  </si>
  <si>
    <t>02791540616</t>
  </si>
  <si>
    <t>84</t>
  </si>
  <si>
    <t>FIRA MEDICALE - A.FINOCCHIARO &amp; C.S.A.S.</t>
  </si>
  <si>
    <t>02316760871</t>
  </si>
  <si>
    <t>85</t>
  </si>
  <si>
    <t>85/239</t>
  </si>
  <si>
    <t>8500113057</t>
  </si>
  <si>
    <t>OTSUKA PHARMACEUTICAL ITALY s.r.l.</t>
  </si>
  <si>
    <t>06516000962</t>
  </si>
  <si>
    <t>8500113325</t>
  </si>
  <si>
    <t>8500113449</t>
  </si>
  <si>
    <t>8500114005</t>
  </si>
  <si>
    <t>8500114158</t>
  </si>
  <si>
    <t>8500114236</t>
  </si>
  <si>
    <t>8500114586</t>
  </si>
  <si>
    <t>8500114961</t>
  </si>
  <si>
    <t>8500115287</t>
  </si>
  <si>
    <t>8500115698</t>
  </si>
  <si>
    <t>8500115987</t>
  </si>
  <si>
    <t>8500116143</t>
  </si>
  <si>
    <t>8500116462</t>
  </si>
  <si>
    <t>854/P22</t>
  </si>
  <si>
    <t>86</t>
  </si>
  <si>
    <t>862/P22</t>
  </si>
  <si>
    <t>863/PA</t>
  </si>
  <si>
    <t>864/PA</t>
  </si>
  <si>
    <t>865/PA</t>
  </si>
  <si>
    <t>866/PA</t>
  </si>
  <si>
    <t>867</t>
  </si>
  <si>
    <t>867/PA</t>
  </si>
  <si>
    <t>868</t>
  </si>
  <si>
    <t>87</t>
  </si>
  <si>
    <t>870D114216</t>
  </si>
  <si>
    <t>BAYER S.P.A.</t>
  </si>
  <si>
    <t>05849130157</t>
  </si>
  <si>
    <t>870D148241</t>
  </si>
  <si>
    <t>870E034903</t>
  </si>
  <si>
    <t>870E034904</t>
  </si>
  <si>
    <t>870E044356</t>
  </si>
  <si>
    <t>870E045169</t>
  </si>
  <si>
    <t>870E046677</t>
  </si>
  <si>
    <t>870E046678</t>
  </si>
  <si>
    <t>870E046679</t>
  </si>
  <si>
    <t>870E046680</t>
  </si>
  <si>
    <t>870E046681</t>
  </si>
  <si>
    <t>870E047159</t>
  </si>
  <si>
    <t>870E047160</t>
  </si>
  <si>
    <t>870E048310</t>
  </si>
  <si>
    <t>870E050070</t>
  </si>
  <si>
    <t>870E051939</t>
  </si>
  <si>
    <t>870E058639</t>
  </si>
  <si>
    <t>870E058640</t>
  </si>
  <si>
    <t>870E059758</t>
  </si>
  <si>
    <t>870E062042</t>
  </si>
  <si>
    <t>870E062043</t>
  </si>
  <si>
    <t>870E071333</t>
  </si>
  <si>
    <t>870E072264</t>
  </si>
  <si>
    <t>870E078359</t>
  </si>
  <si>
    <t>870E078360</t>
  </si>
  <si>
    <t>870E080449</t>
  </si>
  <si>
    <t>870E080934</t>
  </si>
  <si>
    <t>870E081658</t>
  </si>
  <si>
    <t>870E081659</t>
  </si>
  <si>
    <t>870E082579</t>
  </si>
  <si>
    <t>870E083238</t>
  </si>
  <si>
    <t>870E085342</t>
  </si>
  <si>
    <t>870E087250</t>
  </si>
  <si>
    <t>870E088984</t>
  </si>
  <si>
    <t>8722125149</t>
  </si>
  <si>
    <t>JANSSEN-CILAG S.P.A.^</t>
  </si>
  <si>
    <t>02707070963</t>
  </si>
  <si>
    <t>8722126732</t>
  </si>
  <si>
    <t>8722127688</t>
  </si>
  <si>
    <t>8722128182</t>
  </si>
  <si>
    <t>8722128685</t>
  </si>
  <si>
    <t>8722129040</t>
  </si>
  <si>
    <t>8722129041</t>
  </si>
  <si>
    <t>8722129042</t>
  </si>
  <si>
    <t>8722129043</t>
  </si>
  <si>
    <t>8722129044</t>
  </si>
  <si>
    <t>8722129045</t>
  </si>
  <si>
    <t>8722129363</t>
  </si>
  <si>
    <t>8722129364</t>
  </si>
  <si>
    <t>8722129365</t>
  </si>
  <si>
    <t>8722129366</t>
  </si>
  <si>
    <t>8722129367</t>
  </si>
  <si>
    <t>8722130069</t>
  </si>
  <si>
    <t>8722130070</t>
  </si>
  <si>
    <t>8722130703</t>
  </si>
  <si>
    <t>8722130704</t>
  </si>
  <si>
    <t>8722131346</t>
  </si>
  <si>
    <t>8722131347</t>
  </si>
  <si>
    <t>8722132005</t>
  </si>
  <si>
    <t>8722132006</t>
  </si>
  <si>
    <t>8722132258</t>
  </si>
  <si>
    <t>8722132259</t>
  </si>
  <si>
    <t>8722132260</t>
  </si>
  <si>
    <t>8722132832</t>
  </si>
  <si>
    <t>8722133263</t>
  </si>
  <si>
    <t>8722133264</t>
  </si>
  <si>
    <t>8722133740</t>
  </si>
  <si>
    <t>8722134768</t>
  </si>
  <si>
    <t>8722134769</t>
  </si>
  <si>
    <t>8722134770</t>
  </si>
  <si>
    <t>8722134771</t>
  </si>
  <si>
    <t>8722134772</t>
  </si>
  <si>
    <t>8722135117</t>
  </si>
  <si>
    <t>8722135118</t>
  </si>
  <si>
    <t>8722135119</t>
  </si>
  <si>
    <t>8722135120</t>
  </si>
  <si>
    <t>8722138002</t>
  </si>
  <si>
    <t>8722138003</t>
  </si>
  <si>
    <t>8722138004</t>
  </si>
  <si>
    <t>8722138547</t>
  </si>
  <si>
    <t>8722138548</t>
  </si>
  <si>
    <t>8722139189</t>
  </si>
  <si>
    <t>8722139737</t>
  </si>
  <si>
    <t>8722139738</t>
  </si>
  <si>
    <t>8722139909</t>
  </si>
  <si>
    <t>8722139910</t>
  </si>
  <si>
    <t>8722141030</t>
  </si>
  <si>
    <t>8722141429</t>
  </si>
  <si>
    <t>8722141430</t>
  </si>
  <si>
    <t>8722141431</t>
  </si>
  <si>
    <t>8722141432</t>
  </si>
  <si>
    <t>8722142265</t>
  </si>
  <si>
    <t>8722143260</t>
  </si>
  <si>
    <t>8722143881</t>
  </si>
  <si>
    <t>8722143882</t>
  </si>
  <si>
    <t>8722144255</t>
  </si>
  <si>
    <t>8722145477</t>
  </si>
  <si>
    <t>8722145478</t>
  </si>
  <si>
    <t>8722145479</t>
  </si>
  <si>
    <t>8722145734</t>
  </si>
  <si>
    <t>8722146435</t>
  </si>
  <si>
    <t>8722146436</t>
  </si>
  <si>
    <t>8722146981</t>
  </si>
  <si>
    <t>8722147222</t>
  </si>
  <si>
    <t>8722147542</t>
  </si>
  <si>
    <t>8722148621</t>
  </si>
  <si>
    <t>8722149367</t>
  </si>
  <si>
    <t>8722149776</t>
  </si>
  <si>
    <t>8722149777</t>
  </si>
  <si>
    <t>8722149778</t>
  </si>
  <si>
    <t>873/PA</t>
  </si>
  <si>
    <t>8772</t>
  </si>
  <si>
    <t>8782</t>
  </si>
  <si>
    <t>88</t>
  </si>
  <si>
    <t>88/04</t>
  </si>
  <si>
    <t>881</t>
  </si>
  <si>
    <t>881/PA</t>
  </si>
  <si>
    <t>884/E</t>
  </si>
  <si>
    <t>885/E</t>
  </si>
  <si>
    <t>886/E</t>
  </si>
  <si>
    <t>887/E</t>
  </si>
  <si>
    <t>889/E</t>
  </si>
  <si>
    <t>8898</t>
  </si>
  <si>
    <t>89</t>
  </si>
  <si>
    <t>89/PA</t>
  </si>
  <si>
    <t>890/E</t>
  </si>
  <si>
    <t>8933</t>
  </si>
  <si>
    <t>895/PA</t>
  </si>
  <si>
    <t>896/PA</t>
  </si>
  <si>
    <t>8A</t>
  </si>
  <si>
    <t>8D</t>
  </si>
  <si>
    <t>8E</t>
  </si>
  <si>
    <t>8FALL</t>
  </si>
  <si>
    <t>ORTOGENESI S.R.L.</t>
  </si>
  <si>
    <t>01055510869</t>
  </si>
  <si>
    <t>8PA</t>
  </si>
  <si>
    <t>8V00113742</t>
  </si>
  <si>
    <t>8V00113890</t>
  </si>
  <si>
    <t>8V00113932</t>
  </si>
  <si>
    <t>8V00114604</t>
  </si>
  <si>
    <t>8V00114779</t>
  </si>
  <si>
    <t>8V00115177</t>
  </si>
  <si>
    <t>8V00115222</t>
  </si>
  <si>
    <t>8V00115710</t>
  </si>
  <si>
    <t>8V00115808</t>
  </si>
  <si>
    <t>8V00116263</t>
  </si>
  <si>
    <t>8V00116500</t>
  </si>
  <si>
    <t>9</t>
  </si>
  <si>
    <t>PERSEC SRL</t>
  </si>
  <si>
    <t>05344570873</t>
  </si>
  <si>
    <t>9 / E</t>
  </si>
  <si>
    <t>9-E-2022</t>
  </si>
  <si>
    <t>9-FEA-2022</t>
  </si>
  <si>
    <t>9-FEV-2022</t>
  </si>
  <si>
    <t>9/001</t>
  </si>
  <si>
    <t>9/A</t>
  </si>
  <si>
    <t>9/BA</t>
  </si>
  <si>
    <t>9/D</t>
  </si>
  <si>
    <t>9/E</t>
  </si>
  <si>
    <t>9/E/DPC</t>
  </si>
  <si>
    <t>9/FE</t>
  </si>
  <si>
    <t>9/PA</t>
  </si>
  <si>
    <t>9/PA-2022</t>
  </si>
  <si>
    <t>9/Pa/2022</t>
  </si>
  <si>
    <t>9/pa</t>
  </si>
  <si>
    <t>90/2022</t>
  </si>
  <si>
    <t>90/PA</t>
  </si>
  <si>
    <t>90003476</t>
  </si>
  <si>
    <t>UCB PHARMA S.P.A.</t>
  </si>
  <si>
    <t>00471770016</t>
  </si>
  <si>
    <t>90005765</t>
  </si>
  <si>
    <t>90006105</t>
  </si>
  <si>
    <t>90006180</t>
  </si>
  <si>
    <t>90006385</t>
  </si>
  <si>
    <t>90006667</t>
  </si>
  <si>
    <t>90006668</t>
  </si>
  <si>
    <t>90007727</t>
  </si>
  <si>
    <t>901/PA</t>
  </si>
  <si>
    <t>902/PA</t>
  </si>
  <si>
    <t>903/PA</t>
  </si>
  <si>
    <t>9032103422</t>
  </si>
  <si>
    <t>NIPRO EUROPE NV</t>
  </si>
  <si>
    <t>12575740159</t>
  </si>
  <si>
    <t>9039/PA</t>
  </si>
  <si>
    <t>904/PA</t>
  </si>
  <si>
    <t xml:space="preserve">904152    </t>
  </si>
  <si>
    <t xml:space="preserve">904887    </t>
  </si>
  <si>
    <t xml:space="preserve">904959    </t>
  </si>
  <si>
    <t>905/PA</t>
  </si>
  <si>
    <t xml:space="preserve">905036    </t>
  </si>
  <si>
    <t xml:space="preserve">905037    </t>
  </si>
  <si>
    <t xml:space="preserve">905109    </t>
  </si>
  <si>
    <t xml:space="preserve">905495    </t>
  </si>
  <si>
    <t xml:space="preserve">905957    </t>
  </si>
  <si>
    <t xml:space="preserve">905958    </t>
  </si>
  <si>
    <t>906/PA</t>
  </si>
  <si>
    <t xml:space="preserve">906112    </t>
  </si>
  <si>
    <t xml:space="preserve">906113    </t>
  </si>
  <si>
    <t xml:space="preserve">906142    </t>
  </si>
  <si>
    <t xml:space="preserve">906996    </t>
  </si>
  <si>
    <t>907/PA</t>
  </si>
  <si>
    <t xml:space="preserve">907301    </t>
  </si>
  <si>
    <t xml:space="preserve">907726    </t>
  </si>
  <si>
    <t>9079177117</t>
  </si>
  <si>
    <t>ALCON ITALIA  SPA</t>
  </si>
  <si>
    <t>07435060152</t>
  </si>
  <si>
    <t>9079177594</t>
  </si>
  <si>
    <t>9079177595</t>
  </si>
  <si>
    <t>9079178045</t>
  </si>
  <si>
    <t>9079178046</t>
  </si>
  <si>
    <t>9079178047</t>
  </si>
  <si>
    <t>9079178048</t>
  </si>
  <si>
    <t>9079178049</t>
  </si>
  <si>
    <t>9079178909</t>
  </si>
  <si>
    <t>9079195317</t>
  </si>
  <si>
    <t>9079195318</t>
  </si>
  <si>
    <t>9079195787</t>
  </si>
  <si>
    <t>9079195788</t>
  </si>
  <si>
    <t>9079196147</t>
  </si>
  <si>
    <t>9079197937</t>
  </si>
  <si>
    <t>9079198420</t>
  </si>
  <si>
    <t>9079198421</t>
  </si>
  <si>
    <t>9079198944</t>
  </si>
  <si>
    <t>9079200372</t>
  </si>
  <si>
    <t>9079205433</t>
  </si>
  <si>
    <t>9079209301</t>
  </si>
  <si>
    <t>9079209306</t>
  </si>
  <si>
    <t>9079214375</t>
  </si>
  <si>
    <t>9079214376</t>
  </si>
  <si>
    <t>9079215295</t>
  </si>
  <si>
    <t>9079217583</t>
  </si>
  <si>
    <t>9079218332</t>
  </si>
  <si>
    <t>9079224243</t>
  </si>
  <si>
    <t>9079226219</t>
  </si>
  <si>
    <t>9079226220</t>
  </si>
  <si>
    <t>9079235944</t>
  </si>
  <si>
    <t>9079237034</t>
  </si>
  <si>
    <t>9079237035</t>
  </si>
  <si>
    <t>9079246807</t>
  </si>
  <si>
    <t>9079250483</t>
  </si>
  <si>
    <t>9079253811</t>
  </si>
  <si>
    <t>9079253813</t>
  </si>
  <si>
    <t>9079255868</t>
  </si>
  <si>
    <t>9079255869</t>
  </si>
  <si>
    <t>9079255870</t>
  </si>
  <si>
    <t>9079255871</t>
  </si>
  <si>
    <t>9079258571</t>
  </si>
  <si>
    <t>9079258572</t>
  </si>
  <si>
    <t>9079258573</t>
  </si>
  <si>
    <t>9079258983</t>
  </si>
  <si>
    <t>908/PA</t>
  </si>
  <si>
    <t>909/PA</t>
  </si>
  <si>
    <t xml:space="preserve">909784    </t>
  </si>
  <si>
    <t xml:space="preserve">91 </t>
  </si>
  <si>
    <t>91/E</t>
  </si>
  <si>
    <t>911/PA</t>
  </si>
  <si>
    <t>912/PA</t>
  </si>
  <si>
    <t>91A/2022</t>
  </si>
  <si>
    <t>92</t>
  </si>
  <si>
    <t>92/001</t>
  </si>
  <si>
    <t>92/CT</t>
  </si>
  <si>
    <t>ACUSTICAMENTE SRL</t>
  </si>
  <si>
    <t>05138860878</t>
  </si>
  <si>
    <t>92/PA</t>
  </si>
  <si>
    <t>9202201035</t>
  </si>
  <si>
    <t>TECHDOW PHARMA ITALY S.R.L.</t>
  </si>
  <si>
    <t>09873140967</t>
  </si>
  <si>
    <t>9202201628</t>
  </si>
  <si>
    <t>9202201686</t>
  </si>
  <si>
    <t>9202201860</t>
  </si>
  <si>
    <t>9202202223</t>
  </si>
  <si>
    <t>9202202922</t>
  </si>
  <si>
    <t>922 /PA</t>
  </si>
  <si>
    <t>922/PA</t>
  </si>
  <si>
    <t>92203614</t>
  </si>
  <si>
    <t>SMITHS MEDICAL ITALIA S.R.L.</t>
  </si>
  <si>
    <t>02154270595</t>
  </si>
  <si>
    <t>92203802</t>
  </si>
  <si>
    <t>92204076</t>
  </si>
  <si>
    <t>92204077</t>
  </si>
  <si>
    <t>92204292</t>
  </si>
  <si>
    <t>92204851</t>
  </si>
  <si>
    <t>92205018</t>
  </si>
  <si>
    <t>92205266</t>
  </si>
  <si>
    <t>92205320</t>
  </si>
  <si>
    <t>92205597</t>
  </si>
  <si>
    <t>92205599</t>
  </si>
  <si>
    <t>92205767</t>
  </si>
  <si>
    <t>92206163</t>
  </si>
  <si>
    <t>92206901</t>
  </si>
  <si>
    <t>92206902</t>
  </si>
  <si>
    <t>92206903</t>
  </si>
  <si>
    <t>92207970</t>
  </si>
  <si>
    <t>9223000814</t>
  </si>
  <si>
    <t>KEDRION S.p.A.</t>
  </si>
  <si>
    <t>01779530466</t>
  </si>
  <si>
    <t>9223001094</t>
  </si>
  <si>
    <t>9223001438</t>
  </si>
  <si>
    <t>9223001469</t>
  </si>
  <si>
    <t>9223001724</t>
  </si>
  <si>
    <t>9223001919</t>
  </si>
  <si>
    <t>9223002004</t>
  </si>
  <si>
    <t>9223002092</t>
  </si>
  <si>
    <t>923/PA</t>
  </si>
  <si>
    <t>924/PA</t>
  </si>
  <si>
    <t>926 /PA</t>
  </si>
  <si>
    <t>928</t>
  </si>
  <si>
    <t>928/PA</t>
  </si>
  <si>
    <t>929</t>
  </si>
  <si>
    <t>929/PA</t>
  </si>
  <si>
    <t>93/PA</t>
  </si>
  <si>
    <t>93/XM</t>
  </si>
  <si>
    <t>930/PA</t>
  </si>
  <si>
    <t>931/FEPA</t>
  </si>
  <si>
    <t>931/PA</t>
  </si>
  <si>
    <t>932/01/2022</t>
  </si>
  <si>
    <t>932/PA</t>
  </si>
  <si>
    <t>933/PA</t>
  </si>
  <si>
    <t>937/PA</t>
  </si>
  <si>
    <t>938/PA</t>
  </si>
  <si>
    <t>939/PA</t>
  </si>
  <si>
    <t>94</t>
  </si>
  <si>
    <t>940/PA</t>
  </si>
  <si>
    <t>94004915</t>
  </si>
  <si>
    <t>MOLNLYCKE HEALTH CARE</t>
  </si>
  <si>
    <t>02426070120</t>
  </si>
  <si>
    <t>94005878</t>
  </si>
  <si>
    <t>94008956</t>
  </si>
  <si>
    <t>94009339</t>
  </si>
  <si>
    <t>941/PA</t>
  </si>
  <si>
    <t>942/PA</t>
  </si>
  <si>
    <t>9421001047</t>
  </si>
  <si>
    <t>FINIX TECHNOLOGY SOLUZIONS SPA EX FUJITSU TECNOLOGY SOLUTION S.P.A.</t>
  </si>
  <si>
    <t>02897010969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</si>
  <si>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</si>
  <si>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</si>
  <si>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</si>
  <si>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</si>
  <si>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</si>
  <si>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</si>
  <si>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</si>
  <si>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</si>
  <si>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</si>
  <si>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9477</t>
  </si>
  <si>
    <t>94e</t>
  </si>
  <si>
    <t>FARMACIA AGOZZINO DR.SSA ROSA</t>
  </si>
  <si>
    <t>00425660867</t>
  </si>
  <si>
    <t>9546125654</t>
  </si>
  <si>
    <t>3M ITALIA</t>
  </si>
  <si>
    <t>12971700153</t>
  </si>
  <si>
    <t>9546826283</t>
  </si>
  <si>
    <t>9546827192</t>
  </si>
  <si>
    <t>9546830426</t>
  </si>
  <si>
    <t>9546832844</t>
  </si>
  <si>
    <t>9546833537</t>
  </si>
  <si>
    <t>9546835503</t>
  </si>
  <si>
    <t>9546842430</t>
  </si>
  <si>
    <t>9546843186</t>
  </si>
  <si>
    <t>9546846523</t>
  </si>
  <si>
    <t>9546850991</t>
  </si>
  <si>
    <t>9546850992</t>
  </si>
  <si>
    <t>9546866782</t>
  </si>
  <si>
    <t>9546867339</t>
  </si>
  <si>
    <t>9546868062</t>
  </si>
  <si>
    <t>9546868918</t>
  </si>
  <si>
    <t>9546868919</t>
  </si>
  <si>
    <t>9546868920</t>
  </si>
  <si>
    <t>9546868921</t>
  </si>
  <si>
    <t>9546877229</t>
  </si>
  <si>
    <t>9570334320</t>
  </si>
  <si>
    <t>ROCHE DIAGNOSTICS S.P.A.</t>
  </si>
  <si>
    <t>10181220152</t>
  </si>
  <si>
    <t>9572304211</t>
  </si>
  <si>
    <t>9572305608</t>
  </si>
  <si>
    <t>9572307965</t>
  </si>
  <si>
    <t>9572308192</t>
  </si>
  <si>
    <t>9572308193</t>
  </si>
  <si>
    <t>9572308194</t>
  </si>
  <si>
    <t>9572308401</t>
  </si>
  <si>
    <t>9572308402</t>
  </si>
  <si>
    <t>9572308403</t>
  </si>
  <si>
    <t>9572308404</t>
  </si>
  <si>
    <t>9572308405</t>
  </si>
  <si>
    <t>9572308406</t>
  </si>
  <si>
    <t>9572308407</t>
  </si>
  <si>
    <t>9572308614</t>
  </si>
  <si>
    <t>9572308615</t>
  </si>
  <si>
    <t>9572308616</t>
  </si>
  <si>
    <t>9572308617</t>
  </si>
  <si>
    <t>9572308618</t>
  </si>
  <si>
    <t>9572308712</t>
  </si>
  <si>
    <t>9572308713</t>
  </si>
  <si>
    <t>9572309181</t>
  </si>
  <si>
    <t>9572309373</t>
  </si>
  <si>
    <t>9572309374</t>
  </si>
  <si>
    <t>9572309495</t>
  </si>
  <si>
    <t>9572309622</t>
  </si>
  <si>
    <t>9572309623</t>
  </si>
  <si>
    <t>9572309692</t>
  </si>
  <si>
    <t>9572309986</t>
  </si>
  <si>
    <t>9572310184</t>
  </si>
  <si>
    <t>9572310468</t>
  </si>
  <si>
    <t>9572310641</t>
  </si>
  <si>
    <t>9572310642</t>
  </si>
  <si>
    <t>9572310881</t>
  </si>
  <si>
    <t>9572310882</t>
  </si>
  <si>
    <t>9572310883</t>
  </si>
  <si>
    <t>9572310981</t>
  </si>
  <si>
    <t>9572311029</t>
  </si>
  <si>
    <t>9572311239</t>
  </si>
  <si>
    <t>9572311240</t>
  </si>
  <si>
    <t>9572311241</t>
  </si>
  <si>
    <t>9572311242</t>
  </si>
  <si>
    <t>9572311243</t>
  </si>
  <si>
    <t>9572311244</t>
  </si>
  <si>
    <t>9572311245</t>
  </si>
  <si>
    <t>9572311246</t>
  </si>
  <si>
    <t>9572311247</t>
  </si>
  <si>
    <t>9572311248</t>
  </si>
  <si>
    <t>9572311249</t>
  </si>
  <si>
    <t>9572311508</t>
  </si>
  <si>
    <t>9572311889</t>
  </si>
  <si>
    <t>9572311890</t>
  </si>
  <si>
    <t>9572312098</t>
  </si>
  <si>
    <t>9572312244</t>
  </si>
  <si>
    <t>9572312346</t>
  </si>
  <si>
    <t>9572312903</t>
  </si>
  <si>
    <t>9572312904</t>
  </si>
  <si>
    <t>9572312905</t>
  </si>
  <si>
    <t>9572313129</t>
  </si>
  <si>
    <t>9572313130</t>
  </si>
  <si>
    <t>9572313131</t>
  </si>
  <si>
    <t>9572313132</t>
  </si>
  <si>
    <t>9572313133</t>
  </si>
  <si>
    <t>9572313134</t>
  </si>
  <si>
    <t>9572313135</t>
  </si>
  <si>
    <t>9572313136</t>
  </si>
  <si>
    <t>9572313367</t>
  </si>
  <si>
    <t>9572313368</t>
  </si>
  <si>
    <t>9572313369</t>
  </si>
  <si>
    <t>9572313579</t>
  </si>
  <si>
    <t>9572313580</t>
  </si>
  <si>
    <t>9572313581</t>
  </si>
  <si>
    <t>9572313954</t>
  </si>
  <si>
    <t>9572313955</t>
  </si>
  <si>
    <t>9572314151</t>
  </si>
  <si>
    <t>9572314152</t>
  </si>
  <si>
    <t>9572314334</t>
  </si>
  <si>
    <t>9572314335</t>
  </si>
  <si>
    <t>9572314457</t>
  </si>
  <si>
    <t>9572314458</t>
  </si>
  <si>
    <t>9572314918</t>
  </si>
  <si>
    <t>9572315160</t>
  </si>
  <si>
    <t>9572315161</t>
  </si>
  <si>
    <t>9572315484</t>
  </si>
  <si>
    <t>9572315485</t>
  </si>
  <si>
    <t>9572315612</t>
  </si>
  <si>
    <t>9572315695</t>
  </si>
  <si>
    <t>9572315696</t>
  </si>
  <si>
    <t>9572315697</t>
  </si>
  <si>
    <t>9572315698</t>
  </si>
  <si>
    <t>9572315783</t>
  </si>
  <si>
    <t>9572315857</t>
  </si>
  <si>
    <t>9572315858</t>
  </si>
  <si>
    <t>9572316432</t>
  </si>
  <si>
    <t>9572316585</t>
  </si>
  <si>
    <t>9572316794</t>
  </si>
  <si>
    <t>9572316795</t>
  </si>
  <si>
    <t>9572317028</t>
  </si>
  <si>
    <t>9572317189</t>
  </si>
  <si>
    <t>9572317190</t>
  </si>
  <si>
    <t>9572317808</t>
  </si>
  <si>
    <t>9572317809</t>
  </si>
  <si>
    <t>9572318007</t>
  </si>
  <si>
    <t>9572318008</t>
  </si>
  <si>
    <t>9572318009</t>
  </si>
  <si>
    <t>9572318159</t>
  </si>
  <si>
    <t>9572318344</t>
  </si>
  <si>
    <t>9572318538</t>
  </si>
  <si>
    <t>9572318539</t>
  </si>
  <si>
    <t>9572318872</t>
  </si>
  <si>
    <t>9572319390</t>
  </si>
  <si>
    <t>9572319408</t>
  </si>
  <si>
    <t>9572319409</t>
  </si>
  <si>
    <t>9572319410</t>
  </si>
  <si>
    <t>9572319457</t>
  </si>
  <si>
    <t>9572319458</t>
  </si>
  <si>
    <t>9572319459</t>
  </si>
  <si>
    <t>9572319920</t>
  </si>
  <si>
    <t>9572320253</t>
  </si>
  <si>
    <t>9572320254</t>
  </si>
  <si>
    <t>9572320255</t>
  </si>
  <si>
    <t>9572320256</t>
  </si>
  <si>
    <t>9572320430</t>
  </si>
  <si>
    <t>9572320737</t>
  </si>
  <si>
    <t>9572320815</t>
  </si>
  <si>
    <t>9572320816</t>
  </si>
  <si>
    <t>9572320817</t>
  </si>
  <si>
    <t>9572320818</t>
  </si>
  <si>
    <t>9572320819</t>
  </si>
  <si>
    <t>9572320820</t>
  </si>
  <si>
    <t>9572321012</t>
  </si>
  <si>
    <t>9572321671</t>
  </si>
  <si>
    <t>9572322131</t>
  </si>
  <si>
    <t>9572322132</t>
  </si>
  <si>
    <t>9582301613</t>
  </si>
  <si>
    <t>9582301614</t>
  </si>
  <si>
    <t>96/FE</t>
  </si>
  <si>
    <t>96E</t>
  </si>
  <si>
    <t>970/F</t>
  </si>
  <si>
    <t>980/P22</t>
  </si>
  <si>
    <t>98019480</t>
  </si>
  <si>
    <t>ALK ABELLO' S.P.A.</t>
  </si>
  <si>
    <t>04479460158</t>
  </si>
  <si>
    <t>98020836</t>
  </si>
  <si>
    <t>98021736</t>
  </si>
  <si>
    <t>983/P22</t>
  </si>
  <si>
    <t>988/P22</t>
  </si>
  <si>
    <t>988/PA</t>
  </si>
  <si>
    <t>989/P22</t>
  </si>
  <si>
    <t>9896705744</t>
  </si>
  <si>
    <t xml:space="preserve">PFIZER  S.r.l. </t>
  </si>
  <si>
    <t>02774840595</t>
  </si>
  <si>
    <t>9897031988</t>
  </si>
  <si>
    <t>9897031990</t>
  </si>
  <si>
    <t>9897032522</t>
  </si>
  <si>
    <t>9897034905</t>
  </si>
  <si>
    <t>9897034906</t>
  </si>
  <si>
    <t>9897036982</t>
  </si>
  <si>
    <t>9897040951</t>
  </si>
  <si>
    <t>9897040952</t>
  </si>
  <si>
    <t>9897041870</t>
  </si>
  <si>
    <t>9897042330</t>
  </si>
  <si>
    <t>9897042521</t>
  </si>
  <si>
    <t>9897042522</t>
  </si>
  <si>
    <t>9897042523</t>
  </si>
  <si>
    <t>9897042524</t>
  </si>
  <si>
    <t>9897043315</t>
  </si>
  <si>
    <t>9897044830</t>
  </si>
  <si>
    <t>9897044831</t>
  </si>
  <si>
    <t>9897044832</t>
  </si>
  <si>
    <t>9897044833</t>
  </si>
  <si>
    <t>9897044834</t>
  </si>
  <si>
    <t>9897045652</t>
  </si>
  <si>
    <t>9897045653</t>
  </si>
  <si>
    <t>9897046238</t>
  </si>
  <si>
    <t>9897047167</t>
  </si>
  <si>
    <t>9897047168</t>
  </si>
  <si>
    <t>9897048273</t>
  </si>
  <si>
    <t>9897050123</t>
  </si>
  <si>
    <t>9897050544</t>
  </si>
  <si>
    <t>9897052842</t>
  </si>
  <si>
    <t>9897054983</t>
  </si>
  <si>
    <t>9897054984</t>
  </si>
  <si>
    <t>9897055439</t>
  </si>
  <si>
    <t>9897055440</t>
  </si>
  <si>
    <t>9897056840</t>
  </si>
  <si>
    <t>9897057365</t>
  </si>
  <si>
    <t>9897057787</t>
  </si>
  <si>
    <t>9897057917</t>
  </si>
  <si>
    <t>9897058677</t>
  </si>
  <si>
    <t>9897059735</t>
  </si>
  <si>
    <t>9897059736</t>
  </si>
  <si>
    <t>9897060607</t>
  </si>
  <si>
    <t>9897062383</t>
  </si>
  <si>
    <t>9897062870</t>
  </si>
  <si>
    <t>9897062871</t>
  </si>
  <si>
    <t>9897062872</t>
  </si>
  <si>
    <t>9897062873</t>
  </si>
  <si>
    <t>9897064310</t>
  </si>
  <si>
    <t>9897064311</t>
  </si>
  <si>
    <t>9897064869</t>
  </si>
  <si>
    <t>9897064870</t>
  </si>
  <si>
    <t>9897065471</t>
  </si>
  <si>
    <t>9897065472</t>
  </si>
  <si>
    <t>9897066081</t>
  </si>
  <si>
    <t>9897066575</t>
  </si>
  <si>
    <t>9897067997</t>
  </si>
  <si>
    <t>9897068939</t>
  </si>
  <si>
    <t>9897069101</t>
  </si>
  <si>
    <t>9897071364</t>
  </si>
  <si>
    <t>9897071524</t>
  </si>
  <si>
    <t>990/P22</t>
  </si>
  <si>
    <t>991/P22</t>
  </si>
  <si>
    <t>992/P22</t>
  </si>
  <si>
    <t>9923062306</t>
  </si>
  <si>
    <t>CSL  BEHRING S.P.A.</t>
  </si>
  <si>
    <t>02642020156</t>
  </si>
  <si>
    <t>501010203</t>
  </si>
  <si>
    <t>Medicinali esteri</t>
  </si>
  <si>
    <t>9923064891</t>
  </si>
  <si>
    <t>9923070370</t>
  </si>
  <si>
    <t>9923093698</t>
  </si>
  <si>
    <t>9923093886</t>
  </si>
  <si>
    <t>9923094642</t>
  </si>
  <si>
    <t>9923095280</t>
  </si>
  <si>
    <t>993/P22</t>
  </si>
  <si>
    <t>994/P22</t>
  </si>
  <si>
    <t>995/P22</t>
  </si>
  <si>
    <t>996/P22</t>
  </si>
  <si>
    <t>997/P22</t>
  </si>
  <si>
    <t>9a</t>
  </si>
  <si>
    <t>A/25</t>
  </si>
  <si>
    <t>UDIRE ROMEO - SANTORO S.R.L.</t>
  </si>
  <si>
    <t>04496250871</t>
  </si>
  <si>
    <t>A20020221000008876</t>
  </si>
  <si>
    <t>OLIVETTI S.P.A.</t>
  </si>
  <si>
    <t>02298700010</t>
  </si>
  <si>
    <t>A20020221000008878</t>
  </si>
  <si>
    <t>A20020221000008879</t>
  </si>
  <si>
    <t>AB22VPA02342</t>
  </si>
  <si>
    <t>ABIOGEN PHARMA S.P.A.</t>
  </si>
  <si>
    <t>01466740501</t>
  </si>
  <si>
    <t>AB22VPA02819</t>
  </si>
  <si>
    <t>AB22VPA03014</t>
  </si>
  <si>
    <t>AO06428897</t>
  </si>
  <si>
    <t>VODAFONE ITALIA S.p.A.</t>
  </si>
  <si>
    <t>08539010010</t>
  </si>
  <si>
    <t>AR12-22-1563</t>
  </si>
  <si>
    <t>ORTHOFIX SRL</t>
  </si>
  <si>
    <t>08976680150</t>
  </si>
  <si>
    <t>AR12-22-1564</t>
  </si>
  <si>
    <t>AR12-22-1565</t>
  </si>
  <si>
    <t>AR12-22-1568</t>
  </si>
  <si>
    <t>AR12-22-1610</t>
  </si>
  <si>
    <t>AR12-22-1682</t>
  </si>
  <si>
    <t>AR12-22-2056</t>
  </si>
  <si>
    <t>AR12-22-2262</t>
  </si>
  <si>
    <t>AR12-22-2693</t>
  </si>
  <si>
    <t>AR12-22-3037</t>
  </si>
  <si>
    <t>AR12-22-323</t>
  </si>
  <si>
    <t>AR12-22-341</t>
  </si>
  <si>
    <t>AR12-22-447</t>
  </si>
  <si>
    <t>B-925</t>
  </si>
  <si>
    <t>MEDIC ITALIA SRL</t>
  </si>
  <si>
    <t>08690281004</t>
  </si>
  <si>
    <t>B1152</t>
  </si>
  <si>
    <t>SAGO MEDICA S.R.L.</t>
  </si>
  <si>
    <t>01122350380</t>
  </si>
  <si>
    <t>C63 41016574</t>
  </si>
  <si>
    <t>SANTEX</t>
  </si>
  <si>
    <t>00860580158</t>
  </si>
  <si>
    <t>C63 42000307</t>
  </si>
  <si>
    <t>C63 42000449</t>
  </si>
  <si>
    <t>C63 42000580</t>
  </si>
  <si>
    <t>C63 42000649</t>
  </si>
  <si>
    <t>C63 42000970</t>
  </si>
  <si>
    <t>C63 42002161</t>
  </si>
  <si>
    <t>C63 42002236</t>
  </si>
  <si>
    <t>C63 42002266</t>
  </si>
  <si>
    <t>C63 42003094</t>
  </si>
  <si>
    <t>C63 42003274</t>
  </si>
  <si>
    <t>C63 42003511</t>
  </si>
  <si>
    <t>C63 42005409</t>
  </si>
  <si>
    <t>C63 42005435</t>
  </si>
  <si>
    <t>C63 42005436</t>
  </si>
  <si>
    <t>C63 42005474</t>
  </si>
  <si>
    <t>C63 42005754</t>
  </si>
  <si>
    <t>C63 42005797</t>
  </si>
  <si>
    <t>C63 42006001</t>
  </si>
  <si>
    <t>C63 42006173</t>
  </si>
  <si>
    <t>CLLC2945</t>
  </si>
  <si>
    <t>SOFAD SRL</t>
  </si>
  <si>
    <t>03799180876</t>
  </si>
  <si>
    <t>CLLC4790</t>
  </si>
  <si>
    <t>CLLC5083</t>
  </si>
  <si>
    <t>CLLC584</t>
  </si>
  <si>
    <t>CLLD10747</t>
  </si>
  <si>
    <t>CLLD11451</t>
  </si>
  <si>
    <t>CLLD25303</t>
  </si>
  <si>
    <t>CLLD6134</t>
  </si>
  <si>
    <t>CPFD3860</t>
  </si>
  <si>
    <t>D.M.BARONE SPA</t>
  </si>
  <si>
    <t>00218770881</t>
  </si>
  <si>
    <t>CPFD5130</t>
  </si>
  <si>
    <t>CPFD6505</t>
  </si>
  <si>
    <t>CTHF394</t>
  </si>
  <si>
    <t>CTHF550</t>
  </si>
  <si>
    <t>D295</t>
  </si>
  <si>
    <t>DINETS SRL</t>
  </si>
  <si>
    <t>02030980425</t>
  </si>
  <si>
    <t>U3218</t>
  </si>
  <si>
    <t xml:space="preserve">Altre spese di manutenzione ordinaria e riparazioni </t>
  </si>
  <si>
    <t>503060101</t>
  </si>
  <si>
    <t>Altre manutenzioni e riparazioni</t>
  </si>
  <si>
    <t>DEDE2201080</t>
  </si>
  <si>
    <t>DEDALUS  ITALIA S.p.A.</t>
  </si>
  <si>
    <t>05994810488</t>
  </si>
  <si>
    <t>E-1417</t>
  </si>
  <si>
    <t>CHEMIL S.R.L.</t>
  </si>
  <si>
    <t>02518990284</t>
  </si>
  <si>
    <t>E-1418</t>
  </si>
  <si>
    <t>E-2250</t>
  </si>
  <si>
    <t>E/10038</t>
  </si>
  <si>
    <t>NUCLEONOVA  S.R.L.</t>
  </si>
  <si>
    <t>00678070822</t>
  </si>
  <si>
    <t>E/10046</t>
  </si>
  <si>
    <t>E/10047</t>
  </si>
  <si>
    <t>E/10051</t>
  </si>
  <si>
    <t>E/10052</t>
  </si>
  <si>
    <t>E/10055</t>
  </si>
  <si>
    <t>E/10064</t>
  </si>
  <si>
    <t>E/10065</t>
  </si>
  <si>
    <t>E000007261</t>
  </si>
  <si>
    <t>GALA s.p.a</t>
  </si>
  <si>
    <t>06832931007</t>
  </si>
  <si>
    <t>E000007342</t>
  </si>
  <si>
    <t>E000009927</t>
  </si>
  <si>
    <t>E000009929</t>
  </si>
  <si>
    <t>E000009930</t>
  </si>
  <si>
    <t>E00001</t>
  </si>
  <si>
    <t>BIOLAB del DR. LI VOLSI G. &amp; C. SAS</t>
  </si>
  <si>
    <t>01043790862</t>
  </si>
  <si>
    <t>LABORATORIO ANALISI BIO-CLINICHE CHECK-UP Dr.ssa G. FORNAROTTO &amp;  s.a.s.</t>
  </si>
  <si>
    <t>01166750867</t>
  </si>
  <si>
    <t>LABORATORIO ANALISI CLINICHE S.n.c.Dr.sse MANCUSO-ROMANELLO &amp; C.</t>
  </si>
  <si>
    <t>00686890864</t>
  </si>
  <si>
    <t>E00002</t>
  </si>
  <si>
    <t>POLIDIAGNOSTICAL CENTER S.A.S.DELLA DR.SSA ARCIDIACONO &amp; C.</t>
  </si>
  <si>
    <t>01085480869</t>
  </si>
  <si>
    <t>E00003</t>
  </si>
  <si>
    <t>E00004</t>
  </si>
  <si>
    <t>E00005/2022</t>
  </si>
  <si>
    <t xml:space="preserve">ANALISI CLINICHE S.a.s. di SANTONOCITO </t>
  </si>
  <si>
    <t>01043750866</t>
  </si>
  <si>
    <t>E00007/2022</t>
  </si>
  <si>
    <t>E00009/2022</t>
  </si>
  <si>
    <t>E00013</t>
  </si>
  <si>
    <t>E10</t>
  </si>
  <si>
    <t>LUBRANO MIKE</t>
  </si>
  <si>
    <t>06645521219</t>
  </si>
  <si>
    <t>E11/2021/368</t>
  </si>
  <si>
    <t>A.R.N.A.S. GARIBALDI</t>
  </si>
  <si>
    <t>04721270876</t>
  </si>
  <si>
    <t>E11/2021/373</t>
  </si>
  <si>
    <t>E11/2021/391</t>
  </si>
  <si>
    <t>E11/2022/2</t>
  </si>
  <si>
    <t>E11/2022/36</t>
  </si>
  <si>
    <t>E11/2022/39</t>
  </si>
  <si>
    <t>E11/2022/41</t>
  </si>
  <si>
    <t>E11/2022/42</t>
  </si>
  <si>
    <t>E11/2022/43</t>
  </si>
  <si>
    <t>E11/2022/44</t>
  </si>
  <si>
    <t>E5/2019/13</t>
  </si>
  <si>
    <t>A.S.P. CALTANISSETTA</t>
  </si>
  <si>
    <t>01825570854</t>
  </si>
  <si>
    <t>E5/2022/18</t>
  </si>
  <si>
    <t>AZIENDA SANIT. PROV/LE CALTANISSETTA</t>
  </si>
  <si>
    <t>E5/2022/22</t>
  </si>
  <si>
    <t>E5/2022/24</t>
  </si>
  <si>
    <t>E5/2022/31</t>
  </si>
  <si>
    <t>E5/2022/36</t>
  </si>
  <si>
    <t>E5/2022/37</t>
  </si>
  <si>
    <t>E5/2022/38</t>
  </si>
  <si>
    <t>E5/2022/50</t>
  </si>
  <si>
    <t>E5/2022/62</t>
  </si>
  <si>
    <t>E5/2022/67</t>
  </si>
  <si>
    <t>E5/2022/73</t>
  </si>
  <si>
    <t>E550087</t>
  </si>
  <si>
    <t xml:space="preserve">MEDICAIR  SUD S.R.L. </t>
  </si>
  <si>
    <t>07249130969</t>
  </si>
  <si>
    <t>E550092</t>
  </si>
  <si>
    <t>EB/38</t>
  </si>
  <si>
    <t>OFFICINA TECNICA ORTOPEDICA CATANESE srl</t>
  </si>
  <si>
    <t>02319580870</t>
  </si>
  <si>
    <t>EB/39</t>
  </si>
  <si>
    <t>F  80</t>
  </si>
  <si>
    <t>ENTERFARMA SRL</t>
  </si>
  <si>
    <t>04881500872</t>
  </si>
  <si>
    <t>F0/168</t>
  </si>
  <si>
    <t>CENTRO ORTOPEDICO S. ANDREA</t>
  </si>
  <si>
    <t>01850350859</t>
  </si>
  <si>
    <t>F0/39</t>
  </si>
  <si>
    <t>F0000683</t>
  </si>
  <si>
    <t xml:space="preserve">ALLIANCE HEALTHCARE ITALIA DISTRIBUZIONE S.p.a. </t>
  </si>
  <si>
    <t>00890881006</t>
  </si>
  <si>
    <t>F0001012</t>
  </si>
  <si>
    <t>F02943</t>
  </si>
  <si>
    <t>ALMIRALL SPA</t>
  </si>
  <si>
    <t>06037901003</t>
  </si>
  <si>
    <t>F03397</t>
  </si>
  <si>
    <t>F03649</t>
  </si>
  <si>
    <t>F03942</t>
  </si>
  <si>
    <t>F04201</t>
  </si>
  <si>
    <t>F05038</t>
  </si>
  <si>
    <t>F05356</t>
  </si>
  <si>
    <t>F05478</t>
  </si>
  <si>
    <t>F05977</t>
  </si>
  <si>
    <t>F06869</t>
  </si>
  <si>
    <t>F07437</t>
  </si>
  <si>
    <t>FATTPA 102_22</t>
  </si>
  <si>
    <t>L-MEDICA S.r.l.</t>
  </si>
  <si>
    <t>06003880827</t>
  </si>
  <si>
    <t>FATTPA 10_22</t>
  </si>
  <si>
    <t>SUTERA MERY</t>
  </si>
  <si>
    <t>01245300866</t>
  </si>
  <si>
    <t>FATTPA 141_22</t>
  </si>
  <si>
    <t>FATTPA 171_22</t>
  </si>
  <si>
    <t>FATTPA 18_22</t>
  </si>
  <si>
    <t>COOPERATIVA SOC. L'ALBACOMUNITA' VIVERE</t>
  </si>
  <si>
    <t>01023460866</t>
  </si>
  <si>
    <t>502011209</t>
  </si>
  <si>
    <t>Assistenza tossicodipendenti e alcolisti da privato (intraregionale)</t>
  </si>
  <si>
    <t xml:space="preserve">DHAM SRL </t>
  </si>
  <si>
    <t>04370930879</t>
  </si>
  <si>
    <t>FATTPA 19_22</t>
  </si>
  <si>
    <t>FATTPA 1_22</t>
  </si>
  <si>
    <t>DI MARTINO MARIO</t>
  </si>
  <si>
    <t>01749640858</t>
  </si>
  <si>
    <t>DENTAL STUDIO SRL DR. FABIO LEONFORTE</t>
  </si>
  <si>
    <t>01129900864</t>
  </si>
  <si>
    <t>SCARFIAUTOTRASPORTI SRLS</t>
  </si>
  <si>
    <t>01996940852</t>
  </si>
  <si>
    <t>509030202</t>
  </si>
  <si>
    <t>Spese postali</t>
  </si>
  <si>
    <t>CHECK-UP del DR. FRANZONE V. &amp; C. Sas</t>
  </si>
  <si>
    <t>01050080868</t>
  </si>
  <si>
    <t>CENTRO MEDICO ODONTOIATRICO del DR.LANERI SANTO &amp; C. SAS</t>
  </si>
  <si>
    <t>01043580867</t>
  </si>
  <si>
    <t>FATTPA 20_22</t>
  </si>
  <si>
    <t>BIOCELIA DI GREGORIO ANTONIO STEFANO</t>
  </si>
  <si>
    <t>04928540873</t>
  </si>
  <si>
    <t>FREE VISION S.R.L.</t>
  </si>
  <si>
    <t>02828900833</t>
  </si>
  <si>
    <t>FATTPA 23_22</t>
  </si>
  <si>
    <t>P.P. &amp; C. SRL</t>
  </si>
  <si>
    <t>05230141003</t>
  </si>
  <si>
    <t>FATTPA 2_22</t>
  </si>
  <si>
    <t>KERAMOS Soc. Coop. Sociale o.n.l.u.s.</t>
  </si>
  <si>
    <t>01152550867</t>
  </si>
  <si>
    <t>FATTPA 32_22</t>
  </si>
  <si>
    <t>SANITAR SOCIAL SERVICE SOC. COOP. SOCIALE</t>
  </si>
  <si>
    <t>02425250186</t>
  </si>
  <si>
    <t>U3198</t>
  </si>
  <si>
    <t>Altri acquisti di servizi e prestazioni sanitarie  da altri soggetti</t>
  </si>
  <si>
    <t>502011104</t>
  </si>
  <si>
    <t>Trasporti emodializzati da privato</t>
  </si>
  <si>
    <t>FATTPA 34_22</t>
  </si>
  <si>
    <t>FATTPA 3_22</t>
  </si>
  <si>
    <t>FATTPA 41_22</t>
  </si>
  <si>
    <t>FATTPA 42_22</t>
  </si>
  <si>
    <t>FATTPA 43_22</t>
  </si>
  <si>
    <t>FATTPA 44_22</t>
  </si>
  <si>
    <t>FATTPA 45_22</t>
  </si>
  <si>
    <t>FATTPA 46_22</t>
  </si>
  <si>
    <t>FATTPA 4_22</t>
  </si>
  <si>
    <t xml:space="preserve">BLU SOC. COOP. SOCIALE </t>
  </si>
  <si>
    <t>02963530783</t>
  </si>
  <si>
    <t>101020901</t>
  </si>
  <si>
    <t>Altre immobilizzazioni materiali</t>
  </si>
  <si>
    <t>FATTPA 57_22</t>
  </si>
  <si>
    <t>FATTPA 58_22</t>
  </si>
  <si>
    <t>COOP.  SOCIALE A.S.M.I.D.A.  A.R.L.</t>
  </si>
  <si>
    <t>00491250866</t>
  </si>
  <si>
    <t>FATTPA 5_22</t>
  </si>
  <si>
    <t>FATTPA 64_22</t>
  </si>
  <si>
    <t>FATTPA 69_22</t>
  </si>
  <si>
    <t>CONSORZIO SICILIANO DI RIABILITAZIONE</t>
  </si>
  <si>
    <t>01241040870</t>
  </si>
  <si>
    <t>502010404</t>
  </si>
  <si>
    <t>Servizi sanitari per assistenza riabilitativa da privato - ex art.26 (intraregionale)</t>
  </si>
  <si>
    <t>FATTPA 6_22</t>
  </si>
  <si>
    <t>FATTPA 79_22</t>
  </si>
  <si>
    <t>FATTPA 7_22</t>
  </si>
  <si>
    <t>CENTRO REVISIONE VEICOLI  "LG" snc</t>
  </si>
  <si>
    <t>01192380861</t>
  </si>
  <si>
    <t>FOLISI LUIGI</t>
  </si>
  <si>
    <t>FLSLGU90C27C342P</t>
  </si>
  <si>
    <t>FATTPA 84_21</t>
  </si>
  <si>
    <t>FATTPA 85_22</t>
  </si>
  <si>
    <t>FATTPA 8_22</t>
  </si>
  <si>
    <t>FATTPA 9_22</t>
  </si>
  <si>
    <t>FE 11</t>
  </si>
  <si>
    <t>FARMACIA PERSICO G. SNC</t>
  </si>
  <si>
    <t>01271880864</t>
  </si>
  <si>
    <t>FE 3</t>
  </si>
  <si>
    <t>FE 5</t>
  </si>
  <si>
    <t>FE 7/2022</t>
  </si>
  <si>
    <t>FARMACIA GHIRLANDA DR.SSA ALESSIA</t>
  </si>
  <si>
    <t>01045370861</t>
  </si>
  <si>
    <t>FE 8</t>
  </si>
  <si>
    <t>FE 9/2022</t>
  </si>
  <si>
    <t>FE/1</t>
  </si>
  <si>
    <t>FE/10</t>
  </si>
  <si>
    <t>FE/115</t>
  </si>
  <si>
    <t>RO.GA  SRL</t>
  </si>
  <si>
    <t>01049040866</t>
  </si>
  <si>
    <t>FE/116</t>
  </si>
  <si>
    <t>FE/117</t>
  </si>
  <si>
    <t>FE/118</t>
  </si>
  <si>
    <t>FE/127</t>
  </si>
  <si>
    <t>FE/128</t>
  </si>
  <si>
    <t>FE/129</t>
  </si>
  <si>
    <t>FE/137</t>
  </si>
  <si>
    <t>ORTHOM S.R.L. UNIPERSONALE EX ORTHOMEDICA SICILIA DI DIO FALCO PIETRO &amp; C. SAS</t>
  </si>
  <si>
    <t>01559980881</t>
  </si>
  <si>
    <t>FE/151</t>
  </si>
  <si>
    <t>CENTRO ORTOPEDICO SICANO DI AVARELLO ILARIA</t>
  </si>
  <si>
    <t>02785170842</t>
  </si>
  <si>
    <t>FE/194</t>
  </si>
  <si>
    <t>FE/196</t>
  </si>
  <si>
    <t>FE/197</t>
  </si>
  <si>
    <t>FE/199</t>
  </si>
  <si>
    <t>FE/20</t>
  </si>
  <si>
    <t>ANTARES SRL</t>
  </si>
  <si>
    <t>01622800835</t>
  </si>
  <si>
    <t>FE/200</t>
  </si>
  <si>
    <t>FE/201</t>
  </si>
  <si>
    <t>FE/202</t>
  </si>
  <si>
    <t>FE/206</t>
  </si>
  <si>
    <t>FE/207</t>
  </si>
  <si>
    <t>FE/208</t>
  </si>
  <si>
    <t>FE/209</t>
  </si>
  <si>
    <t>FE/210</t>
  </si>
  <si>
    <t>FE/211</t>
  </si>
  <si>
    <t>FE/22</t>
  </si>
  <si>
    <t>FARMASAN di GIORDANO FRANCESCO</t>
  </si>
  <si>
    <t>03043380876</t>
  </si>
  <si>
    <t>FE/25</t>
  </si>
  <si>
    <t xml:space="preserve">OFFICINA TECNICA ORTOPEDICA eredi di NATALE DI PAOLA S.a.s </t>
  </si>
  <si>
    <t>01806180871</t>
  </si>
  <si>
    <t>FE/280</t>
  </si>
  <si>
    <t>FE/281</t>
  </si>
  <si>
    <t>FE/285</t>
  </si>
  <si>
    <t>FE/293</t>
  </si>
  <si>
    <t>FE/294</t>
  </si>
  <si>
    <t>FE/295</t>
  </si>
  <si>
    <t>FE/30</t>
  </si>
  <si>
    <t>BIOTECNICA ORTOPEDIA di VINCENZO LO PRES</t>
  </si>
  <si>
    <t>03119460875</t>
  </si>
  <si>
    <t>FE/31</t>
  </si>
  <si>
    <t>FE/352</t>
  </si>
  <si>
    <t>FE/353</t>
  </si>
  <si>
    <t>FE/354</t>
  </si>
  <si>
    <t>FE/355</t>
  </si>
  <si>
    <t>FE/363</t>
  </si>
  <si>
    <t>FE/39</t>
  </si>
  <si>
    <t>FE/448</t>
  </si>
  <si>
    <t>CENTRO ORTOPEDICO ALIOTTA</t>
  </si>
  <si>
    <t>01830930853</t>
  </si>
  <si>
    <t>FE/450</t>
  </si>
  <si>
    <t>FE/451</t>
  </si>
  <si>
    <t>FE/5</t>
  </si>
  <si>
    <t>FE/680</t>
  </si>
  <si>
    <t>FE/8</t>
  </si>
  <si>
    <t>FE/81</t>
  </si>
  <si>
    <t>OFFICINA SANITARIA ORTOPEDICA GRASSO S.R.L.</t>
  </si>
  <si>
    <t>01614060893</t>
  </si>
  <si>
    <t>FE/83</t>
  </si>
  <si>
    <t>FE/833</t>
  </si>
  <si>
    <t>FE/85</t>
  </si>
  <si>
    <t>FE000328</t>
  </si>
  <si>
    <t>ALEA SRL MEDICAL &amp; DIAGNOSTICS SOLUTIONS</t>
  </si>
  <si>
    <t>11281200011</t>
  </si>
  <si>
    <t>FE000556</t>
  </si>
  <si>
    <t>FE1/2022</t>
  </si>
  <si>
    <t>FE10/2022</t>
  </si>
  <si>
    <t>FE15PA</t>
  </si>
  <si>
    <t>FE16PA</t>
  </si>
  <si>
    <t xml:space="preserve">FE21PA </t>
  </si>
  <si>
    <t>FE22-000367</t>
  </si>
  <si>
    <t>OCTAPHARMA ITALY S.P.A.</t>
  </si>
  <si>
    <t>01887000501</t>
  </si>
  <si>
    <t>FE22-000742</t>
  </si>
  <si>
    <t>FE24 PA</t>
  </si>
  <si>
    <t>FE25 PA</t>
  </si>
  <si>
    <t xml:space="preserve">FE26 PA </t>
  </si>
  <si>
    <t xml:space="preserve">FE30PA </t>
  </si>
  <si>
    <t>FE77</t>
  </si>
  <si>
    <t>DGMED SRL</t>
  </si>
  <si>
    <t>06193670822</t>
  </si>
  <si>
    <t>FE8/2022</t>
  </si>
  <si>
    <t>FPA - 00159</t>
  </si>
  <si>
    <t>BIOH GROUP FILTRAZIONE SRL EX BIO FILTRAZIONE SRL</t>
  </si>
  <si>
    <t>10621160968</t>
  </si>
  <si>
    <t>FPA 1/22</t>
  </si>
  <si>
    <t>BELLOMO MARILENA</t>
  </si>
  <si>
    <t>01215350867</t>
  </si>
  <si>
    <t>IACONO GIULIA</t>
  </si>
  <si>
    <t>03038900845</t>
  </si>
  <si>
    <t>DI MATTIA ELISA</t>
  </si>
  <si>
    <t>DMTLSE95T44C342B</t>
  </si>
  <si>
    <t>SANTORO CONCETTA</t>
  </si>
  <si>
    <t>01298650860</t>
  </si>
  <si>
    <t>FPA 10/22</t>
  </si>
  <si>
    <t>MIRANTE ANTONIO WILLIAM</t>
  </si>
  <si>
    <t>01287650863</t>
  </si>
  <si>
    <t>FPA 1002/22</t>
  </si>
  <si>
    <t>LEANZA ROBERTO</t>
  </si>
  <si>
    <t>01179710866</t>
  </si>
  <si>
    <t>FPA 1003/22</t>
  </si>
  <si>
    <t>FPA 1004/22</t>
  </si>
  <si>
    <t>FPA 12/22</t>
  </si>
  <si>
    <t>ASSOCIAZIONE "PRIMAVERA  ONLUS"</t>
  </si>
  <si>
    <t>02172920841</t>
  </si>
  <si>
    <t>502011219</t>
  </si>
  <si>
    <t>Assistenza Domiciliare Integrata da privato (intraregionale)</t>
  </si>
  <si>
    <t>FPA 130/2022</t>
  </si>
  <si>
    <t xml:space="preserve">STEWART ITALIA  </t>
  </si>
  <si>
    <t>04829050964</t>
  </si>
  <si>
    <t>FPA 140/2022</t>
  </si>
  <si>
    <t>FPA 15/22</t>
  </si>
  <si>
    <t>GRANCUORE SALVATORE</t>
  </si>
  <si>
    <t>01286600869</t>
  </si>
  <si>
    <t>CENTRO ANALISI DOTT. VIGNERA A. &amp; C. sas</t>
  </si>
  <si>
    <t>01041160860</t>
  </si>
  <si>
    <t>FPA 153/2022</t>
  </si>
  <si>
    <t>FPA 16/22</t>
  </si>
  <si>
    <t>FPA 17/22</t>
  </si>
  <si>
    <t>FPA 183/2022</t>
  </si>
  <si>
    <t>FPA 2/22</t>
  </si>
  <si>
    <t>CAMPANELLA GIULIA</t>
  </si>
  <si>
    <t>01299780864</t>
  </si>
  <si>
    <t>POLIZZI MARIANNA</t>
  </si>
  <si>
    <t>01299060861</t>
  </si>
  <si>
    <t>LO PRESTI ALESSIA</t>
  </si>
  <si>
    <t>LPRLSS82D56C351A</t>
  </si>
  <si>
    <t>ALLEGRA FILOSICO MANUELA</t>
  </si>
  <si>
    <t>03691260834</t>
  </si>
  <si>
    <t>CIRINO SIMONA</t>
  </si>
  <si>
    <t>01298630862</t>
  </si>
  <si>
    <t>FPA 242/2022</t>
  </si>
  <si>
    <t>FPA 3/22</t>
  </si>
  <si>
    <t>CAVIGLIA GIUSEPPE</t>
  </si>
  <si>
    <t>01285230866</t>
  </si>
  <si>
    <t>PIRRERA GIANLUCA</t>
  </si>
  <si>
    <t>PRRGLC78C02C342P</t>
  </si>
  <si>
    <t>PISTONE STEFANIA NUNZIA</t>
  </si>
  <si>
    <t>01258520863</t>
  </si>
  <si>
    <t>ASSOCIAZIONE DI PROMOZIONE SOCIALE MONTIKA</t>
  </si>
  <si>
    <t>01214420869</t>
  </si>
  <si>
    <t>BARBAGALLO SEBASTIANO</t>
  </si>
  <si>
    <t>01224310860</t>
  </si>
  <si>
    <t>LO CAMPO MARIO FRANCESCO</t>
  </si>
  <si>
    <t>01191130861</t>
  </si>
  <si>
    <t>LODATO FRANCESCO</t>
  </si>
  <si>
    <t>01287580862</t>
  </si>
  <si>
    <t>STURNIO SARAH</t>
  </si>
  <si>
    <t>01287290868</t>
  </si>
  <si>
    <t>CARAMANNA ALESSIO</t>
  </si>
  <si>
    <t>01278520869</t>
  </si>
  <si>
    <t>CANGERI ROSY</t>
  </si>
  <si>
    <t>01288990862</t>
  </si>
  <si>
    <t xml:space="preserve">GRITTI LUIGI </t>
  </si>
  <si>
    <t>01294130867</t>
  </si>
  <si>
    <t>PICCIONE EMANUELA</t>
  </si>
  <si>
    <t>01994780896</t>
  </si>
  <si>
    <t>CIPRESSO ROSALBA</t>
  </si>
  <si>
    <t>01233500865</t>
  </si>
  <si>
    <t>SALERNO ALESSIA</t>
  </si>
  <si>
    <t>02097450858</t>
  </si>
  <si>
    <t>FPA 33/22</t>
  </si>
  <si>
    <t>FPA 4/22</t>
  </si>
  <si>
    <t>Pistritto Elisa</t>
  </si>
  <si>
    <t>02038440893</t>
  </si>
  <si>
    <t>SALAMONE MARIA LUISA</t>
  </si>
  <si>
    <t>01259280863</t>
  </si>
  <si>
    <t>LOMBARDO GIUSEPPE</t>
  </si>
  <si>
    <t>LMBGPP85H07F892G</t>
  </si>
  <si>
    <t>VALGUARNERA MARIA LUCREZIA</t>
  </si>
  <si>
    <t>VLGMLC79H42C342U</t>
  </si>
  <si>
    <t>TANTILLO GIUSEPPE</t>
  </si>
  <si>
    <t>01287880866</t>
  </si>
  <si>
    <t>GINARDI NINO</t>
  </si>
  <si>
    <t>01287330862</t>
  </si>
  <si>
    <t>ADAMO MIRKO</t>
  </si>
  <si>
    <t>01270820861</t>
  </si>
  <si>
    <t>LAMBUSTA TERESA</t>
  </si>
  <si>
    <t>LMBTRS77M70F892T</t>
  </si>
  <si>
    <t>SCADUTO ELENA VELIANNA</t>
  </si>
  <si>
    <t>SCDLVL94T56C342A</t>
  </si>
  <si>
    <t xml:space="preserve">CRESCIMANNO GIULIA </t>
  </si>
  <si>
    <t>01290810868</t>
  </si>
  <si>
    <t>CRESCIMANNO LELIO</t>
  </si>
  <si>
    <t>CRSLLE94D23G580S</t>
  </si>
  <si>
    <t>GIANNOTTA ENRICO</t>
  </si>
  <si>
    <t>GNNNRC77M11C342C</t>
  </si>
  <si>
    <t>PATERNO ANTONIA ROSA</t>
  </si>
  <si>
    <t>01288820861</t>
  </si>
  <si>
    <t>LIONTI MARIA CHIARA</t>
  </si>
  <si>
    <t>01287080863</t>
  </si>
  <si>
    <t>SAIMBENE GIUSEPPE</t>
  </si>
  <si>
    <t>04534260874</t>
  </si>
  <si>
    <t>CIULO MALLORY</t>
  </si>
  <si>
    <t>CLIMLR90R50C342R</t>
  </si>
  <si>
    <t>MANUELE SIMONE</t>
  </si>
  <si>
    <t>01287410862</t>
  </si>
  <si>
    <t>LAUDANI ANGELO</t>
  </si>
  <si>
    <t>01291870861</t>
  </si>
  <si>
    <t>TRUPIA MARIA STELLA</t>
  </si>
  <si>
    <t>02071070854</t>
  </si>
  <si>
    <t>CIPOLLA ANTONINO</t>
  </si>
  <si>
    <t>01285070866</t>
  </si>
  <si>
    <t>U1599</t>
  </si>
  <si>
    <t xml:space="preserve">Altri oneri per il personale </t>
  </si>
  <si>
    <t>REALI GIUSEPPE MARIO</t>
  </si>
  <si>
    <t>RLEGPP88M04I754P</t>
  </si>
  <si>
    <t>FPA 5/21</t>
  </si>
  <si>
    <t>COMUNE DI ENNA</t>
  </si>
  <si>
    <t>00100490861</t>
  </si>
  <si>
    <t>FPA 5/22</t>
  </si>
  <si>
    <t>DI FRANCESCA LOREDANA</t>
  </si>
  <si>
    <t>01236970867</t>
  </si>
  <si>
    <t>ELEONORI EMANUELA MARIA VALENTINA</t>
  </si>
  <si>
    <t>01946230859</t>
  </si>
  <si>
    <t>BONANNO GAETANO</t>
  </si>
  <si>
    <t>01263530865</t>
  </si>
  <si>
    <t>PIRRELLO TONY MICHELE</t>
  </si>
  <si>
    <t>01287940868</t>
  </si>
  <si>
    <t>GRANATA DAVID</t>
  </si>
  <si>
    <t>01295190860</t>
  </si>
  <si>
    <t>QUATTROCCHI GIOVANNI</t>
  </si>
  <si>
    <t>01191300860</t>
  </si>
  <si>
    <t>MICELI MELANIA</t>
  </si>
  <si>
    <t>MCLMLN89H56C351C</t>
  </si>
  <si>
    <t>FPA 58/22</t>
  </si>
  <si>
    <t>FPA 6/22</t>
  </si>
  <si>
    <t xml:space="preserve">AMATA MARIA </t>
  </si>
  <si>
    <t>01294750862</t>
  </si>
  <si>
    <t>VISCUSO MARZIA</t>
  </si>
  <si>
    <t>VSCMRZ93C52G273M</t>
  </si>
  <si>
    <t>TERRANA DANIELA</t>
  </si>
  <si>
    <t>02071410852</t>
  </si>
  <si>
    <t>FPA 67/22</t>
  </si>
  <si>
    <t>I.C.I.T. SRL</t>
  </si>
  <si>
    <t>02595760840</t>
  </si>
  <si>
    <t>FPA 7/22</t>
  </si>
  <si>
    <t>TOMASELLO MARIANNA ROBERTA</t>
  </si>
  <si>
    <t>01285720866</t>
  </si>
  <si>
    <t>FPA 70/22</t>
  </si>
  <si>
    <t>FPA 8/22</t>
  </si>
  <si>
    <t>FPA 9/22</t>
  </si>
  <si>
    <t>FPA22IBNSV-0001362</t>
  </si>
  <si>
    <t>I.B.N. SAVIO S.R.L.</t>
  </si>
  <si>
    <t>13118231003</t>
  </si>
  <si>
    <t>FS/1443</t>
  </si>
  <si>
    <t>SPINDIAL SPA</t>
  </si>
  <si>
    <t>02141870341</t>
  </si>
  <si>
    <t>FS/1943</t>
  </si>
  <si>
    <t>FS/2030</t>
  </si>
  <si>
    <t>FS/2581</t>
  </si>
  <si>
    <t>FTVSP21-00444</t>
  </si>
  <si>
    <t>ASSING SPA</t>
  </si>
  <si>
    <t>01603091008</t>
  </si>
  <si>
    <t>FTVSP22-00127</t>
  </si>
  <si>
    <t>FVS22-00004</t>
  </si>
  <si>
    <t>ASTRA FORMEDIC S.R.L.</t>
  </si>
  <si>
    <t>09328790150</t>
  </si>
  <si>
    <t>FVS22-00339</t>
  </si>
  <si>
    <t>FatPAM 19/2022</t>
  </si>
  <si>
    <t>CELIACHIA FACILE DI MENDOLA SRL</t>
  </si>
  <si>
    <t>01914980857</t>
  </si>
  <si>
    <t>FatPAM 36/2022</t>
  </si>
  <si>
    <t>FatPAM 5/2022</t>
  </si>
  <si>
    <t>FatPAM 7/2022</t>
  </si>
  <si>
    <t>IBP22PA-0002649</t>
  </si>
  <si>
    <t>HIKMA ITALIA</t>
  </si>
  <si>
    <t>01620460186</t>
  </si>
  <si>
    <t>IBP22PA-0002858</t>
  </si>
  <si>
    <t>IBP22PA-0003088</t>
  </si>
  <si>
    <t>IBP22PA-0004151</t>
  </si>
  <si>
    <t>IBP22PA-0004152</t>
  </si>
  <si>
    <t>IBP22PA-0004346</t>
  </si>
  <si>
    <t>IBP22PA-0004830</t>
  </si>
  <si>
    <t>IBP22PA-0005036</t>
  </si>
  <si>
    <t>IBP22PA-0005296</t>
  </si>
  <si>
    <t>IBP22PA-0005366</t>
  </si>
  <si>
    <t>IBP22PA-0005738</t>
  </si>
  <si>
    <t>IBP22PA-0005739</t>
  </si>
  <si>
    <t>IBP22PA-0005834</t>
  </si>
  <si>
    <t>IBP22PA-0006535</t>
  </si>
  <si>
    <t>IBP22PA-0006586</t>
  </si>
  <si>
    <t>IBP22PA-0006669</t>
  </si>
  <si>
    <t>IBP22PA-0007143</t>
  </si>
  <si>
    <t>IBP22PA-0007144</t>
  </si>
  <si>
    <t>IBP22PA-0007504</t>
  </si>
  <si>
    <t>IBP22PA-0007782</t>
  </si>
  <si>
    <t>IBP22PA-0007887</t>
  </si>
  <si>
    <t>IBP22PA-0007996</t>
  </si>
  <si>
    <t>IBP22PA-0007997</t>
  </si>
  <si>
    <t>IBP22PA-0008248</t>
  </si>
  <si>
    <t>IBP22PA-0008249</t>
  </si>
  <si>
    <t>IT00120V0018168</t>
  </si>
  <si>
    <t>VYGON ITALIA S.R.L.</t>
  </si>
  <si>
    <t>02173550282</t>
  </si>
  <si>
    <t>IT00120V0019367</t>
  </si>
  <si>
    <t>IT00122V0004672</t>
  </si>
  <si>
    <t>IT00122V0004762</t>
  </si>
  <si>
    <t>IT00122V0004763</t>
  </si>
  <si>
    <t>IT00122V0005146</t>
  </si>
  <si>
    <t>IT00122V0005433</t>
  </si>
  <si>
    <t>IT00122V0005516</t>
  </si>
  <si>
    <t>IT00122V0005779</t>
  </si>
  <si>
    <t>IT00122V0006010</t>
  </si>
  <si>
    <t>IT00122V0006156</t>
  </si>
  <si>
    <t>IT00122V0006293</t>
  </si>
  <si>
    <t>IT00122V0006476</t>
  </si>
  <si>
    <t>IT00122V0006697</t>
  </si>
  <si>
    <t>IT00122V0008377</t>
  </si>
  <si>
    <t>IT00122V0008723</t>
  </si>
  <si>
    <t>IT00122V0008724</t>
  </si>
  <si>
    <t>IT00122V0008874</t>
  </si>
  <si>
    <t>IT00122V0009411</t>
  </si>
  <si>
    <t>IT00122V0009681</t>
  </si>
  <si>
    <t>IT00122V0009682</t>
  </si>
  <si>
    <t>IT00122V0010075</t>
  </si>
  <si>
    <t>IT00122V0010076</t>
  </si>
  <si>
    <t>IT00122V0010381</t>
  </si>
  <si>
    <t>IT00122V0010477</t>
  </si>
  <si>
    <t>IT00122V0010800</t>
  </si>
  <si>
    <t>IT00122V0010985</t>
  </si>
  <si>
    <t>IT00122V0010986</t>
  </si>
  <si>
    <t>IT00122V0011259</t>
  </si>
  <si>
    <t>IT00122V0011417</t>
  </si>
  <si>
    <t>IT00122V0011826</t>
  </si>
  <si>
    <t>IT00122V0011973</t>
  </si>
  <si>
    <t>IT0020000098</t>
  </si>
  <si>
    <t>ASCENSIA DIABETES CARE</t>
  </si>
  <si>
    <t>13522771008</t>
  </si>
  <si>
    <t>IT20221685</t>
  </si>
  <si>
    <t>SHIONOGI</t>
  </si>
  <si>
    <t>08339330964</t>
  </si>
  <si>
    <t>IT20221750</t>
  </si>
  <si>
    <t>IT20221985</t>
  </si>
  <si>
    <t>IT20222341</t>
  </si>
  <si>
    <t>IT20222471</t>
  </si>
  <si>
    <t>M600160</t>
  </si>
  <si>
    <t>M600161</t>
  </si>
  <si>
    <t>M600174</t>
  </si>
  <si>
    <t>M600175</t>
  </si>
  <si>
    <t>M600222</t>
  </si>
  <si>
    <t>O210000212</t>
  </si>
  <si>
    <t>O402296</t>
  </si>
  <si>
    <t>O403616</t>
  </si>
  <si>
    <t>O403618</t>
  </si>
  <si>
    <t>O403631</t>
  </si>
  <si>
    <t>O403642</t>
  </si>
  <si>
    <t>O403644</t>
  </si>
  <si>
    <t>O403645</t>
  </si>
  <si>
    <t>O405034</t>
  </si>
  <si>
    <t>O405035</t>
  </si>
  <si>
    <t>O405036</t>
  </si>
  <si>
    <t>O405037</t>
  </si>
  <si>
    <t>O406339</t>
  </si>
  <si>
    <t>O406341</t>
  </si>
  <si>
    <t>PA-CT-2</t>
  </si>
  <si>
    <t>P.A. SICILIA EMERGENZA  ONLUS</t>
  </si>
  <si>
    <t>04704410879</t>
  </si>
  <si>
    <t>PA/0414/2022</t>
  </si>
  <si>
    <t>B.S.N. BIOLOGICAL SALES NETWORK s.r.l.</t>
  </si>
  <si>
    <t>11317290150</t>
  </si>
  <si>
    <t>PA/17</t>
  </si>
  <si>
    <t>EMMEGI DI MUSUMECI GIUSEPPE PAOLO</t>
  </si>
  <si>
    <t>05208040872</t>
  </si>
  <si>
    <t>PA/32</t>
  </si>
  <si>
    <t>PA/428</t>
  </si>
  <si>
    <t>BETA DIAGNOSTICI SAS</t>
  </si>
  <si>
    <t>01633850837</t>
  </si>
  <si>
    <t>PA/440</t>
  </si>
  <si>
    <t>PA/459</t>
  </si>
  <si>
    <t>PA/484</t>
  </si>
  <si>
    <t>PA/683</t>
  </si>
  <si>
    <t>PA/770</t>
  </si>
  <si>
    <t>PA/825</t>
  </si>
  <si>
    <t>PA/826</t>
  </si>
  <si>
    <t>PA/827</t>
  </si>
  <si>
    <t>PA2</t>
  </si>
  <si>
    <t>POLIDIAGNOSTICO AGIRA SRL</t>
  </si>
  <si>
    <t>01257860864</t>
  </si>
  <si>
    <t>PA3</t>
  </si>
  <si>
    <t xml:space="preserve">BIO FOOD </t>
  </si>
  <si>
    <t>01206920868</t>
  </si>
  <si>
    <t>PA4</t>
  </si>
  <si>
    <t>PA5</t>
  </si>
  <si>
    <t>PA6</t>
  </si>
  <si>
    <t>PA71</t>
  </si>
  <si>
    <t>SOLIDARIETA' ERBITENSE SOC. COOP. S</t>
  </si>
  <si>
    <t>00627400864</t>
  </si>
  <si>
    <t>PA72</t>
  </si>
  <si>
    <t>PA73</t>
  </si>
  <si>
    <t>PA74</t>
  </si>
  <si>
    <t>PA9</t>
  </si>
  <si>
    <t>MICROTECH</t>
  </si>
  <si>
    <t>03840490878</t>
  </si>
  <si>
    <t>PAE0009667</t>
  </si>
  <si>
    <t>PAE0015292</t>
  </si>
  <si>
    <t>PAE0015293</t>
  </si>
  <si>
    <t>PAE0015445</t>
  </si>
  <si>
    <t>PJ05213508</t>
  </si>
  <si>
    <t>KUWAIT PETROLEUM ITALIA S.P.A.</t>
  </si>
  <si>
    <t>00891951006</t>
  </si>
  <si>
    <t>U2203</t>
  </si>
  <si>
    <t xml:space="preserve">Combustibili, carburanti e lubrificanti  </t>
  </si>
  <si>
    <t>501020109</t>
  </si>
  <si>
    <t>Carburanti e lubrificanti ad uso trasporto</t>
  </si>
  <si>
    <t>PJ05335847</t>
  </si>
  <si>
    <t>RJ2000018873</t>
  </si>
  <si>
    <t>AMPLIFON S.P.A.</t>
  </si>
  <si>
    <t>04923960159</t>
  </si>
  <si>
    <t>RJ2100001252</t>
  </si>
  <si>
    <t>RJ2100002322</t>
  </si>
  <si>
    <t>RJ2100005366</t>
  </si>
  <si>
    <t>RJ2100005705</t>
  </si>
  <si>
    <t>RJ2100005763</t>
  </si>
  <si>
    <t>RJ2100008551</t>
  </si>
  <si>
    <t>RJ2100009831</t>
  </si>
  <si>
    <t>RJ2100009832</t>
  </si>
  <si>
    <t>Amplifon Italia S.p.a.</t>
  </si>
  <si>
    <t>11567540965</t>
  </si>
  <si>
    <t>RJ2100009833</t>
  </si>
  <si>
    <t>RJ2100009973</t>
  </si>
  <si>
    <t>RJ2180016020</t>
  </si>
  <si>
    <t>RJ2280002805</t>
  </si>
  <si>
    <t>RJ2280005650</t>
  </si>
  <si>
    <t>RJ2280005936</t>
  </si>
  <si>
    <t>RJ2280005938</t>
  </si>
  <si>
    <t>RJ2280006311</t>
  </si>
  <si>
    <t>RJ2280006312</t>
  </si>
  <si>
    <t>RJ2280006848</t>
  </si>
  <si>
    <t>RJ2280007438</t>
  </si>
  <si>
    <t>RJ2280008737</t>
  </si>
  <si>
    <t>RJ2280009015</t>
  </si>
  <si>
    <t>RJ2280009016</t>
  </si>
  <si>
    <t>RJ2280009017</t>
  </si>
  <si>
    <t>RJ2280009018</t>
  </si>
  <si>
    <t>RJ2280009381</t>
  </si>
  <si>
    <t>RJ2280009382</t>
  </si>
  <si>
    <t>RJ2280009383</t>
  </si>
  <si>
    <t>RJ2280009976</t>
  </si>
  <si>
    <t>RJ2280009977</t>
  </si>
  <si>
    <t>RJ2280009978</t>
  </si>
  <si>
    <t>RJ2280009979</t>
  </si>
  <si>
    <t>RJ2280009980</t>
  </si>
  <si>
    <t>RJ2280009981</t>
  </si>
  <si>
    <t>RJ2280010661</t>
  </si>
  <si>
    <t>RJ2280010662</t>
  </si>
  <si>
    <t>RJ2280011158</t>
  </si>
  <si>
    <t>RJ2280014025</t>
  </si>
  <si>
    <t>RJ2280017515</t>
  </si>
  <si>
    <t>RJ2280017517</t>
  </si>
  <si>
    <t>RJ2280017520</t>
  </si>
  <si>
    <t>RJ2280018882</t>
  </si>
  <si>
    <t>RJ2280018884</t>
  </si>
  <si>
    <t>RJ2280018886</t>
  </si>
  <si>
    <t>RJ2280018887</t>
  </si>
  <si>
    <t>RJ2280018888</t>
  </si>
  <si>
    <t>RJ2280018889</t>
  </si>
  <si>
    <t>S22F004382</t>
  </si>
  <si>
    <t>ABBOTT S.R.L.</t>
  </si>
  <si>
    <t>00076670595</t>
  </si>
  <si>
    <t>S22F004451</t>
  </si>
  <si>
    <t>S22F004452</t>
  </si>
  <si>
    <t>S22F004453</t>
  </si>
  <si>
    <t>S22F004454</t>
  </si>
  <si>
    <t>S22F004455</t>
  </si>
  <si>
    <t>S22F004456</t>
  </si>
  <si>
    <t>S22F004457</t>
  </si>
  <si>
    <t>S22F004462</t>
  </si>
  <si>
    <t>S22F004463</t>
  </si>
  <si>
    <t>S22F004464</t>
  </si>
  <si>
    <t>S22F004465</t>
  </si>
  <si>
    <t>S22F004466</t>
  </si>
  <si>
    <t>S22F004467</t>
  </si>
  <si>
    <t>S22F004468</t>
  </si>
  <si>
    <t>S22F004469</t>
  </si>
  <si>
    <t>S22F004470</t>
  </si>
  <si>
    <t>S22F008283</t>
  </si>
  <si>
    <t>S22F008286</t>
  </si>
  <si>
    <t>S22F008287</t>
  </si>
  <si>
    <t>S22F008288</t>
  </si>
  <si>
    <t>S22F008289</t>
  </si>
  <si>
    <t>S22F008290</t>
  </si>
  <si>
    <t>S22F008291</t>
  </si>
  <si>
    <t>S22F008292</t>
  </si>
  <si>
    <t>S22F008293</t>
  </si>
  <si>
    <t>S22F008294</t>
  </si>
  <si>
    <t>S22F008295</t>
  </si>
  <si>
    <t>S22F008296</t>
  </si>
  <si>
    <t>S22F008297</t>
  </si>
  <si>
    <t>S22F008298</t>
  </si>
  <si>
    <t>S22F008299</t>
  </si>
  <si>
    <t>S22F008300</t>
  </si>
  <si>
    <t>S22F008301</t>
  </si>
  <si>
    <t>S22F008302</t>
  </si>
  <si>
    <t>S22F008303</t>
  </si>
  <si>
    <t>S22F008304</t>
  </si>
  <si>
    <t>S22F008305</t>
  </si>
  <si>
    <t>S22F008306</t>
  </si>
  <si>
    <t>S22F008307</t>
  </si>
  <si>
    <t>S22F008308</t>
  </si>
  <si>
    <t>S22F008309</t>
  </si>
  <si>
    <t>S22F008310</t>
  </si>
  <si>
    <t>S22F008315</t>
  </si>
  <si>
    <t>S22F008316</t>
  </si>
  <si>
    <t>S22F008317</t>
  </si>
  <si>
    <t>S22F008318</t>
  </si>
  <si>
    <t>S22F008319</t>
  </si>
  <si>
    <t>S22F008320</t>
  </si>
  <si>
    <t>S22F008321</t>
  </si>
  <si>
    <t>S22F008322</t>
  </si>
  <si>
    <t>S22F008323</t>
  </si>
  <si>
    <t>S22F008324</t>
  </si>
  <si>
    <t>S22F008325</t>
  </si>
  <si>
    <t>S22F008326</t>
  </si>
  <si>
    <t>S22F008327</t>
  </si>
  <si>
    <t>S22F008552</t>
  </si>
  <si>
    <t>S22F008553</t>
  </si>
  <si>
    <t>S22F008554</t>
  </si>
  <si>
    <t>S22F008555</t>
  </si>
  <si>
    <t>S22F008556</t>
  </si>
  <si>
    <t>S22F008557</t>
  </si>
  <si>
    <t>S22F008558</t>
  </si>
  <si>
    <t>S22F008663</t>
  </si>
  <si>
    <t>S22F008664</t>
  </si>
  <si>
    <t>S22F012219</t>
  </si>
  <si>
    <t>S22F012220</t>
  </si>
  <si>
    <t>S22F012221</t>
  </si>
  <si>
    <t>S22F012311</t>
  </si>
  <si>
    <t>S22F012571</t>
  </si>
  <si>
    <t>S22F012787</t>
  </si>
  <si>
    <t>S22F014609</t>
  </si>
  <si>
    <t>S22F016040</t>
  </si>
  <si>
    <t>S22F018299</t>
  </si>
  <si>
    <t>S22F022587</t>
  </si>
  <si>
    <t>S22F024183</t>
  </si>
  <si>
    <t>S22F025178</t>
  </si>
  <si>
    <t>SCFD752</t>
  </si>
  <si>
    <t>SI2113769</t>
  </si>
  <si>
    <t>PIERRE FABRE PHARMA S.R.L.</t>
  </si>
  <si>
    <t>10128980157</t>
  </si>
  <si>
    <t>SI2203501</t>
  </si>
  <si>
    <t>SI2203553</t>
  </si>
  <si>
    <t>SI2203646</t>
  </si>
  <si>
    <t>SI2203707</t>
  </si>
  <si>
    <t>SI2203984</t>
  </si>
  <si>
    <t>SI2204469</t>
  </si>
  <si>
    <t>SI2204859</t>
  </si>
  <si>
    <t>SI2205038</t>
  </si>
  <si>
    <t>SI2205162</t>
  </si>
  <si>
    <t>SI2205936</t>
  </si>
  <si>
    <t>SI2206167</t>
  </si>
  <si>
    <t>SI2206256</t>
  </si>
  <si>
    <t>SL1-22000530</t>
  </si>
  <si>
    <t xml:space="preserve">QUIDEL ITALY SRL </t>
  </si>
  <si>
    <t>10108840967</t>
  </si>
  <si>
    <t>SL1-22000588</t>
  </si>
  <si>
    <t>SL1-22000874</t>
  </si>
  <si>
    <t>SL1-22001027</t>
  </si>
  <si>
    <t>SL1-22001191</t>
  </si>
  <si>
    <t>T800041</t>
  </si>
  <si>
    <t>T800066</t>
  </si>
  <si>
    <t>T800068</t>
  </si>
  <si>
    <t>T800100</t>
  </si>
  <si>
    <t>T800102</t>
  </si>
  <si>
    <t>TN22001571</t>
  </si>
  <si>
    <t>KRKA FARMACEUTICI MILANO S.r.l.</t>
  </si>
  <si>
    <t>07587340964</t>
  </si>
  <si>
    <t>V3  330/22</t>
  </si>
  <si>
    <t>SA.VE.PA. SRL</t>
  </si>
  <si>
    <t>05060260154</t>
  </si>
  <si>
    <t>V3  425/22</t>
  </si>
  <si>
    <t>V3  465/22</t>
  </si>
  <si>
    <t>V3  471/22</t>
  </si>
  <si>
    <t>V3  497/22</t>
  </si>
  <si>
    <t>V4-1116</t>
  </si>
  <si>
    <t>M.G.   LORENZATTO S.R.L.</t>
  </si>
  <si>
    <t>00458450012</t>
  </si>
  <si>
    <t>V4-1117</t>
  </si>
  <si>
    <t>V4-1118</t>
  </si>
  <si>
    <t>V500195</t>
  </si>
  <si>
    <t>V500196</t>
  </si>
  <si>
    <t>V500197</t>
  </si>
  <si>
    <t>V500198</t>
  </si>
  <si>
    <t>V504764</t>
  </si>
  <si>
    <t>V504928</t>
  </si>
  <si>
    <t>V504929</t>
  </si>
  <si>
    <t>V504930</t>
  </si>
  <si>
    <t>V504931</t>
  </si>
  <si>
    <t>V504932</t>
  </si>
  <si>
    <t>V504933</t>
  </si>
  <si>
    <t>V509638</t>
  </si>
  <si>
    <t>V509639</t>
  </si>
  <si>
    <t>V509641</t>
  </si>
  <si>
    <t>V509645</t>
  </si>
  <si>
    <t>V509646</t>
  </si>
  <si>
    <t>V509647</t>
  </si>
  <si>
    <t>V509648</t>
  </si>
  <si>
    <t>V509649</t>
  </si>
  <si>
    <t>V514956</t>
  </si>
  <si>
    <t>V514957</t>
  </si>
  <si>
    <t>V514958</t>
  </si>
  <si>
    <t>V514959</t>
  </si>
  <si>
    <t>V514963</t>
  </si>
  <si>
    <t>V514964</t>
  </si>
  <si>
    <t>V514965</t>
  </si>
  <si>
    <t>V514966</t>
  </si>
  <si>
    <t>V514967</t>
  </si>
  <si>
    <t>V6-600785</t>
  </si>
  <si>
    <t>V6-600950</t>
  </si>
  <si>
    <t>V6-600951</t>
  </si>
  <si>
    <t>V6-601178</t>
  </si>
  <si>
    <t>V6-601453</t>
  </si>
  <si>
    <t>V6-601659</t>
  </si>
  <si>
    <t>V6-601982</t>
  </si>
  <si>
    <t>V6-602151</t>
  </si>
  <si>
    <t>V6-602152</t>
  </si>
  <si>
    <t>V6-602272</t>
  </si>
  <si>
    <t>V6-604793</t>
  </si>
  <si>
    <t>V6-606158</t>
  </si>
  <si>
    <t>VE/155</t>
  </si>
  <si>
    <t>CENTRO ORTOPEDICO SICILIANO SRL</t>
  </si>
  <si>
    <t>04238770871</t>
  </si>
  <si>
    <t>VE/156</t>
  </si>
  <si>
    <t>VE/216</t>
  </si>
  <si>
    <t>VE/217</t>
  </si>
  <si>
    <t>VE/218</t>
  </si>
  <si>
    <t>VE/22</t>
  </si>
  <si>
    <t>VE/281</t>
  </si>
  <si>
    <t>VE/94</t>
  </si>
  <si>
    <t>VF22000123</t>
  </si>
  <si>
    <t>MEDIGAS ITALIA S.R.L.</t>
  </si>
  <si>
    <t>11861240155</t>
  </si>
  <si>
    <t>VF22006765</t>
  </si>
  <si>
    <t>VH201104</t>
  </si>
  <si>
    <t>MUNDIPHARMA PHARMACEUTICALS SRL</t>
  </si>
  <si>
    <t>03859880969</t>
  </si>
  <si>
    <t>VH201200</t>
  </si>
  <si>
    <t>VH201357</t>
  </si>
  <si>
    <t>VH201766</t>
  </si>
  <si>
    <t>VP  202000000080</t>
  </si>
  <si>
    <t>ATS DELLA MONTAGNA</t>
  </si>
  <si>
    <t>00988200143</t>
  </si>
  <si>
    <t>VP22002330</t>
  </si>
  <si>
    <t>FERRING S.P.A.</t>
  </si>
  <si>
    <t>07676940153</t>
  </si>
  <si>
    <t>VPA2200159</t>
  </si>
  <si>
    <t>VPA2200509</t>
  </si>
  <si>
    <t>VW20132499</t>
  </si>
  <si>
    <t xml:space="preserve">COMIFAR DISTRIBUZIONE S.P.A. </t>
  </si>
  <si>
    <t>10406510155</t>
  </si>
  <si>
    <t>VW20197931</t>
  </si>
  <si>
    <t>VW20261048</t>
  </si>
  <si>
    <t>X/20212940</t>
  </si>
  <si>
    <t>VASSILLI SRL</t>
  </si>
  <si>
    <t>02333890289</t>
  </si>
  <si>
    <t>X/20213683</t>
  </si>
  <si>
    <t>X/20213684</t>
  </si>
  <si>
    <t>X/20214417</t>
  </si>
  <si>
    <t>X/20216107</t>
  </si>
  <si>
    <t>X/20220983</t>
  </si>
  <si>
    <t>fe/9</t>
  </si>
  <si>
    <t/>
  </si>
  <si>
    <t>Data decorrenza fattura</t>
  </si>
  <si>
    <t xml:space="preserve">Codice conto </t>
  </si>
  <si>
    <t>Descrizione conto</t>
  </si>
  <si>
    <t>ITP II TRIM.2022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</si>
</sst>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3" x14ac:knownFonts="1">
    <font>
      <sz val="11"/>
      <color theme="1"/>
      <name val="Calibri"/>
      <family val="2"/>
      <scheme val="minor"/>
    </font>
    <font>
      <b/>
      <sz val="12"/>
      <name val="Arial"/>
    </font>
    <font>
      <sz val="12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top" wrapText="1"/>
    </xf>
    <xf numFmtId="164" fontId="2" fillId="0" borderId="0" xfId="0" applyNumberFormat="1" applyFont="1" applyFill="1" applyBorder="1" applyAlignment="1">
      <alignment vertical="top" wrapText="1"/>
    </xf>
    <xf numFmtId="0" fontId="0" fillId="3" borderId="0" xfId="0" applyNumberFormat="1" applyFont="1" applyFill="1" applyBorder="1" applyAlignment="1"/>
    <xf numFmtId="0" fontId="0" fillId="0" borderId="1" xfId="0" applyNumberFormat="1" applyFont="1" applyFill="1" applyBorder="1" applyAlignment="1"/>
    <xf numFmtId="0" fontId="0" fillId="3" borderId="1" xfId="0" applyNumberFormat="1" applyFont="1" applyFill="1" applyBorder="1" applyAlignment="1"/>
    <xf numFmtId="0" fontId="2" fillId="0" borderId="1" xfId="0" applyNumberFormat="1" applyFont="1" applyFill="1" applyBorder="1" applyAlignment="1">
      <alignment vertical="top" wrapText="1"/>
    </xf>
    <xf numFmtId="14" fontId="2" fillId="0" borderId="1" xfId="0" applyNumberFormat="1" applyFont="1" applyFill="1" applyBorder="1" applyAlignment="1">
      <alignment vertical="top" wrapText="1"/>
    </xf>
    <xf numFmtId="164" fontId="2" fillId="0" borderId="1" xfId="0" applyNumberFormat="1" applyFont="1" applyFill="1" applyBorder="1" applyAlignment="1">
      <alignment vertical="top" wrapText="1"/>
    </xf>
    <xf numFmtId="164" fontId="2" fillId="0" borderId="2" xfId="0" applyNumberFormat="1" applyFont="1" applyFill="1" applyBorder="1" applyAlignment="1">
      <alignment vertical="top" wrapText="1"/>
    </xf>
    <xf numFmtId="0" fontId="1" fillId="2" borderId="1" xfId="0" applyNumberFormat="1" applyFont="1" applyFill="1" applyBorder="1" applyAlignme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41"/>
  <sheetViews>
    <sheetView tabSelected="1" workbookViewId="0">
      <selection activeCell="C3" sqref="C3"/>
    </sheetView>
  </sheetViews>
  <sheetFormatPr defaultRowHeight="15" x14ac:dyDescent="0.25"/>
  <cols>
    <col min="1" max="1" width="28" style="2" bestFit="1" customWidth="1"/>
    <col min="2" max="2" width="19" style="2" bestFit="1" customWidth="1"/>
    <col min="3" max="3" width="50" style="2" bestFit="1" customWidth="1"/>
    <col min="4" max="4" width="22" style="2" bestFit="1" customWidth="1"/>
    <col min="5" max="5" width="17" style="2" bestFit="1" customWidth="1"/>
    <col min="6" max="6" width="15" style="2" bestFit="1" customWidth="1"/>
    <col min="7" max="7" width="22" style="2" bestFit="1" customWidth="1"/>
    <col min="8" max="8" width="29" style="2" bestFit="1" customWidth="1"/>
    <col min="9" max="9" width="17.5703125" style="2" customWidth="1"/>
    <col min="10" max="10" width="17" style="2" bestFit="1" customWidth="1"/>
    <col min="11" max="11" width="15.42578125" style="2" customWidth="1"/>
    <col min="12" max="12" width="18" style="2" bestFit="1" customWidth="1"/>
    <col min="13" max="13" width="15" style="2" bestFit="1" customWidth="1"/>
    <col min="14" max="14" width="31" style="2" customWidth="1"/>
    <col min="15" max="15" width="15" style="2" bestFit="1" customWidth="1"/>
    <col min="16" max="16" width="50" style="2" bestFit="1" customWidth="1"/>
    <col min="17" max="17" width="31" style="2" bestFit="1" customWidth="1"/>
    <col min="18" max="18" width="50" style="2" bestFit="1" customWidth="1"/>
    <col min="19" max="249" width="9.140625" style="2"/>
    <col min="250" max="250" width="28" style="2" bestFit="1" customWidth="1"/>
    <col min="251" max="251" width="19" style="2" bestFit="1" customWidth="1"/>
    <col min="252" max="252" width="50" style="2" bestFit="1" customWidth="1"/>
    <col min="253" max="253" width="22" style="2" bestFit="1" customWidth="1"/>
    <col min="254" max="254" width="10" style="2" bestFit="1" customWidth="1"/>
    <col min="255" max="255" width="17" style="2" bestFit="1" customWidth="1"/>
    <col min="256" max="256" width="15" style="2" bestFit="1" customWidth="1"/>
    <col min="257" max="257" width="22" style="2" bestFit="1" customWidth="1"/>
    <col min="258" max="258" width="29" style="2" bestFit="1" customWidth="1"/>
    <col min="259" max="259" width="16" style="2" bestFit="1" customWidth="1"/>
    <col min="260" max="260" width="17" style="2" bestFit="1" customWidth="1"/>
    <col min="261" max="261" width="12" style="2" bestFit="1" customWidth="1"/>
    <col min="262" max="262" width="19" style="2" bestFit="1" customWidth="1"/>
    <col min="263" max="263" width="11" style="2" bestFit="1" customWidth="1"/>
    <col min="264" max="264" width="18" style="2" bestFit="1" customWidth="1"/>
    <col min="265" max="265" width="15" style="2" bestFit="1" customWidth="1"/>
    <col min="266" max="266" width="31" style="2" bestFit="1" customWidth="1"/>
    <col min="267" max="267" width="15" style="2" bestFit="1" customWidth="1"/>
    <col min="268" max="268" width="50" style="2" bestFit="1" customWidth="1"/>
    <col min="269" max="270" width="26" style="2" bestFit="1" customWidth="1"/>
    <col min="271" max="271" width="31" style="2" bestFit="1" customWidth="1"/>
    <col min="272" max="274" width="50" style="2" bestFit="1" customWidth="1"/>
    <col min="275" max="505" width="9.140625" style="2"/>
    <col min="506" max="506" width="28" style="2" bestFit="1" customWidth="1"/>
    <col min="507" max="507" width="19" style="2" bestFit="1" customWidth="1"/>
    <col min="508" max="508" width="50" style="2" bestFit="1" customWidth="1"/>
    <col min="509" max="509" width="22" style="2" bestFit="1" customWidth="1"/>
    <col min="510" max="510" width="10" style="2" bestFit="1" customWidth="1"/>
    <col min="511" max="511" width="17" style="2" bestFit="1" customWidth="1"/>
    <col min="512" max="512" width="15" style="2" bestFit="1" customWidth="1"/>
    <col min="513" max="513" width="22" style="2" bestFit="1" customWidth="1"/>
    <col min="514" max="514" width="29" style="2" bestFit="1" customWidth="1"/>
    <col min="515" max="515" width="16" style="2" bestFit="1" customWidth="1"/>
    <col min="516" max="516" width="17" style="2" bestFit="1" customWidth="1"/>
    <col min="517" max="517" width="12" style="2" bestFit="1" customWidth="1"/>
    <col min="518" max="518" width="19" style="2" bestFit="1" customWidth="1"/>
    <col min="519" max="519" width="11" style="2" bestFit="1" customWidth="1"/>
    <col min="520" max="520" width="18" style="2" bestFit="1" customWidth="1"/>
    <col min="521" max="521" width="15" style="2" bestFit="1" customWidth="1"/>
    <col min="522" max="522" width="31" style="2" bestFit="1" customWidth="1"/>
    <col min="523" max="523" width="15" style="2" bestFit="1" customWidth="1"/>
    <col min="524" max="524" width="50" style="2" bestFit="1" customWidth="1"/>
    <col min="525" max="526" width="26" style="2" bestFit="1" customWidth="1"/>
    <col min="527" max="527" width="31" style="2" bestFit="1" customWidth="1"/>
    <col min="528" max="530" width="50" style="2" bestFit="1" customWidth="1"/>
    <col min="531" max="761" width="9.140625" style="2"/>
    <col min="762" max="762" width="28" style="2" bestFit="1" customWidth="1"/>
    <col min="763" max="763" width="19" style="2" bestFit="1" customWidth="1"/>
    <col min="764" max="764" width="50" style="2" bestFit="1" customWidth="1"/>
    <col min="765" max="765" width="22" style="2" bestFit="1" customWidth="1"/>
    <col min="766" max="766" width="10" style="2" bestFit="1" customWidth="1"/>
    <col min="767" max="767" width="17" style="2" bestFit="1" customWidth="1"/>
    <col min="768" max="768" width="15" style="2" bestFit="1" customWidth="1"/>
    <col min="769" max="769" width="22" style="2" bestFit="1" customWidth="1"/>
    <col min="770" max="770" width="29" style="2" bestFit="1" customWidth="1"/>
    <col min="771" max="771" width="16" style="2" bestFit="1" customWidth="1"/>
    <col min="772" max="772" width="17" style="2" bestFit="1" customWidth="1"/>
    <col min="773" max="773" width="12" style="2" bestFit="1" customWidth="1"/>
    <col min="774" max="774" width="19" style="2" bestFit="1" customWidth="1"/>
    <col min="775" max="775" width="11" style="2" bestFit="1" customWidth="1"/>
    <col min="776" max="776" width="18" style="2" bestFit="1" customWidth="1"/>
    <col min="777" max="777" width="15" style="2" bestFit="1" customWidth="1"/>
    <col min="778" max="778" width="31" style="2" bestFit="1" customWidth="1"/>
    <col min="779" max="779" width="15" style="2" bestFit="1" customWidth="1"/>
    <col min="780" max="780" width="50" style="2" bestFit="1" customWidth="1"/>
    <col min="781" max="782" width="26" style="2" bestFit="1" customWidth="1"/>
    <col min="783" max="783" width="31" style="2" bestFit="1" customWidth="1"/>
    <col min="784" max="786" width="50" style="2" bestFit="1" customWidth="1"/>
    <col min="787" max="1017" width="9.140625" style="2"/>
    <col min="1018" max="1018" width="28" style="2" bestFit="1" customWidth="1"/>
    <col min="1019" max="1019" width="19" style="2" bestFit="1" customWidth="1"/>
    <col min="1020" max="1020" width="50" style="2" bestFit="1" customWidth="1"/>
    <col min="1021" max="1021" width="22" style="2" bestFit="1" customWidth="1"/>
    <col min="1022" max="1022" width="10" style="2" bestFit="1" customWidth="1"/>
    <col min="1023" max="1023" width="17" style="2" bestFit="1" customWidth="1"/>
    <col min="1024" max="1024" width="15" style="2" bestFit="1" customWidth="1"/>
    <col min="1025" max="1025" width="22" style="2" bestFit="1" customWidth="1"/>
    <col min="1026" max="1026" width="29" style="2" bestFit="1" customWidth="1"/>
    <col min="1027" max="1027" width="16" style="2" bestFit="1" customWidth="1"/>
    <col min="1028" max="1028" width="17" style="2" bestFit="1" customWidth="1"/>
    <col min="1029" max="1029" width="12" style="2" bestFit="1" customWidth="1"/>
    <col min="1030" max="1030" width="19" style="2" bestFit="1" customWidth="1"/>
    <col min="1031" max="1031" width="11" style="2" bestFit="1" customWidth="1"/>
    <col min="1032" max="1032" width="18" style="2" bestFit="1" customWidth="1"/>
    <col min="1033" max="1033" width="15" style="2" bestFit="1" customWidth="1"/>
    <col min="1034" max="1034" width="31" style="2" bestFit="1" customWidth="1"/>
    <col min="1035" max="1035" width="15" style="2" bestFit="1" customWidth="1"/>
    <col min="1036" max="1036" width="50" style="2" bestFit="1" customWidth="1"/>
    <col min="1037" max="1038" width="26" style="2" bestFit="1" customWidth="1"/>
    <col min="1039" max="1039" width="31" style="2" bestFit="1" customWidth="1"/>
    <col min="1040" max="1042" width="50" style="2" bestFit="1" customWidth="1"/>
    <col min="1043" max="1273" width="9.140625" style="2"/>
    <col min="1274" max="1274" width="28" style="2" bestFit="1" customWidth="1"/>
    <col min="1275" max="1275" width="19" style="2" bestFit="1" customWidth="1"/>
    <col min="1276" max="1276" width="50" style="2" bestFit="1" customWidth="1"/>
    <col min="1277" max="1277" width="22" style="2" bestFit="1" customWidth="1"/>
    <col min="1278" max="1278" width="10" style="2" bestFit="1" customWidth="1"/>
    <col min="1279" max="1279" width="17" style="2" bestFit="1" customWidth="1"/>
    <col min="1280" max="1280" width="15" style="2" bestFit="1" customWidth="1"/>
    <col min="1281" max="1281" width="22" style="2" bestFit="1" customWidth="1"/>
    <col min="1282" max="1282" width="29" style="2" bestFit="1" customWidth="1"/>
    <col min="1283" max="1283" width="16" style="2" bestFit="1" customWidth="1"/>
    <col min="1284" max="1284" width="17" style="2" bestFit="1" customWidth="1"/>
    <col min="1285" max="1285" width="12" style="2" bestFit="1" customWidth="1"/>
    <col min="1286" max="1286" width="19" style="2" bestFit="1" customWidth="1"/>
    <col min="1287" max="1287" width="11" style="2" bestFit="1" customWidth="1"/>
    <col min="1288" max="1288" width="18" style="2" bestFit="1" customWidth="1"/>
    <col min="1289" max="1289" width="15" style="2" bestFit="1" customWidth="1"/>
    <col min="1290" max="1290" width="31" style="2" bestFit="1" customWidth="1"/>
    <col min="1291" max="1291" width="15" style="2" bestFit="1" customWidth="1"/>
    <col min="1292" max="1292" width="50" style="2" bestFit="1" customWidth="1"/>
    <col min="1293" max="1294" width="26" style="2" bestFit="1" customWidth="1"/>
    <col min="1295" max="1295" width="31" style="2" bestFit="1" customWidth="1"/>
    <col min="1296" max="1298" width="50" style="2" bestFit="1" customWidth="1"/>
    <col min="1299" max="1529" width="9.140625" style="2"/>
    <col min="1530" max="1530" width="28" style="2" bestFit="1" customWidth="1"/>
    <col min="1531" max="1531" width="19" style="2" bestFit="1" customWidth="1"/>
    <col min="1532" max="1532" width="50" style="2" bestFit="1" customWidth="1"/>
    <col min="1533" max="1533" width="22" style="2" bestFit="1" customWidth="1"/>
    <col min="1534" max="1534" width="10" style="2" bestFit="1" customWidth="1"/>
    <col min="1535" max="1535" width="17" style="2" bestFit="1" customWidth="1"/>
    <col min="1536" max="1536" width="15" style="2" bestFit="1" customWidth="1"/>
    <col min="1537" max="1537" width="22" style="2" bestFit="1" customWidth="1"/>
    <col min="1538" max="1538" width="29" style="2" bestFit="1" customWidth="1"/>
    <col min="1539" max="1539" width="16" style="2" bestFit="1" customWidth="1"/>
    <col min="1540" max="1540" width="17" style="2" bestFit="1" customWidth="1"/>
    <col min="1541" max="1541" width="12" style="2" bestFit="1" customWidth="1"/>
    <col min="1542" max="1542" width="19" style="2" bestFit="1" customWidth="1"/>
    <col min="1543" max="1543" width="11" style="2" bestFit="1" customWidth="1"/>
    <col min="1544" max="1544" width="18" style="2" bestFit="1" customWidth="1"/>
    <col min="1545" max="1545" width="15" style="2" bestFit="1" customWidth="1"/>
    <col min="1546" max="1546" width="31" style="2" bestFit="1" customWidth="1"/>
    <col min="1547" max="1547" width="15" style="2" bestFit="1" customWidth="1"/>
    <col min="1548" max="1548" width="50" style="2" bestFit="1" customWidth="1"/>
    <col min="1549" max="1550" width="26" style="2" bestFit="1" customWidth="1"/>
    <col min="1551" max="1551" width="31" style="2" bestFit="1" customWidth="1"/>
    <col min="1552" max="1554" width="50" style="2" bestFit="1" customWidth="1"/>
    <col min="1555" max="1785" width="9.140625" style="2"/>
    <col min="1786" max="1786" width="28" style="2" bestFit="1" customWidth="1"/>
    <col min="1787" max="1787" width="19" style="2" bestFit="1" customWidth="1"/>
    <col min="1788" max="1788" width="50" style="2" bestFit="1" customWidth="1"/>
    <col min="1789" max="1789" width="22" style="2" bestFit="1" customWidth="1"/>
    <col min="1790" max="1790" width="10" style="2" bestFit="1" customWidth="1"/>
    <col min="1791" max="1791" width="17" style="2" bestFit="1" customWidth="1"/>
    <col min="1792" max="1792" width="15" style="2" bestFit="1" customWidth="1"/>
    <col min="1793" max="1793" width="22" style="2" bestFit="1" customWidth="1"/>
    <col min="1794" max="1794" width="29" style="2" bestFit="1" customWidth="1"/>
    <col min="1795" max="1795" width="16" style="2" bestFit="1" customWidth="1"/>
    <col min="1796" max="1796" width="17" style="2" bestFit="1" customWidth="1"/>
    <col min="1797" max="1797" width="12" style="2" bestFit="1" customWidth="1"/>
    <col min="1798" max="1798" width="19" style="2" bestFit="1" customWidth="1"/>
    <col min="1799" max="1799" width="11" style="2" bestFit="1" customWidth="1"/>
    <col min="1800" max="1800" width="18" style="2" bestFit="1" customWidth="1"/>
    <col min="1801" max="1801" width="15" style="2" bestFit="1" customWidth="1"/>
    <col min="1802" max="1802" width="31" style="2" bestFit="1" customWidth="1"/>
    <col min="1803" max="1803" width="15" style="2" bestFit="1" customWidth="1"/>
    <col min="1804" max="1804" width="50" style="2" bestFit="1" customWidth="1"/>
    <col min="1805" max="1806" width="26" style="2" bestFit="1" customWidth="1"/>
    <col min="1807" max="1807" width="31" style="2" bestFit="1" customWidth="1"/>
    <col min="1808" max="1810" width="50" style="2" bestFit="1" customWidth="1"/>
    <col min="1811" max="2041" width="9.140625" style="2"/>
    <col min="2042" max="2042" width="28" style="2" bestFit="1" customWidth="1"/>
    <col min="2043" max="2043" width="19" style="2" bestFit="1" customWidth="1"/>
    <col min="2044" max="2044" width="50" style="2" bestFit="1" customWidth="1"/>
    <col min="2045" max="2045" width="22" style="2" bestFit="1" customWidth="1"/>
    <col min="2046" max="2046" width="10" style="2" bestFit="1" customWidth="1"/>
    <col min="2047" max="2047" width="17" style="2" bestFit="1" customWidth="1"/>
    <col min="2048" max="2048" width="15" style="2" bestFit="1" customWidth="1"/>
    <col min="2049" max="2049" width="22" style="2" bestFit="1" customWidth="1"/>
    <col min="2050" max="2050" width="29" style="2" bestFit="1" customWidth="1"/>
    <col min="2051" max="2051" width="16" style="2" bestFit="1" customWidth="1"/>
    <col min="2052" max="2052" width="17" style="2" bestFit="1" customWidth="1"/>
    <col min="2053" max="2053" width="12" style="2" bestFit="1" customWidth="1"/>
    <col min="2054" max="2054" width="19" style="2" bestFit="1" customWidth="1"/>
    <col min="2055" max="2055" width="11" style="2" bestFit="1" customWidth="1"/>
    <col min="2056" max="2056" width="18" style="2" bestFit="1" customWidth="1"/>
    <col min="2057" max="2057" width="15" style="2" bestFit="1" customWidth="1"/>
    <col min="2058" max="2058" width="31" style="2" bestFit="1" customWidth="1"/>
    <col min="2059" max="2059" width="15" style="2" bestFit="1" customWidth="1"/>
    <col min="2060" max="2060" width="50" style="2" bestFit="1" customWidth="1"/>
    <col min="2061" max="2062" width="26" style="2" bestFit="1" customWidth="1"/>
    <col min="2063" max="2063" width="31" style="2" bestFit="1" customWidth="1"/>
    <col min="2064" max="2066" width="50" style="2" bestFit="1" customWidth="1"/>
    <col min="2067" max="2297" width="9.140625" style="2"/>
    <col min="2298" max="2298" width="28" style="2" bestFit="1" customWidth="1"/>
    <col min="2299" max="2299" width="19" style="2" bestFit="1" customWidth="1"/>
    <col min="2300" max="2300" width="50" style="2" bestFit="1" customWidth="1"/>
    <col min="2301" max="2301" width="22" style="2" bestFit="1" customWidth="1"/>
    <col min="2302" max="2302" width="10" style="2" bestFit="1" customWidth="1"/>
    <col min="2303" max="2303" width="17" style="2" bestFit="1" customWidth="1"/>
    <col min="2304" max="2304" width="15" style="2" bestFit="1" customWidth="1"/>
    <col min="2305" max="2305" width="22" style="2" bestFit="1" customWidth="1"/>
    <col min="2306" max="2306" width="29" style="2" bestFit="1" customWidth="1"/>
    <col min="2307" max="2307" width="16" style="2" bestFit="1" customWidth="1"/>
    <col min="2308" max="2308" width="17" style="2" bestFit="1" customWidth="1"/>
    <col min="2309" max="2309" width="12" style="2" bestFit="1" customWidth="1"/>
    <col min="2310" max="2310" width="19" style="2" bestFit="1" customWidth="1"/>
    <col min="2311" max="2311" width="11" style="2" bestFit="1" customWidth="1"/>
    <col min="2312" max="2312" width="18" style="2" bestFit="1" customWidth="1"/>
    <col min="2313" max="2313" width="15" style="2" bestFit="1" customWidth="1"/>
    <col min="2314" max="2314" width="31" style="2" bestFit="1" customWidth="1"/>
    <col min="2315" max="2315" width="15" style="2" bestFit="1" customWidth="1"/>
    <col min="2316" max="2316" width="50" style="2" bestFit="1" customWidth="1"/>
    <col min="2317" max="2318" width="26" style="2" bestFit="1" customWidth="1"/>
    <col min="2319" max="2319" width="31" style="2" bestFit="1" customWidth="1"/>
    <col min="2320" max="2322" width="50" style="2" bestFit="1" customWidth="1"/>
    <col min="2323" max="2553" width="9.140625" style="2"/>
    <col min="2554" max="2554" width="28" style="2" bestFit="1" customWidth="1"/>
    <col min="2555" max="2555" width="19" style="2" bestFit="1" customWidth="1"/>
    <col min="2556" max="2556" width="50" style="2" bestFit="1" customWidth="1"/>
    <col min="2557" max="2557" width="22" style="2" bestFit="1" customWidth="1"/>
    <col min="2558" max="2558" width="10" style="2" bestFit="1" customWidth="1"/>
    <col min="2559" max="2559" width="17" style="2" bestFit="1" customWidth="1"/>
    <col min="2560" max="2560" width="15" style="2" bestFit="1" customWidth="1"/>
    <col min="2561" max="2561" width="22" style="2" bestFit="1" customWidth="1"/>
    <col min="2562" max="2562" width="29" style="2" bestFit="1" customWidth="1"/>
    <col min="2563" max="2563" width="16" style="2" bestFit="1" customWidth="1"/>
    <col min="2564" max="2564" width="17" style="2" bestFit="1" customWidth="1"/>
    <col min="2565" max="2565" width="12" style="2" bestFit="1" customWidth="1"/>
    <col min="2566" max="2566" width="19" style="2" bestFit="1" customWidth="1"/>
    <col min="2567" max="2567" width="11" style="2" bestFit="1" customWidth="1"/>
    <col min="2568" max="2568" width="18" style="2" bestFit="1" customWidth="1"/>
    <col min="2569" max="2569" width="15" style="2" bestFit="1" customWidth="1"/>
    <col min="2570" max="2570" width="31" style="2" bestFit="1" customWidth="1"/>
    <col min="2571" max="2571" width="15" style="2" bestFit="1" customWidth="1"/>
    <col min="2572" max="2572" width="50" style="2" bestFit="1" customWidth="1"/>
    <col min="2573" max="2574" width="26" style="2" bestFit="1" customWidth="1"/>
    <col min="2575" max="2575" width="31" style="2" bestFit="1" customWidth="1"/>
    <col min="2576" max="2578" width="50" style="2" bestFit="1" customWidth="1"/>
    <col min="2579" max="2809" width="9.140625" style="2"/>
    <col min="2810" max="2810" width="28" style="2" bestFit="1" customWidth="1"/>
    <col min="2811" max="2811" width="19" style="2" bestFit="1" customWidth="1"/>
    <col min="2812" max="2812" width="50" style="2" bestFit="1" customWidth="1"/>
    <col min="2813" max="2813" width="22" style="2" bestFit="1" customWidth="1"/>
    <col min="2814" max="2814" width="10" style="2" bestFit="1" customWidth="1"/>
    <col min="2815" max="2815" width="17" style="2" bestFit="1" customWidth="1"/>
    <col min="2816" max="2816" width="15" style="2" bestFit="1" customWidth="1"/>
    <col min="2817" max="2817" width="22" style="2" bestFit="1" customWidth="1"/>
    <col min="2818" max="2818" width="29" style="2" bestFit="1" customWidth="1"/>
    <col min="2819" max="2819" width="16" style="2" bestFit="1" customWidth="1"/>
    <col min="2820" max="2820" width="17" style="2" bestFit="1" customWidth="1"/>
    <col min="2821" max="2821" width="12" style="2" bestFit="1" customWidth="1"/>
    <col min="2822" max="2822" width="19" style="2" bestFit="1" customWidth="1"/>
    <col min="2823" max="2823" width="11" style="2" bestFit="1" customWidth="1"/>
    <col min="2824" max="2824" width="18" style="2" bestFit="1" customWidth="1"/>
    <col min="2825" max="2825" width="15" style="2" bestFit="1" customWidth="1"/>
    <col min="2826" max="2826" width="31" style="2" bestFit="1" customWidth="1"/>
    <col min="2827" max="2827" width="15" style="2" bestFit="1" customWidth="1"/>
    <col min="2828" max="2828" width="50" style="2" bestFit="1" customWidth="1"/>
    <col min="2829" max="2830" width="26" style="2" bestFit="1" customWidth="1"/>
    <col min="2831" max="2831" width="31" style="2" bestFit="1" customWidth="1"/>
    <col min="2832" max="2834" width="50" style="2" bestFit="1" customWidth="1"/>
    <col min="2835" max="3065" width="9.140625" style="2"/>
    <col min="3066" max="3066" width="28" style="2" bestFit="1" customWidth="1"/>
    <col min="3067" max="3067" width="19" style="2" bestFit="1" customWidth="1"/>
    <col min="3068" max="3068" width="50" style="2" bestFit="1" customWidth="1"/>
    <col min="3069" max="3069" width="22" style="2" bestFit="1" customWidth="1"/>
    <col min="3070" max="3070" width="10" style="2" bestFit="1" customWidth="1"/>
    <col min="3071" max="3071" width="17" style="2" bestFit="1" customWidth="1"/>
    <col min="3072" max="3072" width="15" style="2" bestFit="1" customWidth="1"/>
    <col min="3073" max="3073" width="22" style="2" bestFit="1" customWidth="1"/>
    <col min="3074" max="3074" width="29" style="2" bestFit="1" customWidth="1"/>
    <col min="3075" max="3075" width="16" style="2" bestFit="1" customWidth="1"/>
    <col min="3076" max="3076" width="17" style="2" bestFit="1" customWidth="1"/>
    <col min="3077" max="3077" width="12" style="2" bestFit="1" customWidth="1"/>
    <col min="3078" max="3078" width="19" style="2" bestFit="1" customWidth="1"/>
    <col min="3079" max="3079" width="11" style="2" bestFit="1" customWidth="1"/>
    <col min="3080" max="3080" width="18" style="2" bestFit="1" customWidth="1"/>
    <col min="3081" max="3081" width="15" style="2" bestFit="1" customWidth="1"/>
    <col min="3082" max="3082" width="31" style="2" bestFit="1" customWidth="1"/>
    <col min="3083" max="3083" width="15" style="2" bestFit="1" customWidth="1"/>
    <col min="3084" max="3084" width="50" style="2" bestFit="1" customWidth="1"/>
    <col min="3085" max="3086" width="26" style="2" bestFit="1" customWidth="1"/>
    <col min="3087" max="3087" width="31" style="2" bestFit="1" customWidth="1"/>
    <col min="3088" max="3090" width="50" style="2" bestFit="1" customWidth="1"/>
    <col min="3091" max="3321" width="9.140625" style="2"/>
    <col min="3322" max="3322" width="28" style="2" bestFit="1" customWidth="1"/>
    <col min="3323" max="3323" width="19" style="2" bestFit="1" customWidth="1"/>
    <col min="3324" max="3324" width="50" style="2" bestFit="1" customWidth="1"/>
    <col min="3325" max="3325" width="22" style="2" bestFit="1" customWidth="1"/>
    <col min="3326" max="3326" width="10" style="2" bestFit="1" customWidth="1"/>
    <col min="3327" max="3327" width="17" style="2" bestFit="1" customWidth="1"/>
    <col min="3328" max="3328" width="15" style="2" bestFit="1" customWidth="1"/>
    <col min="3329" max="3329" width="22" style="2" bestFit="1" customWidth="1"/>
    <col min="3330" max="3330" width="29" style="2" bestFit="1" customWidth="1"/>
    <col min="3331" max="3331" width="16" style="2" bestFit="1" customWidth="1"/>
    <col min="3332" max="3332" width="17" style="2" bestFit="1" customWidth="1"/>
    <col min="3333" max="3333" width="12" style="2" bestFit="1" customWidth="1"/>
    <col min="3334" max="3334" width="19" style="2" bestFit="1" customWidth="1"/>
    <col min="3335" max="3335" width="11" style="2" bestFit="1" customWidth="1"/>
    <col min="3336" max="3336" width="18" style="2" bestFit="1" customWidth="1"/>
    <col min="3337" max="3337" width="15" style="2" bestFit="1" customWidth="1"/>
    <col min="3338" max="3338" width="31" style="2" bestFit="1" customWidth="1"/>
    <col min="3339" max="3339" width="15" style="2" bestFit="1" customWidth="1"/>
    <col min="3340" max="3340" width="50" style="2" bestFit="1" customWidth="1"/>
    <col min="3341" max="3342" width="26" style="2" bestFit="1" customWidth="1"/>
    <col min="3343" max="3343" width="31" style="2" bestFit="1" customWidth="1"/>
    <col min="3344" max="3346" width="50" style="2" bestFit="1" customWidth="1"/>
    <col min="3347" max="3577" width="9.140625" style="2"/>
    <col min="3578" max="3578" width="28" style="2" bestFit="1" customWidth="1"/>
    <col min="3579" max="3579" width="19" style="2" bestFit="1" customWidth="1"/>
    <col min="3580" max="3580" width="50" style="2" bestFit="1" customWidth="1"/>
    <col min="3581" max="3581" width="22" style="2" bestFit="1" customWidth="1"/>
    <col min="3582" max="3582" width="10" style="2" bestFit="1" customWidth="1"/>
    <col min="3583" max="3583" width="17" style="2" bestFit="1" customWidth="1"/>
    <col min="3584" max="3584" width="15" style="2" bestFit="1" customWidth="1"/>
    <col min="3585" max="3585" width="22" style="2" bestFit="1" customWidth="1"/>
    <col min="3586" max="3586" width="29" style="2" bestFit="1" customWidth="1"/>
    <col min="3587" max="3587" width="16" style="2" bestFit="1" customWidth="1"/>
    <col min="3588" max="3588" width="17" style="2" bestFit="1" customWidth="1"/>
    <col min="3589" max="3589" width="12" style="2" bestFit="1" customWidth="1"/>
    <col min="3590" max="3590" width="19" style="2" bestFit="1" customWidth="1"/>
    <col min="3591" max="3591" width="11" style="2" bestFit="1" customWidth="1"/>
    <col min="3592" max="3592" width="18" style="2" bestFit="1" customWidth="1"/>
    <col min="3593" max="3593" width="15" style="2" bestFit="1" customWidth="1"/>
    <col min="3594" max="3594" width="31" style="2" bestFit="1" customWidth="1"/>
    <col min="3595" max="3595" width="15" style="2" bestFit="1" customWidth="1"/>
    <col min="3596" max="3596" width="50" style="2" bestFit="1" customWidth="1"/>
    <col min="3597" max="3598" width="26" style="2" bestFit="1" customWidth="1"/>
    <col min="3599" max="3599" width="31" style="2" bestFit="1" customWidth="1"/>
    <col min="3600" max="3602" width="50" style="2" bestFit="1" customWidth="1"/>
    <col min="3603" max="3833" width="9.140625" style="2"/>
    <col min="3834" max="3834" width="28" style="2" bestFit="1" customWidth="1"/>
    <col min="3835" max="3835" width="19" style="2" bestFit="1" customWidth="1"/>
    <col min="3836" max="3836" width="50" style="2" bestFit="1" customWidth="1"/>
    <col min="3837" max="3837" width="22" style="2" bestFit="1" customWidth="1"/>
    <col min="3838" max="3838" width="10" style="2" bestFit="1" customWidth="1"/>
    <col min="3839" max="3839" width="17" style="2" bestFit="1" customWidth="1"/>
    <col min="3840" max="3840" width="15" style="2" bestFit="1" customWidth="1"/>
    <col min="3841" max="3841" width="22" style="2" bestFit="1" customWidth="1"/>
    <col min="3842" max="3842" width="29" style="2" bestFit="1" customWidth="1"/>
    <col min="3843" max="3843" width="16" style="2" bestFit="1" customWidth="1"/>
    <col min="3844" max="3844" width="17" style="2" bestFit="1" customWidth="1"/>
    <col min="3845" max="3845" width="12" style="2" bestFit="1" customWidth="1"/>
    <col min="3846" max="3846" width="19" style="2" bestFit="1" customWidth="1"/>
    <col min="3847" max="3847" width="11" style="2" bestFit="1" customWidth="1"/>
    <col min="3848" max="3848" width="18" style="2" bestFit="1" customWidth="1"/>
    <col min="3849" max="3849" width="15" style="2" bestFit="1" customWidth="1"/>
    <col min="3850" max="3850" width="31" style="2" bestFit="1" customWidth="1"/>
    <col min="3851" max="3851" width="15" style="2" bestFit="1" customWidth="1"/>
    <col min="3852" max="3852" width="50" style="2" bestFit="1" customWidth="1"/>
    <col min="3853" max="3854" width="26" style="2" bestFit="1" customWidth="1"/>
    <col min="3855" max="3855" width="31" style="2" bestFit="1" customWidth="1"/>
    <col min="3856" max="3858" width="50" style="2" bestFit="1" customWidth="1"/>
    <col min="3859" max="4089" width="9.140625" style="2"/>
    <col min="4090" max="4090" width="28" style="2" bestFit="1" customWidth="1"/>
    <col min="4091" max="4091" width="19" style="2" bestFit="1" customWidth="1"/>
    <col min="4092" max="4092" width="50" style="2" bestFit="1" customWidth="1"/>
    <col min="4093" max="4093" width="22" style="2" bestFit="1" customWidth="1"/>
    <col min="4094" max="4094" width="10" style="2" bestFit="1" customWidth="1"/>
    <col min="4095" max="4095" width="17" style="2" bestFit="1" customWidth="1"/>
    <col min="4096" max="4096" width="15" style="2" bestFit="1" customWidth="1"/>
    <col min="4097" max="4097" width="22" style="2" bestFit="1" customWidth="1"/>
    <col min="4098" max="4098" width="29" style="2" bestFit="1" customWidth="1"/>
    <col min="4099" max="4099" width="16" style="2" bestFit="1" customWidth="1"/>
    <col min="4100" max="4100" width="17" style="2" bestFit="1" customWidth="1"/>
    <col min="4101" max="4101" width="12" style="2" bestFit="1" customWidth="1"/>
    <col min="4102" max="4102" width="19" style="2" bestFit="1" customWidth="1"/>
    <col min="4103" max="4103" width="11" style="2" bestFit="1" customWidth="1"/>
    <col min="4104" max="4104" width="18" style="2" bestFit="1" customWidth="1"/>
    <col min="4105" max="4105" width="15" style="2" bestFit="1" customWidth="1"/>
    <col min="4106" max="4106" width="31" style="2" bestFit="1" customWidth="1"/>
    <col min="4107" max="4107" width="15" style="2" bestFit="1" customWidth="1"/>
    <col min="4108" max="4108" width="50" style="2" bestFit="1" customWidth="1"/>
    <col min="4109" max="4110" width="26" style="2" bestFit="1" customWidth="1"/>
    <col min="4111" max="4111" width="31" style="2" bestFit="1" customWidth="1"/>
    <col min="4112" max="4114" width="50" style="2" bestFit="1" customWidth="1"/>
    <col min="4115" max="4345" width="9.140625" style="2"/>
    <col min="4346" max="4346" width="28" style="2" bestFit="1" customWidth="1"/>
    <col min="4347" max="4347" width="19" style="2" bestFit="1" customWidth="1"/>
    <col min="4348" max="4348" width="50" style="2" bestFit="1" customWidth="1"/>
    <col min="4349" max="4349" width="22" style="2" bestFit="1" customWidth="1"/>
    <col min="4350" max="4350" width="10" style="2" bestFit="1" customWidth="1"/>
    <col min="4351" max="4351" width="17" style="2" bestFit="1" customWidth="1"/>
    <col min="4352" max="4352" width="15" style="2" bestFit="1" customWidth="1"/>
    <col min="4353" max="4353" width="22" style="2" bestFit="1" customWidth="1"/>
    <col min="4354" max="4354" width="29" style="2" bestFit="1" customWidth="1"/>
    <col min="4355" max="4355" width="16" style="2" bestFit="1" customWidth="1"/>
    <col min="4356" max="4356" width="17" style="2" bestFit="1" customWidth="1"/>
    <col min="4357" max="4357" width="12" style="2" bestFit="1" customWidth="1"/>
    <col min="4358" max="4358" width="19" style="2" bestFit="1" customWidth="1"/>
    <col min="4359" max="4359" width="11" style="2" bestFit="1" customWidth="1"/>
    <col min="4360" max="4360" width="18" style="2" bestFit="1" customWidth="1"/>
    <col min="4361" max="4361" width="15" style="2" bestFit="1" customWidth="1"/>
    <col min="4362" max="4362" width="31" style="2" bestFit="1" customWidth="1"/>
    <col min="4363" max="4363" width="15" style="2" bestFit="1" customWidth="1"/>
    <col min="4364" max="4364" width="50" style="2" bestFit="1" customWidth="1"/>
    <col min="4365" max="4366" width="26" style="2" bestFit="1" customWidth="1"/>
    <col min="4367" max="4367" width="31" style="2" bestFit="1" customWidth="1"/>
    <col min="4368" max="4370" width="50" style="2" bestFit="1" customWidth="1"/>
    <col min="4371" max="4601" width="9.140625" style="2"/>
    <col min="4602" max="4602" width="28" style="2" bestFit="1" customWidth="1"/>
    <col min="4603" max="4603" width="19" style="2" bestFit="1" customWidth="1"/>
    <col min="4604" max="4604" width="50" style="2" bestFit="1" customWidth="1"/>
    <col min="4605" max="4605" width="22" style="2" bestFit="1" customWidth="1"/>
    <col min="4606" max="4606" width="10" style="2" bestFit="1" customWidth="1"/>
    <col min="4607" max="4607" width="17" style="2" bestFit="1" customWidth="1"/>
    <col min="4608" max="4608" width="15" style="2" bestFit="1" customWidth="1"/>
    <col min="4609" max="4609" width="22" style="2" bestFit="1" customWidth="1"/>
    <col min="4610" max="4610" width="29" style="2" bestFit="1" customWidth="1"/>
    <col min="4611" max="4611" width="16" style="2" bestFit="1" customWidth="1"/>
    <col min="4612" max="4612" width="17" style="2" bestFit="1" customWidth="1"/>
    <col min="4613" max="4613" width="12" style="2" bestFit="1" customWidth="1"/>
    <col min="4614" max="4614" width="19" style="2" bestFit="1" customWidth="1"/>
    <col min="4615" max="4615" width="11" style="2" bestFit="1" customWidth="1"/>
    <col min="4616" max="4616" width="18" style="2" bestFit="1" customWidth="1"/>
    <col min="4617" max="4617" width="15" style="2" bestFit="1" customWidth="1"/>
    <col min="4618" max="4618" width="31" style="2" bestFit="1" customWidth="1"/>
    <col min="4619" max="4619" width="15" style="2" bestFit="1" customWidth="1"/>
    <col min="4620" max="4620" width="50" style="2" bestFit="1" customWidth="1"/>
    <col min="4621" max="4622" width="26" style="2" bestFit="1" customWidth="1"/>
    <col min="4623" max="4623" width="31" style="2" bestFit="1" customWidth="1"/>
    <col min="4624" max="4626" width="50" style="2" bestFit="1" customWidth="1"/>
    <col min="4627" max="4857" width="9.140625" style="2"/>
    <col min="4858" max="4858" width="28" style="2" bestFit="1" customWidth="1"/>
    <col min="4859" max="4859" width="19" style="2" bestFit="1" customWidth="1"/>
    <col min="4860" max="4860" width="50" style="2" bestFit="1" customWidth="1"/>
    <col min="4861" max="4861" width="22" style="2" bestFit="1" customWidth="1"/>
    <col min="4862" max="4862" width="10" style="2" bestFit="1" customWidth="1"/>
    <col min="4863" max="4863" width="17" style="2" bestFit="1" customWidth="1"/>
    <col min="4864" max="4864" width="15" style="2" bestFit="1" customWidth="1"/>
    <col min="4865" max="4865" width="22" style="2" bestFit="1" customWidth="1"/>
    <col min="4866" max="4866" width="29" style="2" bestFit="1" customWidth="1"/>
    <col min="4867" max="4867" width="16" style="2" bestFit="1" customWidth="1"/>
    <col min="4868" max="4868" width="17" style="2" bestFit="1" customWidth="1"/>
    <col min="4869" max="4869" width="12" style="2" bestFit="1" customWidth="1"/>
    <col min="4870" max="4870" width="19" style="2" bestFit="1" customWidth="1"/>
    <col min="4871" max="4871" width="11" style="2" bestFit="1" customWidth="1"/>
    <col min="4872" max="4872" width="18" style="2" bestFit="1" customWidth="1"/>
    <col min="4873" max="4873" width="15" style="2" bestFit="1" customWidth="1"/>
    <col min="4874" max="4874" width="31" style="2" bestFit="1" customWidth="1"/>
    <col min="4875" max="4875" width="15" style="2" bestFit="1" customWidth="1"/>
    <col min="4876" max="4876" width="50" style="2" bestFit="1" customWidth="1"/>
    <col min="4877" max="4878" width="26" style="2" bestFit="1" customWidth="1"/>
    <col min="4879" max="4879" width="31" style="2" bestFit="1" customWidth="1"/>
    <col min="4880" max="4882" width="50" style="2" bestFit="1" customWidth="1"/>
    <col min="4883" max="5113" width="9.140625" style="2"/>
    <col min="5114" max="5114" width="28" style="2" bestFit="1" customWidth="1"/>
    <col min="5115" max="5115" width="19" style="2" bestFit="1" customWidth="1"/>
    <col min="5116" max="5116" width="50" style="2" bestFit="1" customWidth="1"/>
    <col min="5117" max="5117" width="22" style="2" bestFit="1" customWidth="1"/>
    <col min="5118" max="5118" width="10" style="2" bestFit="1" customWidth="1"/>
    <col min="5119" max="5119" width="17" style="2" bestFit="1" customWidth="1"/>
    <col min="5120" max="5120" width="15" style="2" bestFit="1" customWidth="1"/>
    <col min="5121" max="5121" width="22" style="2" bestFit="1" customWidth="1"/>
    <col min="5122" max="5122" width="29" style="2" bestFit="1" customWidth="1"/>
    <col min="5123" max="5123" width="16" style="2" bestFit="1" customWidth="1"/>
    <col min="5124" max="5124" width="17" style="2" bestFit="1" customWidth="1"/>
    <col min="5125" max="5125" width="12" style="2" bestFit="1" customWidth="1"/>
    <col min="5126" max="5126" width="19" style="2" bestFit="1" customWidth="1"/>
    <col min="5127" max="5127" width="11" style="2" bestFit="1" customWidth="1"/>
    <col min="5128" max="5128" width="18" style="2" bestFit="1" customWidth="1"/>
    <col min="5129" max="5129" width="15" style="2" bestFit="1" customWidth="1"/>
    <col min="5130" max="5130" width="31" style="2" bestFit="1" customWidth="1"/>
    <col min="5131" max="5131" width="15" style="2" bestFit="1" customWidth="1"/>
    <col min="5132" max="5132" width="50" style="2" bestFit="1" customWidth="1"/>
    <col min="5133" max="5134" width="26" style="2" bestFit="1" customWidth="1"/>
    <col min="5135" max="5135" width="31" style="2" bestFit="1" customWidth="1"/>
    <col min="5136" max="5138" width="50" style="2" bestFit="1" customWidth="1"/>
    <col min="5139" max="5369" width="9.140625" style="2"/>
    <col min="5370" max="5370" width="28" style="2" bestFit="1" customWidth="1"/>
    <col min="5371" max="5371" width="19" style="2" bestFit="1" customWidth="1"/>
    <col min="5372" max="5372" width="50" style="2" bestFit="1" customWidth="1"/>
    <col min="5373" max="5373" width="22" style="2" bestFit="1" customWidth="1"/>
    <col min="5374" max="5374" width="10" style="2" bestFit="1" customWidth="1"/>
    <col min="5375" max="5375" width="17" style="2" bestFit="1" customWidth="1"/>
    <col min="5376" max="5376" width="15" style="2" bestFit="1" customWidth="1"/>
    <col min="5377" max="5377" width="22" style="2" bestFit="1" customWidth="1"/>
    <col min="5378" max="5378" width="29" style="2" bestFit="1" customWidth="1"/>
    <col min="5379" max="5379" width="16" style="2" bestFit="1" customWidth="1"/>
    <col min="5380" max="5380" width="17" style="2" bestFit="1" customWidth="1"/>
    <col min="5381" max="5381" width="12" style="2" bestFit="1" customWidth="1"/>
    <col min="5382" max="5382" width="19" style="2" bestFit="1" customWidth="1"/>
    <col min="5383" max="5383" width="11" style="2" bestFit="1" customWidth="1"/>
    <col min="5384" max="5384" width="18" style="2" bestFit="1" customWidth="1"/>
    <col min="5385" max="5385" width="15" style="2" bestFit="1" customWidth="1"/>
    <col min="5386" max="5386" width="31" style="2" bestFit="1" customWidth="1"/>
    <col min="5387" max="5387" width="15" style="2" bestFit="1" customWidth="1"/>
    <col min="5388" max="5388" width="50" style="2" bestFit="1" customWidth="1"/>
    <col min="5389" max="5390" width="26" style="2" bestFit="1" customWidth="1"/>
    <col min="5391" max="5391" width="31" style="2" bestFit="1" customWidth="1"/>
    <col min="5392" max="5394" width="50" style="2" bestFit="1" customWidth="1"/>
    <col min="5395" max="5625" width="9.140625" style="2"/>
    <col min="5626" max="5626" width="28" style="2" bestFit="1" customWidth="1"/>
    <col min="5627" max="5627" width="19" style="2" bestFit="1" customWidth="1"/>
    <col min="5628" max="5628" width="50" style="2" bestFit="1" customWidth="1"/>
    <col min="5629" max="5629" width="22" style="2" bestFit="1" customWidth="1"/>
    <col min="5630" max="5630" width="10" style="2" bestFit="1" customWidth="1"/>
    <col min="5631" max="5631" width="17" style="2" bestFit="1" customWidth="1"/>
    <col min="5632" max="5632" width="15" style="2" bestFit="1" customWidth="1"/>
    <col min="5633" max="5633" width="22" style="2" bestFit="1" customWidth="1"/>
    <col min="5634" max="5634" width="29" style="2" bestFit="1" customWidth="1"/>
    <col min="5635" max="5635" width="16" style="2" bestFit="1" customWidth="1"/>
    <col min="5636" max="5636" width="17" style="2" bestFit="1" customWidth="1"/>
    <col min="5637" max="5637" width="12" style="2" bestFit="1" customWidth="1"/>
    <col min="5638" max="5638" width="19" style="2" bestFit="1" customWidth="1"/>
    <col min="5639" max="5639" width="11" style="2" bestFit="1" customWidth="1"/>
    <col min="5640" max="5640" width="18" style="2" bestFit="1" customWidth="1"/>
    <col min="5641" max="5641" width="15" style="2" bestFit="1" customWidth="1"/>
    <col min="5642" max="5642" width="31" style="2" bestFit="1" customWidth="1"/>
    <col min="5643" max="5643" width="15" style="2" bestFit="1" customWidth="1"/>
    <col min="5644" max="5644" width="50" style="2" bestFit="1" customWidth="1"/>
    <col min="5645" max="5646" width="26" style="2" bestFit="1" customWidth="1"/>
    <col min="5647" max="5647" width="31" style="2" bestFit="1" customWidth="1"/>
    <col min="5648" max="5650" width="50" style="2" bestFit="1" customWidth="1"/>
    <col min="5651" max="5881" width="9.140625" style="2"/>
    <col min="5882" max="5882" width="28" style="2" bestFit="1" customWidth="1"/>
    <col min="5883" max="5883" width="19" style="2" bestFit="1" customWidth="1"/>
    <col min="5884" max="5884" width="50" style="2" bestFit="1" customWidth="1"/>
    <col min="5885" max="5885" width="22" style="2" bestFit="1" customWidth="1"/>
    <col min="5886" max="5886" width="10" style="2" bestFit="1" customWidth="1"/>
    <col min="5887" max="5887" width="17" style="2" bestFit="1" customWidth="1"/>
    <col min="5888" max="5888" width="15" style="2" bestFit="1" customWidth="1"/>
    <col min="5889" max="5889" width="22" style="2" bestFit="1" customWidth="1"/>
    <col min="5890" max="5890" width="29" style="2" bestFit="1" customWidth="1"/>
    <col min="5891" max="5891" width="16" style="2" bestFit="1" customWidth="1"/>
    <col min="5892" max="5892" width="17" style="2" bestFit="1" customWidth="1"/>
    <col min="5893" max="5893" width="12" style="2" bestFit="1" customWidth="1"/>
    <col min="5894" max="5894" width="19" style="2" bestFit="1" customWidth="1"/>
    <col min="5895" max="5895" width="11" style="2" bestFit="1" customWidth="1"/>
    <col min="5896" max="5896" width="18" style="2" bestFit="1" customWidth="1"/>
    <col min="5897" max="5897" width="15" style="2" bestFit="1" customWidth="1"/>
    <col min="5898" max="5898" width="31" style="2" bestFit="1" customWidth="1"/>
    <col min="5899" max="5899" width="15" style="2" bestFit="1" customWidth="1"/>
    <col min="5900" max="5900" width="50" style="2" bestFit="1" customWidth="1"/>
    <col min="5901" max="5902" width="26" style="2" bestFit="1" customWidth="1"/>
    <col min="5903" max="5903" width="31" style="2" bestFit="1" customWidth="1"/>
    <col min="5904" max="5906" width="50" style="2" bestFit="1" customWidth="1"/>
    <col min="5907" max="6137" width="9.140625" style="2"/>
    <col min="6138" max="6138" width="28" style="2" bestFit="1" customWidth="1"/>
    <col min="6139" max="6139" width="19" style="2" bestFit="1" customWidth="1"/>
    <col min="6140" max="6140" width="50" style="2" bestFit="1" customWidth="1"/>
    <col min="6141" max="6141" width="22" style="2" bestFit="1" customWidth="1"/>
    <col min="6142" max="6142" width="10" style="2" bestFit="1" customWidth="1"/>
    <col min="6143" max="6143" width="17" style="2" bestFit="1" customWidth="1"/>
    <col min="6144" max="6144" width="15" style="2" bestFit="1" customWidth="1"/>
    <col min="6145" max="6145" width="22" style="2" bestFit="1" customWidth="1"/>
    <col min="6146" max="6146" width="29" style="2" bestFit="1" customWidth="1"/>
    <col min="6147" max="6147" width="16" style="2" bestFit="1" customWidth="1"/>
    <col min="6148" max="6148" width="17" style="2" bestFit="1" customWidth="1"/>
    <col min="6149" max="6149" width="12" style="2" bestFit="1" customWidth="1"/>
    <col min="6150" max="6150" width="19" style="2" bestFit="1" customWidth="1"/>
    <col min="6151" max="6151" width="11" style="2" bestFit="1" customWidth="1"/>
    <col min="6152" max="6152" width="18" style="2" bestFit="1" customWidth="1"/>
    <col min="6153" max="6153" width="15" style="2" bestFit="1" customWidth="1"/>
    <col min="6154" max="6154" width="31" style="2" bestFit="1" customWidth="1"/>
    <col min="6155" max="6155" width="15" style="2" bestFit="1" customWidth="1"/>
    <col min="6156" max="6156" width="50" style="2" bestFit="1" customWidth="1"/>
    <col min="6157" max="6158" width="26" style="2" bestFit="1" customWidth="1"/>
    <col min="6159" max="6159" width="31" style="2" bestFit="1" customWidth="1"/>
    <col min="6160" max="6162" width="50" style="2" bestFit="1" customWidth="1"/>
    <col min="6163" max="6393" width="9.140625" style="2"/>
    <col min="6394" max="6394" width="28" style="2" bestFit="1" customWidth="1"/>
    <col min="6395" max="6395" width="19" style="2" bestFit="1" customWidth="1"/>
    <col min="6396" max="6396" width="50" style="2" bestFit="1" customWidth="1"/>
    <col min="6397" max="6397" width="22" style="2" bestFit="1" customWidth="1"/>
    <col min="6398" max="6398" width="10" style="2" bestFit="1" customWidth="1"/>
    <col min="6399" max="6399" width="17" style="2" bestFit="1" customWidth="1"/>
    <col min="6400" max="6400" width="15" style="2" bestFit="1" customWidth="1"/>
    <col min="6401" max="6401" width="22" style="2" bestFit="1" customWidth="1"/>
    <col min="6402" max="6402" width="29" style="2" bestFit="1" customWidth="1"/>
    <col min="6403" max="6403" width="16" style="2" bestFit="1" customWidth="1"/>
    <col min="6404" max="6404" width="17" style="2" bestFit="1" customWidth="1"/>
    <col min="6405" max="6405" width="12" style="2" bestFit="1" customWidth="1"/>
    <col min="6406" max="6406" width="19" style="2" bestFit="1" customWidth="1"/>
    <col min="6407" max="6407" width="11" style="2" bestFit="1" customWidth="1"/>
    <col min="6408" max="6408" width="18" style="2" bestFit="1" customWidth="1"/>
    <col min="6409" max="6409" width="15" style="2" bestFit="1" customWidth="1"/>
    <col min="6410" max="6410" width="31" style="2" bestFit="1" customWidth="1"/>
    <col min="6411" max="6411" width="15" style="2" bestFit="1" customWidth="1"/>
    <col min="6412" max="6412" width="50" style="2" bestFit="1" customWidth="1"/>
    <col min="6413" max="6414" width="26" style="2" bestFit="1" customWidth="1"/>
    <col min="6415" max="6415" width="31" style="2" bestFit="1" customWidth="1"/>
    <col min="6416" max="6418" width="50" style="2" bestFit="1" customWidth="1"/>
    <col min="6419" max="6649" width="9.140625" style="2"/>
    <col min="6650" max="6650" width="28" style="2" bestFit="1" customWidth="1"/>
    <col min="6651" max="6651" width="19" style="2" bestFit="1" customWidth="1"/>
    <col min="6652" max="6652" width="50" style="2" bestFit="1" customWidth="1"/>
    <col min="6653" max="6653" width="22" style="2" bestFit="1" customWidth="1"/>
    <col min="6654" max="6654" width="10" style="2" bestFit="1" customWidth="1"/>
    <col min="6655" max="6655" width="17" style="2" bestFit="1" customWidth="1"/>
    <col min="6656" max="6656" width="15" style="2" bestFit="1" customWidth="1"/>
    <col min="6657" max="6657" width="22" style="2" bestFit="1" customWidth="1"/>
    <col min="6658" max="6658" width="29" style="2" bestFit="1" customWidth="1"/>
    <col min="6659" max="6659" width="16" style="2" bestFit="1" customWidth="1"/>
    <col min="6660" max="6660" width="17" style="2" bestFit="1" customWidth="1"/>
    <col min="6661" max="6661" width="12" style="2" bestFit="1" customWidth="1"/>
    <col min="6662" max="6662" width="19" style="2" bestFit="1" customWidth="1"/>
    <col min="6663" max="6663" width="11" style="2" bestFit="1" customWidth="1"/>
    <col min="6664" max="6664" width="18" style="2" bestFit="1" customWidth="1"/>
    <col min="6665" max="6665" width="15" style="2" bestFit="1" customWidth="1"/>
    <col min="6666" max="6666" width="31" style="2" bestFit="1" customWidth="1"/>
    <col min="6667" max="6667" width="15" style="2" bestFit="1" customWidth="1"/>
    <col min="6668" max="6668" width="50" style="2" bestFit="1" customWidth="1"/>
    <col min="6669" max="6670" width="26" style="2" bestFit="1" customWidth="1"/>
    <col min="6671" max="6671" width="31" style="2" bestFit="1" customWidth="1"/>
    <col min="6672" max="6674" width="50" style="2" bestFit="1" customWidth="1"/>
    <col min="6675" max="6905" width="9.140625" style="2"/>
    <col min="6906" max="6906" width="28" style="2" bestFit="1" customWidth="1"/>
    <col min="6907" max="6907" width="19" style="2" bestFit="1" customWidth="1"/>
    <col min="6908" max="6908" width="50" style="2" bestFit="1" customWidth="1"/>
    <col min="6909" max="6909" width="22" style="2" bestFit="1" customWidth="1"/>
    <col min="6910" max="6910" width="10" style="2" bestFit="1" customWidth="1"/>
    <col min="6911" max="6911" width="17" style="2" bestFit="1" customWidth="1"/>
    <col min="6912" max="6912" width="15" style="2" bestFit="1" customWidth="1"/>
    <col min="6913" max="6913" width="22" style="2" bestFit="1" customWidth="1"/>
    <col min="6914" max="6914" width="29" style="2" bestFit="1" customWidth="1"/>
    <col min="6915" max="6915" width="16" style="2" bestFit="1" customWidth="1"/>
    <col min="6916" max="6916" width="17" style="2" bestFit="1" customWidth="1"/>
    <col min="6917" max="6917" width="12" style="2" bestFit="1" customWidth="1"/>
    <col min="6918" max="6918" width="19" style="2" bestFit="1" customWidth="1"/>
    <col min="6919" max="6919" width="11" style="2" bestFit="1" customWidth="1"/>
    <col min="6920" max="6920" width="18" style="2" bestFit="1" customWidth="1"/>
    <col min="6921" max="6921" width="15" style="2" bestFit="1" customWidth="1"/>
    <col min="6922" max="6922" width="31" style="2" bestFit="1" customWidth="1"/>
    <col min="6923" max="6923" width="15" style="2" bestFit="1" customWidth="1"/>
    <col min="6924" max="6924" width="50" style="2" bestFit="1" customWidth="1"/>
    <col min="6925" max="6926" width="26" style="2" bestFit="1" customWidth="1"/>
    <col min="6927" max="6927" width="31" style="2" bestFit="1" customWidth="1"/>
    <col min="6928" max="6930" width="50" style="2" bestFit="1" customWidth="1"/>
    <col min="6931" max="7161" width="9.140625" style="2"/>
    <col min="7162" max="7162" width="28" style="2" bestFit="1" customWidth="1"/>
    <col min="7163" max="7163" width="19" style="2" bestFit="1" customWidth="1"/>
    <col min="7164" max="7164" width="50" style="2" bestFit="1" customWidth="1"/>
    <col min="7165" max="7165" width="22" style="2" bestFit="1" customWidth="1"/>
    <col min="7166" max="7166" width="10" style="2" bestFit="1" customWidth="1"/>
    <col min="7167" max="7167" width="17" style="2" bestFit="1" customWidth="1"/>
    <col min="7168" max="7168" width="15" style="2" bestFit="1" customWidth="1"/>
    <col min="7169" max="7169" width="22" style="2" bestFit="1" customWidth="1"/>
    <col min="7170" max="7170" width="29" style="2" bestFit="1" customWidth="1"/>
    <col min="7171" max="7171" width="16" style="2" bestFit="1" customWidth="1"/>
    <col min="7172" max="7172" width="17" style="2" bestFit="1" customWidth="1"/>
    <col min="7173" max="7173" width="12" style="2" bestFit="1" customWidth="1"/>
    <col min="7174" max="7174" width="19" style="2" bestFit="1" customWidth="1"/>
    <col min="7175" max="7175" width="11" style="2" bestFit="1" customWidth="1"/>
    <col min="7176" max="7176" width="18" style="2" bestFit="1" customWidth="1"/>
    <col min="7177" max="7177" width="15" style="2" bestFit="1" customWidth="1"/>
    <col min="7178" max="7178" width="31" style="2" bestFit="1" customWidth="1"/>
    <col min="7179" max="7179" width="15" style="2" bestFit="1" customWidth="1"/>
    <col min="7180" max="7180" width="50" style="2" bestFit="1" customWidth="1"/>
    <col min="7181" max="7182" width="26" style="2" bestFit="1" customWidth="1"/>
    <col min="7183" max="7183" width="31" style="2" bestFit="1" customWidth="1"/>
    <col min="7184" max="7186" width="50" style="2" bestFit="1" customWidth="1"/>
    <col min="7187" max="7417" width="9.140625" style="2"/>
    <col min="7418" max="7418" width="28" style="2" bestFit="1" customWidth="1"/>
    <col min="7419" max="7419" width="19" style="2" bestFit="1" customWidth="1"/>
    <col min="7420" max="7420" width="50" style="2" bestFit="1" customWidth="1"/>
    <col min="7421" max="7421" width="22" style="2" bestFit="1" customWidth="1"/>
    <col min="7422" max="7422" width="10" style="2" bestFit="1" customWidth="1"/>
    <col min="7423" max="7423" width="17" style="2" bestFit="1" customWidth="1"/>
    <col min="7424" max="7424" width="15" style="2" bestFit="1" customWidth="1"/>
    <col min="7425" max="7425" width="22" style="2" bestFit="1" customWidth="1"/>
    <col min="7426" max="7426" width="29" style="2" bestFit="1" customWidth="1"/>
    <col min="7427" max="7427" width="16" style="2" bestFit="1" customWidth="1"/>
    <col min="7428" max="7428" width="17" style="2" bestFit="1" customWidth="1"/>
    <col min="7429" max="7429" width="12" style="2" bestFit="1" customWidth="1"/>
    <col min="7430" max="7430" width="19" style="2" bestFit="1" customWidth="1"/>
    <col min="7431" max="7431" width="11" style="2" bestFit="1" customWidth="1"/>
    <col min="7432" max="7432" width="18" style="2" bestFit="1" customWidth="1"/>
    <col min="7433" max="7433" width="15" style="2" bestFit="1" customWidth="1"/>
    <col min="7434" max="7434" width="31" style="2" bestFit="1" customWidth="1"/>
    <col min="7435" max="7435" width="15" style="2" bestFit="1" customWidth="1"/>
    <col min="7436" max="7436" width="50" style="2" bestFit="1" customWidth="1"/>
    <col min="7437" max="7438" width="26" style="2" bestFit="1" customWidth="1"/>
    <col min="7439" max="7439" width="31" style="2" bestFit="1" customWidth="1"/>
    <col min="7440" max="7442" width="50" style="2" bestFit="1" customWidth="1"/>
    <col min="7443" max="7673" width="9.140625" style="2"/>
    <col min="7674" max="7674" width="28" style="2" bestFit="1" customWidth="1"/>
    <col min="7675" max="7675" width="19" style="2" bestFit="1" customWidth="1"/>
    <col min="7676" max="7676" width="50" style="2" bestFit="1" customWidth="1"/>
    <col min="7677" max="7677" width="22" style="2" bestFit="1" customWidth="1"/>
    <col min="7678" max="7678" width="10" style="2" bestFit="1" customWidth="1"/>
    <col min="7679" max="7679" width="17" style="2" bestFit="1" customWidth="1"/>
    <col min="7680" max="7680" width="15" style="2" bestFit="1" customWidth="1"/>
    <col min="7681" max="7681" width="22" style="2" bestFit="1" customWidth="1"/>
    <col min="7682" max="7682" width="29" style="2" bestFit="1" customWidth="1"/>
    <col min="7683" max="7683" width="16" style="2" bestFit="1" customWidth="1"/>
    <col min="7684" max="7684" width="17" style="2" bestFit="1" customWidth="1"/>
    <col min="7685" max="7685" width="12" style="2" bestFit="1" customWidth="1"/>
    <col min="7686" max="7686" width="19" style="2" bestFit="1" customWidth="1"/>
    <col min="7687" max="7687" width="11" style="2" bestFit="1" customWidth="1"/>
    <col min="7688" max="7688" width="18" style="2" bestFit="1" customWidth="1"/>
    <col min="7689" max="7689" width="15" style="2" bestFit="1" customWidth="1"/>
    <col min="7690" max="7690" width="31" style="2" bestFit="1" customWidth="1"/>
    <col min="7691" max="7691" width="15" style="2" bestFit="1" customWidth="1"/>
    <col min="7692" max="7692" width="50" style="2" bestFit="1" customWidth="1"/>
    <col min="7693" max="7694" width="26" style="2" bestFit="1" customWidth="1"/>
    <col min="7695" max="7695" width="31" style="2" bestFit="1" customWidth="1"/>
    <col min="7696" max="7698" width="50" style="2" bestFit="1" customWidth="1"/>
    <col min="7699" max="7929" width="9.140625" style="2"/>
    <col min="7930" max="7930" width="28" style="2" bestFit="1" customWidth="1"/>
    <col min="7931" max="7931" width="19" style="2" bestFit="1" customWidth="1"/>
    <col min="7932" max="7932" width="50" style="2" bestFit="1" customWidth="1"/>
    <col min="7933" max="7933" width="22" style="2" bestFit="1" customWidth="1"/>
    <col min="7934" max="7934" width="10" style="2" bestFit="1" customWidth="1"/>
    <col min="7935" max="7935" width="17" style="2" bestFit="1" customWidth="1"/>
    <col min="7936" max="7936" width="15" style="2" bestFit="1" customWidth="1"/>
    <col min="7937" max="7937" width="22" style="2" bestFit="1" customWidth="1"/>
    <col min="7938" max="7938" width="29" style="2" bestFit="1" customWidth="1"/>
    <col min="7939" max="7939" width="16" style="2" bestFit="1" customWidth="1"/>
    <col min="7940" max="7940" width="17" style="2" bestFit="1" customWidth="1"/>
    <col min="7941" max="7941" width="12" style="2" bestFit="1" customWidth="1"/>
    <col min="7942" max="7942" width="19" style="2" bestFit="1" customWidth="1"/>
    <col min="7943" max="7943" width="11" style="2" bestFit="1" customWidth="1"/>
    <col min="7944" max="7944" width="18" style="2" bestFit="1" customWidth="1"/>
    <col min="7945" max="7945" width="15" style="2" bestFit="1" customWidth="1"/>
    <col min="7946" max="7946" width="31" style="2" bestFit="1" customWidth="1"/>
    <col min="7947" max="7947" width="15" style="2" bestFit="1" customWidth="1"/>
    <col min="7948" max="7948" width="50" style="2" bestFit="1" customWidth="1"/>
    <col min="7949" max="7950" width="26" style="2" bestFit="1" customWidth="1"/>
    <col min="7951" max="7951" width="31" style="2" bestFit="1" customWidth="1"/>
    <col min="7952" max="7954" width="50" style="2" bestFit="1" customWidth="1"/>
    <col min="7955" max="8185" width="9.140625" style="2"/>
    <col min="8186" max="8186" width="28" style="2" bestFit="1" customWidth="1"/>
    <col min="8187" max="8187" width="19" style="2" bestFit="1" customWidth="1"/>
    <col min="8188" max="8188" width="50" style="2" bestFit="1" customWidth="1"/>
    <col min="8189" max="8189" width="22" style="2" bestFit="1" customWidth="1"/>
    <col min="8190" max="8190" width="10" style="2" bestFit="1" customWidth="1"/>
    <col min="8191" max="8191" width="17" style="2" bestFit="1" customWidth="1"/>
    <col min="8192" max="8192" width="15" style="2" bestFit="1" customWidth="1"/>
    <col min="8193" max="8193" width="22" style="2" bestFit="1" customWidth="1"/>
    <col min="8194" max="8194" width="29" style="2" bestFit="1" customWidth="1"/>
    <col min="8195" max="8195" width="16" style="2" bestFit="1" customWidth="1"/>
    <col min="8196" max="8196" width="17" style="2" bestFit="1" customWidth="1"/>
    <col min="8197" max="8197" width="12" style="2" bestFit="1" customWidth="1"/>
    <col min="8198" max="8198" width="19" style="2" bestFit="1" customWidth="1"/>
    <col min="8199" max="8199" width="11" style="2" bestFit="1" customWidth="1"/>
    <col min="8200" max="8200" width="18" style="2" bestFit="1" customWidth="1"/>
    <col min="8201" max="8201" width="15" style="2" bestFit="1" customWidth="1"/>
    <col min="8202" max="8202" width="31" style="2" bestFit="1" customWidth="1"/>
    <col min="8203" max="8203" width="15" style="2" bestFit="1" customWidth="1"/>
    <col min="8204" max="8204" width="50" style="2" bestFit="1" customWidth="1"/>
    <col min="8205" max="8206" width="26" style="2" bestFit="1" customWidth="1"/>
    <col min="8207" max="8207" width="31" style="2" bestFit="1" customWidth="1"/>
    <col min="8208" max="8210" width="50" style="2" bestFit="1" customWidth="1"/>
    <col min="8211" max="8441" width="9.140625" style="2"/>
    <col min="8442" max="8442" width="28" style="2" bestFit="1" customWidth="1"/>
    <col min="8443" max="8443" width="19" style="2" bestFit="1" customWidth="1"/>
    <col min="8444" max="8444" width="50" style="2" bestFit="1" customWidth="1"/>
    <col min="8445" max="8445" width="22" style="2" bestFit="1" customWidth="1"/>
    <col min="8446" max="8446" width="10" style="2" bestFit="1" customWidth="1"/>
    <col min="8447" max="8447" width="17" style="2" bestFit="1" customWidth="1"/>
    <col min="8448" max="8448" width="15" style="2" bestFit="1" customWidth="1"/>
    <col min="8449" max="8449" width="22" style="2" bestFit="1" customWidth="1"/>
    <col min="8450" max="8450" width="29" style="2" bestFit="1" customWidth="1"/>
    <col min="8451" max="8451" width="16" style="2" bestFit="1" customWidth="1"/>
    <col min="8452" max="8452" width="17" style="2" bestFit="1" customWidth="1"/>
    <col min="8453" max="8453" width="12" style="2" bestFit="1" customWidth="1"/>
    <col min="8454" max="8454" width="19" style="2" bestFit="1" customWidth="1"/>
    <col min="8455" max="8455" width="11" style="2" bestFit="1" customWidth="1"/>
    <col min="8456" max="8456" width="18" style="2" bestFit="1" customWidth="1"/>
    <col min="8457" max="8457" width="15" style="2" bestFit="1" customWidth="1"/>
    <col min="8458" max="8458" width="31" style="2" bestFit="1" customWidth="1"/>
    <col min="8459" max="8459" width="15" style="2" bestFit="1" customWidth="1"/>
    <col min="8460" max="8460" width="50" style="2" bestFit="1" customWidth="1"/>
    <col min="8461" max="8462" width="26" style="2" bestFit="1" customWidth="1"/>
    <col min="8463" max="8463" width="31" style="2" bestFit="1" customWidth="1"/>
    <col min="8464" max="8466" width="50" style="2" bestFit="1" customWidth="1"/>
    <col min="8467" max="8697" width="9.140625" style="2"/>
    <col min="8698" max="8698" width="28" style="2" bestFit="1" customWidth="1"/>
    <col min="8699" max="8699" width="19" style="2" bestFit="1" customWidth="1"/>
    <col min="8700" max="8700" width="50" style="2" bestFit="1" customWidth="1"/>
    <col min="8701" max="8701" width="22" style="2" bestFit="1" customWidth="1"/>
    <col min="8702" max="8702" width="10" style="2" bestFit="1" customWidth="1"/>
    <col min="8703" max="8703" width="17" style="2" bestFit="1" customWidth="1"/>
    <col min="8704" max="8704" width="15" style="2" bestFit="1" customWidth="1"/>
    <col min="8705" max="8705" width="22" style="2" bestFit="1" customWidth="1"/>
    <col min="8706" max="8706" width="29" style="2" bestFit="1" customWidth="1"/>
    <col min="8707" max="8707" width="16" style="2" bestFit="1" customWidth="1"/>
    <col min="8708" max="8708" width="17" style="2" bestFit="1" customWidth="1"/>
    <col min="8709" max="8709" width="12" style="2" bestFit="1" customWidth="1"/>
    <col min="8710" max="8710" width="19" style="2" bestFit="1" customWidth="1"/>
    <col min="8711" max="8711" width="11" style="2" bestFit="1" customWidth="1"/>
    <col min="8712" max="8712" width="18" style="2" bestFit="1" customWidth="1"/>
    <col min="8713" max="8713" width="15" style="2" bestFit="1" customWidth="1"/>
    <col min="8714" max="8714" width="31" style="2" bestFit="1" customWidth="1"/>
    <col min="8715" max="8715" width="15" style="2" bestFit="1" customWidth="1"/>
    <col min="8716" max="8716" width="50" style="2" bestFit="1" customWidth="1"/>
    <col min="8717" max="8718" width="26" style="2" bestFit="1" customWidth="1"/>
    <col min="8719" max="8719" width="31" style="2" bestFit="1" customWidth="1"/>
    <col min="8720" max="8722" width="50" style="2" bestFit="1" customWidth="1"/>
    <col min="8723" max="8953" width="9.140625" style="2"/>
    <col min="8954" max="8954" width="28" style="2" bestFit="1" customWidth="1"/>
    <col min="8955" max="8955" width="19" style="2" bestFit="1" customWidth="1"/>
    <col min="8956" max="8956" width="50" style="2" bestFit="1" customWidth="1"/>
    <col min="8957" max="8957" width="22" style="2" bestFit="1" customWidth="1"/>
    <col min="8958" max="8958" width="10" style="2" bestFit="1" customWidth="1"/>
    <col min="8959" max="8959" width="17" style="2" bestFit="1" customWidth="1"/>
    <col min="8960" max="8960" width="15" style="2" bestFit="1" customWidth="1"/>
    <col min="8961" max="8961" width="22" style="2" bestFit="1" customWidth="1"/>
    <col min="8962" max="8962" width="29" style="2" bestFit="1" customWidth="1"/>
    <col min="8963" max="8963" width="16" style="2" bestFit="1" customWidth="1"/>
    <col min="8964" max="8964" width="17" style="2" bestFit="1" customWidth="1"/>
    <col min="8965" max="8965" width="12" style="2" bestFit="1" customWidth="1"/>
    <col min="8966" max="8966" width="19" style="2" bestFit="1" customWidth="1"/>
    <col min="8967" max="8967" width="11" style="2" bestFit="1" customWidth="1"/>
    <col min="8968" max="8968" width="18" style="2" bestFit="1" customWidth="1"/>
    <col min="8969" max="8969" width="15" style="2" bestFit="1" customWidth="1"/>
    <col min="8970" max="8970" width="31" style="2" bestFit="1" customWidth="1"/>
    <col min="8971" max="8971" width="15" style="2" bestFit="1" customWidth="1"/>
    <col min="8972" max="8972" width="50" style="2" bestFit="1" customWidth="1"/>
    <col min="8973" max="8974" width="26" style="2" bestFit="1" customWidth="1"/>
    <col min="8975" max="8975" width="31" style="2" bestFit="1" customWidth="1"/>
    <col min="8976" max="8978" width="50" style="2" bestFit="1" customWidth="1"/>
    <col min="8979" max="9209" width="9.140625" style="2"/>
    <col min="9210" max="9210" width="28" style="2" bestFit="1" customWidth="1"/>
    <col min="9211" max="9211" width="19" style="2" bestFit="1" customWidth="1"/>
    <col min="9212" max="9212" width="50" style="2" bestFit="1" customWidth="1"/>
    <col min="9213" max="9213" width="22" style="2" bestFit="1" customWidth="1"/>
    <col min="9214" max="9214" width="10" style="2" bestFit="1" customWidth="1"/>
    <col min="9215" max="9215" width="17" style="2" bestFit="1" customWidth="1"/>
    <col min="9216" max="9216" width="15" style="2" bestFit="1" customWidth="1"/>
    <col min="9217" max="9217" width="22" style="2" bestFit="1" customWidth="1"/>
    <col min="9218" max="9218" width="29" style="2" bestFit="1" customWidth="1"/>
    <col min="9219" max="9219" width="16" style="2" bestFit="1" customWidth="1"/>
    <col min="9220" max="9220" width="17" style="2" bestFit="1" customWidth="1"/>
    <col min="9221" max="9221" width="12" style="2" bestFit="1" customWidth="1"/>
    <col min="9222" max="9222" width="19" style="2" bestFit="1" customWidth="1"/>
    <col min="9223" max="9223" width="11" style="2" bestFit="1" customWidth="1"/>
    <col min="9224" max="9224" width="18" style="2" bestFit="1" customWidth="1"/>
    <col min="9225" max="9225" width="15" style="2" bestFit="1" customWidth="1"/>
    <col min="9226" max="9226" width="31" style="2" bestFit="1" customWidth="1"/>
    <col min="9227" max="9227" width="15" style="2" bestFit="1" customWidth="1"/>
    <col min="9228" max="9228" width="50" style="2" bestFit="1" customWidth="1"/>
    <col min="9229" max="9230" width="26" style="2" bestFit="1" customWidth="1"/>
    <col min="9231" max="9231" width="31" style="2" bestFit="1" customWidth="1"/>
    <col min="9232" max="9234" width="50" style="2" bestFit="1" customWidth="1"/>
    <col min="9235" max="9465" width="9.140625" style="2"/>
    <col min="9466" max="9466" width="28" style="2" bestFit="1" customWidth="1"/>
    <col min="9467" max="9467" width="19" style="2" bestFit="1" customWidth="1"/>
    <col min="9468" max="9468" width="50" style="2" bestFit="1" customWidth="1"/>
    <col min="9469" max="9469" width="22" style="2" bestFit="1" customWidth="1"/>
    <col min="9470" max="9470" width="10" style="2" bestFit="1" customWidth="1"/>
    <col min="9471" max="9471" width="17" style="2" bestFit="1" customWidth="1"/>
    <col min="9472" max="9472" width="15" style="2" bestFit="1" customWidth="1"/>
    <col min="9473" max="9473" width="22" style="2" bestFit="1" customWidth="1"/>
    <col min="9474" max="9474" width="29" style="2" bestFit="1" customWidth="1"/>
    <col min="9475" max="9475" width="16" style="2" bestFit="1" customWidth="1"/>
    <col min="9476" max="9476" width="17" style="2" bestFit="1" customWidth="1"/>
    <col min="9477" max="9477" width="12" style="2" bestFit="1" customWidth="1"/>
    <col min="9478" max="9478" width="19" style="2" bestFit="1" customWidth="1"/>
    <col min="9479" max="9479" width="11" style="2" bestFit="1" customWidth="1"/>
    <col min="9480" max="9480" width="18" style="2" bestFit="1" customWidth="1"/>
    <col min="9481" max="9481" width="15" style="2" bestFit="1" customWidth="1"/>
    <col min="9482" max="9482" width="31" style="2" bestFit="1" customWidth="1"/>
    <col min="9483" max="9483" width="15" style="2" bestFit="1" customWidth="1"/>
    <col min="9484" max="9484" width="50" style="2" bestFit="1" customWidth="1"/>
    <col min="9485" max="9486" width="26" style="2" bestFit="1" customWidth="1"/>
    <col min="9487" max="9487" width="31" style="2" bestFit="1" customWidth="1"/>
    <col min="9488" max="9490" width="50" style="2" bestFit="1" customWidth="1"/>
    <col min="9491" max="9721" width="9.140625" style="2"/>
    <col min="9722" max="9722" width="28" style="2" bestFit="1" customWidth="1"/>
    <col min="9723" max="9723" width="19" style="2" bestFit="1" customWidth="1"/>
    <col min="9724" max="9724" width="50" style="2" bestFit="1" customWidth="1"/>
    <col min="9725" max="9725" width="22" style="2" bestFit="1" customWidth="1"/>
    <col min="9726" max="9726" width="10" style="2" bestFit="1" customWidth="1"/>
    <col min="9727" max="9727" width="17" style="2" bestFit="1" customWidth="1"/>
    <col min="9728" max="9728" width="15" style="2" bestFit="1" customWidth="1"/>
    <col min="9729" max="9729" width="22" style="2" bestFit="1" customWidth="1"/>
    <col min="9730" max="9730" width="29" style="2" bestFit="1" customWidth="1"/>
    <col min="9731" max="9731" width="16" style="2" bestFit="1" customWidth="1"/>
    <col min="9732" max="9732" width="17" style="2" bestFit="1" customWidth="1"/>
    <col min="9733" max="9733" width="12" style="2" bestFit="1" customWidth="1"/>
    <col min="9734" max="9734" width="19" style="2" bestFit="1" customWidth="1"/>
    <col min="9735" max="9735" width="11" style="2" bestFit="1" customWidth="1"/>
    <col min="9736" max="9736" width="18" style="2" bestFit="1" customWidth="1"/>
    <col min="9737" max="9737" width="15" style="2" bestFit="1" customWidth="1"/>
    <col min="9738" max="9738" width="31" style="2" bestFit="1" customWidth="1"/>
    <col min="9739" max="9739" width="15" style="2" bestFit="1" customWidth="1"/>
    <col min="9740" max="9740" width="50" style="2" bestFit="1" customWidth="1"/>
    <col min="9741" max="9742" width="26" style="2" bestFit="1" customWidth="1"/>
    <col min="9743" max="9743" width="31" style="2" bestFit="1" customWidth="1"/>
    <col min="9744" max="9746" width="50" style="2" bestFit="1" customWidth="1"/>
    <col min="9747" max="9977" width="9.140625" style="2"/>
    <col min="9978" max="9978" width="28" style="2" bestFit="1" customWidth="1"/>
    <col min="9979" max="9979" width="19" style="2" bestFit="1" customWidth="1"/>
    <col min="9980" max="9980" width="50" style="2" bestFit="1" customWidth="1"/>
    <col min="9981" max="9981" width="22" style="2" bestFit="1" customWidth="1"/>
    <col min="9982" max="9982" width="10" style="2" bestFit="1" customWidth="1"/>
    <col min="9983" max="9983" width="17" style="2" bestFit="1" customWidth="1"/>
    <col min="9984" max="9984" width="15" style="2" bestFit="1" customWidth="1"/>
    <col min="9985" max="9985" width="22" style="2" bestFit="1" customWidth="1"/>
    <col min="9986" max="9986" width="29" style="2" bestFit="1" customWidth="1"/>
    <col min="9987" max="9987" width="16" style="2" bestFit="1" customWidth="1"/>
    <col min="9988" max="9988" width="17" style="2" bestFit="1" customWidth="1"/>
    <col min="9989" max="9989" width="12" style="2" bestFit="1" customWidth="1"/>
    <col min="9990" max="9990" width="19" style="2" bestFit="1" customWidth="1"/>
    <col min="9991" max="9991" width="11" style="2" bestFit="1" customWidth="1"/>
    <col min="9992" max="9992" width="18" style="2" bestFit="1" customWidth="1"/>
    <col min="9993" max="9993" width="15" style="2" bestFit="1" customWidth="1"/>
    <col min="9994" max="9994" width="31" style="2" bestFit="1" customWidth="1"/>
    <col min="9995" max="9995" width="15" style="2" bestFit="1" customWidth="1"/>
    <col min="9996" max="9996" width="50" style="2" bestFit="1" customWidth="1"/>
    <col min="9997" max="9998" width="26" style="2" bestFit="1" customWidth="1"/>
    <col min="9999" max="9999" width="31" style="2" bestFit="1" customWidth="1"/>
    <col min="10000" max="10002" width="50" style="2" bestFit="1" customWidth="1"/>
    <col min="10003" max="10233" width="9.140625" style="2"/>
    <col min="10234" max="10234" width="28" style="2" bestFit="1" customWidth="1"/>
    <col min="10235" max="10235" width="19" style="2" bestFit="1" customWidth="1"/>
    <col min="10236" max="10236" width="50" style="2" bestFit="1" customWidth="1"/>
    <col min="10237" max="10237" width="22" style="2" bestFit="1" customWidth="1"/>
    <col min="10238" max="10238" width="10" style="2" bestFit="1" customWidth="1"/>
    <col min="10239" max="10239" width="17" style="2" bestFit="1" customWidth="1"/>
    <col min="10240" max="10240" width="15" style="2" bestFit="1" customWidth="1"/>
    <col min="10241" max="10241" width="22" style="2" bestFit="1" customWidth="1"/>
    <col min="10242" max="10242" width="29" style="2" bestFit="1" customWidth="1"/>
    <col min="10243" max="10243" width="16" style="2" bestFit="1" customWidth="1"/>
    <col min="10244" max="10244" width="17" style="2" bestFit="1" customWidth="1"/>
    <col min="10245" max="10245" width="12" style="2" bestFit="1" customWidth="1"/>
    <col min="10246" max="10246" width="19" style="2" bestFit="1" customWidth="1"/>
    <col min="10247" max="10247" width="11" style="2" bestFit="1" customWidth="1"/>
    <col min="10248" max="10248" width="18" style="2" bestFit="1" customWidth="1"/>
    <col min="10249" max="10249" width="15" style="2" bestFit="1" customWidth="1"/>
    <col min="10250" max="10250" width="31" style="2" bestFit="1" customWidth="1"/>
    <col min="10251" max="10251" width="15" style="2" bestFit="1" customWidth="1"/>
    <col min="10252" max="10252" width="50" style="2" bestFit="1" customWidth="1"/>
    <col min="10253" max="10254" width="26" style="2" bestFit="1" customWidth="1"/>
    <col min="10255" max="10255" width="31" style="2" bestFit="1" customWidth="1"/>
    <col min="10256" max="10258" width="50" style="2" bestFit="1" customWidth="1"/>
    <col min="10259" max="10489" width="9.140625" style="2"/>
    <col min="10490" max="10490" width="28" style="2" bestFit="1" customWidth="1"/>
    <col min="10491" max="10491" width="19" style="2" bestFit="1" customWidth="1"/>
    <col min="10492" max="10492" width="50" style="2" bestFit="1" customWidth="1"/>
    <col min="10493" max="10493" width="22" style="2" bestFit="1" customWidth="1"/>
    <col min="10494" max="10494" width="10" style="2" bestFit="1" customWidth="1"/>
    <col min="10495" max="10495" width="17" style="2" bestFit="1" customWidth="1"/>
    <col min="10496" max="10496" width="15" style="2" bestFit="1" customWidth="1"/>
    <col min="10497" max="10497" width="22" style="2" bestFit="1" customWidth="1"/>
    <col min="10498" max="10498" width="29" style="2" bestFit="1" customWidth="1"/>
    <col min="10499" max="10499" width="16" style="2" bestFit="1" customWidth="1"/>
    <col min="10500" max="10500" width="17" style="2" bestFit="1" customWidth="1"/>
    <col min="10501" max="10501" width="12" style="2" bestFit="1" customWidth="1"/>
    <col min="10502" max="10502" width="19" style="2" bestFit="1" customWidth="1"/>
    <col min="10503" max="10503" width="11" style="2" bestFit="1" customWidth="1"/>
    <col min="10504" max="10504" width="18" style="2" bestFit="1" customWidth="1"/>
    <col min="10505" max="10505" width="15" style="2" bestFit="1" customWidth="1"/>
    <col min="10506" max="10506" width="31" style="2" bestFit="1" customWidth="1"/>
    <col min="10507" max="10507" width="15" style="2" bestFit="1" customWidth="1"/>
    <col min="10508" max="10508" width="50" style="2" bestFit="1" customWidth="1"/>
    <col min="10509" max="10510" width="26" style="2" bestFit="1" customWidth="1"/>
    <col min="10511" max="10511" width="31" style="2" bestFit="1" customWidth="1"/>
    <col min="10512" max="10514" width="50" style="2" bestFit="1" customWidth="1"/>
    <col min="10515" max="10745" width="9.140625" style="2"/>
    <col min="10746" max="10746" width="28" style="2" bestFit="1" customWidth="1"/>
    <col min="10747" max="10747" width="19" style="2" bestFit="1" customWidth="1"/>
    <col min="10748" max="10748" width="50" style="2" bestFit="1" customWidth="1"/>
    <col min="10749" max="10749" width="22" style="2" bestFit="1" customWidth="1"/>
    <col min="10750" max="10750" width="10" style="2" bestFit="1" customWidth="1"/>
    <col min="10751" max="10751" width="17" style="2" bestFit="1" customWidth="1"/>
    <col min="10752" max="10752" width="15" style="2" bestFit="1" customWidth="1"/>
    <col min="10753" max="10753" width="22" style="2" bestFit="1" customWidth="1"/>
    <col min="10754" max="10754" width="29" style="2" bestFit="1" customWidth="1"/>
    <col min="10755" max="10755" width="16" style="2" bestFit="1" customWidth="1"/>
    <col min="10756" max="10756" width="17" style="2" bestFit="1" customWidth="1"/>
    <col min="10757" max="10757" width="12" style="2" bestFit="1" customWidth="1"/>
    <col min="10758" max="10758" width="19" style="2" bestFit="1" customWidth="1"/>
    <col min="10759" max="10759" width="11" style="2" bestFit="1" customWidth="1"/>
    <col min="10760" max="10760" width="18" style="2" bestFit="1" customWidth="1"/>
    <col min="10761" max="10761" width="15" style="2" bestFit="1" customWidth="1"/>
    <col min="10762" max="10762" width="31" style="2" bestFit="1" customWidth="1"/>
    <col min="10763" max="10763" width="15" style="2" bestFit="1" customWidth="1"/>
    <col min="10764" max="10764" width="50" style="2" bestFit="1" customWidth="1"/>
    <col min="10765" max="10766" width="26" style="2" bestFit="1" customWidth="1"/>
    <col min="10767" max="10767" width="31" style="2" bestFit="1" customWidth="1"/>
    <col min="10768" max="10770" width="50" style="2" bestFit="1" customWidth="1"/>
    <col min="10771" max="11001" width="9.140625" style="2"/>
    <col min="11002" max="11002" width="28" style="2" bestFit="1" customWidth="1"/>
    <col min="11003" max="11003" width="19" style="2" bestFit="1" customWidth="1"/>
    <col min="11004" max="11004" width="50" style="2" bestFit="1" customWidth="1"/>
    <col min="11005" max="11005" width="22" style="2" bestFit="1" customWidth="1"/>
    <col min="11006" max="11006" width="10" style="2" bestFit="1" customWidth="1"/>
    <col min="11007" max="11007" width="17" style="2" bestFit="1" customWidth="1"/>
    <col min="11008" max="11008" width="15" style="2" bestFit="1" customWidth="1"/>
    <col min="11009" max="11009" width="22" style="2" bestFit="1" customWidth="1"/>
    <col min="11010" max="11010" width="29" style="2" bestFit="1" customWidth="1"/>
    <col min="11011" max="11011" width="16" style="2" bestFit="1" customWidth="1"/>
    <col min="11012" max="11012" width="17" style="2" bestFit="1" customWidth="1"/>
    <col min="11013" max="11013" width="12" style="2" bestFit="1" customWidth="1"/>
    <col min="11014" max="11014" width="19" style="2" bestFit="1" customWidth="1"/>
    <col min="11015" max="11015" width="11" style="2" bestFit="1" customWidth="1"/>
    <col min="11016" max="11016" width="18" style="2" bestFit="1" customWidth="1"/>
    <col min="11017" max="11017" width="15" style="2" bestFit="1" customWidth="1"/>
    <col min="11018" max="11018" width="31" style="2" bestFit="1" customWidth="1"/>
    <col min="11019" max="11019" width="15" style="2" bestFit="1" customWidth="1"/>
    <col min="11020" max="11020" width="50" style="2" bestFit="1" customWidth="1"/>
    <col min="11021" max="11022" width="26" style="2" bestFit="1" customWidth="1"/>
    <col min="11023" max="11023" width="31" style="2" bestFit="1" customWidth="1"/>
    <col min="11024" max="11026" width="50" style="2" bestFit="1" customWidth="1"/>
    <col min="11027" max="11257" width="9.140625" style="2"/>
    <col min="11258" max="11258" width="28" style="2" bestFit="1" customWidth="1"/>
    <col min="11259" max="11259" width="19" style="2" bestFit="1" customWidth="1"/>
    <col min="11260" max="11260" width="50" style="2" bestFit="1" customWidth="1"/>
    <col min="11261" max="11261" width="22" style="2" bestFit="1" customWidth="1"/>
    <col min="11262" max="11262" width="10" style="2" bestFit="1" customWidth="1"/>
    <col min="11263" max="11263" width="17" style="2" bestFit="1" customWidth="1"/>
    <col min="11264" max="11264" width="15" style="2" bestFit="1" customWidth="1"/>
    <col min="11265" max="11265" width="22" style="2" bestFit="1" customWidth="1"/>
    <col min="11266" max="11266" width="29" style="2" bestFit="1" customWidth="1"/>
    <col min="11267" max="11267" width="16" style="2" bestFit="1" customWidth="1"/>
    <col min="11268" max="11268" width="17" style="2" bestFit="1" customWidth="1"/>
    <col min="11269" max="11269" width="12" style="2" bestFit="1" customWidth="1"/>
    <col min="11270" max="11270" width="19" style="2" bestFit="1" customWidth="1"/>
    <col min="11271" max="11271" width="11" style="2" bestFit="1" customWidth="1"/>
    <col min="11272" max="11272" width="18" style="2" bestFit="1" customWidth="1"/>
    <col min="11273" max="11273" width="15" style="2" bestFit="1" customWidth="1"/>
    <col min="11274" max="11274" width="31" style="2" bestFit="1" customWidth="1"/>
    <col min="11275" max="11275" width="15" style="2" bestFit="1" customWidth="1"/>
    <col min="11276" max="11276" width="50" style="2" bestFit="1" customWidth="1"/>
    <col min="11277" max="11278" width="26" style="2" bestFit="1" customWidth="1"/>
    <col min="11279" max="11279" width="31" style="2" bestFit="1" customWidth="1"/>
    <col min="11280" max="11282" width="50" style="2" bestFit="1" customWidth="1"/>
    <col min="11283" max="11513" width="9.140625" style="2"/>
    <col min="11514" max="11514" width="28" style="2" bestFit="1" customWidth="1"/>
    <col min="11515" max="11515" width="19" style="2" bestFit="1" customWidth="1"/>
    <col min="11516" max="11516" width="50" style="2" bestFit="1" customWidth="1"/>
    <col min="11517" max="11517" width="22" style="2" bestFit="1" customWidth="1"/>
    <col min="11518" max="11518" width="10" style="2" bestFit="1" customWidth="1"/>
    <col min="11519" max="11519" width="17" style="2" bestFit="1" customWidth="1"/>
    <col min="11520" max="11520" width="15" style="2" bestFit="1" customWidth="1"/>
    <col min="11521" max="11521" width="22" style="2" bestFit="1" customWidth="1"/>
    <col min="11522" max="11522" width="29" style="2" bestFit="1" customWidth="1"/>
    <col min="11523" max="11523" width="16" style="2" bestFit="1" customWidth="1"/>
    <col min="11524" max="11524" width="17" style="2" bestFit="1" customWidth="1"/>
    <col min="11525" max="11525" width="12" style="2" bestFit="1" customWidth="1"/>
    <col min="11526" max="11526" width="19" style="2" bestFit="1" customWidth="1"/>
    <col min="11527" max="11527" width="11" style="2" bestFit="1" customWidth="1"/>
    <col min="11528" max="11528" width="18" style="2" bestFit="1" customWidth="1"/>
    <col min="11529" max="11529" width="15" style="2" bestFit="1" customWidth="1"/>
    <col min="11530" max="11530" width="31" style="2" bestFit="1" customWidth="1"/>
    <col min="11531" max="11531" width="15" style="2" bestFit="1" customWidth="1"/>
    <col min="11532" max="11532" width="50" style="2" bestFit="1" customWidth="1"/>
    <col min="11533" max="11534" width="26" style="2" bestFit="1" customWidth="1"/>
    <col min="11535" max="11535" width="31" style="2" bestFit="1" customWidth="1"/>
    <col min="11536" max="11538" width="50" style="2" bestFit="1" customWidth="1"/>
    <col min="11539" max="11769" width="9.140625" style="2"/>
    <col min="11770" max="11770" width="28" style="2" bestFit="1" customWidth="1"/>
    <col min="11771" max="11771" width="19" style="2" bestFit="1" customWidth="1"/>
    <col min="11772" max="11772" width="50" style="2" bestFit="1" customWidth="1"/>
    <col min="11773" max="11773" width="22" style="2" bestFit="1" customWidth="1"/>
    <col min="11774" max="11774" width="10" style="2" bestFit="1" customWidth="1"/>
    <col min="11775" max="11775" width="17" style="2" bestFit="1" customWidth="1"/>
    <col min="11776" max="11776" width="15" style="2" bestFit="1" customWidth="1"/>
    <col min="11777" max="11777" width="22" style="2" bestFit="1" customWidth="1"/>
    <col min="11778" max="11778" width="29" style="2" bestFit="1" customWidth="1"/>
    <col min="11779" max="11779" width="16" style="2" bestFit="1" customWidth="1"/>
    <col min="11780" max="11780" width="17" style="2" bestFit="1" customWidth="1"/>
    <col min="11781" max="11781" width="12" style="2" bestFit="1" customWidth="1"/>
    <col min="11782" max="11782" width="19" style="2" bestFit="1" customWidth="1"/>
    <col min="11783" max="11783" width="11" style="2" bestFit="1" customWidth="1"/>
    <col min="11784" max="11784" width="18" style="2" bestFit="1" customWidth="1"/>
    <col min="11785" max="11785" width="15" style="2" bestFit="1" customWidth="1"/>
    <col min="11786" max="11786" width="31" style="2" bestFit="1" customWidth="1"/>
    <col min="11787" max="11787" width="15" style="2" bestFit="1" customWidth="1"/>
    <col min="11788" max="11788" width="50" style="2" bestFit="1" customWidth="1"/>
    <col min="11789" max="11790" width="26" style="2" bestFit="1" customWidth="1"/>
    <col min="11791" max="11791" width="31" style="2" bestFit="1" customWidth="1"/>
    <col min="11792" max="11794" width="50" style="2" bestFit="1" customWidth="1"/>
    <col min="11795" max="12025" width="9.140625" style="2"/>
    <col min="12026" max="12026" width="28" style="2" bestFit="1" customWidth="1"/>
    <col min="12027" max="12027" width="19" style="2" bestFit="1" customWidth="1"/>
    <col min="12028" max="12028" width="50" style="2" bestFit="1" customWidth="1"/>
    <col min="12029" max="12029" width="22" style="2" bestFit="1" customWidth="1"/>
    <col min="12030" max="12030" width="10" style="2" bestFit="1" customWidth="1"/>
    <col min="12031" max="12031" width="17" style="2" bestFit="1" customWidth="1"/>
    <col min="12032" max="12032" width="15" style="2" bestFit="1" customWidth="1"/>
    <col min="12033" max="12033" width="22" style="2" bestFit="1" customWidth="1"/>
    <col min="12034" max="12034" width="29" style="2" bestFit="1" customWidth="1"/>
    <col min="12035" max="12035" width="16" style="2" bestFit="1" customWidth="1"/>
    <col min="12036" max="12036" width="17" style="2" bestFit="1" customWidth="1"/>
    <col min="12037" max="12037" width="12" style="2" bestFit="1" customWidth="1"/>
    <col min="12038" max="12038" width="19" style="2" bestFit="1" customWidth="1"/>
    <col min="12039" max="12039" width="11" style="2" bestFit="1" customWidth="1"/>
    <col min="12040" max="12040" width="18" style="2" bestFit="1" customWidth="1"/>
    <col min="12041" max="12041" width="15" style="2" bestFit="1" customWidth="1"/>
    <col min="12042" max="12042" width="31" style="2" bestFit="1" customWidth="1"/>
    <col min="12043" max="12043" width="15" style="2" bestFit="1" customWidth="1"/>
    <col min="12044" max="12044" width="50" style="2" bestFit="1" customWidth="1"/>
    <col min="12045" max="12046" width="26" style="2" bestFit="1" customWidth="1"/>
    <col min="12047" max="12047" width="31" style="2" bestFit="1" customWidth="1"/>
    <col min="12048" max="12050" width="50" style="2" bestFit="1" customWidth="1"/>
    <col min="12051" max="12281" width="9.140625" style="2"/>
    <col min="12282" max="12282" width="28" style="2" bestFit="1" customWidth="1"/>
    <col min="12283" max="12283" width="19" style="2" bestFit="1" customWidth="1"/>
    <col min="12284" max="12284" width="50" style="2" bestFit="1" customWidth="1"/>
    <col min="12285" max="12285" width="22" style="2" bestFit="1" customWidth="1"/>
    <col min="12286" max="12286" width="10" style="2" bestFit="1" customWidth="1"/>
    <col min="12287" max="12287" width="17" style="2" bestFit="1" customWidth="1"/>
    <col min="12288" max="12288" width="15" style="2" bestFit="1" customWidth="1"/>
    <col min="12289" max="12289" width="22" style="2" bestFit="1" customWidth="1"/>
    <col min="12290" max="12290" width="29" style="2" bestFit="1" customWidth="1"/>
    <col min="12291" max="12291" width="16" style="2" bestFit="1" customWidth="1"/>
    <col min="12292" max="12292" width="17" style="2" bestFit="1" customWidth="1"/>
    <col min="12293" max="12293" width="12" style="2" bestFit="1" customWidth="1"/>
    <col min="12294" max="12294" width="19" style="2" bestFit="1" customWidth="1"/>
    <col min="12295" max="12295" width="11" style="2" bestFit="1" customWidth="1"/>
    <col min="12296" max="12296" width="18" style="2" bestFit="1" customWidth="1"/>
    <col min="12297" max="12297" width="15" style="2" bestFit="1" customWidth="1"/>
    <col min="12298" max="12298" width="31" style="2" bestFit="1" customWidth="1"/>
    <col min="12299" max="12299" width="15" style="2" bestFit="1" customWidth="1"/>
    <col min="12300" max="12300" width="50" style="2" bestFit="1" customWidth="1"/>
    <col min="12301" max="12302" width="26" style="2" bestFit="1" customWidth="1"/>
    <col min="12303" max="12303" width="31" style="2" bestFit="1" customWidth="1"/>
    <col min="12304" max="12306" width="50" style="2" bestFit="1" customWidth="1"/>
    <col min="12307" max="12537" width="9.140625" style="2"/>
    <col min="12538" max="12538" width="28" style="2" bestFit="1" customWidth="1"/>
    <col min="12539" max="12539" width="19" style="2" bestFit="1" customWidth="1"/>
    <col min="12540" max="12540" width="50" style="2" bestFit="1" customWidth="1"/>
    <col min="12541" max="12541" width="22" style="2" bestFit="1" customWidth="1"/>
    <col min="12542" max="12542" width="10" style="2" bestFit="1" customWidth="1"/>
    <col min="12543" max="12543" width="17" style="2" bestFit="1" customWidth="1"/>
    <col min="12544" max="12544" width="15" style="2" bestFit="1" customWidth="1"/>
    <col min="12545" max="12545" width="22" style="2" bestFit="1" customWidth="1"/>
    <col min="12546" max="12546" width="29" style="2" bestFit="1" customWidth="1"/>
    <col min="12547" max="12547" width="16" style="2" bestFit="1" customWidth="1"/>
    <col min="12548" max="12548" width="17" style="2" bestFit="1" customWidth="1"/>
    <col min="12549" max="12549" width="12" style="2" bestFit="1" customWidth="1"/>
    <col min="12550" max="12550" width="19" style="2" bestFit="1" customWidth="1"/>
    <col min="12551" max="12551" width="11" style="2" bestFit="1" customWidth="1"/>
    <col min="12552" max="12552" width="18" style="2" bestFit="1" customWidth="1"/>
    <col min="12553" max="12553" width="15" style="2" bestFit="1" customWidth="1"/>
    <col min="12554" max="12554" width="31" style="2" bestFit="1" customWidth="1"/>
    <col min="12555" max="12555" width="15" style="2" bestFit="1" customWidth="1"/>
    <col min="12556" max="12556" width="50" style="2" bestFit="1" customWidth="1"/>
    <col min="12557" max="12558" width="26" style="2" bestFit="1" customWidth="1"/>
    <col min="12559" max="12559" width="31" style="2" bestFit="1" customWidth="1"/>
    <col min="12560" max="12562" width="50" style="2" bestFit="1" customWidth="1"/>
    <col min="12563" max="12793" width="9.140625" style="2"/>
    <col min="12794" max="12794" width="28" style="2" bestFit="1" customWidth="1"/>
    <col min="12795" max="12795" width="19" style="2" bestFit="1" customWidth="1"/>
    <col min="12796" max="12796" width="50" style="2" bestFit="1" customWidth="1"/>
    <col min="12797" max="12797" width="22" style="2" bestFit="1" customWidth="1"/>
    <col min="12798" max="12798" width="10" style="2" bestFit="1" customWidth="1"/>
    <col min="12799" max="12799" width="17" style="2" bestFit="1" customWidth="1"/>
    <col min="12800" max="12800" width="15" style="2" bestFit="1" customWidth="1"/>
    <col min="12801" max="12801" width="22" style="2" bestFit="1" customWidth="1"/>
    <col min="12802" max="12802" width="29" style="2" bestFit="1" customWidth="1"/>
    <col min="12803" max="12803" width="16" style="2" bestFit="1" customWidth="1"/>
    <col min="12804" max="12804" width="17" style="2" bestFit="1" customWidth="1"/>
    <col min="12805" max="12805" width="12" style="2" bestFit="1" customWidth="1"/>
    <col min="12806" max="12806" width="19" style="2" bestFit="1" customWidth="1"/>
    <col min="12807" max="12807" width="11" style="2" bestFit="1" customWidth="1"/>
    <col min="12808" max="12808" width="18" style="2" bestFit="1" customWidth="1"/>
    <col min="12809" max="12809" width="15" style="2" bestFit="1" customWidth="1"/>
    <col min="12810" max="12810" width="31" style="2" bestFit="1" customWidth="1"/>
    <col min="12811" max="12811" width="15" style="2" bestFit="1" customWidth="1"/>
    <col min="12812" max="12812" width="50" style="2" bestFit="1" customWidth="1"/>
    <col min="12813" max="12814" width="26" style="2" bestFit="1" customWidth="1"/>
    <col min="12815" max="12815" width="31" style="2" bestFit="1" customWidth="1"/>
    <col min="12816" max="12818" width="50" style="2" bestFit="1" customWidth="1"/>
    <col min="12819" max="13049" width="9.140625" style="2"/>
    <col min="13050" max="13050" width="28" style="2" bestFit="1" customWidth="1"/>
    <col min="13051" max="13051" width="19" style="2" bestFit="1" customWidth="1"/>
    <col min="13052" max="13052" width="50" style="2" bestFit="1" customWidth="1"/>
    <col min="13053" max="13053" width="22" style="2" bestFit="1" customWidth="1"/>
    <col min="13054" max="13054" width="10" style="2" bestFit="1" customWidth="1"/>
    <col min="13055" max="13055" width="17" style="2" bestFit="1" customWidth="1"/>
    <col min="13056" max="13056" width="15" style="2" bestFit="1" customWidth="1"/>
    <col min="13057" max="13057" width="22" style="2" bestFit="1" customWidth="1"/>
    <col min="13058" max="13058" width="29" style="2" bestFit="1" customWidth="1"/>
    <col min="13059" max="13059" width="16" style="2" bestFit="1" customWidth="1"/>
    <col min="13060" max="13060" width="17" style="2" bestFit="1" customWidth="1"/>
    <col min="13061" max="13061" width="12" style="2" bestFit="1" customWidth="1"/>
    <col min="13062" max="13062" width="19" style="2" bestFit="1" customWidth="1"/>
    <col min="13063" max="13063" width="11" style="2" bestFit="1" customWidth="1"/>
    <col min="13064" max="13064" width="18" style="2" bestFit="1" customWidth="1"/>
    <col min="13065" max="13065" width="15" style="2" bestFit="1" customWidth="1"/>
    <col min="13066" max="13066" width="31" style="2" bestFit="1" customWidth="1"/>
    <col min="13067" max="13067" width="15" style="2" bestFit="1" customWidth="1"/>
    <col min="13068" max="13068" width="50" style="2" bestFit="1" customWidth="1"/>
    <col min="13069" max="13070" width="26" style="2" bestFit="1" customWidth="1"/>
    <col min="13071" max="13071" width="31" style="2" bestFit="1" customWidth="1"/>
    <col min="13072" max="13074" width="50" style="2" bestFit="1" customWidth="1"/>
    <col min="13075" max="13305" width="9.140625" style="2"/>
    <col min="13306" max="13306" width="28" style="2" bestFit="1" customWidth="1"/>
    <col min="13307" max="13307" width="19" style="2" bestFit="1" customWidth="1"/>
    <col min="13308" max="13308" width="50" style="2" bestFit="1" customWidth="1"/>
    <col min="13309" max="13309" width="22" style="2" bestFit="1" customWidth="1"/>
    <col min="13310" max="13310" width="10" style="2" bestFit="1" customWidth="1"/>
    <col min="13311" max="13311" width="17" style="2" bestFit="1" customWidth="1"/>
    <col min="13312" max="13312" width="15" style="2" bestFit="1" customWidth="1"/>
    <col min="13313" max="13313" width="22" style="2" bestFit="1" customWidth="1"/>
    <col min="13314" max="13314" width="29" style="2" bestFit="1" customWidth="1"/>
    <col min="13315" max="13315" width="16" style="2" bestFit="1" customWidth="1"/>
    <col min="13316" max="13316" width="17" style="2" bestFit="1" customWidth="1"/>
    <col min="13317" max="13317" width="12" style="2" bestFit="1" customWidth="1"/>
    <col min="13318" max="13318" width="19" style="2" bestFit="1" customWidth="1"/>
    <col min="13319" max="13319" width="11" style="2" bestFit="1" customWidth="1"/>
    <col min="13320" max="13320" width="18" style="2" bestFit="1" customWidth="1"/>
    <col min="13321" max="13321" width="15" style="2" bestFit="1" customWidth="1"/>
    <col min="13322" max="13322" width="31" style="2" bestFit="1" customWidth="1"/>
    <col min="13323" max="13323" width="15" style="2" bestFit="1" customWidth="1"/>
    <col min="13324" max="13324" width="50" style="2" bestFit="1" customWidth="1"/>
    <col min="13325" max="13326" width="26" style="2" bestFit="1" customWidth="1"/>
    <col min="13327" max="13327" width="31" style="2" bestFit="1" customWidth="1"/>
    <col min="13328" max="13330" width="50" style="2" bestFit="1" customWidth="1"/>
    <col min="13331" max="13561" width="9.140625" style="2"/>
    <col min="13562" max="13562" width="28" style="2" bestFit="1" customWidth="1"/>
    <col min="13563" max="13563" width="19" style="2" bestFit="1" customWidth="1"/>
    <col min="13564" max="13564" width="50" style="2" bestFit="1" customWidth="1"/>
    <col min="13565" max="13565" width="22" style="2" bestFit="1" customWidth="1"/>
    <col min="13566" max="13566" width="10" style="2" bestFit="1" customWidth="1"/>
    <col min="13567" max="13567" width="17" style="2" bestFit="1" customWidth="1"/>
    <col min="13568" max="13568" width="15" style="2" bestFit="1" customWidth="1"/>
    <col min="13569" max="13569" width="22" style="2" bestFit="1" customWidth="1"/>
    <col min="13570" max="13570" width="29" style="2" bestFit="1" customWidth="1"/>
    <col min="13571" max="13571" width="16" style="2" bestFit="1" customWidth="1"/>
    <col min="13572" max="13572" width="17" style="2" bestFit="1" customWidth="1"/>
    <col min="13573" max="13573" width="12" style="2" bestFit="1" customWidth="1"/>
    <col min="13574" max="13574" width="19" style="2" bestFit="1" customWidth="1"/>
    <col min="13575" max="13575" width="11" style="2" bestFit="1" customWidth="1"/>
    <col min="13576" max="13576" width="18" style="2" bestFit="1" customWidth="1"/>
    <col min="13577" max="13577" width="15" style="2" bestFit="1" customWidth="1"/>
    <col min="13578" max="13578" width="31" style="2" bestFit="1" customWidth="1"/>
    <col min="13579" max="13579" width="15" style="2" bestFit="1" customWidth="1"/>
    <col min="13580" max="13580" width="50" style="2" bestFit="1" customWidth="1"/>
    <col min="13581" max="13582" width="26" style="2" bestFit="1" customWidth="1"/>
    <col min="13583" max="13583" width="31" style="2" bestFit="1" customWidth="1"/>
    <col min="13584" max="13586" width="50" style="2" bestFit="1" customWidth="1"/>
    <col min="13587" max="13817" width="9.140625" style="2"/>
    <col min="13818" max="13818" width="28" style="2" bestFit="1" customWidth="1"/>
    <col min="13819" max="13819" width="19" style="2" bestFit="1" customWidth="1"/>
    <col min="13820" max="13820" width="50" style="2" bestFit="1" customWidth="1"/>
    <col min="13821" max="13821" width="22" style="2" bestFit="1" customWidth="1"/>
    <col min="13822" max="13822" width="10" style="2" bestFit="1" customWidth="1"/>
    <col min="13823" max="13823" width="17" style="2" bestFit="1" customWidth="1"/>
    <col min="13824" max="13824" width="15" style="2" bestFit="1" customWidth="1"/>
    <col min="13825" max="13825" width="22" style="2" bestFit="1" customWidth="1"/>
    <col min="13826" max="13826" width="29" style="2" bestFit="1" customWidth="1"/>
    <col min="13827" max="13827" width="16" style="2" bestFit="1" customWidth="1"/>
    <col min="13828" max="13828" width="17" style="2" bestFit="1" customWidth="1"/>
    <col min="13829" max="13829" width="12" style="2" bestFit="1" customWidth="1"/>
    <col min="13830" max="13830" width="19" style="2" bestFit="1" customWidth="1"/>
    <col min="13831" max="13831" width="11" style="2" bestFit="1" customWidth="1"/>
    <col min="13832" max="13832" width="18" style="2" bestFit="1" customWidth="1"/>
    <col min="13833" max="13833" width="15" style="2" bestFit="1" customWidth="1"/>
    <col min="13834" max="13834" width="31" style="2" bestFit="1" customWidth="1"/>
    <col min="13835" max="13835" width="15" style="2" bestFit="1" customWidth="1"/>
    <col min="13836" max="13836" width="50" style="2" bestFit="1" customWidth="1"/>
    <col min="13837" max="13838" width="26" style="2" bestFit="1" customWidth="1"/>
    <col min="13839" max="13839" width="31" style="2" bestFit="1" customWidth="1"/>
    <col min="13840" max="13842" width="50" style="2" bestFit="1" customWidth="1"/>
    <col min="13843" max="14073" width="9.140625" style="2"/>
    <col min="14074" max="14074" width="28" style="2" bestFit="1" customWidth="1"/>
    <col min="14075" max="14075" width="19" style="2" bestFit="1" customWidth="1"/>
    <col min="14076" max="14076" width="50" style="2" bestFit="1" customWidth="1"/>
    <col min="14077" max="14077" width="22" style="2" bestFit="1" customWidth="1"/>
    <col min="14078" max="14078" width="10" style="2" bestFit="1" customWidth="1"/>
    <col min="14079" max="14079" width="17" style="2" bestFit="1" customWidth="1"/>
    <col min="14080" max="14080" width="15" style="2" bestFit="1" customWidth="1"/>
    <col min="14081" max="14081" width="22" style="2" bestFit="1" customWidth="1"/>
    <col min="14082" max="14082" width="29" style="2" bestFit="1" customWidth="1"/>
    <col min="14083" max="14083" width="16" style="2" bestFit="1" customWidth="1"/>
    <col min="14084" max="14084" width="17" style="2" bestFit="1" customWidth="1"/>
    <col min="14085" max="14085" width="12" style="2" bestFit="1" customWidth="1"/>
    <col min="14086" max="14086" width="19" style="2" bestFit="1" customWidth="1"/>
    <col min="14087" max="14087" width="11" style="2" bestFit="1" customWidth="1"/>
    <col min="14088" max="14088" width="18" style="2" bestFit="1" customWidth="1"/>
    <col min="14089" max="14089" width="15" style="2" bestFit="1" customWidth="1"/>
    <col min="14090" max="14090" width="31" style="2" bestFit="1" customWidth="1"/>
    <col min="14091" max="14091" width="15" style="2" bestFit="1" customWidth="1"/>
    <col min="14092" max="14092" width="50" style="2" bestFit="1" customWidth="1"/>
    <col min="14093" max="14094" width="26" style="2" bestFit="1" customWidth="1"/>
    <col min="14095" max="14095" width="31" style="2" bestFit="1" customWidth="1"/>
    <col min="14096" max="14098" width="50" style="2" bestFit="1" customWidth="1"/>
    <col min="14099" max="14329" width="9.140625" style="2"/>
    <col min="14330" max="14330" width="28" style="2" bestFit="1" customWidth="1"/>
    <col min="14331" max="14331" width="19" style="2" bestFit="1" customWidth="1"/>
    <col min="14332" max="14332" width="50" style="2" bestFit="1" customWidth="1"/>
    <col min="14333" max="14333" width="22" style="2" bestFit="1" customWidth="1"/>
    <col min="14334" max="14334" width="10" style="2" bestFit="1" customWidth="1"/>
    <col min="14335" max="14335" width="17" style="2" bestFit="1" customWidth="1"/>
    <col min="14336" max="14336" width="15" style="2" bestFit="1" customWidth="1"/>
    <col min="14337" max="14337" width="22" style="2" bestFit="1" customWidth="1"/>
    <col min="14338" max="14338" width="29" style="2" bestFit="1" customWidth="1"/>
    <col min="14339" max="14339" width="16" style="2" bestFit="1" customWidth="1"/>
    <col min="14340" max="14340" width="17" style="2" bestFit="1" customWidth="1"/>
    <col min="14341" max="14341" width="12" style="2" bestFit="1" customWidth="1"/>
    <col min="14342" max="14342" width="19" style="2" bestFit="1" customWidth="1"/>
    <col min="14343" max="14343" width="11" style="2" bestFit="1" customWidth="1"/>
    <col min="14344" max="14344" width="18" style="2" bestFit="1" customWidth="1"/>
    <col min="14345" max="14345" width="15" style="2" bestFit="1" customWidth="1"/>
    <col min="14346" max="14346" width="31" style="2" bestFit="1" customWidth="1"/>
    <col min="14347" max="14347" width="15" style="2" bestFit="1" customWidth="1"/>
    <col min="14348" max="14348" width="50" style="2" bestFit="1" customWidth="1"/>
    <col min="14349" max="14350" width="26" style="2" bestFit="1" customWidth="1"/>
    <col min="14351" max="14351" width="31" style="2" bestFit="1" customWidth="1"/>
    <col min="14352" max="14354" width="50" style="2" bestFit="1" customWidth="1"/>
    <col min="14355" max="14585" width="9.140625" style="2"/>
    <col min="14586" max="14586" width="28" style="2" bestFit="1" customWidth="1"/>
    <col min="14587" max="14587" width="19" style="2" bestFit="1" customWidth="1"/>
    <col min="14588" max="14588" width="50" style="2" bestFit="1" customWidth="1"/>
    <col min="14589" max="14589" width="22" style="2" bestFit="1" customWidth="1"/>
    <col min="14590" max="14590" width="10" style="2" bestFit="1" customWidth="1"/>
    <col min="14591" max="14591" width="17" style="2" bestFit="1" customWidth="1"/>
    <col min="14592" max="14592" width="15" style="2" bestFit="1" customWidth="1"/>
    <col min="14593" max="14593" width="22" style="2" bestFit="1" customWidth="1"/>
    <col min="14594" max="14594" width="29" style="2" bestFit="1" customWidth="1"/>
    <col min="14595" max="14595" width="16" style="2" bestFit="1" customWidth="1"/>
    <col min="14596" max="14596" width="17" style="2" bestFit="1" customWidth="1"/>
    <col min="14597" max="14597" width="12" style="2" bestFit="1" customWidth="1"/>
    <col min="14598" max="14598" width="19" style="2" bestFit="1" customWidth="1"/>
    <col min="14599" max="14599" width="11" style="2" bestFit="1" customWidth="1"/>
    <col min="14600" max="14600" width="18" style="2" bestFit="1" customWidth="1"/>
    <col min="14601" max="14601" width="15" style="2" bestFit="1" customWidth="1"/>
    <col min="14602" max="14602" width="31" style="2" bestFit="1" customWidth="1"/>
    <col min="14603" max="14603" width="15" style="2" bestFit="1" customWidth="1"/>
    <col min="14604" max="14604" width="50" style="2" bestFit="1" customWidth="1"/>
    <col min="14605" max="14606" width="26" style="2" bestFit="1" customWidth="1"/>
    <col min="14607" max="14607" width="31" style="2" bestFit="1" customWidth="1"/>
    <col min="14608" max="14610" width="50" style="2" bestFit="1" customWidth="1"/>
    <col min="14611" max="14841" width="9.140625" style="2"/>
    <col min="14842" max="14842" width="28" style="2" bestFit="1" customWidth="1"/>
    <col min="14843" max="14843" width="19" style="2" bestFit="1" customWidth="1"/>
    <col min="14844" max="14844" width="50" style="2" bestFit="1" customWidth="1"/>
    <col min="14845" max="14845" width="22" style="2" bestFit="1" customWidth="1"/>
    <col min="14846" max="14846" width="10" style="2" bestFit="1" customWidth="1"/>
    <col min="14847" max="14847" width="17" style="2" bestFit="1" customWidth="1"/>
    <col min="14848" max="14848" width="15" style="2" bestFit="1" customWidth="1"/>
    <col min="14849" max="14849" width="22" style="2" bestFit="1" customWidth="1"/>
    <col min="14850" max="14850" width="29" style="2" bestFit="1" customWidth="1"/>
    <col min="14851" max="14851" width="16" style="2" bestFit="1" customWidth="1"/>
    <col min="14852" max="14852" width="17" style="2" bestFit="1" customWidth="1"/>
    <col min="14853" max="14853" width="12" style="2" bestFit="1" customWidth="1"/>
    <col min="14854" max="14854" width="19" style="2" bestFit="1" customWidth="1"/>
    <col min="14855" max="14855" width="11" style="2" bestFit="1" customWidth="1"/>
    <col min="14856" max="14856" width="18" style="2" bestFit="1" customWidth="1"/>
    <col min="14857" max="14857" width="15" style="2" bestFit="1" customWidth="1"/>
    <col min="14858" max="14858" width="31" style="2" bestFit="1" customWidth="1"/>
    <col min="14859" max="14859" width="15" style="2" bestFit="1" customWidth="1"/>
    <col min="14860" max="14860" width="50" style="2" bestFit="1" customWidth="1"/>
    <col min="14861" max="14862" width="26" style="2" bestFit="1" customWidth="1"/>
    <col min="14863" max="14863" width="31" style="2" bestFit="1" customWidth="1"/>
    <col min="14864" max="14866" width="50" style="2" bestFit="1" customWidth="1"/>
    <col min="14867" max="15097" width="9.140625" style="2"/>
    <col min="15098" max="15098" width="28" style="2" bestFit="1" customWidth="1"/>
    <col min="15099" max="15099" width="19" style="2" bestFit="1" customWidth="1"/>
    <col min="15100" max="15100" width="50" style="2" bestFit="1" customWidth="1"/>
    <col min="15101" max="15101" width="22" style="2" bestFit="1" customWidth="1"/>
    <col min="15102" max="15102" width="10" style="2" bestFit="1" customWidth="1"/>
    <col min="15103" max="15103" width="17" style="2" bestFit="1" customWidth="1"/>
    <col min="15104" max="15104" width="15" style="2" bestFit="1" customWidth="1"/>
    <col min="15105" max="15105" width="22" style="2" bestFit="1" customWidth="1"/>
    <col min="15106" max="15106" width="29" style="2" bestFit="1" customWidth="1"/>
    <col min="15107" max="15107" width="16" style="2" bestFit="1" customWidth="1"/>
    <col min="15108" max="15108" width="17" style="2" bestFit="1" customWidth="1"/>
    <col min="15109" max="15109" width="12" style="2" bestFit="1" customWidth="1"/>
    <col min="15110" max="15110" width="19" style="2" bestFit="1" customWidth="1"/>
    <col min="15111" max="15111" width="11" style="2" bestFit="1" customWidth="1"/>
    <col min="15112" max="15112" width="18" style="2" bestFit="1" customWidth="1"/>
    <col min="15113" max="15113" width="15" style="2" bestFit="1" customWidth="1"/>
    <col min="15114" max="15114" width="31" style="2" bestFit="1" customWidth="1"/>
    <col min="15115" max="15115" width="15" style="2" bestFit="1" customWidth="1"/>
    <col min="15116" max="15116" width="50" style="2" bestFit="1" customWidth="1"/>
    <col min="15117" max="15118" width="26" style="2" bestFit="1" customWidth="1"/>
    <col min="15119" max="15119" width="31" style="2" bestFit="1" customWidth="1"/>
    <col min="15120" max="15122" width="50" style="2" bestFit="1" customWidth="1"/>
    <col min="15123" max="15353" width="9.140625" style="2"/>
    <col min="15354" max="15354" width="28" style="2" bestFit="1" customWidth="1"/>
    <col min="15355" max="15355" width="19" style="2" bestFit="1" customWidth="1"/>
    <col min="15356" max="15356" width="50" style="2" bestFit="1" customWidth="1"/>
    <col min="15357" max="15357" width="22" style="2" bestFit="1" customWidth="1"/>
    <col min="15358" max="15358" width="10" style="2" bestFit="1" customWidth="1"/>
    <col min="15359" max="15359" width="17" style="2" bestFit="1" customWidth="1"/>
    <col min="15360" max="15360" width="15" style="2" bestFit="1" customWidth="1"/>
    <col min="15361" max="15361" width="22" style="2" bestFit="1" customWidth="1"/>
    <col min="15362" max="15362" width="29" style="2" bestFit="1" customWidth="1"/>
    <col min="15363" max="15363" width="16" style="2" bestFit="1" customWidth="1"/>
    <col min="15364" max="15364" width="17" style="2" bestFit="1" customWidth="1"/>
    <col min="15365" max="15365" width="12" style="2" bestFit="1" customWidth="1"/>
    <col min="15366" max="15366" width="19" style="2" bestFit="1" customWidth="1"/>
    <col min="15367" max="15367" width="11" style="2" bestFit="1" customWidth="1"/>
    <col min="15368" max="15368" width="18" style="2" bestFit="1" customWidth="1"/>
    <col min="15369" max="15369" width="15" style="2" bestFit="1" customWidth="1"/>
    <col min="15370" max="15370" width="31" style="2" bestFit="1" customWidth="1"/>
    <col min="15371" max="15371" width="15" style="2" bestFit="1" customWidth="1"/>
    <col min="15372" max="15372" width="50" style="2" bestFit="1" customWidth="1"/>
    <col min="15373" max="15374" width="26" style="2" bestFit="1" customWidth="1"/>
    <col min="15375" max="15375" width="31" style="2" bestFit="1" customWidth="1"/>
    <col min="15376" max="15378" width="50" style="2" bestFit="1" customWidth="1"/>
    <col min="15379" max="15609" width="9.140625" style="2"/>
    <col min="15610" max="15610" width="28" style="2" bestFit="1" customWidth="1"/>
    <col min="15611" max="15611" width="19" style="2" bestFit="1" customWidth="1"/>
    <col min="15612" max="15612" width="50" style="2" bestFit="1" customWidth="1"/>
    <col min="15613" max="15613" width="22" style="2" bestFit="1" customWidth="1"/>
    <col min="15614" max="15614" width="10" style="2" bestFit="1" customWidth="1"/>
    <col min="15615" max="15615" width="17" style="2" bestFit="1" customWidth="1"/>
    <col min="15616" max="15616" width="15" style="2" bestFit="1" customWidth="1"/>
    <col min="15617" max="15617" width="22" style="2" bestFit="1" customWidth="1"/>
    <col min="15618" max="15618" width="29" style="2" bestFit="1" customWidth="1"/>
    <col min="15619" max="15619" width="16" style="2" bestFit="1" customWidth="1"/>
    <col min="15620" max="15620" width="17" style="2" bestFit="1" customWidth="1"/>
    <col min="15621" max="15621" width="12" style="2" bestFit="1" customWidth="1"/>
    <col min="15622" max="15622" width="19" style="2" bestFit="1" customWidth="1"/>
    <col min="15623" max="15623" width="11" style="2" bestFit="1" customWidth="1"/>
    <col min="15624" max="15624" width="18" style="2" bestFit="1" customWidth="1"/>
    <col min="15625" max="15625" width="15" style="2" bestFit="1" customWidth="1"/>
    <col min="15626" max="15626" width="31" style="2" bestFit="1" customWidth="1"/>
    <col min="15627" max="15627" width="15" style="2" bestFit="1" customWidth="1"/>
    <col min="15628" max="15628" width="50" style="2" bestFit="1" customWidth="1"/>
    <col min="15629" max="15630" width="26" style="2" bestFit="1" customWidth="1"/>
    <col min="15631" max="15631" width="31" style="2" bestFit="1" customWidth="1"/>
    <col min="15632" max="15634" width="50" style="2" bestFit="1" customWidth="1"/>
    <col min="15635" max="15865" width="9.140625" style="2"/>
    <col min="15866" max="15866" width="28" style="2" bestFit="1" customWidth="1"/>
    <col min="15867" max="15867" width="19" style="2" bestFit="1" customWidth="1"/>
    <col min="15868" max="15868" width="50" style="2" bestFit="1" customWidth="1"/>
    <col min="15869" max="15869" width="22" style="2" bestFit="1" customWidth="1"/>
    <col min="15870" max="15870" width="10" style="2" bestFit="1" customWidth="1"/>
    <col min="15871" max="15871" width="17" style="2" bestFit="1" customWidth="1"/>
    <col min="15872" max="15872" width="15" style="2" bestFit="1" customWidth="1"/>
    <col min="15873" max="15873" width="22" style="2" bestFit="1" customWidth="1"/>
    <col min="15874" max="15874" width="29" style="2" bestFit="1" customWidth="1"/>
    <col min="15875" max="15875" width="16" style="2" bestFit="1" customWidth="1"/>
    <col min="15876" max="15876" width="17" style="2" bestFit="1" customWidth="1"/>
    <col min="15877" max="15877" width="12" style="2" bestFit="1" customWidth="1"/>
    <col min="15878" max="15878" width="19" style="2" bestFit="1" customWidth="1"/>
    <col min="15879" max="15879" width="11" style="2" bestFit="1" customWidth="1"/>
    <col min="15880" max="15880" width="18" style="2" bestFit="1" customWidth="1"/>
    <col min="15881" max="15881" width="15" style="2" bestFit="1" customWidth="1"/>
    <col min="15882" max="15882" width="31" style="2" bestFit="1" customWidth="1"/>
    <col min="15883" max="15883" width="15" style="2" bestFit="1" customWidth="1"/>
    <col min="15884" max="15884" width="50" style="2" bestFit="1" customWidth="1"/>
    <col min="15885" max="15886" width="26" style="2" bestFit="1" customWidth="1"/>
    <col min="15887" max="15887" width="31" style="2" bestFit="1" customWidth="1"/>
    <col min="15888" max="15890" width="50" style="2" bestFit="1" customWidth="1"/>
    <col min="15891" max="16121" width="9.140625" style="2"/>
    <col min="16122" max="16122" width="28" style="2" bestFit="1" customWidth="1"/>
    <col min="16123" max="16123" width="19" style="2" bestFit="1" customWidth="1"/>
    <col min="16124" max="16124" width="50" style="2" bestFit="1" customWidth="1"/>
    <col min="16125" max="16125" width="22" style="2" bestFit="1" customWidth="1"/>
    <col min="16126" max="16126" width="10" style="2" bestFit="1" customWidth="1"/>
    <col min="16127" max="16127" width="17" style="2" bestFit="1" customWidth="1"/>
    <col min="16128" max="16128" width="15" style="2" bestFit="1" customWidth="1"/>
    <col min="16129" max="16129" width="22" style="2" bestFit="1" customWidth="1"/>
    <col min="16130" max="16130" width="29" style="2" bestFit="1" customWidth="1"/>
    <col min="16131" max="16131" width="16" style="2" bestFit="1" customWidth="1"/>
    <col min="16132" max="16132" width="17" style="2" bestFit="1" customWidth="1"/>
    <col min="16133" max="16133" width="12" style="2" bestFit="1" customWidth="1"/>
    <col min="16134" max="16134" width="19" style="2" bestFit="1" customWidth="1"/>
    <col min="16135" max="16135" width="11" style="2" bestFit="1" customWidth="1"/>
    <col min="16136" max="16136" width="18" style="2" bestFit="1" customWidth="1"/>
    <col min="16137" max="16137" width="15" style="2" bestFit="1" customWidth="1"/>
    <col min="16138" max="16138" width="31" style="2" bestFit="1" customWidth="1"/>
    <col min="16139" max="16139" width="15" style="2" bestFit="1" customWidth="1"/>
    <col min="16140" max="16140" width="50" style="2" bestFit="1" customWidth="1"/>
    <col min="16141" max="16142" width="26" style="2" bestFit="1" customWidth="1"/>
    <col min="16143" max="16143" width="31" style="2" bestFit="1" customWidth="1"/>
    <col min="16144" max="16146" width="50" style="2" bestFit="1" customWidth="1"/>
    <col min="16147" max="16384" width="9.140625" style="2"/>
  </cols>
  <sheetData>
    <row r="1" spans="1:18" ht="15.75" x14ac:dyDescent="0.25">
      <c r="A1" s="1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7920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7921</v>
      </c>
      <c r="R1" s="1" t="s">
        <v>7922</v>
      </c>
    </row>
    <row r="2" spans="1:18" ht="60" customHeight="1" x14ac:dyDescent="0.25">
      <c r="A2" s="8" t="s">
        <v>15</v>
      </c>
      <c r="B2" s="11">
        <v>7922</v>
      </c>
      <c r="C2" s="8" t="s">
        <v>16</v>
      </c>
      <c r="D2" s="8" t="s">
        <v>17</v>
      </c>
      <c r="E2" s="8">
        <v>9281</v>
      </c>
      <c r="F2" s="9">
        <v>44663</v>
      </c>
      <c r="G2" s="9">
        <v>44677</v>
      </c>
      <c r="H2" s="8">
        <v>60</v>
      </c>
      <c r="I2" s="9">
        <f>G2+60</f>
        <v>44737</v>
      </c>
      <c r="J2" s="9">
        <v>44720</v>
      </c>
      <c r="K2" s="8">
        <f>J2-I2</f>
        <v>-17</v>
      </c>
      <c r="L2" s="10">
        <v>7922</v>
      </c>
      <c r="M2" s="8">
        <v>0</v>
      </c>
      <c r="N2" s="10">
        <f>L2*K2</f>
        <v>-134674</v>
      </c>
      <c r="O2" s="8" t="s">
        <v>18</v>
      </c>
      <c r="P2" s="8" t="s">
        <v>19</v>
      </c>
      <c r="Q2" s="8" t="s">
        <v>20</v>
      </c>
      <c r="R2" s="8" t="s">
        <v>21</v>
      </c>
    </row>
    <row r="3" spans="1:18" ht="60" customHeight="1" x14ac:dyDescent="0.25">
      <c r="A3" s="8" t="s">
        <v>22</v>
      </c>
      <c r="B3" s="11">
        <v>4977.6099999999997</v>
      </c>
      <c r="C3" s="8" t="s">
        <v>23</v>
      </c>
      <c r="D3" s="8" t="s">
        <v>24</v>
      </c>
      <c r="E3" s="8">
        <v>9663</v>
      </c>
      <c r="F3" s="9">
        <v>44629</v>
      </c>
      <c r="G3" s="9">
        <v>44630</v>
      </c>
      <c r="H3" s="8">
        <v>60</v>
      </c>
      <c r="I3" s="9">
        <f>G3+60</f>
        <v>44690</v>
      </c>
      <c r="J3" s="9">
        <v>44725</v>
      </c>
      <c r="K3" s="8">
        <f>J3-I3</f>
        <v>35</v>
      </c>
      <c r="L3" s="10">
        <v>4080.01</v>
      </c>
      <c r="M3" s="8">
        <v>897.6</v>
      </c>
      <c r="N3" s="10">
        <f>L3*K3</f>
        <v>142800.35</v>
      </c>
      <c r="O3" s="8" t="s">
        <v>18</v>
      </c>
      <c r="P3" s="8" t="s">
        <v>19</v>
      </c>
      <c r="Q3" s="8" t="s">
        <v>20</v>
      </c>
      <c r="R3" s="8" t="s">
        <v>21</v>
      </c>
    </row>
    <row r="4" spans="1:18" ht="60" customHeight="1" x14ac:dyDescent="0.25">
      <c r="A4" s="8" t="s">
        <v>25</v>
      </c>
      <c r="B4" s="11">
        <v>6831.98</v>
      </c>
      <c r="C4" s="8" t="s">
        <v>23</v>
      </c>
      <c r="D4" s="8" t="s">
        <v>24</v>
      </c>
      <c r="E4" s="8">
        <v>9663</v>
      </c>
      <c r="F4" s="9">
        <v>44629</v>
      </c>
      <c r="G4" s="9">
        <v>44630</v>
      </c>
      <c r="H4" s="8">
        <v>60</v>
      </c>
      <c r="I4" s="9">
        <f>G4+60</f>
        <v>44690</v>
      </c>
      <c r="J4" s="9">
        <v>44725</v>
      </c>
      <c r="K4" s="8">
        <f>J4-I4</f>
        <v>35</v>
      </c>
      <c r="L4" s="10">
        <v>5599.98</v>
      </c>
      <c r="M4" s="8">
        <v>1232</v>
      </c>
      <c r="N4" s="10">
        <f>L4*K4</f>
        <v>195999.3</v>
      </c>
      <c r="O4" s="8" t="s">
        <v>18</v>
      </c>
      <c r="P4" s="8" t="s">
        <v>19</v>
      </c>
      <c r="Q4" s="8" t="s">
        <v>20</v>
      </c>
      <c r="R4" s="8" t="s">
        <v>21</v>
      </c>
    </row>
    <row r="5" spans="1:18" ht="30" customHeight="1" x14ac:dyDescent="0.25">
      <c r="A5" s="8" t="s">
        <v>26</v>
      </c>
      <c r="B5" s="11">
        <v>775.5</v>
      </c>
      <c r="C5" s="8" t="s">
        <v>27</v>
      </c>
      <c r="D5" s="8" t="s">
        <v>28</v>
      </c>
      <c r="E5" s="8">
        <v>9902</v>
      </c>
      <c r="F5" s="9">
        <v>44028</v>
      </c>
      <c r="G5" s="9">
        <v>44028</v>
      </c>
      <c r="H5" s="8">
        <v>60</v>
      </c>
      <c r="I5" s="9">
        <f>G5+60</f>
        <v>44088</v>
      </c>
      <c r="J5" s="9">
        <v>44728</v>
      </c>
      <c r="K5" s="8">
        <f>J5-I5</f>
        <v>640</v>
      </c>
      <c r="L5" s="10">
        <v>773.5</v>
      </c>
      <c r="M5" s="8">
        <v>0</v>
      </c>
      <c r="N5" s="10">
        <f>L5*K5</f>
        <v>495040</v>
      </c>
      <c r="O5" s="8" t="s">
        <v>29</v>
      </c>
      <c r="P5" s="8" t="s">
        <v>30</v>
      </c>
      <c r="Q5" s="8" t="s">
        <v>31</v>
      </c>
      <c r="R5" s="8" t="s">
        <v>32</v>
      </c>
    </row>
    <row r="6" spans="1:18" ht="30" customHeight="1" x14ac:dyDescent="0.25">
      <c r="A6" s="8" t="s">
        <v>26</v>
      </c>
      <c r="B6" s="11">
        <v>775.5</v>
      </c>
      <c r="C6" s="8" t="s">
        <v>27</v>
      </c>
      <c r="D6" s="8" t="s">
        <v>28</v>
      </c>
      <c r="E6" s="8">
        <v>9902</v>
      </c>
      <c r="F6" s="9">
        <v>44028</v>
      </c>
      <c r="G6" s="9">
        <v>44028</v>
      </c>
      <c r="H6" s="8">
        <v>60</v>
      </c>
      <c r="I6" s="9">
        <f>G6+60</f>
        <v>44088</v>
      </c>
      <c r="J6" s="9">
        <v>44728</v>
      </c>
      <c r="K6" s="8">
        <f>J6-I6</f>
        <v>640</v>
      </c>
      <c r="L6" s="10">
        <v>2</v>
      </c>
      <c r="M6" s="8">
        <v>0</v>
      </c>
      <c r="N6" s="10">
        <f>L6*K6</f>
        <v>1280</v>
      </c>
      <c r="O6" s="8" t="s">
        <v>29</v>
      </c>
      <c r="P6" s="8" t="s">
        <v>30</v>
      </c>
      <c r="Q6" s="8" t="s">
        <v>31</v>
      </c>
      <c r="R6" s="8" t="s">
        <v>32</v>
      </c>
    </row>
    <row r="7" spans="1:18" ht="30" customHeight="1" x14ac:dyDescent="0.25">
      <c r="A7" s="8" t="s">
        <v>33</v>
      </c>
      <c r="B7" s="11">
        <v>110.17</v>
      </c>
      <c r="C7" s="8" t="s">
        <v>27</v>
      </c>
      <c r="D7" s="8" t="s">
        <v>28</v>
      </c>
      <c r="E7" s="8">
        <v>9902</v>
      </c>
      <c r="F7" s="9">
        <v>44028</v>
      </c>
      <c r="G7" s="9">
        <v>44028</v>
      </c>
      <c r="H7" s="8">
        <v>60</v>
      </c>
      <c r="I7" s="9">
        <f>G7+60</f>
        <v>44088</v>
      </c>
      <c r="J7" s="9">
        <v>44728</v>
      </c>
      <c r="K7" s="8">
        <f>J7-I7</f>
        <v>640</v>
      </c>
      <c r="L7" s="10">
        <v>108.17</v>
      </c>
      <c r="M7" s="8">
        <v>0</v>
      </c>
      <c r="N7" s="10">
        <f>L7*K7</f>
        <v>69228.800000000003</v>
      </c>
      <c r="O7" s="8" t="s">
        <v>29</v>
      </c>
      <c r="P7" s="8" t="s">
        <v>30</v>
      </c>
      <c r="Q7" s="8" t="s">
        <v>31</v>
      </c>
      <c r="R7" s="8" t="s">
        <v>32</v>
      </c>
    </row>
    <row r="8" spans="1:18" ht="30" customHeight="1" x14ac:dyDescent="0.25">
      <c r="A8" s="8" t="s">
        <v>33</v>
      </c>
      <c r="B8" s="11">
        <v>110.17</v>
      </c>
      <c r="C8" s="8" t="s">
        <v>27</v>
      </c>
      <c r="D8" s="8" t="s">
        <v>28</v>
      </c>
      <c r="E8" s="8">
        <v>9902</v>
      </c>
      <c r="F8" s="9">
        <v>44028</v>
      </c>
      <c r="G8" s="9">
        <v>44028</v>
      </c>
      <c r="H8" s="8">
        <v>60</v>
      </c>
      <c r="I8" s="9">
        <f>G8+60</f>
        <v>44088</v>
      </c>
      <c r="J8" s="9">
        <v>44728</v>
      </c>
      <c r="K8" s="8">
        <f>J8-I8</f>
        <v>640</v>
      </c>
      <c r="L8" s="10">
        <v>2</v>
      </c>
      <c r="M8" s="8">
        <v>0</v>
      </c>
      <c r="N8" s="10">
        <f>L8*K8</f>
        <v>1280</v>
      </c>
      <c r="O8" s="8" t="s">
        <v>29</v>
      </c>
      <c r="P8" s="8" t="s">
        <v>30</v>
      </c>
      <c r="Q8" s="8" t="s">
        <v>31</v>
      </c>
      <c r="R8" s="8" t="s">
        <v>32</v>
      </c>
    </row>
    <row r="9" spans="1:18" ht="60" customHeight="1" x14ac:dyDescent="0.25">
      <c r="A9" s="8" t="s">
        <v>34</v>
      </c>
      <c r="B9" s="11">
        <v>549</v>
      </c>
      <c r="C9" s="8" t="s">
        <v>35</v>
      </c>
      <c r="D9" s="8" t="s">
        <v>36</v>
      </c>
      <c r="E9" s="8">
        <v>8308</v>
      </c>
      <c r="F9" s="9">
        <v>44620</v>
      </c>
      <c r="G9" s="9">
        <v>44629</v>
      </c>
      <c r="H9" s="8">
        <v>60</v>
      </c>
      <c r="I9" s="9">
        <f>G9+60</f>
        <v>44689</v>
      </c>
      <c r="J9" s="9">
        <v>44707</v>
      </c>
      <c r="K9" s="8">
        <f>J9-I9</f>
        <v>18</v>
      </c>
      <c r="L9" s="10">
        <v>450</v>
      </c>
      <c r="M9" s="8">
        <v>99</v>
      </c>
      <c r="N9" s="10">
        <f>L9*K9</f>
        <v>8100</v>
      </c>
      <c r="O9" s="8" t="s">
        <v>37</v>
      </c>
      <c r="P9" s="8" t="s">
        <v>38</v>
      </c>
      <c r="Q9" s="8" t="s">
        <v>39</v>
      </c>
      <c r="R9" s="8" t="s">
        <v>40</v>
      </c>
    </row>
    <row r="10" spans="1:18" ht="60" customHeight="1" x14ac:dyDescent="0.25">
      <c r="A10" s="8" t="s">
        <v>41</v>
      </c>
      <c r="B10" s="11">
        <v>549</v>
      </c>
      <c r="C10" s="8" t="s">
        <v>35</v>
      </c>
      <c r="D10" s="8" t="s">
        <v>36</v>
      </c>
      <c r="E10" s="8">
        <v>8308</v>
      </c>
      <c r="F10" s="9">
        <v>44651</v>
      </c>
      <c r="G10" s="9">
        <v>44657</v>
      </c>
      <c r="H10" s="8">
        <v>60</v>
      </c>
      <c r="I10" s="9">
        <f>G10+60</f>
        <v>44717</v>
      </c>
      <c r="J10" s="9">
        <v>44707</v>
      </c>
      <c r="K10" s="8">
        <f>J10-I10</f>
        <v>-10</v>
      </c>
      <c r="L10" s="10">
        <v>450</v>
      </c>
      <c r="M10" s="8">
        <v>99</v>
      </c>
      <c r="N10" s="10">
        <f>L10*K10</f>
        <v>-4500</v>
      </c>
      <c r="O10" s="8" t="s">
        <v>37</v>
      </c>
      <c r="P10" s="8" t="s">
        <v>38</v>
      </c>
      <c r="Q10" s="8" t="s">
        <v>39</v>
      </c>
      <c r="R10" s="8" t="s">
        <v>40</v>
      </c>
    </row>
    <row r="11" spans="1:18" ht="30" customHeight="1" x14ac:dyDescent="0.25">
      <c r="A11" s="8" t="s">
        <v>42</v>
      </c>
      <c r="B11" s="11">
        <v>175.07</v>
      </c>
      <c r="C11" s="8" t="s">
        <v>43</v>
      </c>
      <c r="D11" s="8" t="s">
        <v>44</v>
      </c>
      <c r="E11" s="8">
        <v>10042</v>
      </c>
      <c r="F11" s="9">
        <v>43980</v>
      </c>
      <c r="G11" s="9">
        <v>43991</v>
      </c>
      <c r="H11" s="8">
        <v>60</v>
      </c>
      <c r="I11" s="9">
        <f>G11+60</f>
        <v>44051</v>
      </c>
      <c r="J11" s="9">
        <v>44732</v>
      </c>
      <c r="K11" s="8">
        <f>J11-I11</f>
        <v>681</v>
      </c>
      <c r="L11" s="10">
        <v>173.07</v>
      </c>
      <c r="M11" s="8">
        <v>0</v>
      </c>
      <c r="N11" s="10">
        <f>L11*K11</f>
        <v>117860.67</v>
      </c>
      <c r="O11" s="8" t="s">
        <v>45</v>
      </c>
      <c r="P11" s="8" t="s">
        <v>46</v>
      </c>
      <c r="Q11" s="8" t="s">
        <v>47</v>
      </c>
      <c r="R11" s="8" t="s">
        <v>48</v>
      </c>
    </row>
    <row r="12" spans="1:18" ht="30" customHeight="1" x14ac:dyDescent="0.25">
      <c r="A12" s="8" t="s">
        <v>42</v>
      </c>
      <c r="B12" s="11">
        <v>175.07</v>
      </c>
      <c r="C12" s="8" t="s">
        <v>43</v>
      </c>
      <c r="D12" s="8" t="s">
        <v>44</v>
      </c>
      <c r="E12" s="8">
        <v>10042</v>
      </c>
      <c r="F12" s="9">
        <v>43980</v>
      </c>
      <c r="G12" s="9">
        <v>43991</v>
      </c>
      <c r="H12" s="8">
        <v>60</v>
      </c>
      <c r="I12" s="9">
        <f>G12+60</f>
        <v>44051</v>
      </c>
      <c r="J12" s="9">
        <v>44732</v>
      </c>
      <c r="K12" s="8">
        <f>J12-I12</f>
        <v>681</v>
      </c>
      <c r="L12" s="10">
        <v>2</v>
      </c>
      <c r="M12" s="8">
        <v>0</v>
      </c>
      <c r="N12" s="10">
        <f>L12*K12</f>
        <v>1362</v>
      </c>
      <c r="O12" s="8" t="s">
        <v>45</v>
      </c>
      <c r="P12" s="8" t="s">
        <v>46</v>
      </c>
      <c r="Q12" s="8" t="s">
        <v>47</v>
      </c>
      <c r="R12" s="8" t="s">
        <v>48</v>
      </c>
    </row>
    <row r="13" spans="1:18" ht="60" customHeight="1" x14ac:dyDescent="0.25">
      <c r="A13" s="8" t="s">
        <v>49</v>
      </c>
      <c r="B13" s="11">
        <v>1390.8</v>
      </c>
      <c r="C13" s="8" t="s">
        <v>50</v>
      </c>
      <c r="D13" s="8" t="s">
        <v>51</v>
      </c>
      <c r="E13" s="8">
        <v>10266</v>
      </c>
      <c r="F13" s="9">
        <v>44579</v>
      </c>
      <c r="G13" s="9">
        <v>44579</v>
      </c>
      <c r="H13" s="8">
        <v>60</v>
      </c>
      <c r="I13" s="9">
        <f>G13+60</f>
        <v>44639</v>
      </c>
      <c r="J13" s="9">
        <v>44734</v>
      </c>
      <c r="K13" s="8">
        <f>J13-I13</f>
        <v>95</v>
      </c>
      <c r="L13" s="10">
        <v>1140</v>
      </c>
      <c r="M13" s="8">
        <v>250.8</v>
      </c>
      <c r="N13" s="10">
        <f>L13*K13</f>
        <v>108300</v>
      </c>
      <c r="O13" s="8" t="s">
        <v>52</v>
      </c>
      <c r="P13" s="8" t="s">
        <v>53</v>
      </c>
      <c r="Q13" s="8" t="s">
        <v>54</v>
      </c>
      <c r="R13" s="8" t="s">
        <v>55</v>
      </c>
    </row>
    <row r="14" spans="1:18" ht="60" customHeight="1" x14ac:dyDescent="0.25">
      <c r="A14" s="8" t="s">
        <v>56</v>
      </c>
      <c r="B14" s="11">
        <v>7015.99</v>
      </c>
      <c r="C14" s="8" t="s">
        <v>57</v>
      </c>
      <c r="D14" s="8" t="s">
        <v>58</v>
      </c>
      <c r="E14" s="8">
        <v>5756</v>
      </c>
      <c r="F14" s="9">
        <v>44636</v>
      </c>
      <c r="G14" s="9">
        <v>44637</v>
      </c>
      <c r="H14" s="8">
        <v>60</v>
      </c>
      <c r="I14" s="9">
        <f>G14+60</f>
        <v>44697</v>
      </c>
      <c r="J14" s="9">
        <v>44662</v>
      </c>
      <c r="K14" s="8">
        <f>J14-I14</f>
        <v>-35</v>
      </c>
      <c r="L14" s="10">
        <v>6378.17</v>
      </c>
      <c r="M14" s="8">
        <v>637.82000000000005</v>
      </c>
      <c r="N14" s="10">
        <f>L14*K14</f>
        <v>-223235.95</v>
      </c>
      <c r="O14" s="8" t="s">
        <v>59</v>
      </c>
      <c r="P14" s="8" t="s">
        <v>60</v>
      </c>
      <c r="Q14" s="8" t="s">
        <v>61</v>
      </c>
      <c r="R14" s="8" t="s">
        <v>62</v>
      </c>
    </row>
    <row r="15" spans="1:18" ht="60" customHeight="1" x14ac:dyDescent="0.25">
      <c r="A15" s="8" t="s">
        <v>63</v>
      </c>
      <c r="B15" s="11">
        <v>7015.99</v>
      </c>
      <c r="C15" s="8" t="s">
        <v>57</v>
      </c>
      <c r="D15" s="8" t="s">
        <v>58</v>
      </c>
      <c r="E15" s="8">
        <v>9167</v>
      </c>
      <c r="F15" s="9">
        <v>44690</v>
      </c>
      <c r="G15" s="9">
        <v>44691</v>
      </c>
      <c r="H15" s="8">
        <v>60</v>
      </c>
      <c r="I15" s="9">
        <f>G15+60</f>
        <v>44751</v>
      </c>
      <c r="J15" s="9">
        <v>44718</v>
      </c>
      <c r="K15" s="8">
        <f>J15-I15</f>
        <v>-33</v>
      </c>
      <c r="L15" s="10">
        <v>6378.17</v>
      </c>
      <c r="M15" s="8">
        <v>637.82000000000005</v>
      </c>
      <c r="N15" s="10">
        <f>L15*K15</f>
        <v>-210479.61000000002</v>
      </c>
      <c r="O15" s="8" t="s">
        <v>59</v>
      </c>
      <c r="P15" s="8" t="s">
        <v>60</v>
      </c>
      <c r="Q15" s="8" t="s">
        <v>61</v>
      </c>
      <c r="R15" s="8" t="s">
        <v>62</v>
      </c>
    </row>
    <row r="16" spans="1:18" ht="60" customHeight="1" x14ac:dyDescent="0.25">
      <c r="A16" s="8" t="s">
        <v>64</v>
      </c>
      <c r="B16" s="11">
        <v>6146.73</v>
      </c>
      <c r="C16" s="8" t="s">
        <v>65</v>
      </c>
      <c r="D16" s="8" t="s">
        <v>66</v>
      </c>
      <c r="E16" s="8">
        <v>6376</v>
      </c>
      <c r="F16" s="9">
        <v>44585</v>
      </c>
      <c r="G16" s="9">
        <v>44586</v>
      </c>
      <c r="H16" s="8">
        <v>60</v>
      </c>
      <c r="I16" s="9">
        <f>G16+60</f>
        <v>44646</v>
      </c>
      <c r="J16" s="9">
        <v>44673</v>
      </c>
      <c r="K16" s="8">
        <f>J16-I16</f>
        <v>27</v>
      </c>
      <c r="L16" s="10">
        <v>5237.49</v>
      </c>
      <c r="M16" s="8">
        <v>523.75</v>
      </c>
      <c r="N16" s="10">
        <f>L16*K16</f>
        <v>141412.22999999998</v>
      </c>
      <c r="O16" s="8" t="s">
        <v>67</v>
      </c>
      <c r="P16" s="8" t="s">
        <v>68</v>
      </c>
      <c r="Q16" s="8" t="s">
        <v>69</v>
      </c>
      <c r="R16" s="8" t="s">
        <v>70</v>
      </c>
    </row>
    <row r="17" spans="1:18" ht="60" customHeight="1" x14ac:dyDescent="0.25">
      <c r="A17" s="8" t="s">
        <v>64</v>
      </c>
      <c r="B17" s="11">
        <v>6146.73</v>
      </c>
      <c r="C17" s="8" t="s">
        <v>65</v>
      </c>
      <c r="D17" s="8" t="s">
        <v>66</v>
      </c>
      <c r="E17" s="8">
        <v>6376</v>
      </c>
      <c r="F17" s="9">
        <v>44585</v>
      </c>
      <c r="G17" s="9">
        <v>44586</v>
      </c>
      <c r="H17" s="8">
        <v>60</v>
      </c>
      <c r="I17" s="9">
        <f>G17+60</f>
        <v>44646</v>
      </c>
      <c r="J17" s="9">
        <v>44673</v>
      </c>
      <c r="K17" s="8">
        <f>J17-I17</f>
        <v>27</v>
      </c>
      <c r="L17" s="10">
        <v>350.45</v>
      </c>
      <c r="M17" s="8">
        <v>35.04</v>
      </c>
      <c r="N17" s="10">
        <f>L17*K17</f>
        <v>9462.15</v>
      </c>
      <c r="O17" s="8" t="s">
        <v>67</v>
      </c>
      <c r="P17" s="8" t="s">
        <v>68</v>
      </c>
      <c r="Q17" s="8" t="s">
        <v>69</v>
      </c>
      <c r="R17" s="8" t="s">
        <v>70</v>
      </c>
    </row>
    <row r="18" spans="1:18" ht="60" customHeight="1" x14ac:dyDescent="0.25">
      <c r="A18" s="8" t="s">
        <v>71</v>
      </c>
      <c r="B18" s="11">
        <v>833.06</v>
      </c>
      <c r="C18" s="8" t="s">
        <v>65</v>
      </c>
      <c r="D18" s="8" t="s">
        <v>66</v>
      </c>
      <c r="E18" s="8">
        <v>6316</v>
      </c>
      <c r="F18" s="9">
        <v>44610</v>
      </c>
      <c r="G18" s="9">
        <v>44620</v>
      </c>
      <c r="H18" s="8">
        <v>60</v>
      </c>
      <c r="I18" s="9">
        <f>G18+60</f>
        <v>44680</v>
      </c>
      <c r="J18" s="9">
        <v>44672</v>
      </c>
      <c r="K18" s="8">
        <f>J18-I18</f>
        <v>-8</v>
      </c>
      <c r="L18" s="10">
        <v>757.33</v>
      </c>
      <c r="M18" s="8">
        <v>75.73</v>
      </c>
      <c r="N18" s="10">
        <f>L18*K18</f>
        <v>-6058.64</v>
      </c>
      <c r="O18" s="8" t="s">
        <v>59</v>
      </c>
      <c r="P18" s="8" t="s">
        <v>60</v>
      </c>
      <c r="Q18" s="8" t="s">
        <v>61</v>
      </c>
      <c r="R18" s="8" t="s">
        <v>62</v>
      </c>
    </row>
    <row r="19" spans="1:18" ht="60" customHeight="1" x14ac:dyDescent="0.25">
      <c r="A19" s="8" t="s">
        <v>72</v>
      </c>
      <c r="B19" s="11">
        <v>833.06</v>
      </c>
      <c r="C19" s="8" t="s">
        <v>65</v>
      </c>
      <c r="D19" s="8" t="s">
        <v>66</v>
      </c>
      <c r="E19" s="8">
        <v>6316</v>
      </c>
      <c r="F19" s="9">
        <v>44610</v>
      </c>
      <c r="G19" s="9">
        <v>44620</v>
      </c>
      <c r="H19" s="8">
        <v>60</v>
      </c>
      <c r="I19" s="9">
        <f>G19+60</f>
        <v>44680</v>
      </c>
      <c r="J19" s="9">
        <v>44672</v>
      </c>
      <c r="K19" s="8">
        <f>J19-I19</f>
        <v>-8</v>
      </c>
      <c r="L19" s="10">
        <v>757.33</v>
      </c>
      <c r="M19" s="8">
        <v>75.73</v>
      </c>
      <c r="N19" s="10">
        <f>L19*K19</f>
        <v>-6058.64</v>
      </c>
      <c r="O19" s="8" t="s">
        <v>59</v>
      </c>
      <c r="P19" s="8" t="s">
        <v>60</v>
      </c>
      <c r="Q19" s="8" t="s">
        <v>61</v>
      </c>
      <c r="R19" s="8" t="s">
        <v>62</v>
      </c>
    </row>
    <row r="20" spans="1:18" ht="60" customHeight="1" x14ac:dyDescent="0.25">
      <c r="A20" s="8" t="s">
        <v>73</v>
      </c>
      <c r="B20" s="11">
        <v>27028.09</v>
      </c>
      <c r="C20" s="8" t="s">
        <v>65</v>
      </c>
      <c r="D20" s="8" t="s">
        <v>66</v>
      </c>
      <c r="E20" s="8">
        <v>6375</v>
      </c>
      <c r="F20" s="9">
        <v>44636</v>
      </c>
      <c r="G20" s="9">
        <v>44637</v>
      </c>
      <c r="H20" s="8">
        <v>60</v>
      </c>
      <c r="I20" s="9">
        <f>G20+60</f>
        <v>44697</v>
      </c>
      <c r="J20" s="9">
        <v>44673</v>
      </c>
      <c r="K20" s="8">
        <f>J20-I20</f>
        <v>-24</v>
      </c>
      <c r="L20" s="10">
        <v>24220.54</v>
      </c>
      <c r="M20" s="8">
        <v>2422.06</v>
      </c>
      <c r="N20" s="10">
        <f>L20*K20</f>
        <v>-581292.96</v>
      </c>
      <c r="O20" s="8" t="s">
        <v>67</v>
      </c>
      <c r="P20" s="8" t="s">
        <v>68</v>
      </c>
      <c r="Q20" s="8" t="s">
        <v>69</v>
      </c>
      <c r="R20" s="8" t="s">
        <v>70</v>
      </c>
    </row>
    <row r="21" spans="1:18" ht="60" customHeight="1" x14ac:dyDescent="0.25">
      <c r="A21" s="8" t="s">
        <v>73</v>
      </c>
      <c r="B21" s="11">
        <v>27028.09</v>
      </c>
      <c r="C21" s="8" t="s">
        <v>65</v>
      </c>
      <c r="D21" s="8" t="s">
        <v>66</v>
      </c>
      <c r="E21" s="8">
        <v>6375</v>
      </c>
      <c r="F21" s="9">
        <v>44636</v>
      </c>
      <c r="G21" s="9">
        <v>44637</v>
      </c>
      <c r="H21" s="8">
        <v>60</v>
      </c>
      <c r="I21" s="9">
        <f>G21+60</f>
        <v>44697</v>
      </c>
      <c r="J21" s="9">
        <v>44673</v>
      </c>
      <c r="K21" s="8">
        <f>J21-I21</f>
        <v>-24</v>
      </c>
      <c r="L21" s="10">
        <v>350.45</v>
      </c>
      <c r="M21" s="8">
        <v>35.04</v>
      </c>
      <c r="N21" s="10">
        <f>L21*K21</f>
        <v>-8410.7999999999993</v>
      </c>
      <c r="O21" s="8" t="s">
        <v>67</v>
      </c>
      <c r="P21" s="8" t="s">
        <v>68</v>
      </c>
      <c r="Q21" s="8" t="s">
        <v>69</v>
      </c>
      <c r="R21" s="8" t="s">
        <v>70</v>
      </c>
    </row>
    <row r="22" spans="1:18" ht="60" customHeight="1" x14ac:dyDescent="0.25">
      <c r="A22" s="8" t="s">
        <v>74</v>
      </c>
      <c r="B22" s="11">
        <v>8330.6299999999992</v>
      </c>
      <c r="C22" s="8" t="s">
        <v>65</v>
      </c>
      <c r="D22" s="8" t="s">
        <v>66</v>
      </c>
      <c r="E22" s="8">
        <v>6377</v>
      </c>
      <c r="F22" s="9">
        <v>44636</v>
      </c>
      <c r="G22" s="9">
        <v>44637</v>
      </c>
      <c r="H22" s="8">
        <v>60</v>
      </c>
      <c r="I22" s="9">
        <f>G22+60</f>
        <v>44697</v>
      </c>
      <c r="J22" s="9">
        <v>44673</v>
      </c>
      <c r="K22" s="8">
        <f>J22-I22</f>
        <v>-24</v>
      </c>
      <c r="L22" s="10">
        <v>7573.3</v>
      </c>
      <c r="M22" s="8">
        <v>757.33</v>
      </c>
      <c r="N22" s="10">
        <f>L22*K22</f>
        <v>-181759.2</v>
      </c>
      <c r="O22" s="8" t="s">
        <v>59</v>
      </c>
      <c r="P22" s="8" t="s">
        <v>60</v>
      </c>
      <c r="Q22" s="8" t="s">
        <v>61</v>
      </c>
      <c r="R22" s="8" t="s">
        <v>62</v>
      </c>
    </row>
    <row r="23" spans="1:18" ht="60" customHeight="1" x14ac:dyDescent="0.25">
      <c r="A23" s="8" t="s">
        <v>75</v>
      </c>
      <c r="B23" s="11">
        <v>176.22</v>
      </c>
      <c r="C23" s="8" t="s">
        <v>65</v>
      </c>
      <c r="D23" s="8" t="s">
        <v>66</v>
      </c>
      <c r="E23" s="8">
        <v>7799</v>
      </c>
      <c r="F23" s="9">
        <v>44638</v>
      </c>
      <c r="G23" s="9">
        <v>44640</v>
      </c>
      <c r="H23" s="8">
        <v>60</v>
      </c>
      <c r="I23" s="9">
        <f>G23+60</f>
        <v>44700</v>
      </c>
      <c r="J23" s="9">
        <v>44693</v>
      </c>
      <c r="K23" s="8">
        <f>J23-I23</f>
        <v>-7</v>
      </c>
      <c r="L23" s="10">
        <v>160.19999999999999</v>
      </c>
      <c r="M23" s="8">
        <v>16.02</v>
      </c>
      <c r="N23" s="10">
        <f>L23*K23</f>
        <v>-1121.3999999999999</v>
      </c>
      <c r="O23" s="8" t="s">
        <v>67</v>
      </c>
      <c r="P23" s="8" t="s">
        <v>68</v>
      </c>
      <c r="Q23" s="8" t="s">
        <v>69</v>
      </c>
      <c r="R23" s="8" t="s">
        <v>70</v>
      </c>
    </row>
    <row r="24" spans="1:18" ht="60" customHeight="1" x14ac:dyDescent="0.25">
      <c r="A24" s="8" t="s">
        <v>76</v>
      </c>
      <c r="B24" s="11">
        <v>8330.6299999999992</v>
      </c>
      <c r="C24" s="8" t="s">
        <v>65</v>
      </c>
      <c r="D24" s="8" t="s">
        <v>66</v>
      </c>
      <c r="E24" s="8">
        <v>7933</v>
      </c>
      <c r="F24" s="9">
        <v>44638</v>
      </c>
      <c r="G24" s="9">
        <v>44640</v>
      </c>
      <c r="H24" s="8">
        <v>60</v>
      </c>
      <c r="I24" s="9">
        <f>G24+60</f>
        <v>44700</v>
      </c>
      <c r="J24" s="9">
        <v>44697</v>
      </c>
      <c r="K24" s="8">
        <f>J24-I24</f>
        <v>-3</v>
      </c>
      <c r="L24" s="10">
        <v>7573.3</v>
      </c>
      <c r="M24" s="8">
        <v>757.33</v>
      </c>
      <c r="N24" s="10">
        <f>L24*K24</f>
        <v>-22719.9</v>
      </c>
      <c r="O24" s="8" t="s">
        <v>59</v>
      </c>
      <c r="P24" s="8" t="s">
        <v>60</v>
      </c>
      <c r="Q24" s="8" t="s">
        <v>61</v>
      </c>
      <c r="R24" s="8" t="s">
        <v>62</v>
      </c>
    </row>
    <row r="25" spans="1:18" ht="60" customHeight="1" x14ac:dyDescent="0.25">
      <c r="A25" s="8" t="s">
        <v>77</v>
      </c>
      <c r="B25" s="11">
        <v>5831.44</v>
      </c>
      <c r="C25" s="8" t="s">
        <v>65</v>
      </c>
      <c r="D25" s="8" t="s">
        <v>66</v>
      </c>
      <c r="E25" s="8">
        <v>6377</v>
      </c>
      <c r="F25" s="9">
        <v>44641</v>
      </c>
      <c r="G25" s="9">
        <v>44642</v>
      </c>
      <c r="H25" s="8">
        <v>60</v>
      </c>
      <c r="I25" s="9">
        <f>G25+60</f>
        <v>44702</v>
      </c>
      <c r="J25" s="9">
        <v>44673</v>
      </c>
      <c r="K25" s="8">
        <f>J25-I25</f>
        <v>-29</v>
      </c>
      <c r="L25" s="10">
        <v>5301.31</v>
      </c>
      <c r="M25" s="8">
        <v>530.13</v>
      </c>
      <c r="N25" s="10">
        <f>L25*K25</f>
        <v>-153737.99000000002</v>
      </c>
      <c r="O25" s="8" t="s">
        <v>59</v>
      </c>
      <c r="P25" s="8" t="s">
        <v>60</v>
      </c>
      <c r="Q25" s="8" t="s">
        <v>61</v>
      </c>
      <c r="R25" s="8" t="s">
        <v>62</v>
      </c>
    </row>
    <row r="26" spans="1:18" ht="60" customHeight="1" x14ac:dyDescent="0.25">
      <c r="A26" s="8" t="s">
        <v>78</v>
      </c>
      <c r="B26" s="11">
        <v>3675.87</v>
      </c>
      <c r="C26" s="8" t="s">
        <v>65</v>
      </c>
      <c r="D26" s="8" t="s">
        <v>66</v>
      </c>
      <c r="E26" s="8">
        <v>7433</v>
      </c>
      <c r="F26" s="9">
        <v>44651</v>
      </c>
      <c r="G26" s="9">
        <v>44657</v>
      </c>
      <c r="H26" s="8">
        <v>60</v>
      </c>
      <c r="I26" s="9">
        <f>G26+60</f>
        <v>44717</v>
      </c>
      <c r="J26" s="9">
        <v>44687</v>
      </c>
      <c r="K26" s="8">
        <f>J26-I26</f>
        <v>-30</v>
      </c>
      <c r="L26" s="10">
        <v>3142.5</v>
      </c>
      <c r="M26" s="8">
        <v>314.25</v>
      </c>
      <c r="N26" s="10">
        <f>L26*K26</f>
        <v>-94275</v>
      </c>
      <c r="O26" s="8" t="s">
        <v>67</v>
      </c>
      <c r="P26" s="8" t="s">
        <v>68</v>
      </c>
      <c r="Q26" s="8" t="s">
        <v>69</v>
      </c>
      <c r="R26" s="8" t="s">
        <v>70</v>
      </c>
    </row>
    <row r="27" spans="1:18" ht="60" customHeight="1" x14ac:dyDescent="0.25">
      <c r="A27" s="8" t="s">
        <v>78</v>
      </c>
      <c r="B27" s="11">
        <v>3675.87</v>
      </c>
      <c r="C27" s="8" t="s">
        <v>65</v>
      </c>
      <c r="D27" s="8" t="s">
        <v>66</v>
      </c>
      <c r="E27" s="8">
        <v>7433</v>
      </c>
      <c r="F27" s="9">
        <v>44651</v>
      </c>
      <c r="G27" s="9">
        <v>44657</v>
      </c>
      <c r="H27" s="8">
        <v>60</v>
      </c>
      <c r="I27" s="9">
        <f>G27+60</f>
        <v>44717</v>
      </c>
      <c r="J27" s="9">
        <v>44687</v>
      </c>
      <c r="K27" s="8">
        <f>J27-I27</f>
        <v>-30</v>
      </c>
      <c r="L27" s="10">
        <v>29.2</v>
      </c>
      <c r="M27" s="8">
        <v>2.92</v>
      </c>
      <c r="N27" s="10">
        <f>L27*K27</f>
        <v>-876</v>
      </c>
      <c r="O27" s="8" t="s">
        <v>67</v>
      </c>
      <c r="P27" s="8" t="s">
        <v>68</v>
      </c>
      <c r="Q27" s="8" t="s">
        <v>69</v>
      </c>
      <c r="R27" s="8" t="s">
        <v>70</v>
      </c>
    </row>
    <row r="28" spans="1:18" ht="60" customHeight="1" x14ac:dyDescent="0.25">
      <c r="A28" s="8" t="s">
        <v>78</v>
      </c>
      <c r="B28" s="11">
        <v>3675.87</v>
      </c>
      <c r="C28" s="8" t="s">
        <v>65</v>
      </c>
      <c r="D28" s="8" t="s">
        <v>66</v>
      </c>
      <c r="E28" s="8">
        <v>7433</v>
      </c>
      <c r="F28" s="9">
        <v>44651</v>
      </c>
      <c r="G28" s="9">
        <v>44657</v>
      </c>
      <c r="H28" s="8">
        <v>60</v>
      </c>
      <c r="I28" s="9">
        <f>G28+60</f>
        <v>44717</v>
      </c>
      <c r="J28" s="9">
        <v>44687</v>
      </c>
      <c r="K28" s="8">
        <f>J28-I28</f>
        <v>-30</v>
      </c>
      <c r="L28" s="10">
        <v>80</v>
      </c>
      <c r="M28" s="8">
        <v>8</v>
      </c>
      <c r="N28" s="10">
        <f>L28*K28</f>
        <v>-2400</v>
      </c>
      <c r="O28" s="8" t="s">
        <v>67</v>
      </c>
      <c r="P28" s="8" t="s">
        <v>68</v>
      </c>
      <c r="Q28" s="8" t="s">
        <v>69</v>
      </c>
      <c r="R28" s="8" t="s">
        <v>70</v>
      </c>
    </row>
    <row r="29" spans="1:18" ht="60" customHeight="1" x14ac:dyDescent="0.25">
      <c r="A29" s="8" t="s">
        <v>78</v>
      </c>
      <c r="B29" s="11">
        <v>3675.87</v>
      </c>
      <c r="C29" s="8" t="s">
        <v>65</v>
      </c>
      <c r="D29" s="8" t="s">
        <v>66</v>
      </c>
      <c r="E29" s="8">
        <v>7433</v>
      </c>
      <c r="F29" s="9">
        <v>44651</v>
      </c>
      <c r="G29" s="9">
        <v>44657</v>
      </c>
      <c r="H29" s="8">
        <v>60</v>
      </c>
      <c r="I29" s="9">
        <f>G29+60</f>
        <v>44717</v>
      </c>
      <c r="J29" s="9">
        <v>44687</v>
      </c>
      <c r="K29" s="8">
        <f>J29-I29</f>
        <v>-30</v>
      </c>
      <c r="L29" s="10">
        <v>90</v>
      </c>
      <c r="M29" s="8">
        <v>9</v>
      </c>
      <c r="N29" s="10">
        <f>L29*K29</f>
        <v>-2700</v>
      </c>
      <c r="O29" s="8" t="s">
        <v>67</v>
      </c>
      <c r="P29" s="8" t="s">
        <v>68</v>
      </c>
      <c r="Q29" s="8" t="s">
        <v>69</v>
      </c>
      <c r="R29" s="8" t="s">
        <v>70</v>
      </c>
    </row>
    <row r="30" spans="1:18" ht="60" customHeight="1" x14ac:dyDescent="0.25">
      <c r="A30" s="8" t="s">
        <v>79</v>
      </c>
      <c r="B30" s="11">
        <v>385.48</v>
      </c>
      <c r="C30" s="8" t="s">
        <v>65</v>
      </c>
      <c r="D30" s="8" t="s">
        <v>66</v>
      </c>
      <c r="E30" s="8">
        <v>7433</v>
      </c>
      <c r="F30" s="9">
        <v>44658</v>
      </c>
      <c r="G30" s="9">
        <v>44663</v>
      </c>
      <c r="H30" s="8">
        <v>60</v>
      </c>
      <c r="I30" s="9">
        <f>G30+60</f>
        <v>44723</v>
      </c>
      <c r="J30" s="9">
        <v>44687</v>
      </c>
      <c r="K30" s="8">
        <f>J30-I30</f>
        <v>-36</v>
      </c>
      <c r="L30" s="10">
        <v>350.44</v>
      </c>
      <c r="M30" s="8">
        <v>35.04</v>
      </c>
      <c r="N30" s="10">
        <f>L30*K30</f>
        <v>-12615.84</v>
      </c>
      <c r="O30" s="8" t="s">
        <v>67</v>
      </c>
      <c r="P30" s="8" t="s">
        <v>68</v>
      </c>
      <c r="Q30" s="8" t="s">
        <v>69</v>
      </c>
      <c r="R30" s="8" t="s">
        <v>70</v>
      </c>
    </row>
    <row r="31" spans="1:18" ht="60" customHeight="1" x14ac:dyDescent="0.25">
      <c r="A31" s="8" t="s">
        <v>81</v>
      </c>
      <c r="B31" s="11">
        <v>1666.13</v>
      </c>
      <c r="C31" s="8" t="s">
        <v>65</v>
      </c>
      <c r="D31" s="8" t="s">
        <v>66</v>
      </c>
      <c r="E31" s="8">
        <v>8066</v>
      </c>
      <c r="F31" s="9">
        <v>44658</v>
      </c>
      <c r="G31" s="9">
        <v>44662</v>
      </c>
      <c r="H31" s="8">
        <v>60</v>
      </c>
      <c r="I31" s="9">
        <f>G31+60</f>
        <v>44722</v>
      </c>
      <c r="J31" s="9">
        <v>44701</v>
      </c>
      <c r="K31" s="8">
        <f>J31-I31</f>
        <v>-21</v>
      </c>
      <c r="L31" s="10">
        <v>1514.66</v>
      </c>
      <c r="M31" s="8">
        <v>151.47</v>
      </c>
      <c r="N31" s="10">
        <f>L31*K31</f>
        <v>-31807.86</v>
      </c>
      <c r="O31" s="8" t="s">
        <v>59</v>
      </c>
      <c r="P31" s="8" t="s">
        <v>60</v>
      </c>
      <c r="Q31" s="8" t="s">
        <v>61</v>
      </c>
      <c r="R31" s="8" t="s">
        <v>62</v>
      </c>
    </row>
    <row r="32" spans="1:18" ht="60" customHeight="1" x14ac:dyDescent="0.25">
      <c r="A32" s="8" t="s">
        <v>82</v>
      </c>
      <c r="B32" s="11">
        <v>2499.19</v>
      </c>
      <c r="C32" s="8" t="s">
        <v>65</v>
      </c>
      <c r="D32" s="8" t="s">
        <v>66</v>
      </c>
      <c r="E32" s="8">
        <v>7433</v>
      </c>
      <c r="F32" s="9">
        <v>44664</v>
      </c>
      <c r="G32" s="9">
        <v>44667</v>
      </c>
      <c r="H32" s="8">
        <v>60</v>
      </c>
      <c r="I32" s="9">
        <f>G32+60</f>
        <v>44727</v>
      </c>
      <c r="J32" s="9">
        <v>44687</v>
      </c>
      <c r="K32" s="8">
        <f>J32-I32</f>
        <v>-40</v>
      </c>
      <c r="L32" s="10">
        <v>2271.9899999999998</v>
      </c>
      <c r="M32" s="8">
        <v>227.2</v>
      </c>
      <c r="N32" s="10">
        <f>L32*K32</f>
        <v>-90879.599999999991</v>
      </c>
      <c r="O32" s="8" t="s">
        <v>59</v>
      </c>
      <c r="P32" s="8" t="s">
        <v>60</v>
      </c>
      <c r="Q32" s="8" t="s">
        <v>61</v>
      </c>
      <c r="R32" s="8" t="s">
        <v>62</v>
      </c>
    </row>
    <row r="33" spans="1:18" ht="60" customHeight="1" x14ac:dyDescent="0.25">
      <c r="A33" s="8" t="s">
        <v>83</v>
      </c>
      <c r="B33" s="11">
        <v>65.02</v>
      </c>
      <c r="C33" s="8" t="s">
        <v>65</v>
      </c>
      <c r="D33" s="8" t="s">
        <v>66</v>
      </c>
      <c r="E33" s="8">
        <v>7433</v>
      </c>
      <c r="F33" s="9">
        <v>44664</v>
      </c>
      <c r="G33" s="9">
        <v>44668</v>
      </c>
      <c r="H33" s="8">
        <v>60</v>
      </c>
      <c r="I33" s="9">
        <f>G33+60</f>
        <v>44728</v>
      </c>
      <c r="J33" s="9">
        <v>44687</v>
      </c>
      <c r="K33" s="8">
        <f>J33-I33</f>
        <v>-41</v>
      </c>
      <c r="L33" s="10">
        <v>1.68</v>
      </c>
      <c r="M33" s="8">
        <v>0.17</v>
      </c>
      <c r="N33" s="10">
        <f>L33*K33</f>
        <v>-68.88</v>
      </c>
      <c r="O33" s="8" t="s">
        <v>59</v>
      </c>
      <c r="P33" s="8" t="s">
        <v>60</v>
      </c>
      <c r="Q33" s="8" t="s">
        <v>61</v>
      </c>
      <c r="R33" s="8" t="s">
        <v>62</v>
      </c>
    </row>
    <row r="34" spans="1:18" ht="60" customHeight="1" x14ac:dyDescent="0.25">
      <c r="A34" s="8" t="s">
        <v>83</v>
      </c>
      <c r="B34" s="11">
        <v>65.02</v>
      </c>
      <c r="C34" s="8" t="s">
        <v>65</v>
      </c>
      <c r="D34" s="8" t="s">
        <v>66</v>
      </c>
      <c r="E34" s="8">
        <v>7433</v>
      </c>
      <c r="F34" s="9">
        <v>44664</v>
      </c>
      <c r="G34" s="9">
        <v>44668</v>
      </c>
      <c r="H34" s="8">
        <v>60</v>
      </c>
      <c r="I34" s="9">
        <f>G34+60</f>
        <v>44728</v>
      </c>
      <c r="J34" s="9">
        <v>44687</v>
      </c>
      <c r="K34" s="8">
        <f>J34-I34</f>
        <v>-41</v>
      </c>
      <c r="L34" s="10">
        <v>7.28</v>
      </c>
      <c r="M34" s="8">
        <v>0.73</v>
      </c>
      <c r="N34" s="10">
        <f>L34*K34</f>
        <v>-298.48</v>
      </c>
      <c r="O34" s="8" t="s">
        <v>59</v>
      </c>
      <c r="P34" s="8" t="s">
        <v>60</v>
      </c>
      <c r="Q34" s="8" t="s">
        <v>61</v>
      </c>
      <c r="R34" s="8" t="s">
        <v>62</v>
      </c>
    </row>
    <row r="35" spans="1:18" ht="60" customHeight="1" x14ac:dyDescent="0.25">
      <c r="A35" s="8" t="s">
        <v>83</v>
      </c>
      <c r="B35" s="11">
        <v>65.02</v>
      </c>
      <c r="C35" s="8" t="s">
        <v>65</v>
      </c>
      <c r="D35" s="8" t="s">
        <v>66</v>
      </c>
      <c r="E35" s="8">
        <v>7433</v>
      </c>
      <c r="F35" s="9">
        <v>44664</v>
      </c>
      <c r="G35" s="9">
        <v>44668</v>
      </c>
      <c r="H35" s="8">
        <v>60</v>
      </c>
      <c r="I35" s="9">
        <f>G35+60</f>
        <v>44728</v>
      </c>
      <c r="J35" s="9">
        <v>44687</v>
      </c>
      <c r="K35" s="8">
        <f>J35-I35</f>
        <v>-41</v>
      </c>
      <c r="L35" s="10">
        <v>5.15</v>
      </c>
      <c r="M35" s="8">
        <v>0.52</v>
      </c>
      <c r="N35" s="10">
        <f>L35*K35</f>
        <v>-211.15</v>
      </c>
      <c r="O35" s="8" t="s">
        <v>59</v>
      </c>
      <c r="P35" s="8" t="s">
        <v>60</v>
      </c>
      <c r="Q35" s="8" t="s">
        <v>61</v>
      </c>
      <c r="R35" s="8" t="s">
        <v>62</v>
      </c>
    </row>
    <row r="36" spans="1:18" ht="60" customHeight="1" x14ac:dyDescent="0.25">
      <c r="A36" s="8" t="s">
        <v>83</v>
      </c>
      <c r="B36" s="11">
        <v>65.02</v>
      </c>
      <c r="C36" s="8" t="s">
        <v>65</v>
      </c>
      <c r="D36" s="8" t="s">
        <v>66</v>
      </c>
      <c r="E36" s="8">
        <v>7433</v>
      </c>
      <c r="F36" s="9">
        <v>44664</v>
      </c>
      <c r="G36" s="9">
        <v>44668</v>
      </c>
      <c r="H36" s="8">
        <v>60</v>
      </c>
      <c r="I36" s="9">
        <f>G36+60</f>
        <v>44728</v>
      </c>
      <c r="J36" s="9">
        <v>44687</v>
      </c>
      <c r="K36" s="8">
        <f>J36-I36</f>
        <v>-41</v>
      </c>
      <c r="L36" s="10">
        <v>45</v>
      </c>
      <c r="M36" s="8">
        <v>4.49</v>
      </c>
      <c r="N36" s="10">
        <f>L36*K36</f>
        <v>-1845</v>
      </c>
      <c r="O36" s="8" t="s">
        <v>59</v>
      </c>
      <c r="P36" s="8" t="s">
        <v>60</v>
      </c>
      <c r="Q36" s="8" t="s">
        <v>61</v>
      </c>
      <c r="R36" s="8" t="s">
        <v>62</v>
      </c>
    </row>
    <row r="37" spans="1:18" ht="60" customHeight="1" x14ac:dyDescent="0.25">
      <c r="A37" s="8" t="s">
        <v>84</v>
      </c>
      <c r="B37" s="11">
        <v>27028.09</v>
      </c>
      <c r="C37" s="8" t="s">
        <v>65</v>
      </c>
      <c r="D37" s="8" t="s">
        <v>66</v>
      </c>
      <c r="E37" s="8">
        <v>7799</v>
      </c>
      <c r="F37" s="9">
        <v>44683</v>
      </c>
      <c r="G37" s="9">
        <v>44685</v>
      </c>
      <c r="H37" s="8">
        <v>60</v>
      </c>
      <c r="I37" s="9">
        <f>G37+60</f>
        <v>44745</v>
      </c>
      <c r="J37" s="9">
        <v>44693</v>
      </c>
      <c r="K37" s="8">
        <f>J37-I37</f>
        <v>-52</v>
      </c>
      <c r="L37" s="10">
        <v>24220.54</v>
      </c>
      <c r="M37" s="8">
        <v>2422.06</v>
      </c>
      <c r="N37" s="10">
        <f>L37*K37</f>
        <v>-1259468.08</v>
      </c>
      <c r="O37" s="8" t="s">
        <v>67</v>
      </c>
      <c r="P37" s="8" t="s">
        <v>68</v>
      </c>
      <c r="Q37" s="8" t="s">
        <v>69</v>
      </c>
      <c r="R37" s="8" t="s">
        <v>70</v>
      </c>
    </row>
    <row r="38" spans="1:18" ht="60" customHeight="1" x14ac:dyDescent="0.25">
      <c r="A38" s="8" t="s">
        <v>84</v>
      </c>
      <c r="B38" s="11">
        <v>27028.09</v>
      </c>
      <c r="C38" s="8" t="s">
        <v>65</v>
      </c>
      <c r="D38" s="8" t="s">
        <v>66</v>
      </c>
      <c r="E38" s="8">
        <v>7799</v>
      </c>
      <c r="F38" s="9">
        <v>44683</v>
      </c>
      <c r="G38" s="9">
        <v>44685</v>
      </c>
      <c r="H38" s="8">
        <v>60</v>
      </c>
      <c r="I38" s="9">
        <f>G38+60</f>
        <v>44745</v>
      </c>
      <c r="J38" s="9">
        <v>44693</v>
      </c>
      <c r="K38" s="8">
        <f>J38-I38</f>
        <v>-52</v>
      </c>
      <c r="L38" s="10">
        <v>350.45</v>
      </c>
      <c r="M38" s="8">
        <v>35.04</v>
      </c>
      <c r="N38" s="10">
        <f>L38*K38</f>
        <v>-18223.399999999998</v>
      </c>
      <c r="O38" s="8" t="s">
        <v>67</v>
      </c>
      <c r="P38" s="8" t="s">
        <v>68</v>
      </c>
      <c r="Q38" s="8" t="s">
        <v>69</v>
      </c>
      <c r="R38" s="8" t="s">
        <v>70</v>
      </c>
    </row>
    <row r="39" spans="1:18" ht="60" customHeight="1" x14ac:dyDescent="0.25">
      <c r="A39" s="8" t="s">
        <v>85</v>
      </c>
      <c r="B39" s="11">
        <v>2499.19</v>
      </c>
      <c r="C39" s="8" t="s">
        <v>65</v>
      </c>
      <c r="D39" s="8" t="s">
        <v>66</v>
      </c>
      <c r="E39" s="8">
        <v>7799</v>
      </c>
      <c r="F39" s="9">
        <v>44690</v>
      </c>
      <c r="G39" s="9">
        <v>44691</v>
      </c>
      <c r="H39" s="8">
        <v>60</v>
      </c>
      <c r="I39" s="9">
        <f>G39+60</f>
        <v>44751</v>
      </c>
      <c r="J39" s="9">
        <v>44693</v>
      </c>
      <c r="K39" s="8">
        <f>J39-I39</f>
        <v>-58</v>
      </c>
      <c r="L39" s="10">
        <v>2271.9899999999998</v>
      </c>
      <c r="M39" s="8">
        <v>227.2</v>
      </c>
      <c r="N39" s="10">
        <f>L39*K39</f>
        <v>-131775.41999999998</v>
      </c>
      <c r="O39" s="8" t="s">
        <v>59</v>
      </c>
      <c r="P39" s="8" t="s">
        <v>60</v>
      </c>
      <c r="Q39" s="8" t="s">
        <v>61</v>
      </c>
      <c r="R39" s="8" t="s">
        <v>62</v>
      </c>
    </row>
    <row r="40" spans="1:18" ht="60" customHeight="1" x14ac:dyDescent="0.25">
      <c r="A40" s="8" t="s">
        <v>86</v>
      </c>
      <c r="B40" s="11">
        <v>4305.25</v>
      </c>
      <c r="C40" s="8" t="s">
        <v>65</v>
      </c>
      <c r="D40" s="8" t="s">
        <v>66</v>
      </c>
      <c r="E40" s="8">
        <v>7799</v>
      </c>
      <c r="F40" s="9">
        <v>44690</v>
      </c>
      <c r="G40" s="9">
        <v>44691</v>
      </c>
      <c r="H40" s="8">
        <v>60</v>
      </c>
      <c r="I40" s="9">
        <f>G40+60</f>
        <v>44751</v>
      </c>
      <c r="J40" s="9">
        <v>44693</v>
      </c>
      <c r="K40" s="8">
        <f>J40-I40</f>
        <v>-58</v>
      </c>
      <c r="L40" s="10">
        <v>3913.86</v>
      </c>
      <c r="M40" s="8">
        <v>391.39</v>
      </c>
      <c r="N40" s="10">
        <f>L40*K40</f>
        <v>-227003.88</v>
      </c>
      <c r="O40" s="8" t="s">
        <v>59</v>
      </c>
      <c r="P40" s="8" t="s">
        <v>60</v>
      </c>
      <c r="Q40" s="8" t="s">
        <v>61</v>
      </c>
      <c r="R40" s="8" t="s">
        <v>62</v>
      </c>
    </row>
    <row r="41" spans="1:18" ht="60" customHeight="1" x14ac:dyDescent="0.25">
      <c r="A41" s="8" t="s">
        <v>87</v>
      </c>
      <c r="B41" s="11">
        <v>148.6</v>
      </c>
      <c r="C41" s="8" t="s">
        <v>65</v>
      </c>
      <c r="D41" s="8" t="s">
        <v>66</v>
      </c>
      <c r="E41" s="8">
        <v>7989</v>
      </c>
      <c r="F41" s="9">
        <v>44691</v>
      </c>
      <c r="G41" s="9">
        <v>44692</v>
      </c>
      <c r="H41" s="8">
        <v>60</v>
      </c>
      <c r="I41" s="9">
        <f>G41+60</f>
        <v>44752</v>
      </c>
      <c r="J41" s="9">
        <v>44698</v>
      </c>
      <c r="K41" s="8">
        <f>J41-I41</f>
        <v>-54</v>
      </c>
      <c r="L41" s="10">
        <v>135.09</v>
      </c>
      <c r="M41" s="8">
        <v>13.51</v>
      </c>
      <c r="N41" s="10">
        <f>L41*K41</f>
        <v>-7294.8600000000006</v>
      </c>
      <c r="O41" s="8" t="s">
        <v>59</v>
      </c>
      <c r="P41" s="8" t="s">
        <v>60</v>
      </c>
      <c r="Q41" s="8" t="s">
        <v>61</v>
      </c>
      <c r="R41" s="8" t="s">
        <v>62</v>
      </c>
    </row>
    <row r="42" spans="1:18" ht="60" customHeight="1" x14ac:dyDescent="0.25">
      <c r="A42" s="8" t="s">
        <v>88</v>
      </c>
      <c r="B42" s="11">
        <v>8330.6299999999992</v>
      </c>
      <c r="C42" s="8" t="s">
        <v>65</v>
      </c>
      <c r="D42" s="8" t="s">
        <v>66</v>
      </c>
      <c r="E42" s="8">
        <v>9278</v>
      </c>
      <c r="F42" s="9">
        <v>44692</v>
      </c>
      <c r="G42" s="9">
        <v>44693</v>
      </c>
      <c r="H42" s="8">
        <v>60</v>
      </c>
      <c r="I42" s="9">
        <f>G42+60</f>
        <v>44753</v>
      </c>
      <c r="J42" s="9">
        <v>44720</v>
      </c>
      <c r="K42" s="8">
        <f>J42-I42</f>
        <v>-33</v>
      </c>
      <c r="L42" s="10">
        <v>7573.3</v>
      </c>
      <c r="M42" s="8">
        <v>757.33</v>
      </c>
      <c r="N42" s="10">
        <f>L42*K42</f>
        <v>-249918.9</v>
      </c>
      <c r="O42" s="8" t="s">
        <v>59</v>
      </c>
      <c r="P42" s="8" t="s">
        <v>60</v>
      </c>
      <c r="Q42" s="8" t="s">
        <v>61</v>
      </c>
      <c r="R42" s="8" t="s">
        <v>62</v>
      </c>
    </row>
    <row r="43" spans="1:18" ht="60" customHeight="1" x14ac:dyDescent="0.25">
      <c r="A43" s="8" t="s">
        <v>89</v>
      </c>
      <c r="B43" s="11">
        <v>4994.4799999999996</v>
      </c>
      <c r="C43" s="8" t="s">
        <v>65</v>
      </c>
      <c r="D43" s="8" t="s">
        <v>66</v>
      </c>
      <c r="E43" s="8">
        <v>10393</v>
      </c>
      <c r="F43" s="9">
        <v>44712</v>
      </c>
      <c r="G43" s="9">
        <v>44713</v>
      </c>
      <c r="H43" s="8">
        <v>60</v>
      </c>
      <c r="I43" s="9">
        <f>G43+60</f>
        <v>44773</v>
      </c>
      <c r="J43" s="9">
        <v>44735</v>
      </c>
      <c r="K43" s="8">
        <f>J43-I43</f>
        <v>-38</v>
      </c>
      <c r="L43" s="10">
        <v>4189.99</v>
      </c>
      <c r="M43" s="8">
        <v>419</v>
      </c>
      <c r="N43" s="10">
        <f>L43*K43</f>
        <v>-159219.62</v>
      </c>
      <c r="O43" s="8" t="s">
        <v>67</v>
      </c>
      <c r="P43" s="8" t="s">
        <v>68</v>
      </c>
      <c r="Q43" s="8" t="s">
        <v>69</v>
      </c>
      <c r="R43" s="8" t="s">
        <v>70</v>
      </c>
    </row>
    <row r="44" spans="1:18" ht="60" customHeight="1" x14ac:dyDescent="0.25">
      <c r="A44" s="8" t="s">
        <v>89</v>
      </c>
      <c r="B44" s="11">
        <v>4994.4799999999996</v>
      </c>
      <c r="C44" s="8" t="s">
        <v>65</v>
      </c>
      <c r="D44" s="8" t="s">
        <v>66</v>
      </c>
      <c r="E44" s="8">
        <v>10393</v>
      </c>
      <c r="F44" s="9">
        <v>44712</v>
      </c>
      <c r="G44" s="9">
        <v>44713</v>
      </c>
      <c r="H44" s="8">
        <v>60</v>
      </c>
      <c r="I44" s="9">
        <f>G44+60</f>
        <v>44773</v>
      </c>
      <c r="J44" s="9">
        <v>44735</v>
      </c>
      <c r="K44" s="8">
        <f>J44-I44</f>
        <v>-38</v>
      </c>
      <c r="L44" s="10">
        <v>350.45</v>
      </c>
      <c r="M44" s="8">
        <v>35.04</v>
      </c>
      <c r="N44" s="10">
        <f>L44*K44</f>
        <v>-13317.1</v>
      </c>
      <c r="O44" s="8" t="s">
        <v>67</v>
      </c>
      <c r="P44" s="8" t="s">
        <v>68</v>
      </c>
      <c r="Q44" s="8" t="s">
        <v>69</v>
      </c>
      <c r="R44" s="8" t="s">
        <v>70</v>
      </c>
    </row>
    <row r="45" spans="1:18" ht="60" customHeight="1" x14ac:dyDescent="0.25">
      <c r="A45" s="8" t="s">
        <v>90</v>
      </c>
      <c r="B45" s="11">
        <v>5481.3</v>
      </c>
      <c r="C45" s="8" t="s">
        <v>65</v>
      </c>
      <c r="D45" s="8" t="s">
        <v>66</v>
      </c>
      <c r="E45" s="8">
        <v>9929</v>
      </c>
      <c r="F45" s="9">
        <v>44712</v>
      </c>
      <c r="G45" s="9">
        <v>44714</v>
      </c>
      <c r="H45" s="8">
        <v>60</v>
      </c>
      <c r="I45" s="9">
        <f>G45+60</f>
        <v>44774</v>
      </c>
      <c r="J45" s="9">
        <v>44728</v>
      </c>
      <c r="K45" s="8">
        <f>J45-I45</f>
        <v>-46</v>
      </c>
      <c r="L45" s="10">
        <v>4983</v>
      </c>
      <c r="M45" s="8">
        <v>498.3</v>
      </c>
      <c r="N45" s="10">
        <f>L45*K45</f>
        <v>-229218</v>
      </c>
      <c r="O45" s="8" t="s">
        <v>67</v>
      </c>
      <c r="P45" s="8" t="s">
        <v>68</v>
      </c>
      <c r="Q45" s="8" t="s">
        <v>69</v>
      </c>
      <c r="R45" s="8" t="s">
        <v>70</v>
      </c>
    </row>
    <row r="46" spans="1:18" ht="60" customHeight="1" x14ac:dyDescent="0.25">
      <c r="A46" s="8" t="s">
        <v>91</v>
      </c>
      <c r="B46" s="11">
        <v>230.26</v>
      </c>
      <c r="C46" s="8" t="s">
        <v>65</v>
      </c>
      <c r="D46" s="8" t="s">
        <v>66</v>
      </c>
      <c r="E46" s="8">
        <v>9918</v>
      </c>
      <c r="F46" s="9">
        <v>44718</v>
      </c>
      <c r="G46" s="9">
        <v>44719</v>
      </c>
      <c r="H46" s="8">
        <v>60</v>
      </c>
      <c r="I46" s="9">
        <f>G46+60</f>
        <v>44779</v>
      </c>
      <c r="J46" s="9">
        <v>44728</v>
      </c>
      <c r="K46" s="8">
        <f>J46-I46</f>
        <v>-51</v>
      </c>
      <c r="L46" s="10">
        <v>209.33</v>
      </c>
      <c r="M46" s="8">
        <v>20.93</v>
      </c>
      <c r="N46" s="10">
        <f>L46*K46</f>
        <v>-10675.83</v>
      </c>
      <c r="O46" s="8" t="s">
        <v>59</v>
      </c>
      <c r="P46" s="8" t="s">
        <v>60</v>
      </c>
      <c r="Q46" s="8" t="s">
        <v>61</v>
      </c>
      <c r="R46" s="8" t="s">
        <v>62</v>
      </c>
    </row>
    <row r="47" spans="1:18" ht="60" customHeight="1" x14ac:dyDescent="0.25">
      <c r="A47" s="8" t="s">
        <v>92</v>
      </c>
      <c r="B47" s="11">
        <v>3332.25</v>
      </c>
      <c r="C47" s="8" t="s">
        <v>65</v>
      </c>
      <c r="D47" s="8" t="s">
        <v>66</v>
      </c>
      <c r="E47" s="8">
        <v>10393</v>
      </c>
      <c r="F47" s="9">
        <v>44726</v>
      </c>
      <c r="G47" s="9">
        <v>44728</v>
      </c>
      <c r="H47" s="8">
        <v>60</v>
      </c>
      <c r="I47" s="9">
        <f>G47+60</f>
        <v>44788</v>
      </c>
      <c r="J47" s="9">
        <v>44735</v>
      </c>
      <c r="K47" s="8">
        <f>J47-I47</f>
        <v>-53</v>
      </c>
      <c r="L47" s="10">
        <v>3029.32</v>
      </c>
      <c r="M47" s="8">
        <v>302.93</v>
      </c>
      <c r="N47" s="10">
        <f>L47*K47</f>
        <v>-160553.96000000002</v>
      </c>
      <c r="O47" s="8" t="s">
        <v>59</v>
      </c>
      <c r="P47" s="8" t="s">
        <v>60</v>
      </c>
      <c r="Q47" s="8" t="s">
        <v>61</v>
      </c>
      <c r="R47" s="8" t="s">
        <v>62</v>
      </c>
    </row>
    <row r="48" spans="1:18" ht="60" customHeight="1" x14ac:dyDescent="0.25">
      <c r="A48" s="8" t="s">
        <v>93</v>
      </c>
      <c r="B48" s="11">
        <v>85</v>
      </c>
      <c r="C48" s="8" t="s">
        <v>65</v>
      </c>
      <c r="D48" s="8" t="s">
        <v>66</v>
      </c>
      <c r="E48" s="8">
        <v>10393</v>
      </c>
      <c r="F48" s="9">
        <v>44727</v>
      </c>
      <c r="G48" s="9">
        <v>44728</v>
      </c>
      <c r="H48" s="8">
        <v>60</v>
      </c>
      <c r="I48" s="9">
        <f>G48+60</f>
        <v>44788</v>
      </c>
      <c r="J48" s="9">
        <v>44735</v>
      </c>
      <c r="K48" s="8">
        <f>J48-I48</f>
        <v>-53</v>
      </c>
      <c r="L48" s="10">
        <v>77.27</v>
      </c>
      <c r="M48" s="8">
        <v>7.73</v>
      </c>
      <c r="N48" s="10">
        <f>L48*K48</f>
        <v>-4095.31</v>
      </c>
      <c r="O48" s="8" t="s">
        <v>59</v>
      </c>
      <c r="P48" s="8" t="s">
        <v>60</v>
      </c>
      <c r="Q48" s="8" t="s">
        <v>61</v>
      </c>
      <c r="R48" s="8" t="s">
        <v>62</v>
      </c>
    </row>
    <row r="49" spans="1:18" ht="60" customHeight="1" x14ac:dyDescent="0.25">
      <c r="A49" s="8" t="s">
        <v>94</v>
      </c>
      <c r="B49" s="11">
        <v>5740.33</v>
      </c>
      <c r="C49" s="8" t="s">
        <v>65</v>
      </c>
      <c r="D49" s="8" t="s">
        <v>66</v>
      </c>
      <c r="E49" s="8">
        <v>10393</v>
      </c>
      <c r="F49" s="9">
        <v>44727</v>
      </c>
      <c r="G49" s="9">
        <v>44729</v>
      </c>
      <c r="H49" s="8">
        <v>60</v>
      </c>
      <c r="I49" s="9">
        <f>G49+60</f>
        <v>44789</v>
      </c>
      <c r="J49" s="9">
        <v>44735</v>
      </c>
      <c r="K49" s="8">
        <f>J49-I49</f>
        <v>-54</v>
      </c>
      <c r="L49" s="10">
        <v>5218.4799999999996</v>
      </c>
      <c r="M49" s="8">
        <v>521.85</v>
      </c>
      <c r="N49" s="10">
        <f>L49*K49</f>
        <v>-281797.92</v>
      </c>
      <c r="O49" s="8" t="s">
        <v>59</v>
      </c>
      <c r="P49" s="8" t="s">
        <v>60</v>
      </c>
      <c r="Q49" s="8" t="s">
        <v>61</v>
      </c>
      <c r="R49" s="8" t="s">
        <v>62</v>
      </c>
    </row>
    <row r="50" spans="1:18" ht="60" customHeight="1" x14ac:dyDescent="0.25">
      <c r="A50" s="8" t="s">
        <v>95</v>
      </c>
      <c r="B50" s="11">
        <v>7645</v>
      </c>
      <c r="C50" s="8" t="s">
        <v>65</v>
      </c>
      <c r="D50" s="8" t="s">
        <v>66</v>
      </c>
      <c r="E50" s="8">
        <v>6010</v>
      </c>
      <c r="F50" s="9">
        <v>44498</v>
      </c>
      <c r="G50" s="9">
        <v>44533</v>
      </c>
      <c r="H50" s="8">
        <v>60</v>
      </c>
      <c r="I50" s="9">
        <f>G50+60</f>
        <v>44593</v>
      </c>
      <c r="J50" s="9">
        <v>44664</v>
      </c>
      <c r="K50" s="8">
        <f>J50-I50</f>
        <v>71</v>
      </c>
      <c r="L50" s="10">
        <v>6950</v>
      </c>
      <c r="M50" s="8">
        <v>695</v>
      </c>
      <c r="N50" s="10">
        <f>L50*K50</f>
        <v>493450</v>
      </c>
      <c r="O50" s="8" t="s">
        <v>67</v>
      </c>
      <c r="P50" s="8" t="s">
        <v>68</v>
      </c>
      <c r="Q50" s="8" t="s">
        <v>69</v>
      </c>
      <c r="R50" s="8" t="s">
        <v>70</v>
      </c>
    </row>
    <row r="51" spans="1:18" ht="60" customHeight="1" x14ac:dyDescent="0.25">
      <c r="A51" s="8" t="s">
        <v>96</v>
      </c>
      <c r="B51" s="11">
        <v>1970.88</v>
      </c>
      <c r="C51" s="8" t="s">
        <v>97</v>
      </c>
      <c r="D51" s="8" t="s">
        <v>98</v>
      </c>
      <c r="E51" s="8">
        <v>6642</v>
      </c>
      <c r="F51" s="9">
        <v>44641</v>
      </c>
      <c r="G51" s="9">
        <v>44642</v>
      </c>
      <c r="H51" s="8">
        <v>60</v>
      </c>
      <c r="I51" s="9">
        <f>G51+60</f>
        <v>44702</v>
      </c>
      <c r="J51" s="9">
        <v>44683</v>
      </c>
      <c r="K51" s="8">
        <f>J51-I51</f>
        <v>-19</v>
      </c>
      <c r="L51" s="10">
        <v>1791.71</v>
      </c>
      <c r="M51" s="8">
        <v>179.17</v>
      </c>
      <c r="N51" s="10">
        <f>L51*K51</f>
        <v>-34042.49</v>
      </c>
      <c r="O51" s="8" t="s">
        <v>59</v>
      </c>
      <c r="P51" s="8" t="s">
        <v>60</v>
      </c>
      <c r="Q51" s="8" t="s">
        <v>61</v>
      </c>
      <c r="R51" s="8" t="s">
        <v>62</v>
      </c>
    </row>
    <row r="52" spans="1:18" ht="60" customHeight="1" x14ac:dyDescent="0.25">
      <c r="A52" s="8" t="s">
        <v>99</v>
      </c>
      <c r="B52" s="11">
        <v>4927.2</v>
      </c>
      <c r="C52" s="8" t="s">
        <v>97</v>
      </c>
      <c r="D52" s="8" t="s">
        <v>98</v>
      </c>
      <c r="E52" s="8">
        <v>6642</v>
      </c>
      <c r="F52" s="9">
        <v>44642</v>
      </c>
      <c r="G52" s="9">
        <v>44643</v>
      </c>
      <c r="H52" s="8">
        <v>60</v>
      </c>
      <c r="I52" s="9">
        <f>G52+60</f>
        <v>44703</v>
      </c>
      <c r="J52" s="9">
        <v>44683</v>
      </c>
      <c r="K52" s="8">
        <f>J52-I52</f>
        <v>-20</v>
      </c>
      <c r="L52" s="10">
        <v>4479.2700000000004</v>
      </c>
      <c r="M52" s="8">
        <v>447.93</v>
      </c>
      <c r="N52" s="10">
        <f>L52*K52</f>
        <v>-89585.400000000009</v>
      </c>
      <c r="O52" s="8" t="s">
        <v>59</v>
      </c>
      <c r="P52" s="8" t="s">
        <v>60</v>
      </c>
      <c r="Q52" s="8" t="s">
        <v>61</v>
      </c>
      <c r="R52" s="8" t="s">
        <v>62</v>
      </c>
    </row>
    <row r="53" spans="1:18" ht="60" customHeight="1" x14ac:dyDescent="0.25">
      <c r="A53" s="8" t="s">
        <v>100</v>
      </c>
      <c r="B53" s="11">
        <v>2577.91</v>
      </c>
      <c r="C53" s="8" t="s">
        <v>97</v>
      </c>
      <c r="D53" s="8" t="s">
        <v>98</v>
      </c>
      <c r="E53" s="8">
        <v>6642</v>
      </c>
      <c r="F53" s="9">
        <v>44665</v>
      </c>
      <c r="G53" s="9">
        <v>44668</v>
      </c>
      <c r="H53" s="8">
        <v>60</v>
      </c>
      <c r="I53" s="9">
        <f>G53+60</f>
        <v>44728</v>
      </c>
      <c r="J53" s="9">
        <v>44683</v>
      </c>
      <c r="K53" s="8">
        <f>J53-I53</f>
        <v>-45</v>
      </c>
      <c r="L53" s="10">
        <v>2343.5500000000002</v>
      </c>
      <c r="M53" s="8">
        <v>234.36</v>
      </c>
      <c r="N53" s="10">
        <f>L53*K53</f>
        <v>-105459.75000000001</v>
      </c>
      <c r="O53" s="8" t="s">
        <v>59</v>
      </c>
      <c r="P53" s="8" t="s">
        <v>60</v>
      </c>
      <c r="Q53" s="8" t="s">
        <v>61</v>
      </c>
      <c r="R53" s="8" t="s">
        <v>62</v>
      </c>
    </row>
    <row r="54" spans="1:18" ht="60" customHeight="1" x14ac:dyDescent="0.25">
      <c r="A54" s="8" t="s">
        <v>101</v>
      </c>
      <c r="B54" s="11">
        <v>2873.1</v>
      </c>
      <c r="C54" s="8" t="s">
        <v>102</v>
      </c>
      <c r="D54" s="8" t="s">
        <v>103</v>
      </c>
      <c r="E54" s="8">
        <v>10539</v>
      </c>
      <c r="F54" s="9">
        <v>44615</v>
      </c>
      <c r="G54" s="9">
        <v>44727</v>
      </c>
      <c r="H54" s="8">
        <v>60</v>
      </c>
      <c r="I54" s="9">
        <f>G54+60</f>
        <v>44787</v>
      </c>
      <c r="J54" s="9">
        <v>44739</v>
      </c>
      <c r="K54" s="8">
        <f>J54-I54</f>
        <v>-48</v>
      </c>
      <c r="L54" s="10">
        <v>612</v>
      </c>
      <c r="M54" s="8">
        <v>134.63999999999999</v>
      </c>
      <c r="N54" s="10">
        <f>L54*K54</f>
        <v>-29376</v>
      </c>
      <c r="O54" s="8" t="s">
        <v>45</v>
      </c>
      <c r="P54" s="8" t="s">
        <v>46</v>
      </c>
      <c r="Q54" s="8" t="s">
        <v>104</v>
      </c>
      <c r="R54" s="8" t="s">
        <v>80</v>
      </c>
    </row>
    <row r="55" spans="1:18" ht="60" customHeight="1" x14ac:dyDescent="0.25">
      <c r="A55" s="8" t="s">
        <v>101</v>
      </c>
      <c r="B55" s="11">
        <v>2873.1</v>
      </c>
      <c r="C55" s="8" t="s">
        <v>102</v>
      </c>
      <c r="D55" s="8" t="s">
        <v>103</v>
      </c>
      <c r="E55" s="8">
        <v>10539</v>
      </c>
      <c r="F55" s="9">
        <v>44615</v>
      </c>
      <c r="G55" s="9">
        <v>44727</v>
      </c>
      <c r="H55" s="8">
        <v>60</v>
      </c>
      <c r="I55" s="9">
        <f>G55+60</f>
        <v>44787</v>
      </c>
      <c r="J55" s="9">
        <v>44739</v>
      </c>
      <c r="K55" s="8">
        <f>J55-I55</f>
        <v>-48</v>
      </c>
      <c r="L55" s="10">
        <v>1600</v>
      </c>
      <c r="M55" s="8">
        <v>352</v>
      </c>
      <c r="N55" s="10">
        <f>L55*K55</f>
        <v>-76800</v>
      </c>
      <c r="O55" s="8" t="s">
        <v>45</v>
      </c>
      <c r="P55" s="8" t="s">
        <v>46</v>
      </c>
      <c r="Q55" s="8" t="s">
        <v>105</v>
      </c>
      <c r="R55" s="8" t="s">
        <v>106</v>
      </c>
    </row>
    <row r="56" spans="1:18" ht="60" customHeight="1" x14ac:dyDescent="0.25">
      <c r="A56" s="8" t="s">
        <v>101</v>
      </c>
      <c r="B56" s="11">
        <v>2873.1</v>
      </c>
      <c r="C56" s="8" t="s">
        <v>102</v>
      </c>
      <c r="D56" s="8" t="s">
        <v>103</v>
      </c>
      <c r="E56" s="8">
        <v>10539</v>
      </c>
      <c r="F56" s="9">
        <v>44615</v>
      </c>
      <c r="G56" s="9">
        <v>44727</v>
      </c>
      <c r="H56" s="8">
        <v>60</v>
      </c>
      <c r="I56" s="9">
        <f>G56+60</f>
        <v>44787</v>
      </c>
      <c r="J56" s="9">
        <v>44739</v>
      </c>
      <c r="K56" s="8">
        <f>J56-I56</f>
        <v>-48</v>
      </c>
      <c r="L56" s="10">
        <v>143</v>
      </c>
      <c r="M56" s="8">
        <v>31.46</v>
      </c>
      <c r="N56" s="10">
        <f>L56*K56</f>
        <v>-6864</v>
      </c>
      <c r="O56" s="8" t="s">
        <v>45</v>
      </c>
      <c r="P56" s="8" t="s">
        <v>46</v>
      </c>
      <c r="Q56" s="8" t="s">
        <v>104</v>
      </c>
      <c r="R56" s="8" t="s">
        <v>80</v>
      </c>
    </row>
    <row r="57" spans="1:18" ht="60" customHeight="1" x14ac:dyDescent="0.25">
      <c r="A57" s="8" t="s">
        <v>107</v>
      </c>
      <c r="B57" s="11">
        <v>17080</v>
      </c>
      <c r="C57" s="8" t="s">
        <v>102</v>
      </c>
      <c r="D57" s="8" t="s">
        <v>103</v>
      </c>
      <c r="E57" s="8">
        <v>6194</v>
      </c>
      <c r="F57" s="9">
        <v>44620</v>
      </c>
      <c r="G57" s="9">
        <v>44621</v>
      </c>
      <c r="H57" s="8">
        <v>60</v>
      </c>
      <c r="I57" s="9">
        <f>G57+60</f>
        <v>44681</v>
      </c>
      <c r="J57" s="9">
        <v>44670</v>
      </c>
      <c r="K57" s="8">
        <f>J57-I57</f>
        <v>-11</v>
      </c>
      <c r="L57" s="10">
        <v>14000</v>
      </c>
      <c r="M57" s="8">
        <v>3080</v>
      </c>
      <c r="N57" s="10">
        <f>L57*K57</f>
        <v>-154000</v>
      </c>
      <c r="O57" s="8" t="s">
        <v>45</v>
      </c>
      <c r="P57" s="8" t="s">
        <v>46</v>
      </c>
      <c r="Q57" s="8" t="s">
        <v>104</v>
      </c>
      <c r="R57" s="8" t="s">
        <v>80</v>
      </c>
    </row>
    <row r="58" spans="1:18" ht="60" customHeight="1" x14ac:dyDescent="0.25">
      <c r="A58" s="8" t="s">
        <v>108</v>
      </c>
      <c r="B58" s="11">
        <v>244</v>
      </c>
      <c r="C58" s="8" t="s">
        <v>102</v>
      </c>
      <c r="D58" s="8" t="s">
        <v>103</v>
      </c>
      <c r="E58" s="8">
        <v>7435</v>
      </c>
      <c r="F58" s="9">
        <v>44621</v>
      </c>
      <c r="G58" s="9">
        <v>44637</v>
      </c>
      <c r="H58" s="8">
        <v>60</v>
      </c>
      <c r="I58" s="9">
        <f>G58+60</f>
        <v>44697</v>
      </c>
      <c r="J58" s="9">
        <v>44687</v>
      </c>
      <c r="K58" s="8">
        <f>J58-I58</f>
        <v>-10</v>
      </c>
      <c r="L58" s="10">
        <v>200</v>
      </c>
      <c r="M58" s="8">
        <v>44</v>
      </c>
      <c r="N58" s="10">
        <f>L58*K58</f>
        <v>-2000</v>
      </c>
      <c r="O58" s="8" t="s">
        <v>109</v>
      </c>
      <c r="P58" s="8" t="s">
        <v>110</v>
      </c>
      <c r="Q58" s="8" t="s">
        <v>111</v>
      </c>
      <c r="R58" s="8" t="s">
        <v>112</v>
      </c>
    </row>
    <row r="59" spans="1:18" ht="60" customHeight="1" x14ac:dyDescent="0.25">
      <c r="A59" s="8" t="s">
        <v>113</v>
      </c>
      <c r="B59" s="11">
        <v>30.5</v>
      </c>
      <c r="C59" s="8" t="s">
        <v>102</v>
      </c>
      <c r="D59" s="8" t="s">
        <v>103</v>
      </c>
      <c r="E59" s="8">
        <v>7435</v>
      </c>
      <c r="F59" s="9">
        <v>44631</v>
      </c>
      <c r="G59" s="9">
        <v>44635</v>
      </c>
      <c r="H59" s="8">
        <v>60</v>
      </c>
      <c r="I59" s="9">
        <f>G59+60</f>
        <v>44695</v>
      </c>
      <c r="J59" s="9">
        <v>44687</v>
      </c>
      <c r="K59" s="8">
        <f>J59-I59</f>
        <v>-8</v>
      </c>
      <c r="L59" s="10">
        <v>25</v>
      </c>
      <c r="M59" s="8">
        <v>5.5</v>
      </c>
      <c r="N59" s="10">
        <f>L59*K59</f>
        <v>-200</v>
      </c>
      <c r="O59" s="8" t="s">
        <v>45</v>
      </c>
      <c r="P59" s="8" t="s">
        <v>46</v>
      </c>
      <c r="Q59" s="8" t="s">
        <v>104</v>
      </c>
      <c r="R59" s="8" t="s">
        <v>80</v>
      </c>
    </row>
    <row r="60" spans="1:18" ht="60" customHeight="1" x14ac:dyDescent="0.25">
      <c r="A60" s="8" t="s">
        <v>114</v>
      </c>
      <c r="B60" s="11">
        <v>1312.72</v>
      </c>
      <c r="C60" s="8" t="s">
        <v>102</v>
      </c>
      <c r="D60" s="8" t="s">
        <v>103</v>
      </c>
      <c r="E60" s="8">
        <v>6156</v>
      </c>
      <c r="F60" s="9">
        <v>44636</v>
      </c>
      <c r="G60" s="9">
        <v>44637</v>
      </c>
      <c r="H60" s="8">
        <v>60</v>
      </c>
      <c r="I60" s="9">
        <f>G60+60</f>
        <v>44697</v>
      </c>
      <c r="J60" s="9">
        <v>44665</v>
      </c>
      <c r="K60" s="8">
        <f>J60-I60</f>
        <v>-32</v>
      </c>
      <c r="L60" s="10">
        <v>14</v>
      </c>
      <c r="M60" s="8">
        <v>3.08</v>
      </c>
      <c r="N60" s="10">
        <f>L60*K60</f>
        <v>-448</v>
      </c>
      <c r="O60" s="8" t="s">
        <v>109</v>
      </c>
      <c r="P60" s="8" t="s">
        <v>110</v>
      </c>
      <c r="Q60" s="8" t="s">
        <v>111</v>
      </c>
      <c r="R60" s="8" t="s">
        <v>112</v>
      </c>
    </row>
    <row r="61" spans="1:18" ht="60" customHeight="1" x14ac:dyDescent="0.25">
      <c r="A61" s="8" t="s">
        <v>114</v>
      </c>
      <c r="B61" s="11">
        <v>1312.72</v>
      </c>
      <c r="C61" s="8" t="s">
        <v>102</v>
      </c>
      <c r="D61" s="8" t="s">
        <v>103</v>
      </c>
      <c r="E61" s="8">
        <v>6156</v>
      </c>
      <c r="F61" s="9">
        <v>44636</v>
      </c>
      <c r="G61" s="9">
        <v>44637</v>
      </c>
      <c r="H61" s="8">
        <v>60</v>
      </c>
      <c r="I61" s="9">
        <f>G61+60</f>
        <v>44697</v>
      </c>
      <c r="J61" s="9">
        <v>44665</v>
      </c>
      <c r="K61" s="8">
        <f>J61-I61</f>
        <v>-32</v>
      </c>
      <c r="L61" s="10">
        <v>600</v>
      </c>
      <c r="M61" s="8">
        <v>132</v>
      </c>
      <c r="N61" s="10">
        <f>L61*K61</f>
        <v>-19200</v>
      </c>
      <c r="O61" s="8" t="s">
        <v>45</v>
      </c>
      <c r="P61" s="8" t="s">
        <v>46</v>
      </c>
      <c r="Q61" s="8" t="s">
        <v>105</v>
      </c>
      <c r="R61" s="8" t="s">
        <v>106</v>
      </c>
    </row>
    <row r="62" spans="1:18" ht="60" customHeight="1" x14ac:dyDescent="0.25">
      <c r="A62" s="8" t="s">
        <v>114</v>
      </c>
      <c r="B62" s="11">
        <v>1312.72</v>
      </c>
      <c r="C62" s="8" t="s">
        <v>102</v>
      </c>
      <c r="D62" s="8" t="s">
        <v>103</v>
      </c>
      <c r="E62" s="8">
        <v>6156</v>
      </c>
      <c r="F62" s="9">
        <v>44636</v>
      </c>
      <c r="G62" s="9">
        <v>44637</v>
      </c>
      <c r="H62" s="8">
        <v>60</v>
      </c>
      <c r="I62" s="9">
        <f>G62+60</f>
        <v>44697</v>
      </c>
      <c r="J62" s="9">
        <v>44665</v>
      </c>
      <c r="K62" s="8">
        <f>J62-I62</f>
        <v>-32</v>
      </c>
      <c r="L62" s="10">
        <v>462</v>
      </c>
      <c r="M62" s="8">
        <v>101.64</v>
      </c>
      <c r="N62" s="10">
        <f>L62*K62</f>
        <v>-14784</v>
      </c>
      <c r="O62" s="8" t="s">
        <v>45</v>
      </c>
      <c r="P62" s="8" t="s">
        <v>46</v>
      </c>
      <c r="Q62" s="8" t="s">
        <v>104</v>
      </c>
      <c r="R62" s="8" t="s">
        <v>80</v>
      </c>
    </row>
    <row r="63" spans="1:18" ht="60" customHeight="1" x14ac:dyDescent="0.25">
      <c r="A63" s="8" t="s">
        <v>115</v>
      </c>
      <c r="B63" s="11">
        <v>31.72</v>
      </c>
      <c r="C63" s="8" t="s">
        <v>102</v>
      </c>
      <c r="D63" s="8" t="s">
        <v>103</v>
      </c>
      <c r="E63" s="8">
        <v>5712</v>
      </c>
      <c r="F63" s="9">
        <v>44638</v>
      </c>
      <c r="G63" s="9">
        <v>44638</v>
      </c>
      <c r="H63" s="8">
        <v>60</v>
      </c>
      <c r="I63" s="9">
        <f>G63+60</f>
        <v>44698</v>
      </c>
      <c r="J63" s="9">
        <v>44659</v>
      </c>
      <c r="K63" s="8">
        <f>J63-I63</f>
        <v>-39</v>
      </c>
      <c r="L63" s="10">
        <v>26</v>
      </c>
      <c r="M63" s="8">
        <v>5.72</v>
      </c>
      <c r="N63" s="10">
        <f>L63*K63</f>
        <v>-1014</v>
      </c>
      <c r="O63" s="8" t="s">
        <v>45</v>
      </c>
      <c r="P63" s="8" t="s">
        <v>46</v>
      </c>
      <c r="Q63" s="8" t="s">
        <v>104</v>
      </c>
      <c r="R63" s="8" t="s">
        <v>80</v>
      </c>
    </row>
    <row r="64" spans="1:18" ht="60" customHeight="1" x14ac:dyDescent="0.25">
      <c r="A64" s="8" t="s">
        <v>116</v>
      </c>
      <c r="B64" s="11">
        <v>36.6</v>
      </c>
      <c r="C64" s="8" t="s">
        <v>102</v>
      </c>
      <c r="D64" s="8" t="s">
        <v>103</v>
      </c>
      <c r="E64" s="8">
        <v>6156</v>
      </c>
      <c r="F64" s="9">
        <v>44642</v>
      </c>
      <c r="G64" s="9">
        <v>44643</v>
      </c>
      <c r="H64" s="8">
        <v>60</v>
      </c>
      <c r="I64" s="9">
        <f>G64+60</f>
        <v>44703</v>
      </c>
      <c r="J64" s="9">
        <v>44665</v>
      </c>
      <c r="K64" s="8">
        <f>J64-I64</f>
        <v>-38</v>
      </c>
      <c r="L64" s="10">
        <v>30</v>
      </c>
      <c r="M64" s="8">
        <v>6.6</v>
      </c>
      <c r="N64" s="10">
        <f>L64*K64</f>
        <v>-1140</v>
      </c>
      <c r="O64" s="8" t="s">
        <v>109</v>
      </c>
      <c r="P64" s="8" t="s">
        <v>110</v>
      </c>
      <c r="Q64" s="8" t="s">
        <v>111</v>
      </c>
      <c r="R64" s="8" t="s">
        <v>112</v>
      </c>
    </row>
    <row r="65" spans="1:18" ht="45" customHeight="1" x14ac:dyDescent="0.25">
      <c r="A65" s="8" t="s">
        <v>117</v>
      </c>
      <c r="B65" s="11">
        <v>1828.82</v>
      </c>
      <c r="C65" s="8" t="s">
        <v>118</v>
      </c>
      <c r="D65" s="8" t="s">
        <v>119</v>
      </c>
      <c r="E65" s="8">
        <v>5157</v>
      </c>
      <c r="F65" s="9">
        <v>44637</v>
      </c>
      <c r="G65" s="9">
        <v>44637</v>
      </c>
      <c r="H65" s="8">
        <v>60</v>
      </c>
      <c r="I65" s="9">
        <f>G65+60</f>
        <v>44697</v>
      </c>
      <c r="J65" s="9">
        <v>44652</v>
      </c>
      <c r="K65" s="8">
        <f>J65-I65</f>
        <v>-45</v>
      </c>
      <c r="L65" s="10">
        <v>1828.82</v>
      </c>
      <c r="M65" s="8">
        <v>0</v>
      </c>
      <c r="N65" s="10">
        <f>L65*K65</f>
        <v>-82296.899999999994</v>
      </c>
      <c r="O65" s="8" t="s">
        <v>120</v>
      </c>
      <c r="P65" s="8" t="s">
        <v>121</v>
      </c>
      <c r="Q65" s="8" t="s">
        <v>122</v>
      </c>
      <c r="R65" s="8" t="s">
        <v>123</v>
      </c>
    </row>
    <row r="66" spans="1:18" ht="60" customHeight="1" x14ac:dyDescent="0.25">
      <c r="A66" s="8" t="s">
        <v>124</v>
      </c>
      <c r="B66" s="11">
        <v>4655.5200000000004</v>
      </c>
      <c r="C66" s="8" t="s">
        <v>102</v>
      </c>
      <c r="D66" s="8" t="s">
        <v>103</v>
      </c>
      <c r="E66" s="8">
        <v>10539</v>
      </c>
      <c r="F66" s="9">
        <v>44643</v>
      </c>
      <c r="G66" s="9">
        <v>44644</v>
      </c>
      <c r="H66" s="8">
        <v>60</v>
      </c>
      <c r="I66" s="9">
        <f>G66+60</f>
        <v>44704</v>
      </c>
      <c r="J66" s="9">
        <v>44739</v>
      </c>
      <c r="K66" s="8">
        <f>J66-I66</f>
        <v>35</v>
      </c>
      <c r="L66" s="10">
        <v>12</v>
      </c>
      <c r="M66" s="8">
        <v>2.64</v>
      </c>
      <c r="N66" s="10">
        <f>L66*K66</f>
        <v>420</v>
      </c>
      <c r="O66" s="8" t="s">
        <v>45</v>
      </c>
      <c r="P66" s="8" t="s">
        <v>46</v>
      </c>
      <c r="Q66" s="8" t="s">
        <v>104</v>
      </c>
      <c r="R66" s="8" t="s">
        <v>80</v>
      </c>
    </row>
    <row r="67" spans="1:18" ht="60" customHeight="1" x14ac:dyDescent="0.25">
      <c r="A67" s="8" t="s">
        <v>124</v>
      </c>
      <c r="B67" s="11">
        <v>4655.5200000000004</v>
      </c>
      <c r="C67" s="8" t="s">
        <v>102</v>
      </c>
      <c r="D67" s="8" t="s">
        <v>103</v>
      </c>
      <c r="E67" s="8">
        <v>10539</v>
      </c>
      <c r="F67" s="9">
        <v>44643</v>
      </c>
      <c r="G67" s="9">
        <v>44644</v>
      </c>
      <c r="H67" s="8">
        <v>60</v>
      </c>
      <c r="I67" s="9">
        <f>G67+60</f>
        <v>44704</v>
      </c>
      <c r="J67" s="9">
        <v>44739</v>
      </c>
      <c r="K67" s="8">
        <f>J67-I67</f>
        <v>35</v>
      </c>
      <c r="L67" s="10">
        <v>96</v>
      </c>
      <c r="M67" s="8">
        <v>21.12</v>
      </c>
      <c r="N67" s="10">
        <f>L67*K67</f>
        <v>3360</v>
      </c>
      <c r="O67" s="8" t="s">
        <v>109</v>
      </c>
      <c r="P67" s="8" t="s">
        <v>110</v>
      </c>
      <c r="Q67" s="8" t="s">
        <v>111</v>
      </c>
      <c r="R67" s="8" t="s">
        <v>112</v>
      </c>
    </row>
    <row r="68" spans="1:18" ht="60" customHeight="1" x14ac:dyDescent="0.25">
      <c r="A68" s="8" t="s">
        <v>124</v>
      </c>
      <c r="B68" s="11">
        <v>4655.5200000000004</v>
      </c>
      <c r="C68" s="8" t="s">
        <v>102</v>
      </c>
      <c r="D68" s="8" t="s">
        <v>103</v>
      </c>
      <c r="E68" s="8">
        <v>10539</v>
      </c>
      <c r="F68" s="9">
        <v>44643</v>
      </c>
      <c r="G68" s="9">
        <v>44644</v>
      </c>
      <c r="H68" s="8">
        <v>60</v>
      </c>
      <c r="I68" s="9">
        <f>G68+60</f>
        <v>44704</v>
      </c>
      <c r="J68" s="9">
        <v>44739</v>
      </c>
      <c r="K68" s="8">
        <f>J68-I68</f>
        <v>35</v>
      </c>
      <c r="L68" s="10">
        <v>1000</v>
      </c>
      <c r="M68" s="8">
        <v>220</v>
      </c>
      <c r="N68" s="10">
        <f>L68*K68</f>
        <v>35000</v>
      </c>
      <c r="O68" s="8" t="s">
        <v>45</v>
      </c>
      <c r="P68" s="8" t="s">
        <v>46</v>
      </c>
      <c r="Q68" s="8" t="s">
        <v>105</v>
      </c>
      <c r="R68" s="8" t="s">
        <v>106</v>
      </c>
    </row>
    <row r="69" spans="1:18" ht="60" customHeight="1" x14ac:dyDescent="0.25">
      <c r="A69" s="8" t="s">
        <v>124</v>
      </c>
      <c r="B69" s="11">
        <v>4655.5200000000004</v>
      </c>
      <c r="C69" s="8" t="s">
        <v>102</v>
      </c>
      <c r="D69" s="8" t="s">
        <v>103</v>
      </c>
      <c r="E69" s="8">
        <v>10539</v>
      </c>
      <c r="F69" s="9">
        <v>44643</v>
      </c>
      <c r="G69" s="9">
        <v>44644</v>
      </c>
      <c r="H69" s="8">
        <v>60</v>
      </c>
      <c r="I69" s="9">
        <f>G69+60</f>
        <v>44704</v>
      </c>
      <c r="J69" s="9">
        <v>44739</v>
      </c>
      <c r="K69" s="8">
        <f>J69-I69</f>
        <v>35</v>
      </c>
      <c r="L69" s="10">
        <v>2500</v>
      </c>
      <c r="M69" s="8">
        <v>550</v>
      </c>
      <c r="N69" s="10">
        <f>L69*K69</f>
        <v>87500</v>
      </c>
      <c r="O69" s="8" t="s">
        <v>45</v>
      </c>
      <c r="P69" s="8" t="s">
        <v>46</v>
      </c>
      <c r="Q69" s="8" t="s">
        <v>105</v>
      </c>
      <c r="R69" s="8" t="s">
        <v>106</v>
      </c>
    </row>
    <row r="70" spans="1:18" ht="60" customHeight="1" x14ac:dyDescent="0.25">
      <c r="A70" s="8" t="s">
        <v>124</v>
      </c>
      <c r="B70" s="11">
        <v>4655.5200000000004</v>
      </c>
      <c r="C70" s="8" t="s">
        <v>102</v>
      </c>
      <c r="D70" s="8" t="s">
        <v>103</v>
      </c>
      <c r="E70" s="8">
        <v>10539</v>
      </c>
      <c r="F70" s="9">
        <v>44643</v>
      </c>
      <c r="G70" s="9">
        <v>44644</v>
      </c>
      <c r="H70" s="8">
        <v>60</v>
      </c>
      <c r="I70" s="9">
        <f>G70+60</f>
        <v>44704</v>
      </c>
      <c r="J70" s="9">
        <v>44739</v>
      </c>
      <c r="K70" s="8">
        <f>J70-I70</f>
        <v>35</v>
      </c>
      <c r="L70" s="10">
        <v>208</v>
      </c>
      <c r="M70" s="8">
        <v>45.76</v>
      </c>
      <c r="N70" s="10">
        <f>L70*K70</f>
        <v>7280</v>
      </c>
      <c r="O70" s="8" t="s">
        <v>45</v>
      </c>
      <c r="P70" s="8" t="s">
        <v>46</v>
      </c>
      <c r="Q70" s="8" t="s">
        <v>104</v>
      </c>
      <c r="R70" s="8" t="s">
        <v>80</v>
      </c>
    </row>
    <row r="71" spans="1:18" ht="60" customHeight="1" x14ac:dyDescent="0.25">
      <c r="A71" s="8" t="s">
        <v>125</v>
      </c>
      <c r="B71" s="11">
        <v>17080</v>
      </c>
      <c r="C71" s="8" t="s">
        <v>102</v>
      </c>
      <c r="D71" s="8" t="s">
        <v>103</v>
      </c>
      <c r="E71" s="8">
        <v>6194</v>
      </c>
      <c r="F71" s="9">
        <v>44643</v>
      </c>
      <c r="G71" s="9">
        <v>44644</v>
      </c>
      <c r="H71" s="8">
        <v>60</v>
      </c>
      <c r="I71" s="9">
        <f>G71+60</f>
        <v>44704</v>
      </c>
      <c r="J71" s="9">
        <v>44670</v>
      </c>
      <c r="K71" s="8">
        <f>J71-I71</f>
        <v>-34</v>
      </c>
      <c r="L71" s="10">
        <v>14000</v>
      </c>
      <c r="M71" s="8">
        <v>3080</v>
      </c>
      <c r="N71" s="10">
        <f>L71*K71</f>
        <v>-476000</v>
      </c>
      <c r="O71" s="8" t="s">
        <v>45</v>
      </c>
      <c r="P71" s="8" t="s">
        <v>46</v>
      </c>
      <c r="Q71" s="8" t="s">
        <v>104</v>
      </c>
      <c r="R71" s="8" t="s">
        <v>80</v>
      </c>
    </row>
    <row r="72" spans="1:18" ht="60" customHeight="1" x14ac:dyDescent="0.25">
      <c r="A72" s="8" t="s">
        <v>126</v>
      </c>
      <c r="B72" s="11">
        <v>40.26</v>
      </c>
      <c r="C72" s="8" t="s">
        <v>102</v>
      </c>
      <c r="D72" s="8" t="s">
        <v>103</v>
      </c>
      <c r="E72" s="8">
        <v>7431</v>
      </c>
      <c r="F72" s="9">
        <v>44655</v>
      </c>
      <c r="G72" s="9">
        <v>44657</v>
      </c>
      <c r="H72" s="8">
        <v>60</v>
      </c>
      <c r="I72" s="9">
        <f>G72+60</f>
        <v>44717</v>
      </c>
      <c r="J72" s="9">
        <v>44687</v>
      </c>
      <c r="K72" s="8">
        <f>J72-I72</f>
        <v>-30</v>
      </c>
      <c r="L72" s="10">
        <v>3</v>
      </c>
      <c r="M72" s="8">
        <v>0.66</v>
      </c>
      <c r="N72" s="10">
        <f>L72*K72</f>
        <v>-90</v>
      </c>
      <c r="O72" s="8" t="s">
        <v>45</v>
      </c>
      <c r="P72" s="8" t="s">
        <v>46</v>
      </c>
      <c r="Q72" s="8" t="s">
        <v>104</v>
      </c>
      <c r="R72" s="8" t="s">
        <v>80</v>
      </c>
    </row>
    <row r="73" spans="1:18" ht="60" customHeight="1" x14ac:dyDescent="0.25">
      <c r="A73" s="8" t="s">
        <v>126</v>
      </c>
      <c r="B73" s="11">
        <v>40.26</v>
      </c>
      <c r="C73" s="8" t="s">
        <v>102</v>
      </c>
      <c r="D73" s="8" t="s">
        <v>103</v>
      </c>
      <c r="E73" s="8">
        <v>7431</v>
      </c>
      <c r="F73" s="9">
        <v>44655</v>
      </c>
      <c r="G73" s="9">
        <v>44657</v>
      </c>
      <c r="H73" s="8">
        <v>60</v>
      </c>
      <c r="I73" s="9">
        <f>G73+60</f>
        <v>44717</v>
      </c>
      <c r="J73" s="9">
        <v>44687</v>
      </c>
      <c r="K73" s="8">
        <f>J73-I73</f>
        <v>-30</v>
      </c>
      <c r="L73" s="10">
        <v>30</v>
      </c>
      <c r="M73" s="8">
        <v>6.6</v>
      </c>
      <c r="N73" s="10">
        <f>L73*K73</f>
        <v>-900</v>
      </c>
      <c r="O73" s="8" t="s">
        <v>45</v>
      </c>
      <c r="P73" s="8" t="s">
        <v>46</v>
      </c>
      <c r="Q73" s="8" t="s">
        <v>104</v>
      </c>
      <c r="R73" s="8" t="s">
        <v>80</v>
      </c>
    </row>
    <row r="74" spans="1:18" ht="60" customHeight="1" x14ac:dyDescent="0.25">
      <c r="A74" s="8" t="s">
        <v>127</v>
      </c>
      <c r="B74" s="11">
        <v>39.04</v>
      </c>
      <c r="C74" s="8" t="s">
        <v>102</v>
      </c>
      <c r="D74" s="8" t="s">
        <v>103</v>
      </c>
      <c r="E74" s="8">
        <v>7435</v>
      </c>
      <c r="F74" s="9">
        <v>44659</v>
      </c>
      <c r="G74" s="9">
        <v>44661</v>
      </c>
      <c r="H74" s="8">
        <v>60</v>
      </c>
      <c r="I74" s="9">
        <f>G74+60</f>
        <v>44721</v>
      </c>
      <c r="J74" s="9">
        <v>44687</v>
      </c>
      <c r="K74" s="8">
        <f>J74-I74</f>
        <v>-34</v>
      </c>
      <c r="L74" s="10">
        <v>32</v>
      </c>
      <c r="M74" s="8">
        <v>7.04</v>
      </c>
      <c r="N74" s="10">
        <f>L74*K74</f>
        <v>-1088</v>
      </c>
      <c r="O74" s="8" t="s">
        <v>45</v>
      </c>
      <c r="P74" s="8" t="s">
        <v>46</v>
      </c>
      <c r="Q74" s="8" t="s">
        <v>104</v>
      </c>
      <c r="R74" s="8" t="s">
        <v>80</v>
      </c>
    </row>
    <row r="75" spans="1:18" ht="60" customHeight="1" x14ac:dyDescent="0.25">
      <c r="A75" s="8" t="s">
        <v>128</v>
      </c>
      <c r="B75" s="11">
        <v>2151.5500000000002</v>
      </c>
      <c r="C75" s="8" t="s">
        <v>118</v>
      </c>
      <c r="D75" s="8" t="s">
        <v>119</v>
      </c>
      <c r="E75" s="8">
        <v>8086</v>
      </c>
      <c r="F75" s="9">
        <v>44672</v>
      </c>
      <c r="G75" s="9">
        <v>44673</v>
      </c>
      <c r="H75" s="8">
        <v>60</v>
      </c>
      <c r="I75" s="9">
        <f>G75+60</f>
        <v>44733</v>
      </c>
      <c r="J75" s="9">
        <v>44704</v>
      </c>
      <c r="K75" s="8">
        <f>J75-I75</f>
        <v>-29</v>
      </c>
      <c r="L75" s="10">
        <v>2151.5500000000002</v>
      </c>
      <c r="M75" s="8">
        <v>0</v>
      </c>
      <c r="N75" s="10">
        <f>L75*K75</f>
        <v>-62394.950000000004</v>
      </c>
      <c r="O75" s="8" t="s">
        <v>120</v>
      </c>
      <c r="P75" s="8" t="s">
        <v>121</v>
      </c>
      <c r="Q75" s="8" t="s">
        <v>122</v>
      </c>
      <c r="R75" s="8" t="s">
        <v>123</v>
      </c>
    </row>
    <row r="76" spans="1:18" ht="60" customHeight="1" x14ac:dyDescent="0.25">
      <c r="A76" s="8" t="s">
        <v>129</v>
      </c>
      <c r="B76" s="11">
        <v>73.2</v>
      </c>
      <c r="C76" s="8" t="s">
        <v>102</v>
      </c>
      <c r="D76" s="8" t="s">
        <v>103</v>
      </c>
      <c r="E76" s="8">
        <v>8287</v>
      </c>
      <c r="F76" s="9">
        <v>44678</v>
      </c>
      <c r="G76" s="9">
        <v>44678</v>
      </c>
      <c r="H76" s="8">
        <v>60</v>
      </c>
      <c r="I76" s="9">
        <f>G76+60</f>
        <v>44738</v>
      </c>
      <c r="J76" s="9">
        <v>44706</v>
      </c>
      <c r="K76" s="8">
        <f>J76-I76</f>
        <v>-32</v>
      </c>
      <c r="L76" s="10">
        <v>60</v>
      </c>
      <c r="M76" s="8">
        <v>13.2</v>
      </c>
      <c r="N76" s="10">
        <f>L76*K76</f>
        <v>-1920</v>
      </c>
      <c r="O76" s="8" t="s">
        <v>45</v>
      </c>
      <c r="P76" s="8" t="s">
        <v>46</v>
      </c>
      <c r="Q76" s="8" t="s">
        <v>105</v>
      </c>
      <c r="R76" s="8" t="s">
        <v>106</v>
      </c>
    </row>
    <row r="77" spans="1:18" ht="60" customHeight="1" x14ac:dyDescent="0.25">
      <c r="A77" s="8" t="s">
        <v>130</v>
      </c>
      <c r="B77" s="11">
        <v>124.44</v>
      </c>
      <c r="C77" s="8" t="s">
        <v>102</v>
      </c>
      <c r="D77" s="8" t="s">
        <v>103</v>
      </c>
      <c r="E77" s="8">
        <v>8287</v>
      </c>
      <c r="F77" s="9">
        <v>44678</v>
      </c>
      <c r="G77" s="9">
        <v>44678</v>
      </c>
      <c r="H77" s="8">
        <v>60</v>
      </c>
      <c r="I77" s="9">
        <f>G77+60</f>
        <v>44738</v>
      </c>
      <c r="J77" s="9">
        <v>44706</v>
      </c>
      <c r="K77" s="8">
        <f>J77-I77</f>
        <v>-32</v>
      </c>
      <c r="L77" s="10">
        <v>100</v>
      </c>
      <c r="M77" s="8">
        <v>22</v>
      </c>
      <c r="N77" s="10">
        <f>L77*K77</f>
        <v>-3200</v>
      </c>
      <c r="O77" s="8" t="s">
        <v>45</v>
      </c>
      <c r="P77" s="8" t="s">
        <v>46</v>
      </c>
      <c r="Q77" s="8" t="s">
        <v>105</v>
      </c>
      <c r="R77" s="8" t="s">
        <v>106</v>
      </c>
    </row>
    <row r="78" spans="1:18" ht="60" customHeight="1" x14ac:dyDescent="0.25">
      <c r="A78" s="8" t="s">
        <v>130</v>
      </c>
      <c r="B78" s="11">
        <v>124.44</v>
      </c>
      <c r="C78" s="8" t="s">
        <v>102</v>
      </c>
      <c r="D78" s="8" t="s">
        <v>103</v>
      </c>
      <c r="E78" s="8">
        <v>8287</v>
      </c>
      <c r="F78" s="9">
        <v>44678</v>
      </c>
      <c r="G78" s="9">
        <v>44678</v>
      </c>
      <c r="H78" s="8">
        <v>60</v>
      </c>
      <c r="I78" s="9">
        <f>G78+60</f>
        <v>44738</v>
      </c>
      <c r="J78" s="9">
        <v>44706</v>
      </c>
      <c r="K78" s="8">
        <f>J78-I78</f>
        <v>-32</v>
      </c>
      <c r="L78" s="10">
        <v>2</v>
      </c>
      <c r="M78" s="8">
        <v>0.44</v>
      </c>
      <c r="N78" s="10">
        <f>L78*K78</f>
        <v>-64</v>
      </c>
      <c r="O78" s="8" t="s">
        <v>45</v>
      </c>
      <c r="P78" s="8" t="s">
        <v>46</v>
      </c>
      <c r="Q78" s="8" t="s">
        <v>104</v>
      </c>
      <c r="R78" s="8" t="s">
        <v>80</v>
      </c>
    </row>
    <row r="79" spans="1:18" ht="60" customHeight="1" x14ac:dyDescent="0.25">
      <c r="A79" s="8" t="s">
        <v>131</v>
      </c>
      <c r="B79" s="11">
        <v>61</v>
      </c>
      <c r="C79" s="8" t="s">
        <v>102</v>
      </c>
      <c r="D79" s="8" t="s">
        <v>103</v>
      </c>
      <c r="E79" s="8">
        <v>8287</v>
      </c>
      <c r="F79" s="9">
        <v>44690</v>
      </c>
      <c r="G79" s="9">
        <v>44690</v>
      </c>
      <c r="H79" s="8">
        <v>60</v>
      </c>
      <c r="I79" s="9">
        <f>G79+60</f>
        <v>44750</v>
      </c>
      <c r="J79" s="9">
        <v>44706</v>
      </c>
      <c r="K79" s="8">
        <f>J79-I79</f>
        <v>-44</v>
      </c>
      <c r="L79" s="10">
        <v>50</v>
      </c>
      <c r="M79" s="8">
        <v>11</v>
      </c>
      <c r="N79" s="10">
        <f>L79*K79</f>
        <v>-2200</v>
      </c>
      <c r="O79" s="8" t="s">
        <v>45</v>
      </c>
      <c r="P79" s="8" t="s">
        <v>46</v>
      </c>
      <c r="Q79" s="8" t="s">
        <v>105</v>
      </c>
      <c r="R79" s="8" t="s">
        <v>106</v>
      </c>
    </row>
    <row r="80" spans="1:18" ht="60" customHeight="1" x14ac:dyDescent="0.25">
      <c r="A80" s="8" t="s">
        <v>132</v>
      </c>
      <c r="B80" s="11">
        <v>1778.76</v>
      </c>
      <c r="C80" s="8" t="s">
        <v>102</v>
      </c>
      <c r="D80" s="8" t="s">
        <v>103</v>
      </c>
      <c r="E80" s="8">
        <v>10539</v>
      </c>
      <c r="F80" s="9">
        <v>44697</v>
      </c>
      <c r="G80" s="9">
        <v>44727</v>
      </c>
      <c r="H80" s="8">
        <v>60</v>
      </c>
      <c r="I80" s="9">
        <f>G80+60</f>
        <v>44787</v>
      </c>
      <c r="J80" s="9">
        <v>44739</v>
      </c>
      <c r="K80" s="8">
        <f>J80-I80</f>
        <v>-48</v>
      </c>
      <c r="L80" s="10">
        <v>50</v>
      </c>
      <c r="M80" s="8">
        <v>11</v>
      </c>
      <c r="N80" s="10">
        <f>L80*K80</f>
        <v>-2400</v>
      </c>
      <c r="O80" s="8" t="s">
        <v>45</v>
      </c>
      <c r="P80" s="8" t="s">
        <v>46</v>
      </c>
      <c r="Q80" s="8" t="s">
        <v>104</v>
      </c>
      <c r="R80" s="8" t="s">
        <v>80</v>
      </c>
    </row>
    <row r="81" spans="1:18" ht="60" customHeight="1" x14ac:dyDescent="0.25">
      <c r="A81" s="8" t="s">
        <v>132</v>
      </c>
      <c r="B81" s="11">
        <v>1778.76</v>
      </c>
      <c r="C81" s="8" t="s">
        <v>102</v>
      </c>
      <c r="D81" s="8" t="s">
        <v>103</v>
      </c>
      <c r="E81" s="8">
        <v>10539</v>
      </c>
      <c r="F81" s="9">
        <v>44697</v>
      </c>
      <c r="G81" s="9">
        <v>44727</v>
      </c>
      <c r="H81" s="8">
        <v>60</v>
      </c>
      <c r="I81" s="9">
        <f>G81+60</f>
        <v>44787</v>
      </c>
      <c r="J81" s="9">
        <v>44739</v>
      </c>
      <c r="K81" s="8">
        <f>J81-I81</f>
        <v>-48</v>
      </c>
      <c r="L81" s="10">
        <v>1250</v>
      </c>
      <c r="M81" s="8">
        <v>275</v>
      </c>
      <c r="N81" s="10">
        <f>L81*K81</f>
        <v>-60000</v>
      </c>
      <c r="O81" s="8" t="s">
        <v>45</v>
      </c>
      <c r="P81" s="8" t="s">
        <v>46</v>
      </c>
      <c r="Q81" s="8" t="s">
        <v>105</v>
      </c>
      <c r="R81" s="8" t="s">
        <v>106</v>
      </c>
    </row>
    <row r="82" spans="1:18" ht="60" customHeight="1" x14ac:dyDescent="0.25">
      <c r="A82" s="8" t="s">
        <v>132</v>
      </c>
      <c r="B82" s="11">
        <v>1778.76</v>
      </c>
      <c r="C82" s="8" t="s">
        <v>102</v>
      </c>
      <c r="D82" s="8" t="s">
        <v>103</v>
      </c>
      <c r="E82" s="8">
        <v>10539</v>
      </c>
      <c r="F82" s="9">
        <v>44697</v>
      </c>
      <c r="G82" s="9">
        <v>44727</v>
      </c>
      <c r="H82" s="8">
        <v>60</v>
      </c>
      <c r="I82" s="9">
        <f>G82+60</f>
        <v>44787</v>
      </c>
      <c r="J82" s="9">
        <v>44739</v>
      </c>
      <c r="K82" s="8">
        <f>J82-I82</f>
        <v>-48</v>
      </c>
      <c r="L82" s="10">
        <v>158</v>
      </c>
      <c r="M82" s="8">
        <v>34.76</v>
      </c>
      <c r="N82" s="10">
        <f>L82*K82</f>
        <v>-7584</v>
      </c>
      <c r="O82" s="8" t="s">
        <v>45</v>
      </c>
      <c r="P82" s="8" t="s">
        <v>46</v>
      </c>
      <c r="Q82" s="8" t="s">
        <v>104</v>
      </c>
      <c r="R82" s="8" t="s">
        <v>80</v>
      </c>
    </row>
    <row r="83" spans="1:18" ht="60" customHeight="1" x14ac:dyDescent="0.25">
      <c r="A83" s="8" t="s">
        <v>133</v>
      </c>
      <c r="B83" s="11">
        <v>8540</v>
      </c>
      <c r="C83" s="8" t="s">
        <v>102</v>
      </c>
      <c r="D83" s="8" t="s">
        <v>103</v>
      </c>
      <c r="E83" s="8">
        <v>10539</v>
      </c>
      <c r="F83" s="9">
        <v>44697</v>
      </c>
      <c r="G83" s="9">
        <v>44727</v>
      </c>
      <c r="H83" s="8">
        <v>60</v>
      </c>
      <c r="I83" s="9">
        <f>G83+60</f>
        <v>44787</v>
      </c>
      <c r="J83" s="9">
        <v>44739</v>
      </c>
      <c r="K83" s="8">
        <f>J83-I83</f>
        <v>-48</v>
      </c>
      <c r="L83" s="10">
        <v>7000</v>
      </c>
      <c r="M83" s="8">
        <v>1540</v>
      </c>
      <c r="N83" s="10">
        <f>L83*K83</f>
        <v>-336000</v>
      </c>
      <c r="O83" s="8" t="s">
        <v>45</v>
      </c>
      <c r="P83" s="8" t="s">
        <v>46</v>
      </c>
      <c r="Q83" s="8" t="s">
        <v>104</v>
      </c>
      <c r="R83" s="8" t="s">
        <v>80</v>
      </c>
    </row>
    <row r="84" spans="1:18" ht="60" customHeight="1" x14ac:dyDescent="0.25">
      <c r="A84" s="8" t="s">
        <v>134</v>
      </c>
      <c r="B84" s="11">
        <v>273.27999999999997</v>
      </c>
      <c r="C84" s="8" t="s">
        <v>102</v>
      </c>
      <c r="D84" s="8" t="s">
        <v>103</v>
      </c>
      <c r="E84" s="8">
        <v>9496</v>
      </c>
      <c r="F84" s="9">
        <v>44699</v>
      </c>
      <c r="G84" s="9">
        <v>44699</v>
      </c>
      <c r="H84" s="8">
        <v>60</v>
      </c>
      <c r="I84" s="9">
        <f>G84+60</f>
        <v>44759</v>
      </c>
      <c r="J84" s="9">
        <v>44721</v>
      </c>
      <c r="K84" s="8">
        <f>J84-I84</f>
        <v>-38</v>
      </c>
      <c r="L84" s="10">
        <v>224</v>
      </c>
      <c r="M84" s="8">
        <v>49.28</v>
      </c>
      <c r="N84" s="10">
        <f>L84*K84</f>
        <v>-8512</v>
      </c>
      <c r="O84" s="8" t="s">
        <v>45</v>
      </c>
      <c r="P84" s="8" t="s">
        <v>46</v>
      </c>
      <c r="Q84" s="8" t="s">
        <v>104</v>
      </c>
      <c r="R84" s="8" t="s">
        <v>80</v>
      </c>
    </row>
    <row r="85" spans="1:18" ht="60" customHeight="1" x14ac:dyDescent="0.25">
      <c r="A85" s="8" t="s">
        <v>135</v>
      </c>
      <c r="B85" s="11">
        <v>29.28</v>
      </c>
      <c r="C85" s="8" t="s">
        <v>102</v>
      </c>
      <c r="D85" s="8" t="s">
        <v>103</v>
      </c>
      <c r="E85" s="8">
        <v>9496</v>
      </c>
      <c r="F85" s="9">
        <v>44700</v>
      </c>
      <c r="G85" s="9">
        <v>44700</v>
      </c>
      <c r="H85" s="8">
        <v>60</v>
      </c>
      <c r="I85" s="9">
        <f>G85+60</f>
        <v>44760</v>
      </c>
      <c r="J85" s="9">
        <v>44721</v>
      </c>
      <c r="K85" s="8">
        <f>J85-I85</f>
        <v>-39</v>
      </c>
      <c r="L85" s="10">
        <v>24</v>
      </c>
      <c r="M85" s="8">
        <v>5.28</v>
      </c>
      <c r="N85" s="10">
        <f>L85*K85</f>
        <v>-936</v>
      </c>
      <c r="O85" s="8" t="s">
        <v>45</v>
      </c>
      <c r="P85" s="8" t="s">
        <v>46</v>
      </c>
      <c r="Q85" s="8" t="s">
        <v>104</v>
      </c>
      <c r="R85" s="8" t="s">
        <v>80</v>
      </c>
    </row>
    <row r="86" spans="1:18" ht="60" customHeight="1" x14ac:dyDescent="0.25">
      <c r="A86" s="8" t="s">
        <v>136</v>
      </c>
      <c r="B86" s="11">
        <v>626.94000000000005</v>
      </c>
      <c r="C86" s="8" t="s">
        <v>137</v>
      </c>
      <c r="D86" s="8" t="s">
        <v>138</v>
      </c>
      <c r="E86" s="8">
        <v>6353</v>
      </c>
      <c r="F86" s="9">
        <v>44616</v>
      </c>
      <c r="G86" s="9">
        <v>44616</v>
      </c>
      <c r="H86" s="8">
        <v>60</v>
      </c>
      <c r="I86" s="9">
        <f>G86+60</f>
        <v>44676</v>
      </c>
      <c r="J86" s="9">
        <v>44672</v>
      </c>
      <c r="K86" s="8">
        <f>J86-I86</f>
        <v>-4</v>
      </c>
      <c r="L86" s="10">
        <v>353.84</v>
      </c>
      <c r="M86" s="8">
        <v>77.84</v>
      </c>
      <c r="N86" s="10">
        <f>L86*K86</f>
        <v>-1415.36</v>
      </c>
      <c r="O86" s="8" t="s">
        <v>139</v>
      </c>
      <c r="P86" s="8" t="s">
        <v>140</v>
      </c>
      <c r="Q86" s="8" t="s">
        <v>141</v>
      </c>
      <c r="R86" s="8" t="s">
        <v>142</v>
      </c>
    </row>
    <row r="87" spans="1:18" ht="60" customHeight="1" x14ac:dyDescent="0.25">
      <c r="A87" s="8" t="s">
        <v>136</v>
      </c>
      <c r="B87" s="11">
        <v>626.94000000000005</v>
      </c>
      <c r="C87" s="8" t="s">
        <v>137</v>
      </c>
      <c r="D87" s="8" t="s">
        <v>138</v>
      </c>
      <c r="E87" s="8">
        <v>6353</v>
      </c>
      <c r="F87" s="9">
        <v>44616</v>
      </c>
      <c r="G87" s="9">
        <v>44616</v>
      </c>
      <c r="H87" s="8">
        <v>60</v>
      </c>
      <c r="I87" s="9">
        <f>G87+60</f>
        <v>44676</v>
      </c>
      <c r="J87" s="9">
        <v>44672</v>
      </c>
      <c r="K87" s="8">
        <f>J87-I87</f>
        <v>-4</v>
      </c>
      <c r="L87" s="10">
        <v>187.75</v>
      </c>
      <c r="M87" s="8">
        <v>7.51</v>
      </c>
      <c r="N87" s="10">
        <f>L87*K87</f>
        <v>-751</v>
      </c>
      <c r="O87" s="8" t="s">
        <v>139</v>
      </c>
      <c r="P87" s="8" t="s">
        <v>140</v>
      </c>
      <c r="Q87" s="8" t="s">
        <v>141</v>
      </c>
      <c r="R87" s="8" t="s">
        <v>142</v>
      </c>
    </row>
    <row r="88" spans="1:18" ht="60" customHeight="1" x14ac:dyDescent="0.25">
      <c r="A88" s="8" t="s">
        <v>143</v>
      </c>
      <c r="B88" s="11">
        <v>3468.3</v>
      </c>
      <c r="C88" s="8" t="s">
        <v>137</v>
      </c>
      <c r="D88" s="8" t="s">
        <v>138</v>
      </c>
      <c r="E88" s="8">
        <v>6133</v>
      </c>
      <c r="F88" s="9">
        <v>44620</v>
      </c>
      <c r="G88" s="9">
        <v>44624</v>
      </c>
      <c r="H88" s="8">
        <v>60</v>
      </c>
      <c r="I88" s="9">
        <f>G88+60</f>
        <v>44684</v>
      </c>
      <c r="J88" s="9">
        <v>44665</v>
      </c>
      <c r="K88" s="8">
        <f>J88-I88</f>
        <v>-19</v>
      </c>
      <c r="L88" s="10">
        <v>3334.9</v>
      </c>
      <c r="M88" s="8">
        <v>133.4</v>
      </c>
      <c r="N88" s="10">
        <f>L88*K88</f>
        <v>-63363.1</v>
      </c>
      <c r="O88" s="8" t="s">
        <v>139</v>
      </c>
      <c r="P88" s="8" t="s">
        <v>140</v>
      </c>
      <c r="Q88" s="8" t="s">
        <v>141</v>
      </c>
      <c r="R88" s="8" t="s">
        <v>142</v>
      </c>
    </row>
    <row r="89" spans="1:18" ht="60" customHeight="1" x14ac:dyDescent="0.25">
      <c r="A89" s="8" t="s">
        <v>144</v>
      </c>
      <c r="B89" s="11">
        <v>78.099999999999994</v>
      </c>
      <c r="C89" s="8" t="s">
        <v>137</v>
      </c>
      <c r="D89" s="8" t="s">
        <v>138</v>
      </c>
      <c r="E89" s="8">
        <v>8109</v>
      </c>
      <c r="F89" s="9">
        <v>44620</v>
      </c>
      <c r="G89" s="9">
        <v>44624</v>
      </c>
      <c r="H89" s="8">
        <v>60</v>
      </c>
      <c r="I89" s="9">
        <f>G89+60</f>
        <v>44684</v>
      </c>
      <c r="J89" s="9">
        <v>44704</v>
      </c>
      <c r="K89" s="8">
        <f>J89-I89</f>
        <v>20</v>
      </c>
      <c r="L89" s="10">
        <v>75.099999999999994</v>
      </c>
      <c r="M89" s="8">
        <v>3</v>
      </c>
      <c r="N89" s="10">
        <f>L89*K89</f>
        <v>1502</v>
      </c>
      <c r="O89" s="8" t="s">
        <v>139</v>
      </c>
      <c r="P89" s="8" t="s">
        <v>140</v>
      </c>
      <c r="Q89" s="8" t="s">
        <v>141</v>
      </c>
      <c r="R89" s="8" t="s">
        <v>142</v>
      </c>
    </row>
    <row r="90" spans="1:18" ht="60" customHeight="1" x14ac:dyDescent="0.25">
      <c r="A90" s="8" t="s">
        <v>145</v>
      </c>
      <c r="B90" s="11">
        <v>1512.46</v>
      </c>
      <c r="C90" s="8" t="s">
        <v>137</v>
      </c>
      <c r="D90" s="8" t="s">
        <v>138</v>
      </c>
      <c r="E90" s="8">
        <v>8109</v>
      </c>
      <c r="F90" s="9">
        <v>44641</v>
      </c>
      <c r="G90" s="9">
        <v>44641</v>
      </c>
      <c r="H90" s="8">
        <v>60</v>
      </c>
      <c r="I90" s="9">
        <f>G90+60</f>
        <v>44701</v>
      </c>
      <c r="J90" s="9">
        <v>44704</v>
      </c>
      <c r="K90" s="8">
        <f>J90-I90</f>
        <v>3</v>
      </c>
      <c r="L90" s="10">
        <v>1318.94</v>
      </c>
      <c r="M90" s="8">
        <v>52.76</v>
      </c>
      <c r="N90" s="10">
        <f>L90*K90</f>
        <v>3956.82</v>
      </c>
      <c r="O90" s="8" t="s">
        <v>139</v>
      </c>
      <c r="P90" s="8" t="s">
        <v>140</v>
      </c>
      <c r="Q90" s="8" t="s">
        <v>141</v>
      </c>
      <c r="R90" s="8" t="s">
        <v>142</v>
      </c>
    </row>
    <row r="91" spans="1:18" ht="60" customHeight="1" x14ac:dyDescent="0.25">
      <c r="A91" s="8" t="s">
        <v>145</v>
      </c>
      <c r="B91" s="11">
        <v>1512.46</v>
      </c>
      <c r="C91" s="8" t="s">
        <v>137</v>
      </c>
      <c r="D91" s="8" t="s">
        <v>138</v>
      </c>
      <c r="E91" s="8">
        <v>8109</v>
      </c>
      <c r="F91" s="9">
        <v>44641</v>
      </c>
      <c r="G91" s="9">
        <v>44641</v>
      </c>
      <c r="H91" s="8">
        <v>60</v>
      </c>
      <c r="I91" s="9">
        <f>G91+60</f>
        <v>44701</v>
      </c>
      <c r="J91" s="9">
        <v>44704</v>
      </c>
      <c r="K91" s="8">
        <f>J91-I91</f>
        <v>3</v>
      </c>
      <c r="L91" s="10">
        <v>115.38</v>
      </c>
      <c r="M91" s="8">
        <v>25.38</v>
      </c>
      <c r="N91" s="10">
        <f>L91*K91</f>
        <v>346.14</v>
      </c>
      <c r="O91" s="8" t="s">
        <v>139</v>
      </c>
      <c r="P91" s="8" t="s">
        <v>140</v>
      </c>
      <c r="Q91" s="8" t="s">
        <v>141</v>
      </c>
      <c r="R91" s="8" t="s">
        <v>142</v>
      </c>
    </row>
    <row r="92" spans="1:18" ht="60" customHeight="1" x14ac:dyDescent="0.25">
      <c r="A92" s="8" t="s">
        <v>146</v>
      </c>
      <c r="B92" s="11">
        <v>531.12</v>
      </c>
      <c r="C92" s="8" t="s">
        <v>137</v>
      </c>
      <c r="D92" s="8" t="s">
        <v>138</v>
      </c>
      <c r="E92" s="8">
        <v>6353</v>
      </c>
      <c r="F92" s="9">
        <v>44641</v>
      </c>
      <c r="G92" s="9">
        <v>44641</v>
      </c>
      <c r="H92" s="8">
        <v>60</v>
      </c>
      <c r="I92" s="9">
        <f>G92+60</f>
        <v>44701</v>
      </c>
      <c r="J92" s="9">
        <v>44672</v>
      </c>
      <c r="K92" s="8">
        <f>J92-I92</f>
        <v>-29</v>
      </c>
      <c r="L92" s="10">
        <v>307.3</v>
      </c>
      <c r="M92" s="8">
        <v>67.61</v>
      </c>
      <c r="N92" s="10">
        <f>L92*K92</f>
        <v>-8911.7000000000007</v>
      </c>
      <c r="O92" s="8" t="s">
        <v>139</v>
      </c>
      <c r="P92" s="8" t="s">
        <v>140</v>
      </c>
      <c r="Q92" s="8" t="s">
        <v>141</v>
      </c>
      <c r="R92" s="8" t="s">
        <v>142</v>
      </c>
    </row>
    <row r="93" spans="1:18" ht="60" customHeight="1" x14ac:dyDescent="0.25">
      <c r="A93" s="8" t="s">
        <v>146</v>
      </c>
      <c r="B93" s="11">
        <v>531.12</v>
      </c>
      <c r="C93" s="8" t="s">
        <v>137</v>
      </c>
      <c r="D93" s="8" t="s">
        <v>138</v>
      </c>
      <c r="E93" s="8">
        <v>6353</v>
      </c>
      <c r="F93" s="9">
        <v>44641</v>
      </c>
      <c r="G93" s="9">
        <v>44641</v>
      </c>
      <c r="H93" s="8">
        <v>60</v>
      </c>
      <c r="I93" s="9">
        <f>G93+60</f>
        <v>44701</v>
      </c>
      <c r="J93" s="9">
        <v>44672</v>
      </c>
      <c r="K93" s="8">
        <f>J93-I93</f>
        <v>-29</v>
      </c>
      <c r="L93" s="10">
        <v>150.19999999999999</v>
      </c>
      <c r="M93" s="8">
        <v>6.01</v>
      </c>
      <c r="N93" s="10">
        <f>L93*K93</f>
        <v>-4355.7999999999993</v>
      </c>
      <c r="O93" s="8" t="s">
        <v>139</v>
      </c>
      <c r="P93" s="8" t="s">
        <v>140</v>
      </c>
      <c r="Q93" s="8" t="s">
        <v>141</v>
      </c>
      <c r="R93" s="8" t="s">
        <v>142</v>
      </c>
    </row>
    <row r="94" spans="1:18" ht="60" customHeight="1" x14ac:dyDescent="0.25">
      <c r="A94" s="8" t="s">
        <v>147</v>
      </c>
      <c r="B94" s="11">
        <v>2584.84</v>
      </c>
      <c r="C94" s="8" t="s">
        <v>137</v>
      </c>
      <c r="D94" s="8" t="s">
        <v>138</v>
      </c>
      <c r="E94" s="8">
        <v>8586</v>
      </c>
      <c r="F94" s="9">
        <v>44650</v>
      </c>
      <c r="G94" s="9">
        <v>44656</v>
      </c>
      <c r="H94" s="8">
        <v>60</v>
      </c>
      <c r="I94" s="9">
        <f>G94+60</f>
        <v>44716</v>
      </c>
      <c r="J94" s="9">
        <v>44712</v>
      </c>
      <c r="K94" s="8">
        <f>J94-I94</f>
        <v>-4</v>
      </c>
      <c r="L94" s="10">
        <v>2485.42</v>
      </c>
      <c r="M94" s="8">
        <v>99.42</v>
      </c>
      <c r="N94" s="10">
        <f>L94*K94</f>
        <v>-9941.68</v>
      </c>
      <c r="O94" s="8" t="s">
        <v>139</v>
      </c>
      <c r="P94" s="8" t="s">
        <v>140</v>
      </c>
      <c r="Q94" s="8" t="s">
        <v>141</v>
      </c>
      <c r="R94" s="8" t="s">
        <v>142</v>
      </c>
    </row>
    <row r="95" spans="1:18" ht="60" customHeight="1" x14ac:dyDescent="0.25">
      <c r="A95" s="8" t="s">
        <v>148</v>
      </c>
      <c r="B95" s="11">
        <v>1478.75</v>
      </c>
      <c r="C95" s="8" t="s">
        <v>137</v>
      </c>
      <c r="D95" s="8" t="s">
        <v>138</v>
      </c>
      <c r="E95" s="8">
        <v>7950</v>
      </c>
      <c r="F95" s="9">
        <v>44652</v>
      </c>
      <c r="G95" s="9">
        <v>44656</v>
      </c>
      <c r="H95" s="8">
        <v>60</v>
      </c>
      <c r="I95" s="9">
        <f>G95+60</f>
        <v>44716</v>
      </c>
      <c r="J95" s="9">
        <v>44698</v>
      </c>
      <c r="K95" s="8">
        <f>J95-I95</f>
        <v>-18</v>
      </c>
      <c r="L95" s="10">
        <v>153.69999999999999</v>
      </c>
      <c r="M95" s="8">
        <v>33.81</v>
      </c>
      <c r="N95" s="10">
        <f>L95*K95</f>
        <v>-2766.6</v>
      </c>
      <c r="O95" s="8" t="s">
        <v>139</v>
      </c>
      <c r="P95" s="8" t="s">
        <v>140</v>
      </c>
      <c r="Q95" s="8" t="s">
        <v>141</v>
      </c>
      <c r="R95" s="8" t="s">
        <v>142</v>
      </c>
    </row>
    <row r="96" spans="1:18" ht="60" customHeight="1" x14ac:dyDescent="0.25">
      <c r="A96" s="8" t="s">
        <v>148</v>
      </c>
      <c r="B96" s="11">
        <v>1478.75</v>
      </c>
      <c r="C96" s="8" t="s">
        <v>137</v>
      </c>
      <c r="D96" s="8" t="s">
        <v>138</v>
      </c>
      <c r="E96" s="8">
        <v>7950</v>
      </c>
      <c r="F96" s="9">
        <v>44652</v>
      </c>
      <c r="G96" s="9">
        <v>44656</v>
      </c>
      <c r="H96" s="8">
        <v>60</v>
      </c>
      <c r="I96" s="9">
        <f>G96+60</f>
        <v>44716</v>
      </c>
      <c r="J96" s="9">
        <v>44698</v>
      </c>
      <c r="K96" s="8">
        <f>J96-I96</f>
        <v>-18</v>
      </c>
      <c r="L96" s="10">
        <v>1241.58</v>
      </c>
      <c r="M96" s="8">
        <v>49.66</v>
      </c>
      <c r="N96" s="10">
        <f>L96*K96</f>
        <v>-22348.44</v>
      </c>
      <c r="O96" s="8" t="s">
        <v>139</v>
      </c>
      <c r="P96" s="8" t="s">
        <v>140</v>
      </c>
      <c r="Q96" s="8" t="s">
        <v>141</v>
      </c>
      <c r="R96" s="8" t="s">
        <v>142</v>
      </c>
    </row>
    <row r="97" spans="1:18" ht="60" customHeight="1" x14ac:dyDescent="0.25">
      <c r="A97" s="8" t="s">
        <v>149</v>
      </c>
      <c r="B97" s="11">
        <v>2743.4</v>
      </c>
      <c r="C97" s="8" t="s">
        <v>137</v>
      </c>
      <c r="D97" s="8" t="s">
        <v>138</v>
      </c>
      <c r="E97" s="8">
        <v>8586</v>
      </c>
      <c r="F97" s="9">
        <v>44662</v>
      </c>
      <c r="G97" s="9">
        <v>44664</v>
      </c>
      <c r="H97" s="8">
        <v>60</v>
      </c>
      <c r="I97" s="9">
        <f>G97+60</f>
        <v>44724</v>
      </c>
      <c r="J97" s="9">
        <v>44712</v>
      </c>
      <c r="K97" s="8">
        <f>J97-I97</f>
        <v>-12</v>
      </c>
      <c r="L97" s="10">
        <v>2637.88</v>
      </c>
      <c r="M97" s="8">
        <v>105.52</v>
      </c>
      <c r="N97" s="10">
        <f>L97*K97</f>
        <v>-31654.560000000001</v>
      </c>
      <c r="O97" s="8" t="s">
        <v>139</v>
      </c>
      <c r="P97" s="8" t="s">
        <v>140</v>
      </c>
      <c r="Q97" s="8" t="s">
        <v>141</v>
      </c>
      <c r="R97" s="8" t="s">
        <v>142</v>
      </c>
    </row>
    <row r="98" spans="1:18" ht="60" customHeight="1" x14ac:dyDescent="0.25">
      <c r="A98" s="8" t="s">
        <v>150</v>
      </c>
      <c r="B98" s="11">
        <v>1518.62</v>
      </c>
      <c r="C98" s="8" t="s">
        <v>137</v>
      </c>
      <c r="D98" s="8" t="s">
        <v>138</v>
      </c>
      <c r="E98" s="8">
        <v>8109</v>
      </c>
      <c r="F98" s="9">
        <v>44671</v>
      </c>
      <c r="G98" s="9">
        <v>44671</v>
      </c>
      <c r="H98" s="8">
        <v>60</v>
      </c>
      <c r="I98" s="9">
        <f>G98+60</f>
        <v>44731</v>
      </c>
      <c r="J98" s="9">
        <v>44704</v>
      </c>
      <c r="K98" s="8">
        <f>J98-I98</f>
        <v>-27</v>
      </c>
      <c r="L98" s="10">
        <v>1166.48</v>
      </c>
      <c r="M98" s="8">
        <v>46.66</v>
      </c>
      <c r="N98" s="10">
        <f>L98*K98</f>
        <v>-31494.959999999999</v>
      </c>
      <c r="O98" s="8" t="s">
        <v>139</v>
      </c>
      <c r="P98" s="8" t="s">
        <v>140</v>
      </c>
      <c r="Q98" s="8" t="s">
        <v>141</v>
      </c>
      <c r="R98" s="8" t="s">
        <v>142</v>
      </c>
    </row>
    <row r="99" spans="1:18" ht="60" customHeight="1" x14ac:dyDescent="0.25">
      <c r="A99" s="8" t="s">
        <v>150</v>
      </c>
      <c r="B99" s="11">
        <v>1518.62</v>
      </c>
      <c r="C99" s="8" t="s">
        <v>137</v>
      </c>
      <c r="D99" s="8" t="s">
        <v>138</v>
      </c>
      <c r="E99" s="8">
        <v>8109</v>
      </c>
      <c r="F99" s="9">
        <v>44671</v>
      </c>
      <c r="G99" s="9">
        <v>44671</v>
      </c>
      <c r="H99" s="8">
        <v>60</v>
      </c>
      <c r="I99" s="9">
        <f>G99+60</f>
        <v>44731</v>
      </c>
      <c r="J99" s="9">
        <v>44704</v>
      </c>
      <c r="K99" s="8">
        <f>J99-I99</f>
        <v>-27</v>
      </c>
      <c r="L99" s="10">
        <v>250.39</v>
      </c>
      <c r="M99" s="8">
        <v>55.09</v>
      </c>
      <c r="N99" s="10">
        <f>L99*K99</f>
        <v>-6760.53</v>
      </c>
      <c r="O99" s="8" t="s">
        <v>139</v>
      </c>
      <c r="P99" s="8" t="s">
        <v>140</v>
      </c>
      <c r="Q99" s="8" t="s">
        <v>141</v>
      </c>
      <c r="R99" s="8" t="s">
        <v>142</v>
      </c>
    </row>
    <row r="100" spans="1:18" ht="60" customHeight="1" x14ac:dyDescent="0.25">
      <c r="A100" s="8" t="s">
        <v>151</v>
      </c>
      <c r="B100" s="11">
        <v>2426.2800000000002</v>
      </c>
      <c r="C100" s="8" t="s">
        <v>137</v>
      </c>
      <c r="D100" s="8" t="s">
        <v>138</v>
      </c>
      <c r="E100" s="8">
        <v>7389</v>
      </c>
      <c r="F100" s="9">
        <v>44671</v>
      </c>
      <c r="G100" s="9">
        <v>44671</v>
      </c>
      <c r="H100" s="8">
        <v>60</v>
      </c>
      <c r="I100" s="9">
        <f>G100+60</f>
        <v>44731</v>
      </c>
      <c r="J100" s="9">
        <v>44686</v>
      </c>
      <c r="K100" s="8">
        <f>J100-I100</f>
        <v>-45</v>
      </c>
      <c r="L100" s="10">
        <v>2332.96</v>
      </c>
      <c r="M100" s="8">
        <v>93.32</v>
      </c>
      <c r="N100" s="10">
        <f>L100*K100</f>
        <v>-104983.2</v>
      </c>
      <c r="O100" s="8" t="s">
        <v>139</v>
      </c>
      <c r="P100" s="8" t="s">
        <v>140</v>
      </c>
      <c r="Q100" s="8" t="s">
        <v>141</v>
      </c>
      <c r="R100" s="8" t="s">
        <v>142</v>
      </c>
    </row>
    <row r="101" spans="1:18" ht="60" customHeight="1" x14ac:dyDescent="0.25">
      <c r="A101" s="8" t="s">
        <v>152</v>
      </c>
      <c r="B101" s="11">
        <v>9272</v>
      </c>
      <c r="C101" s="8" t="s">
        <v>153</v>
      </c>
      <c r="D101" s="8" t="s">
        <v>154</v>
      </c>
      <c r="E101" s="8">
        <v>9216</v>
      </c>
      <c r="F101" s="9">
        <v>44620</v>
      </c>
      <c r="G101" s="9">
        <v>44629</v>
      </c>
      <c r="H101" s="8">
        <v>60</v>
      </c>
      <c r="I101" s="9">
        <f>G101+60</f>
        <v>44689</v>
      </c>
      <c r="J101" s="9">
        <v>44719</v>
      </c>
      <c r="K101" s="8">
        <f>J101-I101</f>
        <v>30</v>
      </c>
      <c r="L101" s="10">
        <v>7600</v>
      </c>
      <c r="M101" s="8">
        <v>1672</v>
      </c>
      <c r="N101" s="10">
        <f>L101*K101</f>
        <v>228000</v>
      </c>
      <c r="O101" s="8" t="s">
        <v>155</v>
      </c>
      <c r="P101" s="8" t="s">
        <v>156</v>
      </c>
      <c r="Q101" s="8" t="s">
        <v>157</v>
      </c>
      <c r="R101" s="8" t="s">
        <v>156</v>
      </c>
    </row>
    <row r="102" spans="1:18" ht="60" customHeight="1" x14ac:dyDescent="0.25">
      <c r="A102" s="8" t="s">
        <v>158</v>
      </c>
      <c r="B102" s="11">
        <v>1371.7</v>
      </c>
      <c r="C102" s="8" t="s">
        <v>137</v>
      </c>
      <c r="D102" s="8" t="s">
        <v>138</v>
      </c>
      <c r="E102" s="8">
        <v>8096</v>
      </c>
      <c r="F102" s="9">
        <v>44690</v>
      </c>
      <c r="G102" s="9">
        <v>44691</v>
      </c>
      <c r="H102" s="8">
        <v>60</v>
      </c>
      <c r="I102" s="9">
        <f>G102+60</f>
        <v>44751</v>
      </c>
      <c r="J102" s="9">
        <v>44704</v>
      </c>
      <c r="K102" s="8">
        <f>J102-I102</f>
        <v>-47</v>
      </c>
      <c r="L102" s="10">
        <v>1318.94</v>
      </c>
      <c r="M102" s="8">
        <v>52.76</v>
      </c>
      <c r="N102" s="10">
        <f>L102*K102</f>
        <v>-61990.18</v>
      </c>
      <c r="O102" s="8" t="s">
        <v>139</v>
      </c>
      <c r="P102" s="8" t="s">
        <v>140</v>
      </c>
      <c r="Q102" s="8" t="s">
        <v>141</v>
      </c>
      <c r="R102" s="8" t="s">
        <v>142</v>
      </c>
    </row>
    <row r="103" spans="1:18" ht="60" customHeight="1" x14ac:dyDescent="0.25">
      <c r="A103" s="8" t="s">
        <v>159</v>
      </c>
      <c r="B103" s="11">
        <v>3078.96</v>
      </c>
      <c r="C103" s="8" t="s">
        <v>160</v>
      </c>
      <c r="D103" s="8" t="s">
        <v>161</v>
      </c>
      <c r="E103" s="8">
        <v>7675</v>
      </c>
      <c r="F103" s="9">
        <v>43524</v>
      </c>
      <c r="G103" s="9">
        <v>43734</v>
      </c>
      <c r="H103" s="8">
        <v>60</v>
      </c>
      <c r="I103" s="9">
        <f>G103+60</f>
        <v>43794</v>
      </c>
      <c r="J103" s="9">
        <v>44691</v>
      </c>
      <c r="K103" s="8">
        <f>J103-I103</f>
        <v>897</v>
      </c>
      <c r="L103" s="10">
        <v>2960.54</v>
      </c>
      <c r="M103" s="8">
        <v>118.42</v>
      </c>
      <c r="N103" s="10">
        <f>L103*K103</f>
        <v>2655604.38</v>
      </c>
      <c r="O103" s="8" t="s">
        <v>139</v>
      </c>
      <c r="P103" s="8" t="s">
        <v>140</v>
      </c>
      <c r="Q103" s="8" t="s">
        <v>141</v>
      </c>
      <c r="R103" s="8" t="s">
        <v>142</v>
      </c>
    </row>
    <row r="104" spans="1:18" ht="60" customHeight="1" x14ac:dyDescent="0.25">
      <c r="A104" s="8" t="s">
        <v>162</v>
      </c>
      <c r="B104" s="11">
        <v>300.3</v>
      </c>
      <c r="C104" s="8" t="s">
        <v>163</v>
      </c>
      <c r="D104" s="8" t="s">
        <v>164</v>
      </c>
      <c r="E104" s="8">
        <v>6571</v>
      </c>
      <c r="F104" s="9">
        <v>44627</v>
      </c>
      <c r="G104" s="9">
        <v>44628</v>
      </c>
      <c r="H104" s="8">
        <v>60</v>
      </c>
      <c r="I104" s="9">
        <f>G104+60</f>
        <v>44688</v>
      </c>
      <c r="J104" s="9">
        <v>44679</v>
      </c>
      <c r="K104" s="8">
        <f>J104-I104</f>
        <v>-9</v>
      </c>
      <c r="L104" s="10">
        <v>273</v>
      </c>
      <c r="M104" s="8">
        <v>27.3</v>
      </c>
      <c r="N104" s="10">
        <f>L104*K104</f>
        <v>-2457</v>
      </c>
      <c r="O104" s="8" t="s">
        <v>59</v>
      </c>
      <c r="P104" s="8" t="s">
        <v>60</v>
      </c>
      <c r="Q104" s="8" t="s">
        <v>61</v>
      </c>
      <c r="R104" s="8" t="s">
        <v>62</v>
      </c>
    </row>
    <row r="105" spans="1:18" ht="60" customHeight="1" x14ac:dyDescent="0.25">
      <c r="A105" s="8" t="s">
        <v>165</v>
      </c>
      <c r="B105" s="11">
        <v>9405</v>
      </c>
      <c r="C105" s="8" t="s">
        <v>163</v>
      </c>
      <c r="D105" s="8" t="s">
        <v>164</v>
      </c>
      <c r="E105" s="8">
        <v>5738</v>
      </c>
      <c r="F105" s="9">
        <v>44636</v>
      </c>
      <c r="G105" s="9">
        <v>44637</v>
      </c>
      <c r="H105" s="8">
        <v>60</v>
      </c>
      <c r="I105" s="9">
        <f>G105+60</f>
        <v>44697</v>
      </c>
      <c r="J105" s="9">
        <v>44662</v>
      </c>
      <c r="K105" s="8">
        <f>J105-I105</f>
        <v>-35</v>
      </c>
      <c r="L105" s="10">
        <v>8550</v>
      </c>
      <c r="M105" s="8">
        <v>855</v>
      </c>
      <c r="N105" s="10">
        <f>L105*K105</f>
        <v>-299250</v>
      </c>
      <c r="O105" s="8" t="s">
        <v>59</v>
      </c>
      <c r="P105" s="8" t="s">
        <v>60</v>
      </c>
      <c r="Q105" s="8" t="s">
        <v>61</v>
      </c>
      <c r="R105" s="8" t="s">
        <v>62</v>
      </c>
    </row>
    <row r="106" spans="1:18" ht="60" customHeight="1" x14ac:dyDescent="0.25">
      <c r="A106" s="8" t="s">
        <v>166</v>
      </c>
      <c r="B106" s="11">
        <v>16709.55</v>
      </c>
      <c r="C106" s="8" t="s">
        <v>163</v>
      </c>
      <c r="D106" s="8" t="s">
        <v>164</v>
      </c>
      <c r="E106" s="8">
        <v>7072</v>
      </c>
      <c r="F106" s="9">
        <v>44641</v>
      </c>
      <c r="G106" s="9">
        <v>44645</v>
      </c>
      <c r="H106" s="8">
        <v>60</v>
      </c>
      <c r="I106" s="9">
        <f>G106+60</f>
        <v>44705</v>
      </c>
      <c r="J106" s="9">
        <v>44683</v>
      </c>
      <c r="K106" s="8">
        <f>J106-I106</f>
        <v>-22</v>
      </c>
      <c r="L106" s="10">
        <v>15190.5</v>
      </c>
      <c r="M106" s="8">
        <v>1519.05</v>
      </c>
      <c r="N106" s="10">
        <f>L106*K106</f>
        <v>-334191</v>
      </c>
      <c r="O106" s="8" t="s">
        <v>59</v>
      </c>
      <c r="P106" s="8" t="s">
        <v>60</v>
      </c>
      <c r="Q106" s="8" t="s">
        <v>61</v>
      </c>
      <c r="R106" s="8" t="s">
        <v>62</v>
      </c>
    </row>
    <row r="107" spans="1:18" ht="60" customHeight="1" x14ac:dyDescent="0.25">
      <c r="A107" s="8" t="s">
        <v>167</v>
      </c>
      <c r="B107" s="11">
        <v>929.81</v>
      </c>
      <c r="C107" s="8" t="s">
        <v>163</v>
      </c>
      <c r="D107" s="8" t="s">
        <v>164</v>
      </c>
      <c r="E107" s="8">
        <v>7072</v>
      </c>
      <c r="F107" s="9">
        <v>44643</v>
      </c>
      <c r="G107" s="9">
        <v>44645</v>
      </c>
      <c r="H107" s="8">
        <v>60</v>
      </c>
      <c r="I107" s="9">
        <f>G107+60</f>
        <v>44705</v>
      </c>
      <c r="J107" s="9">
        <v>44683</v>
      </c>
      <c r="K107" s="8">
        <f>J107-I107</f>
        <v>-22</v>
      </c>
      <c r="L107" s="10">
        <v>218.34</v>
      </c>
      <c r="M107" s="8">
        <v>21.83</v>
      </c>
      <c r="N107" s="10">
        <f>L107*K107</f>
        <v>-4803.4800000000005</v>
      </c>
      <c r="O107" s="8" t="s">
        <v>59</v>
      </c>
      <c r="P107" s="8" t="s">
        <v>60</v>
      </c>
      <c r="Q107" s="8" t="s">
        <v>61</v>
      </c>
      <c r="R107" s="8" t="s">
        <v>62</v>
      </c>
    </row>
    <row r="108" spans="1:18" ht="60" customHeight="1" x14ac:dyDescent="0.25">
      <c r="A108" s="8" t="s">
        <v>167</v>
      </c>
      <c r="B108" s="11">
        <v>929.81</v>
      </c>
      <c r="C108" s="8" t="s">
        <v>163</v>
      </c>
      <c r="D108" s="8" t="s">
        <v>164</v>
      </c>
      <c r="E108" s="8">
        <v>7072</v>
      </c>
      <c r="F108" s="9">
        <v>44643</v>
      </c>
      <c r="G108" s="9">
        <v>44645</v>
      </c>
      <c r="H108" s="8">
        <v>60</v>
      </c>
      <c r="I108" s="9">
        <f>G108+60</f>
        <v>44705</v>
      </c>
      <c r="J108" s="9">
        <v>44683</v>
      </c>
      <c r="K108" s="8">
        <f>J108-I108</f>
        <v>-22</v>
      </c>
      <c r="L108" s="10">
        <v>485.19</v>
      </c>
      <c r="M108" s="8">
        <v>48.52</v>
      </c>
      <c r="N108" s="10">
        <f>L108*K108</f>
        <v>-10674.18</v>
      </c>
      <c r="O108" s="8" t="s">
        <v>59</v>
      </c>
      <c r="P108" s="8" t="s">
        <v>60</v>
      </c>
      <c r="Q108" s="8" t="s">
        <v>61</v>
      </c>
      <c r="R108" s="8" t="s">
        <v>62</v>
      </c>
    </row>
    <row r="109" spans="1:18" ht="60" customHeight="1" x14ac:dyDescent="0.25">
      <c r="A109" s="8" t="s">
        <v>167</v>
      </c>
      <c r="B109" s="11">
        <v>929.81</v>
      </c>
      <c r="C109" s="8" t="s">
        <v>163</v>
      </c>
      <c r="D109" s="8" t="s">
        <v>164</v>
      </c>
      <c r="E109" s="8">
        <v>7072</v>
      </c>
      <c r="F109" s="9">
        <v>44643</v>
      </c>
      <c r="G109" s="9">
        <v>44645</v>
      </c>
      <c r="H109" s="8">
        <v>60</v>
      </c>
      <c r="I109" s="9">
        <f>G109+60</f>
        <v>44705</v>
      </c>
      <c r="J109" s="9">
        <v>44683</v>
      </c>
      <c r="K109" s="8">
        <f>J109-I109</f>
        <v>-22</v>
      </c>
      <c r="L109" s="10">
        <v>141.75</v>
      </c>
      <c r="M109" s="8">
        <v>14.18</v>
      </c>
      <c r="N109" s="10">
        <f>L109*K109</f>
        <v>-3118.5</v>
      </c>
      <c r="O109" s="8" t="s">
        <v>59</v>
      </c>
      <c r="P109" s="8" t="s">
        <v>60</v>
      </c>
      <c r="Q109" s="8" t="s">
        <v>61</v>
      </c>
      <c r="R109" s="8" t="s">
        <v>62</v>
      </c>
    </row>
    <row r="110" spans="1:18" ht="60" customHeight="1" x14ac:dyDescent="0.25">
      <c r="A110" s="8" t="s">
        <v>168</v>
      </c>
      <c r="B110" s="11">
        <v>9.9</v>
      </c>
      <c r="C110" s="8" t="s">
        <v>163</v>
      </c>
      <c r="D110" s="8" t="s">
        <v>164</v>
      </c>
      <c r="E110" s="8">
        <v>7072</v>
      </c>
      <c r="F110" s="9">
        <v>44648</v>
      </c>
      <c r="G110" s="9">
        <v>44649</v>
      </c>
      <c r="H110" s="8">
        <v>60</v>
      </c>
      <c r="I110" s="9">
        <f>G110+60</f>
        <v>44709</v>
      </c>
      <c r="J110" s="9">
        <v>44683</v>
      </c>
      <c r="K110" s="8">
        <f>J110-I110</f>
        <v>-26</v>
      </c>
      <c r="L110" s="10">
        <v>9</v>
      </c>
      <c r="M110" s="8">
        <v>0.9</v>
      </c>
      <c r="N110" s="10">
        <f>L110*K110</f>
        <v>-234</v>
      </c>
      <c r="O110" s="8" t="s">
        <v>59</v>
      </c>
      <c r="P110" s="8" t="s">
        <v>60</v>
      </c>
      <c r="Q110" s="8" t="s">
        <v>61</v>
      </c>
      <c r="R110" s="8" t="s">
        <v>62</v>
      </c>
    </row>
    <row r="111" spans="1:18" ht="60" customHeight="1" x14ac:dyDescent="0.25">
      <c r="A111" s="8" t="s">
        <v>169</v>
      </c>
      <c r="B111" s="11">
        <v>100.1</v>
      </c>
      <c r="C111" s="8" t="s">
        <v>163</v>
      </c>
      <c r="D111" s="8" t="s">
        <v>164</v>
      </c>
      <c r="E111" s="8">
        <v>7072</v>
      </c>
      <c r="F111" s="9">
        <v>44648</v>
      </c>
      <c r="G111" s="9">
        <v>44649</v>
      </c>
      <c r="H111" s="8">
        <v>60</v>
      </c>
      <c r="I111" s="9">
        <f>G111+60</f>
        <v>44709</v>
      </c>
      <c r="J111" s="9">
        <v>44683</v>
      </c>
      <c r="K111" s="8">
        <f>J111-I111</f>
        <v>-26</v>
      </c>
      <c r="L111" s="10">
        <v>91</v>
      </c>
      <c r="M111" s="8">
        <v>9.1</v>
      </c>
      <c r="N111" s="10">
        <f>L111*K111</f>
        <v>-2366</v>
      </c>
      <c r="O111" s="8" t="s">
        <v>59</v>
      </c>
      <c r="P111" s="8" t="s">
        <v>60</v>
      </c>
      <c r="Q111" s="8" t="s">
        <v>61</v>
      </c>
      <c r="R111" s="8" t="s">
        <v>62</v>
      </c>
    </row>
    <row r="112" spans="1:18" ht="60" customHeight="1" x14ac:dyDescent="0.25">
      <c r="A112" s="8" t="s">
        <v>170</v>
      </c>
      <c r="B112" s="11">
        <v>9405</v>
      </c>
      <c r="C112" s="8" t="s">
        <v>163</v>
      </c>
      <c r="D112" s="8" t="s">
        <v>164</v>
      </c>
      <c r="E112" s="8">
        <v>7072</v>
      </c>
      <c r="F112" s="9">
        <v>44656</v>
      </c>
      <c r="G112" s="9">
        <v>44659</v>
      </c>
      <c r="H112" s="8">
        <v>60</v>
      </c>
      <c r="I112" s="9">
        <f>G112+60</f>
        <v>44719</v>
      </c>
      <c r="J112" s="9">
        <v>44683</v>
      </c>
      <c r="K112" s="8">
        <f>J112-I112</f>
        <v>-36</v>
      </c>
      <c r="L112" s="10">
        <v>8550</v>
      </c>
      <c r="M112" s="8">
        <v>855</v>
      </c>
      <c r="N112" s="10">
        <f>L112*K112</f>
        <v>-307800</v>
      </c>
      <c r="O112" s="8" t="s">
        <v>59</v>
      </c>
      <c r="P112" s="8" t="s">
        <v>60</v>
      </c>
      <c r="Q112" s="8" t="s">
        <v>61</v>
      </c>
      <c r="R112" s="8" t="s">
        <v>62</v>
      </c>
    </row>
    <row r="113" spans="1:18" ht="60" customHeight="1" x14ac:dyDescent="0.25">
      <c r="A113" s="8" t="s">
        <v>171</v>
      </c>
      <c r="B113" s="11">
        <v>720.52</v>
      </c>
      <c r="C113" s="8" t="s">
        <v>163</v>
      </c>
      <c r="D113" s="8" t="s">
        <v>164</v>
      </c>
      <c r="E113" s="8">
        <v>6571</v>
      </c>
      <c r="F113" s="9">
        <v>44658</v>
      </c>
      <c r="G113" s="9">
        <v>44661</v>
      </c>
      <c r="H113" s="8">
        <v>60</v>
      </c>
      <c r="I113" s="9">
        <f>G113+60</f>
        <v>44721</v>
      </c>
      <c r="J113" s="9">
        <v>44679</v>
      </c>
      <c r="K113" s="8">
        <f>J113-I113</f>
        <v>-42</v>
      </c>
      <c r="L113" s="10">
        <v>655.02</v>
      </c>
      <c r="M113" s="8">
        <v>65.5</v>
      </c>
      <c r="N113" s="10">
        <f>L113*K113</f>
        <v>-27510.84</v>
      </c>
      <c r="O113" s="8" t="s">
        <v>59</v>
      </c>
      <c r="P113" s="8" t="s">
        <v>60</v>
      </c>
      <c r="Q113" s="8" t="s">
        <v>61</v>
      </c>
      <c r="R113" s="8" t="s">
        <v>62</v>
      </c>
    </row>
    <row r="114" spans="1:18" ht="60" customHeight="1" x14ac:dyDescent="0.25">
      <c r="A114" s="8" t="s">
        <v>172</v>
      </c>
      <c r="B114" s="11">
        <v>2501.0700000000002</v>
      </c>
      <c r="C114" s="8" t="s">
        <v>163</v>
      </c>
      <c r="D114" s="8" t="s">
        <v>164</v>
      </c>
      <c r="E114" s="8">
        <v>7072</v>
      </c>
      <c r="F114" s="9">
        <v>44659</v>
      </c>
      <c r="G114" s="9">
        <v>44664</v>
      </c>
      <c r="H114" s="8">
        <v>60</v>
      </c>
      <c r="I114" s="9">
        <f>G114+60</f>
        <v>44724</v>
      </c>
      <c r="J114" s="9">
        <v>44683</v>
      </c>
      <c r="K114" s="8">
        <f>J114-I114</f>
        <v>-41</v>
      </c>
      <c r="L114" s="10">
        <v>2273.6999999999998</v>
      </c>
      <c r="M114" s="8">
        <v>227.37</v>
      </c>
      <c r="N114" s="10">
        <f>L114*K114</f>
        <v>-93221.7</v>
      </c>
      <c r="O114" s="8" t="s">
        <v>59</v>
      </c>
      <c r="P114" s="8" t="s">
        <v>60</v>
      </c>
      <c r="Q114" s="8" t="s">
        <v>61</v>
      </c>
      <c r="R114" s="8" t="s">
        <v>62</v>
      </c>
    </row>
    <row r="115" spans="1:18" ht="60" customHeight="1" x14ac:dyDescent="0.25">
      <c r="A115" s="8" t="s">
        <v>173</v>
      </c>
      <c r="B115" s="11">
        <v>2310</v>
      </c>
      <c r="C115" s="8" t="s">
        <v>163</v>
      </c>
      <c r="D115" s="8" t="s">
        <v>164</v>
      </c>
      <c r="E115" s="8">
        <v>7072</v>
      </c>
      <c r="F115" s="9">
        <v>44662</v>
      </c>
      <c r="G115" s="9">
        <v>44665</v>
      </c>
      <c r="H115" s="8">
        <v>60</v>
      </c>
      <c r="I115" s="9">
        <f>G115+60</f>
        <v>44725</v>
      </c>
      <c r="J115" s="9">
        <v>44683</v>
      </c>
      <c r="K115" s="8">
        <f>J115-I115</f>
        <v>-42</v>
      </c>
      <c r="L115" s="10">
        <v>2100</v>
      </c>
      <c r="M115" s="8">
        <v>210</v>
      </c>
      <c r="N115" s="10">
        <f>L115*K115</f>
        <v>-88200</v>
      </c>
      <c r="O115" s="8" t="s">
        <v>59</v>
      </c>
      <c r="P115" s="8" t="s">
        <v>60</v>
      </c>
      <c r="Q115" s="8" t="s">
        <v>61</v>
      </c>
      <c r="R115" s="8" t="s">
        <v>62</v>
      </c>
    </row>
    <row r="116" spans="1:18" ht="60" customHeight="1" x14ac:dyDescent="0.25">
      <c r="A116" s="8" t="s">
        <v>174</v>
      </c>
      <c r="B116" s="11">
        <v>833.69</v>
      </c>
      <c r="C116" s="8" t="s">
        <v>163</v>
      </c>
      <c r="D116" s="8" t="s">
        <v>164</v>
      </c>
      <c r="E116" s="8">
        <v>7322</v>
      </c>
      <c r="F116" s="9">
        <v>44664</v>
      </c>
      <c r="G116" s="9">
        <v>44668</v>
      </c>
      <c r="H116" s="8">
        <v>60</v>
      </c>
      <c r="I116" s="9">
        <f>G116+60</f>
        <v>44728</v>
      </c>
      <c r="J116" s="9">
        <v>44686</v>
      </c>
      <c r="K116" s="8">
        <f>J116-I116</f>
        <v>-42</v>
      </c>
      <c r="L116" s="10">
        <v>757.9</v>
      </c>
      <c r="M116" s="8">
        <v>75.790000000000006</v>
      </c>
      <c r="N116" s="10">
        <f>L116*K116</f>
        <v>-31831.8</v>
      </c>
      <c r="O116" s="8" t="s">
        <v>59</v>
      </c>
      <c r="P116" s="8" t="s">
        <v>60</v>
      </c>
      <c r="Q116" s="8" t="s">
        <v>61</v>
      </c>
      <c r="R116" s="8" t="s">
        <v>62</v>
      </c>
    </row>
    <row r="117" spans="1:18" ht="60" customHeight="1" x14ac:dyDescent="0.25">
      <c r="A117" s="8" t="s">
        <v>175</v>
      </c>
      <c r="B117" s="11">
        <v>300.3</v>
      </c>
      <c r="C117" s="8" t="s">
        <v>163</v>
      </c>
      <c r="D117" s="8" t="s">
        <v>164</v>
      </c>
      <c r="E117" s="8">
        <v>7072</v>
      </c>
      <c r="F117" s="9">
        <v>44670</v>
      </c>
      <c r="G117" s="9">
        <v>44671</v>
      </c>
      <c r="H117" s="8">
        <v>60</v>
      </c>
      <c r="I117" s="9">
        <f>G117+60</f>
        <v>44731</v>
      </c>
      <c r="J117" s="9">
        <v>44683</v>
      </c>
      <c r="K117" s="8">
        <f>J117-I117</f>
        <v>-48</v>
      </c>
      <c r="L117" s="10">
        <v>273</v>
      </c>
      <c r="M117" s="8">
        <v>27.3</v>
      </c>
      <c r="N117" s="10">
        <f>L117*K117</f>
        <v>-13104</v>
      </c>
      <c r="O117" s="8" t="s">
        <v>59</v>
      </c>
      <c r="P117" s="8" t="s">
        <v>60</v>
      </c>
      <c r="Q117" s="8" t="s">
        <v>61</v>
      </c>
      <c r="R117" s="8" t="s">
        <v>62</v>
      </c>
    </row>
    <row r="118" spans="1:18" ht="60" customHeight="1" x14ac:dyDescent="0.25">
      <c r="A118" s="8" t="s">
        <v>176</v>
      </c>
      <c r="B118" s="11">
        <v>10025.73</v>
      </c>
      <c r="C118" s="8" t="s">
        <v>163</v>
      </c>
      <c r="D118" s="8" t="s">
        <v>164</v>
      </c>
      <c r="E118" s="8">
        <v>7072</v>
      </c>
      <c r="F118" s="9">
        <v>44672</v>
      </c>
      <c r="G118" s="9">
        <v>44673</v>
      </c>
      <c r="H118" s="8">
        <v>60</v>
      </c>
      <c r="I118" s="9">
        <f>G118+60</f>
        <v>44733</v>
      </c>
      <c r="J118" s="9">
        <v>44683</v>
      </c>
      <c r="K118" s="8">
        <f>J118-I118</f>
        <v>-50</v>
      </c>
      <c r="L118" s="10">
        <v>9114.2999999999993</v>
      </c>
      <c r="M118" s="8">
        <v>911.43</v>
      </c>
      <c r="N118" s="10">
        <f>L118*K118</f>
        <v>-455714.99999999994</v>
      </c>
      <c r="O118" s="8" t="s">
        <v>59</v>
      </c>
      <c r="P118" s="8" t="s">
        <v>60</v>
      </c>
      <c r="Q118" s="8" t="s">
        <v>61</v>
      </c>
      <c r="R118" s="8" t="s">
        <v>62</v>
      </c>
    </row>
    <row r="119" spans="1:18" ht="60" customHeight="1" x14ac:dyDescent="0.25">
      <c r="A119" s="8" t="s">
        <v>177</v>
      </c>
      <c r="B119" s="11">
        <v>6683.82</v>
      </c>
      <c r="C119" s="8" t="s">
        <v>163</v>
      </c>
      <c r="D119" s="8" t="s">
        <v>164</v>
      </c>
      <c r="E119" s="8">
        <v>8567</v>
      </c>
      <c r="F119" s="9">
        <v>44683</v>
      </c>
      <c r="G119" s="9">
        <v>44684</v>
      </c>
      <c r="H119" s="8">
        <v>60</v>
      </c>
      <c r="I119" s="9">
        <f>G119+60</f>
        <v>44744</v>
      </c>
      <c r="J119" s="9">
        <v>44711</v>
      </c>
      <c r="K119" s="8">
        <f>J119-I119</f>
        <v>-33</v>
      </c>
      <c r="L119" s="10">
        <v>6076.2</v>
      </c>
      <c r="M119" s="8">
        <v>607.62</v>
      </c>
      <c r="N119" s="10">
        <f>L119*K119</f>
        <v>-200514.6</v>
      </c>
      <c r="O119" s="8" t="s">
        <v>59</v>
      </c>
      <c r="P119" s="8" t="s">
        <v>60</v>
      </c>
      <c r="Q119" s="8" t="s">
        <v>61</v>
      </c>
      <c r="R119" s="8" t="s">
        <v>62</v>
      </c>
    </row>
    <row r="120" spans="1:18" ht="60" customHeight="1" x14ac:dyDescent="0.25">
      <c r="A120" s="8" t="s">
        <v>178</v>
      </c>
      <c r="B120" s="11">
        <v>124.74</v>
      </c>
      <c r="C120" s="8" t="s">
        <v>163</v>
      </c>
      <c r="D120" s="8" t="s">
        <v>164</v>
      </c>
      <c r="E120" s="8">
        <v>8567</v>
      </c>
      <c r="F120" s="9">
        <v>44684</v>
      </c>
      <c r="G120" s="9">
        <v>44685</v>
      </c>
      <c r="H120" s="8">
        <v>60</v>
      </c>
      <c r="I120" s="9">
        <f>G120+60</f>
        <v>44745</v>
      </c>
      <c r="J120" s="9">
        <v>44711</v>
      </c>
      <c r="K120" s="8">
        <f>J120-I120</f>
        <v>-34</v>
      </c>
      <c r="L120" s="10">
        <v>113.4</v>
      </c>
      <c r="M120" s="8">
        <v>11.34</v>
      </c>
      <c r="N120" s="10">
        <f>L120*K120</f>
        <v>-3855.6000000000004</v>
      </c>
      <c r="O120" s="8" t="s">
        <v>59</v>
      </c>
      <c r="P120" s="8" t="s">
        <v>60</v>
      </c>
      <c r="Q120" s="8" t="s">
        <v>61</v>
      </c>
      <c r="R120" s="8" t="s">
        <v>62</v>
      </c>
    </row>
    <row r="121" spans="1:18" ht="60" customHeight="1" x14ac:dyDescent="0.25">
      <c r="A121" s="8" t="s">
        <v>179</v>
      </c>
      <c r="B121" s="11">
        <v>533.71</v>
      </c>
      <c r="C121" s="8" t="s">
        <v>163</v>
      </c>
      <c r="D121" s="8" t="s">
        <v>164</v>
      </c>
      <c r="E121" s="8">
        <v>8567</v>
      </c>
      <c r="F121" s="9">
        <v>44684</v>
      </c>
      <c r="G121" s="9">
        <v>44686</v>
      </c>
      <c r="H121" s="8">
        <v>60</v>
      </c>
      <c r="I121" s="9">
        <f>G121+60</f>
        <v>44746</v>
      </c>
      <c r="J121" s="9">
        <v>44711</v>
      </c>
      <c r="K121" s="8">
        <f>J121-I121</f>
        <v>-35</v>
      </c>
      <c r="L121" s="10">
        <v>485.19</v>
      </c>
      <c r="M121" s="8">
        <v>48.52</v>
      </c>
      <c r="N121" s="10">
        <f>L121*K121</f>
        <v>-16981.650000000001</v>
      </c>
      <c r="O121" s="8" t="s">
        <v>59</v>
      </c>
      <c r="P121" s="8" t="s">
        <v>60</v>
      </c>
      <c r="Q121" s="8" t="s">
        <v>61</v>
      </c>
      <c r="R121" s="8" t="s">
        <v>62</v>
      </c>
    </row>
    <row r="122" spans="1:18" ht="60" customHeight="1" x14ac:dyDescent="0.25">
      <c r="A122" s="8" t="s">
        <v>180</v>
      </c>
      <c r="B122" s="11">
        <v>1441.04</v>
      </c>
      <c r="C122" s="8" t="s">
        <v>163</v>
      </c>
      <c r="D122" s="8" t="s">
        <v>164</v>
      </c>
      <c r="E122" s="8">
        <v>7931</v>
      </c>
      <c r="F122" s="9">
        <v>44687</v>
      </c>
      <c r="G122" s="9">
        <v>44690</v>
      </c>
      <c r="H122" s="8">
        <v>60</v>
      </c>
      <c r="I122" s="9">
        <f>G122+60</f>
        <v>44750</v>
      </c>
      <c r="J122" s="9">
        <v>44697</v>
      </c>
      <c r="K122" s="8">
        <f>J122-I122</f>
        <v>-53</v>
      </c>
      <c r="L122" s="10">
        <v>1310.04</v>
      </c>
      <c r="M122" s="8">
        <v>131</v>
      </c>
      <c r="N122" s="10">
        <f>L122*K122</f>
        <v>-69432.12</v>
      </c>
      <c r="O122" s="8" t="s">
        <v>59</v>
      </c>
      <c r="P122" s="8" t="s">
        <v>60</v>
      </c>
      <c r="Q122" s="8" t="s">
        <v>61</v>
      </c>
      <c r="R122" s="8" t="s">
        <v>62</v>
      </c>
    </row>
    <row r="123" spans="1:18" ht="60" customHeight="1" x14ac:dyDescent="0.25">
      <c r="A123" s="8" t="s">
        <v>181</v>
      </c>
      <c r="B123" s="11">
        <v>11696.69</v>
      </c>
      <c r="C123" s="8" t="s">
        <v>163</v>
      </c>
      <c r="D123" s="8" t="s">
        <v>164</v>
      </c>
      <c r="E123" s="8">
        <v>8567</v>
      </c>
      <c r="F123" s="9">
        <v>44690</v>
      </c>
      <c r="G123" s="9">
        <v>44691</v>
      </c>
      <c r="H123" s="8">
        <v>60</v>
      </c>
      <c r="I123" s="9">
        <f>G123+60</f>
        <v>44751</v>
      </c>
      <c r="J123" s="9">
        <v>44711</v>
      </c>
      <c r="K123" s="8">
        <f>J123-I123</f>
        <v>-40</v>
      </c>
      <c r="L123" s="10">
        <v>10633.35</v>
      </c>
      <c r="M123" s="8">
        <v>1063.3399999999999</v>
      </c>
      <c r="N123" s="10">
        <f>L123*K123</f>
        <v>-425334</v>
      </c>
      <c r="O123" s="8" t="s">
        <v>59</v>
      </c>
      <c r="P123" s="8" t="s">
        <v>60</v>
      </c>
      <c r="Q123" s="8" t="s">
        <v>61</v>
      </c>
      <c r="R123" s="8" t="s">
        <v>62</v>
      </c>
    </row>
    <row r="124" spans="1:18" ht="60" customHeight="1" x14ac:dyDescent="0.25">
      <c r="A124" s="8" t="s">
        <v>182</v>
      </c>
      <c r="B124" s="11">
        <v>833.69</v>
      </c>
      <c r="C124" s="8" t="s">
        <v>163</v>
      </c>
      <c r="D124" s="8" t="s">
        <v>164</v>
      </c>
      <c r="E124" s="8">
        <v>8567</v>
      </c>
      <c r="F124" s="9">
        <v>44690</v>
      </c>
      <c r="G124" s="9">
        <v>44691</v>
      </c>
      <c r="H124" s="8">
        <v>60</v>
      </c>
      <c r="I124" s="9">
        <f>G124+60</f>
        <v>44751</v>
      </c>
      <c r="J124" s="9">
        <v>44711</v>
      </c>
      <c r="K124" s="8">
        <f>J124-I124</f>
        <v>-40</v>
      </c>
      <c r="L124" s="10">
        <v>757.9</v>
      </c>
      <c r="M124" s="8">
        <v>75.790000000000006</v>
      </c>
      <c r="N124" s="10">
        <f>L124*K124</f>
        <v>-30316</v>
      </c>
      <c r="O124" s="8" t="s">
        <v>59</v>
      </c>
      <c r="P124" s="8" t="s">
        <v>60</v>
      </c>
      <c r="Q124" s="8" t="s">
        <v>61</v>
      </c>
      <c r="R124" s="8" t="s">
        <v>62</v>
      </c>
    </row>
    <row r="125" spans="1:18" ht="60" customHeight="1" x14ac:dyDescent="0.25">
      <c r="A125" s="8" t="s">
        <v>183</v>
      </c>
      <c r="B125" s="11">
        <v>400.4</v>
      </c>
      <c r="C125" s="8" t="s">
        <v>163</v>
      </c>
      <c r="D125" s="8" t="s">
        <v>164</v>
      </c>
      <c r="E125" s="8">
        <v>9243</v>
      </c>
      <c r="F125" s="9">
        <v>44700</v>
      </c>
      <c r="G125" s="9">
        <v>44701</v>
      </c>
      <c r="H125" s="8">
        <v>60</v>
      </c>
      <c r="I125" s="9">
        <f>G125+60</f>
        <v>44761</v>
      </c>
      <c r="J125" s="9">
        <v>44719</v>
      </c>
      <c r="K125" s="8">
        <f>J125-I125</f>
        <v>-42</v>
      </c>
      <c r="L125" s="10">
        <v>364</v>
      </c>
      <c r="M125" s="8">
        <v>36.4</v>
      </c>
      <c r="N125" s="10">
        <f>L125*K125</f>
        <v>-15288</v>
      </c>
      <c r="O125" s="8" t="s">
        <v>59</v>
      </c>
      <c r="P125" s="8" t="s">
        <v>60</v>
      </c>
      <c r="Q125" s="8" t="s">
        <v>61</v>
      </c>
      <c r="R125" s="8" t="s">
        <v>62</v>
      </c>
    </row>
    <row r="126" spans="1:18" ht="60" customHeight="1" x14ac:dyDescent="0.25">
      <c r="A126" s="8" t="s">
        <v>184</v>
      </c>
      <c r="B126" s="11">
        <v>374.22</v>
      </c>
      <c r="C126" s="8" t="s">
        <v>163</v>
      </c>
      <c r="D126" s="8" t="s">
        <v>164</v>
      </c>
      <c r="E126" s="8">
        <v>9455</v>
      </c>
      <c r="F126" s="9">
        <v>44707</v>
      </c>
      <c r="G126" s="9">
        <v>44711</v>
      </c>
      <c r="H126" s="8">
        <v>60</v>
      </c>
      <c r="I126" s="9">
        <f>G126+60</f>
        <v>44771</v>
      </c>
      <c r="J126" s="9">
        <v>44721</v>
      </c>
      <c r="K126" s="8">
        <f>J126-I126</f>
        <v>-50</v>
      </c>
      <c r="L126" s="10">
        <v>340.2</v>
      </c>
      <c r="M126" s="8">
        <v>34.020000000000003</v>
      </c>
      <c r="N126" s="10">
        <f>L126*K126</f>
        <v>-17010</v>
      </c>
      <c r="O126" s="8" t="s">
        <v>59</v>
      </c>
      <c r="P126" s="8" t="s">
        <v>60</v>
      </c>
      <c r="Q126" s="8" t="s">
        <v>61</v>
      </c>
      <c r="R126" s="8" t="s">
        <v>62</v>
      </c>
    </row>
    <row r="127" spans="1:18" ht="60" customHeight="1" x14ac:dyDescent="0.25">
      <c r="A127" s="8" t="s">
        <v>185</v>
      </c>
      <c r="B127" s="11">
        <v>595.98</v>
      </c>
      <c r="C127" s="8" t="s">
        <v>163</v>
      </c>
      <c r="D127" s="8" t="s">
        <v>164</v>
      </c>
      <c r="E127" s="8">
        <v>10007</v>
      </c>
      <c r="F127" s="9">
        <v>44707</v>
      </c>
      <c r="G127" s="9">
        <v>44711</v>
      </c>
      <c r="H127" s="8">
        <v>60</v>
      </c>
      <c r="I127" s="9">
        <f>G127+60</f>
        <v>44771</v>
      </c>
      <c r="J127" s="9">
        <v>44729</v>
      </c>
      <c r="K127" s="8">
        <f>J127-I127</f>
        <v>-42</v>
      </c>
      <c r="L127" s="10">
        <v>218.34</v>
      </c>
      <c r="M127" s="8">
        <v>21.83</v>
      </c>
      <c r="N127" s="10">
        <f>L127*K127</f>
        <v>-9170.2800000000007</v>
      </c>
      <c r="O127" s="8" t="s">
        <v>59</v>
      </c>
      <c r="P127" s="8" t="s">
        <v>60</v>
      </c>
      <c r="Q127" s="8" t="s">
        <v>61</v>
      </c>
      <c r="R127" s="8" t="s">
        <v>62</v>
      </c>
    </row>
    <row r="128" spans="1:18" ht="60" customHeight="1" x14ac:dyDescent="0.25">
      <c r="A128" s="8" t="s">
        <v>185</v>
      </c>
      <c r="B128" s="11">
        <v>595.98</v>
      </c>
      <c r="C128" s="8" t="s">
        <v>163</v>
      </c>
      <c r="D128" s="8" t="s">
        <v>164</v>
      </c>
      <c r="E128" s="8">
        <v>10007</v>
      </c>
      <c r="F128" s="9">
        <v>44707</v>
      </c>
      <c r="G128" s="9">
        <v>44711</v>
      </c>
      <c r="H128" s="8">
        <v>60</v>
      </c>
      <c r="I128" s="9">
        <f>G128+60</f>
        <v>44771</v>
      </c>
      <c r="J128" s="9">
        <v>44729</v>
      </c>
      <c r="K128" s="8">
        <f>J128-I128</f>
        <v>-42</v>
      </c>
      <c r="L128" s="10">
        <v>323.45999999999998</v>
      </c>
      <c r="M128" s="8">
        <v>32.35</v>
      </c>
      <c r="N128" s="10">
        <f>L128*K128</f>
        <v>-13585.32</v>
      </c>
      <c r="O128" s="8" t="s">
        <v>59</v>
      </c>
      <c r="P128" s="8" t="s">
        <v>60</v>
      </c>
      <c r="Q128" s="8" t="s">
        <v>61</v>
      </c>
      <c r="R128" s="8" t="s">
        <v>62</v>
      </c>
    </row>
    <row r="129" spans="1:18" ht="60" customHeight="1" x14ac:dyDescent="0.25">
      <c r="A129" s="8" t="s">
        <v>186</v>
      </c>
      <c r="B129" s="11">
        <v>100.1</v>
      </c>
      <c r="C129" s="8" t="s">
        <v>163</v>
      </c>
      <c r="D129" s="8" t="s">
        <v>164</v>
      </c>
      <c r="E129" s="8">
        <v>9455</v>
      </c>
      <c r="F129" s="9">
        <v>44707</v>
      </c>
      <c r="G129" s="9">
        <v>44711</v>
      </c>
      <c r="H129" s="8">
        <v>60</v>
      </c>
      <c r="I129" s="9">
        <f>G129+60</f>
        <v>44771</v>
      </c>
      <c r="J129" s="9">
        <v>44721</v>
      </c>
      <c r="K129" s="8">
        <f>J129-I129</f>
        <v>-50</v>
      </c>
      <c r="L129" s="10">
        <v>91</v>
      </c>
      <c r="M129" s="8">
        <v>9.1</v>
      </c>
      <c r="N129" s="10">
        <f>L129*K129</f>
        <v>-4550</v>
      </c>
      <c r="O129" s="8" t="s">
        <v>59</v>
      </c>
      <c r="P129" s="8" t="s">
        <v>60</v>
      </c>
      <c r="Q129" s="8" t="s">
        <v>61</v>
      </c>
      <c r="R129" s="8" t="s">
        <v>62</v>
      </c>
    </row>
    <row r="130" spans="1:18" ht="60" customHeight="1" x14ac:dyDescent="0.25">
      <c r="A130" s="8" t="s">
        <v>187</v>
      </c>
      <c r="B130" s="11">
        <v>8354.7800000000007</v>
      </c>
      <c r="C130" s="8" t="s">
        <v>163</v>
      </c>
      <c r="D130" s="8" t="s">
        <v>164</v>
      </c>
      <c r="E130" s="8">
        <v>9455</v>
      </c>
      <c r="F130" s="9">
        <v>44711</v>
      </c>
      <c r="G130" s="9">
        <v>44712</v>
      </c>
      <c r="H130" s="8">
        <v>60</v>
      </c>
      <c r="I130" s="9">
        <f>G130+60</f>
        <v>44772</v>
      </c>
      <c r="J130" s="9">
        <v>44721</v>
      </c>
      <c r="K130" s="8">
        <f>J130-I130</f>
        <v>-51</v>
      </c>
      <c r="L130" s="10">
        <v>7595.25</v>
      </c>
      <c r="M130" s="8">
        <v>759.53</v>
      </c>
      <c r="N130" s="10">
        <f>L130*K130</f>
        <v>-387357.75</v>
      </c>
      <c r="O130" s="8" t="s">
        <v>59</v>
      </c>
      <c r="P130" s="8" t="s">
        <v>60</v>
      </c>
      <c r="Q130" s="8" t="s">
        <v>61</v>
      </c>
      <c r="R130" s="8" t="s">
        <v>62</v>
      </c>
    </row>
    <row r="131" spans="1:18" ht="60" customHeight="1" x14ac:dyDescent="0.25">
      <c r="A131" s="8" t="s">
        <v>188</v>
      </c>
      <c r="B131" s="11">
        <v>1667.38</v>
      </c>
      <c r="C131" s="8" t="s">
        <v>163</v>
      </c>
      <c r="D131" s="8" t="s">
        <v>164</v>
      </c>
      <c r="E131" s="8">
        <v>9455</v>
      </c>
      <c r="F131" s="9">
        <v>44711</v>
      </c>
      <c r="G131" s="9">
        <v>44712</v>
      </c>
      <c r="H131" s="8">
        <v>60</v>
      </c>
      <c r="I131" s="9">
        <f>G131+60</f>
        <v>44772</v>
      </c>
      <c r="J131" s="9">
        <v>44721</v>
      </c>
      <c r="K131" s="8">
        <f>J131-I131</f>
        <v>-51</v>
      </c>
      <c r="L131" s="10">
        <v>1515.8</v>
      </c>
      <c r="M131" s="8">
        <v>151.58000000000001</v>
      </c>
      <c r="N131" s="10">
        <f>L131*K131</f>
        <v>-77305.8</v>
      </c>
      <c r="O131" s="8" t="s">
        <v>59</v>
      </c>
      <c r="P131" s="8" t="s">
        <v>60</v>
      </c>
      <c r="Q131" s="8" t="s">
        <v>61</v>
      </c>
      <c r="R131" s="8" t="s">
        <v>62</v>
      </c>
    </row>
    <row r="132" spans="1:18" ht="60" customHeight="1" x14ac:dyDescent="0.25">
      <c r="A132" s="8" t="s">
        <v>189</v>
      </c>
      <c r="B132" s="11">
        <v>6683.82</v>
      </c>
      <c r="C132" s="8" t="s">
        <v>163</v>
      </c>
      <c r="D132" s="8" t="s">
        <v>164</v>
      </c>
      <c r="E132" s="8">
        <v>9455</v>
      </c>
      <c r="F132" s="9">
        <v>44713</v>
      </c>
      <c r="G132" s="9">
        <v>44718</v>
      </c>
      <c r="H132" s="8">
        <v>60</v>
      </c>
      <c r="I132" s="9">
        <f>G132+60</f>
        <v>44778</v>
      </c>
      <c r="J132" s="9">
        <v>44721</v>
      </c>
      <c r="K132" s="8">
        <f>J132-I132</f>
        <v>-57</v>
      </c>
      <c r="L132" s="10">
        <v>6076.2</v>
      </c>
      <c r="M132" s="8">
        <v>607.62</v>
      </c>
      <c r="N132" s="10">
        <f>L132*K132</f>
        <v>-346343.39999999997</v>
      </c>
      <c r="O132" s="8" t="s">
        <v>59</v>
      </c>
      <c r="P132" s="8" t="s">
        <v>60</v>
      </c>
      <c r="Q132" s="8" t="s">
        <v>61</v>
      </c>
      <c r="R132" s="8" t="s">
        <v>62</v>
      </c>
    </row>
    <row r="133" spans="1:18" ht="60" customHeight="1" x14ac:dyDescent="0.25">
      <c r="A133" s="8" t="s">
        <v>190</v>
      </c>
      <c r="B133" s="11">
        <v>6270</v>
      </c>
      <c r="C133" s="8" t="s">
        <v>163</v>
      </c>
      <c r="D133" s="8" t="s">
        <v>164</v>
      </c>
      <c r="E133" s="8">
        <v>10445</v>
      </c>
      <c r="F133" s="9">
        <v>44720</v>
      </c>
      <c r="G133" s="9">
        <v>44722</v>
      </c>
      <c r="H133" s="8">
        <v>60</v>
      </c>
      <c r="I133" s="9">
        <f>G133+60</f>
        <v>44782</v>
      </c>
      <c r="J133" s="9">
        <v>44736</v>
      </c>
      <c r="K133" s="8">
        <f>J133-I133</f>
        <v>-46</v>
      </c>
      <c r="L133" s="10">
        <v>5700</v>
      </c>
      <c r="M133" s="8">
        <v>570</v>
      </c>
      <c r="N133" s="10">
        <f>L133*K133</f>
        <v>-262200</v>
      </c>
      <c r="O133" s="8" t="s">
        <v>59</v>
      </c>
      <c r="P133" s="8" t="s">
        <v>60</v>
      </c>
      <c r="Q133" s="8" t="s">
        <v>61</v>
      </c>
      <c r="R133" s="8" t="s">
        <v>62</v>
      </c>
    </row>
    <row r="134" spans="1:18" ht="60" customHeight="1" x14ac:dyDescent="0.25">
      <c r="A134" s="8" t="s">
        <v>191</v>
      </c>
      <c r="B134" s="11">
        <v>1848</v>
      </c>
      <c r="C134" s="8" t="s">
        <v>163</v>
      </c>
      <c r="D134" s="8" t="s">
        <v>164</v>
      </c>
      <c r="E134" s="8">
        <v>10445</v>
      </c>
      <c r="F134" s="9">
        <v>44720</v>
      </c>
      <c r="G134" s="9">
        <v>44722</v>
      </c>
      <c r="H134" s="8">
        <v>60</v>
      </c>
      <c r="I134" s="9">
        <f>G134+60</f>
        <v>44782</v>
      </c>
      <c r="J134" s="9">
        <v>44736</v>
      </c>
      <c r="K134" s="8">
        <f>J134-I134</f>
        <v>-46</v>
      </c>
      <c r="L134" s="10">
        <v>1680</v>
      </c>
      <c r="M134" s="8">
        <v>168</v>
      </c>
      <c r="N134" s="10">
        <f>L134*K134</f>
        <v>-77280</v>
      </c>
      <c r="O134" s="8" t="s">
        <v>59</v>
      </c>
      <c r="P134" s="8" t="s">
        <v>60</v>
      </c>
      <c r="Q134" s="8" t="s">
        <v>61</v>
      </c>
      <c r="R134" s="8" t="s">
        <v>62</v>
      </c>
    </row>
    <row r="135" spans="1:18" ht="60" customHeight="1" x14ac:dyDescent="0.25">
      <c r="A135" s="8" t="s">
        <v>192</v>
      </c>
      <c r="B135" s="11">
        <v>10025.73</v>
      </c>
      <c r="C135" s="8" t="s">
        <v>163</v>
      </c>
      <c r="D135" s="8" t="s">
        <v>164</v>
      </c>
      <c r="E135" s="8">
        <v>10445</v>
      </c>
      <c r="F135" s="9">
        <v>44725</v>
      </c>
      <c r="G135" s="9">
        <v>44726</v>
      </c>
      <c r="H135" s="8">
        <v>60</v>
      </c>
      <c r="I135" s="9">
        <f>G135+60</f>
        <v>44786</v>
      </c>
      <c r="J135" s="9">
        <v>44736</v>
      </c>
      <c r="K135" s="8">
        <f>J135-I135</f>
        <v>-50</v>
      </c>
      <c r="L135" s="10">
        <v>9114.2999999999993</v>
      </c>
      <c r="M135" s="8">
        <v>911.43</v>
      </c>
      <c r="N135" s="10">
        <f>L135*K135</f>
        <v>-455714.99999999994</v>
      </c>
      <c r="O135" s="8" t="s">
        <v>59</v>
      </c>
      <c r="P135" s="8" t="s">
        <v>60</v>
      </c>
      <c r="Q135" s="8" t="s">
        <v>61</v>
      </c>
      <c r="R135" s="8" t="s">
        <v>62</v>
      </c>
    </row>
    <row r="136" spans="1:18" ht="60" customHeight="1" x14ac:dyDescent="0.25">
      <c r="A136" s="8" t="s">
        <v>193</v>
      </c>
      <c r="B136" s="11">
        <v>10025.73</v>
      </c>
      <c r="C136" s="8" t="s">
        <v>163</v>
      </c>
      <c r="D136" s="8" t="s">
        <v>164</v>
      </c>
      <c r="E136" s="8">
        <v>10445</v>
      </c>
      <c r="F136" s="9">
        <v>44726</v>
      </c>
      <c r="G136" s="9">
        <v>44727</v>
      </c>
      <c r="H136" s="8">
        <v>60</v>
      </c>
      <c r="I136" s="9">
        <f>G136+60</f>
        <v>44787</v>
      </c>
      <c r="J136" s="9">
        <v>44736</v>
      </c>
      <c r="K136" s="8">
        <f>J136-I136</f>
        <v>-51</v>
      </c>
      <c r="L136" s="10">
        <v>9114.2999999999993</v>
      </c>
      <c r="M136" s="8">
        <v>911.43</v>
      </c>
      <c r="N136" s="10">
        <f>L136*K136</f>
        <v>-464829.3</v>
      </c>
      <c r="O136" s="8" t="s">
        <v>59</v>
      </c>
      <c r="P136" s="8" t="s">
        <v>60</v>
      </c>
      <c r="Q136" s="8" t="s">
        <v>61</v>
      </c>
      <c r="R136" s="8" t="s">
        <v>62</v>
      </c>
    </row>
    <row r="137" spans="1:18" ht="60" customHeight="1" x14ac:dyDescent="0.25">
      <c r="A137" s="8" t="s">
        <v>194</v>
      </c>
      <c r="B137" s="11">
        <v>11.88</v>
      </c>
      <c r="C137" s="8" t="s">
        <v>163</v>
      </c>
      <c r="D137" s="8" t="s">
        <v>164</v>
      </c>
      <c r="E137" s="8">
        <v>10445</v>
      </c>
      <c r="F137" s="9">
        <v>44728</v>
      </c>
      <c r="G137" s="9">
        <v>44729</v>
      </c>
      <c r="H137" s="8">
        <v>60</v>
      </c>
      <c r="I137" s="9">
        <f>G137+60</f>
        <v>44789</v>
      </c>
      <c r="J137" s="9">
        <v>44736</v>
      </c>
      <c r="K137" s="8">
        <f>J137-I137</f>
        <v>-53</v>
      </c>
      <c r="L137" s="10">
        <v>10.8</v>
      </c>
      <c r="M137" s="8">
        <v>1.08</v>
      </c>
      <c r="N137" s="10">
        <f>L137*K137</f>
        <v>-572.40000000000009</v>
      </c>
      <c r="O137" s="8" t="s">
        <v>59</v>
      </c>
      <c r="P137" s="8" t="s">
        <v>60</v>
      </c>
      <c r="Q137" s="8" t="s">
        <v>61</v>
      </c>
      <c r="R137" s="8" t="s">
        <v>62</v>
      </c>
    </row>
    <row r="138" spans="1:18" ht="45" customHeight="1" x14ac:dyDescent="0.25">
      <c r="A138" s="8" t="s">
        <v>195</v>
      </c>
      <c r="B138" s="11">
        <v>6168.38</v>
      </c>
      <c r="C138" s="8" t="s">
        <v>196</v>
      </c>
      <c r="D138" s="8" t="s">
        <v>197</v>
      </c>
      <c r="E138" s="8">
        <v>6568</v>
      </c>
      <c r="F138" s="9">
        <v>44651</v>
      </c>
      <c r="G138" s="9">
        <v>44664</v>
      </c>
      <c r="H138" s="8">
        <v>60</v>
      </c>
      <c r="I138" s="9">
        <f>G138+60</f>
        <v>44724</v>
      </c>
      <c r="J138" s="9">
        <v>44679</v>
      </c>
      <c r="K138" s="8">
        <f>J138-I138</f>
        <v>-45</v>
      </c>
      <c r="L138" s="10">
        <v>6168.38</v>
      </c>
      <c r="M138" s="8">
        <v>0</v>
      </c>
      <c r="N138" s="10">
        <f>L138*K138</f>
        <v>-277577.09999999998</v>
      </c>
      <c r="O138" s="8" t="s">
        <v>198</v>
      </c>
      <c r="P138" s="8" t="s">
        <v>199</v>
      </c>
      <c r="Q138" s="8" t="s">
        <v>200</v>
      </c>
      <c r="R138" s="8" t="s">
        <v>201</v>
      </c>
    </row>
    <row r="139" spans="1:18" ht="60" customHeight="1" x14ac:dyDescent="0.25">
      <c r="A139" s="8" t="s">
        <v>202</v>
      </c>
      <c r="B139" s="11">
        <v>8886.48</v>
      </c>
      <c r="C139" s="8" t="s">
        <v>203</v>
      </c>
      <c r="D139" s="8" t="s">
        <v>204</v>
      </c>
      <c r="E139" s="8">
        <v>7457</v>
      </c>
      <c r="F139" s="9">
        <v>44651</v>
      </c>
      <c r="G139" s="9">
        <v>44657</v>
      </c>
      <c r="H139" s="8">
        <v>60</v>
      </c>
      <c r="I139" s="9">
        <f>G139+60</f>
        <v>44717</v>
      </c>
      <c r="J139" s="9">
        <v>44687</v>
      </c>
      <c r="K139" s="8">
        <f>J139-I139</f>
        <v>-30</v>
      </c>
      <c r="L139" s="10">
        <v>7284</v>
      </c>
      <c r="M139" s="8">
        <v>1602.48</v>
      </c>
      <c r="N139" s="10">
        <f>L139*K139</f>
        <v>-218520</v>
      </c>
      <c r="O139" s="8" t="s">
        <v>45</v>
      </c>
      <c r="P139" s="8" t="s">
        <v>46</v>
      </c>
      <c r="Q139" s="8" t="s">
        <v>205</v>
      </c>
      <c r="R139" s="8" t="s">
        <v>206</v>
      </c>
    </row>
    <row r="140" spans="1:18" ht="60" customHeight="1" x14ac:dyDescent="0.25">
      <c r="A140" s="8" t="s">
        <v>207</v>
      </c>
      <c r="B140" s="11">
        <v>750.3</v>
      </c>
      <c r="C140" s="8" t="s">
        <v>203</v>
      </c>
      <c r="D140" s="8" t="s">
        <v>204</v>
      </c>
      <c r="E140" s="8">
        <v>8560</v>
      </c>
      <c r="F140" s="9">
        <v>44651</v>
      </c>
      <c r="G140" s="9">
        <v>44657</v>
      </c>
      <c r="H140" s="8">
        <v>60</v>
      </c>
      <c r="I140" s="9">
        <f>G140+60</f>
        <v>44717</v>
      </c>
      <c r="J140" s="9">
        <v>44711</v>
      </c>
      <c r="K140" s="8">
        <f>J140-I140</f>
        <v>-6</v>
      </c>
      <c r="L140" s="10">
        <v>615</v>
      </c>
      <c r="M140" s="8">
        <v>135.30000000000001</v>
      </c>
      <c r="N140" s="10">
        <f>L140*K140</f>
        <v>-3690</v>
      </c>
      <c r="O140" s="8" t="s">
        <v>45</v>
      </c>
      <c r="P140" s="8" t="s">
        <v>46</v>
      </c>
      <c r="Q140" s="8" t="s">
        <v>47</v>
      </c>
      <c r="R140" s="8" t="s">
        <v>48</v>
      </c>
    </row>
    <row r="141" spans="1:18" ht="60" customHeight="1" x14ac:dyDescent="0.25">
      <c r="A141" s="8" t="s">
        <v>208</v>
      </c>
      <c r="B141" s="11">
        <v>200.2</v>
      </c>
      <c r="C141" s="8" t="s">
        <v>163</v>
      </c>
      <c r="D141" s="8" t="s">
        <v>164</v>
      </c>
      <c r="E141" s="8">
        <v>6381</v>
      </c>
      <c r="F141" s="9">
        <v>44557</v>
      </c>
      <c r="G141" s="9">
        <v>44565</v>
      </c>
      <c r="H141" s="8">
        <v>60</v>
      </c>
      <c r="I141" s="9">
        <f>G141+60</f>
        <v>44625</v>
      </c>
      <c r="J141" s="9">
        <v>44673</v>
      </c>
      <c r="K141" s="8">
        <f>J141-I141</f>
        <v>48</v>
      </c>
      <c r="L141" s="10">
        <v>182</v>
      </c>
      <c r="M141" s="8">
        <v>18.2</v>
      </c>
      <c r="N141" s="10">
        <f>L141*K141</f>
        <v>8736</v>
      </c>
      <c r="O141" s="8" t="s">
        <v>59</v>
      </c>
      <c r="P141" s="8" t="s">
        <v>60</v>
      </c>
      <c r="Q141" s="8" t="s">
        <v>61</v>
      </c>
      <c r="R141" s="8" t="s">
        <v>62</v>
      </c>
    </row>
    <row r="142" spans="1:18" ht="60" customHeight="1" x14ac:dyDescent="0.25">
      <c r="A142" s="8" t="s">
        <v>209</v>
      </c>
      <c r="B142" s="11">
        <v>10516.4</v>
      </c>
      <c r="C142" s="8" t="s">
        <v>203</v>
      </c>
      <c r="D142" s="8" t="s">
        <v>204</v>
      </c>
      <c r="E142" s="8">
        <v>8687</v>
      </c>
      <c r="F142" s="9">
        <v>44680</v>
      </c>
      <c r="G142" s="9">
        <v>44687</v>
      </c>
      <c r="H142" s="8">
        <v>60</v>
      </c>
      <c r="I142" s="9">
        <f>G142+60</f>
        <v>44747</v>
      </c>
      <c r="J142" s="9">
        <v>44713</v>
      </c>
      <c r="K142" s="8">
        <f>J142-I142</f>
        <v>-34</v>
      </c>
      <c r="L142" s="10">
        <v>8620</v>
      </c>
      <c r="M142" s="8">
        <v>1896.4</v>
      </c>
      <c r="N142" s="10">
        <f>L142*K142</f>
        <v>-293080</v>
      </c>
      <c r="O142" s="8" t="s">
        <v>45</v>
      </c>
      <c r="P142" s="8" t="s">
        <v>46</v>
      </c>
      <c r="Q142" s="8" t="s">
        <v>205</v>
      </c>
      <c r="R142" s="8" t="s">
        <v>206</v>
      </c>
    </row>
    <row r="143" spans="1:18" ht="60" customHeight="1" x14ac:dyDescent="0.25">
      <c r="A143" s="8" t="s">
        <v>210</v>
      </c>
      <c r="B143" s="11">
        <v>300.12</v>
      </c>
      <c r="C143" s="8" t="s">
        <v>203</v>
      </c>
      <c r="D143" s="8" t="s">
        <v>204</v>
      </c>
      <c r="E143" s="8">
        <v>8385</v>
      </c>
      <c r="F143" s="9">
        <v>44680</v>
      </c>
      <c r="G143" s="9">
        <v>44687</v>
      </c>
      <c r="H143" s="8">
        <v>60</v>
      </c>
      <c r="I143" s="9">
        <f>G143+60</f>
        <v>44747</v>
      </c>
      <c r="J143" s="9">
        <v>44708</v>
      </c>
      <c r="K143" s="8">
        <f>J143-I143</f>
        <v>-39</v>
      </c>
      <c r="L143" s="10">
        <v>246</v>
      </c>
      <c r="M143" s="8">
        <v>54.12</v>
      </c>
      <c r="N143" s="10">
        <f>L143*K143</f>
        <v>-9594</v>
      </c>
      <c r="O143" s="8" t="s">
        <v>45</v>
      </c>
      <c r="P143" s="8" t="s">
        <v>46</v>
      </c>
      <c r="Q143" s="8" t="s">
        <v>47</v>
      </c>
      <c r="R143" s="8" t="s">
        <v>48</v>
      </c>
    </row>
    <row r="144" spans="1:18" ht="45" customHeight="1" x14ac:dyDescent="0.25">
      <c r="A144" s="8" t="s">
        <v>211</v>
      </c>
      <c r="B144" s="11">
        <v>5969.4</v>
      </c>
      <c r="C144" s="8" t="s">
        <v>196</v>
      </c>
      <c r="D144" s="8" t="s">
        <v>197</v>
      </c>
      <c r="E144" s="8">
        <v>8426</v>
      </c>
      <c r="F144" s="9">
        <v>44681</v>
      </c>
      <c r="G144" s="9">
        <v>44693</v>
      </c>
      <c r="H144" s="8">
        <v>60</v>
      </c>
      <c r="I144" s="9">
        <f>G144+60</f>
        <v>44753</v>
      </c>
      <c r="J144" s="9">
        <v>44708</v>
      </c>
      <c r="K144" s="8">
        <f>J144-I144</f>
        <v>-45</v>
      </c>
      <c r="L144" s="10">
        <v>5969.4</v>
      </c>
      <c r="M144" s="8">
        <v>0</v>
      </c>
      <c r="N144" s="10">
        <f>L144*K144</f>
        <v>-268623</v>
      </c>
      <c r="O144" s="8" t="s">
        <v>198</v>
      </c>
      <c r="P144" s="8" t="s">
        <v>199</v>
      </c>
      <c r="Q144" s="8" t="s">
        <v>200</v>
      </c>
      <c r="R144" s="8" t="s">
        <v>201</v>
      </c>
    </row>
    <row r="145" spans="1:18" ht="60" customHeight="1" x14ac:dyDescent="0.25">
      <c r="A145" s="8" t="s">
        <v>212</v>
      </c>
      <c r="B145" s="11">
        <v>262.87</v>
      </c>
      <c r="C145" s="8" t="s">
        <v>213</v>
      </c>
      <c r="D145" s="8" t="s">
        <v>214</v>
      </c>
      <c r="E145" s="8">
        <v>5746</v>
      </c>
      <c r="F145" s="9">
        <v>44631</v>
      </c>
      <c r="G145" s="9">
        <v>44638</v>
      </c>
      <c r="H145" s="8">
        <v>60</v>
      </c>
      <c r="I145" s="9">
        <f>G145+60</f>
        <v>44698</v>
      </c>
      <c r="J145" s="9">
        <v>44662</v>
      </c>
      <c r="K145" s="8">
        <f>J145-I145</f>
        <v>-36</v>
      </c>
      <c r="L145" s="10">
        <v>238.97</v>
      </c>
      <c r="M145" s="8">
        <v>23.9</v>
      </c>
      <c r="N145" s="10">
        <f>L145*K145</f>
        <v>-8602.92</v>
      </c>
      <c r="O145" s="8" t="s">
        <v>59</v>
      </c>
      <c r="P145" s="8" t="s">
        <v>60</v>
      </c>
      <c r="Q145" s="8" t="s">
        <v>61</v>
      </c>
      <c r="R145" s="8" t="s">
        <v>62</v>
      </c>
    </row>
    <row r="146" spans="1:18" ht="60" customHeight="1" x14ac:dyDescent="0.25">
      <c r="A146" s="8" t="s">
        <v>215</v>
      </c>
      <c r="B146" s="11">
        <v>229.56</v>
      </c>
      <c r="C146" s="8" t="s">
        <v>213</v>
      </c>
      <c r="D146" s="8" t="s">
        <v>214</v>
      </c>
      <c r="E146" s="8">
        <v>5746</v>
      </c>
      <c r="F146" s="9">
        <v>44631</v>
      </c>
      <c r="G146" s="9">
        <v>44638</v>
      </c>
      <c r="H146" s="8">
        <v>60</v>
      </c>
      <c r="I146" s="9">
        <f>G146+60</f>
        <v>44698</v>
      </c>
      <c r="J146" s="9">
        <v>44662</v>
      </c>
      <c r="K146" s="8">
        <f>J146-I146</f>
        <v>-36</v>
      </c>
      <c r="L146" s="10">
        <v>208.69</v>
      </c>
      <c r="M146" s="8">
        <v>20.87</v>
      </c>
      <c r="N146" s="10">
        <f>L146*K146</f>
        <v>-7512.84</v>
      </c>
      <c r="O146" s="8" t="s">
        <v>59</v>
      </c>
      <c r="P146" s="8" t="s">
        <v>60</v>
      </c>
      <c r="Q146" s="8" t="s">
        <v>61</v>
      </c>
      <c r="R146" s="8" t="s">
        <v>62</v>
      </c>
    </row>
    <row r="147" spans="1:18" ht="60" customHeight="1" x14ac:dyDescent="0.25">
      <c r="A147" s="8" t="s">
        <v>216</v>
      </c>
      <c r="B147" s="11">
        <v>79.540000000000006</v>
      </c>
      <c r="C147" s="8" t="s">
        <v>213</v>
      </c>
      <c r="D147" s="8" t="s">
        <v>214</v>
      </c>
      <c r="E147" s="8">
        <v>6231</v>
      </c>
      <c r="F147" s="9">
        <v>44638</v>
      </c>
      <c r="G147" s="9">
        <v>44643</v>
      </c>
      <c r="H147" s="8">
        <v>60</v>
      </c>
      <c r="I147" s="9">
        <f>G147+60</f>
        <v>44703</v>
      </c>
      <c r="J147" s="9">
        <v>44671</v>
      </c>
      <c r="K147" s="8">
        <f>J147-I147</f>
        <v>-32</v>
      </c>
      <c r="L147" s="10">
        <v>72.31</v>
      </c>
      <c r="M147" s="8">
        <v>7.23</v>
      </c>
      <c r="N147" s="10">
        <f>L147*K147</f>
        <v>-2313.92</v>
      </c>
      <c r="O147" s="8" t="s">
        <v>59</v>
      </c>
      <c r="P147" s="8" t="s">
        <v>60</v>
      </c>
      <c r="Q147" s="8" t="s">
        <v>61</v>
      </c>
      <c r="R147" s="8" t="s">
        <v>62</v>
      </c>
    </row>
    <row r="148" spans="1:18" ht="60" customHeight="1" x14ac:dyDescent="0.25">
      <c r="A148" s="8" t="s">
        <v>217</v>
      </c>
      <c r="B148" s="11">
        <v>15.29</v>
      </c>
      <c r="C148" s="8" t="s">
        <v>213</v>
      </c>
      <c r="D148" s="8" t="s">
        <v>214</v>
      </c>
      <c r="E148" s="8">
        <v>8688</v>
      </c>
      <c r="F148" s="9">
        <v>44677</v>
      </c>
      <c r="G148" s="9">
        <v>44687</v>
      </c>
      <c r="H148" s="8">
        <v>60</v>
      </c>
      <c r="I148" s="9">
        <f>G148+60</f>
        <v>44747</v>
      </c>
      <c r="J148" s="9">
        <v>44713</v>
      </c>
      <c r="K148" s="8">
        <f>J148-I148</f>
        <v>-34</v>
      </c>
      <c r="L148" s="10">
        <v>13.9</v>
      </c>
      <c r="M148" s="8">
        <v>1.39</v>
      </c>
      <c r="N148" s="10">
        <f>L148*K148</f>
        <v>-472.6</v>
      </c>
      <c r="O148" s="8" t="s">
        <v>59</v>
      </c>
      <c r="P148" s="8" t="s">
        <v>60</v>
      </c>
      <c r="Q148" s="8" t="s">
        <v>61</v>
      </c>
      <c r="R148" s="8" t="s">
        <v>62</v>
      </c>
    </row>
    <row r="149" spans="1:18" ht="60" customHeight="1" x14ac:dyDescent="0.25">
      <c r="A149" s="8" t="s">
        <v>218</v>
      </c>
      <c r="B149" s="11">
        <v>14.96</v>
      </c>
      <c r="C149" s="8" t="s">
        <v>213</v>
      </c>
      <c r="D149" s="8" t="s">
        <v>214</v>
      </c>
      <c r="E149" s="8">
        <v>8688</v>
      </c>
      <c r="F149" s="9">
        <v>44677</v>
      </c>
      <c r="G149" s="9">
        <v>44687</v>
      </c>
      <c r="H149" s="8">
        <v>60</v>
      </c>
      <c r="I149" s="9">
        <f>G149+60</f>
        <v>44747</v>
      </c>
      <c r="J149" s="9">
        <v>44713</v>
      </c>
      <c r="K149" s="8">
        <f>J149-I149</f>
        <v>-34</v>
      </c>
      <c r="L149" s="10">
        <v>13.6</v>
      </c>
      <c r="M149" s="8">
        <v>1.36</v>
      </c>
      <c r="N149" s="10">
        <f>L149*K149</f>
        <v>-462.4</v>
      </c>
      <c r="O149" s="8" t="s">
        <v>59</v>
      </c>
      <c r="P149" s="8" t="s">
        <v>60</v>
      </c>
      <c r="Q149" s="8" t="s">
        <v>61</v>
      </c>
      <c r="R149" s="8" t="s">
        <v>62</v>
      </c>
    </row>
    <row r="150" spans="1:18" ht="60" customHeight="1" x14ac:dyDescent="0.25">
      <c r="A150" s="8" t="s">
        <v>219</v>
      </c>
      <c r="B150" s="11">
        <v>4206.5600000000004</v>
      </c>
      <c r="C150" s="8" t="s">
        <v>203</v>
      </c>
      <c r="D150" s="8" t="s">
        <v>204</v>
      </c>
      <c r="E150" s="8">
        <v>9947</v>
      </c>
      <c r="F150" s="9">
        <v>44712</v>
      </c>
      <c r="G150" s="9">
        <v>44720</v>
      </c>
      <c r="H150" s="8">
        <v>60</v>
      </c>
      <c r="I150" s="9">
        <f>G150+60</f>
        <v>44780</v>
      </c>
      <c r="J150" s="9">
        <v>44728</v>
      </c>
      <c r="K150" s="8">
        <f>J150-I150</f>
        <v>-52</v>
      </c>
      <c r="L150" s="10">
        <v>3448</v>
      </c>
      <c r="M150" s="8">
        <v>758.56</v>
      </c>
      <c r="N150" s="10">
        <f>L150*K150</f>
        <v>-179296</v>
      </c>
      <c r="O150" s="8" t="s">
        <v>45</v>
      </c>
      <c r="P150" s="8" t="s">
        <v>46</v>
      </c>
      <c r="Q150" s="8" t="s">
        <v>205</v>
      </c>
      <c r="R150" s="8" t="s">
        <v>206</v>
      </c>
    </row>
    <row r="151" spans="1:18" ht="60" customHeight="1" x14ac:dyDescent="0.25">
      <c r="A151" s="8" t="s">
        <v>220</v>
      </c>
      <c r="B151" s="11">
        <v>150.06</v>
      </c>
      <c r="C151" s="8" t="s">
        <v>203</v>
      </c>
      <c r="D151" s="8" t="s">
        <v>204</v>
      </c>
      <c r="E151" s="8">
        <v>9901</v>
      </c>
      <c r="F151" s="9">
        <v>44712</v>
      </c>
      <c r="G151" s="9">
        <v>44720</v>
      </c>
      <c r="H151" s="8">
        <v>60</v>
      </c>
      <c r="I151" s="9">
        <f>G151+60</f>
        <v>44780</v>
      </c>
      <c r="J151" s="9">
        <v>44728</v>
      </c>
      <c r="K151" s="8">
        <f>J151-I151</f>
        <v>-52</v>
      </c>
      <c r="L151" s="10">
        <v>123</v>
      </c>
      <c r="M151" s="8">
        <v>27.06</v>
      </c>
      <c r="N151" s="10">
        <f>L151*K151</f>
        <v>-6396</v>
      </c>
      <c r="O151" s="8" t="s">
        <v>45</v>
      </c>
      <c r="P151" s="8" t="s">
        <v>46</v>
      </c>
      <c r="Q151" s="8" t="s">
        <v>47</v>
      </c>
      <c r="R151" s="8" t="s">
        <v>48</v>
      </c>
    </row>
    <row r="152" spans="1:18" ht="60" customHeight="1" x14ac:dyDescent="0.25">
      <c r="A152" s="8" t="s">
        <v>221</v>
      </c>
      <c r="B152" s="11">
        <v>122.98</v>
      </c>
      <c r="C152" s="8" t="s">
        <v>203</v>
      </c>
      <c r="D152" s="8" t="s">
        <v>204</v>
      </c>
      <c r="E152" s="8">
        <v>9947</v>
      </c>
      <c r="F152" s="9">
        <v>44712</v>
      </c>
      <c r="G152" s="9">
        <v>44720</v>
      </c>
      <c r="H152" s="8">
        <v>60</v>
      </c>
      <c r="I152" s="9">
        <f>G152+60</f>
        <v>44780</v>
      </c>
      <c r="J152" s="9">
        <v>44728</v>
      </c>
      <c r="K152" s="8">
        <f>J152-I152</f>
        <v>-52</v>
      </c>
      <c r="L152" s="10">
        <v>100.8</v>
      </c>
      <c r="M152" s="8">
        <v>22.18</v>
      </c>
      <c r="N152" s="10">
        <f>L152*K152</f>
        <v>-5241.5999999999995</v>
      </c>
      <c r="O152" s="8" t="s">
        <v>45</v>
      </c>
      <c r="P152" s="8" t="s">
        <v>46</v>
      </c>
      <c r="Q152" s="8" t="s">
        <v>222</v>
      </c>
      <c r="R152" s="8" t="s">
        <v>223</v>
      </c>
    </row>
    <row r="153" spans="1:18" ht="60" customHeight="1" x14ac:dyDescent="0.25">
      <c r="A153" s="8" t="s">
        <v>224</v>
      </c>
      <c r="B153" s="11">
        <v>122.98</v>
      </c>
      <c r="C153" s="8" t="s">
        <v>203</v>
      </c>
      <c r="D153" s="8" t="s">
        <v>204</v>
      </c>
      <c r="E153" s="8">
        <v>10015</v>
      </c>
      <c r="F153" s="9">
        <v>44712</v>
      </c>
      <c r="G153" s="9">
        <v>44721</v>
      </c>
      <c r="H153" s="8">
        <v>60</v>
      </c>
      <c r="I153" s="9">
        <f>G153+60</f>
        <v>44781</v>
      </c>
      <c r="J153" s="9">
        <v>44729</v>
      </c>
      <c r="K153" s="8">
        <f>J153-I153</f>
        <v>-52</v>
      </c>
      <c r="L153" s="10">
        <v>100.8</v>
      </c>
      <c r="M153" s="8">
        <v>22.18</v>
      </c>
      <c r="N153" s="10">
        <f>L153*K153</f>
        <v>-5241.5999999999995</v>
      </c>
      <c r="O153" s="8" t="s">
        <v>45</v>
      </c>
      <c r="P153" s="8" t="s">
        <v>46</v>
      </c>
      <c r="Q153" s="8" t="s">
        <v>222</v>
      </c>
      <c r="R153" s="8" t="s">
        <v>223</v>
      </c>
    </row>
    <row r="154" spans="1:18" ht="60" customHeight="1" x14ac:dyDescent="0.25">
      <c r="A154" s="8" t="s">
        <v>225</v>
      </c>
      <c r="B154" s="11">
        <v>3423.68</v>
      </c>
      <c r="C154" s="8" t="s">
        <v>226</v>
      </c>
      <c r="D154" s="8" t="s">
        <v>227</v>
      </c>
      <c r="E154" s="8">
        <v>8354</v>
      </c>
      <c r="F154" s="9">
        <v>44666</v>
      </c>
      <c r="G154" s="9">
        <v>44670</v>
      </c>
      <c r="H154" s="8">
        <v>60</v>
      </c>
      <c r="I154" s="9">
        <f>G154+60</f>
        <v>44730</v>
      </c>
      <c r="J154" s="9">
        <v>44707</v>
      </c>
      <c r="K154" s="8">
        <f>J154-I154</f>
        <v>-23</v>
      </c>
      <c r="L154" s="10">
        <v>3292</v>
      </c>
      <c r="M154" s="8">
        <v>131.68</v>
      </c>
      <c r="N154" s="10">
        <f>L154*K154</f>
        <v>-75716</v>
      </c>
      <c r="O154" s="8" t="s">
        <v>45</v>
      </c>
      <c r="P154" s="8" t="s">
        <v>46</v>
      </c>
      <c r="Q154" s="8" t="s">
        <v>228</v>
      </c>
      <c r="R154" s="8" t="s">
        <v>229</v>
      </c>
    </row>
    <row r="155" spans="1:18" ht="60" customHeight="1" x14ac:dyDescent="0.25">
      <c r="A155" s="8" t="s">
        <v>230</v>
      </c>
      <c r="B155" s="11">
        <v>1371.7</v>
      </c>
      <c r="C155" s="8" t="s">
        <v>231</v>
      </c>
      <c r="D155" s="8" t="s">
        <v>232</v>
      </c>
      <c r="E155" s="8">
        <v>7632</v>
      </c>
      <c r="F155" s="9">
        <v>44622</v>
      </c>
      <c r="G155" s="9">
        <v>44638</v>
      </c>
      <c r="H155" s="8">
        <v>60</v>
      </c>
      <c r="I155" s="9">
        <f>G155+60</f>
        <v>44698</v>
      </c>
      <c r="J155" s="9">
        <v>44690</v>
      </c>
      <c r="K155" s="8">
        <f>J155-I155</f>
        <v>-8</v>
      </c>
      <c r="L155" s="10">
        <v>1318.94</v>
      </c>
      <c r="M155" s="8">
        <v>52.76</v>
      </c>
      <c r="N155" s="10">
        <f>L155*K155</f>
        <v>-10551.52</v>
      </c>
      <c r="O155" s="8" t="s">
        <v>139</v>
      </c>
      <c r="P155" s="8" t="s">
        <v>140</v>
      </c>
      <c r="Q155" s="8" t="s">
        <v>141</v>
      </c>
      <c r="R155" s="8" t="s">
        <v>142</v>
      </c>
    </row>
    <row r="156" spans="1:18" ht="60" customHeight="1" x14ac:dyDescent="0.25">
      <c r="A156" s="8" t="s">
        <v>233</v>
      </c>
      <c r="B156" s="11">
        <v>115.66</v>
      </c>
      <c r="C156" s="8" t="s">
        <v>234</v>
      </c>
      <c r="D156" s="8" t="s">
        <v>235</v>
      </c>
      <c r="E156" s="8">
        <v>5708</v>
      </c>
      <c r="F156" s="9">
        <v>44589</v>
      </c>
      <c r="G156" s="9">
        <v>44610</v>
      </c>
      <c r="H156" s="8">
        <v>60</v>
      </c>
      <c r="I156" s="9">
        <f>G156+60</f>
        <v>44670</v>
      </c>
      <c r="J156" s="9">
        <v>44659</v>
      </c>
      <c r="K156" s="8">
        <f>J156-I156</f>
        <v>-11</v>
      </c>
      <c r="L156" s="10">
        <v>94.8</v>
      </c>
      <c r="M156" s="8">
        <v>20.86</v>
      </c>
      <c r="N156" s="10">
        <f>L156*K156</f>
        <v>-1042.8</v>
      </c>
      <c r="O156" s="8" t="s">
        <v>109</v>
      </c>
      <c r="P156" s="8" t="s">
        <v>110</v>
      </c>
      <c r="Q156" s="8" t="s">
        <v>111</v>
      </c>
      <c r="R156" s="8" t="s">
        <v>112</v>
      </c>
    </row>
    <row r="157" spans="1:18" ht="60" customHeight="1" x14ac:dyDescent="0.25">
      <c r="A157" s="8" t="s">
        <v>236</v>
      </c>
      <c r="B157" s="11">
        <v>189.92</v>
      </c>
      <c r="C157" s="8" t="s">
        <v>231</v>
      </c>
      <c r="D157" s="8" t="s">
        <v>232</v>
      </c>
      <c r="E157" s="8">
        <v>8585</v>
      </c>
      <c r="F157" s="9">
        <v>44652</v>
      </c>
      <c r="G157" s="9">
        <v>44661</v>
      </c>
      <c r="H157" s="8">
        <v>60</v>
      </c>
      <c r="I157" s="9">
        <f>G157+60</f>
        <v>44721</v>
      </c>
      <c r="J157" s="9">
        <v>44712</v>
      </c>
      <c r="K157" s="8">
        <f>J157-I157</f>
        <v>-9</v>
      </c>
      <c r="L157" s="10">
        <v>155.66999999999999</v>
      </c>
      <c r="M157" s="8">
        <v>34.25</v>
      </c>
      <c r="N157" s="10">
        <f>L157*K157</f>
        <v>-1401.03</v>
      </c>
      <c r="O157" s="8" t="s">
        <v>139</v>
      </c>
      <c r="P157" s="8" t="s">
        <v>140</v>
      </c>
      <c r="Q157" s="8" t="s">
        <v>141</v>
      </c>
      <c r="R157" s="8" t="s">
        <v>142</v>
      </c>
    </row>
    <row r="158" spans="1:18" ht="60" customHeight="1" x14ac:dyDescent="0.25">
      <c r="A158" s="8" t="s">
        <v>237</v>
      </c>
      <c r="B158" s="11">
        <v>11969.16</v>
      </c>
      <c r="C158" s="8" t="s">
        <v>238</v>
      </c>
      <c r="D158" s="8" t="s">
        <v>239</v>
      </c>
      <c r="E158" s="8">
        <v>10331</v>
      </c>
      <c r="F158" s="9">
        <v>44574</v>
      </c>
      <c r="G158" s="9">
        <v>44578</v>
      </c>
      <c r="H158" s="8">
        <v>60</v>
      </c>
      <c r="I158" s="9">
        <f>G158+60</f>
        <v>44638</v>
      </c>
      <c r="J158" s="9">
        <v>44735</v>
      </c>
      <c r="K158" s="8">
        <f>J158-I158</f>
        <v>97</v>
      </c>
      <c r="L158" s="10">
        <v>10881.05</v>
      </c>
      <c r="M158" s="8">
        <v>1088.1099999999999</v>
      </c>
      <c r="N158" s="10">
        <f>L158*K158</f>
        <v>1055461.8499999999</v>
      </c>
      <c r="O158" s="8" t="s">
        <v>37</v>
      </c>
      <c r="P158" s="8" t="s">
        <v>38</v>
      </c>
      <c r="Q158" s="8" t="s">
        <v>240</v>
      </c>
      <c r="R158" s="8" t="s">
        <v>241</v>
      </c>
    </row>
    <row r="159" spans="1:18" ht="60" customHeight="1" x14ac:dyDescent="0.25">
      <c r="A159" s="8" t="s">
        <v>242</v>
      </c>
      <c r="B159" s="11">
        <v>1315.29</v>
      </c>
      <c r="C159" s="8" t="s">
        <v>231</v>
      </c>
      <c r="D159" s="8" t="s">
        <v>232</v>
      </c>
      <c r="E159" s="8">
        <v>8585</v>
      </c>
      <c r="F159" s="9">
        <v>44683</v>
      </c>
      <c r="G159" s="9">
        <v>44685</v>
      </c>
      <c r="H159" s="8">
        <v>60</v>
      </c>
      <c r="I159" s="9">
        <f>G159+60</f>
        <v>44745</v>
      </c>
      <c r="J159" s="9">
        <v>44712</v>
      </c>
      <c r="K159" s="8">
        <f>J159-I159</f>
        <v>-33</v>
      </c>
      <c r="L159" s="10">
        <v>1264.7</v>
      </c>
      <c r="M159" s="8">
        <v>50.59</v>
      </c>
      <c r="N159" s="10">
        <f>L159*K159</f>
        <v>-41735.1</v>
      </c>
      <c r="O159" s="8" t="s">
        <v>139</v>
      </c>
      <c r="P159" s="8" t="s">
        <v>140</v>
      </c>
      <c r="Q159" s="8" t="s">
        <v>141</v>
      </c>
      <c r="R159" s="8" t="s">
        <v>142</v>
      </c>
    </row>
    <row r="160" spans="1:18" ht="60" customHeight="1" x14ac:dyDescent="0.25">
      <c r="A160" s="8" t="s">
        <v>243</v>
      </c>
      <c r="B160" s="11">
        <v>1213.1400000000001</v>
      </c>
      <c r="C160" s="8" t="s">
        <v>231</v>
      </c>
      <c r="D160" s="8" t="s">
        <v>232</v>
      </c>
      <c r="E160" s="8">
        <v>9195</v>
      </c>
      <c r="F160" s="9">
        <v>44683</v>
      </c>
      <c r="G160" s="9">
        <v>44685</v>
      </c>
      <c r="H160" s="8">
        <v>60</v>
      </c>
      <c r="I160" s="9">
        <f>G160+60</f>
        <v>44745</v>
      </c>
      <c r="J160" s="9">
        <v>44719</v>
      </c>
      <c r="K160" s="8">
        <f>J160-I160</f>
        <v>-26</v>
      </c>
      <c r="L160" s="10">
        <v>1166.48</v>
      </c>
      <c r="M160" s="8">
        <v>46.66</v>
      </c>
      <c r="N160" s="10">
        <f>L160*K160</f>
        <v>-30328.48</v>
      </c>
      <c r="O160" s="8" t="s">
        <v>139</v>
      </c>
      <c r="P160" s="8" t="s">
        <v>140</v>
      </c>
      <c r="Q160" s="8" t="s">
        <v>141</v>
      </c>
      <c r="R160" s="8" t="s">
        <v>142</v>
      </c>
    </row>
    <row r="161" spans="1:18" ht="60" customHeight="1" x14ac:dyDescent="0.25">
      <c r="A161" s="8" t="s">
        <v>244</v>
      </c>
      <c r="B161" s="11">
        <v>1371.7</v>
      </c>
      <c r="C161" s="8" t="s">
        <v>231</v>
      </c>
      <c r="D161" s="8" t="s">
        <v>232</v>
      </c>
      <c r="E161" s="8">
        <v>10486</v>
      </c>
      <c r="F161" s="9">
        <v>44713</v>
      </c>
      <c r="G161" s="9">
        <v>44718</v>
      </c>
      <c r="H161" s="8">
        <v>60</v>
      </c>
      <c r="I161" s="9">
        <f>G161+60</f>
        <v>44778</v>
      </c>
      <c r="J161" s="9">
        <v>44739</v>
      </c>
      <c r="K161" s="8">
        <f>J161-I161</f>
        <v>-39</v>
      </c>
      <c r="L161" s="10">
        <v>1318.94</v>
      </c>
      <c r="M161" s="8">
        <v>52.76</v>
      </c>
      <c r="N161" s="10">
        <f>L161*K161</f>
        <v>-51438.66</v>
      </c>
      <c r="O161" s="8" t="s">
        <v>139</v>
      </c>
      <c r="P161" s="8" t="s">
        <v>140</v>
      </c>
      <c r="Q161" s="8" t="s">
        <v>141</v>
      </c>
      <c r="R161" s="8" t="s">
        <v>142</v>
      </c>
    </row>
    <row r="162" spans="1:18" ht="60" customHeight="1" x14ac:dyDescent="0.25">
      <c r="A162" s="8" t="s">
        <v>245</v>
      </c>
      <c r="B162" s="11">
        <v>378.52</v>
      </c>
      <c r="C162" s="8" t="s">
        <v>238</v>
      </c>
      <c r="D162" s="8" t="s">
        <v>239</v>
      </c>
      <c r="E162" s="8">
        <v>10331</v>
      </c>
      <c r="F162" s="9">
        <v>44574</v>
      </c>
      <c r="G162" s="9">
        <v>44578</v>
      </c>
      <c r="H162" s="8">
        <v>60</v>
      </c>
      <c r="I162" s="9">
        <f>G162+60</f>
        <v>44638</v>
      </c>
      <c r="J162" s="9">
        <v>44735</v>
      </c>
      <c r="K162" s="8">
        <f>J162-I162</f>
        <v>97</v>
      </c>
      <c r="L162" s="10">
        <v>363.96</v>
      </c>
      <c r="M162" s="8">
        <v>14.56</v>
      </c>
      <c r="N162" s="10">
        <f>L162*K162</f>
        <v>35304.119999999995</v>
      </c>
      <c r="O162" s="8" t="s">
        <v>246</v>
      </c>
      <c r="P162" s="8" t="s">
        <v>247</v>
      </c>
      <c r="Q162" s="8" t="s">
        <v>248</v>
      </c>
      <c r="R162" s="8" t="s">
        <v>249</v>
      </c>
    </row>
    <row r="163" spans="1:18" ht="60" customHeight="1" x14ac:dyDescent="0.25">
      <c r="A163" s="8" t="s">
        <v>250</v>
      </c>
      <c r="B163" s="11">
        <v>2891.4</v>
      </c>
      <c r="C163" s="8" t="s">
        <v>251</v>
      </c>
      <c r="D163" s="8" t="s">
        <v>252</v>
      </c>
      <c r="E163" s="8">
        <v>7861</v>
      </c>
      <c r="F163" s="9">
        <v>44635</v>
      </c>
      <c r="G163" s="9">
        <v>44635</v>
      </c>
      <c r="H163" s="8">
        <v>60</v>
      </c>
      <c r="I163" s="9">
        <f>G163+60</f>
        <v>44695</v>
      </c>
      <c r="J163" s="9">
        <v>44694</v>
      </c>
      <c r="K163" s="8">
        <f>J163-I163</f>
        <v>-1</v>
      </c>
      <c r="L163" s="10">
        <v>2370</v>
      </c>
      <c r="M163" s="8">
        <v>521.4</v>
      </c>
      <c r="N163" s="10">
        <f>L163*K163</f>
        <v>-2370</v>
      </c>
      <c r="O163" s="8" t="s">
        <v>45</v>
      </c>
      <c r="P163" s="8" t="s">
        <v>46</v>
      </c>
      <c r="Q163" s="8" t="s">
        <v>253</v>
      </c>
      <c r="R163" s="8" t="s">
        <v>254</v>
      </c>
    </row>
    <row r="164" spans="1:18" ht="60" customHeight="1" x14ac:dyDescent="0.25">
      <c r="A164" s="8" t="s">
        <v>256</v>
      </c>
      <c r="B164" s="11">
        <v>645.59</v>
      </c>
      <c r="C164" s="8" t="s">
        <v>257</v>
      </c>
      <c r="D164" s="8" t="s">
        <v>258</v>
      </c>
      <c r="E164" s="8">
        <v>5760</v>
      </c>
      <c r="F164" s="9">
        <v>44636</v>
      </c>
      <c r="G164" s="9">
        <v>44637</v>
      </c>
      <c r="H164" s="8">
        <v>60</v>
      </c>
      <c r="I164" s="9">
        <f>G164+60</f>
        <v>44697</v>
      </c>
      <c r="J164" s="9">
        <v>44662</v>
      </c>
      <c r="K164" s="8">
        <f>J164-I164</f>
        <v>-35</v>
      </c>
      <c r="L164" s="10">
        <v>529.16999999999996</v>
      </c>
      <c r="M164" s="8">
        <v>116.42</v>
      </c>
      <c r="N164" s="10">
        <f>L164*K164</f>
        <v>-18520.949999999997</v>
      </c>
      <c r="O164" s="8" t="s">
        <v>259</v>
      </c>
      <c r="P164" s="8" t="s">
        <v>260</v>
      </c>
      <c r="Q164" s="8" t="s">
        <v>261</v>
      </c>
      <c r="R164" s="8" t="s">
        <v>262</v>
      </c>
    </row>
    <row r="165" spans="1:18" ht="60" customHeight="1" x14ac:dyDescent="0.25">
      <c r="A165" s="8" t="s">
        <v>263</v>
      </c>
      <c r="B165" s="11">
        <v>246.48</v>
      </c>
      <c r="C165" s="8" t="s">
        <v>234</v>
      </c>
      <c r="D165" s="8" t="s">
        <v>235</v>
      </c>
      <c r="E165" s="8">
        <v>7836</v>
      </c>
      <c r="F165" s="9">
        <v>44617</v>
      </c>
      <c r="G165" s="9">
        <v>44684</v>
      </c>
      <c r="H165" s="8">
        <v>60</v>
      </c>
      <c r="I165" s="9">
        <f>G165+60</f>
        <v>44744</v>
      </c>
      <c r="J165" s="9">
        <v>44694</v>
      </c>
      <c r="K165" s="8">
        <f>J165-I165</f>
        <v>-50</v>
      </c>
      <c r="L165" s="10">
        <v>237</v>
      </c>
      <c r="M165" s="8">
        <v>9.48</v>
      </c>
      <c r="N165" s="10">
        <f>L165*K165</f>
        <v>-11850</v>
      </c>
      <c r="O165" s="8" t="s">
        <v>109</v>
      </c>
      <c r="P165" s="8" t="s">
        <v>110</v>
      </c>
      <c r="Q165" s="8" t="s">
        <v>111</v>
      </c>
      <c r="R165" s="8" t="s">
        <v>112</v>
      </c>
    </row>
    <row r="166" spans="1:18" ht="60" customHeight="1" x14ac:dyDescent="0.25">
      <c r="A166" s="8" t="s">
        <v>264</v>
      </c>
      <c r="B166" s="11">
        <v>10016.69</v>
      </c>
      <c r="C166" s="8" t="s">
        <v>265</v>
      </c>
      <c r="D166" s="8" t="s">
        <v>266</v>
      </c>
      <c r="E166" s="8">
        <v>8509</v>
      </c>
      <c r="F166" s="9">
        <v>44620</v>
      </c>
      <c r="G166" s="9">
        <v>44657</v>
      </c>
      <c r="H166" s="8">
        <v>60</v>
      </c>
      <c r="I166" s="9">
        <f>G166+60</f>
        <v>44717</v>
      </c>
      <c r="J166" s="9">
        <v>44708</v>
      </c>
      <c r="K166" s="8">
        <f>J166-I166</f>
        <v>-9</v>
      </c>
      <c r="L166" s="10">
        <v>8210.4</v>
      </c>
      <c r="M166" s="8">
        <v>1806.29</v>
      </c>
      <c r="N166" s="10">
        <f>L166*K166</f>
        <v>-73893.599999999991</v>
      </c>
      <c r="O166" s="8" t="s">
        <v>267</v>
      </c>
      <c r="P166" s="8" t="s">
        <v>268</v>
      </c>
      <c r="Q166" s="8" t="s">
        <v>269</v>
      </c>
      <c r="R166" s="8" t="s">
        <v>270</v>
      </c>
    </row>
    <row r="167" spans="1:18" ht="60" customHeight="1" x14ac:dyDescent="0.25">
      <c r="A167" s="8" t="s">
        <v>271</v>
      </c>
      <c r="B167" s="11">
        <v>8491.2000000000007</v>
      </c>
      <c r="C167" s="8" t="s">
        <v>272</v>
      </c>
      <c r="D167" s="8" t="s">
        <v>273</v>
      </c>
      <c r="E167" s="8">
        <v>5755</v>
      </c>
      <c r="F167" s="9">
        <v>44635</v>
      </c>
      <c r="G167" s="9">
        <v>44636</v>
      </c>
      <c r="H167" s="8">
        <v>60</v>
      </c>
      <c r="I167" s="9">
        <f>G167+60</f>
        <v>44696</v>
      </c>
      <c r="J167" s="9">
        <v>44662</v>
      </c>
      <c r="K167" s="8">
        <f>J167-I167</f>
        <v>-34</v>
      </c>
      <c r="L167" s="10">
        <v>6960</v>
      </c>
      <c r="M167" s="8">
        <v>1531.2</v>
      </c>
      <c r="N167" s="10">
        <f>L167*K167</f>
        <v>-236640</v>
      </c>
      <c r="O167" s="8" t="s">
        <v>45</v>
      </c>
      <c r="P167" s="8" t="s">
        <v>46</v>
      </c>
      <c r="Q167" s="8" t="s">
        <v>274</v>
      </c>
      <c r="R167" s="8" t="s">
        <v>275</v>
      </c>
    </row>
    <row r="168" spans="1:18" ht="60" customHeight="1" x14ac:dyDescent="0.25">
      <c r="A168" s="8" t="s">
        <v>276</v>
      </c>
      <c r="B168" s="11">
        <v>14152</v>
      </c>
      <c r="C168" s="8" t="s">
        <v>272</v>
      </c>
      <c r="D168" s="8" t="s">
        <v>273</v>
      </c>
      <c r="E168" s="8">
        <v>8511</v>
      </c>
      <c r="F168" s="9">
        <v>44643</v>
      </c>
      <c r="G168" s="9">
        <v>44666</v>
      </c>
      <c r="H168" s="8">
        <v>60</v>
      </c>
      <c r="I168" s="9">
        <f>G168+60</f>
        <v>44726</v>
      </c>
      <c r="J168" s="9">
        <v>44708</v>
      </c>
      <c r="K168" s="8">
        <f>J168-I168</f>
        <v>-18</v>
      </c>
      <c r="L168" s="10">
        <v>11600</v>
      </c>
      <c r="M168" s="8">
        <v>2552</v>
      </c>
      <c r="N168" s="10">
        <f>L168*K168</f>
        <v>-208800</v>
      </c>
      <c r="O168" s="8" t="s">
        <v>45</v>
      </c>
      <c r="P168" s="8" t="s">
        <v>46</v>
      </c>
      <c r="Q168" s="8" t="s">
        <v>274</v>
      </c>
      <c r="R168" s="8" t="s">
        <v>275</v>
      </c>
    </row>
    <row r="169" spans="1:18" ht="60" customHeight="1" x14ac:dyDescent="0.25">
      <c r="A169" s="8" t="s">
        <v>277</v>
      </c>
      <c r="B169" s="11">
        <v>343.81</v>
      </c>
      <c r="C169" s="8" t="s">
        <v>278</v>
      </c>
      <c r="D169" s="8" t="s">
        <v>279</v>
      </c>
      <c r="E169" s="8">
        <v>7614</v>
      </c>
      <c r="F169" s="9">
        <v>44648</v>
      </c>
      <c r="G169" s="9">
        <v>44648</v>
      </c>
      <c r="H169" s="8">
        <v>60</v>
      </c>
      <c r="I169" s="9">
        <f>G169+60</f>
        <v>44708</v>
      </c>
      <c r="J169" s="9">
        <v>44690</v>
      </c>
      <c r="K169" s="8">
        <f>J169-I169</f>
        <v>-18</v>
      </c>
      <c r="L169" s="10">
        <v>312.55</v>
      </c>
      <c r="M169" s="8">
        <v>31.26</v>
      </c>
      <c r="N169" s="10">
        <f>L169*K169</f>
        <v>-5625.9000000000005</v>
      </c>
      <c r="O169" s="8" t="s">
        <v>45</v>
      </c>
      <c r="P169" s="8" t="s">
        <v>46</v>
      </c>
      <c r="Q169" s="8" t="s">
        <v>104</v>
      </c>
      <c r="R169" s="8" t="s">
        <v>80</v>
      </c>
    </row>
    <row r="170" spans="1:18" ht="60" customHeight="1" x14ac:dyDescent="0.25">
      <c r="A170" s="8" t="s">
        <v>280</v>
      </c>
      <c r="B170" s="11">
        <v>163.02000000000001</v>
      </c>
      <c r="C170" s="8" t="s">
        <v>278</v>
      </c>
      <c r="D170" s="8" t="s">
        <v>279</v>
      </c>
      <c r="E170" s="8">
        <v>7285</v>
      </c>
      <c r="F170" s="9">
        <v>44652</v>
      </c>
      <c r="G170" s="9">
        <v>44657</v>
      </c>
      <c r="H170" s="8">
        <v>60</v>
      </c>
      <c r="I170" s="9">
        <f>G170+60</f>
        <v>44717</v>
      </c>
      <c r="J170" s="9">
        <v>44685</v>
      </c>
      <c r="K170" s="8">
        <f>J170-I170</f>
        <v>-32</v>
      </c>
      <c r="L170" s="10">
        <v>148.19999999999999</v>
      </c>
      <c r="M170" s="8">
        <v>14.82</v>
      </c>
      <c r="N170" s="10">
        <f>L170*K170</f>
        <v>-4742.3999999999996</v>
      </c>
      <c r="O170" s="8" t="s">
        <v>45</v>
      </c>
      <c r="P170" s="8" t="s">
        <v>46</v>
      </c>
      <c r="Q170" s="8" t="s">
        <v>104</v>
      </c>
      <c r="R170" s="8" t="s">
        <v>80</v>
      </c>
    </row>
    <row r="171" spans="1:18" ht="60" customHeight="1" x14ac:dyDescent="0.25">
      <c r="A171" s="8" t="s">
        <v>281</v>
      </c>
      <c r="B171" s="11">
        <v>900.79</v>
      </c>
      <c r="C171" s="8" t="s">
        <v>278</v>
      </c>
      <c r="D171" s="8" t="s">
        <v>279</v>
      </c>
      <c r="E171" s="8">
        <v>7614</v>
      </c>
      <c r="F171" s="9">
        <v>44658</v>
      </c>
      <c r="G171" s="9">
        <v>44662</v>
      </c>
      <c r="H171" s="8">
        <v>60</v>
      </c>
      <c r="I171" s="9">
        <f>G171+60</f>
        <v>44722</v>
      </c>
      <c r="J171" s="9">
        <v>44690</v>
      </c>
      <c r="K171" s="8">
        <f>J171-I171</f>
        <v>-32</v>
      </c>
      <c r="L171" s="10">
        <v>818.9</v>
      </c>
      <c r="M171" s="8">
        <v>81.89</v>
      </c>
      <c r="N171" s="10">
        <f>L171*K171</f>
        <v>-26204.799999999999</v>
      </c>
      <c r="O171" s="8" t="s">
        <v>45</v>
      </c>
      <c r="P171" s="8" t="s">
        <v>46</v>
      </c>
      <c r="Q171" s="8" t="s">
        <v>104</v>
      </c>
      <c r="R171" s="8" t="s">
        <v>80</v>
      </c>
    </row>
    <row r="172" spans="1:18" ht="60" customHeight="1" x14ac:dyDescent="0.25">
      <c r="A172" s="8" t="s">
        <v>282</v>
      </c>
      <c r="B172" s="11">
        <v>1952</v>
      </c>
      <c r="C172" s="8" t="s">
        <v>251</v>
      </c>
      <c r="D172" s="8" t="s">
        <v>252</v>
      </c>
      <c r="E172" s="8">
        <v>9297</v>
      </c>
      <c r="F172" s="9">
        <v>44680</v>
      </c>
      <c r="G172" s="9">
        <v>44683</v>
      </c>
      <c r="H172" s="8">
        <v>60</v>
      </c>
      <c r="I172" s="9">
        <f>G172+60</f>
        <v>44743</v>
      </c>
      <c r="J172" s="9">
        <v>44720</v>
      </c>
      <c r="K172" s="8">
        <f>J172-I172</f>
        <v>-23</v>
      </c>
      <c r="L172" s="10">
        <v>1600</v>
      </c>
      <c r="M172" s="8">
        <v>352</v>
      </c>
      <c r="N172" s="10">
        <f>L172*K172</f>
        <v>-36800</v>
      </c>
      <c r="O172" s="8" t="s">
        <v>45</v>
      </c>
      <c r="P172" s="8" t="s">
        <v>46</v>
      </c>
      <c r="Q172" s="8" t="s">
        <v>253</v>
      </c>
      <c r="R172" s="8" t="s">
        <v>254</v>
      </c>
    </row>
    <row r="173" spans="1:18" ht="60" customHeight="1" x14ac:dyDescent="0.25">
      <c r="A173" s="8" t="s">
        <v>283</v>
      </c>
      <c r="B173" s="11">
        <v>182.51</v>
      </c>
      <c r="C173" s="8" t="s">
        <v>251</v>
      </c>
      <c r="D173" s="8" t="s">
        <v>252</v>
      </c>
      <c r="E173" s="8">
        <v>7861</v>
      </c>
      <c r="F173" s="9">
        <v>44680</v>
      </c>
      <c r="G173" s="9">
        <v>44683</v>
      </c>
      <c r="H173" s="8">
        <v>60</v>
      </c>
      <c r="I173" s="9">
        <f>G173+60</f>
        <v>44743</v>
      </c>
      <c r="J173" s="9">
        <v>44694</v>
      </c>
      <c r="K173" s="8">
        <f>J173-I173</f>
        <v>-49</v>
      </c>
      <c r="L173" s="10">
        <v>149.6</v>
      </c>
      <c r="M173" s="8">
        <v>32.909999999999997</v>
      </c>
      <c r="N173" s="10">
        <f>L173*K173</f>
        <v>-7330.4</v>
      </c>
      <c r="O173" s="8" t="s">
        <v>45</v>
      </c>
      <c r="P173" s="8" t="s">
        <v>46</v>
      </c>
      <c r="Q173" s="8" t="s">
        <v>253</v>
      </c>
      <c r="R173" s="8" t="s">
        <v>254</v>
      </c>
    </row>
    <row r="174" spans="1:18" ht="60" customHeight="1" x14ac:dyDescent="0.25">
      <c r="A174" s="8" t="s">
        <v>284</v>
      </c>
      <c r="B174" s="11">
        <v>227.81</v>
      </c>
      <c r="C174" s="8" t="s">
        <v>278</v>
      </c>
      <c r="D174" s="8" t="s">
        <v>279</v>
      </c>
      <c r="E174" s="8">
        <v>7614</v>
      </c>
      <c r="F174" s="9">
        <v>44666</v>
      </c>
      <c r="G174" s="9">
        <v>44668</v>
      </c>
      <c r="H174" s="8">
        <v>60</v>
      </c>
      <c r="I174" s="9">
        <f>G174+60</f>
        <v>44728</v>
      </c>
      <c r="J174" s="9">
        <v>44690</v>
      </c>
      <c r="K174" s="8">
        <f>J174-I174</f>
        <v>-38</v>
      </c>
      <c r="L174" s="10">
        <v>207.1</v>
      </c>
      <c r="M174" s="8">
        <v>20.71</v>
      </c>
      <c r="N174" s="10">
        <f>L174*K174</f>
        <v>-7869.8</v>
      </c>
      <c r="O174" s="8" t="s">
        <v>45</v>
      </c>
      <c r="P174" s="8" t="s">
        <v>46</v>
      </c>
      <c r="Q174" s="8" t="s">
        <v>104</v>
      </c>
      <c r="R174" s="8" t="s">
        <v>80</v>
      </c>
    </row>
    <row r="175" spans="1:18" ht="60" customHeight="1" x14ac:dyDescent="0.25">
      <c r="A175" s="8" t="s">
        <v>285</v>
      </c>
      <c r="B175" s="11">
        <v>750.31</v>
      </c>
      <c r="C175" s="8" t="s">
        <v>278</v>
      </c>
      <c r="D175" s="8" t="s">
        <v>279</v>
      </c>
      <c r="E175" s="8">
        <v>8236</v>
      </c>
      <c r="F175" s="9">
        <v>44673</v>
      </c>
      <c r="G175" s="9">
        <v>44674</v>
      </c>
      <c r="H175" s="8">
        <v>60</v>
      </c>
      <c r="I175" s="9">
        <f>G175+60</f>
        <v>44734</v>
      </c>
      <c r="J175" s="9">
        <v>44705</v>
      </c>
      <c r="K175" s="8">
        <f>J175-I175</f>
        <v>-29</v>
      </c>
      <c r="L175" s="10">
        <v>682.1</v>
      </c>
      <c r="M175" s="8">
        <v>68.209999999999994</v>
      </c>
      <c r="N175" s="10">
        <f>L175*K175</f>
        <v>-19780.900000000001</v>
      </c>
      <c r="O175" s="8" t="s">
        <v>45</v>
      </c>
      <c r="P175" s="8" t="s">
        <v>46</v>
      </c>
      <c r="Q175" s="8" t="s">
        <v>104</v>
      </c>
      <c r="R175" s="8" t="s">
        <v>80</v>
      </c>
    </row>
    <row r="176" spans="1:18" ht="45" customHeight="1" x14ac:dyDescent="0.25">
      <c r="A176" s="8" t="s">
        <v>286</v>
      </c>
      <c r="B176" s="11">
        <v>4017.96</v>
      </c>
      <c r="C176" s="8" t="s">
        <v>287</v>
      </c>
      <c r="D176" s="8" t="s">
        <v>288</v>
      </c>
      <c r="E176" s="8">
        <v>6413</v>
      </c>
      <c r="F176" s="9">
        <v>44609</v>
      </c>
      <c r="G176" s="9">
        <v>44610</v>
      </c>
      <c r="H176" s="8">
        <v>60</v>
      </c>
      <c r="I176" s="9">
        <f>G176+60</f>
        <v>44670</v>
      </c>
      <c r="J176" s="9">
        <v>44677</v>
      </c>
      <c r="K176" s="8">
        <f>J176-I176</f>
        <v>7</v>
      </c>
      <c r="L176" s="10">
        <v>4017.96</v>
      </c>
      <c r="M176" s="8">
        <v>0</v>
      </c>
      <c r="N176" s="10">
        <f>L176*K176</f>
        <v>28125.72</v>
      </c>
      <c r="O176" s="8" t="s">
        <v>259</v>
      </c>
      <c r="P176" s="8" t="s">
        <v>260</v>
      </c>
      <c r="Q176" s="8" t="s">
        <v>289</v>
      </c>
      <c r="R176" s="8" t="s">
        <v>290</v>
      </c>
    </row>
    <row r="177" spans="1:18" ht="60" customHeight="1" x14ac:dyDescent="0.25">
      <c r="A177" s="8" t="s">
        <v>291</v>
      </c>
      <c r="B177" s="11">
        <v>118.53</v>
      </c>
      <c r="C177" s="8" t="s">
        <v>292</v>
      </c>
      <c r="D177" s="8" t="s">
        <v>293</v>
      </c>
      <c r="E177" s="8">
        <v>5915</v>
      </c>
      <c r="F177" s="9">
        <v>44628</v>
      </c>
      <c r="G177" s="9">
        <v>44628</v>
      </c>
      <c r="H177" s="8">
        <v>60</v>
      </c>
      <c r="I177" s="9">
        <f>G177+60</f>
        <v>44688</v>
      </c>
      <c r="J177" s="9">
        <v>44664</v>
      </c>
      <c r="K177" s="8">
        <f>J177-I177</f>
        <v>-24</v>
      </c>
      <c r="L177" s="10">
        <v>60</v>
      </c>
      <c r="M177" s="8">
        <v>6</v>
      </c>
      <c r="N177" s="10">
        <f>L177*K177</f>
        <v>-1440</v>
      </c>
      <c r="O177" s="8" t="s">
        <v>59</v>
      </c>
      <c r="P177" s="8" t="s">
        <v>60</v>
      </c>
      <c r="Q177" s="8" t="s">
        <v>61</v>
      </c>
      <c r="R177" s="8" t="s">
        <v>62</v>
      </c>
    </row>
    <row r="178" spans="1:18" ht="60" customHeight="1" x14ac:dyDescent="0.25">
      <c r="A178" s="8" t="s">
        <v>291</v>
      </c>
      <c r="B178" s="11">
        <v>118.53</v>
      </c>
      <c r="C178" s="8" t="s">
        <v>292</v>
      </c>
      <c r="D178" s="8" t="s">
        <v>293</v>
      </c>
      <c r="E178" s="8">
        <v>5915</v>
      </c>
      <c r="F178" s="9">
        <v>44628</v>
      </c>
      <c r="G178" s="9">
        <v>44628</v>
      </c>
      <c r="H178" s="8">
        <v>60</v>
      </c>
      <c r="I178" s="9">
        <f>G178+60</f>
        <v>44688</v>
      </c>
      <c r="J178" s="9">
        <v>44664</v>
      </c>
      <c r="K178" s="8">
        <f>J178-I178</f>
        <v>-24</v>
      </c>
      <c r="L178" s="10">
        <v>40</v>
      </c>
      <c r="M178" s="8">
        <v>4</v>
      </c>
      <c r="N178" s="10">
        <f>L178*K178</f>
        <v>-960</v>
      </c>
      <c r="O178" s="8" t="s">
        <v>59</v>
      </c>
      <c r="P178" s="8" t="s">
        <v>60</v>
      </c>
      <c r="Q178" s="8" t="s">
        <v>61</v>
      </c>
      <c r="R178" s="8" t="s">
        <v>62</v>
      </c>
    </row>
    <row r="179" spans="1:18" ht="60" customHeight="1" x14ac:dyDescent="0.25">
      <c r="A179" s="8" t="s">
        <v>291</v>
      </c>
      <c r="B179" s="11">
        <v>118.53</v>
      </c>
      <c r="C179" s="8" t="s">
        <v>292</v>
      </c>
      <c r="D179" s="8" t="s">
        <v>293</v>
      </c>
      <c r="E179" s="8">
        <v>5915</v>
      </c>
      <c r="F179" s="9">
        <v>44628</v>
      </c>
      <c r="G179" s="9">
        <v>44628</v>
      </c>
      <c r="H179" s="8">
        <v>60</v>
      </c>
      <c r="I179" s="9">
        <f>G179+60</f>
        <v>44688</v>
      </c>
      <c r="J179" s="9">
        <v>44664</v>
      </c>
      <c r="K179" s="8">
        <f>J179-I179</f>
        <v>-24</v>
      </c>
      <c r="L179" s="10">
        <v>7.75</v>
      </c>
      <c r="M179" s="8">
        <v>0.78</v>
      </c>
      <c r="N179" s="10">
        <f>L179*K179</f>
        <v>-186</v>
      </c>
      <c r="O179" s="8" t="s">
        <v>59</v>
      </c>
      <c r="P179" s="8" t="s">
        <v>60</v>
      </c>
      <c r="Q179" s="8" t="s">
        <v>61</v>
      </c>
      <c r="R179" s="8" t="s">
        <v>62</v>
      </c>
    </row>
    <row r="180" spans="1:18" ht="60" customHeight="1" x14ac:dyDescent="0.25">
      <c r="A180" s="8" t="s">
        <v>294</v>
      </c>
      <c r="B180" s="11">
        <v>751.84</v>
      </c>
      <c r="C180" s="8" t="s">
        <v>292</v>
      </c>
      <c r="D180" s="8" t="s">
        <v>293</v>
      </c>
      <c r="E180" s="8">
        <v>5729</v>
      </c>
      <c r="F180" s="9">
        <v>44645</v>
      </c>
      <c r="G180" s="9">
        <v>44645</v>
      </c>
      <c r="H180" s="8">
        <v>60</v>
      </c>
      <c r="I180" s="9">
        <f>G180+60</f>
        <v>44705</v>
      </c>
      <c r="J180" s="9">
        <v>44662</v>
      </c>
      <c r="K180" s="8">
        <f>J180-I180</f>
        <v>-43</v>
      </c>
      <c r="L180" s="10">
        <v>36</v>
      </c>
      <c r="M180" s="8">
        <v>3.6</v>
      </c>
      <c r="N180" s="10">
        <f>L180*K180</f>
        <v>-1548</v>
      </c>
      <c r="O180" s="8" t="s">
        <v>59</v>
      </c>
      <c r="P180" s="8" t="s">
        <v>60</v>
      </c>
      <c r="Q180" s="8" t="s">
        <v>61</v>
      </c>
      <c r="R180" s="8" t="s">
        <v>62</v>
      </c>
    </row>
    <row r="181" spans="1:18" ht="60" customHeight="1" x14ac:dyDescent="0.25">
      <c r="A181" s="8" t="s">
        <v>294</v>
      </c>
      <c r="B181" s="11">
        <v>751.84</v>
      </c>
      <c r="C181" s="8" t="s">
        <v>292</v>
      </c>
      <c r="D181" s="8" t="s">
        <v>293</v>
      </c>
      <c r="E181" s="8">
        <v>5729</v>
      </c>
      <c r="F181" s="9">
        <v>44645</v>
      </c>
      <c r="G181" s="9">
        <v>44645</v>
      </c>
      <c r="H181" s="8">
        <v>60</v>
      </c>
      <c r="I181" s="9">
        <f>G181+60</f>
        <v>44705</v>
      </c>
      <c r="J181" s="9">
        <v>44662</v>
      </c>
      <c r="K181" s="8">
        <f>J181-I181</f>
        <v>-43</v>
      </c>
      <c r="L181" s="10">
        <v>84</v>
      </c>
      <c r="M181" s="8">
        <v>8.4</v>
      </c>
      <c r="N181" s="10">
        <f>L181*K181</f>
        <v>-3612</v>
      </c>
      <c r="O181" s="8" t="s">
        <v>59</v>
      </c>
      <c r="P181" s="8" t="s">
        <v>60</v>
      </c>
      <c r="Q181" s="8" t="s">
        <v>61</v>
      </c>
      <c r="R181" s="8" t="s">
        <v>62</v>
      </c>
    </row>
    <row r="182" spans="1:18" ht="60" customHeight="1" x14ac:dyDescent="0.25">
      <c r="A182" s="8" t="s">
        <v>294</v>
      </c>
      <c r="B182" s="11">
        <v>751.84</v>
      </c>
      <c r="C182" s="8" t="s">
        <v>292</v>
      </c>
      <c r="D182" s="8" t="s">
        <v>293</v>
      </c>
      <c r="E182" s="8">
        <v>5729</v>
      </c>
      <c r="F182" s="9">
        <v>44645</v>
      </c>
      <c r="G182" s="9">
        <v>44645</v>
      </c>
      <c r="H182" s="8">
        <v>60</v>
      </c>
      <c r="I182" s="9">
        <f>G182+60</f>
        <v>44705</v>
      </c>
      <c r="J182" s="9">
        <v>44662</v>
      </c>
      <c r="K182" s="8">
        <f>J182-I182</f>
        <v>-43</v>
      </c>
      <c r="L182" s="10">
        <v>563.49</v>
      </c>
      <c r="M182" s="8">
        <v>56.35</v>
      </c>
      <c r="N182" s="10">
        <f>L182*K182</f>
        <v>-24230.07</v>
      </c>
      <c r="O182" s="8" t="s">
        <v>59</v>
      </c>
      <c r="P182" s="8" t="s">
        <v>60</v>
      </c>
      <c r="Q182" s="8" t="s">
        <v>61</v>
      </c>
      <c r="R182" s="8" t="s">
        <v>62</v>
      </c>
    </row>
    <row r="183" spans="1:18" ht="60" customHeight="1" x14ac:dyDescent="0.25">
      <c r="A183" s="8" t="s">
        <v>295</v>
      </c>
      <c r="B183" s="11">
        <v>2.89</v>
      </c>
      <c r="C183" s="8" t="s">
        <v>292</v>
      </c>
      <c r="D183" s="8" t="s">
        <v>293</v>
      </c>
      <c r="E183" s="8">
        <v>5915</v>
      </c>
      <c r="F183" s="9">
        <v>44651</v>
      </c>
      <c r="G183" s="9">
        <v>44657</v>
      </c>
      <c r="H183" s="8">
        <v>60</v>
      </c>
      <c r="I183" s="9">
        <f>G183+60</f>
        <v>44717</v>
      </c>
      <c r="J183" s="9">
        <v>44664</v>
      </c>
      <c r="K183" s="8">
        <f>J183-I183</f>
        <v>-53</v>
      </c>
      <c r="L183" s="10">
        <v>2.63</v>
      </c>
      <c r="M183" s="8">
        <v>0.26</v>
      </c>
      <c r="N183" s="10">
        <f>L183*K183</f>
        <v>-139.38999999999999</v>
      </c>
      <c r="O183" s="8" t="s">
        <v>59</v>
      </c>
      <c r="P183" s="8" t="s">
        <v>60</v>
      </c>
      <c r="Q183" s="8" t="s">
        <v>61</v>
      </c>
      <c r="R183" s="8" t="s">
        <v>62</v>
      </c>
    </row>
    <row r="184" spans="1:18" ht="60" customHeight="1" x14ac:dyDescent="0.25">
      <c r="A184" s="8" t="s">
        <v>296</v>
      </c>
      <c r="B184" s="11">
        <v>57.2</v>
      </c>
      <c r="C184" s="8" t="s">
        <v>292</v>
      </c>
      <c r="D184" s="8" t="s">
        <v>293</v>
      </c>
      <c r="E184" s="8">
        <v>7660</v>
      </c>
      <c r="F184" s="9">
        <v>44651</v>
      </c>
      <c r="G184" s="9">
        <v>44657</v>
      </c>
      <c r="H184" s="8">
        <v>60</v>
      </c>
      <c r="I184" s="9">
        <f>G184+60</f>
        <v>44717</v>
      </c>
      <c r="J184" s="9">
        <v>44691</v>
      </c>
      <c r="K184" s="8">
        <f>J184-I184</f>
        <v>-26</v>
      </c>
      <c r="L184" s="10">
        <v>12</v>
      </c>
      <c r="M184" s="8">
        <v>1.2</v>
      </c>
      <c r="N184" s="10">
        <f>L184*K184</f>
        <v>-312</v>
      </c>
      <c r="O184" s="8" t="s">
        <v>59</v>
      </c>
      <c r="P184" s="8" t="s">
        <v>60</v>
      </c>
      <c r="Q184" s="8" t="s">
        <v>61</v>
      </c>
      <c r="R184" s="8" t="s">
        <v>62</v>
      </c>
    </row>
    <row r="185" spans="1:18" ht="60" customHeight="1" x14ac:dyDescent="0.25">
      <c r="A185" s="8" t="s">
        <v>296</v>
      </c>
      <c r="B185" s="11">
        <v>57.2</v>
      </c>
      <c r="C185" s="8" t="s">
        <v>292</v>
      </c>
      <c r="D185" s="8" t="s">
        <v>293</v>
      </c>
      <c r="E185" s="8">
        <v>7660</v>
      </c>
      <c r="F185" s="9">
        <v>44651</v>
      </c>
      <c r="G185" s="9">
        <v>44657</v>
      </c>
      <c r="H185" s="8">
        <v>60</v>
      </c>
      <c r="I185" s="9">
        <f>G185+60</f>
        <v>44717</v>
      </c>
      <c r="J185" s="9">
        <v>44691</v>
      </c>
      <c r="K185" s="8">
        <f>J185-I185</f>
        <v>-26</v>
      </c>
      <c r="L185" s="10">
        <v>40</v>
      </c>
      <c r="M185" s="8">
        <v>4</v>
      </c>
      <c r="N185" s="10">
        <f>L185*K185</f>
        <v>-1040</v>
      </c>
      <c r="O185" s="8" t="s">
        <v>59</v>
      </c>
      <c r="P185" s="8" t="s">
        <v>60</v>
      </c>
      <c r="Q185" s="8" t="s">
        <v>61</v>
      </c>
      <c r="R185" s="8" t="s">
        <v>62</v>
      </c>
    </row>
    <row r="186" spans="1:18" ht="60" customHeight="1" x14ac:dyDescent="0.25">
      <c r="A186" s="8" t="s">
        <v>297</v>
      </c>
      <c r="B186" s="11">
        <v>17.84</v>
      </c>
      <c r="C186" s="8" t="s">
        <v>292</v>
      </c>
      <c r="D186" s="8" t="s">
        <v>293</v>
      </c>
      <c r="E186" s="8">
        <v>8256</v>
      </c>
      <c r="F186" s="9">
        <v>44672</v>
      </c>
      <c r="G186" s="9">
        <v>44672</v>
      </c>
      <c r="H186" s="8">
        <v>60</v>
      </c>
      <c r="I186" s="9">
        <f>G186+60</f>
        <v>44732</v>
      </c>
      <c r="J186" s="9">
        <v>44705</v>
      </c>
      <c r="K186" s="8">
        <f>J186-I186</f>
        <v>-27</v>
      </c>
      <c r="L186" s="10">
        <v>12</v>
      </c>
      <c r="M186" s="8">
        <v>1.2</v>
      </c>
      <c r="N186" s="10">
        <f>L186*K186</f>
        <v>-324</v>
      </c>
      <c r="O186" s="8" t="s">
        <v>59</v>
      </c>
      <c r="P186" s="8" t="s">
        <v>60</v>
      </c>
      <c r="Q186" s="8" t="s">
        <v>61</v>
      </c>
      <c r="R186" s="8" t="s">
        <v>62</v>
      </c>
    </row>
    <row r="187" spans="1:18" ht="60" customHeight="1" x14ac:dyDescent="0.25">
      <c r="A187" s="8" t="s">
        <v>297</v>
      </c>
      <c r="B187" s="11">
        <v>17.84</v>
      </c>
      <c r="C187" s="8" t="s">
        <v>292</v>
      </c>
      <c r="D187" s="8" t="s">
        <v>293</v>
      </c>
      <c r="E187" s="8">
        <v>8256</v>
      </c>
      <c r="F187" s="9">
        <v>44672</v>
      </c>
      <c r="G187" s="9">
        <v>44672</v>
      </c>
      <c r="H187" s="8">
        <v>60</v>
      </c>
      <c r="I187" s="9">
        <f>G187+60</f>
        <v>44732</v>
      </c>
      <c r="J187" s="9">
        <v>44705</v>
      </c>
      <c r="K187" s="8">
        <f>J187-I187</f>
        <v>-27</v>
      </c>
      <c r="L187" s="10">
        <v>4.22</v>
      </c>
      <c r="M187" s="8">
        <v>0.42</v>
      </c>
      <c r="N187" s="10">
        <f>L187*K187</f>
        <v>-113.94</v>
      </c>
      <c r="O187" s="8" t="s">
        <v>59</v>
      </c>
      <c r="P187" s="8" t="s">
        <v>60</v>
      </c>
      <c r="Q187" s="8" t="s">
        <v>61</v>
      </c>
      <c r="R187" s="8" t="s">
        <v>62</v>
      </c>
    </row>
    <row r="188" spans="1:18" ht="60" customHeight="1" x14ac:dyDescent="0.25">
      <c r="A188" s="8" t="s">
        <v>298</v>
      </c>
      <c r="B188" s="11">
        <v>184.8</v>
      </c>
      <c r="C188" s="8" t="s">
        <v>292</v>
      </c>
      <c r="D188" s="8" t="s">
        <v>293</v>
      </c>
      <c r="E188" s="8">
        <v>8256</v>
      </c>
      <c r="F188" s="9">
        <v>44679</v>
      </c>
      <c r="G188" s="9">
        <v>44679</v>
      </c>
      <c r="H188" s="8">
        <v>60</v>
      </c>
      <c r="I188" s="9">
        <f>G188+60</f>
        <v>44739</v>
      </c>
      <c r="J188" s="9">
        <v>44705</v>
      </c>
      <c r="K188" s="8">
        <f>J188-I188</f>
        <v>-34</v>
      </c>
      <c r="L188" s="10">
        <v>168</v>
      </c>
      <c r="M188" s="8">
        <v>16.8</v>
      </c>
      <c r="N188" s="10">
        <f>L188*K188</f>
        <v>-5712</v>
      </c>
      <c r="O188" s="8" t="s">
        <v>59</v>
      </c>
      <c r="P188" s="8" t="s">
        <v>60</v>
      </c>
      <c r="Q188" s="8" t="s">
        <v>61</v>
      </c>
      <c r="R188" s="8" t="s">
        <v>62</v>
      </c>
    </row>
    <row r="189" spans="1:18" ht="60" customHeight="1" x14ac:dyDescent="0.25">
      <c r="A189" s="8" t="s">
        <v>299</v>
      </c>
      <c r="B189" s="11">
        <v>199.67</v>
      </c>
      <c r="C189" s="8" t="s">
        <v>292</v>
      </c>
      <c r="D189" s="8" t="s">
        <v>293</v>
      </c>
      <c r="E189" s="8">
        <v>7822</v>
      </c>
      <c r="F189" s="9">
        <v>44685</v>
      </c>
      <c r="G189" s="9">
        <v>44686</v>
      </c>
      <c r="H189" s="8">
        <v>60</v>
      </c>
      <c r="I189" s="9">
        <f>G189+60</f>
        <v>44746</v>
      </c>
      <c r="J189" s="9">
        <v>44694</v>
      </c>
      <c r="K189" s="8">
        <f>J189-I189</f>
        <v>-52</v>
      </c>
      <c r="L189" s="10">
        <v>181.52</v>
      </c>
      <c r="M189" s="8">
        <v>18.149999999999999</v>
      </c>
      <c r="N189" s="10">
        <f>L189*K189</f>
        <v>-9439.0400000000009</v>
      </c>
      <c r="O189" s="8" t="s">
        <v>59</v>
      </c>
      <c r="P189" s="8" t="s">
        <v>60</v>
      </c>
      <c r="Q189" s="8" t="s">
        <v>61</v>
      </c>
      <c r="R189" s="8" t="s">
        <v>62</v>
      </c>
    </row>
    <row r="190" spans="1:18" ht="60" customHeight="1" x14ac:dyDescent="0.25">
      <c r="A190" s="8" t="s">
        <v>300</v>
      </c>
      <c r="B190" s="11">
        <v>136.5</v>
      </c>
      <c r="C190" s="8" t="s">
        <v>292</v>
      </c>
      <c r="D190" s="8" t="s">
        <v>293</v>
      </c>
      <c r="E190" s="8">
        <v>8256</v>
      </c>
      <c r="F190" s="9">
        <v>44685</v>
      </c>
      <c r="G190" s="9">
        <v>44685</v>
      </c>
      <c r="H190" s="8">
        <v>60</v>
      </c>
      <c r="I190" s="9">
        <f>G190+60</f>
        <v>44745</v>
      </c>
      <c r="J190" s="9">
        <v>44705</v>
      </c>
      <c r="K190" s="8">
        <f>J190-I190</f>
        <v>-40</v>
      </c>
      <c r="L190" s="10">
        <v>124.09</v>
      </c>
      <c r="M190" s="8">
        <v>12.41</v>
      </c>
      <c r="N190" s="10">
        <f>L190*K190</f>
        <v>-4963.6000000000004</v>
      </c>
      <c r="O190" s="8" t="s">
        <v>59</v>
      </c>
      <c r="P190" s="8" t="s">
        <v>60</v>
      </c>
      <c r="Q190" s="8" t="s">
        <v>61</v>
      </c>
      <c r="R190" s="8" t="s">
        <v>62</v>
      </c>
    </row>
    <row r="191" spans="1:18" ht="60" customHeight="1" x14ac:dyDescent="0.25">
      <c r="A191" s="8" t="s">
        <v>301</v>
      </c>
      <c r="B191" s="11">
        <v>147.66</v>
      </c>
      <c r="C191" s="8" t="s">
        <v>292</v>
      </c>
      <c r="D191" s="8" t="s">
        <v>293</v>
      </c>
      <c r="E191" s="8">
        <v>8060</v>
      </c>
      <c r="F191" s="9">
        <v>44692</v>
      </c>
      <c r="G191" s="9">
        <v>44695</v>
      </c>
      <c r="H191" s="8">
        <v>60</v>
      </c>
      <c r="I191" s="9">
        <f>G191+60</f>
        <v>44755</v>
      </c>
      <c r="J191" s="9">
        <v>44701</v>
      </c>
      <c r="K191" s="8">
        <f>J191-I191</f>
        <v>-54</v>
      </c>
      <c r="L191" s="10">
        <v>134.24</v>
      </c>
      <c r="M191" s="8">
        <v>13.42</v>
      </c>
      <c r="N191" s="10">
        <f>L191*K191</f>
        <v>-7248.9600000000009</v>
      </c>
      <c r="O191" s="8" t="s">
        <v>59</v>
      </c>
      <c r="P191" s="8" t="s">
        <v>60</v>
      </c>
      <c r="Q191" s="8" t="s">
        <v>61</v>
      </c>
      <c r="R191" s="8" t="s">
        <v>62</v>
      </c>
    </row>
    <row r="192" spans="1:18" ht="60" customHeight="1" x14ac:dyDescent="0.25">
      <c r="A192" s="8" t="s">
        <v>302</v>
      </c>
      <c r="B192" s="11">
        <v>29.54</v>
      </c>
      <c r="C192" s="8" t="s">
        <v>292</v>
      </c>
      <c r="D192" s="8" t="s">
        <v>293</v>
      </c>
      <c r="E192" s="8">
        <v>8206</v>
      </c>
      <c r="F192" s="9">
        <v>44693</v>
      </c>
      <c r="G192" s="9">
        <v>44693</v>
      </c>
      <c r="H192" s="8">
        <v>60</v>
      </c>
      <c r="I192" s="9">
        <f>G192+60</f>
        <v>44753</v>
      </c>
      <c r="J192" s="9">
        <v>44705</v>
      </c>
      <c r="K192" s="8">
        <f>J192-I192</f>
        <v>-48</v>
      </c>
      <c r="L192" s="10">
        <v>26.85</v>
      </c>
      <c r="M192" s="8">
        <v>2.69</v>
      </c>
      <c r="N192" s="10">
        <f>L192*K192</f>
        <v>-1288.8000000000002</v>
      </c>
      <c r="O192" s="8" t="s">
        <v>59</v>
      </c>
      <c r="P192" s="8" t="s">
        <v>60</v>
      </c>
      <c r="Q192" s="8" t="s">
        <v>61</v>
      </c>
      <c r="R192" s="8" t="s">
        <v>62</v>
      </c>
    </row>
    <row r="193" spans="1:18" ht="60" customHeight="1" x14ac:dyDescent="0.25">
      <c r="A193" s="8" t="s">
        <v>303</v>
      </c>
      <c r="B193" s="11">
        <v>39.6</v>
      </c>
      <c r="C193" s="8" t="s">
        <v>292</v>
      </c>
      <c r="D193" s="8" t="s">
        <v>293</v>
      </c>
      <c r="E193" s="8">
        <v>9265</v>
      </c>
      <c r="F193" s="9">
        <v>44700</v>
      </c>
      <c r="G193" s="9">
        <v>44700</v>
      </c>
      <c r="H193" s="8">
        <v>60</v>
      </c>
      <c r="I193" s="9">
        <f>G193+60</f>
        <v>44760</v>
      </c>
      <c r="J193" s="9">
        <v>44719</v>
      </c>
      <c r="K193" s="8">
        <f>J193-I193</f>
        <v>-41</v>
      </c>
      <c r="L193" s="10">
        <v>36</v>
      </c>
      <c r="M193" s="8">
        <v>3.6</v>
      </c>
      <c r="N193" s="10">
        <f>L193*K193</f>
        <v>-1476</v>
      </c>
      <c r="O193" s="8" t="s">
        <v>59</v>
      </c>
      <c r="P193" s="8" t="s">
        <v>60</v>
      </c>
      <c r="Q193" s="8" t="s">
        <v>61</v>
      </c>
      <c r="R193" s="8" t="s">
        <v>62</v>
      </c>
    </row>
    <row r="194" spans="1:18" ht="60" customHeight="1" x14ac:dyDescent="0.25">
      <c r="A194" s="8" t="s">
        <v>304</v>
      </c>
      <c r="B194" s="11">
        <v>243.97</v>
      </c>
      <c r="C194" s="8" t="s">
        <v>292</v>
      </c>
      <c r="D194" s="8" t="s">
        <v>293</v>
      </c>
      <c r="E194" s="8">
        <v>8256</v>
      </c>
      <c r="F194" s="9">
        <v>44700</v>
      </c>
      <c r="G194" s="9">
        <v>44700</v>
      </c>
      <c r="H194" s="8">
        <v>60</v>
      </c>
      <c r="I194" s="9">
        <f>G194+60</f>
        <v>44760</v>
      </c>
      <c r="J194" s="9">
        <v>44705</v>
      </c>
      <c r="K194" s="8">
        <f>J194-I194</f>
        <v>-55</v>
      </c>
      <c r="L194" s="10">
        <v>40.270000000000003</v>
      </c>
      <c r="M194" s="8">
        <v>4.03</v>
      </c>
      <c r="N194" s="10">
        <f>L194*K194</f>
        <v>-2214.8500000000004</v>
      </c>
      <c r="O194" s="8" t="s">
        <v>59</v>
      </c>
      <c r="P194" s="8" t="s">
        <v>60</v>
      </c>
      <c r="Q194" s="8" t="s">
        <v>61</v>
      </c>
      <c r="R194" s="8" t="s">
        <v>62</v>
      </c>
    </row>
    <row r="195" spans="1:18" ht="60" customHeight="1" x14ac:dyDescent="0.25">
      <c r="A195" s="8" t="s">
        <v>304</v>
      </c>
      <c r="B195" s="11">
        <v>243.97</v>
      </c>
      <c r="C195" s="8" t="s">
        <v>292</v>
      </c>
      <c r="D195" s="8" t="s">
        <v>293</v>
      </c>
      <c r="E195" s="8">
        <v>8256</v>
      </c>
      <c r="F195" s="9">
        <v>44700</v>
      </c>
      <c r="G195" s="9">
        <v>44700</v>
      </c>
      <c r="H195" s="8">
        <v>60</v>
      </c>
      <c r="I195" s="9">
        <f>G195+60</f>
        <v>44760</v>
      </c>
      <c r="J195" s="9">
        <v>44705</v>
      </c>
      <c r="K195" s="8">
        <f>J195-I195</f>
        <v>-55</v>
      </c>
      <c r="L195" s="10">
        <v>181.52</v>
      </c>
      <c r="M195" s="8">
        <v>18.149999999999999</v>
      </c>
      <c r="N195" s="10">
        <f>L195*K195</f>
        <v>-9983.6</v>
      </c>
      <c r="O195" s="8" t="s">
        <v>59</v>
      </c>
      <c r="P195" s="8" t="s">
        <v>60</v>
      </c>
      <c r="Q195" s="8" t="s">
        <v>61</v>
      </c>
      <c r="R195" s="8" t="s">
        <v>62</v>
      </c>
    </row>
    <row r="196" spans="1:18" ht="60" customHeight="1" x14ac:dyDescent="0.25">
      <c r="A196" s="8" t="s">
        <v>305</v>
      </c>
      <c r="B196" s="11">
        <v>104.79</v>
      </c>
      <c r="C196" s="8" t="s">
        <v>292</v>
      </c>
      <c r="D196" s="8" t="s">
        <v>293</v>
      </c>
      <c r="E196" s="8">
        <v>9746</v>
      </c>
      <c r="F196" s="9">
        <v>44718</v>
      </c>
      <c r="G196" s="9">
        <v>44718</v>
      </c>
      <c r="H196" s="8">
        <v>60</v>
      </c>
      <c r="I196" s="9">
        <f>G196+60</f>
        <v>44778</v>
      </c>
      <c r="J196" s="9">
        <v>44725</v>
      </c>
      <c r="K196" s="8">
        <f>J196-I196</f>
        <v>-53</v>
      </c>
      <c r="L196" s="10">
        <v>95.26</v>
      </c>
      <c r="M196" s="8">
        <v>9.5299999999999994</v>
      </c>
      <c r="N196" s="10">
        <f>L196*K196</f>
        <v>-5048.7800000000007</v>
      </c>
      <c r="O196" s="8" t="s">
        <v>59</v>
      </c>
      <c r="P196" s="8" t="s">
        <v>60</v>
      </c>
      <c r="Q196" s="8" t="s">
        <v>61</v>
      </c>
      <c r="R196" s="8" t="s">
        <v>62</v>
      </c>
    </row>
    <row r="197" spans="1:18" ht="60" customHeight="1" x14ac:dyDescent="0.25">
      <c r="A197" s="8" t="s">
        <v>306</v>
      </c>
      <c r="B197" s="11">
        <v>267.91000000000003</v>
      </c>
      <c r="C197" s="8" t="s">
        <v>307</v>
      </c>
      <c r="D197" s="8" t="s">
        <v>308</v>
      </c>
      <c r="E197" s="8">
        <v>5214</v>
      </c>
      <c r="F197" s="9">
        <v>44285</v>
      </c>
      <c r="G197" s="9">
        <v>44285</v>
      </c>
      <c r="H197" s="8">
        <v>60</v>
      </c>
      <c r="I197" s="9">
        <f>G197+60</f>
        <v>44345</v>
      </c>
      <c r="J197" s="9">
        <v>44656</v>
      </c>
      <c r="K197" s="8">
        <f>J197-I197</f>
        <v>311</v>
      </c>
      <c r="L197" s="10">
        <v>219.6</v>
      </c>
      <c r="M197" s="8">
        <v>48.31</v>
      </c>
      <c r="N197" s="10">
        <f>L197*K197</f>
        <v>68295.599999999991</v>
      </c>
      <c r="O197" s="8" t="s">
        <v>45</v>
      </c>
      <c r="P197" s="8" t="s">
        <v>46</v>
      </c>
      <c r="Q197" s="8" t="s">
        <v>274</v>
      </c>
      <c r="R197" s="8" t="s">
        <v>275</v>
      </c>
    </row>
    <row r="198" spans="1:18" ht="60" customHeight="1" x14ac:dyDescent="0.25">
      <c r="A198" s="8" t="s">
        <v>309</v>
      </c>
      <c r="B198" s="11">
        <v>328.3</v>
      </c>
      <c r="C198" s="8" t="s">
        <v>307</v>
      </c>
      <c r="D198" s="8" t="s">
        <v>308</v>
      </c>
      <c r="E198" s="8">
        <v>5214</v>
      </c>
      <c r="F198" s="9">
        <v>44287</v>
      </c>
      <c r="G198" s="9">
        <v>44289</v>
      </c>
      <c r="H198" s="8">
        <v>60</v>
      </c>
      <c r="I198" s="9">
        <f>G198+60</f>
        <v>44349</v>
      </c>
      <c r="J198" s="9">
        <v>44656</v>
      </c>
      <c r="K198" s="8">
        <f>J198-I198</f>
        <v>307</v>
      </c>
      <c r="L198" s="10">
        <v>269.10000000000002</v>
      </c>
      <c r="M198" s="8">
        <v>59.2</v>
      </c>
      <c r="N198" s="10">
        <f>L198*K198</f>
        <v>82613.700000000012</v>
      </c>
      <c r="O198" s="8" t="s">
        <v>45</v>
      </c>
      <c r="P198" s="8" t="s">
        <v>46</v>
      </c>
      <c r="Q198" s="8" t="s">
        <v>274</v>
      </c>
      <c r="R198" s="8" t="s">
        <v>275</v>
      </c>
    </row>
    <row r="199" spans="1:18" ht="60" customHeight="1" x14ac:dyDescent="0.25">
      <c r="A199" s="8" t="s">
        <v>310</v>
      </c>
      <c r="B199" s="11">
        <v>1213.1400000000001</v>
      </c>
      <c r="C199" s="8" t="s">
        <v>311</v>
      </c>
      <c r="D199" s="8" t="s">
        <v>312</v>
      </c>
      <c r="E199" s="8">
        <v>8229</v>
      </c>
      <c r="F199" s="9">
        <v>44671</v>
      </c>
      <c r="G199" s="9">
        <v>44678</v>
      </c>
      <c r="H199" s="8">
        <v>60</v>
      </c>
      <c r="I199" s="9">
        <f>G199+60</f>
        <v>44738</v>
      </c>
      <c r="J199" s="9">
        <v>44705</v>
      </c>
      <c r="K199" s="8">
        <f>J199-I199</f>
        <v>-33</v>
      </c>
      <c r="L199" s="10">
        <v>1166.48</v>
      </c>
      <c r="M199" s="8">
        <v>46.66</v>
      </c>
      <c r="N199" s="10">
        <f>L199*K199</f>
        <v>-38493.840000000004</v>
      </c>
      <c r="O199" s="8" t="s">
        <v>139</v>
      </c>
      <c r="P199" s="8" t="s">
        <v>140</v>
      </c>
      <c r="Q199" s="8" t="s">
        <v>141</v>
      </c>
      <c r="R199" s="8" t="s">
        <v>142</v>
      </c>
    </row>
    <row r="200" spans="1:18" ht="45" customHeight="1" x14ac:dyDescent="0.25">
      <c r="A200" s="8" t="s">
        <v>313</v>
      </c>
      <c r="B200" s="11">
        <v>6936.68</v>
      </c>
      <c r="C200" s="8" t="s">
        <v>287</v>
      </c>
      <c r="D200" s="8" t="s">
        <v>288</v>
      </c>
      <c r="E200" s="8">
        <v>6504</v>
      </c>
      <c r="F200" s="9">
        <v>44624</v>
      </c>
      <c r="G200" s="9">
        <v>44629</v>
      </c>
      <c r="H200" s="8">
        <v>60</v>
      </c>
      <c r="I200" s="9">
        <f>G200+60</f>
        <v>44689</v>
      </c>
      <c r="J200" s="9">
        <v>44678</v>
      </c>
      <c r="K200" s="8">
        <f>J200-I200</f>
        <v>-11</v>
      </c>
      <c r="L200" s="10">
        <v>6936.68</v>
      </c>
      <c r="M200" s="8">
        <v>0</v>
      </c>
      <c r="N200" s="10">
        <f>L200*K200</f>
        <v>-76303.48000000001</v>
      </c>
      <c r="O200" s="8" t="s">
        <v>259</v>
      </c>
      <c r="P200" s="8" t="s">
        <v>260</v>
      </c>
      <c r="Q200" s="8" t="s">
        <v>289</v>
      </c>
      <c r="R200" s="8" t="s">
        <v>290</v>
      </c>
    </row>
    <row r="201" spans="1:18" ht="60" customHeight="1" x14ac:dyDescent="0.25">
      <c r="A201" s="8" t="s">
        <v>314</v>
      </c>
      <c r="B201" s="11">
        <v>455.06</v>
      </c>
      <c r="C201" s="8" t="s">
        <v>315</v>
      </c>
      <c r="D201" s="8" t="s">
        <v>316</v>
      </c>
      <c r="E201" s="8">
        <v>7290</v>
      </c>
      <c r="F201" s="9">
        <v>44651</v>
      </c>
      <c r="G201" s="9">
        <v>44660</v>
      </c>
      <c r="H201" s="8">
        <v>60</v>
      </c>
      <c r="I201" s="9">
        <f>G201+60</f>
        <v>44720</v>
      </c>
      <c r="J201" s="9">
        <v>44685</v>
      </c>
      <c r="K201" s="8">
        <f>J201-I201</f>
        <v>-35</v>
      </c>
      <c r="L201" s="10">
        <v>373</v>
      </c>
      <c r="M201" s="8">
        <v>82.06</v>
      </c>
      <c r="N201" s="10">
        <f>L201*K201</f>
        <v>-13055</v>
      </c>
      <c r="O201" s="8" t="s">
        <v>45</v>
      </c>
      <c r="P201" s="8" t="s">
        <v>46</v>
      </c>
      <c r="Q201" s="8" t="s">
        <v>205</v>
      </c>
      <c r="R201" s="8" t="s">
        <v>206</v>
      </c>
    </row>
    <row r="202" spans="1:18" ht="60" customHeight="1" x14ac:dyDescent="0.25">
      <c r="A202" s="8" t="s">
        <v>317</v>
      </c>
      <c r="B202" s="11">
        <v>270.14</v>
      </c>
      <c r="C202" s="8" t="s">
        <v>318</v>
      </c>
      <c r="D202" s="8" t="s">
        <v>319</v>
      </c>
      <c r="E202" s="8">
        <v>9726</v>
      </c>
      <c r="F202" s="9">
        <v>44608</v>
      </c>
      <c r="G202" s="9">
        <v>44622</v>
      </c>
      <c r="H202" s="8">
        <v>60</v>
      </c>
      <c r="I202" s="9">
        <f>G202+60</f>
        <v>44682</v>
      </c>
      <c r="J202" s="9">
        <v>44725</v>
      </c>
      <c r="K202" s="8">
        <f>J202-I202</f>
        <v>43</v>
      </c>
      <c r="L202" s="10">
        <v>221.43</v>
      </c>
      <c r="M202" s="8">
        <v>48.71</v>
      </c>
      <c r="N202" s="10">
        <f>L202*K202</f>
        <v>9521.49</v>
      </c>
      <c r="O202" s="8" t="s">
        <v>320</v>
      </c>
      <c r="P202" s="8" t="s">
        <v>321</v>
      </c>
      <c r="Q202" s="8" t="s">
        <v>322</v>
      </c>
      <c r="R202" s="8" t="s">
        <v>323</v>
      </c>
    </row>
    <row r="203" spans="1:18" ht="60" customHeight="1" x14ac:dyDescent="0.25">
      <c r="A203" s="8" t="s">
        <v>324</v>
      </c>
      <c r="B203" s="11">
        <v>2257.0500000000002</v>
      </c>
      <c r="C203" s="8" t="s">
        <v>325</v>
      </c>
      <c r="D203" s="8" t="s">
        <v>326</v>
      </c>
      <c r="E203" s="8">
        <v>7247</v>
      </c>
      <c r="F203" s="9">
        <v>44603</v>
      </c>
      <c r="G203" s="9">
        <v>44609</v>
      </c>
      <c r="H203" s="8">
        <v>60</v>
      </c>
      <c r="I203" s="9">
        <f>G203+60</f>
        <v>44669</v>
      </c>
      <c r="J203" s="9">
        <v>44685</v>
      </c>
      <c r="K203" s="8">
        <f>J203-I203</f>
        <v>16</v>
      </c>
      <c r="L203" s="10">
        <v>1850.04</v>
      </c>
      <c r="M203" s="8">
        <v>407.01</v>
      </c>
      <c r="N203" s="10">
        <f>L203*K203</f>
        <v>29600.639999999999</v>
      </c>
      <c r="O203" s="8" t="s">
        <v>327</v>
      </c>
      <c r="P203" s="8" t="s">
        <v>328</v>
      </c>
      <c r="Q203" s="8" t="s">
        <v>329</v>
      </c>
      <c r="R203" s="8" t="s">
        <v>330</v>
      </c>
    </row>
    <row r="204" spans="1:18" ht="45" customHeight="1" x14ac:dyDescent="0.25">
      <c r="A204" s="8" t="s">
        <v>331</v>
      </c>
      <c r="B204" s="11">
        <v>6936.68</v>
      </c>
      <c r="C204" s="8" t="s">
        <v>287</v>
      </c>
      <c r="D204" s="8" t="s">
        <v>288</v>
      </c>
      <c r="E204" s="8">
        <v>7958</v>
      </c>
      <c r="F204" s="9">
        <v>44657</v>
      </c>
      <c r="G204" s="9">
        <v>44662</v>
      </c>
      <c r="H204" s="8">
        <v>60</v>
      </c>
      <c r="I204" s="9">
        <f>G204+60</f>
        <v>44722</v>
      </c>
      <c r="J204" s="9">
        <v>44698</v>
      </c>
      <c r="K204" s="8">
        <f>J204-I204</f>
        <v>-24</v>
      </c>
      <c r="L204" s="10">
        <v>6936.68</v>
      </c>
      <c r="M204" s="8">
        <v>0</v>
      </c>
      <c r="N204" s="10">
        <f>L204*K204</f>
        <v>-166480.32000000001</v>
      </c>
      <c r="O204" s="8" t="s">
        <v>259</v>
      </c>
      <c r="P204" s="8" t="s">
        <v>260</v>
      </c>
      <c r="Q204" s="8" t="s">
        <v>289</v>
      </c>
      <c r="R204" s="8" t="s">
        <v>290</v>
      </c>
    </row>
    <row r="205" spans="1:18" ht="60" customHeight="1" x14ac:dyDescent="0.25">
      <c r="A205" s="8" t="s">
        <v>332</v>
      </c>
      <c r="B205" s="11">
        <v>3150</v>
      </c>
      <c r="C205" s="8" t="s">
        <v>333</v>
      </c>
      <c r="D205" s="8" t="s">
        <v>334</v>
      </c>
      <c r="E205" s="8">
        <v>7318</v>
      </c>
      <c r="F205" s="9">
        <v>44664</v>
      </c>
      <c r="G205" s="9">
        <v>44667</v>
      </c>
      <c r="H205" s="8">
        <v>60</v>
      </c>
      <c r="I205" s="9">
        <f>G205+60</f>
        <v>44727</v>
      </c>
      <c r="J205" s="9">
        <v>44686</v>
      </c>
      <c r="K205" s="8">
        <f>J205-I205</f>
        <v>-41</v>
      </c>
      <c r="L205" s="10">
        <v>3000</v>
      </c>
      <c r="M205" s="8">
        <v>150</v>
      </c>
      <c r="N205" s="10">
        <f>L205*K205</f>
        <v>-123000</v>
      </c>
      <c r="O205" s="8" t="s">
        <v>45</v>
      </c>
      <c r="P205" s="8" t="s">
        <v>46</v>
      </c>
      <c r="Q205" s="8" t="s">
        <v>47</v>
      </c>
      <c r="R205" s="8" t="s">
        <v>48</v>
      </c>
    </row>
    <row r="206" spans="1:18" ht="60" customHeight="1" x14ac:dyDescent="0.25">
      <c r="A206" s="8" t="s">
        <v>335</v>
      </c>
      <c r="B206" s="11">
        <v>328.3</v>
      </c>
      <c r="C206" s="8" t="s">
        <v>307</v>
      </c>
      <c r="D206" s="8" t="s">
        <v>308</v>
      </c>
      <c r="E206" s="8">
        <v>5214</v>
      </c>
      <c r="F206" s="9">
        <v>44371</v>
      </c>
      <c r="G206" s="9">
        <v>44372</v>
      </c>
      <c r="H206" s="8">
        <v>60</v>
      </c>
      <c r="I206" s="9">
        <f>G206+60</f>
        <v>44432</v>
      </c>
      <c r="J206" s="9">
        <v>44656</v>
      </c>
      <c r="K206" s="8">
        <f>J206-I206</f>
        <v>224</v>
      </c>
      <c r="L206" s="10">
        <v>269.10000000000002</v>
      </c>
      <c r="M206" s="8">
        <v>59.2</v>
      </c>
      <c r="N206" s="10">
        <f>L206*K206</f>
        <v>60278.400000000009</v>
      </c>
      <c r="O206" s="8" t="s">
        <v>45</v>
      </c>
      <c r="P206" s="8" t="s">
        <v>46</v>
      </c>
      <c r="Q206" s="8" t="s">
        <v>274</v>
      </c>
      <c r="R206" s="8" t="s">
        <v>275</v>
      </c>
    </row>
    <row r="207" spans="1:18" ht="60" customHeight="1" x14ac:dyDescent="0.25">
      <c r="A207" s="8" t="s">
        <v>336</v>
      </c>
      <c r="B207" s="11">
        <v>135.41999999999999</v>
      </c>
      <c r="C207" s="8" t="s">
        <v>337</v>
      </c>
      <c r="D207" s="8" t="s">
        <v>338</v>
      </c>
      <c r="E207" s="8">
        <v>7113</v>
      </c>
      <c r="F207" s="9">
        <v>44641</v>
      </c>
      <c r="G207" s="9">
        <v>44648</v>
      </c>
      <c r="H207" s="8">
        <v>60</v>
      </c>
      <c r="I207" s="9">
        <f>G207+60</f>
        <v>44708</v>
      </c>
      <c r="J207" s="9">
        <v>44684</v>
      </c>
      <c r="K207" s="8">
        <f>J207-I207</f>
        <v>-24</v>
      </c>
      <c r="L207" s="10">
        <v>111</v>
      </c>
      <c r="M207" s="8">
        <v>24.42</v>
      </c>
      <c r="N207" s="10">
        <f>L207*K207</f>
        <v>-2664</v>
      </c>
      <c r="O207" s="8" t="s">
        <v>45</v>
      </c>
      <c r="P207" s="8" t="s">
        <v>46</v>
      </c>
      <c r="Q207" s="8" t="s">
        <v>222</v>
      </c>
      <c r="R207" s="8" t="s">
        <v>223</v>
      </c>
    </row>
    <row r="208" spans="1:18" ht="60" customHeight="1" x14ac:dyDescent="0.25">
      <c r="A208" s="8" t="s">
        <v>339</v>
      </c>
      <c r="B208" s="11">
        <v>341.3</v>
      </c>
      <c r="C208" s="8" t="s">
        <v>315</v>
      </c>
      <c r="D208" s="8" t="s">
        <v>316</v>
      </c>
      <c r="E208" s="8">
        <v>9744</v>
      </c>
      <c r="F208" s="9">
        <v>44712</v>
      </c>
      <c r="G208" s="9">
        <v>44718</v>
      </c>
      <c r="H208" s="8">
        <v>60</v>
      </c>
      <c r="I208" s="9">
        <f>G208+60</f>
        <v>44778</v>
      </c>
      <c r="J208" s="9">
        <v>44725</v>
      </c>
      <c r="K208" s="8">
        <f>J208-I208</f>
        <v>-53</v>
      </c>
      <c r="L208" s="10">
        <v>279.75</v>
      </c>
      <c r="M208" s="8">
        <v>61.55</v>
      </c>
      <c r="N208" s="10">
        <f>L208*K208</f>
        <v>-14826.75</v>
      </c>
      <c r="O208" s="8" t="s">
        <v>45</v>
      </c>
      <c r="P208" s="8" t="s">
        <v>46</v>
      </c>
      <c r="Q208" s="8" t="s">
        <v>205</v>
      </c>
      <c r="R208" s="8" t="s">
        <v>206</v>
      </c>
    </row>
    <row r="209" spans="1:18" ht="60" customHeight="1" x14ac:dyDescent="0.25">
      <c r="A209" s="8" t="s">
        <v>340</v>
      </c>
      <c r="B209" s="11">
        <v>8967</v>
      </c>
      <c r="C209" s="8" t="s">
        <v>341</v>
      </c>
      <c r="D209" s="8" t="s">
        <v>342</v>
      </c>
      <c r="E209" s="8">
        <v>7426</v>
      </c>
      <c r="F209" s="9">
        <v>44651</v>
      </c>
      <c r="G209" s="9">
        <v>44656</v>
      </c>
      <c r="H209" s="8">
        <v>60</v>
      </c>
      <c r="I209" s="9">
        <f>G209+60</f>
        <v>44716</v>
      </c>
      <c r="J209" s="9">
        <v>44687</v>
      </c>
      <c r="K209" s="8">
        <f>J209-I209</f>
        <v>-29</v>
      </c>
      <c r="L209" s="10">
        <v>7350</v>
      </c>
      <c r="M209" s="8">
        <v>1617</v>
      </c>
      <c r="N209" s="10">
        <f>L209*K209</f>
        <v>-213150</v>
      </c>
      <c r="O209" s="8" t="s">
        <v>45</v>
      </c>
      <c r="P209" s="8" t="s">
        <v>46</v>
      </c>
      <c r="Q209" s="8" t="s">
        <v>47</v>
      </c>
      <c r="R209" s="8" t="s">
        <v>48</v>
      </c>
    </row>
    <row r="210" spans="1:18" ht="60" customHeight="1" x14ac:dyDescent="0.25">
      <c r="A210" s="8" t="s">
        <v>343</v>
      </c>
      <c r="B210" s="11">
        <v>206.25</v>
      </c>
      <c r="C210" s="8" t="s">
        <v>344</v>
      </c>
      <c r="D210" s="8" t="s">
        <v>345</v>
      </c>
      <c r="E210" s="8">
        <v>9213</v>
      </c>
      <c r="F210" s="9">
        <v>44701</v>
      </c>
      <c r="G210" s="9">
        <v>44704</v>
      </c>
      <c r="H210" s="8">
        <v>60</v>
      </c>
      <c r="I210" s="9">
        <f>G210+60</f>
        <v>44764</v>
      </c>
      <c r="J210" s="9">
        <v>44719</v>
      </c>
      <c r="K210" s="8">
        <f>J210-I210</f>
        <v>-45</v>
      </c>
      <c r="L210" s="10">
        <v>187.5</v>
      </c>
      <c r="M210" s="8">
        <v>18.75</v>
      </c>
      <c r="N210" s="10">
        <f>L210*K210</f>
        <v>-8437.5</v>
      </c>
      <c r="O210" s="8" t="s">
        <v>59</v>
      </c>
      <c r="P210" s="8" t="s">
        <v>60</v>
      </c>
      <c r="Q210" s="8" t="s">
        <v>61</v>
      </c>
      <c r="R210" s="8" t="s">
        <v>62</v>
      </c>
    </row>
    <row r="211" spans="1:18" ht="60" customHeight="1" x14ac:dyDescent="0.25">
      <c r="A211" s="8" t="s">
        <v>346</v>
      </c>
      <c r="B211" s="11">
        <v>270.14</v>
      </c>
      <c r="C211" s="8" t="s">
        <v>318</v>
      </c>
      <c r="D211" s="8" t="s">
        <v>319</v>
      </c>
      <c r="E211" s="8">
        <v>9726</v>
      </c>
      <c r="F211" s="9">
        <v>44648</v>
      </c>
      <c r="G211" s="9">
        <v>44654</v>
      </c>
      <c r="H211" s="8">
        <v>60</v>
      </c>
      <c r="I211" s="9">
        <f>G211+60</f>
        <v>44714</v>
      </c>
      <c r="J211" s="9">
        <v>44725</v>
      </c>
      <c r="K211" s="8">
        <f>J211-I211</f>
        <v>11</v>
      </c>
      <c r="L211" s="10">
        <v>221.43</v>
      </c>
      <c r="M211" s="8">
        <v>48.71</v>
      </c>
      <c r="N211" s="10">
        <f>L211*K211</f>
        <v>2435.73</v>
      </c>
      <c r="O211" s="8" t="s">
        <v>320</v>
      </c>
      <c r="P211" s="8" t="s">
        <v>321</v>
      </c>
      <c r="Q211" s="8" t="s">
        <v>322</v>
      </c>
      <c r="R211" s="8" t="s">
        <v>323</v>
      </c>
    </row>
    <row r="212" spans="1:18" ht="60" customHeight="1" x14ac:dyDescent="0.25">
      <c r="A212" s="8" t="s">
        <v>347</v>
      </c>
      <c r="B212" s="11">
        <v>451.4</v>
      </c>
      <c r="C212" s="8" t="s">
        <v>337</v>
      </c>
      <c r="D212" s="8" t="s">
        <v>338</v>
      </c>
      <c r="E212" s="8">
        <v>7738</v>
      </c>
      <c r="F212" s="9">
        <v>44670</v>
      </c>
      <c r="G212" s="9">
        <v>44678</v>
      </c>
      <c r="H212" s="8">
        <v>60</v>
      </c>
      <c r="I212" s="9">
        <f>G212+60</f>
        <v>44738</v>
      </c>
      <c r="J212" s="9">
        <v>44692</v>
      </c>
      <c r="K212" s="8">
        <f>J212-I212</f>
        <v>-46</v>
      </c>
      <c r="L212" s="10">
        <v>370</v>
      </c>
      <c r="M212" s="8">
        <v>81.400000000000006</v>
      </c>
      <c r="N212" s="10">
        <f>L212*K212</f>
        <v>-17020</v>
      </c>
      <c r="O212" s="8" t="s">
        <v>45</v>
      </c>
      <c r="P212" s="8" t="s">
        <v>46</v>
      </c>
      <c r="Q212" s="8" t="s">
        <v>222</v>
      </c>
      <c r="R212" s="8" t="s">
        <v>223</v>
      </c>
    </row>
    <row r="213" spans="1:18" ht="90" customHeight="1" x14ac:dyDescent="0.25">
      <c r="A213" s="8" t="s">
        <v>348</v>
      </c>
      <c r="B213" s="11">
        <v>8667.06</v>
      </c>
      <c r="C213" s="8" t="s">
        <v>349</v>
      </c>
      <c r="D213" s="8" t="s">
        <v>350</v>
      </c>
      <c r="E213" s="8">
        <v>5869</v>
      </c>
      <c r="F213" s="9">
        <v>44620</v>
      </c>
      <c r="G213" s="9">
        <v>44628</v>
      </c>
      <c r="H213" s="8">
        <v>60</v>
      </c>
      <c r="I213" s="9">
        <f>G213+60</f>
        <v>44688</v>
      </c>
      <c r="J213" s="9">
        <v>44663</v>
      </c>
      <c r="K213" s="8">
        <f>J213-I213</f>
        <v>-25</v>
      </c>
      <c r="L213" s="10">
        <v>7104.15</v>
      </c>
      <c r="M213" s="8">
        <v>1562.91</v>
      </c>
      <c r="N213" s="10">
        <f>L213*K213</f>
        <v>-177603.75</v>
      </c>
      <c r="O213" s="8" t="s">
        <v>351</v>
      </c>
      <c r="P213" s="8" t="s">
        <v>352</v>
      </c>
      <c r="Q213" s="8" t="s">
        <v>353</v>
      </c>
      <c r="R213" s="8" t="s">
        <v>354</v>
      </c>
    </row>
    <row r="214" spans="1:18" ht="60" customHeight="1" x14ac:dyDescent="0.25">
      <c r="A214" s="8" t="s">
        <v>355</v>
      </c>
      <c r="B214" s="11">
        <v>6626.06</v>
      </c>
      <c r="C214" s="8" t="s">
        <v>356</v>
      </c>
      <c r="D214" s="8" t="s">
        <v>357</v>
      </c>
      <c r="E214" s="8">
        <v>6178</v>
      </c>
      <c r="F214" s="9">
        <v>44585</v>
      </c>
      <c r="G214" s="9">
        <v>44585</v>
      </c>
      <c r="H214" s="8">
        <v>60</v>
      </c>
      <c r="I214" s="9">
        <f>G214+60</f>
        <v>44645</v>
      </c>
      <c r="J214" s="9">
        <v>44666</v>
      </c>
      <c r="K214" s="8">
        <f>J214-I214</f>
        <v>21</v>
      </c>
      <c r="L214" s="10">
        <v>5431.2</v>
      </c>
      <c r="M214" s="8">
        <v>1194.8599999999999</v>
      </c>
      <c r="N214" s="10">
        <f>L214*K214</f>
        <v>114055.2</v>
      </c>
      <c r="O214" s="8" t="s">
        <v>45</v>
      </c>
      <c r="P214" s="8" t="s">
        <v>46</v>
      </c>
      <c r="Q214" s="8" t="s">
        <v>358</v>
      </c>
      <c r="R214" s="8" t="s">
        <v>359</v>
      </c>
    </row>
    <row r="215" spans="1:18" ht="60" customHeight="1" x14ac:dyDescent="0.25">
      <c r="A215" s="8" t="s">
        <v>360</v>
      </c>
      <c r="B215" s="11">
        <v>1773.72</v>
      </c>
      <c r="C215" s="8" t="s">
        <v>356</v>
      </c>
      <c r="D215" s="8" t="s">
        <v>357</v>
      </c>
      <c r="E215" s="8">
        <v>6178</v>
      </c>
      <c r="F215" s="9">
        <v>44585</v>
      </c>
      <c r="G215" s="9">
        <v>44585</v>
      </c>
      <c r="H215" s="8">
        <v>60</v>
      </c>
      <c r="I215" s="9">
        <f>G215+60</f>
        <v>44645</v>
      </c>
      <c r="J215" s="9">
        <v>44666</v>
      </c>
      <c r="K215" s="8">
        <f>J215-I215</f>
        <v>21</v>
      </c>
      <c r="L215" s="10">
        <v>1453.87</v>
      </c>
      <c r="M215" s="8">
        <v>319.85000000000002</v>
      </c>
      <c r="N215" s="10">
        <f>L215*K215</f>
        <v>30531.269999999997</v>
      </c>
      <c r="O215" s="8" t="s">
        <v>45</v>
      </c>
      <c r="P215" s="8" t="s">
        <v>46</v>
      </c>
      <c r="Q215" s="8" t="s">
        <v>358</v>
      </c>
      <c r="R215" s="8" t="s">
        <v>359</v>
      </c>
    </row>
    <row r="216" spans="1:18" ht="60" customHeight="1" x14ac:dyDescent="0.25">
      <c r="A216" s="8" t="s">
        <v>361</v>
      </c>
      <c r="B216" s="11">
        <v>270.14</v>
      </c>
      <c r="C216" s="8" t="s">
        <v>318</v>
      </c>
      <c r="D216" s="8" t="s">
        <v>319</v>
      </c>
      <c r="E216" s="8">
        <v>9726</v>
      </c>
      <c r="F216" s="9">
        <v>44672</v>
      </c>
      <c r="G216" s="9">
        <v>44677</v>
      </c>
      <c r="H216" s="8">
        <v>60</v>
      </c>
      <c r="I216" s="9">
        <f>G216+60</f>
        <v>44737</v>
      </c>
      <c r="J216" s="9">
        <v>44725</v>
      </c>
      <c r="K216" s="8">
        <f>J216-I216</f>
        <v>-12</v>
      </c>
      <c r="L216" s="10">
        <v>221.43</v>
      </c>
      <c r="M216" s="8">
        <v>48.71</v>
      </c>
      <c r="N216" s="10">
        <f>L216*K216</f>
        <v>-2657.16</v>
      </c>
      <c r="O216" s="8" t="s">
        <v>320</v>
      </c>
      <c r="P216" s="8" t="s">
        <v>321</v>
      </c>
      <c r="Q216" s="8" t="s">
        <v>322</v>
      </c>
      <c r="R216" s="8" t="s">
        <v>323</v>
      </c>
    </row>
    <row r="217" spans="1:18" ht="60" customHeight="1" x14ac:dyDescent="0.25">
      <c r="A217" s="8" t="s">
        <v>362</v>
      </c>
      <c r="B217" s="11">
        <v>793.52</v>
      </c>
      <c r="C217" s="8" t="s">
        <v>325</v>
      </c>
      <c r="D217" s="8" t="s">
        <v>326</v>
      </c>
      <c r="E217" s="8">
        <v>9283</v>
      </c>
      <c r="F217" s="9">
        <v>44694</v>
      </c>
      <c r="G217" s="9">
        <v>44695</v>
      </c>
      <c r="H217" s="8">
        <v>60</v>
      </c>
      <c r="I217" s="9">
        <f>G217+60</f>
        <v>44755</v>
      </c>
      <c r="J217" s="9">
        <v>44720</v>
      </c>
      <c r="K217" s="8">
        <f>J217-I217</f>
        <v>-35</v>
      </c>
      <c r="L217" s="10">
        <v>650.42999999999995</v>
      </c>
      <c r="M217" s="8">
        <v>143.09</v>
      </c>
      <c r="N217" s="10">
        <f>L217*K217</f>
        <v>-22765.05</v>
      </c>
      <c r="O217" s="8" t="s">
        <v>327</v>
      </c>
      <c r="P217" s="8" t="s">
        <v>328</v>
      </c>
      <c r="Q217" s="8" t="s">
        <v>329</v>
      </c>
      <c r="R217" s="8" t="s">
        <v>330</v>
      </c>
    </row>
    <row r="218" spans="1:18" ht="60" customHeight="1" x14ac:dyDescent="0.25">
      <c r="A218" s="8" t="s">
        <v>363</v>
      </c>
      <c r="B218" s="11">
        <v>292.51</v>
      </c>
      <c r="C218" s="8" t="s">
        <v>325</v>
      </c>
      <c r="D218" s="8" t="s">
        <v>326</v>
      </c>
      <c r="E218" s="8">
        <v>10115</v>
      </c>
      <c r="F218" s="9">
        <v>44694</v>
      </c>
      <c r="G218" s="9">
        <v>44694</v>
      </c>
      <c r="H218" s="8">
        <v>60</v>
      </c>
      <c r="I218" s="9">
        <f>G218+60</f>
        <v>44754</v>
      </c>
      <c r="J218" s="9">
        <v>44733</v>
      </c>
      <c r="K218" s="8">
        <f>J218-I218</f>
        <v>-21</v>
      </c>
      <c r="L218" s="10">
        <v>239.76</v>
      </c>
      <c r="M218" s="8">
        <v>52.75</v>
      </c>
      <c r="N218" s="10">
        <f>L218*K218</f>
        <v>-5034.96</v>
      </c>
      <c r="O218" s="8" t="s">
        <v>327</v>
      </c>
      <c r="P218" s="8" t="s">
        <v>328</v>
      </c>
      <c r="Q218" s="8" t="s">
        <v>329</v>
      </c>
      <c r="R218" s="8" t="s">
        <v>330</v>
      </c>
    </row>
    <row r="219" spans="1:18" ht="60" customHeight="1" x14ac:dyDescent="0.25">
      <c r="A219" s="8" t="s">
        <v>364</v>
      </c>
      <c r="B219" s="11">
        <v>674.94</v>
      </c>
      <c r="C219" s="8" t="s">
        <v>325</v>
      </c>
      <c r="D219" s="8" t="s">
        <v>326</v>
      </c>
      <c r="E219" s="8">
        <v>10201</v>
      </c>
      <c r="F219" s="9">
        <v>44694</v>
      </c>
      <c r="G219" s="9">
        <v>44694</v>
      </c>
      <c r="H219" s="8">
        <v>60</v>
      </c>
      <c r="I219" s="9">
        <f>G219+60</f>
        <v>44754</v>
      </c>
      <c r="J219" s="9">
        <v>44733</v>
      </c>
      <c r="K219" s="8">
        <f>J219-I219</f>
        <v>-21</v>
      </c>
      <c r="L219" s="10">
        <v>553.23</v>
      </c>
      <c r="M219" s="8">
        <v>121.71</v>
      </c>
      <c r="N219" s="10">
        <f>L219*K219</f>
        <v>-11617.83</v>
      </c>
      <c r="O219" s="8" t="s">
        <v>327</v>
      </c>
      <c r="P219" s="8" t="s">
        <v>328</v>
      </c>
      <c r="Q219" s="8" t="s">
        <v>329</v>
      </c>
      <c r="R219" s="8" t="s">
        <v>330</v>
      </c>
    </row>
    <row r="220" spans="1:18" ht="60" customHeight="1" x14ac:dyDescent="0.25">
      <c r="A220" s="8" t="s">
        <v>365</v>
      </c>
      <c r="B220" s="11">
        <v>270.14</v>
      </c>
      <c r="C220" s="8" t="s">
        <v>318</v>
      </c>
      <c r="D220" s="8" t="s">
        <v>319</v>
      </c>
      <c r="E220" s="8">
        <v>9726</v>
      </c>
      <c r="F220" s="9">
        <v>44697</v>
      </c>
      <c r="G220" s="9">
        <v>44708</v>
      </c>
      <c r="H220" s="8">
        <v>60</v>
      </c>
      <c r="I220" s="9">
        <f>G220+60</f>
        <v>44768</v>
      </c>
      <c r="J220" s="9">
        <v>44725</v>
      </c>
      <c r="K220" s="8">
        <f>J220-I220</f>
        <v>-43</v>
      </c>
      <c r="L220" s="10">
        <v>221.43</v>
      </c>
      <c r="M220" s="8">
        <v>48.71</v>
      </c>
      <c r="N220" s="10">
        <f>L220*K220</f>
        <v>-9521.49</v>
      </c>
      <c r="O220" s="8" t="s">
        <v>320</v>
      </c>
      <c r="P220" s="8" t="s">
        <v>321</v>
      </c>
      <c r="Q220" s="8" t="s">
        <v>322</v>
      </c>
      <c r="R220" s="8" t="s">
        <v>323</v>
      </c>
    </row>
    <row r="221" spans="1:18" ht="60" customHeight="1" x14ac:dyDescent="0.25">
      <c r="A221" s="8" t="s">
        <v>366</v>
      </c>
      <c r="B221" s="11">
        <v>1316.5</v>
      </c>
      <c r="C221" s="8" t="s">
        <v>325</v>
      </c>
      <c r="D221" s="8" t="s">
        <v>326</v>
      </c>
      <c r="E221" s="8">
        <v>10285</v>
      </c>
      <c r="F221" s="9">
        <v>44727</v>
      </c>
      <c r="G221" s="9">
        <v>44729</v>
      </c>
      <c r="H221" s="8">
        <v>60</v>
      </c>
      <c r="I221" s="9">
        <f>G221+60</f>
        <v>44789</v>
      </c>
      <c r="J221" s="9">
        <v>44734</v>
      </c>
      <c r="K221" s="8">
        <f>J221-I221</f>
        <v>-55</v>
      </c>
      <c r="L221" s="10">
        <v>1079.0999999999999</v>
      </c>
      <c r="M221" s="8">
        <v>237.4</v>
      </c>
      <c r="N221" s="10">
        <f>L221*K221</f>
        <v>-59350.499999999993</v>
      </c>
      <c r="O221" s="8" t="s">
        <v>327</v>
      </c>
      <c r="P221" s="8" t="s">
        <v>328</v>
      </c>
      <c r="Q221" s="8" t="s">
        <v>329</v>
      </c>
      <c r="R221" s="8" t="s">
        <v>330</v>
      </c>
    </row>
    <row r="222" spans="1:18" ht="60" customHeight="1" x14ac:dyDescent="0.25">
      <c r="A222" s="8" t="s">
        <v>367</v>
      </c>
      <c r="B222" s="11">
        <v>2300.5500000000002</v>
      </c>
      <c r="C222" s="8" t="s">
        <v>325</v>
      </c>
      <c r="D222" s="8" t="s">
        <v>326</v>
      </c>
      <c r="E222" s="8">
        <v>10285</v>
      </c>
      <c r="F222" s="9">
        <v>44727</v>
      </c>
      <c r="G222" s="9">
        <v>44729</v>
      </c>
      <c r="H222" s="8">
        <v>60</v>
      </c>
      <c r="I222" s="9">
        <f>G222+60</f>
        <v>44789</v>
      </c>
      <c r="J222" s="9">
        <v>44734</v>
      </c>
      <c r="K222" s="8">
        <f>J222-I222</f>
        <v>-55</v>
      </c>
      <c r="L222" s="10">
        <v>1885.7</v>
      </c>
      <c r="M222" s="8">
        <v>414.85</v>
      </c>
      <c r="N222" s="10">
        <f>L222*K222</f>
        <v>-103713.5</v>
      </c>
      <c r="O222" s="8" t="s">
        <v>327</v>
      </c>
      <c r="P222" s="8" t="s">
        <v>328</v>
      </c>
      <c r="Q222" s="8" t="s">
        <v>329</v>
      </c>
      <c r="R222" s="8" t="s">
        <v>330</v>
      </c>
    </row>
    <row r="223" spans="1:18" ht="60" customHeight="1" x14ac:dyDescent="0.25">
      <c r="A223" s="8" t="s">
        <v>368</v>
      </c>
      <c r="B223" s="11">
        <v>3957.48</v>
      </c>
      <c r="C223" s="8" t="s">
        <v>325</v>
      </c>
      <c r="D223" s="8" t="s">
        <v>326</v>
      </c>
      <c r="E223" s="8">
        <v>10285</v>
      </c>
      <c r="F223" s="9">
        <v>44727</v>
      </c>
      <c r="G223" s="9">
        <v>44729</v>
      </c>
      <c r="H223" s="8">
        <v>60</v>
      </c>
      <c r="I223" s="9">
        <f>G223+60</f>
        <v>44789</v>
      </c>
      <c r="J223" s="9">
        <v>44734</v>
      </c>
      <c r="K223" s="8">
        <f>J223-I223</f>
        <v>-55</v>
      </c>
      <c r="L223" s="10">
        <v>3243.84</v>
      </c>
      <c r="M223" s="8">
        <v>713.64</v>
      </c>
      <c r="N223" s="10">
        <f>L223*K223</f>
        <v>-178411.2</v>
      </c>
      <c r="O223" s="8" t="s">
        <v>327</v>
      </c>
      <c r="P223" s="8" t="s">
        <v>328</v>
      </c>
      <c r="Q223" s="8" t="s">
        <v>329</v>
      </c>
      <c r="R223" s="8" t="s">
        <v>330</v>
      </c>
    </row>
    <row r="224" spans="1:18" ht="60" customHeight="1" x14ac:dyDescent="0.25">
      <c r="A224" s="8" t="s">
        <v>369</v>
      </c>
      <c r="B224" s="11">
        <v>2170.23</v>
      </c>
      <c r="C224" s="8" t="s">
        <v>325</v>
      </c>
      <c r="D224" s="8" t="s">
        <v>326</v>
      </c>
      <c r="E224" s="8">
        <v>10285</v>
      </c>
      <c r="F224" s="9">
        <v>44727</v>
      </c>
      <c r="G224" s="9">
        <v>44729</v>
      </c>
      <c r="H224" s="8">
        <v>60</v>
      </c>
      <c r="I224" s="9">
        <f>G224+60</f>
        <v>44789</v>
      </c>
      <c r="J224" s="9">
        <v>44734</v>
      </c>
      <c r="K224" s="8">
        <f>J224-I224</f>
        <v>-55</v>
      </c>
      <c r="L224" s="10">
        <v>1778.88</v>
      </c>
      <c r="M224" s="8">
        <v>391.35</v>
      </c>
      <c r="N224" s="10">
        <f>L224*K224</f>
        <v>-97838.400000000009</v>
      </c>
      <c r="O224" s="8" t="s">
        <v>327</v>
      </c>
      <c r="P224" s="8" t="s">
        <v>328</v>
      </c>
      <c r="Q224" s="8" t="s">
        <v>329</v>
      </c>
      <c r="R224" s="8" t="s">
        <v>330</v>
      </c>
    </row>
    <row r="225" spans="1:18" ht="60" customHeight="1" x14ac:dyDescent="0.25">
      <c r="A225" s="8" t="s">
        <v>370</v>
      </c>
      <c r="B225" s="11">
        <v>3392.32</v>
      </c>
      <c r="C225" s="8" t="s">
        <v>325</v>
      </c>
      <c r="D225" s="8" t="s">
        <v>326</v>
      </c>
      <c r="E225" s="8">
        <v>10285</v>
      </c>
      <c r="F225" s="9">
        <v>44727</v>
      </c>
      <c r="G225" s="9">
        <v>44728</v>
      </c>
      <c r="H225" s="8">
        <v>60</v>
      </c>
      <c r="I225" s="9">
        <f>G225+60</f>
        <v>44788</v>
      </c>
      <c r="J225" s="9">
        <v>44734</v>
      </c>
      <c r="K225" s="8">
        <f>J225-I225</f>
        <v>-54</v>
      </c>
      <c r="L225" s="10">
        <v>2780.59</v>
      </c>
      <c r="M225" s="8">
        <v>611.73</v>
      </c>
      <c r="N225" s="10">
        <f>L225*K225</f>
        <v>-150151.86000000002</v>
      </c>
      <c r="O225" s="8" t="s">
        <v>327</v>
      </c>
      <c r="P225" s="8" t="s">
        <v>328</v>
      </c>
      <c r="Q225" s="8" t="s">
        <v>329</v>
      </c>
      <c r="R225" s="8" t="s">
        <v>330</v>
      </c>
    </row>
    <row r="226" spans="1:18" ht="60" customHeight="1" x14ac:dyDescent="0.25">
      <c r="A226" s="8" t="s">
        <v>371</v>
      </c>
      <c r="B226" s="11">
        <v>4636.5600000000004</v>
      </c>
      <c r="C226" s="8" t="s">
        <v>372</v>
      </c>
      <c r="D226" s="8" t="s">
        <v>373</v>
      </c>
      <c r="E226" s="8">
        <v>9486</v>
      </c>
      <c r="F226" s="9">
        <v>44690</v>
      </c>
      <c r="G226" s="9">
        <v>44692</v>
      </c>
      <c r="H226" s="8">
        <v>60</v>
      </c>
      <c r="I226" s="9">
        <f>G226+60</f>
        <v>44752</v>
      </c>
      <c r="J226" s="9">
        <v>44721</v>
      </c>
      <c r="K226" s="8">
        <f>J226-I226</f>
        <v>-31</v>
      </c>
      <c r="L226" s="10">
        <v>3470.46</v>
      </c>
      <c r="M226" s="8">
        <v>763.5</v>
      </c>
      <c r="N226" s="10">
        <f>L226*K226</f>
        <v>-107584.26</v>
      </c>
      <c r="O226" s="8" t="s">
        <v>109</v>
      </c>
      <c r="P226" s="8" t="s">
        <v>110</v>
      </c>
      <c r="Q226" s="8" t="s">
        <v>111</v>
      </c>
      <c r="R226" s="8" t="s">
        <v>112</v>
      </c>
    </row>
    <row r="227" spans="1:18" ht="60" customHeight="1" x14ac:dyDescent="0.25">
      <c r="A227" s="8" t="s">
        <v>371</v>
      </c>
      <c r="B227" s="11">
        <v>4636.5600000000004</v>
      </c>
      <c r="C227" s="8" t="s">
        <v>372</v>
      </c>
      <c r="D227" s="8" t="s">
        <v>373</v>
      </c>
      <c r="E227" s="8">
        <v>9486</v>
      </c>
      <c r="F227" s="9">
        <v>44690</v>
      </c>
      <c r="G227" s="9">
        <v>44692</v>
      </c>
      <c r="H227" s="8">
        <v>60</v>
      </c>
      <c r="I227" s="9">
        <f>G227+60</f>
        <v>44752</v>
      </c>
      <c r="J227" s="9">
        <v>44721</v>
      </c>
      <c r="K227" s="8">
        <f>J227-I227</f>
        <v>-31</v>
      </c>
      <c r="L227" s="10">
        <v>207</v>
      </c>
      <c r="M227" s="8">
        <v>45.54</v>
      </c>
      <c r="N227" s="10">
        <f>L227*K227</f>
        <v>-6417</v>
      </c>
      <c r="O227" s="8" t="s">
        <v>45</v>
      </c>
      <c r="P227" s="8" t="s">
        <v>46</v>
      </c>
      <c r="Q227" s="8" t="s">
        <v>47</v>
      </c>
      <c r="R227" s="8" t="s">
        <v>48</v>
      </c>
    </row>
    <row r="228" spans="1:18" ht="60" customHeight="1" x14ac:dyDescent="0.25">
      <c r="A228" s="8" t="s">
        <v>371</v>
      </c>
      <c r="B228" s="11">
        <v>4636.5600000000004</v>
      </c>
      <c r="C228" s="8" t="s">
        <v>372</v>
      </c>
      <c r="D228" s="8" t="s">
        <v>373</v>
      </c>
      <c r="E228" s="8">
        <v>9486</v>
      </c>
      <c r="F228" s="9">
        <v>44690</v>
      </c>
      <c r="G228" s="9">
        <v>44692</v>
      </c>
      <c r="H228" s="8">
        <v>60</v>
      </c>
      <c r="I228" s="9">
        <f>G228+60</f>
        <v>44752</v>
      </c>
      <c r="J228" s="9">
        <v>44721</v>
      </c>
      <c r="K228" s="8">
        <f>J228-I228</f>
        <v>-31</v>
      </c>
      <c r="L228" s="10">
        <v>123</v>
      </c>
      <c r="M228" s="8">
        <v>27.06</v>
      </c>
      <c r="N228" s="10">
        <f>L228*K228</f>
        <v>-3813</v>
      </c>
      <c r="O228" s="8" t="s">
        <v>45</v>
      </c>
      <c r="P228" s="8" t="s">
        <v>46</v>
      </c>
      <c r="Q228" s="8" t="s">
        <v>222</v>
      </c>
      <c r="R228" s="8" t="s">
        <v>223</v>
      </c>
    </row>
    <row r="229" spans="1:18" ht="45" customHeight="1" x14ac:dyDescent="0.25">
      <c r="A229" s="8" t="s">
        <v>374</v>
      </c>
      <c r="B229" s="11">
        <v>2000</v>
      </c>
      <c r="C229" s="8" t="s">
        <v>375</v>
      </c>
      <c r="D229" s="8" t="s">
        <v>376</v>
      </c>
      <c r="E229" s="8">
        <v>6013</v>
      </c>
      <c r="F229" s="9">
        <v>44651</v>
      </c>
      <c r="G229" s="9">
        <v>44656</v>
      </c>
      <c r="H229" s="8">
        <v>60</v>
      </c>
      <c r="I229" s="9">
        <f>G229+60</f>
        <v>44716</v>
      </c>
      <c r="J229" s="9">
        <v>44664</v>
      </c>
      <c r="K229" s="8">
        <f>J229-I229</f>
        <v>-52</v>
      </c>
      <c r="L229" s="10">
        <v>2000</v>
      </c>
      <c r="M229" s="8">
        <v>0</v>
      </c>
      <c r="N229" s="10">
        <f>L229*K229</f>
        <v>-104000</v>
      </c>
      <c r="O229" s="8" t="s">
        <v>120</v>
      </c>
      <c r="P229" s="8" t="s">
        <v>121</v>
      </c>
      <c r="Q229" s="8" t="s">
        <v>377</v>
      </c>
      <c r="R229" s="8" t="s">
        <v>378</v>
      </c>
    </row>
    <row r="230" spans="1:18" ht="45" customHeight="1" x14ac:dyDescent="0.25">
      <c r="A230" s="8" t="s">
        <v>374</v>
      </c>
      <c r="B230" s="11">
        <v>2000</v>
      </c>
      <c r="C230" s="8" t="s">
        <v>379</v>
      </c>
      <c r="D230" s="8" t="s">
        <v>380</v>
      </c>
      <c r="E230" s="8">
        <v>6080</v>
      </c>
      <c r="F230" s="9">
        <v>44651</v>
      </c>
      <c r="G230" s="9">
        <v>44656</v>
      </c>
      <c r="H230" s="8">
        <v>60</v>
      </c>
      <c r="I230" s="9">
        <f>G230+60</f>
        <v>44716</v>
      </c>
      <c r="J230" s="9">
        <v>44664</v>
      </c>
      <c r="K230" s="8">
        <f>J230-I230</f>
        <v>-52</v>
      </c>
      <c r="L230" s="10">
        <v>2000</v>
      </c>
      <c r="M230" s="8">
        <v>0</v>
      </c>
      <c r="N230" s="10">
        <f>L230*K230</f>
        <v>-104000</v>
      </c>
      <c r="O230" s="8" t="s">
        <v>120</v>
      </c>
      <c r="P230" s="8" t="s">
        <v>121</v>
      </c>
      <c r="Q230" s="8" t="s">
        <v>377</v>
      </c>
      <c r="R230" s="8" t="s">
        <v>378</v>
      </c>
    </row>
    <row r="231" spans="1:18" ht="45" customHeight="1" x14ac:dyDescent="0.25">
      <c r="A231" s="8" t="s">
        <v>374</v>
      </c>
      <c r="B231" s="11">
        <v>1998</v>
      </c>
      <c r="C231" s="8" t="s">
        <v>381</v>
      </c>
      <c r="D231" s="8" t="s">
        <v>382</v>
      </c>
      <c r="E231" s="8">
        <v>7393</v>
      </c>
      <c r="F231" s="9">
        <v>44651</v>
      </c>
      <c r="G231" s="9">
        <v>44656</v>
      </c>
      <c r="H231" s="8">
        <v>60</v>
      </c>
      <c r="I231" s="9">
        <f>G231+60</f>
        <v>44716</v>
      </c>
      <c r="J231" s="9">
        <v>44686</v>
      </c>
      <c r="K231" s="8">
        <f>J231-I231</f>
        <v>-30</v>
      </c>
      <c r="L231" s="10">
        <v>1998</v>
      </c>
      <c r="M231" s="8">
        <v>0</v>
      </c>
      <c r="N231" s="10">
        <f>L231*K231</f>
        <v>-59940</v>
      </c>
      <c r="O231" s="8" t="s">
        <v>37</v>
      </c>
      <c r="P231" s="8" t="s">
        <v>38</v>
      </c>
      <c r="Q231" s="8" t="s">
        <v>377</v>
      </c>
      <c r="R231" s="8" t="s">
        <v>378</v>
      </c>
    </row>
    <row r="232" spans="1:18" ht="45" customHeight="1" x14ac:dyDescent="0.25">
      <c r="A232" s="8" t="s">
        <v>383</v>
      </c>
      <c r="B232" s="11">
        <v>2000</v>
      </c>
      <c r="C232" s="8" t="s">
        <v>384</v>
      </c>
      <c r="D232" s="8" t="s">
        <v>385</v>
      </c>
      <c r="E232" s="8">
        <v>5927</v>
      </c>
      <c r="F232" s="9">
        <v>44651</v>
      </c>
      <c r="G232" s="9">
        <v>44656</v>
      </c>
      <c r="H232" s="8">
        <v>60</v>
      </c>
      <c r="I232" s="9">
        <f>G232+60</f>
        <v>44716</v>
      </c>
      <c r="J232" s="9">
        <v>44664</v>
      </c>
      <c r="K232" s="8">
        <f>J232-I232</f>
        <v>-52</v>
      </c>
      <c r="L232" s="10">
        <v>2000</v>
      </c>
      <c r="M232" s="8">
        <v>0</v>
      </c>
      <c r="N232" s="10">
        <f>L232*K232</f>
        <v>-104000</v>
      </c>
      <c r="O232" s="8" t="s">
        <v>120</v>
      </c>
      <c r="P232" s="8" t="s">
        <v>121</v>
      </c>
      <c r="Q232" s="8" t="s">
        <v>377</v>
      </c>
      <c r="R232" s="8" t="s">
        <v>378</v>
      </c>
    </row>
    <row r="233" spans="1:18" ht="45" customHeight="1" x14ac:dyDescent="0.25">
      <c r="A233" s="8" t="s">
        <v>383</v>
      </c>
      <c r="B233" s="11">
        <v>2000</v>
      </c>
      <c r="C233" s="8" t="s">
        <v>386</v>
      </c>
      <c r="D233" s="8" t="s">
        <v>387</v>
      </c>
      <c r="E233" s="8">
        <v>5929</v>
      </c>
      <c r="F233" s="9">
        <v>44651</v>
      </c>
      <c r="G233" s="9">
        <v>44656</v>
      </c>
      <c r="H233" s="8">
        <v>60</v>
      </c>
      <c r="I233" s="9">
        <f>G233+60</f>
        <v>44716</v>
      </c>
      <c r="J233" s="9">
        <v>44664</v>
      </c>
      <c r="K233" s="8">
        <f>J233-I233</f>
        <v>-52</v>
      </c>
      <c r="L233" s="10">
        <v>2000</v>
      </c>
      <c r="M233" s="8">
        <v>0</v>
      </c>
      <c r="N233" s="10">
        <f>L233*K233</f>
        <v>-104000</v>
      </c>
      <c r="O233" s="8" t="s">
        <v>120</v>
      </c>
      <c r="P233" s="8" t="s">
        <v>121</v>
      </c>
      <c r="Q233" s="8" t="s">
        <v>377</v>
      </c>
      <c r="R233" s="8" t="s">
        <v>378</v>
      </c>
    </row>
    <row r="234" spans="1:18" ht="45" customHeight="1" x14ac:dyDescent="0.25">
      <c r="A234" s="8" t="s">
        <v>383</v>
      </c>
      <c r="B234" s="11">
        <v>2000</v>
      </c>
      <c r="C234" s="8" t="s">
        <v>388</v>
      </c>
      <c r="D234" s="8" t="s">
        <v>389</v>
      </c>
      <c r="E234" s="8">
        <v>5923</v>
      </c>
      <c r="F234" s="9">
        <v>44651</v>
      </c>
      <c r="G234" s="9">
        <v>44656</v>
      </c>
      <c r="H234" s="8">
        <v>60</v>
      </c>
      <c r="I234" s="9">
        <f>G234+60</f>
        <v>44716</v>
      </c>
      <c r="J234" s="9">
        <v>44664</v>
      </c>
      <c r="K234" s="8">
        <f>J234-I234</f>
        <v>-52</v>
      </c>
      <c r="L234" s="10">
        <v>2000</v>
      </c>
      <c r="M234" s="8">
        <v>0</v>
      </c>
      <c r="N234" s="10">
        <f>L234*K234</f>
        <v>-104000</v>
      </c>
      <c r="O234" s="8" t="s">
        <v>120</v>
      </c>
      <c r="P234" s="8" t="s">
        <v>121</v>
      </c>
      <c r="Q234" s="8" t="s">
        <v>377</v>
      </c>
      <c r="R234" s="8" t="s">
        <v>378</v>
      </c>
    </row>
    <row r="235" spans="1:18" ht="45" customHeight="1" x14ac:dyDescent="0.25">
      <c r="A235" s="8" t="s">
        <v>383</v>
      </c>
      <c r="B235" s="11">
        <v>2000</v>
      </c>
      <c r="C235" s="8" t="s">
        <v>390</v>
      </c>
      <c r="D235" s="8" t="s">
        <v>391</v>
      </c>
      <c r="E235" s="8">
        <v>6006</v>
      </c>
      <c r="F235" s="9">
        <v>44651</v>
      </c>
      <c r="G235" s="9">
        <v>44656</v>
      </c>
      <c r="H235" s="8">
        <v>60</v>
      </c>
      <c r="I235" s="9">
        <f>G235+60</f>
        <v>44716</v>
      </c>
      <c r="J235" s="9">
        <v>44664</v>
      </c>
      <c r="K235" s="8">
        <f>J235-I235</f>
        <v>-52</v>
      </c>
      <c r="L235" s="10">
        <v>2000</v>
      </c>
      <c r="M235" s="8">
        <v>0</v>
      </c>
      <c r="N235" s="10">
        <f>L235*K235</f>
        <v>-104000</v>
      </c>
      <c r="O235" s="8" t="s">
        <v>120</v>
      </c>
      <c r="P235" s="8" t="s">
        <v>121</v>
      </c>
      <c r="Q235" s="8" t="s">
        <v>377</v>
      </c>
      <c r="R235" s="8" t="s">
        <v>378</v>
      </c>
    </row>
    <row r="236" spans="1:18" ht="45" customHeight="1" x14ac:dyDescent="0.25">
      <c r="A236" s="8" t="s">
        <v>383</v>
      </c>
      <c r="B236" s="11">
        <v>2000</v>
      </c>
      <c r="C236" s="8" t="s">
        <v>392</v>
      </c>
      <c r="D236" s="8" t="s">
        <v>393</v>
      </c>
      <c r="E236" s="8">
        <v>6296</v>
      </c>
      <c r="F236" s="9">
        <v>44658</v>
      </c>
      <c r="G236" s="9">
        <v>44661</v>
      </c>
      <c r="H236" s="8">
        <v>60</v>
      </c>
      <c r="I236" s="9">
        <f>G236+60</f>
        <v>44721</v>
      </c>
      <c r="J236" s="9">
        <v>44671</v>
      </c>
      <c r="K236" s="8">
        <f>J236-I236</f>
        <v>-50</v>
      </c>
      <c r="L236" s="10">
        <v>2000</v>
      </c>
      <c r="M236" s="8">
        <v>0</v>
      </c>
      <c r="N236" s="10">
        <f>L236*K236</f>
        <v>-100000</v>
      </c>
      <c r="O236" s="8" t="s">
        <v>120</v>
      </c>
      <c r="P236" s="8" t="s">
        <v>121</v>
      </c>
      <c r="Q236" s="8" t="s">
        <v>377</v>
      </c>
      <c r="R236" s="8" t="s">
        <v>378</v>
      </c>
    </row>
    <row r="237" spans="1:18" ht="45" customHeight="1" x14ac:dyDescent="0.25">
      <c r="A237" s="8" t="s">
        <v>383</v>
      </c>
      <c r="B237" s="11">
        <v>2000</v>
      </c>
      <c r="C237" s="8" t="s">
        <v>394</v>
      </c>
      <c r="D237" s="8" t="s">
        <v>395</v>
      </c>
      <c r="E237" s="8">
        <v>6387</v>
      </c>
      <c r="F237" s="9">
        <v>44651</v>
      </c>
      <c r="G237" s="9">
        <v>44656</v>
      </c>
      <c r="H237" s="8">
        <v>60</v>
      </c>
      <c r="I237" s="9">
        <f>G237+60</f>
        <v>44716</v>
      </c>
      <c r="J237" s="9">
        <v>44673</v>
      </c>
      <c r="K237" s="8">
        <f>J237-I237</f>
        <v>-43</v>
      </c>
      <c r="L237" s="10">
        <v>2000</v>
      </c>
      <c r="M237" s="8">
        <v>0</v>
      </c>
      <c r="N237" s="10">
        <f>L237*K237</f>
        <v>-86000</v>
      </c>
      <c r="O237" s="8" t="s">
        <v>120</v>
      </c>
      <c r="P237" s="8" t="s">
        <v>121</v>
      </c>
      <c r="Q237" s="8" t="s">
        <v>377</v>
      </c>
      <c r="R237" s="8" t="s">
        <v>378</v>
      </c>
    </row>
    <row r="238" spans="1:18" ht="45" customHeight="1" x14ac:dyDescent="0.25">
      <c r="A238" s="8" t="s">
        <v>383</v>
      </c>
      <c r="B238" s="11">
        <v>1996</v>
      </c>
      <c r="C238" s="8" t="s">
        <v>396</v>
      </c>
      <c r="D238" s="8" t="s">
        <v>397</v>
      </c>
      <c r="E238" s="8">
        <v>7399</v>
      </c>
      <c r="F238" s="9">
        <v>44655</v>
      </c>
      <c r="G238" s="9">
        <v>44661</v>
      </c>
      <c r="H238" s="8">
        <v>60</v>
      </c>
      <c r="I238" s="9">
        <f>G238+60</f>
        <v>44721</v>
      </c>
      <c r="J238" s="9">
        <v>44686</v>
      </c>
      <c r="K238" s="8">
        <f>J238-I238</f>
        <v>-35</v>
      </c>
      <c r="L238" s="10">
        <v>1996</v>
      </c>
      <c r="M238" s="8">
        <v>0</v>
      </c>
      <c r="N238" s="10">
        <f>L238*K238</f>
        <v>-69860</v>
      </c>
      <c r="O238" s="8" t="s">
        <v>37</v>
      </c>
      <c r="P238" s="8" t="s">
        <v>38</v>
      </c>
      <c r="Q238" s="8" t="s">
        <v>377</v>
      </c>
      <c r="R238" s="8" t="s">
        <v>378</v>
      </c>
    </row>
    <row r="239" spans="1:18" ht="45" customHeight="1" x14ac:dyDescent="0.25">
      <c r="A239" s="8" t="s">
        <v>383</v>
      </c>
      <c r="B239" s="11">
        <v>2000</v>
      </c>
      <c r="C239" s="8" t="s">
        <v>379</v>
      </c>
      <c r="D239" s="8" t="s">
        <v>380</v>
      </c>
      <c r="E239" s="8">
        <v>7761</v>
      </c>
      <c r="F239" s="9">
        <v>44686</v>
      </c>
      <c r="G239" s="9">
        <v>44687</v>
      </c>
      <c r="H239" s="8">
        <v>60</v>
      </c>
      <c r="I239" s="9">
        <f>G239+60</f>
        <v>44747</v>
      </c>
      <c r="J239" s="9">
        <v>44692</v>
      </c>
      <c r="K239" s="8">
        <f>J239-I239</f>
        <v>-55</v>
      </c>
      <c r="L239" s="10">
        <v>2000</v>
      </c>
      <c r="M239" s="8">
        <v>0</v>
      </c>
      <c r="N239" s="10">
        <f>L239*K239</f>
        <v>-110000</v>
      </c>
      <c r="O239" s="8" t="s">
        <v>37</v>
      </c>
      <c r="P239" s="8" t="s">
        <v>38</v>
      </c>
      <c r="Q239" s="8" t="s">
        <v>377</v>
      </c>
      <c r="R239" s="8" t="s">
        <v>378</v>
      </c>
    </row>
    <row r="240" spans="1:18" ht="45" customHeight="1" x14ac:dyDescent="0.25">
      <c r="A240" s="8" t="s">
        <v>383</v>
      </c>
      <c r="B240" s="11">
        <v>2000</v>
      </c>
      <c r="C240" s="8" t="s">
        <v>375</v>
      </c>
      <c r="D240" s="8" t="s">
        <v>376</v>
      </c>
      <c r="E240" s="8">
        <v>7757</v>
      </c>
      <c r="F240" s="9">
        <v>44684</v>
      </c>
      <c r="G240" s="9">
        <v>44686</v>
      </c>
      <c r="H240" s="8">
        <v>60</v>
      </c>
      <c r="I240" s="9">
        <f>G240+60</f>
        <v>44746</v>
      </c>
      <c r="J240" s="9">
        <v>44692</v>
      </c>
      <c r="K240" s="8">
        <f>J240-I240</f>
        <v>-54</v>
      </c>
      <c r="L240" s="10">
        <v>2000</v>
      </c>
      <c r="M240" s="8">
        <v>0</v>
      </c>
      <c r="N240" s="10">
        <f>L240*K240</f>
        <v>-108000</v>
      </c>
      <c r="O240" s="8" t="s">
        <v>37</v>
      </c>
      <c r="P240" s="8" t="s">
        <v>38</v>
      </c>
      <c r="Q240" s="8" t="s">
        <v>377</v>
      </c>
      <c r="R240" s="8" t="s">
        <v>378</v>
      </c>
    </row>
    <row r="241" spans="1:18" ht="45" customHeight="1" x14ac:dyDescent="0.25">
      <c r="A241" s="8" t="s">
        <v>383</v>
      </c>
      <c r="B241" s="11">
        <v>1998</v>
      </c>
      <c r="C241" s="8" t="s">
        <v>381</v>
      </c>
      <c r="D241" s="8" t="s">
        <v>382</v>
      </c>
      <c r="E241" s="8">
        <v>8152</v>
      </c>
      <c r="F241" s="9">
        <v>44684</v>
      </c>
      <c r="G241" s="9">
        <v>44687</v>
      </c>
      <c r="H241" s="8">
        <v>60</v>
      </c>
      <c r="I241" s="9">
        <f>G241+60</f>
        <v>44747</v>
      </c>
      <c r="J241" s="9">
        <v>44705</v>
      </c>
      <c r="K241" s="8">
        <f>J241-I241</f>
        <v>-42</v>
      </c>
      <c r="L241" s="10">
        <v>1998</v>
      </c>
      <c r="M241" s="8">
        <v>0</v>
      </c>
      <c r="N241" s="10">
        <f>L241*K241</f>
        <v>-83916</v>
      </c>
      <c r="O241" s="8" t="s">
        <v>120</v>
      </c>
      <c r="P241" s="8" t="s">
        <v>121</v>
      </c>
      <c r="Q241" s="8" t="s">
        <v>377</v>
      </c>
      <c r="R241" s="8" t="s">
        <v>378</v>
      </c>
    </row>
    <row r="242" spans="1:18" ht="45" customHeight="1" x14ac:dyDescent="0.25">
      <c r="A242" s="8" t="s">
        <v>398</v>
      </c>
      <c r="B242" s="11">
        <v>2000</v>
      </c>
      <c r="C242" s="8" t="s">
        <v>390</v>
      </c>
      <c r="D242" s="8" t="s">
        <v>391</v>
      </c>
      <c r="E242" s="8">
        <v>8168</v>
      </c>
      <c r="F242" s="9">
        <v>44684</v>
      </c>
      <c r="G242" s="9">
        <v>44687</v>
      </c>
      <c r="H242" s="8">
        <v>60</v>
      </c>
      <c r="I242" s="9">
        <f>G242+60</f>
        <v>44747</v>
      </c>
      <c r="J242" s="9">
        <v>44705</v>
      </c>
      <c r="K242" s="8">
        <f>J242-I242</f>
        <v>-42</v>
      </c>
      <c r="L242" s="10">
        <v>2000</v>
      </c>
      <c r="M242" s="8">
        <v>0</v>
      </c>
      <c r="N242" s="10">
        <f>L242*K242</f>
        <v>-84000</v>
      </c>
      <c r="O242" s="8" t="s">
        <v>120</v>
      </c>
      <c r="P242" s="8" t="s">
        <v>121</v>
      </c>
      <c r="Q242" s="8" t="s">
        <v>377</v>
      </c>
      <c r="R242" s="8" t="s">
        <v>378</v>
      </c>
    </row>
    <row r="243" spans="1:18" ht="45" customHeight="1" x14ac:dyDescent="0.25">
      <c r="A243" s="8" t="s">
        <v>398</v>
      </c>
      <c r="B243" s="11">
        <v>2000</v>
      </c>
      <c r="C243" s="8" t="s">
        <v>386</v>
      </c>
      <c r="D243" s="8" t="s">
        <v>387</v>
      </c>
      <c r="E243" s="8">
        <v>8145</v>
      </c>
      <c r="F243" s="9">
        <v>44684</v>
      </c>
      <c r="G243" s="9">
        <v>44687</v>
      </c>
      <c r="H243" s="8">
        <v>60</v>
      </c>
      <c r="I243" s="9">
        <f>G243+60</f>
        <v>44747</v>
      </c>
      <c r="J243" s="9">
        <v>44704</v>
      </c>
      <c r="K243" s="8">
        <f>J243-I243</f>
        <v>-43</v>
      </c>
      <c r="L243" s="10">
        <v>2000</v>
      </c>
      <c r="M243" s="8">
        <v>0</v>
      </c>
      <c r="N243" s="10">
        <f>L243*K243</f>
        <v>-86000</v>
      </c>
      <c r="O243" s="8" t="s">
        <v>120</v>
      </c>
      <c r="P243" s="8" t="s">
        <v>121</v>
      </c>
      <c r="Q243" s="8" t="s">
        <v>377</v>
      </c>
      <c r="R243" s="8" t="s">
        <v>378</v>
      </c>
    </row>
    <row r="244" spans="1:18" ht="45" customHeight="1" x14ac:dyDescent="0.25">
      <c r="A244" s="8" t="s">
        <v>398</v>
      </c>
      <c r="B244" s="11">
        <v>2000</v>
      </c>
      <c r="C244" s="8" t="s">
        <v>392</v>
      </c>
      <c r="D244" s="8" t="s">
        <v>393</v>
      </c>
      <c r="E244" s="8">
        <v>8148</v>
      </c>
      <c r="F244" s="9">
        <v>44684</v>
      </c>
      <c r="G244" s="9">
        <v>44686</v>
      </c>
      <c r="H244" s="8">
        <v>60</v>
      </c>
      <c r="I244" s="9">
        <f>G244+60</f>
        <v>44746</v>
      </c>
      <c r="J244" s="9">
        <v>44704</v>
      </c>
      <c r="K244" s="8">
        <f>J244-I244</f>
        <v>-42</v>
      </c>
      <c r="L244" s="10">
        <v>2000</v>
      </c>
      <c r="M244" s="8">
        <v>0</v>
      </c>
      <c r="N244" s="10">
        <f>L244*K244</f>
        <v>-84000</v>
      </c>
      <c r="O244" s="8" t="s">
        <v>120</v>
      </c>
      <c r="P244" s="8" t="s">
        <v>121</v>
      </c>
      <c r="Q244" s="8" t="s">
        <v>377</v>
      </c>
      <c r="R244" s="8" t="s">
        <v>378</v>
      </c>
    </row>
    <row r="245" spans="1:18" ht="45" customHeight="1" x14ac:dyDescent="0.25">
      <c r="A245" s="8" t="s">
        <v>398</v>
      </c>
      <c r="B245" s="11">
        <v>2000</v>
      </c>
      <c r="C245" s="8" t="s">
        <v>396</v>
      </c>
      <c r="D245" s="8" t="s">
        <v>397</v>
      </c>
      <c r="E245" s="8">
        <v>8169</v>
      </c>
      <c r="F245" s="9">
        <v>44684</v>
      </c>
      <c r="G245" s="9">
        <v>44687</v>
      </c>
      <c r="H245" s="8">
        <v>60</v>
      </c>
      <c r="I245" s="9">
        <f>G245+60</f>
        <v>44747</v>
      </c>
      <c r="J245" s="9">
        <v>44705</v>
      </c>
      <c r="K245" s="8">
        <f>J245-I245</f>
        <v>-42</v>
      </c>
      <c r="L245" s="10">
        <v>2000</v>
      </c>
      <c r="M245" s="8">
        <v>0</v>
      </c>
      <c r="N245" s="10">
        <f>L245*K245</f>
        <v>-84000</v>
      </c>
      <c r="O245" s="8" t="s">
        <v>120</v>
      </c>
      <c r="P245" s="8" t="s">
        <v>121</v>
      </c>
      <c r="Q245" s="8" t="s">
        <v>377</v>
      </c>
      <c r="R245" s="8" t="s">
        <v>378</v>
      </c>
    </row>
    <row r="246" spans="1:18" ht="45" customHeight="1" x14ac:dyDescent="0.25">
      <c r="A246" s="8" t="s">
        <v>398</v>
      </c>
      <c r="B246" s="11">
        <v>2000</v>
      </c>
      <c r="C246" s="8" t="s">
        <v>388</v>
      </c>
      <c r="D246" s="8" t="s">
        <v>389</v>
      </c>
      <c r="E246" s="8">
        <v>8143</v>
      </c>
      <c r="F246" s="9">
        <v>44684</v>
      </c>
      <c r="G246" s="9">
        <v>44685</v>
      </c>
      <c r="H246" s="8">
        <v>60</v>
      </c>
      <c r="I246" s="9">
        <f>G246+60</f>
        <v>44745</v>
      </c>
      <c r="J246" s="9">
        <v>44704</v>
      </c>
      <c r="K246" s="8">
        <f>J246-I246</f>
        <v>-41</v>
      </c>
      <c r="L246" s="10">
        <v>2000</v>
      </c>
      <c r="M246" s="8">
        <v>0</v>
      </c>
      <c r="N246" s="10">
        <f>L246*K246</f>
        <v>-82000</v>
      </c>
      <c r="O246" s="8" t="s">
        <v>120</v>
      </c>
      <c r="P246" s="8" t="s">
        <v>121</v>
      </c>
      <c r="Q246" s="8" t="s">
        <v>377</v>
      </c>
      <c r="R246" s="8" t="s">
        <v>378</v>
      </c>
    </row>
    <row r="247" spans="1:18" ht="45" customHeight="1" x14ac:dyDescent="0.25">
      <c r="A247" s="8" t="s">
        <v>398</v>
      </c>
      <c r="B247" s="11">
        <v>2000</v>
      </c>
      <c r="C247" s="8" t="s">
        <v>379</v>
      </c>
      <c r="D247" s="8" t="s">
        <v>380</v>
      </c>
      <c r="E247" s="8">
        <v>9841</v>
      </c>
      <c r="F247" s="9">
        <v>44716</v>
      </c>
      <c r="G247" s="9">
        <v>44716</v>
      </c>
      <c r="H247" s="8">
        <v>60</v>
      </c>
      <c r="I247" s="9">
        <f>G247+60</f>
        <v>44776</v>
      </c>
      <c r="J247" s="9">
        <v>44726</v>
      </c>
      <c r="K247" s="8">
        <f>J247-I247</f>
        <v>-50</v>
      </c>
      <c r="L247" s="10">
        <v>2000</v>
      </c>
      <c r="M247" s="8">
        <v>0</v>
      </c>
      <c r="N247" s="10">
        <f>L247*K247</f>
        <v>-100000</v>
      </c>
      <c r="O247" s="8" t="s">
        <v>120</v>
      </c>
      <c r="P247" s="8" t="s">
        <v>121</v>
      </c>
      <c r="Q247" s="8" t="s">
        <v>377</v>
      </c>
      <c r="R247" s="8" t="s">
        <v>378</v>
      </c>
    </row>
    <row r="248" spans="1:18" ht="45" customHeight="1" x14ac:dyDescent="0.25">
      <c r="A248" s="8" t="s">
        <v>398</v>
      </c>
      <c r="B248" s="11">
        <v>2000</v>
      </c>
      <c r="C248" s="8" t="s">
        <v>375</v>
      </c>
      <c r="D248" s="8" t="s">
        <v>376</v>
      </c>
      <c r="E248" s="8">
        <v>9820</v>
      </c>
      <c r="F248" s="9">
        <v>44716</v>
      </c>
      <c r="G248" s="9">
        <v>44716</v>
      </c>
      <c r="H248" s="8">
        <v>60</v>
      </c>
      <c r="I248" s="9">
        <f>G248+60</f>
        <v>44776</v>
      </c>
      <c r="J248" s="9">
        <v>44726</v>
      </c>
      <c r="K248" s="8">
        <f>J248-I248</f>
        <v>-50</v>
      </c>
      <c r="L248" s="10">
        <v>2000</v>
      </c>
      <c r="M248" s="8">
        <v>0</v>
      </c>
      <c r="N248" s="10">
        <f>L248*K248</f>
        <v>-100000</v>
      </c>
      <c r="O248" s="8" t="s">
        <v>120</v>
      </c>
      <c r="P248" s="8" t="s">
        <v>121</v>
      </c>
      <c r="Q248" s="8" t="s">
        <v>377</v>
      </c>
      <c r="R248" s="8" t="s">
        <v>378</v>
      </c>
    </row>
    <row r="249" spans="1:18" ht="45" customHeight="1" x14ac:dyDescent="0.25">
      <c r="A249" s="8" t="s">
        <v>399</v>
      </c>
      <c r="B249" s="11">
        <v>2000</v>
      </c>
      <c r="C249" s="8" t="s">
        <v>394</v>
      </c>
      <c r="D249" s="8" t="s">
        <v>395</v>
      </c>
      <c r="E249" s="8">
        <v>8189</v>
      </c>
      <c r="F249" s="9">
        <v>44684</v>
      </c>
      <c r="G249" s="9">
        <v>44685</v>
      </c>
      <c r="H249" s="8">
        <v>60</v>
      </c>
      <c r="I249" s="9">
        <f>G249+60</f>
        <v>44745</v>
      </c>
      <c r="J249" s="9">
        <v>44705</v>
      </c>
      <c r="K249" s="8">
        <f>J249-I249</f>
        <v>-40</v>
      </c>
      <c r="L249" s="10">
        <v>2000</v>
      </c>
      <c r="M249" s="8">
        <v>0</v>
      </c>
      <c r="N249" s="10">
        <f>L249*K249</f>
        <v>-80000</v>
      </c>
      <c r="O249" s="8" t="s">
        <v>120</v>
      </c>
      <c r="P249" s="8" t="s">
        <v>121</v>
      </c>
      <c r="Q249" s="8" t="s">
        <v>377</v>
      </c>
      <c r="R249" s="8" t="s">
        <v>378</v>
      </c>
    </row>
    <row r="250" spans="1:18" ht="45" customHeight="1" x14ac:dyDescent="0.25">
      <c r="A250" s="8" t="s">
        <v>399</v>
      </c>
      <c r="B250" s="11">
        <v>2000</v>
      </c>
      <c r="C250" s="8" t="s">
        <v>386</v>
      </c>
      <c r="D250" s="8" t="s">
        <v>387</v>
      </c>
      <c r="E250" s="8">
        <v>9760</v>
      </c>
      <c r="F250" s="9">
        <v>44716</v>
      </c>
      <c r="G250" s="9">
        <v>44716</v>
      </c>
      <c r="H250" s="8">
        <v>60</v>
      </c>
      <c r="I250" s="9">
        <f>G250+60</f>
        <v>44776</v>
      </c>
      <c r="J250" s="9">
        <v>44726</v>
      </c>
      <c r="K250" s="8">
        <f>J250-I250</f>
        <v>-50</v>
      </c>
      <c r="L250" s="10">
        <v>2000</v>
      </c>
      <c r="M250" s="8">
        <v>0</v>
      </c>
      <c r="N250" s="10">
        <f>L250*K250</f>
        <v>-100000</v>
      </c>
      <c r="O250" s="8" t="s">
        <v>120</v>
      </c>
      <c r="P250" s="8" t="s">
        <v>121</v>
      </c>
      <c r="Q250" s="8" t="s">
        <v>377</v>
      </c>
      <c r="R250" s="8" t="s">
        <v>378</v>
      </c>
    </row>
    <row r="251" spans="1:18" ht="45" customHeight="1" x14ac:dyDescent="0.25">
      <c r="A251" s="8" t="s">
        <v>399</v>
      </c>
      <c r="B251" s="11">
        <v>2000</v>
      </c>
      <c r="C251" s="8" t="s">
        <v>390</v>
      </c>
      <c r="D251" s="8" t="s">
        <v>391</v>
      </c>
      <c r="E251" s="8">
        <v>9814</v>
      </c>
      <c r="F251" s="9">
        <v>44716</v>
      </c>
      <c r="G251" s="9">
        <v>44716</v>
      </c>
      <c r="H251" s="8">
        <v>60</v>
      </c>
      <c r="I251" s="9">
        <f>G251+60</f>
        <v>44776</v>
      </c>
      <c r="J251" s="9">
        <v>44726</v>
      </c>
      <c r="K251" s="8">
        <f>J251-I251</f>
        <v>-50</v>
      </c>
      <c r="L251" s="10">
        <v>2000</v>
      </c>
      <c r="M251" s="8">
        <v>0</v>
      </c>
      <c r="N251" s="10">
        <f>L251*K251</f>
        <v>-100000</v>
      </c>
      <c r="O251" s="8" t="s">
        <v>120</v>
      </c>
      <c r="P251" s="8" t="s">
        <v>121</v>
      </c>
      <c r="Q251" s="8" t="s">
        <v>377</v>
      </c>
      <c r="R251" s="8" t="s">
        <v>378</v>
      </c>
    </row>
    <row r="252" spans="1:18" ht="60" customHeight="1" x14ac:dyDescent="0.25">
      <c r="A252" s="8" t="s">
        <v>400</v>
      </c>
      <c r="B252" s="11">
        <v>15.47</v>
      </c>
      <c r="C252" s="8" t="s">
        <v>325</v>
      </c>
      <c r="D252" s="8" t="s">
        <v>326</v>
      </c>
      <c r="E252" s="8">
        <v>7247</v>
      </c>
      <c r="F252" s="9">
        <v>44469</v>
      </c>
      <c r="G252" s="9">
        <v>44517</v>
      </c>
      <c r="H252" s="8">
        <v>60</v>
      </c>
      <c r="I252" s="9">
        <f>G252+60</f>
        <v>44577</v>
      </c>
      <c r="J252" s="9">
        <v>44685</v>
      </c>
      <c r="K252" s="8">
        <f>J252-I252</f>
        <v>108</v>
      </c>
      <c r="L252" s="10">
        <v>12.68</v>
      </c>
      <c r="M252" s="8">
        <v>2.79</v>
      </c>
      <c r="N252" s="10">
        <f>L252*K252</f>
        <v>1369.44</v>
      </c>
      <c r="O252" s="8" t="s">
        <v>327</v>
      </c>
      <c r="P252" s="8" t="s">
        <v>328</v>
      </c>
      <c r="Q252" s="8" t="s">
        <v>329</v>
      </c>
      <c r="R252" s="8" t="s">
        <v>330</v>
      </c>
    </row>
    <row r="253" spans="1:18" ht="60" customHeight="1" x14ac:dyDescent="0.25">
      <c r="A253" s="8" t="s">
        <v>401</v>
      </c>
      <c r="B253" s="11">
        <v>21.06</v>
      </c>
      <c r="C253" s="8" t="s">
        <v>325</v>
      </c>
      <c r="D253" s="8" t="s">
        <v>326</v>
      </c>
      <c r="E253" s="8">
        <v>7247</v>
      </c>
      <c r="F253" s="9">
        <v>44517</v>
      </c>
      <c r="G253" s="9">
        <v>44517</v>
      </c>
      <c r="H253" s="8">
        <v>60</v>
      </c>
      <c r="I253" s="9">
        <f>G253+60</f>
        <v>44577</v>
      </c>
      <c r="J253" s="9">
        <v>44685</v>
      </c>
      <c r="K253" s="8">
        <f>J253-I253</f>
        <v>108</v>
      </c>
      <c r="L253" s="10">
        <v>17.260000000000002</v>
      </c>
      <c r="M253" s="8">
        <v>3.8</v>
      </c>
      <c r="N253" s="10">
        <f>L253*K253</f>
        <v>1864.0800000000002</v>
      </c>
      <c r="O253" s="8" t="s">
        <v>327</v>
      </c>
      <c r="P253" s="8" t="s">
        <v>328</v>
      </c>
      <c r="Q253" s="8" t="s">
        <v>329</v>
      </c>
      <c r="R253" s="8" t="s">
        <v>330</v>
      </c>
    </row>
    <row r="254" spans="1:18" ht="60" customHeight="1" x14ac:dyDescent="0.25">
      <c r="A254" s="8" t="s">
        <v>402</v>
      </c>
      <c r="B254" s="11">
        <v>5978</v>
      </c>
      <c r="C254" s="8" t="s">
        <v>341</v>
      </c>
      <c r="D254" s="8" t="s">
        <v>342</v>
      </c>
      <c r="E254" s="8">
        <v>6532</v>
      </c>
      <c r="F254" s="9">
        <v>44469</v>
      </c>
      <c r="G254" s="9">
        <v>44470</v>
      </c>
      <c r="H254" s="8">
        <v>60</v>
      </c>
      <c r="I254" s="9">
        <f>G254+60</f>
        <v>44530</v>
      </c>
      <c r="J254" s="9">
        <v>44679</v>
      </c>
      <c r="K254" s="8">
        <f>J254-I254</f>
        <v>149</v>
      </c>
      <c r="L254" s="10">
        <v>4900</v>
      </c>
      <c r="M254" s="8">
        <v>1078</v>
      </c>
      <c r="N254" s="10">
        <f>L254*K254</f>
        <v>730100</v>
      </c>
      <c r="O254" s="8" t="s">
        <v>45</v>
      </c>
      <c r="P254" s="8" t="s">
        <v>46</v>
      </c>
      <c r="Q254" s="8" t="s">
        <v>47</v>
      </c>
      <c r="R254" s="8" t="s">
        <v>48</v>
      </c>
    </row>
    <row r="255" spans="1:18" ht="60" customHeight="1" x14ac:dyDescent="0.25">
      <c r="A255" s="8" t="s">
        <v>403</v>
      </c>
      <c r="B255" s="11">
        <v>2271.87</v>
      </c>
      <c r="C255" s="8" t="s">
        <v>325</v>
      </c>
      <c r="D255" s="8" t="s">
        <v>326</v>
      </c>
      <c r="E255" s="8">
        <v>7247</v>
      </c>
      <c r="F255" s="9">
        <v>44550</v>
      </c>
      <c r="G255" s="9">
        <v>44555</v>
      </c>
      <c r="H255" s="8">
        <v>60</v>
      </c>
      <c r="I255" s="9">
        <f>G255+60</f>
        <v>44615</v>
      </c>
      <c r="J255" s="9">
        <v>44685</v>
      </c>
      <c r="K255" s="8">
        <f>J255-I255</f>
        <v>70</v>
      </c>
      <c r="L255" s="10">
        <v>1862.19</v>
      </c>
      <c r="M255" s="8">
        <v>409.68</v>
      </c>
      <c r="N255" s="10">
        <f>L255*K255</f>
        <v>130353.3</v>
      </c>
      <c r="O255" s="8" t="s">
        <v>327</v>
      </c>
      <c r="P255" s="8" t="s">
        <v>328</v>
      </c>
      <c r="Q255" s="8" t="s">
        <v>329</v>
      </c>
      <c r="R255" s="8" t="s">
        <v>330</v>
      </c>
    </row>
    <row r="256" spans="1:18" ht="60" customHeight="1" x14ac:dyDescent="0.25">
      <c r="A256" s="8" t="s">
        <v>404</v>
      </c>
      <c r="B256" s="11">
        <v>2477.42</v>
      </c>
      <c r="C256" s="8" t="s">
        <v>325</v>
      </c>
      <c r="D256" s="8" t="s">
        <v>326</v>
      </c>
      <c r="E256" s="8">
        <v>7247</v>
      </c>
      <c r="F256" s="9">
        <v>44550</v>
      </c>
      <c r="G256" s="9">
        <v>44555</v>
      </c>
      <c r="H256" s="8">
        <v>60</v>
      </c>
      <c r="I256" s="9">
        <f>G256+60</f>
        <v>44615</v>
      </c>
      <c r="J256" s="9">
        <v>44685</v>
      </c>
      <c r="K256" s="8">
        <f>J256-I256</f>
        <v>70</v>
      </c>
      <c r="L256" s="10">
        <v>2030.67</v>
      </c>
      <c r="M256" s="8">
        <v>446.75</v>
      </c>
      <c r="N256" s="10">
        <f>L256*K256</f>
        <v>142146.9</v>
      </c>
      <c r="O256" s="8" t="s">
        <v>327</v>
      </c>
      <c r="P256" s="8" t="s">
        <v>328</v>
      </c>
      <c r="Q256" s="8" t="s">
        <v>329</v>
      </c>
      <c r="R256" s="8" t="s">
        <v>330</v>
      </c>
    </row>
    <row r="257" spans="1:18" ht="60" customHeight="1" x14ac:dyDescent="0.25">
      <c r="A257" s="8" t="s">
        <v>405</v>
      </c>
      <c r="B257" s="11">
        <v>31.13</v>
      </c>
      <c r="C257" s="8" t="s">
        <v>325</v>
      </c>
      <c r="D257" s="8" t="s">
        <v>326</v>
      </c>
      <c r="E257" s="8">
        <v>7247</v>
      </c>
      <c r="F257" s="9">
        <v>44550</v>
      </c>
      <c r="G257" s="9">
        <v>44555</v>
      </c>
      <c r="H257" s="8">
        <v>60</v>
      </c>
      <c r="I257" s="9">
        <f>G257+60</f>
        <v>44615</v>
      </c>
      <c r="J257" s="9">
        <v>44685</v>
      </c>
      <c r="K257" s="8">
        <f>J257-I257</f>
        <v>70</v>
      </c>
      <c r="L257" s="10">
        <v>25.52</v>
      </c>
      <c r="M257" s="8">
        <v>5.61</v>
      </c>
      <c r="N257" s="10">
        <f>L257*K257</f>
        <v>1786.3999999999999</v>
      </c>
      <c r="O257" s="8" t="s">
        <v>327</v>
      </c>
      <c r="P257" s="8" t="s">
        <v>328</v>
      </c>
      <c r="Q257" s="8" t="s">
        <v>329</v>
      </c>
      <c r="R257" s="8" t="s">
        <v>330</v>
      </c>
    </row>
    <row r="258" spans="1:18" ht="60" customHeight="1" x14ac:dyDescent="0.25">
      <c r="A258" s="8" t="s">
        <v>406</v>
      </c>
      <c r="B258" s="11">
        <v>57.12</v>
      </c>
      <c r="C258" s="8" t="s">
        <v>325</v>
      </c>
      <c r="D258" s="8" t="s">
        <v>326</v>
      </c>
      <c r="E258" s="8">
        <v>7247</v>
      </c>
      <c r="F258" s="9">
        <v>44550</v>
      </c>
      <c r="G258" s="9">
        <v>44555</v>
      </c>
      <c r="H258" s="8">
        <v>60</v>
      </c>
      <c r="I258" s="9">
        <f>G258+60</f>
        <v>44615</v>
      </c>
      <c r="J258" s="9">
        <v>44685</v>
      </c>
      <c r="K258" s="8">
        <f>J258-I258</f>
        <v>70</v>
      </c>
      <c r="L258" s="10">
        <v>46.82</v>
      </c>
      <c r="M258" s="8">
        <v>10.3</v>
      </c>
      <c r="N258" s="10">
        <f>L258*K258</f>
        <v>3277.4</v>
      </c>
      <c r="O258" s="8" t="s">
        <v>327</v>
      </c>
      <c r="P258" s="8" t="s">
        <v>328</v>
      </c>
      <c r="Q258" s="8" t="s">
        <v>329</v>
      </c>
      <c r="R258" s="8" t="s">
        <v>330</v>
      </c>
    </row>
    <row r="259" spans="1:18" ht="60" customHeight="1" x14ac:dyDescent="0.25">
      <c r="A259" s="8" t="s">
        <v>407</v>
      </c>
      <c r="B259" s="11">
        <v>139.08000000000001</v>
      </c>
      <c r="C259" s="8" t="s">
        <v>408</v>
      </c>
      <c r="D259" s="8" t="s">
        <v>409</v>
      </c>
      <c r="E259" s="8">
        <v>7629</v>
      </c>
      <c r="F259" s="9">
        <v>44651</v>
      </c>
      <c r="G259" s="9">
        <v>44658</v>
      </c>
      <c r="H259" s="8">
        <v>60</v>
      </c>
      <c r="I259" s="9">
        <f>G259+60</f>
        <v>44718</v>
      </c>
      <c r="J259" s="9">
        <v>44690</v>
      </c>
      <c r="K259" s="8">
        <f>J259-I259</f>
        <v>-28</v>
      </c>
      <c r="L259" s="10">
        <v>114</v>
      </c>
      <c r="M259" s="8">
        <v>25.08</v>
      </c>
      <c r="N259" s="10">
        <f>L259*K259</f>
        <v>-3192</v>
      </c>
      <c r="O259" s="8" t="s">
        <v>45</v>
      </c>
      <c r="P259" s="8" t="s">
        <v>46</v>
      </c>
      <c r="Q259" s="8" t="s">
        <v>47</v>
      </c>
      <c r="R259" s="8" t="s">
        <v>48</v>
      </c>
    </row>
    <row r="260" spans="1:18" ht="60" customHeight="1" x14ac:dyDescent="0.25">
      <c r="A260" s="8" t="s">
        <v>410</v>
      </c>
      <c r="B260" s="11">
        <v>92.72</v>
      </c>
      <c r="C260" s="8" t="s">
        <v>408</v>
      </c>
      <c r="D260" s="8" t="s">
        <v>409</v>
      </c>
      <c r="E260" s="8">
        <v>7907</v>
      </c>
      <c r="F260" s="9">
        <v>44651</v>
      </c>
      <c r="G260" s="9">
        <v>44659</v>
      </c>
      <c r="H260" s="8">
        <v>60</v>
      </c>
      <c r="I260" s="9">
        <f>G260+60</f>
        <v>44719</v>
      </c>
      <c r="J260" s="9">
        <v>44697</v>
      </c>
      <c r="K260" s="8">
        <f>J260-I260</f>
        <v>-22</v>
      </c>
      <c r="L260" s="10">
        <v>76</v>
      </c>
      <c r="M260" s="8">
        <v>16.72</v>
      </c>
      <c r="N260" s="10">
        <f>L260*K260</f>
        <v>-1672</v>
      </c>
      <c r="O260" s="8" t="s">
        <v>45</v>
      </c>
      <c r="P260" s="8" t="s">
        <v>46</v>
      </c>
      <c r="Q260" s="8" t="s">
        <v>47</v>
      </c>
      <c r="R260" s="8" t="s">
        <v>48</v>
      </c>
    </row>
    <row r="261" spans="1:18" ht="60" customHeight="1" x14ac:dyDescent="0.25">
      <c r="A261" s="8" t="s">
        <v>411</v>
      </c>
      <c r="B261" s="11">
        <v>439.2</v>
      </c>
      <c r="C261" s="8" t="s">
        <v>356</v>
      </c>
      <c r="D261" s="8" t="s">
        <v>357</v>
      </c>
      <c r="E261" s="8">
        <v>5192</v>
      </c>
      <c r="F261" s="9">
        <v>44624</v>
      </c>
      <c r="G261" s="9">
        <v>44624</v>
      </c>
      <c r="H261" s="8">
        <v>60</v>
      </c>
      <c r="I261" s="9">
        <f>G261+60</f>
        <v>44684</v>
      </c>
      <c r="J261" s="9">
        <v>44655</v>
      </c>
      <c r="K261" s="8">
        <f>J261-I261</f>
        <v>-29</v>
      </c>
      <c r="L261" s="10">
        <v>360</v>
      </c>
      <c r="M261" s="8">
        <v>79.2</v>
      </c>
      <c r="N261" s="10">
        <f>L261*K261</f>
        <v>-10440</v>
      </c>
      <c r="O261" s="8" t="s">
        <v>45</v>
      </c>
      <c r="P261" s="8" t="s">
        <v>46</v>
      </c>
      <c r="Q261" s="8" t="s">
        <v>222</v>
      </c>
      <c r="R261" s="8" t="s">
        <v>223</v>
      </c>
    </row>
    <row r="262" spans="1:18" ht="60" customHeight="1" x14ac:dyDescent="0.25">
      <c r="A262" s="8" t="s">
        <v>412</v>
      </c>
      <c r="B262" s="11">
        <v>1317.6</v>
      </c>
      <c r="C262" s="8" t="s">
        <v>356</v>
      </c>
      <c r="D262" s="8" t="s">
        <v>357</v>
      </c>
      <c r="E262" s="8">
        <v>6178</v>
      </c>
      <c r="F262" s="9">
        <v>44628</v>
      </c>
      <c r="G262" s="9">
        <v>44630</v>
      </c>
      <c r="H262" s="8">
        <v>60</v>
      </c>
      <c r="I262" s="9">
        <f>G262+60</f>
        <v>44690</v>
      </c>
      <c r="J262" s="9">
        <v>44666</v>
      </c>
      <c r="K262" s="8">
        <f>J262-I262</f>
        <v>-24</v>
      </c>
      <c r="L262" s="10">
        <v>1080</v>
      </c>
      <c r="M262" s="8">
        <v>237.6</v>
      </c>
      <c r="N262" s="10">
        <f>L262*K262</f>
        <v>-25920</v>
      </c>
      <c r="O262" s="8" t="s">
        <v>413</v>
      </c>
      <c r="P262" s="8" t="s">
        <v>414</v>
      </c>
      <c r="Q262" s="8" t="s">
        <v>415</v>
      </c>
      <c r="R262" s="8" t="s">
        <v>416</v>
      </c>
    </row>
    <row r="263" spans="1:18" ht="60" customHeight="1" x14ac:dyDescent="0.25">
      <c r="A263" s="8" t="s">
        <v>417</v>
      </c>
      <c r="B263" s="11">
        <v>598.22</v>
      </c>
      <c r="C263" s="8" t="s">
        <v>408</v>
      </c>
      <c r="D263" s="8" t="s">
        <v>409</v>
      </c>
      <c r="E263" s="8">
        <v>7629</v>
      </c>
      <c r="F263" s="9">
        <v>44671</v>
      </c>
      <c r="G263" s="9">
        <v>44671</v>
      </c>
      <c r="H263" s="8">
        <v>60</v>
      </c>
      <c r="I263" s="9">
        <f>G263+60</f>
        <v>44731</v>
      </c>
      <c r="J263" s="9">
        <v>44690</v>
      </c>
      <c r="K263" s="8">
        <f>J263-I263</f>
        <v>-41</v>
      </c>
      <c r="L263" s="10">
        <v>575.21</v>
      </c>
      <c r="M263" s="8">
        <v>23.01</v>
      </c>
      <c r="N263" s="10">
        <f>L263*K263</f>
        <v>-23583.61</v>
      </c>
      <c r="O263" s="8" t="s">
        <v>45</v>
      </c>
      <c r="P263" s="8" t="s">
        <v>46</v>
      </c>
      <c r="Q263" s="8" t="s">
        <v>47</v>
      </c>
      <c r="R263" s="8" t="s">
        <v>48</v>
      </c>
    </row>
    <row r="264" spans="1:18" ht="60" customHeight="1" x14ac:dyDescent="0.25">
      <c r="A264" s="8" t="s">
        <v>418</v>
      </c>
      <c r="B264" s="11">
        <v>791.29</v>
      </c>
      <c r="C264" s="8" t="s">
        <v>356</v>
      </c>
      <c r="D264" s="8" t="s">
        <v>357</v>
      </c>
      <c r="E264" s="8">
        <v>5835</v>
      </c>
      <c r="F264" s="9">
        <v>44630</v>
      </c>
      <c r="G264" s="9">
        <v>44636</v>
      </c>
      <c r="H264" s="8">
        <v>60</v>
      </c>
      <c r="I264" s="9">
        <f>G264+60</f>
        <v>44696</v>
      </c>
      <c r="J264" s="9">
        <v>44662</v>
      </c>
      <c r="K264" s="8">
        <f>J264-I264</f>
        <v>-34</v>
      </c>
      <c r="L264" s="10">
        <v>648.6</v>
      </c>
      <c r="M264" s="8">
        <v>142.69</v>
      </c>
      <c r="N264" s="10">
        <f>L264*K264</f>
        <v>-22052.400000000001</v>
      </c>
      <c r="O264" s="8" t="s">
        <v>413</v>
      </c>
      <c r="P264" s="8" t="s">
        <v>414</v>
      </c>
      <c r="Q264" s="8" t="s">
        <v>415</v>
      </c>
      <c r="R264" s="8" t="s">
        <v>416</v>
      </c>
    </row>
    <row r="265" spans="1:18" ht="60" customHeight="1" x14ac:dyDescent="0.25">
      <c r="A265" s="8" t="s">
        <v>419</v>
      </c>
      <c r="B265" s="11">
        <v>165.14</v>
      </c>
      <c r="C265" s="8" t="s">
        <v>356</v>
      </c>
      <c r="D265" s="8" t="s">
        <v>357</v>
      </c>
      <c r="E265" s="8">
        <v>6178</v>
      </c>
      <c r="F265" s="9">
        <v>44630</v>
      </c>
      <c r="G265" s="9">
        <v>44636</v>
      </c>
      <c r="H265" s="8">
        <v>60</v>
      </c>
      <c r="I265" s="9">
        <f>G265+60</f>
        <v>44696</v>
      </c>
      <c r="J265" s="9">
        <v>44666</v>
      </c>
      <c r="K265" s="8">
        <f>J265-I265</f>
        <v>-30</v>
      </c>
      <c r="L265" s="10">
        <v>135.36000000000001</v>
      </c>
      <c r="M265" s="8">
        <v>29.78</v>
      </c>
      <c r="N265" s="10">
        <f>L265*K265</f>
        <v>-4060.8</v>
      </c>
      <c r="O265" s="8" t="s">
        <v>413</v>
      </c>
      <c r="P265" s="8" t="s">
        <v>414</v>
      </c>
      <c r="Q265" s="8" t="s">
        <v>415</v>
      </c>
      <c r="R265" s="8" t="s">
        <v>416</v>
      </c>
    </row>
    <row r="266" spans="1:18" ht="60" customHeight="1" x14ac:dyDescent="0.25">
      <c r="A266" s="8" t="s">
        <v>420</v>
      </c>
      <c r="B266" s="11">
        <v>153.97999999999999</v>
      </c>
      <c r="C266" s="8" t="s">
        <v>421</v>
      </c>
      <c r="D266" s="8" t="s">
        <v>422</v>
      </c>
      <c r="E266" s="8">
        <v>5958</v>
      </c>
      <c r="F266" s="9">
        <v>44388</v>
      </c>
      <c r="G266" s="9">
        <v>44636</v>
      </c>
      <c r="H266" s="8">
        <v>60</v>
      </c>
      <c r="I266" s="9">
        <f>G266+60</f>
        <v>44696</v>
      </c>
      <c r="J266" s="9">
        <v>44664</v>
      </c>
      <c r="K266" s="8">
        <f>J266-I266</f>
        <v>-32</v>
      </c>
      <c r="L266" s="10">
        <v>126.21</v>
      </c>
      <c r="M266" s="8">
        <v>27.77</v>
      </c>
      <c r="N266" s="10">
        <f>L266*K266</f>
        <v>-4038.72</v>
      </c>
      <c r="O266" s="8" t="s">
        <v>423</v>
      </c>
      <c r="P266" s="8" t="s">
        <v>424</v>
      </c>
      <c r="Q266" s="8" t="s">
        <v>425</v>
      </c>
      <c r="R266" s="8" t="s">
        <v>426</v>
      </c>
    </row>
    <row r="267" spans="1:18" ht="60" customHeight="1" x14ac:dyDescent="0.25">
      <c r="A267" s="8" t="s">
        <v>427</v>
      </c>
      <c r="B267" s="11">
        <v>165.38</v>
      </c>
      <c r="C267" s="8" t="s">
        <v>421</v>
      </c>
      <c r="D267" s="8" t="s">
        <v>422</v>
      </c>
      <c r="E267" s="8">
        <v>5958</v>
      </c>
      <c r="F267" s="9">
        <v>44388</v>
      </c>
      <c r="G267" s="9">
        <v>44636</v>
      </c>
      <c r="H267" s="8">
        <v>60</v>
      </c>
      <c r="I267" s="9">
        <f>G267+60</f>
        <v>44696</v>
      </c>
      <c r="J267" s="9">
        <v>44664</v>
      </c>
      <c r="K267" s="8">
        <f>J267-I267</f>
        <v>-32</v>
      </c>
      <c r="L267" s="10">
        <v>135.56</v>
      </c>
      <c r="M267" s="8">
        <v>29.82</v>
      </c>
      <c r="N267" s="10">
        <f>L267*K267</f>
        <v>-4337.92</v>
      </c>
      <c r="O267" s="8" t="s">
        <v>423</v>
      </c>
      <c r="P267" s="8" t="s">
        <v>424</v>
      </c>
      <c r="Q267" s="8" t="s">
        <v>425</v>
      </c>
      <c r="R267" s="8" t="s">
        <v>426</v>
      </c>
    </row>
    <row r="268" spans="1:18" ht="60" customHeight="1" x14ac:dyDescent="0.25">
      <c r="A268" s="8" t="s">
        <v>428</v>
      </c>
      <c r="B268" s="11">
        <v>2050.15</v>
      </c>
      <c r="C268" s="8" t="s">
        <v>421</v>
      </c>
      <c r="D268" s="8" t="s">
        <v>422</v>
      </c>
      <c r="E268" s="8">
        <v>5958</v>
      </c>
      <c r="F268" s="9">
        <v>44388</v>
      </c>
      <c r="G268" s="9">
        <v>44636</v>
      </c>
      <c r="H268" s="8">
        <v>60</v>
      </c>
      <c r="I268" s="9">
        <f>G268+60</f>
        <v>44696</v>
      </c>
      <c r="J268" s="9">
        <v>44664</v>
      </c>
      <c r="K268" s="8">
        <f>J268-I268</f>
        <v>-32</v>
      </c>
      <c r="L268" s="10">
        <v>1680.45</v>
      </c>
      <c r="M268" s="8">
        <v>369.7</v>
      </c>
      <c r="N268" s="10">
        <f>L268*K268</f>
        <v>-53774.400000000001</v>
      </c>
      <c r="O268" s="8" t="s">
        <v>423</v>
      </c>
      <c r="P268" s="8" t="s">
        <v>424</v>
      </c>
      <c r="Q268" s="8" t="s">
        <v>425</v>
      </c>
      <c r="R268" s="8" t="s">
        <v>426</v>
      </c>
    </row>
    <row r="269" spans="1:18" ht="60" customHeight="1" x14ac:dyDescent="0.25">
      <c r="A269" s="8" t="s">
        <v>429</v>
      </c>
      <c r="B269" s="11">
        <v>319.68</v>
      </c>
      <c r="C269" s="8" t="s">
        <v>421</v>
      </c>
      <c r="D269" s="8" t="s">
        <v>422</v>
      </c>
      <c r="E269" s="8">
        <v>5958</v>
      </c>
      <c r="F269" s="9">
        <v>44390</v>
      </c>
      <c r="G269" s="9">
        <v>44636</v>
      </c>
      <c r="H269" s="8">
        <v>60</v>
      </c>
      <c r="I269" s="9">
        <f>G269+60</f>
        <v>44696</v>
      </c>
      <c r="J269" s="9">
        <v>44664</v>
      </c>
      <c r="K269" s="8">
        <f>J269-I269</f>
        <v>-32</v>
      </c>
      <c r="L269" s="10">
        <v>262.02999999999997</v>
      </c>
      <c r="M269" s="8">
        <v>57.65</v>
      </c>
      <c r="N269" s="10">
        <f>L269*K269</f>
        <v>-8384.9599999999991</v>
      </c>
      <c r="O269" s="8" t="s">
        <v>423</v>
      </c>
      <c r="P269" s="8" t="s">
        <v>424</v>
      </c>
      <c r="Q269" s="8" t="s">
        <v>425</v>
      </c>
      <c r="R269" s="8" t="s">
        <v>426</v>
      </c>
    </row>
    <row r="270" spans="1:18" ht="60" customHeight="1" x14ac:dyDescent="0.25">
      <c r="A270" s="8" t="s">
        <v>430</v>
      </c>
      <c r="B270" s="11">
        <v>658.95</v>
      </c>
      <c r="C270" s="8" t="s">
        <v>421</v>
      </c>
      <c r="D270" s="8" t="s">
        <v>422</v>
      </c>
      <c r="E270" s="8">
        <v>5958</v>
      </c>
      <c r="F270" s="9">
        <v>44390</v>
      </c>
      <c r="G270" s="9">
        <v>44636</v>
      </c>
      <c r="H270" s="8">
        <v>60</v>
      </c>
      <c r="I270" s="9">
        <f>G270+60</f>
        <v>44696</v>
      </c>
      <c r="J270" s="9">
        <v>44664</v>
      </c>
      <c r="K270" s="8">
        <f>J270-I270</f>
        <v>-32</v>
      </c>
      <c r="L270" s="10">
        <v>540.12</v>
      </c>
      <c r="M270" s="8">
        <v>118.83</v>
      </c>
      <c r="N270" s="10">
        <f>L270*K270</f>
        <v>-17283.84</v>
      </c>
      <c r="O270" s="8" t="s">
        <v>423</v>
      </c>
      <c r="P270" s="8" t="s">
        <v>424</v>
      </c>
      <c r="Q270" s="8" t="s">
        <v>425</v>
      </c>
      <c r="R270" s="8" t="s">
        <v>426</v>
      </c>
    </row>
    <row r="271" spans="1:18" ht="60" customHeight="1" x14ac:dyDescent="0.25">
      <c r="A271" s="8" t="s">
        <v>431</v>
      </c>
      <c r="B271" s="11">
        <v>202.68</v>
      </c>
      <c r="C271" s="8" t="s">
        <v>421</v>
      </c>
      <c r="D271" s="8" t="s">
        <v>422</v>
      </c>
      <c r="E271" s="8">
        <v>5958</v>
      </c>
      <c r="F271" s="9">
        <v>44391</v>
      </c>
      <c r="G271" s="9">
        <v>44636</v>
      </c>
      <c r="H271" s="8">
        <v>60</v>
      </c>
      <c r="I271" s="9">
        <f>G271+60</f>
        <v>44696</v>
      </c>
      <c r="J271" s="9">
        <v>44664</v>
      </c>
      <c r="K271" s="8">
        <f>J271-I271</f>
        <v>-32</v>
      </c>
      <c r="L271" s="10">
        <v>166.13</v>
      </c>
      <c r="M271" s="8">
        <v>36.549999999999997</v>
      </c>
      <c r="N271" s="10">
        <f>L271*K271</f>
        <v>-5316.16</v>
      </c>
      <c r="O271" s="8" t="s">
        <v>423</v>
      </c>
      <c r="P271" s="8" t="s">
        <v>424</v>
      </c>
      <c r="Q271" s="8" t="s">
        <v>425</v>
      </c>
      <c r="R271" s="8" t="s">
        <v>426</v>
      </c>
    </row>
    <row r="272" spans="1:18" ht="60" customHeight="1" x14ac:dyDescent="0.25">
      <c r="A272" s="8" t="s">
        <v>432</v>
      </c>
      <c r="B272" s="11">
        <v>164.05</v>
      </c>
      <c r="C272" s="8" t="s">
        <v>421</v>
      </c>
      <c r="D272" s="8" t="s">
        <v>422</v>
      </c>
      <c r="E272" s="8">
        <v>5958</v>
      </c>
      <c r="F272" s="9">
        <v>44417</v>
      </c>
      <c r="G272" s="9">
        <v>44636</v>
      </c>
      <c r="H272" s="8">
        <v>60</v>
      </c>
      <c r="I272" s="9">
        <f>G272+60</f>
        <v>44696</v>
      </c>
      <c r="J272" s="9">
        <v>44664</v>
      </c>
      <c r="K272" s="8">
        <f>J272-I272</f>
        <v>-32</v>
      </c>
      <c r="L272" s="10">
        <v>134.47</v>
      </c>
      <c r="M272" s="8">
        <v>29.58</v>
      </c>
      <c r="N272" s="10">
        <f>L272*K272</f>
        <v>-4303.04</v>
      </c>
      <c r="O272" s="8" t="s">
        <v>423</v>
      </c>
      <c r="P272" s="8" t="s">
        <v>424</v>
      </c>
      <c r="Q272" s="8" t="s">
        <v>425</v>
      </c>
      <c r="R272" s="8" t="s">
        <v>426</v>
      </c>
    </row>
    <row r="273" spans="1:18" ht="60" customHeight="1" x14ac:dyDescent="0.25">
      <c r="A273" s="8" t="s">
        <v>433</v>
      </c>
      <c r="B273" s="11">
        <v>302.23</v>
      </c>
      <c r="C273" s="8" t="s">
        <v>421</v>
      </c>
      <c r="D273" s="8" t="s">
        <v>422</v>
      </c>
      <c r="E273" s="8">
        <v>5958</v>
      </c>
      <c r="F273" s="9">
        <v>44418</v>
      </c>
      <c r="G273" s="9">
        <v>44636</v>
      </c>
      <c r="H273" s="8">
        <v>60</v>
      </c>
      <c r="I273" s="9">
        <f>G273+60</f>
        <v>44696</v>
      </c>
      <c r="J273" s="9">
        <v>44664</v>
      </c>
      <c r="K273" s="8">
        <f>J273-I273</f>
        <v>-32</v>
      </c>
      <c r="L273" s="10">
        <v>247.73</v>
      </c>
      <c r="M273" s="8">
        <v>54.5</v>
      </c>
      <c r="N273" s="10">
        <f>L273*K273</f>
        <v>-7927.36</v>
      </c>
      <c r="O273" s="8" t="s">
        <v>423</v>
      </c>
      <c r="P273" s="8" t="s">
        <v>424</v>
      </c>
      <c r="Q273" s="8" t="s">
        <v>425</v>
      </c>
      <c r="R273" s="8" t="s">
        <v>426</v>
      </c>
    </row>
    <row r="274" spans="1:18" ht="60" customHeight="1" x14ac:dyDescent="0.25">
      <c r="A274" s="8" t="s">
        <v>434</v>
      </c>
      <c r="B274" s="11">
        <v>146.07</v>
      </c>
      <c r="C274" s="8" t="s">
        <v>421</v>
      </c>
      <c r="D274" s="8" t="s">
        <v>422</v>
      </c>
      <c r="E274" s="8">
        <v>5958</v>
      </c>
      <c r="F274" s="9">
        <v>44446</v>
      </c>
      <c r="G274" s="9">
        <v>44636</v>
      </c>
      <c r="H274" s="8">
        <v>60</v>
      </c>
      <c r="I274" s="9">
        <f>G274+60</f>
        <v>44696</v>
      </c>
      <c r="J274" s="9">
        <v>44664</v>
      </c>
      <c r="K274" s="8">
        <f>J274-I274</f>
        <v>-32</v>
      </c>
      <c r="L274" s="10">
        <v>119.73</v>
      </c>
      <c r="M274" s="8">
        <v>26.34</v>
      </c>
      <c r="N274" s="10">
        <f>L274*K274</f>
        <v>-3831.36</v>
      </c>
      <c r="O274" s="8" t="s">
        <v>423</v>
      </c>
      <c r="P274" s="8" t="s">
        <v>424</v>
      </c>
      <c r="Q274" s="8" t="s">
        <v>425</v>
      </c>
      <c r="R274" s="8" t="s">
        <v>426</v>
      </c>
    </row>
    <row r="275" spans="1:18" ht="60" customHeight="1" x14ac:dyDescent="0.25">
      <c r="A275" s="8" t="s">
        <v>435</v>
      </c>
      <c r="B275" s="11">
        <v>113.03</v>
      </c>
      <c r="C275" s="8" t="s">
        <v>421</v>
      </c>
      <c r="D275" s="8" t="s">
        <v>422</v>
      </c>
      <c r="E275" s="8">
        <v>5958</v>
      </c>
      <c r="F275" s="9">
        <v>44446</v>
      </c>
      <c r="G275" s="9">
        <v>44636</v>
      </c>
      <c r="H275" s="8">
        <v>60</v>
      </c>
      <c r="I275" s="9">
        <f>G275+60</f>
        <v>44696</v>
      </c>
      <c r="J275" s="9">
        <v>44664</v>
      </c>
      <c r="K275" s="8">
        <f>J275-I275</f>
        <v>-32</v>
      </c>
      <c r="L275" s="10">
        <v>92.65</v>
      </c>
      <c r="M275" s="8">
        <v>20.38</v>
      </c>
      <c r="N275" s="10">
        <f>L275*K275</f>
        <v>-2964.8</v>
      </c>
      <c r="O275" s="8" t="s">
        <v>423</v>
      </c>
      <c r="P275" s="8" t="s">
        <v>424</v>
      </c>
      <c r="Q275" s="8" t="s">
        <v>425</v>
      </c>
      <c r="R275" s="8" t="s">
        <v>426</v>
      </c>
    </row>
    <row r="276" spans="1:18" ht="60" customHeight="1" x14ac:dyDescent="0.25">
      <c r="A276" s="8" t="s">
        <v>436</v>
      </c>
      <c r="B276" s="11">
        <v>161.21</v>
      </c>
      <c r="C276" s="8" t="s">
        <v>421</v>
      </c>
      <c r="D276" s="8" t="s">
        <v>422</v>
      </c>
      <c r="E276" s="8">
        <v>5958</v>
      </c>
      <c r="F276" s="9">
        <v>44490</v>
      </c>
      <c r="G276" s="9">
        <v>44636</v>
      </c>
      <c r="H276" s="8">
        <v>60</v>
      </c>
      <c r="I276" s="9">
        <f>G276+60</f>
        <v>44696</v>
      </c>
      <c r="J276" s="9">
        <v>44664</v>
      </c>
      <c r="K276" s="8">
        <f>J276-I276</f>
        <v>-32</v>
      </c>
      <c r="L276" s="10">
        <v>132.13999999999999</v>
      </c>
      <c r="M276" s="8">
        <v>29.07</v>
      </c>
      <c r="N276" s="10">
        <f>L276*K276</f>
        <v>-4228.4799999999996</v>
      </c>
      <c r="O276" s="8" t="s">
        <v>423</v>
      </c>
      <c r="P276" s="8" t="s">
        <v>424</v>
      </c>
      <c r="Q276" s="8" t="s">
        <v>425</v>
      </c>
      <c r="R276" s="8" t="s">
        <v>426</v>
      </c>
    </row>
    <row r="277" spans="1:18" ht="60" customHeight="1" x14ac:dyDescent="0.25">
      <c r="A277" s="8" t="s">
        <v>437</v>
      </c>
      <c r="B277" s="11">
        <v>457.65</v>
      </c>
      <c r="C277" s="8" t="s">
        <v>421</v>
      </c>
      <c r="D277" s="8" t="s">
        <v>422</v>
      </c>
      <c r="E277" s="8">
        <v>9701</v>
      </c>
      <c r="F277" s="9">
        <v>44498</v>
      </c>
      <c r="G277" s="9">
        <v>44499</v>
      </c>
      <c r="H277" s="8">
        <v>60</v>
      </c>
      <c r="I277" s="9">
        <f>G277+60</f>
        <v>44559</v>
      </c>
      <c r="J277" s="9">
        <v>44725</v>
      </c>
      <c r="K277" s="8">
        <f>J277-I277</f>
        <v>166</v>
      </c>
      <c r="L277" s="10">
        <v>375.12</v>
      </c>
      <c r="M277" s="8">
        <v>82.53</v>
      </c>
      <c r="N277" s="10">
        <f>L277*K277</f>
        <v>62269.919999999998</v>
      </c>
      <c r="O277" s="8" t="s">
        <v>423</v>
      </c>
      <c r="P277" s="8" t="s">
        <v>424</v>
      </c>
      <c r="Q277" s="8" t="s">
        <v>425</v>
      </c>
      <c r="R277" s="8" t="s">
        <v>426</v>
      </c>
    </row>
    <row r="278" spans="1:18" ht="60" customHeight="1" x14ac:dyDescent="0.25">
      <c r="A278" s="8" t="s">
        <v>438</v>
      </c>
      <c r="B278" s="11">
        <v>628.02</v>
      </c>
      <c r="C278" s="8" t="s">
        <v>421</v>
      </c>
      <c r="D278" s="8" t="s">
        <v>422</v>
      </c>
      <c r="E278" s="8">
        <v>9701</v>
      </c>
      <c r="F278" s="9">
        <v>44498</v>
      </c>
      <c r="G278" s="9">
        <v>44499</v>
      </c>
      <c r="H278" s="8">
        <v>60</v>
      </c>
      <c r="I278" s="9">
        <f>G278+60</f>
        <v>44559</v>
      </c>
      <c r="J278" s="9">
        <v>44725</v>
      </c>
      <c r="K278" s="8">
        <f>J278-I278</f>
        <v>166</v>
      </c>
      <c r="L278" s="10">
        <v>514.77</v>
      </c>
      <c r="M278" s="8">
        <v>113.25</v>
      </c>
      <c r="N278" s="10">
        <f>L278*K278</f>
        <v>85451.819999999992</v>
      </c>
      <c r="O278" s="8" t="s">
        <v>423</v>
      </c>
      <c r="P278" s="8" t="s">
        <v>424</v>
      </c>
      <c r="Q278" s="8" t="s">
        <v>425</v>
      </c>
      <c r="R278" s="8" t="s">
        <v>426</v>
      </c>
    </row>
    <row r="279" spans="1:18" ht="60" customHeight="1" x14ac:dyDescent="0.25">
      <c r="A279" s="8" t="s">
        <v>439</v>
      </c>
      <c r="B279" s="11">
        <v>134.4</v>
      </c>
      <c r="C279" s="8" t="s">
        <v>421</v>
      </c>
      <c r="D279" s="8" t="s">
        <v>422</v>
      </c>
      <c r="E279" s="8">
        <v>5958</v>
      </c>
      <c r="F279" s="9">
        <v>44508</v>
      </c>
      <c r="G279" s="9">
        <v>44578</v>
      </c>
      <c r="H279" s="8">
        <v>60</v>
      </c>
      <c r="I279" s="9">
        <f>G279+60</f>
        <v>44638</v>
      </c>
      <c r="J279" s="9">
        <v>44664</v>
      </c>
      <c r="K279" s="8">
        <f>J279-I279</f>
        <v>26</v>
      </c>
      <c r="L279" s="10">
        <v>110.16</v>
      </c>
      <c r="M279" s="8">
        <v>24.24</v>
      </c>
      <c r="N279" s="10">
        <f>L279*K279</f>
        <v>2864.16</v>
      </c>
      <c r="O279" s="8" t="s">
        <v>423</v>
      </c>
      <c r="P279" s="8" t="s">
        <v>424</v>
      </c>
      <c r="Q279" s="8" t="s">
        <v>425</v>
      </c>
      <c r="R279" s="8" t="s">
        <v>426</v>
      </c>
    </row>
    <row r="280" spans="1:18" ht="60" customHeight="1" x14ac:dyDescent="0.25">
      <c r="A280" s="8" t="s">
        <v>440</v>
      </c>
      <c r="B280" s="11">
        <v>12.37</v>
      </c>
      <c r="C280" s="8" t="s">
        <v>421</v>
      </c>
      <c r="D280" s="8" t="s">
        <v>422</v>
      </c>
      <c r="E280" s="8">
        <v>5958</v>
      </c>
      <c r="F280" s="9">
        <v>44577</v>
      </c>
      <c r="G280" s="9">
        <v>44578</v>
      </c>
      <c r="H280" s="8">
        <v>60</v>
      </c>
      <c r="I280" s="9">
        <f>G280+60</f>
        <v>44638</v>
      </c>
      <c r="J280" s="9">
        <v>44664</v>
      </c>
      <c r="K280" s="8">
        <f>J280-I280</f>
        <v>26</v>
      </c>
      <c r="L280" s="10">
        <v>11.78</v>
      </c>
      <c r="M280" s="8">
        <v>0.59</v>
      </c>
      <c r="N280" s="10">
        <f>L280*K280</f>
        <v>306.27999999999997</v>
      </c>
      <c r="O280" s="8" t="s">
        <v>423</v>
      </c>
      <c r="P280" s="8" t="s">
        <v>424</v>
      </c>
      <c r="Q280" s="8" t="s">
        <v>425</v>
      </c>
      <c r="R280" s="8" t="s">
        <v>426</v>
      </c>
    </row>
    <row r="281" spans="1:18" ht="60" customHeight="1" x14ac:dyDescent="0.25">
      <c r="A281" s="8" t="s">
        <v>441</v>
      </c>
      <c r="B281" s="11">
        <v>122</v>
      </c>
      <c r="C281" s="8" t="s">
        <v>421</v>
      </c>
      <c r="D281" s="8" t="s">
        <v>422</v>
      </c>
      <c r="E281" s="8">
        <v>5958</v>
      </c>
      <c r="F281" s="9">
        <v>44602</v>
      </c>
      <c r="G281" s="9">
        <v>44604</v>
      </c>
      <c r="H281" s="8">
        <v>60</v>
      </c>
      <c r="I281" s="9">
        <f>G281+60</f>
        <v>44664</v>
      </c>
      <c r="J281" s="9">
        <v>44664</v>
      </c>
      <c r="K281" s="8">
        <f>J281-I281</f>
        <v>0</v>
      </c>
      <c r="L281" s="10">
        <v>100</v>
      </c>
      <c r="M281" s="8">
        <v>22</v>
      </c>
      <c r="N281" s="10">
        <f>L281*K281</f>
        <v>0</v>
      </c>
      <c r="O281" s="8" t="s">
        <v>423</v>
      </c>
      <c r="P281" s="8" t="s">
        <v>424</v>
      </c>
      <c r="Q281" s="8" t="s">
        <v>425</v>
      </c>
      <c r="R281" s="8" t="s">
        <v>426</v>
      </c>
    </row>
    <row r="282" spans="1:18" ht="60" customHeight="1" x14ac:dyDescent="0.25">
      <c r="A282" s="8" t="s">
        <v>442</v>
      </c>
      <c r="B282" s="11">
        <v>12.3</v>
      </c>
      <c r="C282" s="8" t="s">
        <v>421</v>
      </c>
      <c r="D282" s="8" t="s">
        <v>422</v>
      </c>
      <c r="E282" s="8">
        <v>5958</v>
      </c>
      <c r="F282" s="9">
        <v>44603</v>
      </c>
      <c r="G282" s="9">
        <v>44605</v>
      </c>
      <c r="H282" s="8">
        <v>60</v>
      </c>
      <c r="I282" s="9">
        <f>G282+60</f>
        <v>44665</v>
      </c>
      <c r="J282" s="9">
        <v>44664</v>
      </c>
      <c r="K282" s="8">
        <f>J282-I282</f>
        <v>-1</v>
      </c>
      <c r="L282" s="10">
        <v>11.71</v>
      </c>
      <c r="M282" s="8">
        <v>0.59</v>
      </c>
      <c r="N282" s="10">
        <f>L282*K282</f>
        <v>-11.71</v>
      </c>
      <c r="O282" s="8" t="s">
        <v>423</v>
      </c>
      <c r="P282" s="8" t="s">
        <v>424</v>
      </c>
      <c r="Q282" s="8" t="s">
        <v>425</v>
      </c>
      <c r="R282" s="8" t="s">
        <v>426</v>
      </c>
    </row>
    <row r="283" spans="1:18" ht="60" customHeight="1" x14ac:dyDescent="0.25">
      <c r="A283" s="8" t="s">
        <v>443</v>
      </c>
      <c r="B283" s="11">
        <v>176.06</v>
      </c>
      <c r="C283" s="8" t="s">
        <v>421</v>
      </c>
      <c r="D283" s="8" t="s">
        <v>422</v>
      </c>
      <c r="E283" s="8">
        <v>5958</v>
      </c>
      <c r="F283" s="9">
        <v>44627</v>
      </c>
      <c r="G283" s="9">
        <v>44628</v>
      </c>
      <c r="H283" s="8">
        <v>60</v>
      </c>
      <c r="I283" s="9">
        <f>G283+60</f>
        <v>44688</v>
      </c>
      <c r="J283" s="9">
        <v>44664</v>
      </c>
      <c r="K283" s="8">
        <f>J283-I283</f>
        <v>-24</v>
      </c>
      <c r="L283" s="10">
        <v>144.31</v>
      </c>
      <c r="M283" s="8">
        <v>31.75</v>
      </c>
      <c r="N283" s="10">
        <f>L283*K283</f>
        <v>-3463.44</v>
      </c>
      <c r="O283" s="8" t="s">
        <v>423</v>
      </c>
      <c r="P283" s="8" t="s">
        <v>424</v>
      </c>
      <c r="Q283" s="8" t="s">
        <v>425</v>
      </c>
      <c r="R283" s="8" t="s">
        <v>426</v>
      </c>
    </row>
    <row r="284" spans="1:18" ht="60" customHeight="1" x14ac:dyDescent="0.25">
      <c r="A284" s="8" t="s">
        <v>444</v>
      </c>
      <c r="B284" s="11">
        <v>176.08</v>
      </c>
      <c r="C284" s="8" t="s">
        <v>421</v>
      </c>
      <c r="D284" s="8" t="s">
        <v>422</v>
      </c>
      <c r="E284" s="8">
        <v>5958</v>
      </c>
      <c r="F284" s="9">
        <v>44627</v>
      </c>
      <c r="G284" s="9">
        <v>44628</v>
      </c>
      <c r="H284" s="8">
        <v>60</v>
      </c>
      <c r="I284" s="9">
        <f>G284+60</f>
        <v>44688</v>
      </c>
      <c r="J284" s="9">
        <v>44664</v>
      </c>
      <c r="K284" s="8">
        <f>J284-I284</f>
        <v>-24</v>
      </c>
      <c r="L284" s="10">
        <v>144.33000000000001</v>
      </c>
      <c r="M284" s="8">
        <v>31.75</v>
      </c>
      <c r="N284" s="10">
        <f>L284*K284</f>
        <v>-3463.92</v>
      </c>
      <c r="O284" s="8" t="s">
        <v>423</v>
      </c>
      <c r="P284" s="8" t="s">
        <v>424</v>
      </c>
      <c r="Q284" s="8" t="s">
        <v>425</v>
      </c>
      <c r="R284" s="8" t="s">
        <v>426</v>
      </c>
    </row>
    <row r="285" spans="1:18" ht="60" customHeight="1" x14ac:dyDescent="0.25">
      <c r="A285" s="8" t="s">
        <v>445</v>
      </c>
      <c r="B285" s="11">
        <v>101.04</v>
      </c>
      <c r="C285" s="8" t="s">
        <v>421</v>
      </c>
      <c r="D285" s="8" t="s">
        <v>422</v>
      </c>
      <c r="E285" s="8">
        <v>5958</v>
      </c>
      <c r="F285" s="9">
        <v>44627</v>
      </c>
      <c r="G285" s="9">
        <v>44628</v>
      </c>
      <c r="H285" s="8">
        <v>60</v>
      </c>
      <c r="I285" s="9">
        <f>G285+60</f>
        <v>44688</v>
      </c>
      <c r="J285" s="9">
        <v>44664</v>
      </c>
      <c r="K285" s="8">
        <f>J285-I285</f>
        <v>-24</v>
      </c>
      <c r="L285" s="10">
        <v>82.82</v>
      </c>
      <c r="M285" s="8">
        <v>18.22</v>
      </c>
      <c r="N285" s="10">
        <f>L285*K285</f>
        <v>-1987.6799999999998</v>
      </c>
      <c r="O285" s="8" t="s">
        <v>423</v>
      </c>
      <c r="P285" s="8" t="s">
        <v>424</v>
      </c>
      <c r="Q285" s="8" t="s">
        <v>425</v>
      </c>
      <c r="R285" s="8" t="s">
        <v>426</v>
      </c>
    </row>
    <row r="286" spans="1:18" ht="60" customHeight="1" x14ac:dyDescent="0.25">
      <c r="A286" s="8" t="s">
        <v>446</v>
      </c>
      <c r="B286" s="11">
        <v>12491.32</v>
      </c>
      <c r="C286" s="8" t="s">
        <v>421</v>
      </c>
      <c r="D286" s="8" t="s">
        <v>422</v>
      </c>
      <c r="E286" s="8">
        <v>5958</v>
      </c>
      <c r="F286" s="9">
        <v>44627</v>
      </c>
      <c r="G286" s="9">
        <v>44628</v>
      </c>
      <c r="H286" s="8">
        <v>60</v>
      </c>
      <c r="I286" s="9">
        <f>G286+60</f>
        <v>44688</v>
      </c>
      <c r="J286" s="9">
        <v>44664</v>
      </c>
      <c r="K286" s="8">
        <f>J286-I286</f>
        <v>-24</v>
      </c>
      <c r="L286" s="10">
        <v>10238.790000000001</v>
      </c>
      <c r="M286" s="8">
        <v>2252.5300000000002</v>
      </c>
      <c r="N286" s="10">
        <f>L286*K286</f>
        <v>-245730.96000000002</v>
      </c>
      <c r="O286" s="8" t="s">
        <v>423</v>
      </c>
      <c r="P286" s="8" t="s">
        <v>424</v>
      </c>
      <c r="Q286" s="8" t="s">
        <v>425</v>
      </c>
      <c r="R286" s="8" t="s">
        <v>426</v>
      </c>
    </row>
    <row r="287" spans="1:18" ht="60" customHeight="1" x14ac:dyDescent="0.25">
      <c r="A287" s="8" t="s">
        <v>447</v>
      </c>
      <c r="B287" s="11">
        <v>346.5</v>
      </c>
      <c r="C287" s="8" t="s">
        <v>421</v>
      </c>
      <c r="D287" s="8" t="s">
        <v>422</v>
      </c>
      <c r="E287" s="8">
        <v>5958</v>
      </c>
      <c r="F287" s="9">
        <v>44627</v>
      </c>
      <c r="G287" s="9">
        <v>44629</v>
      </c>
      <c r="H287" s="8">
        <v>60</v>
      </c>
      <c r="I287" s="9">
        <f>G287+60</f>
        <v>44689</v>
      </c>
      <c r="J287" s="9">
        <v>44664</v>
      </c>
      <c r="K287" s="8">
        <f>J287-I287</f>
        <v>-25</v>
      </c>
      <c r="L287" s="10">
        <v>284.02</v>
      </c>
      <c r="M287" s="8">
        <v>62.48</v>
      </c>
      <c r="N287" s="10">
        <f>L287*K287</f>
        <v>-7100.5</v>
      </c>
      <c r="O287" s="8" t="s">
        <v>423</v>
      </c>
      <c r="P287" s="8" t="s">
        <v>424</v>
      </c>
      <c r="Q287" s="8" t="s">
        <v>425</v>
      </c>
      <c r="R287" s="8" t="s">
        <v>426</v>
      </c>
    </row>
    <row r="288" spans="1:18" ht="60" customHeight="1" x14ac:dyDescent="0.25">
      <c r="A288" s="8" t="s">
        <v>448</v>
      </c>
      <c r="B288" s="11">
        <v>70.88</v>
      </c>
      <c r="C288" s="8" t="s">
        <v>421</v>
      </c>
      <c r="D288" s="8" t="s">
        <v>422</v>
      </c>
      <c r="E288" s="8">
        <v>5958</v>
      </c>
      <c r="F288" s="9">
        <v>44627</v>
      </c>
      <c r="G288" s="9">
        <v>44628</v>
      </c>
      <c r="H288" s="8">
        <v>60</v>
      </c>
      <c r="I288" s="9">
        <f>G288+60</f>
        <v>44688</v>
      </c>
      <c r="J288" s="9">
        <v>44664</v>
      </c>
      <c r="K288" s="8">
        <f>J288-I288</f>
        <v>-24</v>
      </c>
      <c r="L288" s="10">
        <v>58.1</v>
      </c>
      <c r="M288" s="8">
        <v>12.78</v>
      </c>
      <c r="N288" s="10">
        <f>L288*K288</f>
        <v>-1394.4</v>
      </c>
      <c r="O288" s="8" t="s">
        <v>423</v>
      </c>
      <c r="P288" s="8" t="s">
        <v>424</v>
      </c>
      <c r="Q288" s="8" t="s">
        <v>425</v>
      </c>
      <c r="R288" s="8" t="s">
        <v>426</v>
      </c>
    </row>
    <row r="289" spans="1:18" ht="60" customHeight="1" x14ac:dyDescent="0.25">
      <c r="A289" s="8" t="s">
        <v>449</v>
      </c>
      <c r="B289" s="11">
        <v>466.8</v>
      </c>
      <c r="C289" s="8" t="s">
        <v>421</v>
      </c>
      <c r="D289" s="8" t="s">
        <v>422</v>
      </c>
      <c r="E289" s="8">
        <v>5958</v>
      </c>
      <c r="F289" s="9">
        <v>44627</v>
      </c>
      <c r="G289" s="9">
        <v>44628</v>
      </c>
      <c r="H289" s="8">
        <v>60</v>
      </c>
      <c r="I289" s="9">
        <f>G289+60</f>
        <v>44688</v>
      </c>
      <c r="J289" s="9">
        <v>44664</v>
      </c>
      <c r="K289" s="8">
        <f>J289-I289</f>
        <v>-24</v>
      </c>
      <c r="L289" s="10">
        <v>382.62</v>
      </c>
      <c r="M289" s="8">
        <v>84.18</v>
      </c>
      <c r="N289" s="10">
        <f>L289*K289</f>
        <v>-9182.880000000001</v>
      </c>
      <c r="O289" s="8" t="s">
        <v>423</v>
      </c>
      <c r="P289" s="8" t="s">
        <v>424</v>
      </c>
      <c r="Q289" s="8" t="s">
        <v>425</v>
      </c>
      <c r="R289" s="8" t="s">
        <v>426</v>
      </c>
    </row>
    <row r="290" spans="1:18" ht="60" customHeight="1" x14ac:dyDescent="0.25">
      <c r="A290" s="8" t="s">
        <v>450</v>
      </c>
      <c r="B290" s="11">
        <v>113.05</v>
      </c>
      <c r="C290" s="8" t="s">
        <v>421</v>
      </c>
      <c r="D290" s="8" t="s">
        <v>422</v>
      </c>
      <c r="E290" s="8">
        <v>5958</v>
      </c>
      <c r="F290" s="9">
        <v>44627</v>
      </c>
      <c r="G290" s="9">
        <v>44629</v>
      </c>
      <c r="H290" s="8">
        <v>60</v>
      </c>
      <c r="I290" s="9">
        <f>G290+60</f>
        <v>44689</v>
      </c>
      <c r="J290" s="9">
        <v>44664</v>
      </c>
      <c r="K290" s="8">
        <f>J290-I290</f>
        <v>-25</v>
      </c>
      <c r="L290" s="10">
        <v>92.66</v>
      </c>
      <c r="M290" s="8">
        <v>20.39</v>
      </c>
      <c r="N290" s="10">
        <f>L290*K290</f>
        <v>-2316.5</v>
      </c>
      <c r="O290" s="8" t="s">
        <v>423</v>
      </c>
      <c r="P290" s="8" t="s">
        <v>424</v>
      </c>
      <c r="Q290" s="8" t="s">
        <v>425</v>
      </c>
      <c r="R290" s="8" t="s">
        <v>426</v>
      </c>
    </row>
    <row r="291" spans="1:18" ht="60" customHeight="1" x14ac:dyDescent="0.25">
      <c r="A291" s="8" t="s">
        <v>451</v>
      </c>
      <c r="B291" s="11">
        <v>304.76</v>
      </c>
      <c r="C291" s="8" t="s">
        <v>421</v>
      </c>
      <c r="D291" s="8" t="s">
        <v>422</v>
      </c>
      <c r="E291" s="8">
        <v>5958</v>
      </c>
      <c r="F291" s="9">
        <v>44627</v>
      </c>
      <c r="G291" s="9">
        <v>44629</v>
      </c>
      <c r="H291" s="8">
        <v>60</v>
      </c>
      <c r="I291" s="9">
        <f>G291+60</f>
        <v>44689</v>
      </c>
      <c r="J291" s="9">
        <v>44664</v>
      </c>
      <c r="K291" s="8">
        <f>J291-I291</f>
        <v>-25</v>
      </c>
      <c r="L291" s="10">
        <v>249.8</v>
      </c>
      <c r="M291" s="8">
        <v>54.96</v>
      </c>
      <c r="N291" s="10">
        <f>L291*K291</f>
        <v>-6245</v>
      </c>
      <c r="O291" s="8" t="s">
        <v>423</v>
      </c>
      <c r="P291" s="8" t="s">
        <v>424</v>
      </c>
      <c r="Q291" s="8" t="s">
        <v>425</v>
      </c>
      <c r="R291" s="8" t="s">
        <v>426</v>
      </c>
    </row>
    <row r="292" spans="1:18" ht="60" customHeight="1" x14ac:dyDescent="0.25">
      <c r="A292" s="8" t="s">
        <v>452</v>
      </c>
      <c r="B292" s="11">
        <v>22313.73</v>
      </c>
      <c r="C292" s="8" t="s">
        <v>421</v>
      </c>
      <c r="D292" s="8" t="s">
        <v>422</v>
      </c>
      <c r="E292" s="8">
        <v>5958</v>
      </c>
      <c r="F292" s="9">
        <v>44627</v>
      </c>
      <c r="G292" s="9">
        <v>44629</v>
      </c>
      <c r="H292" s="8">
        <v>60</v>
      </c>
      <c r="I292" s="9">
        <f>G292+60</f>
        <v>44689</v>
      </c>
      <c r="J292" s="9">
        <v>44664</v>
      </c>
      <c r="K292" s="8">
        <f>J292-I292</f>
        <v>-25</v>
      </c>
      <c r="L292" s="10">
        <v>18289.939999999999</v>
      </c>
      <c r="M292" s="8">
        <v>4023.79</v>
      </c>
      <c r="N292" s="10">
        <f>L292*K292</f>
        <v>-457248.49999999994</v>
      </c>
      <c r="O292" s="8" t="s">
        <v>423</v>
      </c>
      <c r="P292" s="8" t="s">
        <v>424</v>
      </c>
      <c r="Q292" s="8" t="s">
        <v>425</v>
      </c>
      <c r="R292" s="8" t="s">
        <v>426</v>
      </c>
    </row>
    <row r="293" spans="1:18" ht="60" customHeight="1" x14ac:dyDescent="0.25">
      <c r="A293" s="8" t="s">
        <v>453</v>
      </c>
      <c r="B293" s="11">
        <v>94.49</v>
      </c>
      <c r="C293" s="8" t="s">
        <v>421</v>
      </c>
      <c r="D293" s="8" t="s">
        <v>422</v>
      </c>
      <c r="E293" s="8">
        <v>5958</v>
      </c>
      <c r="F293" s="9">
        <v>44627</v>
      </c>
      <c r="G293" s="9">
        <v>44628</v>
      </c>
      <c r="H293" s="8">
        <v>60</v>
      </c>
      <c r="I293" s="9">
        <f>G293+60</f>
        <v>44688</v>
      </c>
      <c r="J293" s="9">
        <v>44664</v>
      </c>
      <c r="K293" s="8">
        <f>J293-I293</f>
        <v>-24</v>
      </c>
      <c r="L293" s="10">
        <v>77.45</v>
      </c>
      <c r="M293" s="8">
        <v>17.04</v>
      </c>
      <c r="N293" s="10">
        <f>L293*K293</f>
        <v>-1858.8000000000002</v>
      </c>
      <c r="O293" s="8" t="s">
        <v>423</v>
      </c>
      <c r="P293" s="8" t="s">
        <v>424</v>
      </c>
      <c r="Q293" s="8" t="s">
        <v>425</v>
      </c>
      <c r="R293" s="8" t="s">
        <v>426</v>
      </c>
    </row>
    <row r="294" spans="1:18" ht="60" customHeight="1" x14ac:dyDescent="0.25">
      <c r="A294" s="8" t="s">
        <v>454</v>
      </c>
      <c r="B294" s="11">
        <v>9611.64</v>
      </c>
      <c r="C294" s="8" t="s">
        <v>421</v>
      </c>
      <c r="D294" s="8" t="s">
        <v>422</v>
      </c>
      <c r="E294" s="8">
        <v>5958</v>
      </c>
      <c r="F294" s="9">
        <v>44627</v>
      </c>
      <c r="G294" s="9">
        <v>44629</v>
      </c>
      <c r="H294" s="8">
        <v>60</v>
      </c>
      <c r="I294" s="9">
        <f>G294+60</f>
        <v>44689</v>
      </c>
      <c r="J294" s="9">
        <v>44664</v>
      </c>
      <c r="K294" s="8">
        <f>J294-I294</f>
        <v>-25</v>
      </c>
      <c r="L294" s="10">
        <v>7878.39</v>
      </c>
      <c r="M294" s="8">
        <v>1733.25</v>
      </c>
      <c r="N294" s="10">
        <f>L294*K294</f>
        <v>-196959.75</v>
      </c>
      <c r="O294" s="8" t="s">
        <v>423</v>
      </c>
      <c r="P294" s="8" t="s">
        <v>424</v>
      </c>
      <c r="Q294" s="8" t="s">
        <v>425</v>
      </c>
      <c r="R294" s="8" t="s">
        <v>426</v>
      </c>
    </row>
    <row r="295" spans="1:18" ht="60" customHeight="1" x14ac:dyDescent="0.25">
      <c r="A295" s="8" t="s">
        <v>455</v>
      </c>
      <c r="B295" s="11">
        <v>1812.24</v>
      </c>
      <c r="C295" s="8" t="s">
        <v>421</v>
      </c>
      <c r="D295" s="8" t="s">
        <v>422</v>
      </c>
      <c r="E295" s="8">
        <v>5958</v>
      </c>
      <c r="F295" s="9">
        <v>44627</v>
      </c>
      <c r="G295" s="9">
        <v>44628</v>
      </c>
      <c r="H295" s="8">
        <v>60</v>
      </c>
      <c r="I295" s="9">
        <f>G295+60</f>
        <v>44688</v>
      </c>
      <c r="J295" s="9">
        <v>44664</v>
      </c>
      <c r="K295" s="8">
        <f>J295-I295</f>
        <v>-24</v>
      </c>
      <c r="L295" s="10">
        <v>1485.44</v>
      </c>
      <c r="M295" s="8">
        <v>326.8</v>
      </c>
      <c r="N295" s="10">
        <f>L295*K295</f>
        <v>-35650.559999999998</v>
      </c>
      <c r="O295" s="8" t="s">
        <v>423</v>
      </c>
      <c r="P295" s="8" t="s">
        <v>424</v>
      </c>
      <c r="Q295" s="8" t="s">
        <v>425</v>
      </c>
      <c r="R295" s="8" t="s">
        <v>426</v>
      </c>
    </row>
    <row r="296" spans="1:18" ht="60" customHeight="1" x14ac:dyDescent="0.25">
      <c r="A296" s="8" t="s">
        <v>456</v>
      </c>
      <c r="B296" s="11">
        <v>1880.56</v>
      </c>
      <c r="C296" s="8" t="s">
        <v>421</v>
      </c>
      <c r="D296" s="8" t="s">
        <v>422</v>
      </c>
      <c r="E296" s="8">
        <v>5958</v>
      </c>
      <c r="F296" s="9">
        <v>44627</v>
      </c>
      <c r="G296" s="9">
        <v>44628</v>
      </c>
      <c r="H296" s="8">
        <v>60</v>
      </c>
      <c r="I296" s="9">
        <f>G296+60</f>
        <v>44688</v>
      </c>
      <c r="J296" s="9">
        <v>44664</v>
      </c>
      <c r="K296" s="8">
        <f>J296-I296</f>
        <v>-24</v>
      </c>
      <c r="L296" s="10">
        <v>1541.44</v>
      </c>
      <c r="M296" s="8">
        <v>339.12</v>
      </c>
      <c r="N296" s="10">
        <f>L296*K296</f>
        <v>-36994.559999999998</v>
      </c>
      <c r="O296" s="8" t="s">
        <v>423</v>
      </c>
      <c r="P296" s="8" t="s">
        <v>424</v>
      </c>
      <c r="Q296" s="8" t="s">
        <v>425</v>
      </c>
      <c r="R296" s="8" t="s">
        <v>426</v>
      </c>
    </row>
    <row r="297" spans="1:18" ht="60" customHeight="1" x14ac:dyDescent="0.25">
      <c r="A297" s="8" t="s">
        <v>457</v>
      </c>
      <c r="B297" s="11">
        <v>461.87</v>
      </c>
      <c r="C297" s="8" t="s">
        <v>421</v>
      </c>
      <c r="D297" s="8" t="s">
        <v>422</v>
      </c>
      <c r="E297" s="8">
        <v>5958</v>
      </c>
      <c r="F297" s="9">
        <v>44627</v>
      </c>
      <c r="G297" s="9">
        <v>44628</v>
      </c>
      <c r="H297" s="8">
        <v>60</v>
      </c>
      <c r="I297" s="9">
        <f>G297+60</f>
        <v>44688</v>
      </c>
      <c r="J297" s="9">
        <v>44664</v>
      </c>
      <c r="K297" s="8">
        <f>J297-I297</f>
        <v>-24</v>
      </c>
      <c r="L297" s="10">
        <v>378.58</v>
      </c>
      <c r="M297" s="8">
        <v>83.29</v>
      </c>
      <c r="N297" s="10">
        <f>L297*K297</f>
        <v>-9085.92</v>
      </c>
      <c r="O297" s="8" t="s">
        <v>423</v>
      </c>
      <c r="P297" s="8" t="s">
        <v>424</v>
      </c>
      <c r="Q297" s="8" t="s">
        <v>425</v>
      </c>
      <c r="R297" s="8" t="s">
        <v>426</v>
      </c>
    </row>
    <row r="298" spans="1:18" ht="60" customHeight="1" x14ac:dyDescent="0.25">
      <c r="A298" s="8" t="s">
        <v>458</v>
      </c>
      <c r="B298" s="11">
        <v>1395.07</v>
      </c>
      <c r="C298" s="8" t="s">
        <v>421</v>
      </c>
      <c r="D298" s="8" t="s">
        <v>422</v>
      </c>
      <c r="E298" s="8">
        <v>5958</v>
      </c>
      <c r="F298" s="9">
        <v>44627</v>
      </c>
      <c r="G298" s="9">
        <v>44629</v>
      </c>
      <c r="H298" s="8">
        <v>60</v>
      </c>
      <c r="I298" s="9">
        <f>G298+60</f>
        <v>44689</v>
      </c>
      <c r="J298" s="9">
        <v>44664</v>
      </c>
      <c r="K298" s="8">
        <f>J298-I298</f>
        <v>-25</v>
      </c>
      <c r="L298" s="10">
        <v>1143.5</v>
      </c>
      <c r="M298" s="8">
        <v>251.57</v>
      </c>
      <c r="N298" s="10">
        <f>L298*K298</f>
        <v>-28587.5</v>
      </c>
      <c r="O298" s="8" t="s">
        <v>423</v>
      </c>
      <c r="P298" s="8" t="s">
        <v>424</v>
      </c>
      <c r="Q298" s="8" t="s">
        <v>425</v>
      </c>
      <c r="R298" s="8" t="s">
        <v>426</v>
      </c>
    </row>
    <row r="299" spans="1:18" ht="60" customHeight="1" x14ac:dyDescent="0.25">
      <c r="A299" s="8" t="s">
        <v>459</v>
      </c>
      <c r="B299" s="11">
        <v>126.97</v>
      </c>
      <c r="C299" s="8" t="s">
        <v>421</v>
      </c>
      <c r="D299" s="8" t="s">
        <v>422</v>
      </c>
      <c r="E299" s="8">
        <v>5958</v>
      </c>
      <c r="F299" s="9">
        <v>44627</v>
      </c>
      <c r="G299" s="9">
        <v>44629</v>
      </c>
      <c r="H299" s="8">
        <v>60</v>
      </c>
      <c r="I299" s="9">
        <f>G299+60</f>
        <v>44689</v>
      </c>
      <c r="J299" s="9">
        <v>44664</v>
      </c>
      <c r="K299" s="8">
        <f>J299-I299</f>
        <v>-25</v>
      </c>
      <c r="L299" s="10">
        <v>104.07</v>
      </c>
      <c r="M299" s="8">
        <v>22.9</v>
      </c>
      <c r="N299" s="10">
        <f>L299*K299</f>
        <v>-2601.75</v>
      </c>
      <c r="O299" s="8" t="s">
        <v>423</v>
      </c>
      <c r="P299" s="8" t="s">
        <v>424</v>
      </c>
      <c r="Q299" s="8" t="s">
        <v>425</v>
      </c>
      <c r="R299" s="8" t="s">
        <v>426</v>
      </c>
    </row>
    <row r="300" spans="1:18" ht="60" customHeight="1" x14ac:dyDescent="0.25">
      <c r="A300" s="8" t="s">
        <v>460</v>
      </c>
      <c r="B300" s="11">
        <v>2157.91</v>
      </c>
      <c r="C300" s="8" t="s">
        <v>421</v>
      </c>
      <c r="D300" s="8" t="s">
        <v>422</v>
      </c>
      <c r="E300" s="8">
        <v>5958</v>
      </c>
      <c r="F300" s="9">
        <v>44627</v>
      </c>
      <c r="G300" s="9">
        <v>44628</v>
      </c>
      <c r="H300" s="8">
        <v>60</v>
      </c>
      <c r="I300" s="9">
        <f>G300+60</f>
        <v>44688</v>
      </c>
      <c r="J300" s="9">
        <v>44664</v>
      </c>
      <c r="K300" s="8">
        <f>J300-I300</f>
        <v>-24</v>
      </c>
      <c r="L300" s="10">
        <v>1768.78</v>
      </c>
      <c r="M300" s="8">
        <v>389.13</v>
      </c>
      <c r="N300" s="10">
        <f>L300*K300</f>
        <v>-42450.720000000001</v>
      </c>
      <c r="O300" s="8" t="s">
        <v>423</v>
      </c>
      <c r="P300" s="8" t="s">
        <v>424</v>
      </c>
      <c r="Q300" s="8" t="s">
        <v>425</v>
      </c>
      <c r="R300" s="8" t="s">
        <v>426</v>
      </c>
    </row>
    <row r="301" spans="1:18" ht="60" customHeight="1" x14ac:dyDescent="0.25">
      <c r="A301" s="8" t="s">
        <v>461</v>
      </c>
      <c r="B301" s="11">
        <v>4255.96</v>
      </c>
      <c r="C301" s="8" t="s">
        <v>421</v>
      </c>
      <c r="D301" s="8" t="s">
        <v>422</v>
      </c>
      <c r="E301" s="8">
        <v>5958</v>
      </c>
      <c r="F301" s="9">
        <v>44627</v>
      </c>
      <c r="G301" s="9">
        <v>44628</v>
      </c>
      <c r="H301" s="8">
        <v>60</v>
      </c>
      <c r="I301" s="9">
        <f>G301+60</f>
        <v>44688</v>
      </c>
      <c r="J301" s="9">
        <v>44664</v>
      </c>
      <c r="K301" s="8">
        <f>J301-I301</f>
        <v>-24</v>
      </c>
      <c r="L301" s="10">
        <v>3488.49</v>
      </c>
      <c r="M301" s="8">
        <v>767.47</v>
      </c>
      <c r="N301" s="10">
        <f>L301*K301</f>
        <v>-83723.759999999995</v>
      </c>
      <c r="O301" s="8" t="s">
        <v>423</v>
      </c>
      <c r="P301" s="8" t="s">
        <v>424</v>
      </c>
      <c r="Q301" s="8" t="s">
        <v>425</v>
      </c>
      <c r="R301" s="8" t="s">
        <v>426</v>
      </c>
    </row>
    <row r="302" spans="1:18" ht="60" customHeight="1" x14ac:dyDescent="0.25">
      <c r="A302" s="8" t="s">
        <v>462</v>
      </c>
      <c r="B302" s="11">
        <v>65400.08</v>
      </c>
      <c r="C302" s="8" t="s">
        <v>421</v>
      </c>
      <c r="D302" s="8" t="s">
        <v>422</v>
      </c>
      <c r="E302" s="8">
        <v>5958</v>
      </c>
      <c r="F302" s="9">
        <v>44627</v>
      </c>
      <c r="G302" s="9">
        <v>44628</v>
      </c>
      <c r="H302" s="8">
        <v>60</v>
      </c>
      <c r="I302" s="9">
        <f>G302+60</f>
        <v>44688</v>
      </c>
      <c r="J302" s="9">
        <v>44664</v>
      </c>
      <c r="K302" s="8">
        <f>J302-I302</f>
        <v>-24</v>
      </c>
      <c r="L302" s="10">
        <v>53606.62</v>
      </c>
      <c r="M302" s="8">
        <v>11793.46</v>
      </c>
      <c r="N302" s="10">
        <f>L302*K302</f>
        <v>-1286558.8800000001</v>
      </c>
      <c r="O302" s="8" t="s">
        <v>423</v>
      </c>
      <c r="P302" s="8" t="s">
        <v>424</v>
      </c>
      <c r="Q302" s="8" t="s">
        <v>425</v>
      </c>
      <c r="R302" s="8" t="s">
        <v>426</v>
      </c>
    </row>
    <row r="303" spans="1:18" ht="60" customHeight="1" x14ac:dyDescent="0.25">
      <c r="A303" s="8" t="s">
        <v>463</v>
      </c>
      <c r="B303" s="11">
        <v>214.77</v>
      </c>
      <c r="C303" s="8" t="s">
        <v>421</v>
      </c>
      <c r="D303" s="8" t="s">
        <v>422</v>
      </c>
      <c r="E303" s="8">
        <v>5958</v>
      </c>
      <c r="F303" s="9">
        <v>44627</v>
      </c>
      <c r="G303" s="9">
        <v>44629</v>
      </c>
      <c r="H303" s="8">
        <v>60</v>
      </c>
      <c r="I303" s="9">
        <f>G303+60</f>
        <v>44689</v>
      </c>
      <c r="J303" s="9">
        <v>44664</v>
      </c>
      <c r="K303" s="8">
        <f>J303-I303</f>
        <v>-25</v>
      </c>
      <c r="L303" s="10">
        <v>176.04</v>
      </c>
      <c r="M303" s="8">
        <v>38.729999999999997</v>
      </c>
      <c r="N303" s="10">
        <f>L303*K303</f>
        <v>-4401</v>
      </c>
      <c r="O303" s="8" t="s">
        <v>423</v>
      </c>
      <c r="P303" s="8" t="s">
        <v>424</v>
      </c>
      <c r="Q303" s="8" t="s">
        <v>425</v>
      </c>
      <c r="R303" s="8" t="s">
        <v>426</v>
      </c>
    </row>
    <row r="304" spans="1:18" ht="60" customHeight="1" x14ac:dyDescent="0.25">
      <c r="A304" s="8" t="s">
        <v>464</v>
      </c>
      <c r="B304" s="11">
        <v>302.14999999999998</v>
      </c>
      <c r="C304" s="8" t="s">
        <v>421</v>
      </c>
      <c r="D304" s="8" t="s">
        <v>422</v>
      </c>
      <c r="E304" s="8">
        <v>5958</v>
      </c>
      <c r="F304" s="9">
        <v>44629</v>
      </c>
      <c r="G304" s="9">
        <v>44631</v>
      </c>
      <c r="H304" s="8">
        <v>60</v>
      </c>
      <c r="I304" s="9">
        <f>G304+60</f>
        <v>44691</v>
      </c>
      <c r="J304" s="9">
        <v>44664</v>
      </c>
      <c r="K304" s="8">
        <f>J304-I304</f>
        <v>-27</v>
      </c>
      <c r="L304" s="10">
        <v>247.66</v>
      </c>
      <c r="M304" s="8">
        <v>54.49</v>
      </c>
      <c r="N304" s="10">
        <f>L304*K304</f>
        <v>-6686.82</v>
      </c>
      <c r="O304" s="8" t="s">
        <v>423</v>
      </c>
      <c r="P304" s="8" t="s">
        <v>424</v>
      </c>
      <c r="Q304" s="8" t="s">
        <v>425</v>
      </c>
      <c r="R304" s="8" t="s">
        <v>426</v>
      </c>
    </row>
    <row r="305" spans="1:18" ht="60" customHeight="1" x14ac:dyDescent="0.25">
      <c r="A305" s="8" t="s">
        <v>465</v>
      </c>
      <c r="B305" s="11">
        <v>155</v>
      </c>
      <c r="C305" s="8" t="s">
        <v>421</v>
      </c>
      <c r="D305" s="8" t="s">
        <v>422</v>
      </c>
      <c r="E305" s="8">
        <v>5958</v>
      </c>
      <c r="F305" s="9">
        <v>44629</v>
      </c>
      <c r="G305" s="9">
        <v>44631</v>
      </c>
      <c r="H305" s="8">
        <v>60</v>
      </c>
      <c r="I305" s="9">
        <f>G305+60</f>
        <v>44691</v>
      </c>
      <c r="J305" s="9">
        <v>44664</v>
      </c>
      <c r="K305" s="8">
        <f>J305-I305</f>
        <v>-27</v>
      </c>
      <c r="L305" s="10">
        <v>127.05</v>
      </c>
      <c r="M305" s="8">
        <v>27.95</v>
      </c>
      <c r="N305" s="10">
        <f>L305*K305</f>
        <v>-3430.35</v>
      </c>
      <c r="O305" s="8" t="s">
        <v>423</v>
      </c>
      <c r="P305" s="8" t="s">
        <v>424</v>
      </c>
      <c r="Q305" s="8" t="s">
        <v>425</v>
      </c>
      <c r="R305" s="8" t="s">
        <v>426</v>
      </c>
    </row>
    <row r="306" spans="1:18" ht="60" customHeight="1" x14ac:dyDescent="0.25">
      <c r="A306" s="8" t="s">
        <v>466</v>
      </c>
      <c r="B306" s="11">
        <v>706.38</v>
      </c>
      <c r="C306" s="8" t="s">
        <v>421</v>
      </c>
      <c r="D306" s="8" t="s">
        <v>422</v>
      </c>
      <c r="E306" s="8">
        <v>5958</v>
      </c>
      <c r="F306" s="9">
        <v>44629</v>
      </c>
      <c r="G306" s="9">
        <v>44631</v>
      </c>
      <c r="H306" s="8">
        <v>60</v>
      </c>
      <c r="I306" s="9">
        <f>G306+60</f>
        <v>44691</v>
      </c>
      <c r="J306" s="9">
        <v>44664</v>
      </c>
      <c r="K306" s="8">
        <f>J306-I306</f>
        <v>-27</v>
      </c>
      <c r="L306" s="10">
        <v>579</v>
      </c>
      <c r="M306" s="8">
        <v>127.38</v>
      </c>
      <c r="N306" s="10">
        <f>L306*K306</f>
        <v>-15633</v>
      </c>
      <c r="O306" s="8" t="s">
        <v>423</v>
      </c>
      <c r="P306" s="8" t="s">
        <v>424</v>
      </c>
      <c r="Q306" s="8" t="s">
        <v>425</v>
      </c>
      <c r="R306" s="8" t="s">
        <v>426</v>
      </c>
    </row>
    <row r="307" spans="1:18" ht="60" customHeight="1" x14ac:dyDescent="0.25">
      <c r="A307" s="8" t="s">
        <v>467</v>
      </c>
      <c r="B307" s="11">
        <v>274.95999999999998</v>
      </c>
      <c r="C307" s="8" t="s">
        <v>421</v>
      </c>
      <c r="D307" s="8" t="s">
        <v>422</v>
      </c>
      <c r="E307" s="8">
        <v>5958</v>
      </c>
      <c r="F307" s="9">
        <v>44630</v>
      </c>
      <c r="G307" s="9">
        <v>44632</v>
      </c>
      <c r="H307" s="8">
        <v>60</v>
      </c>
      <c r="I307" s="9">
        <f>G307+60</f>
        <v>44692</v>
      </c>
      <c r="J307" s="9">
        <v>44664</v>
      </c>
      <c r="K307" s="8">
        <f>J307-I307</f>
        <v>-28</v>
      </c>
      <c r="L307" s="10">
        <v>225.38</v>
      </c>
      <c r="M307" s="8">
        <v>49.58</v>
      </c>
      <c r="N307" s="10">
        <f>L307*K307</f>
        <v>-6310.6399999999994</v>
      </c>
      <c r="O307" s="8" t="s">
        <v>423</v>
      </c>
      <c r="P307" s="8" t="s">
        <v>424</v>
      </c>
      <c r="Q307" s="8" t="s">
        <v>425</v>
      </c>
      <c r="R307" s="8" t="s">
        <v>426</v>
      </c>
    </row>
    <row r="308" spans="1:18" ht="60" customHeight="1" x14ac:dyDescent="0.25">
      <c r="A308" s="8" t="s">
        <v>468</v>
      </c>
      <c r="B308" s="11">
        <v>137.26</v>
      </c>
      <c r="C308" s="8" t="s">
        <v>421</v>
      </c>
      <c r="D308" s="8" t="s">
        <v>422</v>
      </c>
      <c r="E308" s="8">
        <v>5958</v>
      </c>
      <c r="F308" s="9">
        <v>44630</v>
      </c>
      <c r="G308" s="9">
        <v>44632</v>
      </c>
      <c r="H308" s="8">
        <v>60</v>
      </c>
      <c r="I308" s="9">
        <f>G308+60</f>
        <v>44692</v>
      </c>
      <c r="J308" s="9">
        <v>44664</v>
      </c>
      <c r="K308" s="8">
        <f>J308-I308</f>
        <v>-28</v>
      </c>
      <c r="L308" s="10">
        <v>112.51</v>
      </c>
      <c r="M308" s="8">
        <v>24.75</v>
      </c>
      <c r="N308" s="10">
        <f>L308*K308</f>
        <v>-3150.28</v>
      </c>
      <c r="O308" s="8" t="s">
        <v>423</v>
      </c>
      <c r="P308" s="8" t="s">
        <v>424</v>
      </c>
      <c r="Q308" s="8" t="s">
        <v>425</v>
      </c>
      <c r="R308" s="8" t="s">
        <v>426</v>
      </c>
    </row>
    <row r="309" spans="1:18" ht="60" customHeight="1" x14ac:dyDescent="0.25">
      <c r="A309" s="8" t="s">
        <v>469</v>
      </c>
      <c r="B309" s="11">
        <v>202.58</v>
      </c>
      <c r="C309" s="8" t="s">
        <v>421</v>
      </c>
      <c r="D309" s="8" t="s">
        <v>422</v>
      </c>
      <c r="E309" s="8">
        <v>5958</v>
      </c>
      <c r="F309" s="9">
        <v>44631</v>
      </c>
      <c r="G309" s="9">
        <v>44632</v>
      </c>
      <c r="H309" s="8">
        <v>60</v>
      </c>
      <c r="I309" s="9">
        <f>G309+60</f>
        <v>44692</v>
      </c>
      <c r="J309" s="9">
        <v>44664</v>
      </c>
      <c r="K309" s="8">
        <f>J309-I309</f>
        <v>-28</v>
      </c>
      <c r="L309" s="10">
        <v>166.05</v>
      </c>
      <c r="M309" s="8">
        <v>36.53</v>
      </c>
      <c r="N309" s="10">
        <f>L309*K309</f>
        <v>-4649.4000000000005</v>
      </c>
      <c r="O309" s="8" t="s">
        <v>423</v>
      </c>
      <c r="P309" s="8" t="s">
        <v>424</v>
      </c>
      <c r="Q309" s="8" t="s">
        <v>425</v>
      </c>
      <c r="R309" s="8" t="s">
        <v>426</v>
      </c>
    </row>
    <row r="310" spans="1:18" ht="60" customHeight="1" x14ac:dyDescent="0.25">
      <c r="A310" s="8" t="s">
        <v>470</v>
      </c>
      <c r="B310" s="11">
        <v>276.42</v>
      </c>
      <c r="C310" s="8" t="s">
        <v>421</v>
      </c>
      <c r="D310" s="8" t="s">
        <v>422</v>
      </c>
      <c r="E310" s="8">
        <v>5958</v>
      </c>
      <c r="F310" s="9">
        <v>44631</v>
      </c>
      <c r="G310" s="9">
        <v>44632</v>
      </c>
      <c r="H310" s="8">
        <v>60</v>
      </c>
      <c r="I310" s="9">
        <f>G310+60</f>
        <v>44692</v>
      </c>
      <c r="J310" s="9">
        <v>44664</v>
      </c>
      <c r="K310" s="8">
        <f>J310-I310</f>
        <v>-28</v>
      </c>
      <c r="L310" s="10">
        <v>226.57</v>
      </c>
      <c r="M310" s="8">
        <v>49.85</v>
      </c>
      <c r="N310" s="10">
        <f>L310*K310</f>
        <v>-6343.96</v>
      </c>
      <c r="O310" s="8" t="s">
        <v>423</v>
      </c>
      <c r="P310" s="8" t="s">
        <v>424</v>
      </c>
      <c r="Q310" s="8" t="s">
        <v>425</v>
      </c>
      <c r="R310" s="8" t="s">
        <v>426</v>
      </c>
    </row>
    <row r="311" spans="1:18" ht="60" customHeight="1" x14ac:dyDescent="0.25">
      <c r="A311" s="8" t="s">
        <v>471</v>
      </c>
      <c r="B311" s="11">
        <v>138.71</v>
      </c>
      <c r="C311" s="8" t="s">
        <v>421</v>
      </c>
      <c r="D311" s="8" t="s">
        <v>422</v>
      </c>
      <c r="E311" s="8">
        <v>5958</v>
      </c>
      <c r="F311" s="9">
        <v>44631</v>
      </c>
      <c r="G311" s="9">
        <v>44633</v>
      </c>
      <c r="H311" s="8">
        <v>60</v>
      </c>
      <c r="I311" s="9">
        <f>G311+60</f>
        <v>44693</v>
      </c>
      <c r="J311" s="9">
        <v>44664</v>
      </c>
      <c r="K311" s="8">
        <f>J311-I311</f>
        <v>-29</v>
      </c>
      <c r="L311" s="10">
        <v>113.7</v>
      </c>
      <c r="M311" s="8">
        <v>25.01</v>
      </c>
      <c r="N311" s="10">
        <f>L311*K311</f>
        <v>-3297.3</v>
      </c>
      <c r="O311" s="8" t="s">
        <v>423</v>
      </c>
      <c r="P311" s="8" t="s">
        <v>424</v>
      </c>
      <c r="Q311" s="8" t="s">
        <v>425</v>
      </c>
      <c r="R311" s="8" t="s">
        <v>426</v>
      </c>
    </row>
    <row r="312" spans="1:18" ht="60" customHeight="1" x14ac:dyDescent="0.25">
      <c r="A312" s="8" t="s">
        <v>472</v>
      </c>
      <c r="B312" s="11">
        <v>195.38</v>
      </c>
      <c r="C312" s="8" t="s">
        <v>421</v>
      </c>
      <c r="D312" s="8" t="s">
        <v>422</v>
      </c>
      <c r="E312" s="8">
        <v>5958</v>
      </c>
      <c r="F312" s="9">
        <v>44631</v>
      </c>
      <c r="G312" s="9">
        <v>44633</v>
      </c>
      <c r="H312" s="8">
        <v>60</v>
      </c>
      <c r="I312" s="9">
        <f>G312+60</f>
        <v>44693</v>
      </c>
      <c r="J312" s="9">
        <v>44664</v>
      </c>
      <c r="K312" s="8">
        <f>J312-I312</f>
        <v>-29</v>
      </c>
      <c r="L312" s="10">
        <v>160.15</v>
      </c>
      <c r="M312" s="8">
        <v>35.229999999999997</v>
      </c>
      <c r="N312" s="10">
        <f>L312*K312</f>
        <v>-4644.3500000000004</v>
      </c>
      <c r="O312" s="8" t="s">
        <v>423</v>
      </c>
      <c r="P312" s="8" t="s">
        <v>424</v>
      </c>
      <c r="Q312" s="8" t="s">
        <v>425</v>
      </c>
      <c r="R312" s="8" t="s">
        <v>426</v>
      </c>
    </row>
    <row r="313" spans="1:18" ht="60" customHeight="1" x14ac:dyDescent="0.25">
      <c r="A313" s="8" t="s">
        <v>473</v>
      </c>
      <c r="B313" s="11">
        <v>12.3</v>
      </c>
      <c r="C313" s="8" t="s">
        <v>421</v>
      </c>
      <c r="D313" s="8" t="s">
        <v>422</v>
      </c>
      <c r="E313" s="8">
        <v>5958</v>
      </c>
      <c r="F313" s="9">
        <v>44632</v>
      </c>
      <c r="G313" s="9">
        <v>44633</v>
      </c>
      <c r="H313" s="8">
        <v>60</v>
      </c>
      <c r="I313" s="9">
        <f>G313+60</f>
        <v>44693</v>
      </c>
      <c r="J313" s="9">
        <v>44664</v>
      </c>
      <c r="K313" s="8">
        <f>J313-I313</f>
        <v>-29</v>
      </c>
      <c r="L313" s="10">
        <v>11.71</v>
      </c>
      <c r="M313" s="8">
        <v>0.59</v>
      </c>
      <c r="N313" s="10">
        <f>L313*K313</f>
        <v>-339.59000000000003</v>
      </c>
      <c r="O313" s="8" t="s">
        <v>423</v>
      </c>
      <c r="P313" s="8" t="s">
        <v>424</v>
      </c>
      <c r="Q313" s="8" t="s">
        <v>425</v>
      </c>
      <c r="R313" s="8" t="s">
        <v>426</v>
      </c>
    </row>
    <row r="314" spans="1:18" ht="60" customHeight="1" x14ac:dyDescent="0.25">
      <c r="A314" s="8" t="s">
        <v>474</v>
      </c>
      <c r="B314" s="11">
        <v>164.11</v>
      </c>
      <c r="C314" s="8" t="s">
        <v>421</v>
      </c>
      <c r="D314" s="8" t="s">
        <v>422</v>
      </c>
      <c r="E314" s="8">
        <v>5958</v>
      </c>
      <c r="F314" s="9">
        <v>44632</v>
      </c>
      <c r="G314" s="9">
        <v>44633</v>
      </c>
      <c r="H314" s="8">
        <v>60</v>
      </c>
      <c r="I314" s="9">
        <f>G314+60</f>
        <v>44693</v>
      </c>
      <c r="J314" s="9">
        <v>44664</v>
      </c>
      <c r="K314" s="8">
        <f>J314-I314</f>
        <v>-29</v>
      </c>
      <c r="L314" s="10">
        <v>134.52000000000001</v>
      </c>
      <c r="M314" s="8">
        <v>29.59</v>
      </c>
      <c r="N314" s="10">
        <f>L314*K314</f>
        <v>-3901.0800000000004</v>
      </c>
      <c r="O314" s="8" t="s">
        <v>423</v>
      </c>
      <c r="P314" s="8" t="s">
        <v>424</v>
      </c>
      <c r="Q314" s="8" t="s">
        <v>425</v>
      </c>
      <c r="R314" s="8" t="s">
        <v>426</v>
      </c>
    </row>
    <row r="315" spans="1:18" ht="60" customHeight="1" x14ac:dyDescent="0.25">
      <c r="A315" s="8" t="s">
        <v>475</v>
      </c>
      <c r="B315" s="11">
        <v>39.380000000000003</v>
      </c>
      <c r="C315" s="8" t="s">
        <v>421</v>
      </c>
      <c r="D315" s="8" t="s">
        <v>422</v>
      </c>
      <c r="E315" s="8">
        <v>9701</v>
      </c>
      <c r="F315" s="9">
        <v>44632</v>
      </c>
      <c r="G315" s="9">
        <v>44633</v>
      </c>
      <c r="H315" s="8">
        <v>60</v>
      </c>
      <c r="I315" s="9">
        <f>G315+60</f>
        <v>44693</v>
      </c>
      <c r="J315" s="9">
        <v>44725</v>
      </c>
      <c r="K315" s="8">
        <f>J315-I315</f>
        <v>32</v>
      </c>
      <c r="L315" s="10">
        <v>32.28</v>
      </c>
      <c r="M315" s="8">
        <v>7.1</v>
      </c>
      <c r="N315" s="10">
        <f>L315*K315</f>
        <v>1032.96</v>
      </c>
      <c r="O315" s="8" t="s">
        <v>423</v>
      </c>
      <c r="P315" s="8" t="s">
        <v>424</v>
      </c>
      <c r="Q315" s="8" t="s">
        <v>425</v>
      </c>
      <c r="R315" s="8" t="s">
        <v>426</v>
      </c>
    </row>
    <row r="316" spans="1:18" ht="60" customHeight="1" x14ac:dyDescent="0.25">
      <c r="A316" s="8" t="s">
        <v>476</v>
      </c>
      <c r="B316" s="11">
        <v>227.98</v>
      </c>
      <c r="C316" s="8" t="s">
        <v>421</v>
      </c>
      <c r="D316" s="8" t="s">
        <v>422</v>
      </c>
      <c r="E316" s="8">
        <v>5958</v>
      </c>
      <c r="F316" s="9">
        <v>44632</v>
      </c>
      <c r="G316" s="9">
        <v>44633</v>
      </c>
      <c r="H316" s="8">
        <v>60</v>
      </c>
      <c r="I316" s="9">
        <f>G316+60</f>
        <v>44693</v>
      </c>
      <c r="J316" s="9">
        <v>44664</v>
      </c>
      <c r="K316" s="8">
        <f>J316-I316</f>
        <v>-29</v>
      </c>
      <c r="L316" s="10">
        <v>186.87</v>
      </c>
      <c r="M316" s="8">
        <v>41.11</v>
      </c>
      <c r="N316" s="10">
        <f>L316*K316</f>
        <v>-5419.2300000000005</v>
      </c>
      <c r="O316" s="8" t="s">
        <v>423</v>
      </c>
      <c r="P316" s="8" t="s">
        <v>424</v>
      </c>
      <c r="Q316" s="8" t="s">
        <v>425</v>
      </c>
      <c r="R316" s="8" t="s">
        <v>426</v>
      </c>
    </row>
    <row r="317" spans="1:18" ht="60" customHeight="1" x14ac:dyDescent="0.25">
      <c r="A317" s="8" t="s">
        <v>477</v>
      </c>
      <c r="B317" s="11">
        <v>69.34</v>
      </c>
      <c r="C317" s="8" t="s">
        <v>421</v>
      </c>
      <c r="D317" s="8" t="s">
        <v>422</v>
      </c>
      <c r="E317" s="8">
        <v>5958</v>
      </c>
      <c r="F317" s="9">
        <v>44632</v>
      </c>
      <c r="G317" s="9">
        <v>44633</v>
      </c>
      <c r="H317" s="8">
        <v>60</v>
      </c>
      <c r="I317" s="9">
        <f>G317+60</f>
        <v>44693</v>
      </c>
      <c r="J317" s="9">
        <v>44664</v>
      </c>
      <c r="K317" s="8">
        <f>J317-I317</f>
        <v>-29</v>
      </c>
      <c r="L317" s="10">
        <v>56.84</v>
      </c>
      <c r="M317" s="8">
        <v>12.5</v>
      </c>
      <c r="N317" s="10">
        <f>L317*K317</f>
        <v>-1648.3600000000001</v>
      </c>
      <c r="O317" s="8" t="s">
        <v>423</v>
      </c>
      <c r="P317" s="8" t="s">
        <v>424</v>
      </c>
      <c r="Q317" s="8" t="s">
        <v>425</v>
      </c>
      <c r="R317" s="8" t="s">
        <v>426</v>
      </c>
    </row>
    <row r="318" spans="1:18" ht="60" customHeight="1" x14ac:dyDescent="0.25">
      <c r="A318" s="8" t="s">
        <v>478</v>
      </c>
      <c r="B318" s="11">
        <v>355.95</v>
      </c>
      <c r="C318" s="8" t="s">
        <v>421</v>
      </c>
      <c r="D318" s="8" t="s">
        <v>422</v>
      </c>
      <c r="E318" s="8">
        <v>5958</v>
      </c>
      <c r="F318" s="9">
        <v>44632</v>
      </c>
      <c r="G318" s="9">
        <v>44633</v>
      </c>
      <c r="H318" s="8">
        <v>60</v>
      </c>
      <c r="I318" s="9">
        <f>G318+60</f>
        <v>44693</v>
      </c>
      <c r="J318" s="9">
        <v>44664</v>
      </c>
      <c r="K318" s="8">
        <f>J318-I318</f>
        <v>-29</v>
      </c>
      <c r="L318" s="10">
        <v>291.76</v>
      </c>
      <c r="M318" s="8">
        <v>64.19</v>
      </c>
      <c r="N318" s="10">
        <f>L318*K318</f>
        <v>-8461.0399999999991</v>
      </c>
      <c r="O318" s="8" t="s">
        <v>423</v>
      </c>
      <c r="P318" s="8" t="s">
        <v>424</v>
      </c>
      <c r="Q318" s="8" t="s">
        <v>425</v>
      </c>
      <c r="R318" s="8" t="s">
        <v>426</v>
      </c>
    </row>
    <row r="319" spans="1:18" ht="60" customHeight="1" x14ac:dyDescent="0.25">
      <c r="A319" s="8" t="s">
        <v>479</v>
      </c>
      <c r="B319" s="11">
        <v>2306.3200000000002</v>
      </c>
      <c r="C319" s="8" t="s">
        <v>421</v>
      </c>
      <c r="D319" s="8" t="s">
        <v>422</v>
      </c>
      <c r="E319" s="8">
        <v>5958</v>
      </c>
      <c r="F319" s="9">
        <v>44632</v>
      </c>
      <c r="G319" s="9">
        <v>44633</v>
      </c>
      <c r="H319" s="8">
        <v>60</v>
      </c>
      <c r="I319" s="9">
        <f>G319+60</f>
        <v>44693</v>
      </c>
      <c r="J319" s="9">
        <v>44664</v>
      </c>
      <c r="K319" s="8">
        <f>J319-I319</f>
        <v>-29</v>
      </c>
      <c r="L319" s="10">
        <v>1890.43</v>
      </c>
      <c r="M319" s="8">
        <v>415.89</v>
      </c>
      <c r="N319" s="10">
        <f>L319*K319</f>
        <v>-54822.47</v>
      </c>
      <c r="O319" s="8" t="s">
        <v>423</v>
      </c>
      <c r="P319" s="8" t="s">
        <v>424</v>
      </c>
      <c r="Q319" s="8" t="s">
        <v>425</v>
      </c>
      <c r="R319" s="8" t="s">
        <v>426</v>
      </c>
    </row>
    <row r="320" spans="1:18" ht="60" customHeight="1" x14ac:dyDescent="0.25">
      <c r="A320" s="8" t="s">
        <v>480</v>
      </c>
      <c r="B320" s="11">
        <v>143.58000000000001</v>
      </c>
      <c r="C320" s="8" t="s">
        <v>421</v>
      </c>
      <c r="D320" s="8" t="s">
        <v>422</v>
      </c>
      <c r="E320" s="8">
        <v>5958</v>
      </c>
      <c r="F320" s="9">
        <v>44632</v>
      </c>
      <c r="G320" s="9">
        <v>44633</v>
      </c>
      <c r="H320" s="8">
        <v>60</v>
      </c>
      <c r="I320" s="9">
        <f>G320+60</f>
        <v>44693</v>
      </c>
      <c r="J320" s="9">
        <v>44664</v>
      </c>
      <c r="K320" s="8">
        <f>J320-I320</f>
        <v>-29</v>
      </c>
      <c r="L320" s="10">
        <v>117.69</v>
      </c>
      <c r="M320" s="8">
        <v>25.89</v>
      </c>
      <c r="N320" s="10">
        <f>L320*K320</f>
        <v>-3413.0099999999998</v>
      </c>
      <c r="O320" s="8" t="s">
        <v>423</v>
      </c>
      <c r="P320" s="8" t="s">
        <v>424</v>
      </c>
      <c r="Q320" s="8" t="s">
        <v>425</v>
      </c>
      <c r="R320" s="8" t="s">
        <v>426</v>
      </c>
    </row>
    <row r="321" spans="1:18" ht="60" customHeight="1" x14ac:dyDescent="0.25">
      <c r="A321" s="8" t="s">
        <v>481</v>
      </c>
      <c r="B321" s="11">
        <v>351.37</v>
      </c>
      <c r="C321" s="8" t="s">
        <v>421</v>
      </c>
      <c r="D321" s="8" t="s">
        <v>422</v>
      </c>
      <c r="E321" s="8">
        <v>5958</v>
      </c>
      <c r="F321" s="9">
        <v>44632</v>
      </c>
      <c r="G321" s="9">
        <v>44633</v>
      </c>
      <c r="H321" s="8">
        <v>60</v>
      </c>
      <c r="I321" s="9">
        <f>G321+60</f>
        <v>44693</v>
      </c>
      <c r="J321" s="9">
        <v>44664</v>
      </c>
      <c r="K321" s="8">
        <f>J321-I321</f>
        <v>-29</v>
      </c>
      <c r="L321" s="10">
        <v>288.01</v>
      </c>
      <c r="M321" s="8">
        <v>63.36</v>
      </c>
      <c r="N321" s="10">
        <f>L321*K321</f>
        <v>-8352.2899999999991</v>
      </c>
      <c r="O321" s="8" t="s">
        <v>423</v>
      </c>
      <c r="P321" s="8" t="s">
        <v>424</v>
      </c>
      <c r="Q321" s="8" t="s">
        <v>425</v>
      </c>
      <c r="R321" s="8" t="s">
        <v>426</v>
      </c>
    </row>
    <row r="322" spans="1:18" ht="60" customHeight="1" x14ac:dyDescent="0.25">
      <c r="A322" s="8" t="s">
        <v>482</v>
      </c>
      <c r="B322" s="11">
        <v>161.97</v>
      </c>
      <c r="C322" s="8" t="s">
        <v>421</v>
      </c>
      <c r="D322" s="8" t="s">
        <v>422</v>
      </c>
      <c r="E322" s="8">
        <v>5958</v>
      </c>
      <c r="F322" s="9">
        <v>44632</v>
      </c>
      <c r="G322" s="9">
        <v>44633</v>
      </c>
      <c r="H322" s="8">
        <v>60</v>
      </c>
      <c r="I322" s="9">
        <f>G322+60</f>
        <v>44693</v>
      </c>
      <c r="J322" s="9">
        <v>44664</v>
      </c>
      <c r="K322" s="8">
        <f>J322-I322</f>
        <v>-29</v>
      </c>
      <c r="L322" s="10">
        <v>132.76</v>
      </c>
      <c r="M322" s="8">
        <v>29.21</v>
      </c>
      <c r="N322" s="10">
        <f>L322*K322</f>
        <v>-3850.04</v>
      </c>
      <c r="O322" s="8" t="s">
        <v>423</v>
      </c>
      <c r="P322" s="8" t="s">
        <v>424</v>
      </c>
      <c r="Q322" s="8" t="s">
        <v>425</v>
      </c>
      <c r="R322" s="8" t="s">
        <v>426</v>
      </c>
    </row>
    <row r="323" spans="1:18" ht="60" customHeight="1" x14ac:dyDescent="0.25">
      <c r="A323" s="8" t="s">
        <v>483</v>
      </c>
      <c r="B323" s="11">
        <v>593.57000000000005</v>
      </c>
      <c r="C323" s="8" t="s">
        <v>421</v>
      </c>
      <c r="D323" s="8" t="s">
        <v>422</v>
      </c>
      <c r="E323" s="8">
        <v>5958</v>
      </c>
      <c r="F323" s="9">
        <v>44632</v>
      </c>
      <c r="G323" s="9">
        <v>44633</v>
      </c>
      <c r="H323" s="8">
        <v>60</v>
      </c>
      <c r="I323" s="9">
        <f>G323+60</f>
        <v>44693</v>
      </c>
      <c r="J323" s="9">
        <v>44664</v>
      </c>
      <c r="K323" s="8">
        <f>J323-I323</f>
        <v>-29</v>
      </c>
      <c r="L323" s="10">
        <v>486.53</v>
      </c>
      <c r="M323" s="8">
        <v>107.04</v>
      </c>
      <c r="N323" s="10">
        <f>L323*K323</f>
        <v>-14109.369999999999</v>
      </c>
      <c r="O323" s="8" t="s">
        <v>423</v>
      </c>
      <c r="P323" s="8" t="s">
        <v>424</v>
      </c>
      <c r="Q323" s="8" t="s">
        <v>425</v>
      </c>
      <c r="R323" s="8" t="s">
        <v>426</v>
      </c>
    </row>
    <row r="324" spans="1:18" ht="60" customHeight="1" x14ac:dyDescent="0.25">
      <c r="A324" s="8" t="s">
        <v>484</v>
      </c>
      <c r="B324" s="11">
        <v>980.22</v>
      </c>
      <c r="C324" s="8" t="s">
        <v>421</v>
      </c>
      <c r="D324" s="8" t="s">
        <v>422</v>
      </c>
      <c r="E324" s="8">
        <v>5958</v>
      </c>
      <c r="F324" s="9">
        <v>44632</v>
      </c>
      <c r="G324" s="9">
        <v>44633</v>
      </c>
      <c r="H324" s="8">
        <v>60</v>
      </c>
      <c r="I324" s="9">
        <f>G324+60</f>
        <v>44693</v>
      </c>
      <c r="J324" s="9">
        <v>44664</v>
      </c>
      <c r="K324" s="8">
        <f>J324-I324</f>
        <v>-29</v>
      </c>
      <c r="L324" s="10">
        <v>803.46</v>
      </c>
      <c r="M324" s="8">
        <v>176.76</v>
      </c>
      <c r="N324" s="10">
        <f>L324*K324</f>
        <v>-23300.34</v>
      </c>
      <c r="O324" s="8" t="s">
        <v>423</v>
      </c>
      <c r="P324" s="8" t="s">
        <v>424</v>
      </c>
      <c r="Q324" s="8" t="s">
        <v>425</v>
      </c>
      <c r="R324" s="8" t="s">
        <v>426</v>
      </c>
    </row>
    <row r="325" spans="1:18" ht="60" customHeight="1" x14ac:dyDescent="0.25">
      <c r="A325" s="8" t="s">
        <v>485</v>
      </c>
      <c r="B325" s="11">
        <v>206.42</v>
      </c>
      <c r="C325" s="8" t="s">
        <v>421</v>
      </c>
      <c r="D325" s="8" t="s">
        <v>422</v>
      </c>
      <c r="E325" s="8">
        <v>9701</v>
      </c>
      <c r="F325" s="9">
        <v>44633</v>
      </c>
      <c r="G325" s="9">
        <v>44634</v>
      </c>
      <c r="H325" s="8">
        <v>60</v>
      </c>
      <c r="I325" s="9">
        <f>G325+60</f>
        <v>44694</v>
      </c>
      <c r="J325" s="9">
        <v>44725</v>
      </c>
      <c r="K325" s="8">
        <f>J325-I325</f>
        <v>31</v>
      </c>
      <c r="L325" s="10">
        <v>169.2</v>
      </c>
      <c r="M325" s="8">
        <v>37.22</v>
      </c>
      <c r="N325" s="10">
        <f>L325*K325</f>
        <v>5245.2</v>
      </c>
      <c r="O325" s="8" t="s">
        <v>423</v>
      </c>
      <c r="P325" s="8" t="s">
        <v>424</v>
      </c>
      <c r="Q325" s="8" t="s">
        <v>425</v>
      </c>
      <c r="R325" s="8" t="s">
        <v>426</v>
      </c>
    </row>
    <row r="326" spans="1:18" ht="60" customHeight="1" x14ac:dyDescent="0.25">
      <c r="A326" s="8" t="s">
        <v>486</v>
      </c>
      <c r="B326" s="11">
        <v>677.84</v>
      </c>
      <c r="C326" s="8" t="s">
        <v>421</v>
      </c>
      <c r="D326" s="8" t="s">
        <v>422</v>
      </c>
      <c r="E326" s="8">
        <v>5958</v>
      </c>
      <c r="F326" s="9">
        <v>44633</v>
      </c>
      <c r="G326" s="9">
        <v>44634</v>
      </c>
      <c r="H326" s="8">
        <v>60</v>
      </c>
      <c r="I326" s="9">
        <f>G326+60</f>
        <v>44694</v>
      </c>
      <c r="J326" s="9">
        <v>44664</v>
      </c>
      <c r="K326" s="8">
        <f>J326-I326</f>
        <v>-30</v>
      </c>
      <c r="L326" s="10">
        <v>555.61</v>
      </c>
      <c r="M326" s="8">
        <v>122.23</v>
      </c>
      <c r="N326" s="10">
        <f>L326*K326</f>
        <v>-16668.3</v>
      </c>
      <c r="O326" s="8" t="s">
        <v>423</v>
      </c>
      <c r="P326" s="8" t="s">
        <v>424</v>
      </c>
      <c r="Q326" s="8" t="s">
        <v>425</v>
      </c>
      <c r="R326" s="8" t="s">
        <v>426</v>
      </c>
    </row>
    <row r="327" spans="1:18" ht="60" customHeight="1" x14ac:dyDescent="0.25">
      <c r="A327" s="8" t="s">
        <v>487</v>
      </c>
      <c r="B327" s="11">
        <v>82.7</v>
      </c>
      <c r="C327" s="8" t="s">
        <v>421</v>
      </c>
      <c r="D327" s="8" t="s">
        <v>422</v>
      </c>
      <c r="E327" s="8">
        <v>5958</v>
      </c>
      <c r="F327" s="9">
        <v>44633</v>
      </c>
      <c r="G327" s="9">
        <v>44634</v>
      </c>
      <c r="H327" s="8">
        <v>60</v>
      </c>
      <c r="I327" s="9">
        <f>G327+60</f>
        <v>44694</v>
      </c>
      <c r="J327" s="9">
        <v>44664</v>
      </c>
      <c r="K327" s="8">
        <f>J327-I327</f>
        <v>-30</v>
      </c>
      <c r="L327" s="10">
        <v>67.790000000000006</v>
      </c>
      <c r="M327" s="8">
        <v>14.91</v>
      </c>
      <c r="N327" s="10">
        <f>L327*K327</f>
        <v>-2033.7000000000003</v>
      </c>
      <c r="O327" s="8" t="s">
        <v>423</v>
      </c>
      <c r="P327" s="8" t="s">
        <v>424</v>
      </c>
      <c r="Q327" s="8" t="s">
        <v>425</v>
      </c>
      <c r="R327" s="8" t="s">
        <v>426</v>
      </c>
    </row>
    <row r="328" spans="1:18" ht="60" customHeight="1" x14ac:dyDescent="0.25">
      <c r="A328" s="8" t="s">
        <v>488</v>
      </c>
      <c r="B328" s="11">
        <v>695.74</v>
      </c>
      <c r="C328" s="8" t="s">
        <v>421</v>
      </c>
      <c r="D328" s="8" t="s">
        <v>422</v>
      </c>
      <c r="E328" s="8">
        <v>5958</v>
      </c>
      <c r="F328" s="9">
        <v>44633</v>
      </c>
      <c r="G328" s="9">
        <v>44634</v>
      </c>
      <c r="H328" s="8">
        <v>60</v>
      </c>
      <c r="I328" s="9">
        <f>G328+60</f>
        <v>44694</v>
      </c>
      <c r="J328" s="9">
        <v>44664</v>
      </c>
      <c r="K328" s="8">
        <f>J328-I328</f>
        <v>-30</v>
      </c>
      <c r="L328" s="10">
        <v>570.28</v>
      </c>
      <c r="M328" s="8">
        <v>125.46</v>
      </c>
      <c r="N328" s="10">
        <f>L328*K328</f>
        <v>-17108.399999999998</v>
      </c>
      <c r="O328" s="8" t="s">
        <v>423</v>
      </c>
      <c r="P328" s="8" t="s">
        <v>424</v>
      </c>
      <c r="Q328" s="8" t="s">
        <v>425</v>
      </c>
      <c r="R328" s="8" t="s">
        <v>426</v>
      </c>
    </row>
    <row r="329" spans="1:18" ht="60" customHeight="1" x14ac:dyDescent="0.25">
      <c r="A329" s="8" t="s">
        <v>489</v>
      </c>
      <c r="B329" s="11">
        <v>170.5</v>
      </c>
      <c r="C329" s="8" t="s">
        <v>421</v>
      </c>
      <c r="D329" s="8" t="s">
        <v>422</v>
      </c>
      <c r="E329" s="8">
        <v>5958</v>
      </c>
      <c r="F329" s="9">
        <v>44633</v>
      </c>
      <c r="G329" s="9">
        <v>44634</v>
      </c>
      <c r="H329" s="8">
        <v>60</v>
      </c>
      <c r="I329" s="9">
        <f>G329+60</f>
        <v>44694</v>
      </c>
      <c r="J329" s="9">
        <v>44664</v>
      </c>
      <c r="K329" s="8">
        <f>J329-I329</f>
        <v>-30</v>
      </c>
      <c r="L329" s="10">
        <v>139.75</v>
      </c>
      <c r="M329" s="8">
        <v>30.75</v>
      </c>
      <c r="N329" s="10">
        <f>L329*K329</f>
        <v>-4192.5</v>
      </c>
      <c r="O329" s="8" t="s">
        <v>423</v>
      </c>
      <c r="P329" s="8" t="s">
        <v>424</v>
      </c>
      <c r="Q329" s="8" t="s">
        <v>425</v>
      </c>
      <c r="R329" s="8" t="s">
        <v>426</v>
      </c>
    </row>
    <row r="330" spans="1:18" ht="60" customHeight="1" x14ac:dyDescent="0.25">
      <c r="A330" s="8" t="s">
        <v>490</v>
      </c>
      <c r="B330" s="11">
        <v>108.28</v>
      </c>
      <c r="C330" s="8" t="s">
        <v>421</v>
      </c>
      <c r="D330" s="8" t="s">
        <v>422</v>
      </c>
      <c r="E330" s="8">
        <v>5958</v>
      </c>
      <c r="F330" s="9">
        <v>44633</v>
      </c>
      <c r="G330" s="9">
        <v>44634</v>
      </c>
      <c r="H330" s="8">
        <v>60</v>
      </c>
      <c r="I330" s="9">
        <f>G330+60</f>
        <v>44694</v>
      </c>
      <c r="J330" s="9">
        <v>44664</v>
      </c>
      <c r="K330" s="8">
        <f>J330-I330</f>
        <v>-30</v>
      </c>
      <c r="L330" s="10">
        <v>88.75</v>
      </c>
      <c r="M330" s="8">
        <v>19.53</v>
      </c>
      <c r="N330" s="10">
        <f>L330*K330</f>
        <v>-2662.5</v>
      </c>
      <c r="O330" s="8" t="s">
        <v>423</v>
      </c>
      <c r="P330" s="8" t="s">
        <v>424</v>
      </c>
      <c r="Q330" s="8" t="s">
        <v>425</v>
      </c>
      <c r="R330" s="8" t="s">
        <v>426</v>
      </c>
    </row>
    <row r="331" spans="1:18" ht="60" customHeight="1" x14ac:dyDescent="0.25">
      <c r="A331" s="8" t="s">
        <v>491</v>
      </c>
      <c r="B331" s="11">
        <v>234.95</v>
      </c>
      <c r="C331" s="8" t="s">
        <v>421</v>
      </c>
      <c r="D331" s="8" t="s">
        <v>422</v>
      </c>
      <c r="E331" s="8">
        <v>5958</v>
      </c>
      <c r="F331" s="9">
        <v>44634</v>
      </c>
      <c r="G331" s="9">
        <v>44635</v>
      </c>
      <c r="H331" s="8">
        <v>60</v>
      </c>
      <c r="I331" s="9">
        <f>G331+60</f>
        <v>44695</v>
      </c>
      <c r="J331" s="9">
        <v>44664</v>
      </c>
      <c r="K331" s="8">
        <f>J331-I331</f>
        <v>-31</v>
      </c>
      <c r="L331" s="10">
        <v>192.58</v>
      </c>
      <c r="M331" s="8">
        <v>42.37</v>
      </c>
      <c r="N331" s="10">
        <f>L331*K331</f>
        <v>-5969.9800000000005</v>
      </c>
      <c r="O331" s="8" t="s">
        <v>423</v>
      </c>
      <c r="P331" s="8" t="s">
        <v>424</v>
      </c>
      <c r="Q331" s="8" t="s">
        <v>425</v>
      </c>
      <c r="R331" s="8" t="s">
        <v>426</v>
      </c>
    </row>
    <row r="332" spans="1:18" ht="60" customHeight="1" x14ac:dyDescent="0.25">
      <c r="A332" s="8" t="s">
        <v>492</v>
      </c>
      <c r="B332" s="11">
        <v>3.33</v>
      </c>
      <c r="C332" s="8" t="s">
        <v>421</v>
      </c>
      <c r="D332" s="8" t="s">
        <v>422</v>
      </c>
      <c r="E332" s="8">
        <v>5958</v>
      </c>
      <c r="F332" s="9">
        <v>44634</v>
      </c>
      <c r="G332" s="9">
        <v>44635</v>
      </c>
      <c r="H332" s="8">
        <v>60</v>
      </c>
      <c r="I332" s="9">
        <f>G332+60</f>
        <v>44695</v>
      </c>
      <c r="J332" s="9">
        <v>44664</v>
      </c>
      <c r="K332" s="8">
        <f>J332-I332</f>
        <v>-31</v>
      </c>
      <c r="L332" s="10">
        <v>2.73</v>
      </c>
      <c r="M332" s="8">
        <v>0.6</v>
      </c>
      <c r="N332" s="10">
        <f>L332*K332</f>
        <v>-84.63</v>
      </c>
      <c r="O332" s="8" t="s">
        <v>423</v>
      </c>
      <c r="P332" s="8" t="s">
        <v>424</v>
      </c>
      <c r="Q332" s="8" t="s">
        <v>425</v>
      </c>
      <c r="R332" s="8" t="s">
        <v>426</v>
      </c>
    </row>
    <row r="333" spans="1:18" ht="60" customHeight="1" x14ac:dyDescent="0.25">
      <c r="A333" s="8" t="s">
        <v>493</v>
      </c>
      <c r="B333" s="11">
        <v>270.58</v>
      </c>
      <c r="C333" s="8" t="s">
        <v>421</v>
      </c>
      <c r="D333" s="8" t="s">
        <v>422</v>
      </c>
      <c r="E333" s="8">
        <v>5958</v>
      </c>
      <c r="F333" s="9">
        <v>44634</v>
      </c>
      <c r="G333" s="9">
        <v>44635</v>
      </c>
      <c r="H333" s="8">
        <v>60</v>
      </c>
      <c r="I333" s="9">
        <f>G333+60</f>
        <v>44695</v>
      </c>
      <c r="J333" s="9">
        <v>44664</v>
      </c>
      <c r="K333" s="8">
        <f>J333-I333</f>
        <v>-31</v>
      </c>
      <c r="L333" s="10">
        <v>221.79</v>
      </c>
      <c r="M333" s="8">
        <v>48.79</v>
      </c>
      <c r="N333" s="10">
        <f>L333*K333</f>
        <v>-6875.49</v>
      </c>
      <c r="O333" s="8" t="s">
        <v>423</v>
      </c>
      <c r="P333" s="8" t="s">
        <v>424</v>
      </c>
      <c r="Q333" s="8" t="s">
        <v>425</v>
      </c>
      <c r="R333" s="8" t="s">
        <v>426</v>
      </c>
    </row>
    <row r="334" spans="1:18" ht="60" customHeight="1" x14ac:dyDescent="0.25">
      <c r="A334" s="8" t="s">
        <v>494</v>
      </c>
      <c r="B334" s="11">
        <v>102.96</v>
      </c>
      <c r="C334" s="8" t="s">
        <v>421</v>
      </c>
      <c r="D334" s="8" t="s">
        <v>422</v>
      </c>
      <c r="E334" s="8">
        <v>5958</v>
      </c>
      <c r="F334" s="9">
        <v>44644</v>
      </c>
      <c r="G334" s="9">
        <v>44645</v>
      </c>
      <c r="H334" s="8">
        <v>60</v>
      </c>
      <c r="I334" s="9">
        <f>G334+60</f>
        <v>44705</v>
      </c>
      <c r="J334" s="9">
        <v>44664</v>
      </c>
      <c r="K334" s="8">
        <f>J334-I334</f>
        <v>-41</v>
      </c>
      <c r="L334" s="10">
        <v>18.75</v>
      </c>
      <c r="M334" s="8">
        <v>4.13</v>
      </c>
      <c r="N334" s="10">
        <f>L334*K334</f>
        <v>-768.75</v>
      </c>
      <c r="O334" s="8" t="s">
        <v>423</v>
      </c>
      <c r="P334" s="8" t="s">
        <v>424</v>
      </c>
      <c r="Q334" s="8" t="s">
        <v>425</v>
      </c>
      <c r="R334" s="8" t="s">
        <v>426</v>
      </c>
    </row>
    <row r="335" spans="1:18" ht="60" customHeight="1" x14ac:dyDescent="0.25">
      <c r="A335" s="8" t="s">
        <v>494</v>
      </c>
      <c r="B335" s="11">
        <v>102.96</v>
      </c>
      <c r="C335" s="8" t="s">
        <v>421</v>
      </c>
      <c r="D335" s="8" t="s">
        <v>422</v>
      </c>
      <c r="E335" s="8">
        <v>5958</v>
      </c>
      <c r="F335" s="9">
        <v>44644</v>
      </c>
      <c r="G335" s="9">
        <v>44645</v>
      </c>
      <c r="H335" s="8">
        <v>60</v>
      </c>
      <c r="I335" s="9">
        <f>G335+60</f>
        <v>44705</v>
      </c>
      <c r="J335" s="9">
        <v>44664</v>
      </c>
      <c r="K335" s="8">
        <f>J335-I335</f>
        <v>-41</v>
      </c>
      <c r="L335" s="10">
        <v>65.64</v>
      </c>
      <c r="M335" s="8">
        <v>14.44</v>
      </c>
      <c r="N335" s="10">
        <f>L335*K335</f>
        <v>-2691.2400000000002</v>
      </c>
      <c r="O335" s="8" t="s">
        <v>423</v>
      </c>
      <c r="P335" s="8" t="s">
        <v>424</v>
      </c>
      <c r="Q335" s="8" t="s">
        <v>425</v>
      </c>
      <c r="R335" s="8" t="s">
        <v>426</v>
      </c>
    </row>
    <row r="336" spans="1:18" ht="30" customHeight="1" x14ac:dyDescent="0.25">
      <c r="A336" s="8" t="s">
        <v>495</v>
      </c>
      <c r="B336" s="11">
        <v>10</v>
      </c>
      <c r="C336" s="8" t="s">
        <v>421</v>
      </c>
      <c r="D336" s="8" t="s">
        <v>422</v>
      </c>
      <c r="E336" s="8">
        <v>8312</v>
      </c>
      <c r="F336" s="9">
        <v>44649</v>
      </c>
      <c r="G336" s="9">
        <v>44650</v>
      </c>
      <c r="H336" s="8">
        <v>60</v>
      </c>
      <c r="I336" s="9">
        <f>G336+60</f>
        <v>44710</v>
      </c>
      <c r="J336" s="9">
        <v>44707</v>
      </c>
      <c r="K336" s="8">
        <f>J336-I336</f>
        <v>-3</v>
      </c>
      <c r="L336" s="10">
        <v>10</v>
      </c>
      <c r="M336" s="8">
        <v>0</v>
      </c>
      <c r="N336" s="10">
        <f>L336*K336</f>
        <v>-30</v>
      </c>
      <c r="O336" s="8" t="s">
        <v>423</v>
      </c>
      <c r="P336" s="8" t="s">
        <v>424</v>
      </c>
      <c r="Q336" s="8" t="s">
        <v>425</v>
      </c>
      <c r="R336" s="8" t="s">
        <v>426</v>
      </c>
    </row>
    <row r="337" spans="1:18" ht="60" customHeight="1" x14ac:dyDescent="0.25">
      <c r="A337" s="8" t="s">
        <v>496</v>
      </c>
      <c r="B337" s="11">
        <v>56.74</v>
      </c>
      <c r="C337" s="8" t="s">
        <v>421</v>
      </c>
      <c r="D337" s="8" t="s">
        <v>422</v>
      </c>
      <c r="E337" s="8">
        <v>5958</v>
      </c>
      <c r="F337" s="9">
        <v>44649</v>
      </c>
      <c r="G337" s="9">
        <v>44650</v>
      </c>
      <c r="H337" s="8">
        <v>60</v>
      </c>
      <c r="I337" s="9">
        <f>G337+60</f>
        <v>44710</v>
      </c>
      <c r="J337" s="9">
        <v>44664</v>
      </c>
      <c r="K337" s="8">
        <f>J337-I337</f>
        <v>-46</v>
      </c>
      <c r="L337" s="10">
        <v>46.51</v>
      </c>
      <c r="M337" s="8">
        <v>10.23</v>
      </c>
      <c r="N337" s="10">
        <f>L337*K337</f>
        <v>-2139.46</v>
      </c>
      <c r="O337" s="8" t="s">
        <v>423</v>
      </c>
      <c r="P337" s="8" t="s">
        <v>424</v>
      </c>
      <c r="Q337" s="8" t="s">
        <v>425</v>
      </c>
      <c r="R337" s="8" t="s">
        <v>426</v>
      </c>
    </row>
    <row r="338" spans="1:18" ht="60" customHeight="1" x14ac:dyDescent="0.25">
      <c r="A338" s="8" t="s">
        <v>497</v>
      </c>
      <c r="B338" s="11">
        <v>159.81</v>
      </c>
      <c r="C338" s="8" t="s">
        <v>421</v>
      </c>
      <c r="D338" s="8" t="s">
        <v>422</v>
      </c>
      <c r="E338" s="8">
        <v>5958</v>
      </c>
      <c r="F338" s="9">
        <v>44649</v>
      </c>
      <c r="G338" s="9">
        <v>44650</v>
      </c>
      <c r="H338" s="8">
        <v>60</v>
      </c>
      <c r="I338" s="9">
        <f>G338+60</f>
        <v>44710</v>
      </c>
      <c r="J338" s="9">
        <v>44664</v>
      </c>
      <c r="K338" s="8">
        <f>J338-I338</f>
        <v>-46</v>
      </c>
      <c r="L338" s="10">
        <v>130.99</v>
      </c>
      <c r="M338" s="8">
        <v>28.82</v>
      </c>
      <c r="N338" s="10">
        <f>L338*K338</f>
        <v>-6025.5400000000009</v>
      </c>
      <c r="O338" s="8" t="s">
        <v>423</v>
      </c>
      <c r="P338" s="8" t="s">
        <v>424</v>
      </c>
      <c r="Q338" s="8" t="s">
        <v>425</v>
      </c>
      <c r="R338" s="8" t="s">
        <v>426</v>
      </c>
    </row>
    <row r="339" spans="1:18" ht="60" customHeight="1" x14ac:dyDescent="0.25">
      <c r="A339" s="8" t="s">
        <v>498</v>
      </c>
      <c r="B339" s="11">
        <v>284.77999999999997</v>
      </c>
      <c r="C339" s="8" t="s">
        <v>421</v>
      </c>
      <c r="D339" s="8" t="s">
        <v>422</v>
      </c>
      <c r="E339" s="8">
        <v>5958</v>
      </c>
      <c r="F339" s="9">
        <v>44649</v>
      </c>
      <c r="G339" s="9">
        <v>44650</v>
      </c>
      <c r="H339" s="8">
        <v>60</v>
      </c>
      <c r="I339" s="9">
        <f>G339+60</f>
        <v>44710</v>
      </c>
      <c r="J339" s="9">
        <v>44664</v>
      </c>
      <c r="K339" s="8">
        <f>J339-I339</f>
        <v>-46</v>
      </c>
      <c r="L339" s="10">
        <v>233.43</v>
      </c>
      <c r="M339" s="8">
        <v>51.35</v>
      </c>
      <c r="N339" s="10">
        <f>L339*K339</f>
        <v>-10737.78</v>
      </c>
      <c r="O339" s="8" t="s">
        <v>423</v>
      </c>
      <c r="P339" s="8" t="s">
        <v>424</v>
      </c>
      <c r="Q339" s="8" t="s">
        <v>425</v>
      </c>
      <c r="R339" s="8" t="s">
        <v>426</v>
      </c>
    </row>
    <row r="340" spans="1:18" ht="60" customHeight="1" x14ac:dyDescent="0.25">
      <c r="A340" s="8" t="s">
        <v>499</v>
      </c>
      <c r="B340" s="11">
        <v>169.97</v>
      </c>
      <c r="C340" s="8" t="s">
        <v>421</v>
      </c>
      <c r="D340" s="8" t="s">
        <v>422</v>
      </c>
      <c r="E340" s="8">
        <v>5958</v>
      </c>
      <c r="F340" s="9">
        <v>44649</v>
      </c>
      <c r="G340" s="9">
        <v>44650</v>
      </c>
      <c r="H340" s="8">
        <v>60</v>
      </c>
      <c r="I340" s="9">
        <f>G340+60</f>
        <v>44710</v>
      </c>
      <c r="J340" s="9">
        <v>44664</v>
      </c>
      <c r="K340" s="8">
        <f>J340-I340</f>
        <v>-46</v>
      </c>
      <c r="L340" s="10">
        <v>139.32</v>
      </c>
      <c r="M340" s="8">
        <v>30.65</v>
      </c>
      <c r="N340" s="10">
        <f>L340*K340</f>
        <v>-6408.7199999999993</v>
      </c>
      <c r="O340" s="8" t="s">
        <v>423</v>
      </c>
      <c r="P340" s="8" t="s">
        <v>424</v>
      </c>
      <c r="Q340" s="8" t="s">
        <v>425</v>
      </c>
      <c r="R340" s="8" t="s">
        <v>426</v>
      </c>
    </row>
    <row r="341" spans="1:18" ht="60" customHeight="1" x14ac:dyDescent="0.25">
      <c r="A341" s="8" t="s">
        <v>500</v>
      </c>
      <c r="B341" s="11">
        <v>90.33</v>
      </c>
      <c r="C341" s="8" t="s">
        <v>421</v>
      </c>
      <c r="D341" s="8" t="s">
        <v>422</v>
      </c>
      <c r="E341" s="8">
        <v>5958</v>
      </c>
      <c r="F341" s="9">
        <v>44649</v>
      </c>
      <c r="G341" s="9">
        <v>44650</v>
      </c>
      <c r="H341" s="8">
        <v>60</v>
      </c>
      <c r="I341" s="9">
        <f>G341+60</f>
        <v>44710</v>
      </c>
      <c r="J341" s="9">
        <v>44664</v>
      </c>
      <c r="K341" s="8">
        <f>J341-I341</f>
        <v>-46</v>
      </c>
      <c r="L341" s="10">
        <v>74.040000000000006</v>
      </c>
      <c r="M341" s="8">
        <v>16.29</v>
      </c>
      <c r="N341" s="10">
        <f>L341*K341</f>
        <v>-3405.84</v>
      </c>
      <c r="O341" s="8" t="s">
        <v>423</v>
      </c>
      <c r="P341" s="8" t="s">
        <v>424</v>
      </c>
      <c r="Q341" s="8" t="s">
        <v>425</v>
      </c>
      <c r="R341" s="8" t="s">
        <v>426</v>
      </c>
    </row>
    <row r="342" spans="1:18" ht="60" customHeight="1" x14ac:dyDescent="0.25">
      <c r="A342" s="8" t="s">
        <v>501</v>
      </c>
      <c r="B342" s="11">
        <v>165.47</v>
      </c>
      <c r="C342" s="8" t="s">
        <v>421</v>
      </c>
      <c r="D342" s="8" t="s">
        <v>422</v>
      </c>
      <c r="E342" s="8">
        <v>5958</v>
      </c>
      <c r="F342" s="9">
        <v>44649</v>
      </c>
      <c r="G342" s="9">
        <v>44650</v>
      </c>
      <c r="H342" s="8">
        <v>60</v>
      </c>
      <c r="I342" s="9">
        <f>G342+60</f>
        <v>44710</v>
      </c>
      <c r="J342" s="9">
        <v>44664</v>
      </c>
      <c r="K342" s="8">
        <f>J342-I342</f>
        <v>-46</v>
      </c>
      <c r="L342" s="10">
        <v>135.63</v>
      </c>
      <c r="M342" s="8">
        <v>29.84</v>
      </c>
      <c r="N342" s="10">
        <f>L342*K342</f>
        <v>-6238.98</v>
      </c>
      <c r="O342" s="8" t="s">
        <v>423</v>
      </c>
      <c r="P342" s="8" t="s">
        <v>424</v>
      </c>
      <c r="Q342" s="8" t="s">
        <v>425</v>
      </c>
      <c r="R342" s="8" t="s">
        <v>426</v>
      </c>
    </row>
    <row r="343" spans="1:18" ht="60" customHeight="1" x14ac:dyDescent="0.25">
      <c r="A343" s="8" t="s">
        <v>502</v>
      </c>
      <c r="B343" s="11">
        <v>19.649999999999999</v>
      </c>
      <c r="C343" s="8" t="s">
        <v>421</v>
      </c>
      <c r="D343" s="8" t="s">
        <v>422</v>
      </c>
      <c r="E343" s="8">
        <v>5958</v>
      </c>
      <c r="F343" s="9">
        <v>44649</v>
      </c>
      <c r="G343" s="9">
        <v>44650</v>
      </c>
      <c r="H343" s="8">
        <v>60</v>
      </c>
      <c r="I343" s="9">
        <f>G343+60</f>
        <v>44710</v>
      </c>
      <c r="J343" s="9">
        <v>44664</v>
      </c>
      <c r="K343" s="8">
        <f>J343-I343</f>
        <v>-46</v>
      </c>
      <c r="L343" s="10">
        <v>16.11</v>
      </c>
      <c r="M343" s="8">
        <v>3.54</v>
      </c>
      <c r="N343" s="10">
        <f>L343*K343</f>
        <v>-741.06</v>
      </c>
      <c r="O343" s="8" t="s">
        <v>423</v>
      </c>
      <c r="P343" s="8" t="s">
        <v>424</v>
      </c>
      <c r="Q343" s="8" t="s">
        <v>425</v>
      </c>
      <c r="R343" s="8" t="s">
        <v>426</v>
      </c>
    </row>
    <row r="344" spans="1:18" ht="60" customHeight="1" x14ac:dyDescent="0.25">
      <c r="A344" s="8" t="s">
        <v>503</v>
      </c>
      <c r="B344" s="11">
        <v>96.58</v>
      </c>
      <c r="C344" s="8" t="s">
        <v>421</v>
      </c>
      <c r="D344" s="8" t="s">
        <v>422</v>
      </c>
      <c r="E344" s="8">
        <v>5958</v>
      </c>
      <c r="F344" s="9">
        <v>44649</v>
      </c>
      <c r="G344" s="9">
        <v>44650</v>
      </c>
      <c r="H344" s="8">
        <v>60</v>
      </c>
      <c r="I344" s="9">
        <f>G344+60</f>
        <v>44710</v>
      </c>
      <c r="J344" s="9">
        <v>44664</v>
      </c>
      <c r="K344" s="8">
        <f>J344-I344</f>
        <v>-46</v>
      </c>
      <c r="L344" s="10">
        <v>79.16</v>
      </c>
      <c r="M344" s="8">
        <v>17.420000000000002</v>
      </c>
      <c r="N344" s="10">
        <f>L344*K344</f>
        <v>-3641.3599999999997</v>
      </c>
      <c r="O344" s="8" t="s">
        <v>423</v>
      </c>
      <c r="P344" s="8" t="s">
        <v>424</v>
      </c>
      <c r="Q344" s="8" t="s">
        <v>425</v>
      </c>
      <c r="R344" s="8" t="s">
        <v>426</v>
      </c>
    </row>
    <row r="345" spans="1:18" ht="60" customHeight="1" x14ac:dyDescent="0.25">
      <c r="A345" s="8" t="s">
        <v>504</v>
      </c>
      <c r="B345" s="11">
        <v>406.15</v>
      </c>
      <c r="C345" s="8" t="s">
        <v>421</v>
      </c>
      <c r="D345" s="8" t="s">
        <v>422</v>
      </c>
      <c r="E345" s="8">
        <v>5958</v>
      </c>
      <c r="F345" s="9">
        <v>44649</v>
      </c>
      <c r="G345" s="9">
        <v>44650</v>
      </c>
      <c r="H345" s="8">
        <v>60</v>
      </c>
      <c r="I345" s="9">
        <f>G345+60</f>
        <v>44710</v>
      </c>
      <c r="J345" s="9">
        <v>44664</v>
      </c>
      <c r="K345" s="8">
        <f>J345-I345</f>
        <v>-46</v>
      </c>
      <c r="L345" s="10">
        <v>332.91</v>
      </c>
      <c r="M345" s="8">
        <v>73.239999999999995</v>
      </c>
      <c r="N345" s="10">
        <f>L345*K345</f>
        <v>-15313.86</v>
      </c>
      <c r="O345" s="8" t="s">
        <v>423</v>
      </c>
      <c r="P345" s="8" t="s">
        <v>424</v>
      </c>
      <c r="Q345" s="8" t="s">
        <v>425</v>
      </c>
      <c r="R345" s="8" t="s">
        <v>426</v>
      </c>
    </row>
    <row r="346" spans="1:18" ht="60" customHeight="1" x14ac:dyDescent="0.25">
      <c r="A346" s="8" t="s">
        <v>505</v>
      </c>
      <c r="B346" s="11">
        <v>2500.8200000000002</v>
      </c>
      <c r="C346" s="8" t="s">
        <v>421</v>
      </c>
      <c r="D346" s="8" t="s">
        <v>422</v>
      </c>
      <c r="E346" s="8">
        <v>5958</v>
      </c>
      <c r="F346" s="9">
        <v>44649</v>
      </c>
      <c r="G346" s="9">
        <v>44650</v>
      </c>
      <c r="H346" s="8">
        <v>60</v>
      </c>
      <c r="I346" s="9">
        <f>G346+60</f>
        <v>44710</v>
      </c>
      <c r="J346" s="9">
        <v>44664</v>
      </c>
      <c r="K346" s="8">
        <f>J346-I346</f>
        <v>-46</v>
      </c>
      <c r="L346" s="10">
        <v>2049.85</v>
      </c>
      <c r="M346" s="8">
        <v>450.97</v>
      </c>
      <c r="N346" s="10">
        <f>L346*K346</f>
        <v>-94293.099999999991</v>
      </c>
      <c r="O346" s="8" t="s">
        <v>423</v>
      </c>
      <c r="P346" s="8" t="s">
        <v>424</v>
      </c>
      <c r="Q346" s="8" t="s">
        <v>425</v>
      </c>
      <c r="R346" s="8" t="s">
        <v>426</v>
      </c>
    </row>
    <row r="347" spans="1:18" ht="60" customHeight="1" x14ac:dyDescent="0.25">
      <c r="A347" s="8" t="s">
        <v>506</v>
      </c>
      <c r="B347" s="11">
        <v>2397.2800000000002</v>
      </c>
      <c r="C347" s="8" t="s">
        <v>421</v>
      </c>
      <c r="D347" s="8" t="s">
        <v>422</v>
      </c>
      <c r="E347" s="8">
        <v>5958</v>
      </c>
      <c r="F347" s="9">
        <v>44649</v>
      </c>
      <c r="G347" s="9">
        <v>44650</v>
      </c>
      <c r="H347" s="8">
        <v>60</v>
      </c>
      <c r="I347" s="9">
        <f>G347+60</f>
        <v>44710</v>
      </c>
      <c r="J347" s="9">
        <v>44664</v>
      </c>
      <c r="K347" s="8">
        <f>J347-I347</f>
        <v>-46</v>
      </c>
      <c r="L347" s="10">
        <v>1964.98</v>
      </c>
      <c r="M347" s="8">
        <v>432.3</v>
      </c>
      <c r="N347" s="10">
        <f>L347*K347</f>
        <v>-90389.08</v>
      </c>
      <c r="O347" s="8" t="s">
        <v>423</v>
      </c>
      <c r="P347" s="8" t="s">
        <v>424</v>
      </c>
      <c r="Q347" s="8" t="s">
        <v>425</v>
      </c>
      <c r="R347" s="8" t="s">
        <v>426</v>
      </c>
    </row>
    <row r="348" spans="1:18" ht="60" customHeight="1" x14ac:dyDescent="0.25">
      <c r="A348" s="8" t="s">
        <v>507</v>
      </c>
      <c r="B348" s="11">
        <v>212.66</v>
      </c>
      <c r="C348" s="8" t="s">
        <v>421</v>
      </c>
      <c r="D348" s="8" t="s">
        <v>422</v>
      </c>
      <c r="E348" s="8">
        <v>5958</v>
      </c>
      <c r="F348" s="9">
        <v>44649</v>
      </c>
      <c r="G348" s="9">
        <v>44650</v>
      </c>
      <c r="H348" s="8">
        <v>60</v>
      </c>
      <c r="I348" s="9">
        <f>G348+60</f>
        <v>44710</v>
      </c>
      <c r="J348" s="9">
        <v>44664</v>
      </c>
      <c r="K348" s="8">
        <f>J348-I348</f>
        <v>-46</v>
      </c>
      <c r="L348" s="10">
        <v>174.31</v>
      </c>
      <c r="M348" s="8">
        <v>38.35</v>
      </c>
      <c r="N348" s="10">
        <f>L348*K348</f>
        <v>-8018.26</v>
      </c>
      <c r="O348" s="8" t="s">
        <v>423</v>
      </c>
      <c r="P348" s="8" t="s">
        <v>424</v>
      </c>
      <c r="Q348" s="8" t="s">
        <v>425</v>
      </c>
      <c r="R348" s="8" t="s">
        <v>426</v>
      </c>
    </row>
    <row r="349" spans="1:18" ht="60" customHeight="1" x14ac:dyDescent="0.25">
      <c r="A349" s="8" t="s">
        <v>508</v>
      </c>
      <c r="B349" s="11">
        <v>124.85</v>
      </c>
      <c r="C349" s="8" t="s">
        <v>421</v>
      </c>
      <c r="D349" s="8" t="s">
        <v>422</v>
      </c>
      <c r="E349" s="8">
        <v>5958</v>
      </c>
      <c r="F349" s="9">
        <v>44649</v>
      </c>
      <c r="G349" s="9">
        <v>44650</v>
      </c>
      <c r="H349" s="8">
        <v>60</v>
      </c>
      <c r="I349" s="9">
        <f>G349+60</f>
        <v>44710</v>
      </c>
      <c r="J349" s="9">
        <v>44664</v>
      </c>
      <c r="K349" s="8">
        <f>J349-I349</f>
        <v>-46</v>
      </c>
      <c r="L349" s="10">
        <v>102.34</v>
      </c>
      <c r="M349" s="8">
        <v>22.51</v>
      </c>
      <c r="N349" s="10">
        <f>L349*K349</f>
        <v>-4707.6400000000003</v>
      </c>
      <c r="O349" s="8" t="s">
        <v>423</v>
      </c>
      <c r="P349" s="8" t="s">
        <v>424</v>
      </c>
      <c r="Q349" s="8" t="s">
        <v>425</v>
      </c>
      <c r="R349" s="8" t="s">
        <v>426</v>
      </c>
    </row>
    <row r="350" spans="1:18" ht="60" customHeight="1" x14ac:dyDescent="0.25">
      <c r="A350" s="8" t="s">
        <v>509</v>
      </c>
      <c r="B350" s="11">
        <v>947.72</v>
      </c>
      <c r="C350" s="8" t="s">
        <v>421</v>
      </c>
      <c r="D350" s="8" t="s">
        <v>422</v>
      </c>
      <c r="E350" s="8">
        <v>5958</v>
      </c>
      <c r="F350" s="9">
        <v>44649</v>
      </c>
      <c r="G350" s="9">
        <v>44650</v>
      </c>
      <c r="H350" s="8">
        <v>60</v>
      </c>
      <c r="I350" s="9">
        <f>G350+60</f>
        <v>44710</v>
      </c>
      <c r="J350" s="9">
        <v>44664</v>
      </c>
      <c r="K350" s="8">
        <f>J350-I350</f>
        <v>-46</v>
      </c>
      <c r="L350" s="10">
        <v>776.82</v>
      </c>
      <c r="M350" s="8">
        <v>170.9</v>
      </c>
      <c r="N350" s="10">
        <f>L350*K350</f>
        <v>-35733.72</v>
      </c>
      <c r="O350" s="8" t="s">
        <v>423</v>
      </c>
      <c r="P350" s="8" t="s">
        <v>424</v>
      </c>
      <c r="Q350" s="8" t="s">
        <v>425</v>
      </c>
      <c r="R350" s="8" t="s">
        <v>426</v>
      </c>
    </row>
    <row r="351" spans="1:18" ht="60" customHeight="1" x14ac:dyDescent="0.25">
      <c r="A351" s="8" t="s">
        <v>510</v>
      </c>
      <c r="B351" s="11">
        <v>324.51</v>
      </c>
      <c r="C351" s="8" t="s">
        <v>421</v>
      </c>
      <c r="D351" s="8" t="s">
        <v>422</v>
      </c>
      <c r="E351" s="8">
        <v>5958</v>
      </c>
      <c r="F351" s="9">
        <v>44649</v>
      </c>
      <c r="G351" s="9">
        <v>44650</v>
      </c>
      <c r="H351" s="8">
        <v>60</v>
      </c>
      <c r="I351" s="9">
        <f>G351+60</f>
        <v>44710</v>
      </c>
      <c r="J351" s="9">
        <v>44664</v>
      </c>
      <c r="K351" s="8">
        <f>J351-I351</f>
        <v>-46</v>
      </c>
      <c r="L351" s="10">
        <v>265.99</v>
      </c>
      <c r="M351" s="8">
        <v>58.52</v>
      </c>
      <c r="N351" s="10">
        <f>L351*K351</f>
        <v>-12235.54</v>
      </c>
      <c r="O351" s="8" t="s">
        <v>423</v>
      </c>
      <c r="P351" s="8" t="s">
        <v>424</v>
      </c>
      <c r="Q351" s="8" t="s">
        <v>425</v>
      </c>
      <c r="R351" s="8" t="s">
        <v>426</v>
      </c>
    </row>
    <row r="352" spans="1:18" ht="60" customHeight="1" x14ac:dyDescent="0.25">
      <c r="A352" s="8" t="s">
        <v>511</v>
      </c>
      <c r="B352" s="11">
        <v>135.03</v>
      </c>
      <c r="C352" s="8" t="s">
        <v>421</v>
      </c>
      <c r="D352" s="8" t="s">
        <v>422</v>
      </c>
      <c r="E352" s="8">
        <v>5958</v>
      </c>
      <c r="F352" s="9">
        <v>44649</v>
      </c>
      <c r="G352" s="9">
        <v>44650</v>
      </c>
      <c r="H352" s="8">
        <v>60</v>
      </c>
      <c r="I352" s="9">
        <f>G352+60</f>
        <v>44710</v>
      </c>
      <c r="J352" s="9">
        <v>44664</v>
      </c>
      <c r="K352" s="8">
        <f>J352-I352</f>
        <v>-46</v>
      </c>
      <c r="L352" s="10">
        <v>110.68</v>
      </c>
      <c r="M352" s="8">
        <v>24.35</v>
      </c>
      <c r="N352" s="10">
        <f>L352*K352</f>
        <v>-5091.2800000000007</v>
      </c>
      <c r="O352" s="8" t="s">
        <v>423</v>
      </c>
      <c r="P352" s="8" t="s">
        <v>424</v>
      </c>
      <c r="Q352" s="8" t="s">
        <v>425</v>
      </c>
      <c r="R352" s="8" t="s">
        <v>426</v>
      </c>
    </row>
    <row r="353" spans="1:18" ht="60" customHeight="1" x14ac:dyDescent="0.25">
      <c r="A353" s="8" t="s">
        <v>512</v>
      </c>
      <c r="B353" s="11">
        <v>403.66</v>
      </c>
      <c r="C353" s="8" t="s">
        <v>421</v>
      </c>
      <c r="D353" s="8" t="s">
        <v>422</v>
      </c>
      <c r="E353" s="8">
        <v>5958</v>
      </c>
      <c r="F353" s="9">
        <v>44649</v>
      </c>
      <c r="G353" s="9">
        <v>44650</v>
      </c>
      <c r="H353" s="8">
        <v>60</v>
      </c>
      <c r="I353" s="9">
        <f>G353+60</f>
        <v>44710</v>
      </c>
      <c r="J353" s="9">
        <v>44664</v>
      </c>
      <c r="K353" s="8">
        <f>J353-I353</f>
        <v>-46</v>
      </c>
      <c r="L353" s="10">
        <v>330.87</v>
      </c>
      <c r="M353" s="8">
        <v>72.790000000000006</v>
      </c>
      <c r="N353" s="10">
        <f>L353*K353</f>
        <v>-15220.02</v>
      </c>
      <c r="O353" s="8" t="s">
        <v>423</v>
      </c>
      <c r="P353" s="8" t="s">
        <v>424</v>
      </c>
      <c r="Q353" s="8" t="s">
        <v>425</v>
      </c>
      <c r="R353" s="8" t="s">
        <v>426</v>
      </c>
    </row>
    <row r="354" spans="1:18" ht="60" customHeight="1" x14ac:dyDescent="0.25">
      <c r="A354" s="8" t="s">
        <v>513</v>
      </c>
      <c r="B354" s="11">
        <v>89.41</v>
      </c>
      <c r="C354" s="8" t="s">
        <v>421</v>
      </c>
      <c r="D354" s="8" t="s">
        <v>422</v>
      </c>
      <c r="E354" s="8">
        <v>5958</v>
      </c>
      <c r="F354" s="9">
        <v>44649</v>
      </c>
      <c r="G354" s="9">
        <v>44650</v>
      </c>
      <c r="H354" s="8">
        <v>60</v>
      </c>
      <c r="I354" s="9">
        <f>G354+60</f>
        <v>44710</v>
      </c>
      <c r="J354" s="9">
        <v>44664</v>
      </c>
      <c r="K354" s="8">
        <f>J354-I354</f>
        <v>-46</v>
      </c>
      <c r="L354" s="10">
        <v>73.290000000000006</v>
      </c>
      <c r="M354" s="8">
        <v>16.12</v>
      </c>
      <c r="N354" s="10">
        <f>L354*K354</f>
        <v>-3371.34</v>
      </c>
      <c r="O354" s="8" t="s">
        <v>423</v>
      </c>
      <c r="P354" s="8" t="s">
        <v>424</v>
      </c>
      <c r="Q354" s="8" t="s">
        <v>425</v>
      </c>
      <c r="R354" s="8" t="s">
        <v>426</v>
      </c>
    </row>
    <row r="355" spans="1:18" ht="60" customHeight="1" x14ac:dyDescent="0.25">
      <c r="A355" s="8" t="s">
        <v>514</v>
      </c>
      <c r="B355" s="11">
        <v>469.15</v>
      </c>
      <c r="C355" s="8" t="s">
        <v>421</v>
      </c>
      <c r="D355" s="8" t="s">
        <v>422</v>
      </c>
      <c r="E355" s="8">
        <v>5958</v>
      </c>
      <c r="F355" s="9">
        <v>44649</v>
      </c>
      <c r="G355" s="9">
        <v>44650</v>
      </c>
      <c r="H355" s="8">
        <v>60</v>
      </c>
      <c r="I355" s="9">
        <f>G355+60</f>
        <v>44710</v>
      </c>
      <c r="J355" s="9">
        <v>44664</v>
      </c>
      <c r="K355" s="8">
        <f>J355-I355</f>
        <v>-46</v>
      </c>
      <c r="L355" s="10">
        <v>384.55</v>
      </c>
      <c r="M355" s="8">
        <v>84.6</v>
      </c>
      <c r="N355" s="10">
        <f>L355*K355</f>
        <v>-17689.3</v>
      </c>
      <c r="O355" s="8" t="s">
        <v>423</v>
      </c>
      <c r="P355" s="8" t="s">
        <v>424</v>
      </c>
      <c r="Q355" s="8" t="s">
        <v>425</v>
      </c>
      <c r="R355" s="8" t="s">
        <v>426</v>
      </c>
    </row>
    <row r="356" spans="1:18" ht="60" customHeight="1" x14ac:dyDescent="0.25">
      <c r="A356" s="8" t="s">
        <v>515</v>
      </c>
      <c r="B356" s="11">
        <v>572.62</v>
      </c>
      <c r="C356" s="8" t="s">
        <v>421</v>
      </c>
      <c r="D356" s="8" t="s">
        <v>422</v>
      </c>
      <c r="E356" s="8">
        <v>5958</v>
      </c>
      <c r="F356" s="9">
        <v>44649</v>
      </c>
      <c r="G356" s="9">
        <v>44650</v>
      </c>
      <c r="H356" s="8">
        <v>60</v>
      </c>
      <c r="I356" s="9">
        <f>G356+60</f>
        <v>44710</v>
      </c>
      <c r="J356" s="9">
        <v>44664</v>
      </c>
      <c r="K356" s="8">
        <f>J356-I356</f>
        <v>-46</v>
      </c>
      <c r="L356" s="10">
        <v>469.36</v>
      </c>
      <c r="M356" s="8">
        <v>103.26</v>
      </c>
      <c r="N356" s="10">
        <f>L356*K356</f>
        <v>-21590.560000000001</v>
      </c>
      <c r="O356" s="8" t="s">
        <v>423</v>
      </c>
      <c r="P356" s="8" t="s">
        <v>424</v>
      </c>
      <c r="Q356" s="8" t="s">
        <v>425</v>
      </c>
      <c r="R356" s="8" t="s">
        <v>426</v>
      </c>
    </row>
    <row r="357" spans="1:18" ht="60" customHeight="1" x14ac:dyDescent="0.25">
      <c r="A357" s="8" t="s">
        <v>516</v>
      </c>
      <c r="B357" s="11">
        <v>500.1</v>
      </c>
      <c r="C357" s="8" t="s">
        <v>421</v>
      </c>
      <c r="D357" s="8" t="s">
        <v>422</v>
      </c>
      <c r="E357" s="8">
        <v>5958</v>
      </c>
      <c r="F357" s="9">
        <v>44649</v>
      </c>
      <c r="G357" s="9">
        <v>44650</v>
      </c>
      <c r="H357" s="8">
        <v>60</v>
      </c>
      <c r="I357" s="9">
        <f>G357+60</f>
        <v>44710</v>
      </c>
      <c r="J357" s="9">
        <v>44664</v>
      </c>
      <c r="K357" s="8">
        <f>J357-I357</f>
        <v>-46</v>
      </c>
      <c r="L357" s="10">
        <v>409.92</v>
      </c>
      <c r="M357" s="8">
        <v>90.18</v>
      </c>
      <c r="N357" s="10">
        <f>L357*K357</f>
        <v>-18856.32</v>
      </c>
      <c r="O357" s="8" t="s">
        <v>423</v>
      </c>
      <c r="P357" s="8" t="s">
        <v>424</v>
      </c>
      <c r="Q357" s="8" t="s">
        <v>425</v>
      </c>
      <c r="R357" s="8" t="s">
        <v>426</v>
      </c>
    </row>
    <row r="358" spans="1:18" ht="60" customHeight="1" x14ac:dyDescent="0.25">
      <c r="A358" s="8" t="s">
        <v>517</v>
      </c>
      <c r="B358" s="11">
        <v>363.91</v>
      </c>
      <c r="C358" s="8" t="s">
        <v>421</v>
      </c>
      <c r="D358" s="8" t="s">
        <v>422</v>
      </c>
      <c r="E358" s="8">
        <v>5958</v>
      </c>
      <c r="F358" s="9">
        <v>44649</v>
      </c>
      <c r="G358" s="9">
        <v>44650</v>
      </c>
      <c r="H358" s="8">
        <v>60</v>
      </c>
      <c r="I358" s="9">
        <f>G358+60</f>
        <v>44710</v>
      </c>
      <c r="J358" s="9">
        <v>44664</v>
      </c>
      <c r="K358" s="8">
        <f>J358-I358</f>
        <v>-46</v>
      </c>
      <c r="L358" s="10">
        <v>298.29000000000002</v>
      </c>
      <c r="M358" s="8">
        <v>65.62</v>
      </c>
      <c r="N358" s="10">
        <f>L358*K358</f>
        <v>-13721.34</v>
      </c>
      <c r="O358" s="8" t="s">
        <v>423</v>
      </c>
      <c r="P358" s="8" t="s">
        <v>424</v>
      </c>
      <c r="Q358" s="8" t="s">
        <v>425</v>
      </c>
      <c r="R358" s="8" t="s">
        <v>426</v>
      </c>
    </row>
    <row r="359" spans="1:18" ht="60" customHeight="1" x14ac:dyDescent="0.25">
      <c r="A359" s="8" t="s">
        <v>518</v>
      </c>
      <c r="B359" s="11">
        <v>52.11</v>
      </c>
      <c r="C359" s="8" t="s">
        <v>421</v>
      </c>
      <c r="D359" s="8" t="s">
        <v>422</v>
      </c>
      <c r="E359" s="8">
        <v>5958</v>
      </c>
      <c r="F359" s="9">
        <v>44649</v>
      </c>
      <c r="G359" s="9">
        <v>44650</v>
      </c>
      <c r="H359" s="8">
        <v>60</v>
      </c>
      <c r="I359" s="9">
        <f>G359+60</f>
        <v>44710</v>
      </c>
      <c r="J359" s="9">
        <v>44664</v>
      </c>
      <c r="K359" s="8">
        <f>J359-I359</f>
        <v>-46</v>
      </c>
      <c r="L359" s="10">
        <v>42.71</v>
      </c>
      <c r="M359" s="8">
        <v>9.4</v>
      </c>
      <c r="N359" s="10">
        <f>L359*K359</f>
        <v>-1964.66</v>
      </c>
      <c r="O359" s="8" t="s">
        <v>423</v>
      </c>
      <c r="P359" s="8" t="s">
        <v>424</v>
      </c>
      <c r="Q359" s="8" t="s">
        <v>425</v>
      </c>
      <c r="R359" s="8" t="s">
        <v>426</v>
      </c>
    </row>
    <row r="360" spans="1:18" ht="60" customHeight="1" x14ac:dyDescent="0.25">
      <c r="A360" s="8" t="s">
        <v>519</v>
      </c>
      <c r="B360" s="11">
        <v>884.11</v>
      </c>
      <c r="C360" s="8" t="s">
        <v>421</v>
      </c>
      <c r="D360" s="8" t="s">
        <v>422</v>
      </c>
      <c r="E360" s="8">
        <v>5958</v>
      </c>
      <c r="F360" s="9">
        <v>44649</v>
      </c>
      <c r="G360" s="9">
        <v>44650</v>
      </c>
      <c r="H360" s="8">
        <v>60</v>
      </c>
      <c r="I360" s="9">
        <f>G360+60</f>
        <v>44710</v>
      </c>
      <c r="J360" s="9">
        <v>44664</v>
      </c>
      <c r="K360" s="8">
        <f>J360-I360</f>
        <v>-46</v>
      </c>
      <c r="L360" s="10">
        <v>724.68</v>
      </c>
      <c r="M360" s="8">
        <v>159.43</v>
      </c>
      <c r="N360" s="10">
        <f>L360*K360</f>
        <v>-33335.279999999999</v>
      </c>
      <c r="O360" s="8" t="s">
        <v>423</v>
      </c>
      <c r="P360" s="8" t="s">
        <v>424</v>
      </c>
      <c r="Q360" s="8" t="s">
        <v>425</v>
      </c>
      <c r="R360" s="8" t="s">
        <v>426</v>
      </c>
    </row>
    <row r="361" spans="1:18" ht="60" customHeight="1" x14ac:dyDescent="0.25">
      <c r="A361" s="8" t="s">
        <v>520</v>
      </c>
      <c r="B361" s="11">
        <v>203.59</v>
      </c>
      <c r="C361" s="8" t="s">
        <v>421</v>
      </c>
      <c r="D361" s="8" t="s">
        <v>422</v>
      </c>
      <c r="E361" s="8">
        <v>8312</v>
      </c>
      <c r="F361" s="9">
        <v>44658</v>
      </c>
      <c r="G361" s="9">
        <v>44663</v>
      </c>
      <c r="H361" s="8">
        <v>60</v>
      </c>
      <c r="I361" s="9">
        <f>G361+60</f>
        <v>44723</v>
      </c>
      <c r="J361" s="9">
        <v>44707</v>
      </c>
      <c r="K361" s="8">
        <f>J361-I361</f>
        <v>-16</v>
      </c>
      <c r="L361" s="10">
        <v>166.88</v>
      </c>
      <c r="M361" s="8">
        <v>36.71</v>
      </c>
      <c r="N361" s="10">
        <f>L361*K361</f>
        <v>-2670.08</v>
      </c>
      <c r="O361" s="8" t="s">
        <v>423</v>
      </c>
      <c r="P361" s="8" t="s">
        <v>424</v>
      </c>
      <c r="Q361" s="8" t="s">
        <v>425</v>
      </c>
      <c r="R361" s="8" t="s">
        <v>426</v>
      </c>
    </row>
    <row r="362" spans="1:18" ht="60" customHeight="1" x14ac:dyDescent="0.25">
      <c r="A362" s="8" t="s">
        <v>521</v>
      </c>
      <c r="B362" s="11">
        <v>723.33</v>
      </c>
      <c r="C362" s="8" t="s">
        <v>421</v>
      </c>
      <c r="D362" s="8" t="s">
        <v>422</v>
      </c>
      <c r="E362" s="8">
        <v>8312</v>
      </c>
      <c r="F362" s="9">
        <v>44658</v>
      </c>
      <c r="G362" s="9">
        <v>44662</v>
      </c>
      <c r="H362" s="8">
        <v>60</v>
      </c>
      <c r="I362" s="9">
        <f>G362+60</f>
        <v>44722</v>
      </c>
      <c r="J362" s="9">
        <v>44707</v>
      </c>
      <c r="K362" s="8">
        <f>J362-I362</f>
        <v>-15</v>
      </c>
      <c r="L362" s="10">
        <v>592.89</v>
      </c>
      <c r="M362" s="8">
        <v>130.44</v>
      </c>
      <c r="N362" s="10">
        <f>L362*K362</f>
        <v>-8893.35</v>
      </c>
      <c r="O362" s="8" t="s">
        <v>423</v>
      </c>
      <c r="P362" s="8" t="s">
        <v>424</v>
      </c>
      <c r="Q362" s="8" t="s">
        <v>425</v>
      </c>
      <c r="R362" s="8" t="s">
        <v>426</v>
      </c>
    </row>
    <row r="363" spans="1:18" ht="60" customHeight="1" x14ac:dyDescent="0.25">
      <c r="A363" s="8" t="s">
        <v>522</v>
      </c>
      <c r="B363" s="11">
        <v>211.9</v>
      </c>
      <c r="C363" s="8" t="s">
        <v>421</v>
      </c>
      <c r="D363" s="8" t="s">
        <v>422</v>
      </c>
      <c r="E363" s="8">
        <v>8312</v>
      </c>
      <c r="F363" s="9">
        <v>44658</v>
      </c>
      <c r="G363" s="9">
        <v>44662</v>
      </c>
      <c r="H363" s="8">
        <v>60</v>
      </c>
      <c r="I363" s="9">
        <f>G363+60</f>
        <v>44722</v>
      </c>
      <c r="J363" s="9">
        <v>44707</v>
      </c>
      <c r="K363" s="8">
        <f>J363-I363</f>
        <v>-15</v>
      </c>
      <c r="L363" s="10">
        <v>173.69</v>
      </c>
      <c r="M363" s="8">
        <v>38.21</v>
      </c>
      <c r="N363" s="10">
        <f>L363*K363</f>
        <v>-2605.35</v>
      </c>
      <c r="O363" s="8" t="s">
        <v>423</v>
      </c>
      <c r="P363" s="8" t="s">
        <v>424</v>
      </c>
      <c r="Q363" s="8" t="s">
        <v>425</v>
      </c>
      <c r="R363" s="8" t="s">
        <v>426</v>
      </c>
    </row>
    <row r="364" spans="1:18" ht="60" customHeight="1" x14ac:dyDescent="0.25">
      <c r="A364" s="8" t="s">
        <v>523</v>
      </c>
      <c r="B364" s="11">
        <v>230.15</v>
      </c>
      <c r="C364" s="8" t="s">
        <v>421</v>
      </c>
      <c r="D364" s="8" t="s">
        <v>422</v>
      </c>
      <c r="E364" s="8">
        <v>8312</v>
      </c>
      <c r="F364" s="9">
        <v>44658</v>
      </c>
      <c r="G364" s="9">
        <v>44662</v>
      </c>
      <c r="H364" s="8">
        <v>60</v>
      </c>
      <c r="I364" s="9">
        <f>G364+60</f>
        <v>44722</v>
      </c>
      <c r="J364" s="9">
        <v>44707</v>
      </c>
      <c r="K364" s="8">
        <f>J364-I364</f>
        <v>-15</v>
      </c>
      <c r="L364" s="10">
        <v>188.65</v>
      </c>
      <c r="M364" s="8">
        <v>41.5</v>
      </c>
      <c r="N364" s="10">
        <f>L364*K364</f>
        <v>-2829.75</v>
      </c>
      <c r="O364" s="8" t="s">
        <v>423</v>
      </c>
      <c r="P364" s="8" t="s">
        <v>424</v>
      </c>
      <c r="Q364" s="8" t="s">
        <v>425</v>
      </c>
      <c r="R364" s="8" t="s">
        <v>426</v>
      </c>
    </row>
    <row r="365" spans="1:18" ht="60" customHeight="1" x14ac:dyDescent="0.25">
      <c r="A365" s="8" t="s">
        <v>524</v>
      </c>
      <c r="B365" s="11">
        <v>277.67</v>
      </c>
      <c r="C365" s="8" t="s">
        <v>421</v>
      </c>
      <c r="D365" s="8" t="s">
        <v>422</v>
      </c>
      <c r="E365" s="8">
        <v>8312</v>
      </c>
      <c r="F365" s="9">
        <v>44658</v>
      </c>
      <c r="G365" s="9">
        <v>44662</v>
      </c>
      <c r="H365" s="8">
        <v>60</v>
      </c>
      <c r="I365" s="9">
        <f>G365+60</f>
        <v>44722</v>
      </c>
      <c r="J365" s="9">
        <v>44707</v>
      </c>
      <c r="K365" s="8">
        <f>J365-I365</f>
        <v>-15</v>
      </c>
      <c r="L365" s="10">
        <v>227.6</v>
      </c>
      <c r="M365" s="8">
        <v>50.07</v>
      </c>
      <c r="N365" s="10">
        <f>L365*K365</f>
        <v>-3414</v>
      </c>
      <c r="O365" s="8" t="s">
        <v>423</v>
      </c>
      <c r="P365" s="8" t="s">
        <v>424</v>
      </c>
      <c r="Q365" s="8" t="s">
        <v>425</v>
      </c>
      <c r="R365" s="8" t="s">
        <v>426</v>
      </c>
    </row>
    <row r="366" spans="1:18" ht="60" customHeight="1" x14ac:dyDescent="0.25">
      <c r="A366" s="8" t="s">
        <v>525</v>
      </c>
      <c r="B366" s="11">
        <v>344.55</v>
      </c>
      <c r="C366" s="8" t="s">
        <v>421</v>
      </c>
      <c r="D366" s="8" t="s">
        <v>422</v>
      </c>
      <c r="E366" s="8">
        <v>8312</v>
      </c>
      <c r="F366" s="9">
        <v>44658</v>
      </c>
      <c r="G366" s="9">
        <v>44663</v>
      </c>
      <c r="H366" s="8">
        <v>60</v>
      </c>
      <c r="I366" s="9">
        <f>G366+60</f>
        <v>44723</v>
      </c>
      <c r="J366" s="9">
        <v>44707</v>
      </c>
      <c r="K366" s="8">
        <f>J366-I366</f>
        <v>-16</v>
      </c>
      <c r="L366" s="10">
        <v>282.42</v>
      </c>
      <c r="M366" s="8">
        <v>62.13</v>
      </c>
      <c r="N366" s="10">
        <f>L366*K366</f>
        <v>-4518.72</v>
      </c>
      <c r="O366" s="8" t="s">
        <v>423</v>
      </c>
      <c r="P366" s="8" t="s">
        <v>424</v>
      </c>
      <c r="Q366" s="8" t="s">
        <v>425</v>
      </c>
      <c r="R366" s="8" t="s">
        <v>426</v>
      </c>
    </row>
    <row r="367" spans="1:18" ht="60" customHeight="1" x14ac:dyDescent="0.25">
      <c r="A367" s="8" t="s">
        <v>526</v>
      </c>
      <c r="B367" s="11">
        <v>75.47</v>
      </c>
      <c r="C367" s="8" t="s">
        <v>421</v>
      </c>
      <c r="D367" s="8" t="s">
        <v>422</v>
      </c>
      <c r="E367" s="8">
        <v>8312</v>
      </c>
      <c r="F367" s="9">
        <v>44658</v>
      </c>
      <c r="G367" s="9">
        <v>44663</v>
      </c>
      <c r="H367" s="8">
        <v>60</v>
      </c>
      <c r="I367" s="9">
        <f>G367+60</f>
        <v>44723</v>
      </c>
      <c r="J367" s="9">
        <v>44707</v>
      </c>
      <c r="K367" s="8">
        <f>J367-I367</f>
        <v>-16</v>
      </c>
      <c r="L367" s="10">
        <v>61.86</v>
      </c>
      <c r="M367" s="8">
        <v>13.61</v>
      </c>
      <c r="N367" s="10">
        <f>L367*K367</f>
        <v>-989.76</v>
      </c>
      <c r="O367" s="8" t="s">
        <v>423</v>
      </c>
      <c r="P367" s="8" t="s">
        <v>424</v>
      </c>
      <c r="Q367" s="8" t="s">
        <v>425</v>
      </c>
      <c r="R367" s="8" t="s">
        <v>426</v>
      </c>
    </row>
    <row r="368" spans="1:18" ht="60" customHeight="1" x14ac:dyDescent="0.25">
      <c r="A368" s="8" t="s">
        <v>527</v>
      </c>
      <c r="B368" s="11">
        <v>508.46</v>
      </c>
      <c r="C368" s="8" t="s">
        <v>421</v>
      </c>
      <c r="D368" s="8" t="s">
        <v>422</v>
      </c>
      <c r="E368" s="8">
        <v>8312</v>
      </c>
      <c r="F368" s="9">
        <v>44658</v>
      </c>
      <c r="G368" s="9">
        <v>44662</v>
      </c>
      <c r="H368" s="8">
        <v>60</v>
      </c>
      <c r="I368" s="9">
        <f>G368+60</f>
        <v>44722</v>
      </c>
      <c r="J368" s="9">
        <v>44707</v>
      </c>
      <c r="K368" s="8">
        <f>J368-I368</f>
        <v>-15</v>
      </c>
      <c r="L368" s="10">
        <v>416.77</v>
      </c>
      <c r="M368" s="8">
        <v>91.69</v>
      </c>
      <c r="N368" s="10">
        <f>L368*K368</f>
        <v>-6251.5499999999993</v>
      </c>
      <c r="O368" s="8" t="s">
        <v>423</v>
      </c>
      <c r="P368" s="8" t="s">
        <v>424</v>
      </c>
      <c r="Q368" s="8" t="s">
        <v>425</v>
      </c>
      <c r="R368" s="8" t="s">
        <v>426</v>
      </c>
    </row>
    <row r="369" spans="1:18" ht="60" customHeight="1" x14ac:dyDescent="0.25">
      <c r="A369" s="8" t="s">
        <v>528</v>
      </c>
      <c r="B369" s="11">
        <v>124.17</v>
      </c>
      <c r="C369" s="8" t="s">
        <v>421</v>
      </c>
      <c r="D369" s="8" t="s">
        <v>422</v>
      </c>
      <c r="E369" s="8">
        <v>8312</v>
      </c>
      <c r="F369" s="9">
        <v>44658</v>
      </c>
      <c r="G369" s="9">
        <v>44663</v>
      </c>
      <c r="H369" s="8">
        <v>60</v>
      </c>
      <c r="I369" s="9">
        <f>G369+60</f>
        <v>44723</v>
      </c>
      <c r="J369" s="9">
        <v>44707</v>
      </c>
      <c r="K369" s="8">
        <f>J369-I369</f>
        <v>-16</v>
      </c>
      <c r="L369" s="10">
        <v>101.78</v>
      </c>
      <c r="M369" s="8">
        <v>22.39</v>
      </c>
      <c r="N369" s="10">
        <f>L369*K369</f>
        <v>-1628.48</v>
      </c>
      <c r="O369" s="8" t="s">
        <v>423</v>
      </c>
      <c r="P369" s="8" t="s">
        <v>424</v>
      </c>
      <c r="Q369" s="8" t="s">
        <v>425</v>
      </c>
      <c r="R369" s="8" t="s">
        <v>426</v>
      </c>
    </row>
    <row r="370" spans="1:18" ht="60" customHeight="1" x14ac:dyDescent="0.25">
      <c r="A370" s="8" t="s">
        <v>529</v>
      </c>
      <c r="B370" s="11">
        <v>87.5</v>
      </c>
      <c r="C370" s="8" t="s">
        <v>421</v>
      </c>
      <c r="D370" s="8" t="s">
        <v>422</v>
      </c>
      <c r="E370" s="8">
        <v>8312</v>
      </c>
      <c r="F370" s="9">
        <v>44658</v>
      </c>
      <c r="G370" s="9">
        <v>44663</v>
      </c>
      <c r="H370" s="8">
        <v>60</v>
      </c>
      <c r="I370" s="9">
        <f>G370+60</f>
        <v>44723</v>
      </c>
      <c r="J370" s="9">
        <v>44707</v>
      </c>
      <c r="K370" s="8">
        <f>J370-I370</f>
        <v>-16</v>
      </c>
      <c r="L370" s="10">
        <v>71.72</v>
      </c>
      <c r="M370" s="8">
        <v>15.78</v>
      </c>
      <c r="N370" s="10">
        <f>L370*K370</f>
        <v>-1147.52</v>
      </c>
      <c r="O370" s="8" t="s">
        <v>423</v>
      </c>
      <c r="P370" s="8" t="s">
        <v>424</v>
      </c>
      <c r="Q370" s="8" t="s">
        <v>425</v>
      </c>
      <c r="R370" s="8" t="s">
        <v>426</v>
      </c>
    </row>
    <row r="371" spans="1:18" ht="60" customHeight="1" x14ac:dyDescent="0.25">
      <c r="A371" s="8" t="s">
        <v>530</v>
      </c>
      <c r="B371" s="11">
        <v>24682.7</v>
      </c>
      <c r="C371" s="8" t="s">
        <v>421</v>
      </c>
      <c r="D371" s="8" t="s">
        <v>422</v>
      </c>
      <c r="E371" s="8">
        <v>8493</v>
      </c>
      <c r="F371" s="9">
        <v>44658</v>
      </c>
      <c r="G371" s="9">
        <v>44663</v>
      </c>
      <c r="H371" s="8">
        <v>60</v>
      </c>
      <c r="I371" s="9">
        <f>G371+60</f>
        <v>44723</v>
      </c>
      <c r="J371" s="9">
        <v>44708</v>
      </c>
      <c r="K371" s="8">
        <f>J371-I371</f>
        <v>-15</v>
      </c>
      <c r="L371" s="10">
        <v>20231.72</v>
      </c>
      <c r="M371" s="8">
        <v>4450.9799999999996</v>
      </c>
      <c r="N371" s="10">
        <f>L371*K371</f>
        <v>-303475.80000000005</v>
      </c>
      <c r="O371" s="8" t="s">
        <v>423</v>
      </c>
      <c r="P371" s="8" t="s">
        <v>424</v>
      </c>
      <c r="Q371" s="8" t="s">
        <v>425</v>
      </c>
      <c r="R371" s="8" t="s">
        <v>426</v>
      </c>
    </row>
    <row r="372" spans="1:18" ht="60" customHeight="1" x14ac:dyDescent="0.25">
      <c r="A372" s="8" t="s">
        <v>531</v>
      </c>
      <c r="B372" s="11">
        <v>827.15</v>
      </c>
      <c r="C372" s="8" t="s">
        <v>421</v>
      </c>
      <c r="D372" s="8" t="s">
        <v>422</v>
      </c>
      <c r="E372" s="8">
        <v>8312</v>
      </c>
      <c r="F372" s="9">
        <v>44658</v>
      </c>
      <c r="G372" s="9">
        <v>44663</v>
      </c>
      <c r="H372" s="8">
        <v>60</v>
      </c>
      <c r="I372" s="9">
        <f>G372+60</f>
        <v>44723</v>
      </c>
      <c r="J372" s="9">
        <v>44707</v>
      </c>
      <c r="K372" s="8">
        <f>J372-I372</f>
        <v>-16</v>
      </c>
      <c r="L372" s="10">
        <v>677.99</v>
      </c>
      <c r="M372" s="8">
        <v>149.16</v>
      </c>
      <c r="N372" s="10">
        <f>L372*K372</f>
        <v>-10847.84</v>
      </c>
      <c r="O372" s="8" t="s">
        <v>423</v>
      </c>
      <c r="P372" s="8" t="s">
        <v>424</v>
      </c>
      <c r="Q372" s="8" t="s">
        <v>425</v>
      </c>
      <c r="R372" s="8" t="s">
        <v>426</v>
      </c>
    </row>
    <row r="373" spans="1:18" ht="60" customHeight="1" x14ac:dyDescent="0.25">
      <c r="A373" s="8" t="s">
        <v>532</v>
      </c>
      <c r="B373" s="11">
        <v>100.27</v>
      </c>
      <c r="C373" s="8" t="s">
        <v>421</v>
      </c>
      <c r="D373" s="8" t="s">
        <v>422</v>
      </c>
      <c r="E373" s="8">
        <v>8312</v>
      </c>
      <c r="F373" s="9">
        <v>44658</v>
      </c>
      <c r="G373" s="9">
        <v>44663</v>
      </c>
      <c r="H373" s="8">
        <v>60</v>
      </c>
      <c r="I373" s="9">
        <f>G373+60</f>
        <v>44723</v>
      </c>
      <c r="J373" s="9">
        <v>44707</v>
      </c>
      <c r="K373" s="8">
        <f>J373-I373</f>
        <v>-16</v>
      </c>
      <c r="L373" s="10">
        <v>82.19</v>
      </c>
      <c r="M373" s="8">
        <v>18.079999999999998</v>
      </c>
      <c r="N373" s="10">
        <f>L373*K373</f>
        <v>-1315.04</v>
      </c>
      <c r="O373" s="8" t="s">
        <v>423</v>
      </c>
      <c r="P373" s="8" t="s">
        <v>424</v>
      </c>
      <c r="Q373" s="8" t="s">
        <v>425</v>
      </c>
      <c r="R373" s="8" t="s">
        <v>426</v>
      </c>
    </row>
    <row r="374" spans="1:18" ht="60" customHeight="1" x14ac:dyDescent="0.25">
      <c r="A374" s="8" t="s">
        <v>533</v>
      </c>
      <c r="B374" s="11">
        <v>2115.1999999999998</v>
      </c>
      <c r="C374" s="8" t="s">
        <v>421</v>
      </c>
      <c r="D374" s="8" t="s">
        <v>422</v>
      </c>
      <c r="E374" s="8">
        <v>8312</v>
      </c>
      <c r="F374" s="9">
        <v>44658</v>
      </c>
      <c r="G374" s="9">
        <v>44662</v>
      </c>
      <c r="H374" s="8">
        <v>60</v>
      </c>
      <c r="I374" s="9">
        <f>G374+60</f>
        <v>44722</v>
      </c>
      <c r="J374" s="9">
        <v>44707</v>
      </c>
      <c r="K374" s="8">
        <f>J374-I374</f>
        <v>-15</v>
      </c>
      <c r="L374" s="10">
        <v>1733.77</v>
      </c>
      <c r="M374" s="8">
        <v>381.43</v>
      </c>
      <c r="N374" s="10">
        <f>L374*K374</f>
        <v>-26006.55</v>
      </c>
      <c r="O374" s="8" t="s">
        <v>423</v>
      </c>
      <c r="P374" s="8" t="s">
        <v>424</v>
      </c>
      <c r="Q374" s="8" t="s">
        <v>425</v>
      </c>
      <c r="R374" s="8" t="s">
        <v>426</v>
      </c>
    </row>
    <row r="375" spans="1:18" ht="60" customHeight="1" x14ac:dyDescent="0.25">
      <c r="A375" s="8" t="s">
        <v>534</v>
      </c>
      <c r="B375" s="11">
        <v>193.05</v>
      </c>
      <c r="C375" s="8" t="s">
        <v>421</v>
      </c>
      <c r="D375" s="8" t="s">
        <v>422</v>
      </c>
      <c r="E375" s="8">
        <v>8312</v>
      </c>
      <c r="F375" s="9">
        <v>44658</v>
      </c>
      <c r="G375" s="9">
        <v>44663</v>
      </c>
      <c r="H375" s="8">
        <v>60</v>
      </c>
      <c r="I375" s="9">
        <f>G375+60</f>
        <v>44723</v>
      </c>
      <c r="J375" s="9">
        <v>44707</v>
      </c>
      <c r="K375" s="8">
        <f>J375-I375</f>
        <v>-16</v>
      </c>
      <c r="L375" s="10">
        <v>158.24</v>
      </c>
      <c r="M375" s="8">
        <v>34.81</v>
      </c>
      <c r="N375" s="10">
        <f>L375*K375</f>
        <v>-2531.84</v>
      </c>
      <c r="O375" s="8" t="s">
        <v>423</v>
      </c>
      <c r="P375" s="8" t="s">
        <v>424</v>
      </c>
      <c r="Q375" s="8" t="s">
        <v>425</v>
      </c>
      <c r="R375" s="8" t="s">
        <v>426</v>
      </c>
    </row>
    <row r="376" spans="1:18" ht="60" customHeight="1" x14ac:dyDescent="0.25">
      <c r="A376" s="8" t="s">
        <v>535</v>
      </c>
      <c r="B376" s="11">
        <v>2569.4899999999998</v>
      </c>
      <c r="C376" s="8" t="s">
        <v>421</v>
      </c>
      <c r="D376" s="8" t="s">
        <v>422</v>
      </c>
      <c r="E376" s="8">
        <v>8312</v>
      </c>
      <c r="F376" s="9">
        <v>44658</v>
      </c>
      <c r="G376" s="9">
        <v>44663</v>
      </c>
      <c r="H376" s="8">
        <v>60</v>
      </c>
      <c r="I376" s="9">
        <f>G376+60</f>
        <v>44723</v>
      </c>
      <c r="J376" s="9">
        <v>44707</v>
      </c>
      <c r="K376" s="8">
        <f>J376-I376</f>
        <v>-16</v>
      </c>
      <c r="L376" s="10">
        <v>2106.14</v>
      </c>
      <c r="M376" s="8">
        <v>463.35</v>
      </c>
      <c r="N376" s="10">
        <f>L376*K376</f>
        <v>-33698.239999999998</v>
      </c>
      <c r="O376" s="8" t="s">
        <v>423</v>
      </c>
      <c r="P376" s="8" t="s">
        <v>424</v>
      </c>
      <c r="Q376" s="8" t="s">
        <v>425</v>
      </c>
      <c r="R376" s="8" t="s">
        <v>426</v>
      </c>
    </row>
    <row r="377" spans="1:18" ht="60" customHeight="1" x14ac:dyDescent="0.25">
      <c r="A377" s="8" t="s">
        <v>536</v>
      </c>
      <c r="B377" s="11">
        <v>221.08</v>
      </c>
      <c r="C377" s="8" t="s">
        <v>421</v>
      </c>
      <c r="D377" s="8" t="s">
        <v>422</v>
      </c>
      <c r="E377" s="8">
        <v>8312</v>
      </c>
      <c r="F377" s="9">
        <v>44658</v>
      </c>
      <c r="G377" s="9">
        <v>44662</v>
      </c>
      <c r="H377" s="8">
        <v>60</v>
      </c>
      <c r="I377" s="9">
        <f>G377+60</f>
        <v>44722</v>
      </c>
      <c r="J377" s="9">
        <v>44707</v>
      </c>
      <c r="K377" s="8">
        <f>J377-I377</f>
        <v>-15</v>
      </c>
      <c r="L377" s="10">
        <v>181.21</v>
      </c>
      <c r="M377" s="8">
        <v>39.869999999999997</v>
      </c>
      <c r="N377" s="10">
        <f>L377*K377</f>
        <v>-2718.15</v>
      </c>
      <c r="O377" s="8" t="s">
        <v>423</v>
      </c>
      <c r="P377" s="8" t="s">
        <v>424</v>
      </c>
      <c r="Q377" s="8" t="s">
        <v>425</v>
      </c>
      <c r="R377" s="8" t="s">
        <v>426</v>
      </c>
    </row>
    <row r="378" spans="1:18" ht="60" customHeight="1" x14ac:dyDescent="0.25">
      <c r="A378" s="8" t="s">
        <v>537</v>
      </c>
      <c r="B378" s="11">
        <v>558.71</v>
      </c>
      <c r="C378" s="8" t="s">
        <v>421</v>
      </c>
      <c r="D378" s="8" t="s">
        <v>422</v>
      </c>
      <c r="E378" s="8">
        <v>8312</v>
      </c>
      <c r="F378" s="9">
        <v>44658</v>
      </c>
      <c r="G378" s="9">
        <v>44663</v>
      </c>
      <c r="H378" s="8">
        <v>60</v>
      </c>
      <c r="I378" s="9">
        <f>G378+60</f>
        <v>44723</v>
      </c>
      <c r="J378" s="9">
        <v>44707</v>
      </c>
      <c r="K378" s="8">
        <f>J378-I378</f>
        <v>-16</v>
      </c>
      <c r="L378" s="10">
        <v>457.96</v>
      </c>
      <c r="M378" s="8">
        <v>100.75</v>
      </c>
      <c r="N378" s="10">
        <f>L378*K378</f>
        <v>-7327.36</v>
      </c>
      <c r="O378" s="8" t="s">
        <v>423</v>
      </c>
      <c r="P378" s="8" t="s">
        <v>424</v>
      </c>
      <c r="Q378" s="8" t="s">
        <v>425</v>
      </c>
      <c r="R378" s="8" t="s">
        <v>426</v>
      </c>
    </row>
    <row r="379" spans="1:18" ht="60" customHeight="1" x14ac:dyDescent="0.25">
      <c r="A379" s="8" t="s">
        <v>538</v>
      </c>
      <c r="B379" s="11">
        <v>286.39999999999998</v>
      </c>
      <c r="C379" s="8" t="s">
        <v>421</v>
      </c>
      <c r="D379" s="8" t="s">
        <v>422</v>
      </c>
      <c r="E379" s="8">
        <v>8312</v>
      </c>
      <c r="F379" s="9">
        <v>44658</v>
      </c>
      <c r="G379" s="9">
        <v>44662</v>
      </c>
      <c r="H379" s="8">
        <v>60</v>
      </c>
      <c r="I379" s="9">
        <f>G379+60</f>
        <v>44722</v>
      </c>
      <c r="J379" s="9">
        <v>44707</v>
      </c>
      <c r="K379" s="8">
        <f>J379-I379</f>
        <v>-15</v>
      </c>
      <c r="L379" s="10">
        <v>234.75</v>
      </c>
      <c r="M379" s="8">
        <v>51.65</v>
      </c>
      <c r="N379" s="10">
        <f>L379*K379</f>
        <v>-3521.25</v>
      </c>
      <c r="O379" s="8" t="s">
        <v>423</v>
      </c>
      <c r="P379" s="8" t="s">
        <v>424</v>
      </c>
      <c r="Q379" s="8" t="s">
        <v>425</v>
      </c>
      <c r="R379" s="8" t="s">
        <v>426</v>
      </c>
    </row>
    <row r="380" spans="1:18" ht="60" customHeight="1" x14ac:dyDescent="0.25">
      <c r="A380" s="8" t="s">
        <v>539</v>
      </c>
      <c r="B380" s="11">
        <v>1792.64</v>
      </c>
      <c r="C380" s="8" t="s">
        <v>421</v>
      </c>
      <c r="D380" s="8" t="s">
        <v>422</v>
      </c>
      <c r="E380" s="8">
        <v>6302</v>
      </c>
      <c r="F380" s="9">
        <v>44658</v>
      </c>
      <c r="G380" s="9">
        <v>44663</v>
      </c>
      <c r="H380" s="8">
        <v>60</v>
      </c>
      <c r="I380" s="9">
        <f>G380+60</f>
        <v>44723</v>
      </c>
      <c r="J380" s="9">
        <v>44672</v>
      </c>
      <c r="K380" s="8">
        <f>J380-I380</f>
        <v>-51</v>
      </c>
      <c r="L380" s="10">
        <v>1469.38</v>
      </c>
      <c r="M380" s="8">
        <v>323.26</v>
      </c>
      <c r="N380" s="10">
        <f>L380*K380</f>
        <v>-74938.38</v>
      </c>
      <c r="O380" s="8" t="s">
        <v>423</v>
      </c>
      <c r="P380" s="8" t="s">
        <v>424</v>
      </c>
      <c r="Q380" s="8" t="s">
        <v>425</v>
      </c>
      <c r="R380" s="8" t="s">
        <v>426</v>
      </c>
    </row>
    <row r="381" spans="1:18" ht="60" customHeight="1" x14ac:dyDescent="0.25">
      <c r="A381" s="8" t="s">
        <v>540</v>
      </c>
      <c r="B381" s="11">
        <v>146.47</v>
      </c>
      <c r="C381" s="8" t="s">
        <v>421</v>
      </c>
      <c r="D381" s="8" t="s">
        <v>422</v>
      </c>
      <c r="E381" s="8">
        <v>6302</v>
      </c>
      <c r="F381" s="9">
        <v>44658</v>
      </c>
      <c r="G381" s="9">
        <v>44662</v>
      </c>
      <c r="H381" s="8">
        <v>60</v>
      </c>
      <c r="I381" s="9">
        <f>G381+60</f>
        <v>44722</v>
      </c>
      <c r="J381" s="9">
        <v>44672</v>
      </c>
      <c r="K381" s="8">
        <f>J381-I381</f>
        <v>-50</v>
      </c>
      <c r="L381" s="10">
        <v>120.06</v>
      </c>
      <c r="M381" s="8">
        <v>26.41</v>
      </c>
      <c r="N381" s="10">
        <f>L381*K381</f>
        <v>-6003</v>
      </c>
      <c r="O381" s="8" t="s">
        <v>423</v>
      </c>
      <c r="P381" s="8" t="s">
        <v>424</v>
      </c>
      <c r="Q381" s="8" t="s">
        <v>425</v>
      </c>
      <c r="R381" s="8" t="s">
        <v>426</v>
      </c>
    </row>
    <row r="382" spans="1:18" ht="60" customHeight="1" x14ac:dyDescent="0.25">
      <c r="A382" s="8" t="s">
        <v>541</v>
      </c>
      <c r="B382" s="11">
        <v>127.42</v>
      </c>
      <c r="C382" s="8" t="s">
        <v>421</v>
      </c>
      <c r="D382" s="8" t="s">
        <v>422</v>
      </c>
      <c r="E382" s="8">
        <v>6302</v>
      </c>
      <c r="F382" s="9">
        <v>44658</v>
      </c>
      <c r="G382" s="9">
        <v>44663</v>
      </c>
      <c r="H382" s="8">
        <v>60</v>
      </c>
      <c r="I382" s="9">
        <f>G382+60</f>
        <v>44723</v>
      </c>
      <c r="J382" s="9">
        <v>44672</v>
      </c>
      <c r="K382" s="8">
        <f>J382-I382</f>
        <v>-51</v>
      </c>
      <c r="L382" s="10">
        <v>104.44</v>
      </c>
      <c r="M382" s="8">
        <v>22.98</v>
      </c>
      <c r="N382" s="10">
        <f>L382*K382</f>
        <v>-5326.44</v>
      </c>
      <c r="O382" s="8" t="s">
        <v>423</v>
      </c>
      <c r="P382" s="8" t="s">
        <v>424</v>
      </c>
      <c r="Q382" s="8" t="s">
        <v>425</v>
      </c>
      <c r="R382" s="8" t="s">
        <v>426</v>
      </c>
    </row>
    <row r="383" spans="1:18" ht="60" customHeight="1" x14ac:dyDescent="0.25">
      <c r="A383" s="8" t="s">
        <v>542</v>
      </c>
      <c r="B383" s="11">
        <v>124.39</v>
      </c>
      <c r="C383" s="8" t="s">
        <v>421</v>
      </c>
      <c r="D383" s="8" t="s">
        <v>422</v>
      </c>
      <c r="E383" s="8">
        <v>6302</v>
      </c>
      <c r="F383" s="9">
        <v>44658</v>
      </c>
      <c r="G383" s="9">
        <v>44662</v>
      </c>
      <c r="H383" s="8">
        <v>60</v>
      </c>
      <c r="I383" s="9">
        <f>G383+60</f>
        <v>44722</v>
      </c>
      <c r="J383" s="9">
        <v>44672</v>
      </c>
      <c r="K383" s="8">
        <f>J383-I383</f>
        <v>-50</v>
      </c>
      <c r="L383" s="10">
        <v>101.96</v>
      </c>
      <c r="M383" s="8">
        <v>22.43</v>
      </c>
      <c r="N383" s="10">
        <f>L383*K383</f>
        <v>-5098</v>
      </c>
      <c r="O383" s="8" t="s">
        <v>423</v>
      </c>
      <c r="P383" s="8" t="s">
        <v>424</v>
      </c>
      <c r="Q383" s="8" t="s">
        <v>425</v>
      </c>
      <c r="R383" s="8" t="s">
        <v>426</v>
      </c>
    </row>
    <row r="384" spans="1:18" ht="60" customHeight="1" x14ac:dyDescent="0.25">
      <c r="A384" s="8" t="s">
        <v>543</v>
      </c>
      <c r="B384" s="11">
        <v>695.4</v>
      </c>
      <c r="C384" s="8" t="s">
        <v>421</v>
      </c>
      <c r="D384" s="8" t="s">
        <v>422</v>
      </c>
      <c r="E384" s="8">
        <v>6302</v>
      </c>
      <c r="F384" s="9">
        <v>44658</v>
      </c>
      <c r="G384" s="9">
        <v>44663</v>
      </c>
      <c r="H384" s="8">
        <v>60</v>
      </c>
      <c r="I384" s="9">
        <f>G384+60</f>
        <v>44723</v>
      </c>
      <c r="J384" s="9">
        <v>44672</v>
      </c>
      <c r="K384" s="8">
        <f>J384-I384</f>
        <v>-51</v>
      </c>
      <c r="L384" s="10">
        <v>570</v>
      </c>
      <c r="M384" s="8">
        <v>125.4</v>
      </c>
      <c r="N384" s="10">
        <f>L384*K384</f>
        <v>-29070</v>
      </c>
      <c r="O384" s="8" t="s">
        <v>423</v>
      </c>
      <c r="P384" s="8" t="s">
        <v>424</v>
      </c>
      <c r="Q384" s="8" t="s">
        <v>425</v>
      </c>
      <c r="R384" s="8" t="s">
        <v>426</v>
      </c>
    </row>
    <row r="385" spans="1:18" ht="60" customHeight="1" x14ac:dyDescent="0.25">
      <c r="A385" s="8" t="s">
        <v>544</v>
      </c>
      <c r="B385" s="11">
        <v>2331.3200000000002</v>
      </c>
      <c r="C385" s="8" t="s">
        <v>421</v>
      </c>
      <c r="D385" s="8" t="s">
        <v>422</v>
      </c>
      <c r="E385" s="8">
        <v>6302</v>
      </c>
      <c r="F385" s="9">
        <v>44658</v>
      </c>
      <c r="G385" s="9">
        <v>44663</v>
      </c>
      <c r="H385" s="8">
        <v>60</v>
      </c>
      <c r="I385" s="9">
        <f>G385+60</f>
        <v>44723</v>
      </c>
      <c r="J385" s="9">
        <v>44672</v>
      </c>
      <c r="K385" s="8">
        <f>J385-I385</f>
        <v>-51</v>
      </c>
      <c r="L385" s="10">
        <v>1910.92</v>
      </c>
      <c r="M385" s="8">
        <v>420.4</v>
      </c>
      <c r="N385" s="10">
        <f>L385*K385</f>
        <v>-97456.92</v>
      </c>
      <c r="O385" s="8" t="s">
        <v>423</v>
      </c>
      <c r="P385" s="8" t="s">
        <v>424</v>
      </c>
      <c r="Q385" s="8" t="s">
        <v>425</v>
      </c>
      <c r="R385" s="8" t="s">
        <v>426</v>
      </c>
    </row>
    <row r="386" spans="1:18" ht="60" customHeight="1" x14ac:dyDescent="0.25">
      <c r="A386" s="8" t="s">
        <v>545</v>
      </c>
      <c r="B386" s="11">
        <v>2897.21</v>
      </c>
      <c r="C386" s="8" t="s">
        <v>421</v>
      </c>
      <c r="D386" s="8" t="s">
        <v>422</v>
      </c>
      <c r="E386" s="8">
        <v>6302</v>
      </c>
      <c r="F386" s="9">
        <v>44658</v>
      </c>
      <c r="G386" s="9">
        <v>44663</v>
      </c>
      <c r="H386" s="8">
        <v>60</v>
      </c>
      <c r="I386" s="9">
        <f>G386+60</f>
        <v>44723</v>
      </c>
      <c r="J386" s="9">
        <v>44672</v>
      </c>
      <c r="K386" s="8">
        <f>J386-I386</f>
        <v>-51</v>
      </c>
      <c r="L386" s="10">
        <v>2374.7600000000002</v>
      </c>
      <c r="M386" s="8">
        <v>522.45000000000005</v>
      </c>
      <c r="N386" s="10">
        <f>L386*K386</f>
        <v>-121112.76000000001</v>
      </c>
      <c r="O386" s="8" t="s">
        <v>423</v>
      </c>
      <c r="P386" s="8" t="s">
        <v>424</v>
      </c>
      <c r="Q386" s="8" t="s">
        <v>425</v>
      </c>
      <c r="R386" s="8" t="s">
        <v>426</v>
      </c>
    </row>
    <row r="387" spans="1:18" ht="60" customHeight="1" x14ac:dyDescent="0.25">
      <c r="A387" s="8" t="s">
        <v>546</v>
      </c>
      <c r="B387" s="11">
        <v>77886.850000000006</v>
      </c>
      <c r="C387" s="8" t="s">
        <v>421</v>
      </c>
      <c r="D387" s="8" t="s">
        <v>422</v>
      </c>
      <c r="E387" s="8">
        <v>6302</v>
      </c>
      <c r="F387" s="9">
        <v>44658</v>
      </c>
      <c r="G387" s="9">
        <v>44663</v>
      </c>
      <c r="H387" s="8">
        <v>60</v>
      </c>
      <c r="I387" s="9">
        <f>G387+60</f>
        <v>44723</v>
      </c>
      <c r="J387" s="9">
        <v>44672</v>
      </c>
      <c r="K387" s="8">
        <f>J387-I387</f>
        <v>-51</v>
      </c>
      <c r="L387" s="10">
        <v>63841.68</v>
      </c>
      <c r="M387" s="8">
        <v>14045.17</v>
      </c>
      <c r="N387" s="10">
        <f>L387*K387</f>
        <v>-3255925.68</v>
      </c>
      <c r="O387" s="8" t="s">
        <v>423</v>
      </c>
      <c r="P387" s="8" t="s">
        <v>424</v>
      </c>
      <c r="Q387" s="8" t="s">
        <v>425</v>
      </c>
      <c r="R387" s="8" t="s">
        <v>426</v>
      </c>
    </row>
    <row r="388" spans="1:18" ht="60" customHeight="1" x14ac:dyDescent="0.25">
      <c r="A388" s="8" t="s">
        <v>547</v>
      </c>
      <c r="B388" s="11">
        <v>285.26</v>
      </c>
      <c r="C388" s="8" t="s">
        <v>421</v>
      </c>
      <c r="D388" s="8" t="s">
        <v>422</v>
      </c>
      <c r="E388" s="8">
        <v>6302</v>
      </c>
      <c r="F388" s="9">
        <v>44658</v>
      </c>
      <c r="G388" s="9">
        <v>44662</v>
      </c>
      <c r="H388" s="8">
        <v>60</v>
      </c>
      <c r="I388" s="9">
        <f>G388+60</f>
        <v>44722</v>
      </c>
      <c r="J388" s="9">
        <v>44672</v>
      </c>
      <c r="K388" s="8">
        <f>J388-I388</f>
        <v>-50</v>
      </c>
      <c r="L388" s="10">
        <v>233.82</v>
      </c>
      <c r="M388" s="8">
        <v>51.44</v>
      </c>
      <c r="N388" s="10">
        <f>L388*K388</f>
        <v>-11691</v>
      </c>
      <c r="O388" s="8" t="s">
        <v>423</v>
      </c>
      <c r="P388" s="8" t="s">
        <v>424</v>
      </c>
      <c r="Q388" s="8" t="s">
        <v>425</v>
      </c>
      <c r="R388" s="8" t="s">
        <v>426</v>
      </c>
    </row>
    <row r="389" spans="1:18" ht="60" customHeight="1" x14ac:dyDescent="0.25">
      <c r="A389" s="8" t="s">
        <v>548</v>
      </c>
      <c r="B389" s="11">
        <v>359.13</v>
      </c>
      <c r="C389" s="8" t="s">
        <v>421</v>
      </c>
      <c r="D389" s="8" t="s">
        <v>422</v>
      </c>
      <c r="E389" s="8">
        <v>8312</v>
      </c>
      <c r="F389" s="9">
        <v>44659</v>
      </c>
      <c r="G389" s="9">
        <v>44664</v>
      </c>
      <c r="H389" s="8">
        <v>60</v>
      </c>
      <c r="I389" s="9">
        <f>G389+60</f>
        <v>44724</v>
      </c>
      <c r="J389" s="9">
        <v>44707</v>
      </c>
      <c r="K389" s="8">
        <f>J389-I389</f>
        <v>-17</v>
      </c>
      <c r="L389" s="10">
        <v>294.37</v>
      </c>
      <c r="M389" s="8">
        <v>64.760000000000005</v>
      </c>
      <c r="N389" s="10">
        <f>L389*K389</f>
        <v>-5004.29</v>
      </c>
      <c r="O389" s="8" t="s">
        <v>423</v>
      </c>
      <c r="P389" s="8" t="s">
        <v>424</v>
      </c>
      <c r="Q389" s="8" t="s">
        <v>425</v>
      </c>
      <c r="R389" s="8" t="s">
        <v>426</v>
      </c>
    </row>
    <row r="390" spans="1:18" ht="60" customHeight="1" x14ac:dyDescent="0.25">
      <c r="A390" s="8" t="s">
        <v>549</v>
      </c>
      <c r="B390" s="11">
        <v>10238.530000000001</v>
      </c>
      <c r="C390" s="8" t="s">
        <v>421</v>
      </c>
      <c r="D390" s="8" t="s">
        <v>422</v>
      </c>
      <c r="E390" s="8">
        <v>8493</v>
      </c>
      <c r="F390" s="9">
        <v>44659</v>
      </c>
      <c r="G390" s="9">
        <v>44664</v>
      </c>
      <c r="H390" s="8">
        <v>60</v>
      </c>
      <c r="I390" s="9">
        <f>G390+60</f>
        <v>44724</v>
      </c>
      <c r="J390" s="9">
        <v>44708</v>
      </c>
      <c r="K390" s="8">
        <f>J390-I390</f>
        <v>-16</v>
      </c>
      <c r="L390" s="10">
        <v>8392.24</v>
      </c>
      <c r="M390" s="8">
        <v>1846.29</v>
      </c>
      <c r="N390" s="10">
        <f>L390*K390</f>
        <v>-134275.84</v>
      </c>
      <c r="O390" s="8" t="s">
        <v>423</v>
      </c>
      <c r="P390" s="8" t="s">
        <v>424</v>
      </c>
      <c r="Q390" s="8" t="s">
        <v>425</v>
      </c>
      <c r="R390" s="8" t="s">
        <v>426</v>
      </c>
    </row>
    <row r="391" spans="1:18" ht="60" customHeight="1" x14ac:dyDescent="0.25">
      <c r="A391" s="8" t="s">
        <v>550</v>
      </c>
      <c r="B391" s="11">
        <v>221.28</v>
      </c>
      <c r="C391" s="8" t="s">
        <v>421</v>
      </c>
      <c r="D391" s="8" t="s">
        <v>422</v>
      </c>
      <c r="E391" s="8">
        <v>6302</v>
      </c>
      <c r="F391" s="9">
        <v>44659</v>
      </c>
      <c r="G391" s="9">
        <v>44662</v>
      </c>
      <c r="H391" s="8">
        <v>60</v>
      </c>
      <c r="I391" s="9">
        <f>G391+60</f>
        <v>44722</v>
      </c>
      <c r="J391" s="9">
        <v>44672</v>
      </c>
      <c r="K391" s="8">
        <f>J391-I391</f>
        <v>-50</v>
      </c>
      <c r="L391" s="10">
        <v>181.38</v>
      </c>
      <c r="M391" s="8">
        <v>39.9</v>
      </c>
      <c r="N391" s="10">
        <f>L391*K391</f>
        <v>-9069</v>
      </c>
      <c r="O391" s="8" t="s">
        <v>423</v>
      </c>
      <c r="P391" s="8" t="s">
        <v>424</v>
      </c>
      <c r="Q391" s="8" t="s">
        <v>425</v>
      </c>
      <c r="R391" s="8" t="s">
        <v>426</v>
      </c>
    </row>
    <row r="392" spans="1:18" ht="60" customHeight="1" x14ac:dyDescent="0.25">
      <c r="A392" s="8" t="s">
        <v>551</v>
      </c>
      <c r="B392" s="11">
        <v>15020.63</v>
      </c>
      <c r="C392" s="8" t="s">
        <v>421</v>
      </c>
      <c r="D392" s="8" t="s">
        <v>422</v>
      </c>
      <c r="E392" s="8">
        <v>8493</v>
      </c>
      <c r="F392" s="9">
        <v>44662</v>
      </c>
      <c r="G392" s="9">
        <v>44666</v>
      </c>
      <c r="H392" s="8">
        <v>60</v>
      </c>
      <c r="I392" s="9">
        <f>G392+60</f>
        <v>44726</v>
      </c>
      <c r="J392" s="9">
        <v>44708</v>
      </c>
      <c r="K392" s="8">
        <f>J392-I392</f>
        <v>-18</v>
      </c>
      <c r="L392" s="10">
        <v>12311.99</v>
      </c>
      <c r="M392" s="8">
        <v>2708.64</v>
      </c>
      <c r="N392" s="10">
        <f>L392*K392</f>
        <v>-221615.82</v>
      </c>
      <c r="O392" s="8" t="s">
        <v>423</v>
      </c>
      <c r="P392" s="8" t="s">
        <v>424</v>
      </c>
      <c r="Q392" s="8" t="s">
        <v>425</v>
      </c>
      <c r="R392" s="8" t="s">
        <v>426</v>
      </c>
    </row>
    <row r="393" spans="1:18" ht="60" customHeight="1" x14ac:dyDescent="0.25">
      <c r="A393" s="8" t="s">
        <v>552</v>
      </c>
      <c r="B393" s="11">
        <v>230.92</v>
      </c>
      <c r="C393" s="8" t="s">
        <v>421</v>
      </c>
      <c r="D393" s="8" t="s">
        <v>422</v>
      </c>
      <c r="E393" s="8">
        <v>8312</v>
      </c>
      <c r="F393" s="9">
        <v>44663</v>
      </c>
      <c r="G393" s="9">
        <v>44667</v>
      </c>
      <c r="H393" s="8">
        <v>60</v>
      </c>
      <c r="I393" s="9">
        <f>G393+60</f>
        <v>44727</v>
      </c>
      <c r="J393" s="9">
        <v>44707</v>
      </c>
      <c r="K393" s="8">
        <f>J393-I393</f>
        <v>-20</v>
      </c>
      <c r="L393" s="10">
        <v>189.28</v>
      </c>
      <c r="M393" s="8">
        <v>41.64</v>
      </c>
      <c r="N393" s="10">
        <f>L393*K393</f>
        <v>-3785.6</v>
      </c>
      <c r="O393" s="8" t="s">
        <v>423</v>
      </c>
      <c r="P393" s="8" t="s">
        <v>424</v>
      </c>
      <c r="Q393" s="8" t="s">
        <v>425</v>
      </c>
      <c r="R393" s="8" t="s">
        <v>426</v>
      </c>
    </row>
    <row r="394" spans="1:18" ht="60" customHeight="1" x14ac:dyDescent="0.25">
      <c r="A394" s="8" t="s">
        <v>553</v>
      </c>
      <c r="B394" s="11">
        <v>232.11</v>
      </c>
      <c r="C394" s="8" t="s">
        <v>421</v>
      </c>
      <c r="D394" s="8" t="s">
        <v>422</v>
      </c>
      <c r="E394" s="8">
        <v>8312</v>
      </c>
      <c r="F394" s="9">
        <v>44663</v>
      </c>
      <c r="G394" s="9">
        <v>44666</v>
      </c>
      <c r="H394" s="8">
        <v>60</v>
      </c>
      <c r="I394" s="9">
        <f>G394+60</f>
        <v>44726</v>
      </c>
      <c r="J394" s="9">
        <v>44707</v>
      </c>
      <c r="K394" s="8">
        <f>J394-I394</f>
        <v>-19</v>
      </c>
      <c r="L394" s="10">
        <v>190.25</v>
      </c>
      <c r="M394" s="8">
        <v>41.86</v>
      </c>
      <c r="N394" s="10">
        <f>L394*K394</f>
        <v>-3614.75</v>
      </c>
      <c r="O394" s="8" t="s">
        <v>423</v>
      </c>
      <c r="P394" s="8" t="s">
        <v>424</v>
      </c>
      <c r="Q394" s="8" t="s">
        <v>425</v>
      </c>
      <c r="R394" s="8" t="s">
        <v>426</v>
      </c>
    </row>
    <row r="395" spans="1:18" ht="60" customHeight="1" x14ac:dyDescent="0.25">
      <c r="A395" s="8" t="s">
        <v>554</v>
      </c>
      <c r="B395" s="11">
        <v>144.91999999999999</v>
      </c>
      <c r="C395" s="8" t="s">
        <v>421</v>
      </c>
      <c r="D395" s="8" t="s">
        <v>422</v>
      </c>
      <c r="E395" s="8">
        <v>8312</v>
      </c>
      <c r="F395" s="9">
        <v>44663</v>
      </c>
      <c r="G395" s="9">
        <v>44667</v>
      </c>
      <c r="H395" s="8">
        <v>60</v>
      </c>
      <c r="I395" s="9">
        <f>G395+60</f>
        <v>44727</v>
      </c>
      <c r="J395" s="9">
        <v>44707</v>
      </c>
      <c r="K395" s="8">
        <f>J395-I395</f>
        <v>-20</v>
      </c>
      <c r="L395" s="10">
        <v>118.79</v>
      </c>
      <c r="M395" s="8">
        <v>26.13</v>
      </c>
      <c r="N395" s="10">
        <f>L395*K395</f>
        <v>-2375.8000000000002</v>
      </c>
      <c r="O395" s="8" t="s">
        <v>423</v>
      </c>
      <c r="P395" s="8" t="s">
        <v>424</v>
      </c>
      <c r="Q395" s="8" t="s">
        <v>425</v>
      </c>
      <c r="R395" s="8" t="s">
        <v>426</v>
      </c>
    </row>
    <row r="396" spans="1:18" ht="60" customHeight="1" x14ac:dyDescent="0.25">
      <c r="A396" s="8" t="s">
        <v>555</v>
      </c>
      <c r="B396" s="11">
        <v>41.98</v>
      </c>
      <c r="C396" s="8" t="s">
        <v>421</v>
      </c>
      <c r="D396" s="8" t="s">
        <v>422</v>
      </c>
      <c r="E396" s="8">
        <v>8312</v>
      </c>
      <c r="F396" s="9">
        <v>44663</v>
      </c>
      <c r="G396" s="9">
        <v>44667</v>
      </c>
      <c r="H396" s="8">
        <v>60</v>
      </c>
      <c r="I396" s="9">
        <f>G396+60</f>
        <v>44727</v>
      </c>
      <c r="J396" s="9">
        <v>44707</v>
      </c>
      <c r="K396" s="8">
        <f>J396-I396</f>
        <v>-20</v>
      </c>
      <c r="L396" s="10">
        <v>34.409999999999997</v>
      </c>
      <c r="M396" s="8">
        <v>7.57</v>
      </c>
      <c r="N396" s="10">
        <f>L396*K396</f>
        <v>-688.19999999999993</v>
      </c>
      <c r="O396" s="8" t="s">
        <v>423</v>
      </c>
      <c r="P396" s="8" t="s">
        <v>424</v>
      </c>
      <c r="Q396" s="8" t="s">
        <v>425</v>
      </c>
      <c r="R396" s="8" t="s">
        <v>426</v>
      </c>
    </row>
    <row r="397" spans="1:18" ht="60" customHeight="1" x14ac:dyDescent="0.25">
      <c r="A397" s="8" t="s">
        <v>556</v>
      </c>
      <c r="B397" s="11">
        <v>105.48</v>
      </c>
      <c r="C397" s="8" t="s">
        <v>421</v>
      </c>
      <c r="D397" s="8" t="s">
        <v>422</v>
      </c>
      <c r="E397" s="8">
        <v>8312</v>
      </c>
      <c r="F397" s="9">
        <v>44664</v>
      </c>
      <c r="G397" s="9">
        <v>44668</v>
      </c>
      <c r="H397" s="8">
        <v>60</v>
      </c>
      <c r="I397" s="9">
        <f>G397+60</f>
        <v>44728</v>
      </c>
      <c r="J397" s="9">
        <v>44707</v>
      </c>
      <c r="K397" s="8">
        <f>J397-I397</f>
        <v>-21</v>
      </c>
      <c r="L397" s="10">
        <v>86.46</v>
      </c>
      <c r="M397" s="8">
        <v>19.02</v>
      </c>
      <c r="N397" s="10">
        <f>L397*K397</f>
        <v>-1815.6599999999999</v>
      </c>
      <c r="O397" s="8" t="s">
        <v>423</v>
      </c>
      <c r="P397" s="8" t="s">
        <v>424</v>
      </c>
      <c r="Q397" s="8" t="s">
        <v>425</v>
      </c>
      <c r="R397" s="8" t="s">
        <v>426</v>
      </c>
    </row>
    <row r="398" spans="1:18" ht="60" customHeight="1" x14ac:dyDescent="0.25">
      <c r="A398" s="8" t="s">
        <v>557</v>
      </c>
      <c r="B398" s="11">
        <v>179.74</v>
      </c>
      <c r="C398" s="8" t="s">
        <v>421</v>
      </c>
      <c r="D398" s="8" t="s">
        <v>422</v>
      </c>
      <c r="E398" s="8">
        <v>8312</v>
      </c>
      <c r="F398" s="9">
        <v>44664</v>
      </c>
      <c r="G398" s="9">
        <v>44668</v>
      </c>
      <c r="H398" s="8">
        <v>60</v>
      </c>
      <c r="I398" s="9">
        <f>G398+60</f>
        <v>44728</v>
      </c>
      <c r="J398" s="9">
        <v>44707</v>
      </c>
      <c r="K398" s="8">
        <f>J398-I398</f>
        <v>-21</v>
      </c>
      <c r="L398" s="10">
        <v>147.33000000000001</v>
      </c>
      <c r="M398" s="8">
        <v>32.409999999999997</v>
      </c>
      <c r="N398" s="10">
        <f>L398*K398</f>
        <v>-3093.9300000000003</v>
      </c>
      <c r="O398" s="8" t="s">
        <v>423</v>
      </c>
      <c r="P398" s="8" t="s">
        <v>424</v>
      </c>
      <c r="Q398" s="8" t="s">
        <v>425</v>
      </c>
      <c r="R398" s="8" t="s">
        <v>426</v>
      </c>
    </row>
    <row r="399" spans="1:18" ht="60" customHeight="1" x14ac:dyDescent="0.25">
      <c r="A399" s="8" t="s">
        <v>558</v>
      </c>
      <c r="B399" s="11">
        <v>3.33</v>
      </c>
      <c r="C399" s="8" t="s">
        <v>421</v>
      </c>
      <c r="D399" s="8" t="s">
        <v>422</v>
      </c>
      <c r="E399" s="8">
        <v>8312</v>
      </c>
      <c r="F399" s="9">
        <v>44665</v>
      </c>
      <c r="G399" s="9">
        <v>44669</v>
      </c>
      <c r="H399" s="8">
        <v>60</v>
      </c>
      <c r="I399" s="9">
        <f>G399+60</f>
        <v>44729</v>
      </c>
      <c r="J399" s="9">
        <v>44707</v>
      </c>
      <c r="K399" s="8">
        <f>J399-I399</f>
        <v>-22</v>
      </c>
      <c r="L399" s="10">
        <v>2.73</v>
      </c>
      <c r="M399" s="8">
        <v>0.6</v>
      </c>
      <c r="N399" s="10">
        <f>L399*K399</f>
        <v>-60.06</v>
      </c>
      <c r="O399" s="8" t="s">
        <v>423</v>
      </c>
      <c r="P399" s="8" t="s">
        <v>424</v>
      </c>
      <c r="Q399" s="8" t="s">
        <v>425</v>
      </c>
      <c r="R399" s="8" t="s">
        <v>426</v>
      </c>
    </row>
    <row r="400" spans="1:18" ht="60" customHeight="1" x14ac:dyDescent="0.25">
      <c r="A400" s="8" t="s">
        <v>559</v>
      </c>
      <c r="B400" s="11">
        <v>157.33000000000001</v>
      </c>
      <c r="C400" s="8" t="s">
        <v>421</v>
      </c>
      <c r="D400" s="8" t="s">
        <v>422</v>
      </c>
      <c r="E400" s="8">
        <v>8312</v>
      </c>
      <c r="F400" s="9">
        <v>44687</v>
      </c>
      <c r="G400" s="9">
        <v>44689</v>
      </c>
      <c r="H400" s="8">
        <v>60</v>
      </c>
      <c r="I400" s="9">
        <f>G400+60</f>
        <v>44749</v>
      </c>
      <c r="J400" s="9">
        <v>44707</v>
      </c>
      <c r="K400" s="8">
        <f>J400-I400</f>
        <v>-42</v>
      </c>
      <c r="L400" s="10">
        <v>128.96</v>
      </c>
      <c r="M400" s="8">
        <v>28.37</v>
      </c>
      <c r="N400" s="10">
        <f>L400*K400</f>
        <v>-5416.3200000000006</v>
      </c>
      <c r="O400" s="8" t="s">
        <v>423</v>
      </c>
      <c r="P400" s="8" t="s">
        <v>424</v>
      </c>
      <c r="Q400" s="8" t="s">
        <v>425</v>
      </c>
      <c r="R400" s="8" t="s">
        <v>426</v>
      </c>
    </row>
    <row r="401" spans="1:18" ht="60" customHeight="1" x14ac:dyDescent="0.25">
      <c r="A401" s="8" t="s">
        <v>560</v>
      </c>
      <c r="B401" s="11">
        <v>573.23</v>
      </c>
      <c r="C401" s="8" t="s">
        <v>421</v>
      </c>
      <c r="D401" s="8" t="s">
        <v>422</v>
      </c>
      <c r="E401" s="8">
        <v>8312</v>
      </c>
      <c r="F401" s="9">
        <v>44687</v>
      </c>
      <c r="G401" s="9">
        <v>44689</v>
      </c>
      <c r="H401" s="8">
        <v>60</v>
      </c>
      <c r="I401" s="9">
        <f>G401+60</f>
        <v>44749</v>
      </c>
      <c r="J401" s="9">
        <v>44707</v>
      </c>
      <c r="K401" s="8">
        <f>J401-I401</f>
        <v>-42</v>
      </c>
      <c r="L401" s="10">
        <v>469.86</v>
      </c>
      <c r="M401" s="8">
        <v>103.37</v>
      </c>
      <c r="N401" s="10">
        <f>L401*K401</f>
        <v>-19734.12</v>
      </c>
      <c r="O401" s="8" t="s">
        <v>423</v>
      </c>
      <c r="P401" s="8" t="s">
        <v>424</v>
      </c>
      <c r="Q401" s="8" t="s">
        <v>425</v>
      </c>
      <c r="R401" s="8" t="s">
        <v>426</v>
      </c>
    </row>
    <row r="402" spans="1:18" ht="60" customHeight="1" x14ac:dyDescent="0.25">
      <c r="A402" s="8" t="s">
        <v>561</v>
      </c>
      <c r="B402" s="11">
        <v>120.68</v>
      </c>
      <c r="C402" s="8" t="s">
        <v>421</v>
      </c>
      <c r="D402" s="8" t="s">
        <v>422</v>
      </c>
      <c r="E402" s="8">
        <v>8312</v>
      </c>
      <c r="F402" s="9">
        <v>44687</v>
      </c>
      <c r="G402" s="9">
        <v>44689</v>
      </c>
      <c r="H402" s="8">
        <v>60</v>
      </c>
      <c r="I402" s="9">
        <f>G402+60</f>
        <v>44749</v>
      </c>
      <c r="J402" s="9">
        <v>44707</v>
      </c>
      <c r="K402" s="8">
        <f>J402-I402</f>
        <v>-42</v>
      </c>
      <c r="L402" s="10">
        <v>98.92</v>
      </c>
      <c r="M402" s="8">
        <v>21.76</v>
      </c>
      <c r="N402" s="10">
        <f>L402*K402</f>
        <v>-4154.6400000000003</v>
      </c>
      <c r="O402" s="8" t="s">
        <v>423</v>
      </c>
      <c r="P402" s="8" t="s">
        <v>424</v>
      </c>
      <c r="Q402" s="8" t="s">
        <v>425</v>
      </c>
      <c r="R402" s="8" t="s">
        <v>426</v>
      </c>
    </row>
    <row r="403" spans="1:18" ht="60" customHeight="1" x14ac:dyDescent="0.25">
      <c r="A403" s="8" t="s">
        <v>562</v>
      </c>
      <c r="B403" s="11">
        <v>157.16999999999999</v>
      </c>
      <c r="C403" s="8" t="s">
        <v>421</v>
      </c>
      <c r="D403" s="8" t="s">
        <v>422</v>
      </c>
      <c r="E403" s="8">
        <v>8312</v>
      </c>
      <c r="F403" s="9">
        <v>44687</v>
      </c>
      <c r="G403" s="9">
        <v>44689</v>
      </c>
      <c r="H403" s="8">
        <v>60</v>
      </c>
      <c r="I403" s="9">
        <f>G403+60</f>
        <v>44749</v>
      </c>
      <c r="J403" s="9">
        <v>44707</v>
      </c>
      <c r="K403" s="8">
        <f>J403-I403</f>
        <v>-42</v>
      </c>
      <c r="L403" s="10">
        <v>128.83000000000001</v>
      </c>
      <c r="M403" s="8">
        <v>28.34</v>
      </c>
      <c r="N403" s="10">
        <f>L403*K403</f>
        <v>-5410.8600000000006</v>
      </c>
      <c r="O403" s="8" t="s">
        <v>423</v>
      </c>
      <c r="P403" s="8" t="s">
        <v>424</v>
      </c>
      <c r="Q403" s="8" t="s">
        <v>425</v>
      </c>
      <c r="R403" s="8" t="s">
        <v>426</v>
      </c>
    </row>
    <row r="404" spans="1:18" ht="60" customHeight="1" x14ac:dyDescent="0.25">
      <c r="A404" s="8" t="s">
        <v>563</v>
      </c>
      <c r="B404" s="11">
        <v>13698.95</v>
      </c>
      <c r="C404" s="8" t="s">
        <v>421</v>
      </c>
      <c r="D404" s="8" t="s">
        <v>422</v>
      </c>
      <c r="E404" s="8">
        <v>8493</v>
      </c>
      <c r="F404" s="9">
        <v>44687</v>
      </c>
      <c r="G404" s="9">
        <v>44689</v>
      </c>
      <c r="H404" s="8">
        <v>60</v>
      </c>
      <c r="I404" s="9">
        <f>G404+60</f>
        <v>44749</v>
      </c>
      <c r="J404" s="9">
        <v>44708</v>
      </c>
      <c r="K404" s="8">
        <f>J404-I404</f>
        <v>-41</v>
      </c>
      <c r="L404" s="10">
        <v>11228.65</v>
      </c>
      <c r="M404" s="8">
        <v>2470.3000000000002</v>
      </c>
      <c r="N404" s="10">
        <f>L404*K404</f>
        <v>-460374.64999999997</v>
      </c>
      <c r="O404" s="8" t="s">
        <v>423</v>
      </c>
      <c r="P404" s="8" t="s">
        <v>424</v>
      </c>
      <c r="Q404" s="8" t="s">
        <v>425</v>
      </c>
      <c r="R404" s="8" t="s">
        <v>426</v>
      </c>
    </row>
    <row r="405" spans="1:18" ht="60" customHeight="1" x14ac:dyDescent="0.25">
      <c r="A405" s="8" t="s">
        <v>564</v>
      </c>
      <c r="B405" s="11">
        <v>39.65</v>
      </c>
      <c r="C405" s="8" t="s">
        <v>421</v>
      </c>
      <c r="D405" s="8" t="s">
        <v>422</v>
      </c>
      <c r="E405" s="8">
        <v>8312</v>
      </c>
      <c r="F405" s="9">
        <v>44687</v>
      </c>
      <c r="G405" s="9">
        <v>44689</v>
      </c>
      <c r="H405" s="8">
        <v>60</v>
      </c>
      <c r="I405" s="9">
        <f>G405+60</f>
        <v>44749</v>
      </c>
      <c r="J405" s="9">
        <v>44707</v>
      </c>
      <c r="K405" s="8">
        <f>J405-I405</f>
        <v>-42</v>
      </c>
      <c r="L405" s="10">
        <v>32.5</v>
      </c>
      <c r="M405" s="8">
        <v>7.15</v>
      </c>
      <c r="N405" s="10">
        <f>L405*K405</f>
        <v>-1365</v>
      </c>
      <c r="O405" s="8" t="s">
        <v>423</v>
      </c>
      <c r="P405" s="8" t="s">
        <v>424</v>
      </c>
      <c r="Q405" s="8" t="s">
        <v>425</v>
      </c>
      <c r="R405" s="8" t="s">
        <v>426</v>
      </c>
    </row>
    <row r="406" spans="1:18" ht="60" customHeight="1" x14ac:dyDescent="0.25">
      <c r="A406" s="8" t="s">
        <v>565</v>
      </c>
      <c r="B406" s="11">
        <v>276.66000000000003</v>
      </c>
      <c r="C406" s="8" t="s">
        <v>421</v>
      </c>
      <c r="D406" s="8" t="s">
        <v>422</v>
      </c>
      <c r="E406" s="8">
        <v>8312</v>
      </c>
      <c r="F406" s="9">
        <v>44687</v>
      </c>
      <c r="G406" s="9">
        <v>44689</v>
      </c>
      <c r="H406" s="8">
        <v>60</v>
      </c>
      <c r="I406" s="9">
        <f>G406+60</f>
        <v>44749</v>
      </c>
      <c r="J406" s="9">
        <v>44707</v>
      </c>
      <c r="K406" s="8">
        <f>J406-I406</f>
        <v>-42</v>
      </c>
      <c r="L406" s="10">
        <v>226.77</v>
      </c>
      <c r="M406" s="8">
        <v>49.89</v>
      </c>
      <c r="N406" s="10">
        <f>L406*K406</f>
        <v>-9524.34</v>
      </c>
      <c r="O406" s="8" t="s">
        <v>423</v>
      </c>
      <c r="P406" s="8" t="s">
        <v>424</v>
      </c>
      <c r="Q406" s="8" t="s">
        <v>425</v>
      </c>
      <c r="R406" s="8" t="s">
        <v>426</v>
      </c>
    </row>
    <row r="407" spans="1:18" ht="60" customHeight="1" x14ac:dyDescent="0.25">
      <c r="A407" s="8" t="s">
        <v>566</v>
      </c>
      <c r="B407" s="11">
        <v>20406.060000000001</v>
      </c>
      <c r="C407" s="8" t="s">
        <v>421</v>
      </c>
      <c r="D407" s="8" t="s">
        <v>422</v>
      </c>
      <c r="E407" s="8">
        <v>8493</v>
      </c>
      <c r="F407" s="9">
        <v>44687</v>
      </c>
      <c r="G407" s="9">
        <v>44689</v>
      </c>
      <c r="H407" s="8">
        <v>60</v>
      </c>
      <c r="I407" s="9">
        <f>G407+60</f>
        <v>44749</v>
      </c>
      <c r="J407" s="9">
        <v>44708</v>
      </c>
      <c r="K407" s="8">
        <f>J407-I407</f>
        <v>-41</v>
      </c>
      <c r="L407" s="10">
        <v>16726.28</v>
      </c>
      <c r="M407" s="8">
        <v>3679.78</v>
      </c>
      <c r="N407" s="10">
        <f>L407*K407</f>
        <v>-685777.48</v>
      </c>
      <c r="O407" s="8" t="s">
        <v>423</v>
      </c>
      <c r="P407" s="8" t="s">
        <v>424</v>
      </c>
      <c r="Q407" s="8" t="s">
        <v>425</v>
      </c>
      <c r="R407" s="8" t="s">
        <v>426</v>
      </c>
    </row>
    <row r="408" spans="1:18" ht="60" customHeight="1" x14ac:dyDescent="0.25">
      <c r="A408" s="8" t="s">
        <v>567</v>
      </c>
      <c r="B408" s="11">
        <v>611.9</v>
      </c>
      <c r="C408" s="8" t="s">
        <v>421</v>
      </c>
      <c r="D408" s="8" t="s">
        <v>422</v>
      </c>
      <c r="E408" s="8">
        <v>8312</v>
      </c>
      <c r="F408" s="9">
        <v>44687</v>
      </c>
      <c r="G408" s="9">
        <v>44689</v>
      </c>
      <c r="H408" s="8">
        <v>60</v>
      </c>
      <c r="I408" s="9">
        <f>G408+60</f>
        <v>44749</v>
      </c>
      <c r="J408" s="9">
        <v>44707</v>
      </c>
      <c r="K408" s="8">
        <f>J408-I408</f>
        <v>-42</v>
      </c>
      <c r="L408" s="10">
        <v>501.56</v>
      </c>
      <c r="M408" s="8">
        <v>110.34</v>
      </c>
      <c r="N408" s="10">
        <f>L408*K408</f>
        <v>-21065.52</v>
      </c>
      <c r="O408" s="8" t="s">
        <v>423</v>
      </c>
      <c r="P408" s="8" t="s">
        <v>424</v>
      </c>
      <c r="Q408" s="8" t="s">
        <v>425</v>
      </c>
      <c r="R408" s="8" t="s">
        <v>426</v>
      </c>
    </row>
    <row r="409" spans="1:18" ht="60" customHeight="1" x14ac:dyDescent="0.25">
      <c r="A409" s="8" t="s">
        <v>568</v>
      </c>
      <c r="B409" s="11">
        <v>8530.2999999999993</v>
      </c>
      <c r="C409" s="8" t="s">
        <v>421</v>
      </c>
      <c r="D409" s="8" t="s">
        <v>422</v>
      </c>
      <c r="E409" s="8">
        <v>8493</v>
      </c>
      <c r="F409" s="9">
        <v>44687</v>
      </c>
      <c r="G409" s="9">
        <v>44689</v>
      </c>
      <c r="H409" s="8">
        <v>60</v>
      </c>
      <c r="I409" s="9">
        <f>G409+60</f>
        <v>44749</v>
      </c>
      <c r="J409" s="9">
        <v>44708</v>
      </c>
      <c r="K409" s="8">
        <f>J409-I409</f>
        <v>-41</v>
      </c>
      <c r="L409" s="10">
        <v>6992.05</v>
      </c>
      <c r="M409" s="8">
        <v>1538.25</v>
      </c>
      <c r="N409" s="10">
        <f>L409*K409</f>
        <v>-286674.05</v>
      </c>
      <c r="O409" s="8" t="s">
        <v>423</v>
      </c>
      <c r="P409" s="8" t="s">
        <v>424</v>
      </c>
      <c r="Q409" s="8" t="s">
        <v>425</v>
      </c>
      <c r="R409" s="8" t="s">
        <v>426</v>
      </c>
    </row>
    <row r="410" spans="1:18" ht="60" customHeight="1" x14ac:dyDescent="0.25">
      <c r="A410" s="8" t="s">
        <v>569</v>
      </c>
      <c r="B410" s="11">
        <v>1537.38</v>
      </c>
      <c r="C410" s="8" t="s">
        <v>421</v>
      </c>
      <c r="D410" s="8" t="s">
        <v>422</v>
      </c>
      <c r="E410" s="8">
        <v>8312</v>
      </c>
      <c r="F410" s="9">
        <v>44687</v>
      </c>
      <c r="G410" s="9">
        <v>44689</v>
      </c>
      <c r="H410" s="8">
        <v>60</v>
      </c>
      <c r="I410" s="9">
        <f>G410+60</f>
        <v>44749</v>
      </c>
      <c r="J410" s="9">
        <v>44707</v>
      </c>
      <c r="K410" s="8">
        <f>J410-I410</f>
        <v>-42</v>
      </c>
      <c r="L410" s="10">
        <v>1260.1500000000001</v>
      </c>
      <c r="M410" s="8">
        <v>277.23</v>
      </c>
      <c r="N410" s="10">
        <f>L410*K410</f>
        <v>-52926.3</v>
      </c>
      <c r="O410" s="8" t="s">
        <v>423</v>
      </c>
      <c r="P410" s="8" t="s">
        <v>424</v>
      </c>
      <c r="Q410" s="8" t="s">
        <v>425</v>
      </c>
      <c r="R410" s="8" t="s">
        <v>426</v>
      </c>
    </row>
    <row r="411" spans="1:18" ht="60" customHeight="1" x14ac:dyDescent="0.25">
      <c r="A411" s="8" t="s">
        <v>570</v>
      </c>
      <c r="B411" s="11">
        <v>1864.86</v>
      </c>
      <c r="C411" s="8" t="s">
        <v>421</v>
      </c>
      <c r="D411" s="8" t="s">
        <v>422</v>
      </c>
      <c r="E411" s="8">
        <v>8312</v>
      </c>
      <c r="F411" s="9">
        <v>44687</v>
      </c>
      <c r="G411" s="9">
        <v>44689</v>
      </c>
      <c r="H411" s="8">
        <v>60</v>
      </c>
      <c r="I411" s="9">
        <f>G411+60</f>
        <v>44749</v>
      </c>
      <c r="J411" s="9">
        <v>44707</v>
      </c>
      <c r="K411" s="8">
        <f>J411-I411</f>
        <v>-42</v>
      </c>
      <c r="L411" s="10">
        <v>1528.57</v>
      </c>
      <c r="M411" s="8">
        <v>336.29</v>
      </c>
      <c r="N411" s="10">
        <f>L411*K411</f>
        <v>-64199.939999999995</v>
      </c>
      <c r="O411" s="8" t="s">
        <v>423</v>
      </c>
      <c r="P411" s="8" t="s">
        <v>424</v>
      </c>
      <c r="Q411" s="8" t="s">
        <v>425</v>
      </c>
      <c r="R411" s="8" t="s">
        <v>426</v>
      </c>
    </row>
    <row r="412" spans="1:18" ht="60" customHeight="1" x14ac:dyDescent="0.25">
      <c r="A412" s="8" t="s">
        <v>571</v>
      </c>
      <c r="B412" s="11">
        <v>269.35000000000002</v>
      </c>
      <c r="C412" s="8" t="s">
        <v>421</v>
      </c>
      <c r="D412" s="8" t="s">
        <v>422</v>
      </c>
      <c r="E412" s="8">
        <v>8312</v>
      </c>
      <c r="F412" s="9">
        <v>44687</v>
      </c>
      <c r="G412" s="9">
        <v>44689</v>
      </c>
      <c r="H412" s="8">
        <v>60</v>
      </c>
      <c r="I412" s="9">
        <f>G412+60</f>
        <v>44749</v>
      </c>
      <c r="J412" s="9">
        <v>44707</v>
      </c>
      <c r="K412" s="8">
        <f>J412-I412</f>
        <v>-42</v>
      </c>
      <c r="L412" s="10">
        <v>220.78</v>
      </c>
      <c r="M412" s="8">
        <v>48.57</v>
      </c>
      <c r="N412" s="10">
        <f>L412*K412</f>
        <v>-9272.76</v>
      </c>
      <c r="O412" s="8" t="s">
        <v>423</v>
      </c>
      <c r="P412" s="8" t="s">
        <v>424</v>
      </c>
      <c r="Q412" s="8" t="s">
        <v>425</v>
      </c>
      <c r="R412" s="8" t="s">
        <v>426</v>
      </c>
    </row>
    <row r="413" spans="1:18" ht="60" customHeight="1" x14ac:dyDescent="0.25">
      <c r="A413" s="8" t="s">
        <v>572</v>
      </c>
      <c r="B413" s="11">
        <v>1827.19</v>
      </c>
      <c r="C413" s="8" t="s">
        <v>421</v>
      </c>
      <c r="D413" s="8" t="s">
        <v>422</v>
      </c>
      <c r="E413" s="8">
        <v>8312</v>
      </c>
      <c r="F413" s="9">
        <v>44687</v>
      </c>
      <c r="G413" s="9">
        <v>44689</v>
      </c>
      <c r="H413" s="8">
        <v>60</v>
      </c>
      <c r="I413" s="9">
        <f>G413+60</f>
        <v>44749</v>
      </c>
      <c r="J413" s="9">
        <v>44707</v>
      </c>
      <c r="K413" s="8">
        <f>J413-I413</f>
        <v>-42</v>
      </c>
      <c r="L413" s="10">
        <v>1497.7</v>
      </c>
      <c r="M413" s="8">
        <v>329.49</v>
      </c>
      <c r="N413" s="10">
        <f>L413*K413</f>
        <v>-62903.4</v>
      </c>
      <c r="O413" s="8" t="s">
        <v>423</v>
      </c>
      <c r="P413" s="8" t="s">
        <v>424</v>
      </c>
      <c r="Q413" s="8" t="s">
        <v>425</v>
      </c>
      <c r="R413" s="8" t="s">
        <v>426</v>
      </c>
    </row>
    <row r="414" spans="1:18" ht="60" customHeight="1" x14ac:dyDescent="0.25">
      <c r="A414" s="8" t="s">
        <v>573</v>
      </c>
      <c r="B414" s="11">
        <v>2095.96</v>
      </c>
      <c r="C414" s="8" t="s">
        <v>421</v>
      </c>
      <c r="D414" s="8" t="s">
        <v>422</v>
      </c>
      <c r="E414" s="8">
        <v>8312</v>
      </c>
      <c r="F414" s="9">
        <v>44687</v>
      </c>
      <c r="G414" s="9">
        <v>44689</v>
      </c>
      <c r="H414" s="8">
        <v>60</v>
      </c>
      <c r="I414" s="9">
        <f>G414+60</f>
        <v>44749</v>
      </c>
      <c r="J414" s="9">
        <v>44707</v>
      </c>
      <c r="K414" s="8">
        <f>J414-I414</f>
        <v>-42</v>
      </c>
      <c r="L414" s="10">
        <v>1718</v>
      </c>
      <c r="M414" s="8">
        <v>377.96</v>
      </c>
      <c r="N414" s="10">
        <f>L414*K414</f>
        <v>-72156</v>
      </c>
      <c r="O414" s="8" t="s">
        <v>423</v>
      </c>
      <c r="P414" s="8" t="s">
        <v>424</v>
      </c>
      <c r="Q414" s="8" t="s">
        <v>425</v>
      </c>
      <c r="R414" s="8" t="s">
        <v>426</v>
      </c>
    </row>
    <row r="415" spans="1:18" ht="60" customHeight="1" x14ac:dyDescent="0.25">
      <c r="A415" s="8" t="s">
        <v>574</v>
      </c>
      <c r="B415" s="11">
        <v>64225.919999999998</v>
      </c>
      <c r="C415" s="8" t="s">
        <v>421</v>
      </c>
      <c r="D415" s="8" t="s">
        <v>422</v>
      </c>
      <c r="E415" s="8">
        <v>8493</v>
      </c>
      <c r="F415" s="9">
        <v>44687</v>
      </c>
      <c r="G415" s="9">
        <v>44689</v>
      </c>
      <c r="H415" s="8">
        <v>60</v>
      </c>
      <c r="I415" s="9">
        <f>G415+60</f>
        <v>44749</v>
      </c>
      <c r="J415" s="9">
        <v>44708</v>
      </c>
      <c r="K415" s="8">
        <f>J415-I415</f>
        <v>-41</v>
      </c>
      <c r="L415" s="10">
        <v>52644.2</v>
      </c>
      <c r="M415" s="8">
        <v>11581.72</v>
      </c>
      <c r="N415" s="10">
        <f>L415*K415</f>
        <v>-2158412.1999999997</v>
      </c>
      <c r="O415" s="8" t="s">
        <v>423</v>
      </c>
      <c r="P415" s="8" t="s">
        <v>424</v>
      </c>
      <c r="Q415" s="8" t="s">
        <v>425</v>
      </c>
      <c r="R415" s="8" t="s">
        <v>426</v>
      </c>
    </row>
    <row r="416" spans="1:18" ht="60" customHeight="1" x14ac:dyDescent="0.25">
      <c r="A416" s="8" t="s">
        <v>575</v>
      </c>
      <c r="B416" s="11">
        <v>1316.16</v>
      </c>
      <c r="C416" s="8" t="s">
        <v>421</v>
      </c>
      <c r="D416" s="8" t="s">
        <v>422</v>
      </c>
      <c r="E416" s="8">
        <v>8312</v>
      </c>
      <c r="F416" s="9">
        <v>44688</v>
      </c>
      <c r="G416" s="9">
        <v>44691</v>
      </c>
      <c r="H416" s="8">
        <v>60</v>
      </c>
      <c r="I416" s="9">
        <f>G416+60</f>
        <v>44751</v>
      </c>
      <c r="J416" s="9">
        <v>44707</v>
      </c>
      <c r="K416" s="8">
        <f>J416-I416</f>
        <v>-44</v>
      </c>
      <c r="L416" s="10">
        <v>1078.82</v>
      </c>
      <c r="M416" s="8">
        <v>237.34</v>
      </c>
      <c r="N416" s="10">
        <f>L416*K416</f>
        <v>-47468.079999999994</v>
      </c>
      <c r="O416" s="8" t="s">
        <v>423</v>
      </c>
      <c r="P416" s="8" t="s">
        <v>424</v>
      </c>
      <c r="Q416" s="8" t="s">
        <v>425</v>
      </c>
      <c r="R416" s="8" t="s">
        <v>426</v>
      </c>
    </row>
    <row r="417" spans="1:18" ht="60" customHeight="1" x14ac:dyDescent="0.25">
      <c r="A417" s="8" t="s">
        <v>576</v>
      </c>
      <c r="B417" s="11">
        <v>101.77</v>
      </c>
      <c r="C417" s="8" t="s">
        <v>421</v>
      </c>
      <c r="D417" s="8" t="s">
        <v>422</v>
      </c>
      <c r="E417" s="8">
        <v>8312</v>
      </c>
      <c r="F417" s="9">
        <v>44688</v>
      </c>
      <c r="G417" s="9">
        <v>44691</v>
      </c>
      <c r="H417" s="8">
        <v>60</v>
      </c>
      <c r="I417" s="9">
        <f>G417+60</f>
        <v>44751</v>
      </c>
      <c r="J417" s="9">
        <v>44707</v>
      </c>
      <c r="K417" s="8">
        <f>J417-I417</f>
        <v>-44</v>
      </c>
      <c r="L417" s="10">
        <v>83.42</v>
      </c>
      <c r="M417" s="8">
        <v>18.350000000000001</v>
      </c>
      <c r="N417" s="10">
        <f>L417*K417</f>
        <v>-3670.48</v>
      </c>
      <c r="O417" s="8" t="s">
        <v>423</v>
      </c>
      <c r="P417" s="8" t="s">
        <v>424</v>
      </c>
      <c r="Q417" s="8" t="s">
        <v>425</v>
      </c>
      <c r="R417" s="8" t="s">
        <v>426</v>
      </c>
    </row>
    <row r="418" spans="1:18" ht="60" customHeight="1" x14ac:dyDescent="0.25">
      <c r="A418" s="8" t="s">
        <v>577</v>
      </c>
      <c r="B418" s="11">
        <v>80.260000000000005</v>
      </c>
      <c r="C418" s="8" t="s">
        <v>421</v>
      </c>
      <c r="D418" s="8" t="s">
        <v>422</v>
      </c>
      <c r="E418" s="8">
        <v>8312</v>
      </c>
      <c r="F418" s="9">
        <v>44688</v>
      </c>
      <c r="G418" s="9">
        <v>44690</v>
      </c>
      <c r="H418" s="8">
        <v>60</v>
      </c>
      <c r="I418" s="9">
        <f>G418+60</f>
        <v>44750</v>
      </c>
      <c r="J418" s="9">
        <v>44707</v>
      </c>
      <c r="K418" s="8">
        <f>J418-I418</f>
        <v>-43</v>
      </c>
      <c r="L418" s="10">
        <v>65.790000000000006</v>
      </c>
      <c r="M418" s="8">
        <v>14.47</v>
      </c>
      <c r="N418" s="10">
        <f>L418*K418</f>
        <v>-2828.9700000000003</v>
      </c>
      <c r="O418" s="8" t="s">
        <v>423</v>
      </c>
      <c r="P418" s="8" t="s">
        <v>424</v>
      </c>
      <c r="Q418" s="8" t="s">
        <v>425</v>
      </c>
      <c r="R418" s="8" t="s">
        <v>426</v>
      </c>
    </row>
    <row r="419" spans="1:18" ht="60" customHeight="1" x14ac:dyDescent="0.25">
      <c r="A419" s="8" t="s">
        <v>578</v>
      </c>
      <c r="B419" s="11">
        <v>220.22</v>
      </c>
      <c r="C419" s="8" t="s">
        <v>421</v>
      </c>
      <c r="D419" s="8" t="s">
        <v>422</v>
      </c>
      <c r="E419" s="8">
        <v>8312</v>
      </c>
      <c r="F419" s="9">
        <v>44689</v>
      </c>
      <c r="G419" s="9">
        <v>44691</v>
      </c>
      <c r="H419" s="8">
        <v>60</v>
      </c>
      <c r="I419" s="9">
        <f>G419+60</f>
        <v>44751</v>
      </c>
      <c r="J419" s="9">
        <v>44707</v>
      </c>
      <c r="K419" s="8">
        <f>J419-I419</f>
        <v>-44</v>
      </c>
      <c r="L419" s="10">
        <v>180.51</v>
      </c>
      <c r="M419" s="8">
        <v>39.71</v>
      </c>
      <c r="N419" s="10">
        <f>L419*K419</f>
        <v>-7942.44</v>
      </c>
      <c r="O419" s="8" t="s">
        <v>423</v>
      </c>
      <c r="P419" s="8" t="s">
        <v>424</v>
      </c>
      <c r="Q419" s="8" t="s">
        <v>425</v>
      </c>
      <c r="R419" s="8" t="s">
        <v>426</v>
      </c>
    </row>
    <row r="420" spans="1:18" ht="60" customHeight="1" x14ac:dyDescent="0.25">
      <c r="A420" s="8" t="s">
        <v>579</v>
      </c>
      <c r="B420" s="11">
        <v>75.55</v>
      </c>
      <c r="C420" s="8" t="s">
        <v>421</v>
      </c>
      <c r="D420" s="8" t="s">
        <v>422</v>
      </c>
      <c r="E420" s="8">
        <v>8312</v>
      </c>
      <c r="F420" s="9">
        <v>44689</v>
      </c>
      <c r="G420" s="9">
        <v>44692</v>
      </c>
      <c r="H420" s="8">
        <v>60</v>
      </c>
      <c r="I420" s="9">
        <f>G420+60</f>
        <v>44752</v>
      </c>
      <c r="J420" s="9">
        <v>44707</v>
      </c>
      <c r="K420" s="8">
        <f>J420-I420</f>
        <v>-45</v>
      </c>
      <c r="L420" s="10">
        <v>61.93</v>
      </c>
      <c r="M420" s="8">
        <v>13.62</v>
      </c>
      <c r="N420" s="10">
        <f>L420*K420</f>
        <v>-2786.85</v>
      </c>
      <c r="O420" s="8" t="s">
        <v>423</v>
      </c>
      <c r="P420" s="8" t="s">
        <v>424</v>
      </c>
      <c r="Q420" s="8" t="s">
        <v>425</v>
      </c>
      <c r="R420" s="8" t="s">
        <v>426</v>
      </c>
    </row>
    <row r="421" spans="1:18" ht="60" customHeight="1" x14ac:dyDescent="0.25">
      <c r="A421" s="8" t="s">
        <v>580</v>
      </c>
      <c r="B421" s="11">
        <v>295.26</v>
      </c>
      <c r="C421" s="8" t="s">
        <v>421</v>
      </c>
      <c r="D421" s="8" t="s">
        <v>422</v>
      </c>
      <c r="E421" s="8">
        <v>8312</v>
      </c>
      <c r="F421" s="9">
        <v>44690</v>
      </c>
      <c r="G421" s="9">
        <v>44692</v>
      </c>
      <c r="H421" s="8">
        <v>60</v>
      </c>
      <c r="I421" s="9">
        <f>G421+60</f>
        <v>44752</v>
      </c>
      <c r="J421" s="9">
        <v>44707</v>
      </c>
      <c r="K421" s="8">
        <f>J421-I421</f>
        <v>-45</v>
      </c>
      <c r="L421" s="10">
        <v>242.02</v>
      </c>
      <c r="M421" s="8">
        <v>53.24</v>
      </c>
      <c r="N421" s="10">
        <f>L421*K421</f>
        <v>-10890.9</v>
      </c>
      <c r="O421" s="8" t="s">
        <v>423</v>
      </c>
      <c r="P421" s="8" t="s">
        <v>424</v>
      </c>
      <c r="Q421" s="8" t="s">
        <v>425</v>
      </c>
      <c r="R421" s="8" t="s">
        <v>426</v>
      </c>
    </row>
    <row r="422" spans="1:18" ht="60" customHeight="1" x14ac:dyDescent="0.25">
      <c r="A422" s="8" t="s">
        <v>581</v>
      </c>
      <c r="B422" s="11">
        <v>104.51</v>
      </c>
      <c r="C422" s="8" t="s">
        <v>421</v>
      </c>
      <c r="D422" s="8" t="s">
        <v>422</v>
      </c>
      <c r="E422" s="8">
        <v>8312</v>
      </c>
      <c r="F422" s="9">
        <v>44690</v>
      </c>
      <c r="G422" s="9">
        <v>44692</v>
      </c>
      <c r="H422" s="8">
        <v>60</v>
      </c>
      <c r="I422" s="9">
        <f>G422+60</f>
        <v>44752</v>
      </c>
      <c r="J422" s="9">
        <v>44707</v>
      </c>
      <c r="K422" s="8">
        <f>J422-I422</f>
        <v>-45</v>
      </c>
      <c r="L422" s="10">
        <v>85.66</v>
      </c>
      <c r="M422" s="8">
        <v>18.850000000000001</v>
      </c>
      <c r="N422" s="10">
        <f>L422*K422</f>
        <v>-3854.7</v>
      </c>
      <c r="O422" s="8" t="s">
        <v>423</v>
      </c>
      <c r="P422" s="8" t="s">
        <v>424</v>
      </c>
      <c r="Q422" s="8" t="s">
        <v>425</v>
      </c>
      <c r="R422" s="8" t="s">
        <v>426</v>
      </c>
    </row>
    <row r="423" spans="1:18" ht="60" customHeight="1" x14ac:dyDescent="0.25">
      <c r="A423" s="8" t="s">
        <v>582</v>
      </c>
      <c r="B423" s="11">
        <v>293.7</v>
      </c>
      <c r="C423" s="8" t="s">
        <v>421</v>
      </c>
      <c r="D423" s="8" t="s">
        <v>422</v>
      </c>
      <c r="E423" s="8">
        <v>8312</v>
      </c>
      <c r="F423" s="9">
        <v>44691</v>
      </c>
      <c r="G423" s="9">
        <v>44695</v>
      </c>
      <c r="H423" s="8">
        <v>60</v>
      </c>
      <c r="I423" s="9">
        <f>G423+60</f>
        <v>44755</v>
      </c>
      <c r="J423" s="9">
        <v>44707</v>
      </c>
      <c r="K423" s="8">
        <f>J423-I423</f>
        <v>-48</v>
      </c>
      <c r="L423" s="10">
        <v>240.74</v>
      </c>
      <c r="M423" s="8">
        <v>52.96</v>
      </c>
      <c r="N423" s="10">
        <f>L423*K423</f>
        <v>-11555.52</v>
      </c>
      <c r="O423" s="8" t="s">
        <v>423</v>
      </c>
      <c r="P423" s="8" t="s">
        <v>424</v>
      </c>
      <c r="Q423" s="8" t="s">
        <v>425</v>
      </c>
      <c r="R423" s="8" t="s">
        <v>426</v>
      </c>
    </row>
    <row r="424" spans="1:18" ht="60" customHeight="1" x14ac:dyDescent="0.25">
      <c r="A424" s="8" t="s">
        <v>583</v>
      </c>
      <c r="B424" s="11">
        <v>144.06</v>
      </c>
      <c r="C424" s="8" t="s">
        <v>421</v>
      </c>
      <c r="D424" s="8" t="s">
        <v>422</v>
      </c>
      <c r="E424" s="8">
        <v>8312</v>
      </c>
      <c r="F424" s="9">
        <v>44691</v>
      </c>
      <c r="G424" s="9">
        <v>44695</v>
      </c>
      <c r="H424" s="8">
        <v>60</v>
      </c>
      <c r="I424" s="9">
        <f>G424+60</f>
        <v>44755</v>
      </c>
      <c r="J424" s="9">
        <v>44707</v>
      </c>
      <c r="K424" s="8">
        <f>J424-I424</f>
        <v>-48</v>
      </c>
      <c r="L424" s="10">
        <v>118.08</v>
      </c>
      <c r="M424" s="8">
        <v>25.98</v>
      </c>
      <c r="N424" s="10">
        <f>L424*K424</f>
        <v>-5667.84</v>
      </c>
      <c r="O424" s="8" t="s">
        <v>423</v>
      </c>
      <c r="P424" s="8" t="s">
        <v>424</v>
      </c>
      <c r="Q424" s="8" t="s">
        <v>425</v>
      </c>
      <c r="R424" s="8" t="s">
        <v>426</v>
      </c>
    </row>
    <row r="425" spans="1:18" ht="60" customHeight="1" x14ac:dyDescent="0.25">
      <c r="A425" s="8" t="s">
        <v>584</v>
      </c>
      <c r="B425" s="11">
        <v>346.83</v>
      </c>
      <c r="C425" s="8" t="s">
        <v>421</v>
      </c>
      <c r="D425" s="8" t="s">
        <v>422</v>
      </c>
      <c r="E425" s="8">
        <v>8312</v>
      </c>
      <c r="F425" s="9">
        <v>44691</v>
      </c>
      <c r="G425" s="9">
        <v>44695</v>
      </c>
      <c r="H425" s="8">
        <v>60</v>
      </c>
      <c r="I425" s="9">
        <f>G425+60</f>
        <v>44755</v>
      </c>
      <c r="J425" s="9">
        <v>44707</v>
      </c>
      <c r="K425" s="8">
        <f>J425-I425</f>
        <v>-48</v>
      </c>
      <c r="L425" s="10">
        <v>284.29000000000002</v>
      </c>
      <c r="M425" s="8">
        <v>62.54</v>
      </c>
      <c r="N425" s="10">
        <f>L425*K425</f>
        <v>-13645.920000000002</v>
      </c>
      <c r="O425" s="8" t="s">
        <v>423</v>
      </c>
      <c r="P425" s="8" t="s">
        <v>424</v>
      </c>
      <c r="Q425" s="8" t="s">
        <v>425</v>
      </c>
      <c r="R425" s="8" t="s">
        <v>426</v>
      </c>
    </row>
    <row r="426" spans="1:18" ht="60" customHeight="1" x14ac:dyDescent="0.25">
      <c r="A426" s="8" t="s">
        <v>585</v>
      </c>
      <c r="B426" s="11">
        <v>194.27</v>
      </c>
      <c r="C426" s="8" t="s">
        <v>421</v>
      </c>
      <c r="D426" s="8" t="s">
        <v>422</v>
      </c>
      <c r="E426" s="8">
        <v>8312</v>
      </c>
      <c r="F426" s="9">
        <v>44692</v>
      </c>
      <c r="G426" s="9">
        <v>44696</v>
      </c>
      <c r="H426" s="8">
        <v>60</v>
      </c>
      <c r="I426" s="9">
        <f>G426+60</f>
        <v>44756</v>
      </c>
      <c r="J426" s="9">
        <v>44707</v>
      </c>
      <c r="K426" s="8">
        <f>J426-I426</f>
        <v>-49</v>
      </c>
      <c r="L426" s="10">
        <v>159.24</v>
      </c>
      <c r="M426" s="8">
        <v>35.03</v>
      </c>
      <c r="N426" s="10">
        <f>L426*K426</f>
        <v>-7802.76</v>
      </c>
      <c r="O426" s="8" t="s">
        <v>423</v>
      </c>
      <c r="P426" s="8" t="s">
        <v>424</v>
      </c>
      <c r="Q426" s="8" t="s">
        <v>425</v>
      </c>
      <c r="R426" s="8" t="s">
        <v>426</v>
      </c>
    </row>
    <row r="427" spans="1:18" ht="60" customHeight="1" x14ac:dyDescent="0.25">
      <c r="A427" s="8" t="s">
        <v>586</v>
      </c>
      <c r="B427" s="11">
        <v>91.6</v>
      </c>
      <c r="C427" s="8" t="s">
        <v>421</v>
      </c>
      <c r="D427" s="8" t="s">
        <v>422</v>
      </c>
      <c r="E427" s="8">
        <v>8312</v>
      </c>
      <c r="F427" s="9">
        <v>44692</v>
      </c>
      <c r="G427" s="9">
        <v>44696</v>
      </c>
      <c r="H427" s="8">
        <v>60</v>
      </c>
      <c r="I427" s="9">
        <f>G427+60</f>
        <v>44756</v>
      </c>
      <c r="J427" s="9">
        <v>44707</v>
      </c>
      <c r="K427" s="8">
        <f>J427-I427</f>
        <v>-49</v>
      </c>
      <c r="L427" s="10">
        <v>75.08</v>
      </c>
      <c r="M427" s="8">
        <v>16.52</v>
      </c>
      <c r="N427" s="10">
        <f>L427*K427</f>
        <v>-3678.92</v>
      </c>
      <c r="O427" s="8" t="s">
        <v>423</v>
      </c>
      <c r="P427" s="8" t="s">
        <v>424</v>
      </c>
      <c r="Q427" s="8" t="s">
        <v>425</v>
      </c>
      <c r="R427" s="8" t="s">
        <v>426</v>
      </c>
    </row>
    <row r="428" spans="1:18" ht="60" customHeight="1" x14ac:dyDescent="0.25">
      <c r="A428" s="8" t="s">
        <v>587</v>
      </c>
      <c r="B428" s="11">
        <v>88.77</v>
      </c>
      <c r="C428" s="8" t="s">
        <v>421</v>
      </c>
      <c r="D428" s="8" t="s">
        <v>422</v>
      </c>
      <c r="E428" s="8">
        <v>8312</v>
      </c>
      <c r="F428" s="9">
        <v>44692</v>
      </c>
      <c r="G428" s="9">
        <v>44696</v>
      </c>
      <c r="H428" s="8">
        <v>60</v>
      </c>
      <c r="I428" s="9">
        <f>G428+60</f>
        <v>44756</v>
      </c>
      <c r="J428" s="9">
        <v>44707</v>
      </c>
      <c r="K428" s="8">
        <f>J428-I428</f>
        <v>-49</v>
      </c>
      <c r="L428" s="10">
        <v>72.760000000000005</v>
      </c>
      <c r="M428" s="8">
        <v>16.010000000000002</v>
      </c>
      <c r="N428" s="10">
        <f>L428*K428</f>
        <v>-3565.2400000000002</v>
      </c>
      <c r="O428" s="8" t="s">
        <v>423</v>
      </c>
      <c r="P428" s="8" t="s">
        <v>424</v>
      </c>
      <c r="Q428" s="8" t="s">
        <v>425</v>
      </c>
      <c r="R428" s="8" t="s">
        <v>426</v>
      </c>
    </row>
    <row r="429" spans="1:18" ht="60" customHeight="1" x14ac:dyDescent="0.25">
      <c r="A429" s="8" t="s">
        <v>588</v>
      </c>
      <c r="B429" s="11">
        <v>203.8</v>
      </c>
      <c r="C429" s="8" t="s">
        <v>421</v>
      </c>
      <c r="D429" s="8" t="s">
        <v>422</v>
      </c>
      <c r="E429" s="8">
        <v>8312</v>
      </c>
      <c r="F429" s="9">
        <v>44692</v>
      </c>
      <c r="G429" s="9">
        <v>44696</v>
      </c>
      <c r="H429" s="8">
        <v>60</v>
      </c>
      <c r="I429" s="9">
        <f>G429+60</f>
        <v>44756</v>
      </c>
      <c r="J429" s="9">
        <v>44707</v>
      </c>
      <c r="K429" s="8">
        <f>J429-I429</f>
        <v>-49</v>
      </c>
      <c r="L429" s="10">
        <v>167.05</v>
      </c>
      <c r="M429" s="8">
        <v>36.75</v>
      </c>
      <c r="N429" s="10">
        <f>L429*K429</f>
        <v>-8185.4500000000007</v>
      </c>
      <c r="O429" s="8" t="s">
        <v>423</v>
      </c>
      <c r="P429" s="8" t="s">
        <v>424</v>
      </c>
      <c r="Q429" s="8" t="s">
        <v>425</v>
      </c>
      <c r="R429" s="8" t="s">
        <v>426</v>
      </c>
    </row>
    <row r="430" spans="1:18" ht="60" customHeight="1" x14ac:dyDescent="0.25">
      <c r="A430" s="8" t="s">
        <v>589</v>
      </c>
      <c r="B430" s="11">
        <v>94.03</v>
      </c>
      <c r="C430" s="8" t="s">
        <v>421</v>
      </c>
      <c r="D430" s="8" t="s">
        <v>422</v>
      </c>
      <c r="E430" s="8">
        <v>8312</v>
      </c>
      <c r="F430" s="9">
        <v>44693</v>
      </c>
      <c r="G430" s="9">
        <v>44697</v>
      </c>
      <c r="H430" s="8">
        <v>60</v>
      </c>
      <c r="I430" s="9">
        <f>G430+60</f>
        <v>44757</v>
      </c>
      <c r="J430" s="9">
        <v>44707</v>
      </c>
      <c r="K430" s="8">
        <f>J430-I430</f>
        <v>-50</v>
      </c>
      <c r="L430" s="10">
        <v>77.069999999999993</v>
      </c>
      <c r="M430" s="8">
        <v>16.96</v>
      </c>
      <c r="N430" s="10">
        <f>L430*K430</f>
        <v>-3853.4999999999995</v>
      </c>
      <c r="O430" s="8" t="s">
        <v>423</v>
      </c>
      <c r="P430" s="8" t="s">
        <v>424</v>
      </c>
      <c r="Q430" s="8" t="s">
        <v>425</v>
      </c>
      <c r="R430" s="8" t="s">
        <v>426</v>
      </c>
    </row>
    <row r="431" spans="1:18" ht="60" customHeight="1" x14ac:dyDescent="0.25">
      <c r="A431" s="8" t="s">
        <v>590</v>
      </c>
      <c r="B431" s="11">
        <v>146.94</v>
      </c>
      <c r="C431" s="8" t="s">
        <v>421</v>
      </c>
      <c r="D431" s="8" t="s">
        <v>422</v>
      </c>
      <c r="E431" s="8">
        <v>8312</v>
      </c>
      <c r="F431" s="9">
        <v>44693</v>
      </c>
      <c r="G431" s="9">
        <v>44697</v>
      </c>
      <c r="H431" s="8">
        <v>60</v>
      </c>
      <c r="I431" s="9">
        <f>G431+60</f>
        <v>44757</v>
      </c>
      <c r="J431" s="9">
        <v>44707</v>
      </c>
      <c r="K431" s="8">
        <f>J431-I431</f>
        <v>-50</v>
      </c>
      <c r="L431" s="10">
        <v>120.44</v>
      </c>
      <c r="M431" s="8">
        <v>26.5</v>
      </c>
      <c r="N431" s="10">
        <f>L431*K431</f>
        <v>-6022</v>
      </c>
      <c r="O431" s="8" t="s">
        <v>423</v>
      </c>
      <c r="P431" s="8" t="s">
        <v>424</v>
      </c>
      <c r="Q431" s="8" t="s">
        <v>425</v>
      </c>
      <c r="R431" s="8" t="s">
        <v>426</v>
      </c>
    </row>
    <row r="432" spans="1:18" ht="60" customHeight="1" x14ac:dyDescent="0.25">
      <c r="A432" s="8" t="s">
        <v>591</v>
      </c>
      <c r="B432" s="11">
        <v>32.46</v>
      </c>
      <c r="C432" s="8" t="s">
        <v>421</v>
      </c>
      <c r="D432" s="8" t="s">
        <v>422</v>
      </c>
      <c r="E432" s="8">
        <v>8312</v>
      </c>
      <c r="F432" s="9">
        <v>44693</v>
      </c>
      <c r="G432" s="9">
        <v>44697</v>
      </c>
      <c r="H432" s="8">
        <v>60</v>
      </c>
      <c r="I432" s="9">
        <f>G432+60</f>
        <v>44757</v>
      </c>
      <c r="J432" s="9">
        <v>44707</v>
      </c>
      <c r="K432" s="8">
        <f>J432-I432</f>
        <v>-50</v>
      </c>
      <c r="L432" s="10">
        <v>26.61</v>
      </c>
      <c r="M432" s="8">
        <v>5.85</v>
      </c>
      <c r="N432" s="10">
        <f>L432*K432</f>
        <v>-1330.5</v>
      </c>
      <c r="O432" s="8" t="s">
        <v>423</v>
      </c>
      <c r="P432" s="8" t="s">
        <v>424</v>
      </c>
      <c r="Q432" s="8" t="s">
        <v>425</v>
      </c>
      <c r="R432" s="8" t="s">
        <v>426</v>
      </c>
    </row>
    <row r="433" spans="1:18" ht="60" customHeight="1" x14ac:dyDescent="0.25">
      <c r="A433" s="8" t="s">
        <v>592</v>
      </c>
      <c r="B433" s="11">
        <v>402.69</v>
      </c>
      <c r="C433" s="8" t="s">
        <v>421</v>
      </c>
      <c r="D433" s="8" t="s">
        <v>422</v>
      </c>
      <c r="E433" s="8">
        <v>8312</v>
      </c>
      <c r="F433" s="9">
        <v>44693</v>
      </c>
      <c r="G433" s="9">
        <v>44697</v>
      </c>
      <c r="H433" s="8">
        <v>60</v>
      </c>
      <c r="I433" s="9">
        <f>G433+60</f>
        <v>44757</v>
      </c>
      <c r="J433" s="9">
        <v>44707</v>
      </c>
      <c r="K433" s="8">
        <f>J433-I433</f>
        <v>-50</v>
      </c>
      <c r="L433" s="10">
        <v>330.07</v>
      </c>
      <c r="M433" s="8">
        <v>72.62</v>
      </c>
      <c r="N433" s="10">
        <f>L433*K433</f>
        <v>-16503.5</v>
      </c>
      <c r="O433" s="8" t="s">
        <v>423</v>
      </c>
      <c r="P433" s="8" t="s">
        <v>424</v>
      </c>
      <c r="Q433" s="8" t="s">
        <v>425</v>
      </c>
      <c r="R433" s="8" t="s">
        <v>426</v>
      </c>
    </row>
    <row r="434" spans="1:18" ht="60" customHeight="1" x14ac:dyDescent="0.25">
      <c r="A434" s="8" t="s">
        <v>593</v>
      </c>
      <c r="B434" s="11">
        <v>111.8</v>
      </c>
      <c r="C434" s="8" t="s">
        <v>421</v>
      </c>
      <c r="D434" s="8" t="s">
        <v>422</v>
      </c>
      <c r="E434" s="8">
        <v>8312</v>
      </c>
      <c r="F434" s="9">
        <v>44694</v>
      </c>
      <c r="G434" s="9">
        <v>44697</v>
      </c>
      <c r="H434" s="8">
        <v>60</v>
      </c>
      <c r="I434" s="9">
        <f>G434+60</f>
        <v>44757</v>
      </c>
      <c r="J434" s="9">
        <v>44707</v>
      </c>
      <c r="K434" s="8">
        <f>J434-I434</f>
        <v>-50</v>
      </c>
      <c r="L434" s="10">
        <v>91.64</v>
      </c>
      <c r="M434" s="8">
        <v>20.16</v>
      </c>
      <c r="N434" s="10">
        <f>L434*K434</f>
        <v>-4582</v>
      </c>
      <c r="O434" s="8" t="s">
        <v>423</v>
      </c>
      <c r="P434" s="8" t="s">
        <v>424</v>
      </c>
      <c r="Q434" s="8" t="s">
        <v>425</v>
      </c>
      <c r="R434" s="8" t="s">
        <v>426</v>
      </c>
    </row>
    <row r="435" spans="1:18" ht="60" customHeight="1" x14ac:dyDescent="0.25">
      <c r="A435" s="8" t="s">
        <v>594</v>
      </c>
      <c r="B435" s="11">
        <v>166.42</v>
      </c>
      <c r="C435" s="8" t="s">
        <v>421</v>
      </c>
      <c r="D435" s="8" t="s">
        <v>422</v>
      </c>
      <c r="E435" s="8">
        <v>8312</v>
      </c>
      <c r="F435" s="9">
        <v>44694</v>
      </c>
      <c r="G435" s="9">
        <v>44697</v>
      </c>
      <c r="H435" s="8">
        <v>60</v>
      </c>
      <c r="I435" s="9">
        <f>G435+60</f>
        <v>44757</v>
      </c>
      <c r="J435" s="9">
        <v>44707</v>
      </c>
      <c r="K435" s="8">
        <f>J435-I435</f>
        <v>-50</v>
      </c>
      <c r="L435" s="10">
        <v>136.41</v>
      </c>
      <c r="M435" s="8">
        <v>30.01</v>
      </c>
      <c r="N435" s="10">
        <f>L435*K435</f>
        <v>-6820.5</v>
      </c>
      <c r="O435" s="8" t="s">
        <v>423</v>
      </c>
      <c r="P435" s="8" t="s">
        <v>424</v>
      </c>
      <c r="Q435" s="8" t="s">
        <v>425</v>
      </c>
      <c r="R435" s="8" t="s">
        <v>426</v>
      </c>
    </row>
    <row r="436" spans="1:18" ht="60" customHeight="1" x14ac:dyDescent="0.25">
      <c r="A436" s="8" t="s">
        <v>595</v>
      </c>
      <c r="B436" s="11">
        <v>3.16</v>
      </c>
      <c r="C436" s="8" t="s">
        <v>421</v>
      </c>
      <c r="D436" s="8" t="s">
        <v>422</v>
      </c>
      <c r="E436" s="8">
        <v>8312</v>
      </c>
      <c r="F436" s="9">
        <v>44694</v>
      </c>
      <c r="G436" s="9">
        <v>44697</v>
      </c>
      <c r="H436" s="8">
        <v>60</v>
      </c>
      <c r="I436" s="9">
        <f>G436+60</f>
        <v>44757</v>
      </c>
      <c r="J436" s="9">
        <v>44707</v>
      </c>
      <c r="K436" s="8">
        <f>J436-I436</f>
        <v>-50</v>
      </c>
      <c r="L436" s="10">
        <v>2.59</v>
      </c>
      <c r="M436" s="8">
        <v>0.56999999999999995</v>
      </c>
      <c r="N436" s="10">
        <f>L436*K436</f>
        <v>-129.5</v>
      </c>
      <c r="O436" s="8" t="s">
        <v>423</v>
      </c>
      <c r="P436" s="8" t="s">
        <v>424</v>
      </c>
      <c r="Q436" s="8" t="s">
        <v>425</v>
      </c>
      <c r="R436" s="8" t="s">
        <v>426</v>
      </c>
    </row>
    <row r="437" spans="1:18" ht="60" customHeight="1" x14ac:dyDescent="0.25">
      <c r="A437" s="8" t="s">
        <v>596</v>
      </c>
      <c r="B437" s="11">
        <v>137.59</v>
      </c>
      <c r="C437" s="8" t="s">
        <v>421</v>
      </c>
      <c r="D437" s="8" t="s">
        <v>422</v>
      </c>
      <c r="E437" s="8">
        <v>8312</v>
      </c>
      <c r="F437" s="9">
        <v>44694</v>
      </c>
      <c r="G437" s="9">
        <v>44697</v>
      </c>
      <c r="H437" s="8">
        <v>60</v>
      </c>
      <c r="I437" s="9">
        <f>G437+60</f>
        <v>44757</v>
      </c>
      <c r="J437" s="9">
        <v>44707</v>
      </c>
      <c r="K437" s="8">
        <f>J437-I437</f>
        <v>-50</v>
      </c>
      <c r="L437" s="10">
        <v>112.78</v>
      </c>
      <c r="M437" s="8">
        <v>24.81</v>
      </c>
      <c r="N437" s="10">
        <f>L437*K437</f>
        <v>-5639</v>
      </c>
      <c r="O437" s="8" t="s">
        <v>423</v>
      </c>
      <c r="P437" s="8" t="s">
        <v>424</v>
      </c>
      <c r="Q437" s="8" t="s">
        <v>425</v>
      </c>
      <c r="R437" s="8" t="s">
        <v>426</v>
      </c>
    </row>
    <row r="438" spans="1:18" ht="60" customHeight="1" x14ac:dyDescent="0.25">
      <c r="A438" s="8" t="s">
        <v>597</v>
      </c>
      <c r="B438" s="11">
        <v>153.74</v>
      </c>
      <c r="C438" s="8" t="s">
        <v>421</v>
      </c>
      <c r="D438" s="8" t="s">
        <v>422</v>
      </c>
      <c r="E438" s="8">
        <v>8312</v>
      </c>
      <c r="F438" s="9">
        <v>44694</v>
      </c>
      <c r="G438" s="9">
        <v>44697</v>
      </c>
      <c r="H438" s="8">
        <v>60</v>
      </c>
      <c r="I438" s="9">
        <f>G438+60</f>
        <v>44757</v>
      </c>
      <c r="J438" s="9">
        <v>44707</v>
      </c>
      <c r="K438" s="8">
        <f>J438-I438</f>
        <v>-50</v>
      </c>
      <c r="L438" s="10">
        <v>126.02</v>
      </c>
      <c r="M438" s="8">
        <v>27.72</v>
      </c>
      <c r="N438" s="10">
        <f>L438*K438</f>
        <v>-6301</v>
      </c>
      <c r="O438" s="8" t="s">
        <v>423</v>
      </c>
      <c r="P438" s="8" t="s">
        <v>424</v>
      </c>
      <c r="Q438" s="8" t="s">
        <v>425</v>
      </c>
      <c r="R438" s="8" t="s">
        <v>426</v>
      </c>
    </row>
    <row r="439" spans="1:18" ht="60" customHeight="1" x14ac:dyDescent="0.25">
      <c r="A439" s="8" t="s">
        <v>598</v>
      </c>
      <c r="B439" s="11">
        <v>256.45</v>
      </c>
      <c r="C439" s="8" t="s">
        <v>421</v>
      </c>
      <c r="D439" s="8" t="s">
        <v>422</v>
      </c>
      <c r="E439" s="8">
        <v>8312</v>
      </c>
      <c r="F439" s="9">
        <v>44698</v>
      </c>
      <c r="G439" s="9">
        <v>44699</v>
      </c>
      <c r="H439" s="8">
        <v>60</v>
      </c>
      <c r="I439" s="9">
        <f>G439+60</f>
        <v>44759</v>
      </c>
      <c r="J439" s="9">
        <v>44707</v>
      </c>
      <c r="K439" s="8">
        <f>J439-I439</f>
        <v>-52</v>
      </c>
      <c r="L439" s="10">
        <v>244.24</v>
      </c>
      <c r="M439" s="8">
        <v>12.21</v>
      </c>
      <c r="N439" s="10">
        <f>L439*K439</f>
        <v>-12700.48</v>
      </c>
      <c r="O439" s="8" t="s">
        <v>423</v>
      </c>
      <c r="P439" s="8" t="s">
        <v>424</v>
      </c>
      <c r="Q439" s="8" t="s">
        <v>425</v>
      </c>
      <c r="R439" s="8" t="s">
        <v>426</v>
      </c>
    </row>
    <row r="440" spans="1:18" ht="60" customHeight="1" x14ac:dyDescent="0.25">
      <c r="A440" s="8" t="s">
        <v>599</v>
      </c>
      <c r="B440" s="11">
        <v>52.1</v>
      </c>
      <c r="C440" s="8" t="s">
        <v>421</v>
      </c>
      <c r="D440" s="8" t="s">
        <v>422</v>
      </c>
      <c r="E440" s="8">
        <v>8312</v>
      </c>
      <c r="F440" s="9">
        <v>44698</v>
      </c>
      <c r="G440" s="9">
        <v>44699</v>
      </c>
      <c r="H440" s="8">
        <v>60</v>
      </c>
      <c r="I440" s="9">
        <f>G440+60</f>
        <v>44759</v>
      </c>
      <c r="J440" s="9">
        <v>44707</v>
      </c>
      <c r="K440" s="8">
        <f>J440-I440</f>
        <v>-52</v>
      </c>
      <c r="L440" s="10">
        <v>49.62</v>
      </c>
      <c r="M440" s="8">
        <v>2.48</v>
      </c>
      <c r="N440" s="10">
        <f>L440*K440</f>
        <v>-2580.2399999999998</v>
      </c>
      <c r="O440" s="8" t="s">
        <v>423</v>
      </c>
      <c r="P440" s="8" t="s">
        <v>424</v>
      </c>
      <c r="Q440" s="8" t="s">
        <v>425</v>
      </c>
      <c r="R440" s="8" t="s">
        <v>426</v>
      </c>
    </row>
    <row r="441" spans="1:18" ht="60" customHeight="1" x14ac:dyDescent="0.25">
      <c r="A441" s="8" t="s">
        <v>600</v>
      </c>
      <c r="B441" s="11">
        <v>6474.85</v>
      </c>
      <c r="C441" s="8" t="s">
        <v>421</v>
      </c>
      <c r="D441" s="8" t="s">
        <v>422</v>
      </c>
      <c r="E441" s="8">
        <v>8493</v>
      </c>
      <c r="F441" s="9">
        <v>44698</v>
      </c>
      <c r="G441" s="9">
        <v>44699</v>
      </c>
      <c r="H441" s="8">
        <v>60</v>
      </c>
      <c r="I441" s="9">
        <f>G441+60</f>
        <v>44759</v>
      </c>
      <c r="J441" s="9">
        <v>44708</v>
      </c>
      <c r="K441" s="8">
        <f>J441-I441</f>
        <v>-51</v>
      </c>
      <c r="L441" s="10">
        <v>6166.52</v>
      </c>
      <c r="M441" s="8">
        <v>308.33</v>
      </c>
      <c r="N441" s="10">
        <f>L441*K441</f>
        <v>-314492.52</v>
      </c>
      <c r="O441" s="8" t="s">
        <v>423</v>
      </c>
      <c r="P441" s="8" t="s">
        <v>424</v>
      </c>
      <c r="Q441" s="8" t="s">
        <v>425</v>
      </c>
      <c r="R441" s="8" t="s">
        <v>426</v>
      </c>
    </row>
    <row r="442" spans="1:18" ht="60" customHeight="1" x14ac:dyDescent="0.25">
      <c r="A442" s="8" t="s">
        <v>601</v>
      </c>
      <c r="B442" s="11">
        <v>489.71</v>
      </c>
      <c r="C442" s="8" t="s">
        <v>421</v>
      </c>
      <c r="D442" s="8" t="s">
        <v>422</v>
      </c>
      <c r="E442" s="8">
        <v>8312</v>
      </c>
      <c r="F442" s="9">
        <v>44698</v>
      </c>
      <c r="G442" s="9">
        <v>44699</v>
      </c>
      <c r="H442" s="8">
        <v>60</v>
      </c>
      <c r="I442" s="9">
        <f>G442+60</f>
        <v>44759</v>
      </c>
      <c r="J442" s="9">
        <v>44707</v>
      </c>
      <c r="K442" s="8">
        <f>J442-I442</f>
        <v>-52</v>
      </c>
      <c r="L442" s="10">
        <v>466.39</v>
      </c>
      <c r="M442" s="8">
        <v>23.32</v>
      </c>
      <c r="N442" s="10">
        <f>L442*K442</f>
        <v>-24252.28</v>
      </c>
      <c r="O442" s="8" t="s">
        <v>423</v>
      </c>
      <c r="P442" s="8" t="s">
        <v>424</v>
      </c>
      <c r="Q442" s="8" t="s">
        <v>425</v>
      </c>
      <c r="R442" s="8" t="s">
        <v>426</v>
      </c>
    </row>
    <row r="443" spans="1:18" ht="60" customHeight="1" x14ac:dyDescent="0.25">
      <c r="A443" s="8" t="s">
        <v>602</v>
      </c>
      <c r="B443" s="11">
        <v>351.37</v>
      </c>
      <c r="C443" s="8" t="s">
        <v>421</v>
      </c>
      <c r="D443" s="8" t="s">
        <v>422</v>
      </c>
      <c r="E443" s="8">
        <v>9701</v>
      </c>
      <c r="F443" s="9">
        <v>44706</v>
      </c>
      <c r="G443" s="9">
        <v>44707</v>
      </c>
      <c r="H443" s="8">
        <v>60</v>
      </c>
      <c r="I443" s="9">
        <f>G443+60</f>
        <v>44767</v>
      </c>
      <c r="J443" s="9">
        <v>44725</v>
      </c>
      <c r="K443" s="8">
        <f>J443-I443</f>
        <v>-42</v>
      </c>
      <c r="L443" s="10">
        <v>288.01</v>
      </c>
      <c r="M443" s="8">
        <v>63.36</v>
      </c>
      <c r="N443" s="10">
        <f>L443*K443</f>
        <v>-12096.42</v>
      </c>
      <c r="O443" s="8" t="s">
        <v>423</v>
      </c>
      <c r="P443" s="8" t="s">
        <v>424</v>
      </c>
      <c r="Q443" s="8" t="s">
        <v>425</v>
      </c>
      <c r="R443" s="8" t="s">
        <v>426</v>
      </c>
    </row>
    <row r="444" spans="1:18" ht="60" customHeight="1" x14ac:dyDescent="0.25">
      <c r="A444" s="8" t="s">
        <v>603</v>
      </c>
      <c r="B444" s="11">
        <v>418.92</v>
      </c>
      <c r="C444" s="8" t="s">
        <v>421</v>
      </c>
      <c r="D444" s="8" t="s">
        <v>422</v>
      </c>
      <c r="E444" s="8">
        <v>9701</v>
      </c>
      <c r="F444" s="9">
        <v>44706</v>
      </c>
      <c r="G444" s="9">
        <v>44707</v>
      </c>
      <c r="H444" s="8">
        <v>60</v>
      </c>
      <c r="I444" s="9">
        <f>G444+60</f>
        <v>44767</v>
      </c>
      <c r="J444" s="9">
        <v>44725</v>
      </c>
      <c r="K444" s="8">
        <f>J444-I444</f>
        <v>-42</v>
      </c>
      <c r="L444" s="10">
        <v>343.38</v>
      </c>
      <c r="M444" s="8">
        <v>75.540000000000006</v>
      </c>
      <c r="N444" s="10">
        <f>L444*K444</f>
        <v>-14421.96</v>
      </c>
      <c r="O444" s="8" t="s">
        <v>423</v>
      </c>
      <c r="P444" s="8" t="s">
        <v>424</v>
      </c>
      <c r="Q444" s="8" t="s">
        <v>425</v>
      </c>
      <c r="R444" s="8" t="s">
        <v>426</v>
      </c>
    </row>
    <row r="445" spans="1:18" ht="60" customHeight="1" x14ac:dyDescent="0.25">
      <c r="A445" s="8" t="s">
        <v>604</v>
      </c>
      <c r="B445" s="11">
        <v>390.4</v>
      </c>
      <c r="C445" s="8" t="s">
        <v>356</v>
      </c>
      <c r="D445" s="8" t="s">
        <v>357</v>
      </c>
      <c r="E445" s="8">
        <v>5835</v>
      </c>
      <c r="F445" s="9">
        <v>44637</v>
      </c>
      <c r="G445" s="9">
        <v>44642</v>
      </c>
      <c r="H445" s="8">
        <v>60</v>
      </c>
      <c r="I445" s="9">
        <f>G445+60</f>
        <v>44702</v>
      </c>
      <c r="J445" s="9">
        <v>44662</v>
      </c>
      <c r="K445" s="8">
        <f>J445-I445</f>
        <v>-40</v>
      </c>
      <c r="L445" s="10">
        <v>320</v>
      </c>
      <c r="M445" s="8">
        <v>70.400000000000006</v>
      </c>
      <c r="N445" s="10">
        <f>L445*K445</f>
        <v>-12800</v>
      </c>
      <c r="O445" s="8" t="s">
        <v>45</v>
      </c>
      <c r="P445" s="8" t="s">
        <v>46</v>
      </c>
      <c r="Q445" s="8" t="s">
        <v>222</v>
      </c>
      <c r="R445" s="8" t="s">
        <v>223</v>
      </c>
    </row>
    <row r="446" spans="1:18" ht="60" customHeight="1" x14ac:dyDescent="0.25">
      <c r="A446" s="8" t="s">
        <v>605</v>
      </c>
      <c r="B446" s="11">
        <v>2440</v>
      </c>
      <c r="C446" s="8" t="s">
        <v>356</v>
      </c>
      <c r="D446" s="8" t="s">
        <v>357</v>
      </c>
      <c r="E446" s="8">
        <v>6178</v>
      </c>
      <c r="F446" s="9">
        <v>44637</v>
      </c>
      <c r="G446" s="9">
        <v>44642</v>
      </c>
      <c r="H446" s="8">
        <v>60</v>
      </c>
      <c r="I446" s="9">
        <f>G446+60</f>
        <v>44702</v>
      </c>
      <c r="J446" s="9">
        <v>44666</v>
      </c>
      <c r="K446" s="8">
        <f>J446-I446</f>
        <v>-36</v>
      </c>
      <c r="L446" s="10">
        <v>2000</v>
      </c>
      <c r="M446" s="8">
        <v>440</v>
      </c>
      <c r="N446" s="10">
        <f>L446*K446</f>
        <v>-72000</v>
      </c>
      <c r="O446" s="8" t="s">
        <v>413</v>
      </c>
      <c r="P446" s="8" t="s">
        <v>414</v>
      </c>
      <c r="Q446" s="8" t="s">
        <v>415</v>
      </c>
      <c r="R446" s="8" t="s">
        <v>416</v>
      </c>
    </row>
    <row r="447" spans="1:18" ht="60" customHeight="1" x14ac:dyDescent="0.25">
      <c r="A447" s="8" t="s">
        <v>606</v>
      </c>
      <c r="B447" s="11">
        <v>11875.25</v>
      </c>
      <c r="C447" s="8" t="s">
        <v>356</v>
      </c>
      <c r="D447" s="8" t="s">
        <v>357</v>
      </c>
      <c r="E447" s="8">
        <v>7071</v>
      </c>
      <c r="F447" s="9">
        <v>44638</v>
      </c>
      <c r="G447" s="9">
        <v>44645</v>
      </c>
      <c r="H447" s="8">
        <v>60</v>
      </c>
      <c r="I447" s="9">
        <f>G447+60</f>
        <v>44705</v>
      </c>
      <c r="J447" s="9">
        <v>44683</v>
      </c>
      <c r="K447" s="8">
        <f>J447-I447</f>
        <v>-22</v>
      </c>
      <c r="L447" s="10">
        <v>3237.3</v>
      </c>
      <c r="M447" s="8">
        <v>161.87</v>
      </c>
      <c r="N447" s="10">
        <f>L447*K447</f>
        <v>-71220.600000000006</v>
      </c>
      <c r="O447" s="8" t="s">
        <v>45</v>
      </c>
      <c r="P447" s="8" t="s">
        <v>46</v>
      </c>
      <c r="Q447" s="8" t="s">
        <v>205</v>
      </c>
      <c r="R447" s="8" t="s">
        <v>206</v>
      </c>
    </row>
    <row r="448" spans="1:18" ht="60" customHeight="1" x14ac:dyDescent="0.25">
      <c r="A448" s="8" t="s">
        <v>606</v>
      </c>
      <c r="B448" s="11">
        <v>11875.25</v>
      </c>
      <c r="C448" s="8" t="s">
        <v>356</v>
      </c>
      <c r="D448" s="8" t="s">
        <v>357</v>
      </c>
      <c r="E448" s="8">
        <v>7071</v>
      </c>
      <c r="F448" s="9">
        <v>44638</v>
      </c>
      <c r="G448" s="9">
        <v>44645</v>
      </c>
      <c r="H448" s="8">
        <v>60</v>
      </c>
      <c r="I448" s="9">
        <f>G448+60</f>
        <v>44705</v>
      </c>
      <c r="J448" s="9">
        <v>44683</v>
      </c>
      <c r="K448" s="8">
        <f>J448-I448</f>
        <v>-22</v>
      </c>
      <c r="L448" s="10">
        <v>8072.46</v>
      </c>
      <c r="M448" s="8">
        <v>403.62</v>
      </c>
      <c r="N448" s="10">
        <f>L448*K448</f>
        <v>-177594.12</v>
      </c>
      <c r="O448" s="8" t="s">
        <v>45</v>
      </c>
      <c r="P448" s="8" t="s">
        <v>46</v>
      </c>
      <c r="Q448" s="8" t="s">
        <v>253</v>
      </c>
      <c r="R448" s="8" t="s">
        <v>254</v>
      </c>
    </row>
    <row r="449" spans="1:18" ht="60" customHeight="1" x14ac:dyDescent="0.25">
      <c r="A449" s="8" t="s">
        <v>607</v>
      </c>
      <c r="B449" s="11">
        <v>517.01</v>
      </c>
      <c r="C449" s="8" t="s">
        <v>356</v>
      </c>
      <c r="D449" s="8" t="s">
        <v>357</v>
      </c>
      <c r="E449" s="8">
        <v>5835</v>
      </c>
      <c r="F449" s="9">
        <v>44643</v>
      </c>
      <c r="G449" s="9">
        <v>44645</v>
      </c>
      <c r="H449" s="8">
        <v>60</v>
      </c>
      <c r="I449" s="9">
        <f>G449+60</f>
        <v>44705</v>
      </c>
      <c r="J449" s="9">
        <v>44662</v>
      </c>
      <c r="K449" s="8">
        <f>J449-I449</f>
        <v>-43</v>
      </c>
      <c r="L449" s="10">
        <v>423.78</v>
      </c>
      <c r="M449" s="8">
        <v>93.23</v>
      </c>
      <c r="N449" s="10">
        <f>L449*K449</f>
        <v>-18222.539999999997</v>
      </c>
      <c r="O449" s="8" t="s">
        <v>413</v>
      </c>
      <c r="P449" s="8" t="s">
        <v>414</v>
      </c>
      <c r="Q449" s="8" t="s">
        <v>415</v>
      </c>
      <c r="R449" s="8" t="s">
        <v>416</v>
      </c>
    </row>
    <row r="450" spans="1:18" ht="60" customHeight="1" x14ac:dyDescent="0.25">
      <c r="A450" s="8" t="s">
        <v>608</v>
      </c>
      <c r="B450" s="11">
        <v>2354.6</v>
      </c>
      <c r="C450" s="8" t="s">
        <v>356</v>
      </c>
      <c r="D450" s="8" t="s">
        <v>357</v>
      </c>
      <c r="E450" s="8">
        <v>7261</v>
      </c>
      <c r="F450" s="9">
        <v>44643</v>
      </c>
      <c r="G450" s="9">
        <v>44645</v>
      </c>
      <c r="H450" s="8">
        <v>60</v>
      </c>
      <c r="I450" s="9">
        <f>G450+60</f>
        <v>44705</v>
      </c>
      <c r="J450" s="9">
        <v>44685</v>
      </c>
      <c r="K450" s="8">
        <f>J450-I450</f>
        <v>-20</v>
      </c>
      <c r="L450" s="10">
        <v>1930</v>
      </c>
      <c r="M450" s="8">
        <v>424.6</v>
      </c>
      <c r="N450" s="10">
        <f>L450*K450</f>
        <v>-38600</v>
      </c>
      <c r="O450" s="8" t="s">
        <v>45</v>
      </c>
      <c r="P450" s="8" t="s">
        <v>46</v>
      </c>
      <c r="Q450" s="8" t="s">
        <v>358</v>
      </c>
      <c r="R450" s="8" t="s">
        <v>359</v>
      </c>
    </row>
    <row r="451" spans="1:18" ht="60" customHeight="1" x14ac:dyDescent="0.25">
      <c r="A451" s="8" t="s">
        <v>609</v>
      </c>
      <c r="B451" s="11">
        <v>283.47000000000003</v>
      </c>
      <c r="C451" s="8" t="s">
        <v>610</v>
      </c>
      <c r="D451" s="8" t="s">
        <v>611</v>
      </c>
      <c r="E451" s="8">
        <v>6153</v>
      </c>
      <c r="F451" s="9">
        <v>44635</v>
      </c>
      <c r="G451" s="9">
        <v>44636</v>
      </c>
      <c r="H451" s="8">
        <v>60</v>
      </c>
      <c r="I451" s="9">
        <f>G451+60</f>
        <v>44696</v>
      </c>
      <c r="J451" s="9">
        <v>44665</v>
      </c>
      <c r="K451" s="8">
        <f>J451-I451</f>
        <v>-31</v>
      </c>
      <c r="L451" s="10">
        <v>257.7</v>
      </c>
      <c r="M451" s="8">
        <v>25.77</v>
      </c>
      <c r="N451" s="10">
        <f>L451*K451</f>
        <v>-7988.7</v>
      </c>
      <c r="O451" s="8" t="s">
        <v>59</v>
      </c>
      <c r="P451" s="8" t="s">
        <v>60</v>
      </c>
      <c r="Q451" s="8" t="s">
        <v>61</v>
      </c>
      <c r="R451" s="8" t="s">
        <v>62</v>
      </c>
    </row>
    <row r="452" spans="1:18" ht="60" customHeight="1" x14ac:dyDescent="0.25">
      <c r="A452" s="8" t="s">
        <v>612</v>
      </c>
      <c r="B452" s="11">
        <v>128.25</v>
      </c>
      <c r="C452" s="8" t="s">
        <v>610</v>
      </c>
      <c r="D452" s="8" t="s">
        <v>611</v>
      </c>
      <c r="E452" s="8">
        <v>5720</v>
      </c>
      <c r="F452" s="9">
        <v>44635</v>
      </c>
      <c r="G452" s="9">
        <v>44636</v>
      </c>
      <c r="H452" s="8">
        <v>60</v>
      </c>
      <c r="I452" s="9">
        <f>G452+60</f>
        <v>44696</v>
      </c>
      <c r="J452" s="9">
        <v>44659</v>
      </c>
      <c r="K452" s="8">
        <f>J452-I452</f>
        <v>-37</v>
      </c>
      <c r="L452" s="10">
        <v>108</v>
      </c>
      <c r="M452" s="8">
        <v>10.8</v>
      </c>
      <c r="N452" s="10">
        <f>L452*K452</f>
        <v>-3996</v>
      </c>
      <c r="O452" s="8" t="s">
        <v>59</v>
      </c>
      <c r="P452" s="8" t="s">
        <v>60</v>
      </c>
      <c r="Q452" s="8" t="s">
        <v>61</v>
      </c>
      <c r="R452" s="8" t="s">
        <v>62</v>
      </c>
    </row>
    <row r="453" spans="1:18" ht="60" customHeight="1" x14ac:dyDescent="0.25">
      <c r="A453" s="8" t="s">
        <v>612</v>
      </c>
      <c r="B453" s="11">
        <v>128.25</v>
      </c>
      <c r="C453" s="8" t="s">
        <v>610</v>
      </c>
      <c r="D453" s="8" t="s">
        <v>611</v>
      </c>
      <c r="E453" s="8">
        <v>5720</v>
      </c>
      <c r="F453" s="9">
        <v>44635</v>
      </c>
      <c r="G453" s="9">
        <v>44636</v>
      </c>
      <c r="H453" s="8">
        <v>60</v>
      </c>
      <c r="I453" s="9">
        <f>G453+60</f>
        <v>44696</v>
      </c>
      <c r="J453" s="9">
        <v>44659</v>
      </c>
      <c r="K453" s="8">
        <f>J453-I453</f>
        <v>-37</v>
      </c>
      <c r="L453" s="10">
        <v>8.59</v>
      </c>
      <c r="M453" s="8">
        <v>0.86</v>
      </c>
      <c r="N453" s="10">
        <f>L453*K453</f>
        <v>-317.83</v>
      </c>
      <c r="O453" s="8" t="s">
        <v>59</v>
      </c>
      <c r="P453" s="8" t="s">
        <v>60</v>
      </c>
      <c r="Q453" s="8" t="s">
        <v>61</v>
      </c>
      <c r="R453" s="8" t="s">
        <v>62</v>
      </c>
    </row>
    <row r="454" spans="1:18" ht="60" customHeight="1" x14ac:dyDescent="0.25">
      <c r="A454" s="8" t="s">
        <v>613</v>
      </c>
      <c r="B454" s="11">
        <v>566.94000000000005</v>
      </c>
      <c r="C454" s="8" t="s">
        <v>610</v>
      </c>
      <c r="D454" s="8" t="s">
        <v>611</v>
      </c>
      <c r="E454" s="8">
        <v>7436</v>
      </c>
      <c r="F454" s="9">
        <v>44635</v>
      </c>
      <c r="G454" s="9">
        <v>44636</v>
      </c>
      <c r="H454" s="8">
        <v>60</v>
      </c>
      <c r="I454" s="9">
        <f>G454+60</f>
        <v>44696</v>
      </c>
      <c r="J454" s="9">
        <v>44687</v>
      </c>
      <c r="K454" s="8">
        <f>J454-I454</f>
        <v>-9</v>
      </c>
      <c r="L454" s="10">
        <v>515.4</v>
      </c>
      <c r="M454" s="8">
        <v>51.54</v>
      </c>
      <c r="N454" s="10">
        <f>L454*K454</f>
        <v>-4638.5999999999995</v>
      </c>
      <c r="O454" s="8" t="s">
        <v>59</v>
      </c>
      <c r="P454" s="8" t="s">
        <v>60</v>
      </c>
      <c r="Q454" s="8" t="s">
        <v>61</v>
      </c>
      <c r="R454" s="8" t="s">
        <v>62</v>
      </c>
    </row>
    <row r="455" spans="1:18" ht="60" customHeight="1" x14ac:dyDescent="0.25">
      <c r="A455" s="8" t="s">
        <v>614</v>
      </c>
      <c r="B455" s="11">
        <v>1129.4100000000001</v>
      </c>
      <c r="C455" s="8" t="s">
        <v>610</v>
      </c>
      <c r="D455" s="8" t="s">
        <v>611</v>
      </c>
      <c r="E455" s="8">
        <v>7436</v>
      </c>
      <c r="F455" s="9">
        <v>44651</v>
      </c>
      <c r="G455" s="9">
        <v>44659</v>
      </c>
      <c r="H455" s="8">
        <v>60</v>
      </c>
      <c r="I455" s="9">
        <f>G455+60</f>
        <v>44719</v>
      </c>
      <c r="J455" s="9">
        <v>44687</v>
      </c>
      <c r="K455" s="8">
        <f>J455-I455</f>
        <v>-32</v>
      </c>
      <c r="L455" s="10">
        <v>1026.74</v>
      </c>
      <c r="M455" s="8">
        <v>102.67</v>
      </c>
      <c r="N455" s="10">
        <f>L455*K455</f>
        <v>-32855.68</v>
      </c>
      <c r="O455" s="8" t="s">
        <v>59</v>
      </c>
      <c r="P455" s="8" t="s">
        <v>60</v>
      </c>
      <c r="Q455" s="8" t="s">
        <v>61</v>
      </c>
      <c r="R455" s="8" t="s">
        <v>62</v>
      </c>
    </row>
    <row r="456" spans="1:18" ht="60" customHeight="1" x14ac:dyDescent="0.25">
      <c r="A456" s="8" t="s">
        <v>615</v>
      </c>
      <c r="B456" s="11">
        <v>2154.2399999999998</v>
      </c>
      <c r="C456" s="8" t="s">
        <v>610</v>
      </c>
      <c r="D456" s="8" t="s">
        <v>611</v>
      </c>
      <c r="E456" s="8">
        <v>7725</v>
      </c>
      <c r="F456" s="9">
        <v>44651</v>
      </c>
      <c r="G456" s="9">
        <v>44659</v>
      </c>
      <c r="H456" s="8">
        <v>60</v>
      </c>
      <c r="I456" s="9">
        <f>G456+60</f>
        <v>44719</v>
      </c>
      <c r="J456" s="9">
        <v>44692</v>
      </c>
      <c r="K456" s="8">
        <f>J456-I456</f>
        <v>-27</v>
      </c>
      <c r="L456" s="10">
        <v>1958.4</v>
      </c>
      <c r="M456" s="8">
        <v>195.84</v>
      </c>
      <c r="N456" s="10">
        <f>L456*K456</f>
        <v>-52876.800000000003</v>
      </c>
      <c r="O456" s="8" t="s">
        <v>59</v>
      </c>
      <c r="P456" s="8" t="s">
        <v>60</v>
      </c>
      <c r="Q456" s="8" t="s">
        <v>61</v>
      </c>
      <c r="R456" s="8" t="s">
        <v>62</v>
      </c>
    </row>
    <row r="457" spans="1:18" ht="60" customHeight="1" x14ac:dyDescent="0.25">
      <c r="A457" s="8" t="s">
        <v>616</v>
      </c>
      <c r="B457" s="11">
        <v>752.94</v>
      </c>
      <c r="C457" s="8" t="s">
        <v>610</v>
      </c>
      <c r="D457" s="8" t="s">
        <v>611</v>
      </c>
      <c r="E457" s="8">
        <v>7327</v>
      </c>
      <c r="F457" s="9">
        <v>44666</v>
      </c>
      <c r="G457" s="9">
        <v>44672</v>
      </c>
      <c r="H457" s="8">
        <v>60</v>
      </c>
      <c r="I457" s="9">
        <f>G457+60</f>
        <v>44732</v>
      </c>
      <c r="J457" s="9">
        <v>44686</v>
      </c>
      <c r="K457" s="8">
        <f>J457-I457</f>
        <v>-46</v>
      </c>
      <c r="L457" s="10">
        <v>684.49</v>
      </c>
      <c r="M457" s="8">
        <v>68.45</v>
      </c>
      <c r="N457" s="10">
        <f>L457*K457</f>
        <v>-31486.54</v>
      </c>
      <c r="O457" s="8" t="s">
        <v>59</v>
      </c>
      <c r="P457" s="8" t="s">
        <v>60</v>
      </c>
      <c r="Q457" s="8" t="s">
        <v>61</v>
      </c>
      <c r="R457" s="8" t="s">
        <v>62</v>
      </c>
    </row>
    <row r="458" spans="1:18" ht="60" customHeight="1" x14ac:dyDescent="0.25">
      <c r="A458" s="8" t="s">
        <v>617</v>
      </c>
      <c r="B458" s="11">
        <v>435.34</v>
      </c>
      <c r="C458" s="8" t="s">
        <v>610</v>
      </c>
      <c r="D458" s="8" t="s">
        <v>611</v>
      </c>
      <c r="E458" s="8">
        <v>7327</v>
      </c>
      <c r="F458" s="9">
        <v>44666</v>
      </c>
      <c r="G458" s="9">
        <v>44672</v>
      </c>
      <c r="H458" s="8">
        <v>60</v>
      </c>
      <c r="I458" s="9">
        <f>G458+60</f>
        <v>44732</v>
      </c>
      <c r="J458" s="9">
        <v>44686</v>
      </c>
      <c r="K458" s="8">
        <f>J458-I458</f>
        <v>-46</v>
      </c>
      <c r="L458" s="10">
        <v>395.76</v>
      </c>
      <c r="M458" s="8">
        <v>39.58</v>
      </c>
      <c r="N458" s="10">
        <f>L458*K458</f>
        <v>-18204.96</v>
      </c>
      <c r="O458" s="8" t="s">
        <v>59</v>
      </c>
      <c r="P458" s="8" t="s">
        <v>60</v>
      </c>
      <c r="Q458" s="8" t="s">
        <v>61</v>
      </c>
      <c r="R458" s="8" t="s">
        <v>62</v>
      </c>
    </row>
    <row r="459" spans="1:18" ht="60" customHeight="1" x14ac:dyDescent="0.25">
      <c r="A459" s="8" t="s">
        <v>618</v>
      </c>
      <c r="B459" s="11">
        <v>850.41</v>
      </c>
      <c r="C459" s="8" t="s">
        <v>610</v>
      </c>
      <c r="D459" s="8" t="s">
        <v>611</v>
      </c>
      <c r="E459" s="8">
        <v>8396</v>
      </c>
      <c r="F459" s="9">
        <v>44694</v>
      </c>
      <c r="G459" s="9">
        <v>44698</v>
      </c>
      <c r="H459" s="8">
        <v>60</v>
      </c>
      <c r="I459" s="9">
        <f>G459+60</f>
        <v>44758</v>
      </c>
      <c r="J459" s="9">
        <v>44708</v>
      </c>
      <c r="K459" s="8">
        <f>J459-I459</f>
        <v>-50</v>
      </c>
      <c r="L459" s="10">
        <v>773.1</v>
      </c>
      <c r="M459" s="8">
        <v>77.31</v>
      </c>
      <c r="N459" s="10">
        <f>L459*K459</f>
        <v>-38655</v>
      </c>
      <c r="O459" s="8" t="s">
        <v>59</v>
      </c>
      <c r="P459" s="8" t="s">
        <v>60</v>
      </c>
      <c r="Q459" s="8" t="s">
        <v>61</v>
      </c>
      <c r="R459" s="8" t="s">
        <v>62</v>
      </c>
    </row>
    <row r="460" spans="1:18" ht="60" customHeight="1" x14ac:dyDescent="0.25">
      <c r="A460" s="8" t="s">
        <v>619</v>
      </c>
      <c r="B460" s="11">
        <v>990.64</v>
      </c>
      <c r="C460" s="8" t="s">
        <v>356</v>
      </c>
      <c r="D460" s="8" t="s">
        <v>357</v>
      </c>
      <c r="E460" s="8">
        <v>8040</v>
      </c>
      <c r="F460" s="9">
        <v>44644</v>
      </c>
      <c r="G460" s="9">
        <v>44666</v>
      </c>
      <c r="H460" s="8">
        <v>60</v>
      </c>
      <c r="I460" s="9">
        <f>G460+60</f>
        <v>44726</v>
      </c>
      <c r="J460" s="9">
        <v>44700</v>
      </c>
      <c r="K460" s="8">
        <f>J460-I460</f>
        <v>-26</v>
      </c>
      <c r="L460" s="10">
        <v>812</v>
      </c>
      <c r="M460" s="8">
        <v>178.64</v>
      </c>
      <c r="N460" s="10">
        <f>L460*K460</f>
        <v>-21112</v>
      </c>
      <c r="O460" s="8" t="s">
        <v>413</v>
      </c>
      <c r="P460" s="8" t="s">
        <v>414</v>
      </c>
      <c r="Q460" s="8" t="s">
        <v>415</v>
      </c>
      <c r="R460" s="8" t="s">
        <v>416</v>
      </c>
    </row>
    <row r="461" spans="1:18" ht="60" customHeight="1" x14ac:dyDescent="0.25">
      <c r="A461" s="8" t="s">
        <v>620</v>
      </c>
      <c r="B461" s="11">
        <v>34.159999999999997</v>
      </c>
      <c r="C461" s="8" t="s">
        <v>356</v>
      </c>
      <c r="D461" s="8" t="s">
        <v>357</v>
      </c>
      <c r="E461" s="8">
        <v>8040</v>
      </c>
      <c r="F461" s="9">
        <v>44645</v>
      </c>
      <c r="G461" s="9">
        <v>44648</v>
      </c>
      <c r="H461" s="8">
        <v>60</v>
      </c>
      <c r="I461" s="9">
        <f>G461+60</f>
        <v>44708</v>
      </c>
      <c r="J461" s="9">
        <v>44700</v>
      </c>
      <c r="K461" s="8">
        <f>J461-I461</f>
        <v>-8</v>
      </c>
      <c r="L461" s="10">
        <v>28</v>
      </c>
      <c r="M461" s="8">
        <v>6.16</v>
      </c>
      <c r="N461" s="10">
        <f>L461*K461</f>
        <v>-224</v>
      </c>
      <c r="O461" s="8" t="s">
        <v>413</v>
      </c>
      <c r="P461" s="8" t="s">
        <v>414</v>
      </c>
      <c r="Q461" s="8" t="s">
        <v>415</v>
      </c>
      <c r="R461" s="8" t="s">
        <v>416</v>
      </c>
    </row>
    <row r="462" spans="1:18" ht="60" customHeight="1" x14ac:dyDescent="0.25">
      <c r="A462" s="8" t="s">
        <v>621</v>
      </c>
      <c r="B462" s="11">
        <v>5124</v>
      </c>
      <c r="C462" s="8" t="s">
        <v>356</v>
      </c>
      <c r="D462" s="8" t="s">
        <v>357</v>
      </c>
      <c r="E462" s="8">
        <v>7071</v>
      </c>
      <c r="F462" s="9">
        <v>44648</v>
      </c>
      <c r="G462" s="9">
        <v>44648</v>
      </c>
      <c r="H462" s="8">
        <v>60</v>
      </c>
      <c r="I462" s="9">
        <f>G462+60</f>
        <v>44708</v>
      </c>
      <c r="J462" s="9">
        <v>44683</v>
      </c>
      <c r="K462" s="8">
        <f>J462-I462</f>
        <v>-25</v>
      </c>
      <c r="L462" s="10">
        <v>4200</v>
      </c>
      <c r="M462" s="8">
        <v>924</v>
      </c>
      <c r="N462" s="10">
        <f>L462*K462</f>
        <v>-105000</v>
      </c>
      <c r="O462" s="8" t="s">
        <v>413</v>
      </c>
      <c r="P462" s="8" t="s">
        <v>414</v>
      </c>
      <c r="Q462" s="8" t="s">
        <v>415</v>
      </c>
      <c r="R462" s="8" t="s">
        <v>416</v>
      </c>
    </row>
    <row r="463" spans="1:18" ht="60" customHeight="1" x14ac:dyDescent="0.25">
      <c r="A463" s="8" t="s">
        <v>622</v>
      </c>
      <c r="B463" s="11">
        <v>2049.6</v>
      </c>
      <c r="C463" s="8" t="s">
        <v>356</v>
      </c>
      <c r="D463" s="8" t="s">
        <v>357</v>
      </c>
      <c r="E463" s="8">
        <v>7071</v>
      </c>
      <c r="F463" s="9">
        <v>44648</v>
      </c>
      <c r="G463" s="9">
        <v>44648</v>
      </c>
      <c r="H463" s="8">
        <v>60</v>
      </c>
      <c r="I463" s="9">
        <f>G463+60</f>
        <v>44708</v>
      </c>
      <c r="J463" s="9">
        <v>44683</v>
      </c>
      <c r="K463" s="8">
        <f>J463-I463</f>
        <v>-25</v>
      </c>
      <c r="L463" s="10">
        <v>1680</v>
      </c>
      <c r="M463" s="8">
        <v>369.6</v>
      </c>
      <c r="N463" s="10">
        <f>L463*K463</f>
        <v>-42000</v>
      </c>
      <c r="O463" s="8" t="s">
        <v>413</v>
      </c>
      <c r="P463" s="8" t="s">
        <v>414</v>
      </c>
      <c r="Q463" s="8" t="s">
        <v>415</v>
      </c>
      <c r="R463" s="8" t="s">
        <v>416</v>
      </c>
    </row>
    <row r="464" spans="1:18" ht="60" customHeight="1" x14ac:dyDescent="0.25">
      <c r="A464" s="8" t="s">
        <v>623</v>
      </c>
      <c r="B464" s="11">
        <v>10760.4</v>
      </c>
      <c r="C464" s="8" t="s">
        <v>356</v>
      </c>
      <c r="D464" s="8" t="s">
        <v>357</v>
      </c>
      <c r="E464" s="8">
        <v>7071</v>
      </c>
      <c r="F464" s="9">
        <v>44648</v>
      </c>
      <c r="G464" s="9">
        <v>44648</v>
      </c>
      <c r="H464" s="8">
        <v>60</v>
      </c>
      <c r="I464" s="9">
        <f>G464+60</f>
        <v>44708</v>
      </c>
      <c r="J464" s="9">
        <v>44683</v>
      </c>
      <c r="K464" s="8">
        <f>J464-I464</f>
        <v>-25</v>
      </c>
      <c r="L464" s="10">
        <v>8820</v>
      </c>
      <c r="M464" s="8">
        <v>1940.4</v>
      </c>
      <c r="N464" s="10">
        <f>L464*K464</f>
        <v>-220500</v>
      </c>
      <c r="O464" s="8" t="s">
        <v>413</v>
      </c>
      <c r="P464" s="8" t="s">
        <v>414</v>
      </c>
      <c r="Q464" s="8" t="s">
        <v>415</v>
      </c>
      <c r="R464" s="8" t="s">
        <v>416</v>
      </c>
    </row>
    <row r="465" spans="1:18" ht="60" customHeight="1" x14ac:dyDescent="0.25">
      <c r="A465" s="8" t="s">
        <v>624</v>
      </c>
      <c r="B465" s="11">
        <v>2034.96</v>
      </c>
      <c r="C465" s="8" t="s">
        <v>356</v>
      </c>
      <c r="D465" s="8" t="s">
        <v>357</v>
      </c>
      <c r="E465" s="8">
        <v>6178</v>
      </c>
      <c r="F465" s="9">
        <v>44648</v>
      </c>
      <c r="G465" s="9">
        <v>44648</v>
      </c>
      <c r="H465" s="8">
        <v>60</v>
      </c>
      <c r="I465" s="9">
        <f>G465+60</f>
        <v>44708</v>
      </c>
      <c r="J465" s="9">
        <v>44666</v>
      </c>
      <c r="K465" s="8">
        <f>J465-I465</f>
        <v>-42</v>
      </c>
      <c r="L465" s="10">
        <v>1668</v>
      </c>
      <c r="M465" s="8">
        <v>366.96</v>
      </c>
      <c r="N465" s="10">
        <f>L465*K465</f>
        <v>-70056</v>
      </c>
      <c r="O465" s="8" t="s">
        <v>413</v>
      </c>
      <c r="P465" s="8" t="s">
        <v>414</v>
      </c>
      <c r="Q465" s="8" t="s">
        <v>415</v>
      </c>
      <c r="R465" s="8" t="s">
        <v>416</v>
      </c>
    </row>
    <row r="466" spans="1:18" ht="60" customHeight="1" x14ac:dyDescent="0.25">
      <c r="A466" s="8" t="s">
        <v>625</v>
      </c>
      <c r="B466" s="11">
        <v>129.32</v>
      </c>
      <c r="C466" s="8" t="s">
        <v>356</v>
      </c>
      <c r="D466" s="8" t="s">
        <v>357</v>
      </c>
      <c r="E466" s="8">
        <v>7901</v>
      </c>
      <c r="F466" s="9">
        <v>44652</v>
      </c>
      <c r="G466" s="9">
        <v>44666</v>
      </c>
      <c r="H466" s="8">
        <v>60</v>
      </c>
      <c r="I466" s="9">
        <f>G466+60</f>
        <v>44726</v>
      </c>
      <c r="J466" s="9">
        <v>44697</v>
      </c>
      <c r="K466" s="8">
        <f>J466-I466</f>
        <v>-29</v>
      </c>
      <c r="L466" s="10">
        <v>106</v>
      </c>
      <c r="M466" s="8">
        <v>23.32</v>
      </c>
      <c r="N466" s="10">
        <f>L466*K466</f>
        <v>-3074</v>
      </c>
      <c r="O466" s="8" t="s">
        <v>413</v>
      </c>
      <c r="P466" s="8" t="s">
        <v>414</v>
      </c>
      <c r="Q466" s="8" t="s">
        <v>415</v>
      </c>
      <c r="R466" s="8" t="s">
        <v>416</v>
      </c>
    </row>
    <row r="467" spans="1:18" ht="60" customHeight="1" x14ac:dyDescent="0.25">
      <c r="A467" s="8" t="s">
        <v>626</v>
      </c>
      <c r="B467" s="11">
        <v>4194.68</v>
      </c>
      <c r="C467" s="8" t="s">
        <v>356</v>
      </c>
      <c r="D467" s="8" t="s">
        <v>357</v>
      </c>
      <c r="E467" s="8">
        <v>7071</v>
      </c>
      <c r="F467" s="9">
        <v>44652</v>
      </c>
      <c r="G467" s="9">
        <v>44665</v>
      </c>
      <c r="H467" s="8">
        <v>60</v>
      </c>
      <c r="I467" s="9">
        <f>G467+60</f>
        <v>44725</v>
      </c>
      <c r="J467" s="9">
        <v>44683</v>
      </c>
      <c r="K467" s="8">
        <f>J467-I467</f>
        <v>-42</v>
      </c>
      <c r="L467" s="10">
        <v>3438.26</v>
      </c>
      <c r="M467" s="8">
        <v>756.42</v>
      </c>
      <c r="N467" s="10">
        <f>L467*K467</f>
        <v>-144406.92000000001</v>
      </c>
      <c r="O467" s="8" t="s">
        <v>45</v>
      </c>
      <c r="P467" s="8" t="s">
        <v>46</v>
      </c>
      <c r="Q467" s="8" t="s">
        <v>358</v>
      </c>
      <c r="R467" s="8" t="s">
        <v>359</v>
      </c>
    </row>
    <row r="468" spans="1:18" ht="60" customHeight="1" x14ac:dyDescent="0.25">
      <c r="A468" s="8" t="s">
        <v>627</v>
      </c>
      <c r="B468" s="11">
        <v>109.8</v>
      </c>
      <c r="C468" s="8" t="s">
        <v>356</v>
      </c>
      <c r="D468" s="8" t="s">
        <v>357</v>
      </c>
      <c r="E468" s="8">
        <v>7261</v>
      </c>
      <c r="F468" s="9">
        <v>44652</v>
      </c>
      <c r="G468" s="9">
        <v>44666</v>
      </c>
      <c r="H468" s="8">
        <v>60</v>
      </c>
      <c r="I468" s="9">
        <f>G468+60</f>
        <v>44726</v>
      </c>
      <c r="J468" s="9">
        <v>44685</v>
      </c>
      <c r="K468" s="8">
        <f>J468-I468</f>
        <v>-41</v>
      </c>
      <c r="L468" s="10">
        <v>90</v>
      </c>
      <c r="M468" s="8">
        <v>19.8</v>
      </c>
      <c r="N468" s="10">
        <f>L468*K468</f>
        <v>-3690</v>
      </c>
      <c r="O468" s="8" t="s">
        <v>45</v>
      </c>
      <c r="P468" s="8" t="s">
        <v>46</v>
      </c>
      <c r="Q468" s="8" t="s">
        <v>274</v>
      </c>
      <c r="R468" s="8" t="s">
        <v>275</v>
      </c>
    </row>
    <row r="469" spans="1:18" ht="60" customHeight="1" x14ac:dyDescent="0.25">
      <c r="A469" s="8" t="s">
        <v>628</v>
      </c>
      <c r="B469" s="11">
        <v>409.92</v>
      </c>
      <c r="C469" s="8" t="s">
        <v>356</v>
      </c>
      <c r="D469" s="8" t="s">
        <v>357</v>
      </c>
      <c r="E469" s="8">
        <v>7901</v>
      </c>
      <c r="F469" s="9">
        <v>44657</v>
      </c>
      <c r="G469" s="9">
        <v>44666</v>
      </c>
      <c r="H469" s="8">
        <v>60</v>
      </c>
      <c r="I469" s="9">
        <f>G469+60</f>
        <v>44726</v>
      </c>
      <c r="J469" s="9">
        <v>44697</v>
      </c>
      <c r="K469" s="8">
        <f>J469-I469</f>
        <v>-29</v>
      </c>
      <c r="L469" s="10">
        <v>336</v>
      </c>
      <c r="M469" s="8">
        <v>73.92</v>
      </c>
      <c r="N469" s="10">
        <f>L469*K469</f>
        <v>-9744</v>
      </c>
      <c r="O469" s="8" t="s">
        <v>413</v>
      </c>
      <c r="P469" s="8" t="s">
        <v>414</v>
      </c>
      <c r="Q469" s="8" t="s">
        <v>415</v>
      </c>
      <c r="R469" s="8" t="s">
        <v>416</v>
      </c>
    </row>
    <row r="470" spans="1:18" ht="60" customHeight="1" x14ac:dyDescent="0.25">
      <c r="A470" s="8" t="s">
        <v>629</v>
      </c>
      <c r="B470" s="11">
        <v>988.2</v>
      </c>
      <c r="C470" s="8" t="s">
        <v>356</v>
      </c>
      <c r="D470" s="8" t="s">
        <v>357</v>
      </c>
      <c r="E470" s="8">
        <v>7261</v>
      </c>
      <c r="F470" s="9">
        <v>44659</v>
      </c>
      <c r="G470" s="9">
        <v>44666</v>
      </c>
      <c r="H470" s="8">
        <v>60</v>
      </c>
      <c r="I470" s="9">
        <f>G470+60</f>
        <v>44726</v>
      </c>
      <c r="J470" s="9">
        <v>44685</v>
      </c>
      <c r="K470" s="8">
        <f>J470-I470</f>
        <v>-41</v>
      </c>
      <c r="L470" s="10">
        <v>810</v>
      </c>
      <c r="M470" s="8">
        <v>178.2</v>
      </c>
      <c r="N470" s="10">
        <f>L470*K470</f>
        <v>-33210</v>
      </c>
      <c r="O470" s="8" t="s">
        <v>45</v>
      </c>
      <c r="P470" s="8" t="s">
        <v>46</v>
      </c>
      <c r="Q470" s="8" t="s">
        <v>274</v>
      </c>
      <c r="R470" s="8" t="s">
        <v>275</v>
      </c>
    </row>
    <row r="471" spans="1:18" ht="60" customHeight="1" x14ac:dyDescent="0.25">
      <c r="A471" s="8" t="s">
        <v>630</v>
      </c>
      <c r="B471" s="11">
        <v>26.84</v>
      </c>
      <c r="C471" s="8" t="s">
        <v>356</v>
      </c>
      <c r="D471" s="8" t="s">
        <v>357</v>
      </c>
      <c r="E471" s="8">
        <v>7261</v>
      </c>
      <c r="F471" s="9">
        <v>44670</v>
      </c>
      <c r="G471" s="9">
        <v>44674</v>
      </c>
      <c r="H471" s="8">
        <v>60</v>
      </c>
      <c r="I471" s="9">
        <f>G471+60</f>
        <v>44734</v>
      </c>
      <c r="J471" s="9">
        <v>44685</v>
      </c>
      <c r="K471" s="8">
        <f>J471-I471</f>
        <v>-49</v>
      </c>
      <c r="L471" s="10">
        <v>22</v>
      </c>
      <c r="M471" s="8">
        <v>4.84</v>
      </c>
      <c r="N471" s="10">
        <f>L471*K471</f>
        <v>-1078</v>
      </c>
      <c r="O471" s="8" t="s">
        <v>45</v>
      </c>
      <c r="P471" s="8" t="s">
        <v>46</v>
      </c>
      <c r="Q471" s="8" t="s">
        <v>222</v>
      </c>
      <c r="R471" s="8" t="s">
        <v>223</v>
      </c>
    </row>
    <row r="472" spans="1:18" ht="60" customHeight="1" x14ac:dyDescent="0.25">
      <c r="A472" s="8" t="s">
        <v>631</v>
      </c>
      <c r="B472" s="11">
        <v>732</v>
      </c>
      <c r="C472" s="8" t="s">
        <v>356</v>
      </c>
      <c r="D472" s="8" t="s">
        <v>357</v>
      </c>
      <c r="E472" s="8">
        <v>7261</v>
      </c>
      <c r="F472" s="9">
        <v>44670</v>
      </c>
      <c r="G472" s="9">
        <v>44674</v>
      </c>
      <c r="H472" s="8">
        <v>60</v>
      </c>
      <c r="I472" s="9">
        <f>G472+60</f>
        <v>44734</v>
      </c>
      <c r="J472" s="9">
        <v>44685</v>
      </c>
      <c r="K472" s="8">
        <f>J472-I472</f>
        <v>-49</v>
      </c>
      <c r="L472" s="10">
        <v>600</v>
      </c>
      <c r="M472" s="8">
        <v>132</v>
      </c>
      <c r="N472" s="10">
        <f>L472*K472</f>
        <v>-29400</v>
      </c>
      <c r="O472" s="8" t="s">
        <v>45</v>
      </c>
      <c r="P472" s="8" t="s">
        <v>46</v>
      </c>
      <c r="Q472" s="8" t="s">
        <v>222</v>
      </c>
      <c r="R472" s="8" t="s">
        <v>223</v>
      </c>
    </row>
    <row r="473" spans="1:18" ht="60" customHeight="1" x14ac:dyDescent="0.25">
      <c r="A473" s="8" t="s">
        <v>632</v>
      </c>
      <c r="B473" s="11">
        <v>610</v>
      </c>
      <c r="C473" s="8" t="s">
        <v>356</v>
      </c>
      <c r="D473" s="8" t="s">
        <v>357</v>
      </c>
      <c r="E473" s="8">
        <v>7901</v>
      </c>
      <c r="F473" s="9">
        <v>44672</v>
      </c>
      <c r="G473" s="9">
        <v>44679</v>
      </c>
      <c r="H473" s="8">
        <v>60</v>
      </c>
      <c r="I473" s="9">
        <f>G473+60</f>
        <v>44739</v>
      </c>
      <c r="J473" s="9">
        <v>44697</v>
      </c>
      <c r="K473" s="8">
        <f>J473-I473</f>
        <v>-42</v>
      </c>
      <c r="L473" s="10">
        <v>500</v>
      </c>
      <c r="M473" s="8">
        <v>110</v>
      </c>
      <c r="N473" s="10">
        <f>L473*K473</f>
        <v>-21000</v>
      </c>
      <c r="O473" s="8" t="s">
        <v>45</v>
      </c>
      <c r="P473" s="8" t="s">
        <v>46</v>
      </c>
      <c r="Q473" s="8" t="s">
        <v>222</v>
      </c>
      <c r="R473" s="8" t="s">
        <v>223</v>
      </c>
    </row>
    <row r="474" spans="1:18" ht="60" customHeight="1" x14ac:dyDescent="0.25">
      <c r="A474" s="8" t="s">
        <v>633</v>
      </c>
      <c r="B474" s="11">
        <v>2565.71</v>
      </c>
      <c r="C474" s="8" t="s">
        <v>356</v>
      </c>
      <c r="D474" s="8" t="s">
        <v>357</v>
      </c>
      <c r="E474" s="8">
        <v>8356</v>
      </c>
      <c r="F474" s="9">
        <v>44672</v>
      </c>
      <c r="G474" s="9">
        <v>44679</v>
      </c>
      <c r="H474" s="8">
        <v>60</v>
      </c>
      <c r="I474" s="9">
        <f>G474+60</f>
        <v>44739</v>
      </c>
      <c r="J474" s="9">
        <v>44707</v>
      </c>
      <c r="K474" s="8">
        <f>J474-I474</f>
        <v>-32</v>
      </c>
      <c r="L474" s="10">
        <v>2103.04</v>
      </c>
      <c r="M474" s="8">
        <v>462.67</v>
      </c>
      <c r="N474" s="10">
        <f>L474*K474</f>
        <v>-67297.279999999999</v>
      </c>
      <c r="O474" s="8" t="s">
        <v>45</v>
      </c>
      <c r="P474" s="8" t="s">
        <v>46</v>
      </c>
      <c r="Q474" s="8" t="s">
        <v>358</v>
      </c>
      <c r="R474" s="8" t="s">
        <v>359</v>
      </c>
    </row>
    <row r="475" spans="1:18" ht="60" customHeight="1" x14ac:dyDescent="0.25">
      <c r="A475" s="8" t="s">
        <v>634</v>
      </c>
      <c r="B475" s="11">
        <v>2448.16</v>
      </c>
      <c r="C475" s="8" t="s">
        <v>349</v>
      </c>
      <c r="D475" s="8" t="s">
        <v>350</v>
      </c>
      <c r="E475" s="8">
        <v>7472</v>
      </c>
      <c r="F475" s="9">
        <v>44552</v>
      </c>
      <c r="G475" s="9">
        <v>44554</v>
      </c>
      <c r="H475" s="8">
        <v>60</v>
      </c>
      <c r="I475" s="9">
        <f>G475+60</f>
        <v>44614</v>
      </c>
      <c r="J475" s="9">
        <v>44690</v>
      </c>
      <c r="K475" s="8">
        <f>J475-I475</f>
        <v>76</v>
      </c>
      <c r="L475" s="10">
        <v>2006.69</v>
      </c>
      <c r="M475" s="8">
        <v>441.47</v>
      </c>
      <c r="N475" s="10">
        <f>L475*K475</f>
        <v>152508.44</v>
      </c>
      <c r="O475" s="8" t="s">
        <v>351</v>
      </c>
      <c r="P475" s="8" t="s">
        <v>352</v>
      </c>
      <c r="Q475" s="8" t="s">
        <v>353</v>
      </c>
      <c r="R475" s="8" t="s">
        <v>354</v>
      </c>
    </row>
    <row r="476" spans="1:18" ht="60" customHeight="1" x14ac:dyDescent="0.25">
      <c r="A476" s="8" t="s">
        <v>635</v>
      </c>
      <c r="B476" s="11">
        <v>3880.59</v>
      </c>
      <c r="C476" s="8" t="s">
        <v>349</v>
      </c>
      <c r="D476" s="8" t="s">
        <v>350</v>
      </c>
      <c r="E476" s="8">
        <v>7472</v>
      </c>
      <c r="F476" s="9">
        <v>44552</v>
      </c>
      <c r="G476" s="9">
        <v>44554</v>
      </c>
      <c r="H476" s="8">
        <v>60</v>
      </c>
      <c r="I476" s="9">
        <f>G476+60</f>
        <v>44614</v>
      </c>
      <c r="J476" s="9">
        <v>44690</v>
      </c>
      <c r="K476" s="8">
        <f>J476-I476</f>
        <v>76</v>
      </c>
      <c r="L476" s="10">
        <v>3180.81</v>
      </c>
      <c r="M476" s="8">
        <v>699.78</v>
      </c>
      <c r="N476" s="10">
        <f>L476*K476</f>
        <v>241741.56</v>
      </c>
      <c r="O476" s="8" t="s">
        <v>351</v>
      </c>
      <c r="P476" s="8" t="s">
        <v>352</v>
      </c>
      <c r="Q476" s="8" t="s">
        <v>353</v>
      </c>
      <c r="R476" s="8" t="s">
        <v>354</v>
      </c>
    </row>
    <row r="477" spans="1:18" ht="90" customHeight="1" x14ac:dyDescent="0.25">
      <c r="A477" s="8" t="s">
        <v>636</v>
      </c>
      <c r="B477" s="11">
        <v>950.5</v>
      </c>
      <c r="C477" s="8" t="s">
        <v>349</v>
      </c>
      <c r="D477" s="8" t="s">
        <v>350</v>
      </c>
      <c r="E477" s="8">
        <v>5869</v>
      </c>
      <c r="F477" s="9">
        <v>44561</v>
      </c>
      <c r="G477" s="9">
        <v>44565</v>
      </c>
      <c r="H477" s="8">
        <v>60</v>
      </c>
      <c r="I477" s="9">
        <f>G477+60</f>
        <v>44625</v>
      </c>
      <c r="J477" s="9">
        <v>44663</v>
      </c>
      <c r="K477" s="8">
        <f>J477-I477</f>
        <v>38</v>
      </c>
      <c r="L477" s="10">
        <v>779.1</v>
      </c>
      <c r="M477" s="8">
        <v>171.4</v>
      </c>
      <c r="N477" s="10">
        <f>L477*K477</f>
        <v>29605.8</v>
      </c>
      <c r="O477" s="8" t="s">
        <v>351</v>
      </c>
      <c r="P477" s="8" t="s">
        <v>352</v>
      </c>
      <c r="Q477" s="8" t="s">
        <v>353</v>
      </c>
      <c r="R477" s="8" t="s">
        <v>354</v>
      </c>
    </row>
    <row r="478" spans="1:18" ht="60" customHeight="1" x14ac:dyDescent="0.25">
      <c r="A478" s="8" t="s">
        <v>637</v>
      </c>
      <c r="B478" s="11">
        <v>9360</v>
      </c>
      <c r="C478" s="8" t="s">
        <v>638</v>
      </c>
      <c r="D478" s="8" t="s">
        <v>639</v>
      </c>
      <c r="E478" s="8">
        <v>7331</v>
      </c>
      <c r="F478" s="9">
        <v>44438</v>
      </c>
      <c r="G478" s="9">
        <v>44439</v>
      </c>
      <c r="H478" s="8">
        <v>60</v>
      </c>
      <c r="I478" s="9">
        <f>G478+60</f>
        <v>44499</v>
      </c>
      <c r="J478" s="9">
        <v>44686</v>
      </c>
      <c r="K478" s="8">
        <f>J478-I478</f>
        <v>187</v>
      </c>
      <c r="L478" s="10">
        <v>9000</v>
      </c>
      <c r="M478" s="8">
        <v>360</v>
      </c>
      <c r="N478" s="10">
        <f>L478*K478</f>
        <v>1683000</v>
      </c>
      <c r="O478" s="8" t="s">
        <v>640</v>
      </c>
      <c r="P478" s="8" t="s">
        <v>641</v>
      </c>
      <c r="Q478" s="8" t="s">
        <v>642</v>
      </c>
      <c r="R478" s="8" t="s">
        <v>643</v>
      </c>
    </row>
    <row r="479" spans="1:18" ht="60" customHeight="1" x14ac:dyDescent="0.25">
      <c r="A479" s="8" t="s">
        <v>644</v>
      </c>
      <c r="B479" s="11">
        <v>85.3</v>
      </c>
      <c r="C479" s="8" t="s">
        <v>356</v>
      </c>
      <c r="D479" s="8" t="s">
        <v>357</v>
      </c>
      <c r="E479" s="8">
        <v>8356</v>
      </c>
      <c r="F479" s="9">
        <v>44690</v>
      </c>
      <c r="G479" s="9">
        <v>44690</v>
      </c>
      <c r="H479" s="8">
        <v>60</v>
      </c>
      <c r="I479" s="9">
        <f>G479+60</f>
        <v>44750</v>
      </c>
      <c r="J479" s="9">
        <v>44707</v>
      </c>
      <c r="K479" s="8">
        <f>J479-I479</f>
        <v>-43</v>
      </c>
      <c r="L479" s="10">
        <v>69.92</v>
      </c>
      <c r="M479" s="8">
        <v>15.38</v>
      </c>
      <c r="N479" s="10">
        <f>L479*K479</f>
        <v>-3006.56</v>
      </c>
      <c r="O479" s="8" t="s">
        <v>45</v>
      </c>
      <c r="P479" s="8" t="s">
        <v>46</v>
      </c>
      <c r="Q479" s="8" t="s">
        <v>222</v>
      </c>
      <c r="R479" s="8" t="s">
        <v>223</v>
      </c>
    </row>
    <row r="480" spans="1:18" ht="60" customHeight="1" x14ac:dyDescent="0.25">
      <c r="A480" s="8" t="s">
        <v>645</v>
      </c>
      <c r="B480" s="11">
        <v>4148</v>
      </c>
      <c r="C480" s="8" t="s">
        <v>356</v>
      </c>
      <c r="D480" s="8" t="s">
        <v>357</v>
      </c>
      <c r="E480" s="8">
        <v>8356</v>
      </c>
      <c r="F480" s="9">
        <v>44690</v>
      </c>
      <c r="G480" s="9">
        <v>44691</v>
      </c>
      <c r="H480" s="8">
        <v>60</v>
      </c>
      <c r="I480" s="9">
        <f>G480+60</f>
        <v>44751</v>
      </c>
      <c r="J480" s="9">
        <v>44707</v>
      </c>
      <c r="K480" s="8">
        <f>J480-I480</f>
        <v>-44</v>
      </c>
      <c r="L480" s="10">
        <v>3400</v>
      </c>
      <c r="M480" s="8">
        <v>748</v>
      </c>
      <c r="N480" s="10">
        <f>L480*K480</f>
        <v>-149600</v>
      </c>
      <c r="O480" s="8" t="s">
        <v>413</v>
      </c>
      <c r="P480" s="8" t="s">
        <v>414</v>
      </c>
      <c r="Q480" s="8" t="s">
        <v>415</v>
      </c>
      <c r="R480" s="8" t="s">
        <v>416</v>
      </c>
    </row>
    <row r="481" spans="1:18" ht="60" customHeight="1" x14ac:dyDescent="0.25">
      <c r="A481" s="8" t="s">
        <v>646</v>
      </c>
      <c r="B481" s="11">
        <v>610</v>
      </c>
      <c r="C481" s="8" t="s">
        <v>356</v>
      </c>
      <c r="D481" s="8" t="s">
        <v>357</v>
      </c>
      <c r="E481" s="8">
        <v>8356</v>
      </c>
      <c r="F481" s="9">
        <v>44694</v>
      </c>
      <c r="G481" s="9">
        <v>44698</v>
      </c>
      <c r="H481" s="8">
        <v>60</v>
      </c>
      <c r="I481" s="9">
        <f>G481+60</f>
        <v>44758</v>
      </c>
      <c r="J481" s="9">
        <v>44707</v>
      </c>
      <c r="K481" s="8">
        <f>J481-I481</f>
        <v>-51</v>
      </c>
      <c r="L481" s="10">
        <v>500</v>
      </c>
      <c r="M481" s="8">
        <v>110</v>
      </c>
      <c r="N481" s="10">
        <f>L481*K481</f>
        <v>-25500</v>
      </c>
      <c r="O481" s="8" t="s">
        <v>45</v>
      </c>
      <c r="P481" s="8" t="s">
        <v>46</v>
      </c>
      <c r="Q481" s="8" t="s">
        <v>222</v>
      </c>
      <c r="R481" s="8" t="s">
        <v>223</v>
      </c>
    </row>
    <row r="482" spans="1:18" ht="60" customHeight="1" x14ac:dyDescent="0.25">
      <c r="A482" s="8" t="s">
        <v>647</v>
      </c>
      <c r="B482" s="11">
        <v>817.4</v>
      </c>
      <c r="C482" s="8" t="s">
        <v>356</v>
      </c>
      <c r="D482" s="8" t="s">
        <v>357</v>
      </c>
      <c r="E482" s="8">
        <v>8718</v>
      </c>
      <c r="F482" s="9">
        <v>44704</v>
      </c>
      <c r="G482" s="9">
        <v>44706</v>
      </c>
      <c r="H482" s="8">
        <v>60</v>
      </c>
      <c r="I482" s="9">
        <f>G482+60</f>
        <v>44766</v>
      </c>
      <c r="J482" s="9">
        <v>44718</v>
      </c>
      <c r="K482" s="8">
        <f>J482-I482</f>
        <v>-48</v>
      </c>
      <c r="L482" s="10">
        <v>670</v>
      </c>
      <c r="M482" s="8">
        <v>147.4</v>
      </c>
      <c r="N482" s="10">
        <f>L482*K482</f>
        <v>-32160</v>
      </c>
      <c r="O482" s="8" t="s">
        <v>45</v>
      </c>
      <c r="P482" s="8" t="s">
        <v>46</v>
      </c>
      <c r="Q482" s="8" t="s">
        <v>358</v>
      </c>
      <c r="R482" s="8" t="s">
        <v>359</v>
      </c>
    </row>
    <row r="483" spans="1:18" ht="60" customHeight="1" x14ac:dyDescent="0.25">
      <c r="A483" s="8" t="s">
        <v>648</v>
      </c>
      <c r="B483" s="11">
        <v>163.38</v>
      </c>
      <c r="C483" s="8" t="s">
        <v>356</v>
      </c>
      <c r="D483" s="8" t="s">
        <v>357</v>
      </c>
      <c r="E483" s="8">
        <v>9328</v>
      </c>
      <c r="F483" s="9">
        <v>44705</v>
      </c>
      <c r="G483" s="9">
        <v>44706</v>
      </c>
      <c r="H483" s="8">
        <v>60</v>
      </c>
      <c r="I483" s="9">
        <f>G483+60</f>
        <v>44766</v>
      </c>
      <c r="J483" s="9">
        <v>44720</v>
      </c>
      <c r="K483" s="8">
        <f>J483-I483</f>
        <v>-46</v>
      </c>
      <c r="L483" s="10">
        <v>133.91999999999999</v>
      </c>
      <c r="M483" s="8">
        <v>29.46</v>
      </c>
      <c r="N483" s="10">
        <f>L483*K483</f>
        <v>-6160.32</v>
      </c>
      <c r="O483" s="8" t="s">
        <v>45</v>
      </c>
      <c r="P483" s="8" t="s">
        <v>46</v>
      </c>
      <c r="Q483" s="8" t="s">
        <v>358</v>
      </c>
      <c r="R483" s="8" t="s">
        <v>359</v>
      </c>
    </row>
    <row r="484" spans="1:18" ht="60" customHeight="1" x14ac:dyDescent="0.25">
      <c r="A484" s="8" t="s">
        <v>649</v>
      </c>
      <c r="B484" s="11">
        <v>7259.01</v>
      </c>
      <c r="C484" s="8" t="s">
        <v>650</v>
      </c>
      <c r="D484" s="8" t="s">
        <v>651</v>
      </c>
      <c r="E484" s="8">
        <v>5737</v>
      </c>
      <c r="F484" s="9">
        <v>44635</v>
      </c>
      <c r="G484" s="9">
        <v>44636</v>
      </c>
      <c r="H484" s="8">
        <v>60</v>
      </c>
      <c r="I484" s="9">
        <f>G484+60</f>
        <v>44696</v>
      </c>
      <c r="J484" s="9">
        <v>44662</v>
      </c>
      <c r="K484" s="8">
        <f>J484-I484</f>
        <v>-34</v>
      </c>
      <c r="L484" s="10">
        <v>6599.1</v>
      </c>
      <c r="M484" s="8">
        <v>659.91</v>
      </c>
      <c r="N484" s="10">
        <f>L484*K484</f>
        <v>-224369.40000000002</v>
      </c>
      <c r="O484" s="8" t="s">
        <v>59</v>
      </c>
      <c r="P484" s="8" t="s">
        <v>60</v>
      </c>
      <c r="Q484" s="8" t="s">
        <v>61</v>
      </c>
      <c r="R484" s="8" t="s">
        <v>62</v>
      </c>
    </row>
    <row r="485" spans="1:18" ht="60" customHeight="1" x14ac:dyDescent="0.25">
      <c r="A485" s="8" t="s">
        <v>652</v>
      </c>
      <c r="B485" s="11">
        <v>7259.01</v>
      </c>
      <c r="C485" s="8" t="s">
        <v>650</v>
      </c>
      <c r="D485" s="8" t="s">
        <v>651</v>
      </c>
      <c r="E485" s="8">
        <v>7820</v>
      </c>
      <c r="F485" s="9">
        <v>44663</v>
      </c>
      <c r="G485" s="9">
        <v>44665</v>
      </c>
      <c r="H485" s="8">
        <v>60</v>
      </c>
      <c r="I485" s="9">
        <f>G485+60</f>
        <v>44725</v>
      </c>
      <c r="J485" s="9">
        <v>44693</v>
      </c>
      <c r="K485" s="8">
        <f>J485-I485</f>
        <v>-32</v>
      </c>
      <c r="L485" s="10">
        <v>6599.1</v>
      </c>
      <c r="M485" s="8">
        <v>659.91</v>
      </c>
      <c r="N485" s="10">
        <f>L485*K485</f>
        <v>-211171.20000000001</v>
      </c>
      <c r="O485" s="8" t="s">
        <v>59</v>
      </c>
      <c r="P485" s="8" t="s">
        <v>60</v>
      </c>
      <c r="Q485" s="8" t="s">
        <v>61</v>
      </c>
      <c r="R485" s="8" t="s">
        <v>62</v>
      </c>
    </row>
    <row r="486" spans="1:18" ht="60" customHeight="1" x14ac:dyDescent="0.25">
      <c r="A486" s="8" t="s">
        <v>653</v>
      </c>
      <c r="B486" s="11">
        <v>3276.08</v>
      </c>
      <c r="C486" s="8" t="s">
        <v>650</v>
      </c>
      <c r="D486" s="8" t="s">
        <v>651</v>
      </c>
      <c r="E486" s="8">
        <v>7837</v>
      </c>
      <c r="F486" s="9">
        <v>44690</v>
      </c>
      <c r="G486" s="9">
        <v>44691</v>
      </c>
      <c r="H486" s="8">
        <v>60</v>
      </c>
      <c r="I486" s="9">
        <f>G486+60</f>
        <v>44751</v>
      </c>
      <c r="J486" s="9">
        <v>44694</v>
      </c>
      <c r="K486" s="8">
        <f>J486-I486</f>
        <v>-57</v>
      </c>
      <c r="L486" s="10">
        <v>2978.25</v>
      </c>
      <c r="M486" s="8">
        <v>297.83</v>
      </c>
      <c r="N486" s="10">
        <f>L486*K486</f>
        <v>-169760.25</v>
      </c>
      <c r="O486" s="8" t="s">
        <v>59</v>
      </c>
      <c r="P486" s="8" t="s">
        <v>60</v>
      </c>
      <c r="Q486" s="8" t="s">
        <v>61</v>
      </c>
      <c r="R486" s="8" t="s">
        <v>62</v>
      </c>
    </row>
    <row r="487" spans="1:18" ht="60" customHeight="1" x14ac:dyDescent="0.25">
      <c r="A487" s="8" t="s">
        <v>654</v>
      </c>
      <c r="B487" s="11">
        <v>7259.01</v>
      </c>
      <c r="C487" s="8" t="s">
        <v>650</v>
      </c>
      <c r="D487" s="8" t="s">
        <v>651</v>
      </c>
      <c r="E487" s="8">
        <v>9169</v>
      </c>
      <c r="F487" s="9">
        <v>44691</v>
      </c>
      <c r="G487" s="9">
        <v>44692</v>
      </c>
      <c r="H487" s="8">
        <v>60</v>
      </c>
      <c r="I487" s="9">
        <f>G487+60</f>
        <v>44752</v>
      </c>
      <c r="J487" s="9">
        <v>44718</v>
      </c>
      <c r="K487" s="8">
        <f>J487-I487</f>
        <v>-34</v>
      </c>
      <c r="L487" s="10">
        <v>6599.1</v>
      </c>
      <c r="M487" s="8">
        <v>659.91</v>
      </c>
      <c r="N487" s="10">
        <f>L487*K487</f>
        <v>-224369.40000000002</v>
      </c>
      <c r="O487" s="8" t="s">
        <v>59</v>
      </c>
      <c r="P487" s="8" t="s">
        <v>60</v>
      </c>
      <c r="Q487" s="8" t="s">
        <v>61</v>
      </c>
      <c r="R487" s="8" t="s">
        <v>62</v>
      </c>
    </row>
    <row r="488" spans="1:18" ht="60" customHeight="1" x14ac:dyDescent="0.25">
      <c r="A488" s="8" t="s">
        <v>655</v>
      </c>
      <c r="B488" s="11">
        <v>2630.32</v>
      </c>
      <c r="C488" s="8" t="s">
        <v>356</v>
      </c>
      <c r="D488" s="8" t="s">
        <v>357</v>
      </c>
      <c r="E488" s="8">
        <v>9328</v>
      </c>
      <c r="F488" s="9">
        <v>44712</v>
      </c>
      <c r="G488" s="9">
        <v>44713</v>
      </c>
      <c r="H488" s="8">
        <v>60</v>
      </c>
      <c r="I488" s="9">
        <f>G488+60</f>
        <v>44773</v>
      </c>
      <c r="J488" s="9">
        <v>44720</v>
      </c>
      <c r="K488" s="8">
        <f>J488-I488</f>
        <v>-53</v>
      </c>
      <c r="L488" s="10">
        <v>2156</v>
      </c>
      <c r="M488" s="8">
        <v>474.32</v>
      </c>
      <c r="N488" s="10">
        <f>L488*K488</f>
        <v>-114268</v>
      </c>
      <c r="O488" s="8" t="s">
        <v>45</v>
      </c>
      <c r="P488" s="8" t="s">
        <v>46</v>
      </c>
      <c r="Q488" s="8" t="s">
        <v>358</v>
      </c>
      <c r="R488" s="8" t="s">
        <v>359</v>
      </c>
    </row>
    <row r="489" spans="1:18" ht="60" customHeight="1" x14ac:dyDescent="0.25">
      <c r="A489" s="8" t="s">
        <v>656</v>
      </c>
      <c r="B489" s="11">
        <v>2565.71</v>
      </c>
      <c r="C489" s="8" t="s">
        <v>356</v>
      </c>
      <c r="D489" s="8" t="s">
        <v>357</v>
      </c>
      <c r="E489" s="8">
        <v>10453</v>
      </c>
      <c r="F489" s="9">
        <v>44719</v>
      </c>
      <c r="G489" s="9">
        <v>44722</v>
      </c>
      <c r="H489" s="8">
        <v>60</v>
      </c>
      <c r="I489" s="9">
        <f>G489+60</f>
        <v>44782</v>
      </c>
      <c r="J489" s="9">
        <v>44736</v>
      </c>
      <c r="K489" s="8">
        <f>J489-I489</f>
        <v>-46</v>
      </c>
      <c r="L489" s="10">
        <v>2103.04</v>
      </c>
      <c r="M489" s="8">
        <v>462.67</v>
      </c>
      <c r="N489" s="10">
        <f>L489*K489</f>
        <v>-96739.839999999997</v>
      </c>
      <c r="O489" s="8" t="s">
        <v>45</v>
      </c>
      <c r="P489" s="8" t="s">
        <v>46</v>
      </c>
      <c r="Q489" s="8" t="s">
        <v>358</v>
      </c>
      <c r="R489" s="8" t="s">
        <v>359</v>
      </c>
    </row>
    <row r="490" spans="1:18" ht="60" customHeight="1" x14ac:dyDescent="0.25">
      <c r="A490" s="8" t="s">
        <v>657</v>
      </c>
      <c r="B490" s="11">
        <v>1578.16</v>
      </c>
      <c r="C490" s="8" t="s">
        <v>356</v>
      </c>
      <c r="D490" s="8" t="s">
        <v>357</v>
      </c>
      <c r="E490" s="8">
        <v>8533</v>
      </c>
      <c r="F490" s="9">
        <v>44078</v>
      </c>
      <c r="G490" s="9">
        <v>44083</v>
      </c>
      <c r="H490" s="8">
        <v>60</v>
      </c>
      <c r="I490" s="9">
        <f>G490+60</f>
        <v>44143</v>
      </c>
      <c r="J490" s="9">
        <v>44711</v>
      </c>
      <c r="K490" s="8">
        <f>J490-I490</f>
        <v>568</v>
      </c>
      <c r="L490" s="10">
        <v>1293.57</v>
      </c>
      <c r="M490" s="8">
        <v>284.58999999999997</v>
      </c>
      <c r="N490" s="10">
        <f>L490*K490</f>
        <v>734747.76</v>
      </c>
      <c r="O490" s="8" t="s">
        <v>45</v>
      </c>
      <c r="P490" s="8" t="s">
        <v>46</v>
      </c>
      <c r="Q490" s="8" t="s">
        <v>358</v>
      </c>
      <c r="R490" s="8" t="s">
        <v>359</v>
      </c>
    </row>
    <row r="491" spans="1:18" ht="45" customHeight="1" x14ac:dyDescent="0.25">
      <c r="A491" s="8" t="s">
        <v>658</v>
      </c>
      <c r="B491" s="11">
        <v>1050</v>
      </c>
      <c r="C491" s="8" t="s">
        <v>659</v>
      </c>
      <c r="D491" s="8" t="s">
        <v>660</v>
      </c>
      <c r="E491" s="8">
        <v>6121</v>
      </c>
      <c r="F491" s="9">
        <v>44652</v>
      </c>
      <c r="G491" s="9">
        <v>44656</v>
      </c>
      <c r="H491" s="8">
        <v>60</v>
      </c>
      <c r="I491" s="9">
        <f>G491+60</f>
        <v>44716</v>
      </c>
      <c r="J491" s="9">
        <v>44665</v>
      </c>
      <c r="K491" s="8">
        <f>J491-I491</f>
        <v>-51</v>
      </c>
      <c r="L491" s="10">
        <v>1050</v>
      </c>
      <c r="M491" s="8">
        <v>0</v>
      </c>
      <c r="N491" s="10">
        <f>L491*K491</f>
        <v>-53550</v>
      </c>
      <c r="O491" s="8" t="s">
        <v>120</v>
      </c>
      <c r="P491" s="8" t="s">
        <v>121</v>
      </c>
      <c r="Q491" s="8" t="s">
        <v>661</v>
      </c>
      <c r="R491" s="8" t="s">
        <v>662</v>
      </c>
    </row>
    <row r="492" spans="1:18" ht="60" customHeight="1" x14ac:dyDescent="0.25">
      <c r="A492" s="8" t="s">
        <v>663</v>
      </c>
      <c r="B492" s="11">
        <v>966.02</v>
      </c>
      <c r="C492" s="8" t="s">
        <v>664</v>
      </c>
      <c r="D492" s="8" t="s">
        <v>665</v>
      </c>
      <c r="E492" s="8">
        <v>5784</v>
      </c>
      <c r="F492" s="9">
        <v>44564</v>
      </c>
      <c r="G492" s="9">
        <v>44564</v>
      </c>
      <c r="H492" s="8">
        <v>60</v>
      </c>
      <c r="I492" s="9">
        <f>G492+60</f>
        <v>44624</v>
      </c>
      <c r="J492" s="9">
        <v>44662</v>
      </c>
      <c r="K492" s="8">
        <f>J492-I492</f>
        <v>38</v>
      </c>
      <c r="L492" s="10">
        <v>791.82</v>
      </c>
      <c r="M492" s="8">
        <v>174.2</v>
      </c>
      <c r="N492" s="10">
        <f>L492*K492</f>
        <v>30089.160000000003</v>
      </c>
      <c r="O492" s="8" t="s">
        <v>666</v>
      </c>
      <c r="P492" s="8" t="s">
        <v>667</v>
      </c>
      <c r="Q492" s="8" t="s">
        <v>668</v>
      </c>
      <c r="R492" s="8" t="s">
        <v>669</v>
      </c>
    </row>
    <row r="493" spans="1:18" ht="45" customHeight="1" x14ac:dyDescent="0.25">
      <c r="A493" s="8" t="s">
        <v>663</v>
      </c>
      <c r="B493" s="11">
        <v>2400</v>
      </c>
      <c r="C493" s="8" t="s">
        <v>670</v>
      </c>
      <c r="D493" s="8" t="s">
        <v>671</v>
      </c>
      <c r="E493" s="8">
        <v>7407</v>
      </c>
      <c r="F493" s="9">
        <v>44648</v>
      </c>
      <c r="G493" s="9">
        <v>44648</v>
      </c>
      <c r="H493" s="8">
        <v>60</v>
      </c>
      <c r="I493" s="9">
        <f>G493+60</f>
        <v>44708</v>
      </c>
      <c r="J493" s="9">
        <v>44686</v>
      </c>
      <c r="K493" s="8">
        <f>J493-I493</f>
        <v>-22</v>
      </c>
      <c r="L493" s="10">
        <v>2400</v>
      </c>
      <c r="M493" s="8">
        <v>0</v>
      </c>
      <c r="N493" s="10">
        <f>L493*K493</f>
        <v>-52800</v>
      </c>
      <c r="O493" s="8" t="s">
        <v>37</v>
      </c>
      <c r="P493" s="8" t="s">
        <v>38</v>
      </c>
      <c r="Q493" s="8" t="s">
        <v>377</v>
      </c>
      <c r="R493" s="8" t="s">
        <v>378</v>
      </c>
    </row>
    <row r="494" spans="1:18" ht="60" customHeight="1" x14ac:dyDescent="0.25">
      <c r="A494" s="8" t="s">
        <v>672</v>
      </c>
      <c r="B494" s="11">
        <v>1143.51</v>
      </c>
      <c r="C494" s="8" t="s">
        <v>673</v>
      </c>
      <c r="D494" s="8" t="s">
        <v>674</v>
      </c>
      <c r="E494" s="8">
        <v>5774</v>
      </c>
      <c r="F494" s="9">
        <v>44563</v>
      </c>
      <c r="G494" s="9">
        <v>44567</v>
      </c>
      <c r="H494" s="8">
        <v>60</v>
      </c>
      <c r="I494" s="9">
        <f>G494+60</f>
        <v>44627</v>
      </c>
      <c r="J494" s="9">
        <v>44662</v>
      </c>
      <c r="K494" s="8">
        <f>J494-I494</f>
        <v>35</v>
      </c>
      <c r="L494" s="10">
        <v>937.3</v>
      </c>
      <c r="M494" s="8">
        <v>206.21</v>
      </c>
      <c r="N494" s="10">
        <f>L494*K494</f>
        <v>32805.5</v>
      </c>
      <c r="O494" s="8" t="s">
        <v>666</v>
      </c>
      <c r="P494" s="8" t="s">
        <v>667</v>
      </c>
      <c r="Q494" s="8" t="s">
        <v>668</v>
      </c>
      <c r="R494" s="8" t="s">
        <v>669</v>
      </c>
    </row>
    <row r="495" spans="1:18" ht="60" customHeight="1" x14ac:dyDescent="0.25">
      <c r="A495" s="8" t="s">
        <v>675</v>
      </c>
      <c r="B495" s="11">
        <v>122</v>
      </c>
      <c r="C495" s="8" t="s">
        <v>676</v>
      </c>
      <c r="D495" s="8" t="s">
        <v>677</v>
      </c>
      <c r="E495" s="8">
        <v>9279</v>
      </c>
      <c r="F495" s="9">
        <v>44685</v>
      </c>
      <c r="G495" s="9">
        <v>44694</v>
      </c>
      <c r="H495" s="8">
        <v>60</v>
      </c>
      <c r="I495" s="9">
        <f>G495+60</f>
        <v>44754</v>
      </c>
      <c r="J495" s="9">
        <v>44720</v>
      </c>
      <c r="K495" s="8">
        <f>J495-I495</f>
        <v>-34</v>
      </c>
      <c r="L495" s="10">
        <v>117.31</v>
      </c>
      <c r="M495" s="8">
        <v>4.6900000000000004</v>
      </c>
      <c r="N495" s="10">
        <f>L495*K495</f>
        <v>-3988.54</v>
      </c>
      <c r="O495" s="8" t="s">
        <v>139</v>
      </c>
      <c r="P495" s="8" t="s">
        <v>140</v>
      </c>
      <c r="Q495" s="8" t="s">
        <v>141</v>
      </c>
      <c r="R495" s="8" t="s">
        <v>142</v>
      </c>
    </row>
    <row r="496" spans="1:18" ht="60" customHeight="1" x14ac:dyDescent="0.25">
      <c r="A496" s="8" t="s">
        <v>678</v>
      </c>
      <c r="B496" s="11">
        <v>1371.7</v>
      </c>
      <c r="C496" s="8" t="s">
        <v>676</v>
      </c>
      <c r="D496" s="8" t="s">
        <v>677</v>
      </c>
      <c r="E496" s="8">
        <v>10255</v>
      </c>
      <c r="F496" s="9">
        <v>44699</v>
      </c>
      <c r="G496" s="9">
        <v>44704</v>
      </c>
      <c r="H496" s="8">
        <v>60</v>
      </c>
      <c r="I496" s="9">
        <f>G496+60</f>
        <v>44764</v>
      </c>
      <c r="J496" s="9">
        <v>44734</v>
      </c>
      <c r="K496" s="8">
        <f>J496-I496</f>
        <v>-30</v>
      </c>
      <c r="L496" s="10">
        <v>1318.94</v>
      </c>
      <c r="M496" s="8">
        <v>52.76</v>
      </c>
      <c r="N496" s="10">
        <f>L496*K496</f>
        <v>-39568.200000000004</v>
      </c>
      <c r="O496" s="8" t="s">
        <v>139</v>
      </c>
      <c r="P496" s="8" t="s">
        <v>140</v>
      </c>
      <c r="Q496" s="8" t="s">
        <v>141</v>
      </c>
      <c r="R496" s="8" t="s">
        <v>142</v>
      </c>
    </row>
    <row r="497" spans="1:18" ht="60" customHeight="1" x14ac:dyDescent="0.25">
      <c r="A497" s="8" t="s">
        <v>679</v>
      </c>
      <c r="B497" s="11">
        <v>1371.7</v>
      </c>
      <c r="C497" s="8" t="s">
        <v>676</v>
      </c>
      <c r="D497" s="8" t="s">
        <v>677</v>
      </c>
      <c r="E497" s="8">
        <v>9686</v>
      </c>
      <c r="F497" s="9">
        <v>44699</v>
      </c>
      <c r="G497" s="9">
        <v>44704</v>
      </c>
      <c r="H497" s="8">
        <v>60</v>
      </c>
      <c r="I497" s="9">
        <f>G497+60</f>
        <v>44764</v>
      </c>
      <c r="J497" s="9">
        <v>44725</v>
      </c>
      <c r="K497" s="8">
        <f>J497-I497</f>
        <v>-39</v>
      </c>
      <c r="L497" s="10">
        <v>1318.94</v>
      </c>
      <c r="M497" s="8">
        <v>52.76</v>
      </c>
      <c r="N497" s="10">
        <f>L497*K497</f>
        <v>-51438.66</v>
      </c>
      <c r="O497" s="8" t="s">
        <v>139</v>
      </c>
      <c r="P497" s="8" t="s">
        <v>140</v>
      </c>
      <c r="Q497" s="8" t="s">
        <v>141</v>
      </c>
      <c r="R497" s="8" t="s">
        <v>142</v>
      </c>
    </row>
    <row r="498" spans="1:18" ht="60" customHeight="1" x14ac:dyDescent="0.25">
      <c r="A498" s="8" t="s">
        <v>680</v>
      </c>
      <c r="B498" s="11">
        <v>309.07</v>
      </c>
      <c r="C498" s="8" t="s">
        <v>681</v>
      </c>
      <c r="D498" s="8" t="s">
        <v>682</v>
      </c>
      <c r="E498" s="8">
        <v>7819</v>
      </c>
      <c r="F498" s="9">
        <v>44662</v>
      </c>
      <c r="G498" s="9">
        <v>44665</v>
      </c>
      <c r="H498" s="8">
        <v>60</v>
      </c>
      <c r="I498" s="9">
        <f>G498+60</f>
        <v>44725</v>
      </c>
      <c r="J498" s="9">
        <v>44693</v>
      </c>
      <c r="K498" s="8">
        <f>J498-I498</f>
        <v>-32</v>
      </c>
      <c r="L498" s="10">
        <v>58.19</v>
      </c>
      <c r="M498" s="8">
        <v>5.82</v>
      </c>
      <c r="N498" s="10">
        <f>L498*K498</f>
        <v>-1862.08</v>
      </c>
      <c r="O498" s="8" t="s">
        <v>59</v>
      </c>
      <c r="P498" s="8" t="s">
        <v>60</v>
      </c>
      <c r="Q498" s="8" t="s">
        <v>61</v>
      </c>
      <c r="R498" s="8" t="s">
        <v>62</v>
      </c>
    </row>
    <row r="499" spans="1:18" ht="60" customHeight="1" x14ac:dyDescent="0.25">
      <c r="A499" s="8" t="s">
        <v>680</v>
      </c>
      <c r="B499" s="11">
        <v>309.07</v>
      </c>
      <c r="C499" s="8" t="s">
        <v>681</v>
      </c>
      <c r="D499" s="8" t="s">
        <v>682</v>
      </c>
      <c r="E499" s="8">
        <v>7819</v>
      </c>
      <c r="F499" s="9">
        <v>44662</v>
      </c>
      <c r="G499" s="9">
        <v>44665</v>
      </c>
      <c r="H499" s="8">
        <v>60</v>
      </c>
      <c r="I499" s="9">
        <f>G499+60</f>
        <v>44725</v>
      </c>
      <c r="J499" s="9">
        <v>44693</v>
      </c>
      <c r="K499" s="8">
        <f>J499-I499</f>
        <v>-32</v>
      </c>
      <c r="L499" s="10">
        <v>222.78</v>
      </c>
      <c r="M499" s="8">
        <v>22.28</v>
      </c>
      <c r="N499" s="10">
        <f>L499*K499</f>
        <v>-7128.96</v>
      </c>
      <c r="O499" s="8" t="s">
        <v>59</v>
      </c>
      <c r="P499" s="8" t="s">
        <v>60</v>
      </c>
      <c r="Q499" s="8" t="s">
        <v>61</v>
      </c>
      <c r="R499" s="8" t="s">
        <v>62</v>
      </c>
    </row>
    <row r="500" spans="1:18" ht="60" customHeight="1" x14ac:dyDescent="0.25">
      <c r="A500" s="8" t="s">
        <v>683</v>
      </c>
      <c r="B500" s="11">
        <v>303.07</v>
      </c>
      <c r="C500" s="8" t="s">
        <v>681</v>
      </c>
      <c r="D500" s="8" t="s">
        <v>682</v>
      </c>
      <c r="E500" s="8">
        <v>9189</v>
      </c>
      <c r="F500" s="9">
        <v>44697</v>
      </c>
      <c r="G500" s="9">
        <v>44698</v>
      </c>
      <c r="H500" s="8">
        <v>60</v>
      </c>
      <c r="I500" s="9">
        <f>G500+60</f>
        <v>44758</v>
      </c>
      <c r="J500" s="9">
        <v>44718</v>
      </c>
      <c r="K500" s="8">
        <f>J500-I500</f>
        <v>-40</v>
      </c>
      <c r="L500" s="10">
        <v>116.39</v>
      </c>
      <c r="M500" s="8">
        <v>11.64</v>
      </c>
      <c r="N500" s="10">
        <f>L500*K500</f>
        <v>-4655.6000000000004</v>
      </c>
      <c r="O500" s="8" t="s">
        <v>59</v>
      </c>
      <c r="P500" s="8" t="s">
        <v>60</v>
      </c>
      <c r="Q500" s="8" t="s">
        <v>61</v>
      </c>
      <c r="R500" s="8" t="s">
        <v>62</v>
      </c>
    </row>
    <row r="501" spans="1:18" ht="60" customHeight="1" x14ac:dyDescent="0.25">
      <c r="A501" s="8" t="s">
        <v>683</v>
      </c>
      <c r="B501" s="11">
        <v>303.07</v>
      </c>
      <c r="C501" s="8" t="s">
        <v>681</v>
      </c>
      <c r="D501" s="8" t="s">
        <v>682</v>
      </c>
      <c r="E501" s="8">
        <v>9189</v>
      </c>
      <c r="F501" s="9">
        <v>44697</v>
      </c>
      <c r="G501" s="9">
        <v>44698</v>
      </c>
      <c r="H501" s="8">
        <v>60</v>
      </c>
      <c r="I501" s="9">
        <f>G501+60</f>
        <v>44758</v>
      </c>
      <c r="J501" s="9">
        <v>44718</v>
      </c>
      <c r="K501" s="8">
        <f>J501-I501</f>
        <v>-40</v>
      </c>
      <c r="L501" s="10">
        <v>159.13</v>
      </c>
      <c r="M501" s="8">
        <v>15.91</v>
      </c>
      <c r="N501" s="10">
        <f>L501*K501</f>
        <v>-6365.2</v>
      </c>
      <c r="O501" s="8" t="s">
        <v>59</v>
      </c>
      <c r="P501" s="8" t="s">
        <v>60</v>
      </c>
      <c r="Q501" s="8" t="s">
        <v>61</v>
      </c>
      <c r="R501" s="8" t="s">
        <v>62</v>
      </c>
    </row>
    <row r="502" spans="1:18" ht="90" customHeight="1" x14ac:dyDescent="0.25">
      <c r="A502" s="8" t="s">
        <v>684</v>
      </c>
      <c r="B502" s="11">
        <v>315.06</v>
      </c>
      <c r="C502" s="8" t="s">
        <v>681</v>
      </c>
      <c r="D502" s="8" t="s">
        <v>682</v>
      </c>
      <c r="E502" s="8">
        <v>7819</v>
      </c>
      <c r="F502" s="9">
        <v>44459</v>
      </c>
      <c r="G502" s="9">
        <v>44459</v>
      </c>
      <c r="H502" s="8">
        <v>60</v>
      </c>
      <c r="I502" s="9">
        <f>G502+60</f>
        <v>44519</v>
      </c>
      <c r="J502" s="9">
        <v>44693</v>
      </c>
      <c r="K502" s="8">
        <f>J502-I502</f>
        <v>174</v>
      </c>
      <c r="L502" s="10">
        <v>286.42</v>
      </c>
      <c r="M502" s="8">
        <v>28.64</v>
      </c>
      <c r="N502" s="10">
        <f>L502*K502</f>
        <v>49837.08</v>
      </c>
      <c r="O502" s="8" t="s">
        <v>59</v>
      </c>
      <c r="P502" s="8" t="s">
        <v>60</v>
      </c>
      <c r="Q502" s="8" t="s">
        <v>61</v>
      </c>
      <c r="R502" s="8" t="s">
        <v>62</v>
      </c>
    </row>
    <row r="503" spans="1:18" ht="45" customHeight="1" x14ac:dyDescent="0.25">
      <c r="A503" s="8" t="s">
        <v>685</v>
      </c>
      <c r="B503" s="11">
        <v>3000</v>
      </c>
      <c r="C503" s="8" t="s">
        <v>659</v>
      </c>
      <c r="D503" s="8" t="s">
        <v>660</v>
      </c>
      <c r="E503" s="8">
        <v>6121</v>
      </c>
      <c r="F503" s="9">
        <v>44652</v>
      </c>
      <c r="G503" s="9">
        <v>44656</v>
      </c>
      <c r="H503" s="8">
        <v>60</v>
      </c>
      <c r="I503" s="9">
        <f>G503+60</f>
        <v>44716</v>
      </c>
      <c r="J503" s="9">
        <v>44665</v>
      </c>
      <c r="K503" s="8">
        <f>J503-I503</f>
        <v>-51</v>
      </c>
      <c r="L503" s="10">
        <v>3000</v>
      </c>
      <c r="M503" s="8">
        <v>0</v>
      </c>
      <c r="N503" s="10">
        <f>L503*K503</f>
        <v>-153000</v>
      </c>
      <c r="O503" s="8" t="s">
        <v>120</v>
      </c>
      <c r="P503" s="8" t="s">
        <v>121</v>
      </c>
      <c r="Q503" s="8" t="s">
        <v>661</v>
      </c>
      <c r="R503" s="8" t="s">
        <v>662</v>
      </c>
    </row>
    <row r="504" spans="1:18" ht="60" customHeight="1" x14ac:dyDescent="0.25">
      <c r="A504" s="8" t="s">
        <v>686</v>
      </c>
      <c r="B504" s="11">
        <v>1349.31</v>
      </c>
      <c r="C504" s="8" t="s">
        <v>687</v>
      </c>
      <c r="D504" s="8" t="s">
        <v>688</v>
      </c>
      <c r="E504" s="8">
        <v>5790</v>
      </c>
      <c r="F504" s="9">
        <v>44571</v>
      </c>
      <c r="G504" s="9">
        <v>44574</v>
      </c>
      <c r="H504" s="8">
        <v>60</v>
      </c>
      <c r="I504" s="9">
        <f>G504+60</f>
        <v>44634</v>
      </c>
      <c r="J504" s="9">
        <v>44662</v>
      </c>
      <c r="K504" s="8">
        <f>J504-I504</f>
        <v>28</v>
      </c>
      <c r="L504" s="10">
        <v>1105.99</v>
      </c>
      <c r="M504" s="8">
        <v>243.32</v>
      </c>
      <c r="N504" s="10">
        <f>L504*K504</f>
        <v>30967.72</v>
      </c>
      <c r="O504" s="8" t="s">
        <v>666</v>
      </c>
      <c r="P504" s="8" t="s">
        <v>667</v>
      </c>
      <c r="Q504" s="8" t="s">
        <v>668</v>
      </c>
      <c r="R504" s="8" t="s">
        <v>669</v>
      </c>
    </row>
    <row r="505" spans="1:18" ht="45" customHeight="1" x14ac:dyDescent="0.25">
      <c r="A505" s="8" t="s">
        <v>689</v>
      </c>
      <c r="B505" s="11">
        <v>2400</v>
      </c>
      <c r="C505" s="8" t="s">
        <v>670</v>
      </c>
      <c r="D505" s="8" t="s">
        <v>671</v>
      </c>
      <c r="E505" s="8">
        <v>7407</v>
      </c>
      <c r="F505" s="9">
        <v>44648</v>
      </c>
      <c r="G505" s="9">
        <v>44648</v>
      </c>
      <c r="H505" s="8">
        <v>60</v>
      </c>
      <c r="I505" s="9">
        <f>G505+60</f>
        <v>44708</v>
      </c>
      <c r="J505" s="9">
        <v>44686</v>
      </c>
      <c r="K505" s="8">
        <f>J505-I505</f>
        <v>-22</v>
      </c>
      <c r="L505" s="10">
        <v>2400</v>
      </c>
      <c r="M505" s="8">
        <v>0</v>
      </c>
      <c r="N505" s="10">
        <f>L505*K505</f>
        <v>-52800</v>
      </c>
      <c r="O505" s="8" t="s">
        <v>37</v>
      </c>
      <c r="P505" s="8" t="s">
        <v>38</v>
      </c>
      <c r="Q505" s="8" t="s">
        <v>377</v>
      </c>
      <c r="R505" s="8" t="s">
        <v>378</v>
      </c>
    </row>
    <row r="506" spans="1:18" ht="45" customHeight="1" x14ac:dyDescent="0.25">
      <c r="A506" s="8" t="s">
        <v>690</v>
      </c>
      <c r="B506" s="11">
        <v>2340</v>
      </c>
      <c r="C506" s="8" t="s">
        <v>691</v>
      </c>
      <c r="D506" s="8" t="s">
        <v>692</v>
      </c>
      <c r="E506" s="8">
        <v>5857</v>
      </c>
      <c r="F506" s="9">
        <v>44620</v>
      </c>
      <c r="G506" s="9">
        <v>44624</v>
      </c>
      <c r="H506" s="8">
        <v>60</v>
      </c>
      <c r="I506" s="9">
        <f>G506+60</f>
        <v>44684</v>
      </c>
      <c r="J506" s="9">
        <v>44663</v>
      </c>
      <c r="K506" s="8">
        <f>J506-I506</f>
        <v>-21</v>
      </c>
      <c r="L506" s="10">
        <v>2340</v>
      </c>
      <c r="M506" s="8">
        <v>0</v>
      </c>
      <c r="N506" s="10">
        <f>L506*K506</f>
        <v>-49140</v>
      </c>
      <c r="O506" s="8" t="s">
        <v>120</v>
      </c>
      <c r="P506" s="8" t="s">
        <v>121</v>
      </c>
      <c r="Q506" s="8" t="s">
        <v>661</v>
      </c>
      <c r="R506" s="8" t="s">
        <v>662</v>
      </c>
    </row>
    <row r="507" spans="1:18" ht="60" customHeight="1" x14ac:dyDescent="0.25">
      <c r="A507" s="8" t="s">
        <v>693</v>
      </c>
      <c r="B507" s="11">
        <v>745.46</v>
      </c>
      <c r="C507" s="8" t="s">
        <v>694</v>
      </c>
      <c r="D507" s="8" t="s">
        <v>695</v>
      </c>
      <c r="E507" s="8">
        <v>8531</v>
      </c>
      <c r="F507" s="9">
        <v>44606</v>
      </c>
      <c r="G507" s="9">
        <v>44614</v>
      </c>
      <c r="H507" s="8">
        <v>60</v>
      </c>
      <c r="I507" s="9">
        <f>G507+60</f>
        <v>44674</v>
      </c>
      <c r="J507" s="9">
        <v>44711</v>
      </c>
      <c r="K507" s="8">
        <f>J507-I507</f>
        <v>37</v>
      </c>
      <c r="L507" s="10">
        <v>32.79</v>
      </c>
      <c r="M507" s="8">
        <v>1.31</v>
      </c>
      <c r="N507" s="10">
        <f>L507*K507</f>
        <v>1213.23</v>
      </c>
      <c r="O507" s="8" t="s">
        <v>139</v>
      </c>
      <c r="P507" s="8" t="s">
        <v>140</v>
      </c>
      <c r="Q507" s="8" t="s">
        <v>141</v>
      </c>
      <c r="R507" s="8" t="s">
        <v>142</v>
      </c>
    </row>
    <row r="508" spans="1:18" ht="60" customHeight="1" x14ac:dyDescent="0.25">
      <c r="A508" s="8" t="s">
        <v>693</v>
      </c>
      <c r="B508" s="11">
        <v>745.46</v>
      </c>
      <c r="C508" s="8" t="s">
        <v>694</v>
      </c>
      <c r="D508" s="8" t="s">
        <v>695</v>
      </c>
      <c r="E508" s="8">
        <v>8531</v>
      </c>
      <c r="F508" s="9">
        <v>44606</v>
      </c>
      <c r="G508" s="9">
        <v>44614</v>
      </c>
      <c r="H508" s="8">
        <v>60</v>
      </c>
      <c r="I508" s="9">
        <f>G508+60</f>
        <v>44674</v>
      </c>
      <c r="J508" s="9">
        <v>44711</v>
      </c>
      <c r="K508" s="8">
        <f>J508-I508</f>
        <v>37</v>
      </c>
      <c r="L508" s="10">
        <v>684</v>
      </c>
      <c r="M508" s="8">
        <v>27.36</v>
      </c>
      <c r="N508" s="10">
        <f>L508*K508</f>
        <v>25308</v>
      </c>
      <c r="O508" s="8" t="s">
        <v>139</v>
      </c>
      <c r="P508" s="8" t="s">
        <v>140</v>
      </c>
      <c r="Q508" s="8" t="s">
        <v>141</v>
      </c>
      <c r="R508" s="8" t="s">
        <v>142</v>
      </c>
    </row>
    <row r="509" spans="1:18" ht="60" customHeight="1" x14ac:dyDescent="0.25">
      <c r="A509" s="8" t="s">
        <v>696</v>
      </c>
      <c r="B509" s="11">
        <v>927.26</v>
      </c>
      <c r="C509" s="8" t="s">
        <v>694</v>
      </c>
      <c r="D509" s="8" t="s">
        <v>695</v>
      </c>
      <c r="E509" s="8">
        <v>8531</v>
      </c>
      <c r="F509" s="9">
        <v>44606</v>
      </c>
      <c r="G509" s="9">
        <v>44614</v>
      </c>
      <c r="H509" s="8">
        <v>60</v>
      </c>
      <c r="I509" s="9">
        <f>G509+60</f>
        <v>44674</v>
      </c>
      <c r="J509" s="9">
        <v>44711</v>
      </c>
      <c r="K509" s="8">
        <f>J509-I509</f>
        <v>37</v>
      </c>
      <c r="L509" s="10">
        <v>567</v>
      </c>
      <c r="M509" s="8">
        <v>22.68</v>
      </c>
      <c r="N509" s="10">
        <f>L509*K509</f>
        <v>20979</v>
      </c>
      <c r="O509" s="8" t="s">
        <v>139</v>
      </c>
      <c r="P509" s="8" t="s">
        <v>140</v>
      </c>
      <c r="Q509" s="8" t="s">
        <v>141</v>
      </c>
      <c r="R509" s="8" t="s">
        <v>142</v>
      </c>
    </row>
    <row r="510" spans="1:18" ht="60" customHeight="1" x14ac:dyDescent="0.25">
      <c r="A510" s="8" t="s">
        <v>696</v>
      </c>
      <c r="B510" s="11">
        <v>927.26</v>
      </c>
      <c r="C510" s="8" t="s">
        <v>694</v>
      </c>
      <c r="D510" s="8" t="s">
        <v>695</v>
      </c>
      <c r="E510" s="8">
        <v>8531</v>
      </c>
      <c r="F510" s="9">
        <v>44606</v>
      </c>
      <c r="G510" s="9">
        <v>44614</v>
      </c>
      <c r="H510" s="8">
        <v>60</v>
      </c>
      <c r="I510" s="9">
        <f>G510+60</f>
        <v>44674</v>
      </c>
      <c r="J510" s="9">
        <v>44711</v>
      </c>
      <c r="K510" s="8">
        <f>J510-I510</f>
        <v>37</v>
      </c>
      <c r="L510" s="10">
        <v>243</v>
      </c>
      <c r="M510" s="8">
        <v>9.7200000000000006</v>
      </c>
      <c r="N510" s="10">
        <f>L510*K510</f>
        <v>8991</v>
      </c>
      <c r="O510" s="8" t="s">
        <v>139</v>
      </c>
      <c r="P510" s="8" t="s">
        <v>140</v>
      </c>
      <c r="Q510" s="8" t="s">
        <v>141</v>
      </c>
      <c r="R510" s="8" t="s">
        <v>142</v>
      </c>
    </row>
    <row r="511" spans="1:18" ht="60" customHeight="1" x14ac:dyDescent="0.25">
      <c r="A511" s="8" t="s">
        <v>696</v>
      </c>
      <c r="B511" s="11">
        <v>927.26</v>
      </c>
      <c r="C511" s="8" t="s">
        <v>694</v>
      </c>
      <c r="D511" s="8" t="s">
        <v>695</v>
      </c>
      <c r="E511" s="8">
        <v>8531</v>
      </c>
      <c r="F511" s="9">
        <v>44606</v>
      </c>
      <c r="G511" s="9">
        <v>44614</v>
      </c>
      <c r="H511" s="8">
        <v>60</v>
      </c>
      <c r="I511" s="9">
        <f>G511+60</f>
        <v>44674</v>
      </c>
      <c r="J511" s="9">
        <v>44711</v>
      </c>
      <c r="K511" s="8">
        <f>J511-I511</f>
        <v>37</v>
      </c>
      <c r="L511" s="10">
        <v>81.599999999999994</v>
      </c>
      <c r="M511" s="8">
        <v>3.26</v>
      </c>
      <c r="N511" s="10">
        <f>L511*K511</f>
        <v>3019.2</v>
      </c>
      <c r="O511" s="8" t="s">
        <v>139</v>
      </c>
      <c r="P511" s="8" t="s">
        <v>140</v>
      </c>
      <c r="Q511" s="8" t="s">
        <v>141</v>
      </c>
      <c r="R511" s="8" t="s">
        <v>142</v>
      </c>
    </row>
    <row r="512" spans="1:18" ht="60" customHeight="1" x14ac:dyDescent="0.25">
      <c r="A512" s="8" t="s">
        <v>697</v>
      </c>
      <c r="B512" s="11">
        <v>405.48</v>
      </c>
      <c r="C512" s="8" t="s">
        <v>694</v>
      </c>
      <c r="D512" s="8" t="s">
        <v>695</v>
      </c>
      <c r="E512" s="8">
        <v>8531</v>
      </c>
      <c r="F512" s="9">
        <v>44609</v>
      </c>
      <c r="G512" s="9">
        <v>44614</v>
      </c>
      <c r="H512" s="8">
        <v>60</v>
      </c>
      <c r="I512" s="9">
        <f>G512+60</f>
        <v>44674</v>
      </c>
      <c r="J512" s="9">
        <v>44711</v>
      </c>
      <c r="K512" s="8">
        <f>J512-I512</f>
        <v>37</v>
      </c>
      <c r="L512" s="10">
        <v>283.51</v>
      </c>
      <c r="M512" s="8">
        <v>11.34</v>
      </c>
      <c r="N512" s="10">
        <f>L512*K512</f>
        <v>10489.869999999999</v>
      </c>
      <c r="O512" s="8" t="s">
        <v>139</v>
      </c>
      <c r="P512" s="8" t="s">
        <v>140</v>
      </c>
      <c r="Q512" s="8" t="s">
        <v>141</v>
      </c>
      <c r="R512" s="8" t="s">
        <v>142</v>
      </c>
    </row>
    <row r="513" spans="1:18" ht="60" customHeight="1" x14ac:dyDescent="0.25">
      <c r="A513" s="8" t="s">
        <v>697</v>
      </c>
      <c r="B513" s="11">
        <v>405.48</v>
      </c>
      <c r="C513" s="8" t="s">
        <v>694</v>
      </c>
      <c r="D513" s="8" t="s">
        <v>695</v>
      </c>
      <c r="E513" s="8">
        <v>8531</v>
      </c>
      <c r="F513" s="9">
        <v>44609</v>
      </c>
      <c r="G513" s="9">
        <v>44614</v>
      </c>
      <c r="H513" s="8">
        <v>60</v>
      </c>
      <c r="I513" s="9">
        <f>G513+60</f>
        <v>44674</v>
      </c>
      <c r="J513" s="9">
        <v>44711</v>
      </c>
      <c r="K513" s="8">
        <f>J513-I513</f>
        <v>37</v>
      </c>
      <c r="L513" s="10">
        <v>65.58</v>
      </c>
      <c r="M513" s="8">
        <v>2.62</v>
      </c>
      <c r="N513" s="10">
        <f>L513*K513</f>
        <v>2426.46</v>
      </c>
      <c r="O513" s="8" t="s">
        <v>139</v>
      </c>
      <c r="P513" s="8" t="s">
        <v>140</v>
      </c>
      <c r="Q513" s="8" t="s">
        <v>141</v>
      </c>
      <c r="R513" s="8" t="s">
        <v>142</v>
      </c>
    </row>
    <row r="514" spans="1:18" ht="60" customHeight="1" x14ac:dyDescent="0.25">
      <c r="A514" s="8" t="s">
        <v>697</v>
      </c>
      <c r="B514" s="11">
        <v>405.48</v>
      </c>
      <c r="C514" s="8" t="s">
        <v>694</v>
      </c>
      <c r="D514" s="8" t="s">
        <v>695</v>
      </c>
      <c r="E514" s="8">
        <v>8531</v>
      </c>
      <c r="F514" s="9">
        <v>44609</v>
      </c>
      <c r="G514" s="9">
        <v>44614</v>
      </c>
      <c r="H514" s="8">
        <v>60</v>
      </c>
      <c r="I514" s="9">
        <f>G514+60</f>
        <v>44674</v>
      </c>
      <c r="J514" s="9">
        <v>44711</v>
      </c>
      <c r="K514" s="8">
        <f>J514-I514</f>
        <v>37</v>
      </c>
      <c r="L514" s="10">
        <v>40.79</v>
      </c>
      <c r="M514" s="8">
        <v>1.64</v>
      </c>
      <c r="N514" s="10">
        <f>L514*K514</f>
        <v>1509.23</v>
      </c>
      <c r="O514" s="8" t="s">
        <v>139</v>
      </c>
      <c r="P514" s="8" t="s">
        <v>140</v>
      </c>
      <c r="Q514" s="8" t="s">
        <v>141</v>
      </c>
      <c r="R514" s="8" t="s">
        <v>142</v>
      </c>
    </row>
    <row r="515" spans="1:18" ht="60" customHeight="1" x14ac:dyDescent="0.25">
      <c r="A515" s="8" t="s">
        <v>698</v>
      </c>
      <c r="B515" s="11">
        <v>26.21</v>
      </c>
      <c r="C515" s="8" t="s">
        <v>694</v>
      </c>
      <c r="D515" s="8" t="s">
        <v>695</v>
      </c>
      <c r="E515" s="8">
        <v>8584</v>
      </c>
      <c r="F515" s="9">
        <v>44609</v>
      </c>
      <c r="G515" s="9">
        <v>44614</v>
      </c>
      <c r="H515" s="8">
        <v>60</v>
      </c>
      <c r="I515" s="9">
        <f>G515+60</f>
        <v>44674</v>
      </c>
      <c r="J515" s="9">
        <v>44712</v>
      </c>
      <c r="K515" s="8">
        <f>J515-I515</f>
        <v>38</v>
      </c>
      <c r="L515" s="10">
        <v>8.6999999999999993</v>
      </c>
      <c r="M515" s="8">
        <v>0.35</v>
      </c>
      <c r="N515" s="10">
        <f>L515*K515</f>
        <v>330.59999999999997</v>
      </c>
      <c r="O515" s="8" t="s">
        <v>139</v>
      </c>
      <c r="P515" s="8" t="s">
        <v>140</v>
      </c>
      <c r="Q515" s="8" t="s">
        <v>141</v>
      </c>
      <c r="R515" s="8" t="s">
        <v>142</v>
      </c>
    </row>
    <row r="516" spans="1:18" ht="60" customHeight="1" x14ac:dyDescent="0.25">
      <c r="A516" s="8" t="s">
        <v>698</v>
      </c>
      <c r="B516" s="11">
        <v>26.21</v>
      </c>
      <c r="C516" s="8" t="s">
        <v>694</v>
      </c>
      <c r="D516" s="8" t="s">
        <v>695</v>
      </c>
      <c r="E516" s="8">
        <v>8584</v>
      </c>
      <c r="F516" s="9">
        <v>44609</v>
      </c>
      <c r="G516" s="9">
        <v>44614</v>
      </c>
      <c r="H516" s="8">
        <v>60</v>
      </c>
      <c r="I516" s="9">
        <f>G516+60</f>
        <v>44674</v>
      </c>
      <c r="J516" s="9">
        <v>44712</v>
      </c>
      <c r="K516" s="8">
        <f>J516-I516</f>
        <v>38</v>
      </c>
      <c r="L516" s="10">
        <v>16.5</v>
      </c>
      <c r="M516" s="8">
        <v>0.66</v>
      </c>
      <c r="N516" s="10">
        <f>L516*K516</f>
        <v>627</v>
      </c>
      <c r="O516" s="8" t="s">
        <v>139</v>
      </c>
      <c r="P516" s="8" t="s">
        <v>140</v>
      </c>
      <c r="Q516" s="8" t="s">
        <v>141</v>
      </c>
      <c r="R516" s="8" t="s">
        <v>142</v>
      </c>
    </row>
    <row r="517" spans="1:18" ht="60" customHeight="1" x14ac:dyDescent="0.25">
      <c r="A517" s="8" t="s">
        <v>699</v>
      </c>
      <c r="B517" s="11">
        <v>1366.56</v>
      </c>
      <c r="C517" s="8" t="s">
        <v>694</v>
      </c>
      <c r="D517" s="8" t="s">
        <v>695</v>
      </c>
      <c r="E517" s="8">
        <v>8071</v>
      </c>
      <c r="F517" s="9">
        <v>44609</v>
      </c>
      <c r="G517" s="9">
        <v>44614</v>
      </c>
      <c r="H517" s="8">
        <v>60</v>
      </c>
      <c r="I517" s="9">
        <f>G517+60</f>
        <v>44674</v>
      </c>
      <c r="J517" s="9">
        <v>44701</v>
      </c>
      <c r="K517" s="8">
        <f>J517-I517</f>
        <v>27</v>
      </c>
      <c r="L517" s="10">
        <v>315</v>
      </c>
      <c r="M517" s="8">
        <v>12.6</v>
      </c>
      <c r="N517" s="10">
        <f>L517*K517</f>
        <v>8505</v>
      </c>
      <c r="O517" s="8" t="s">
        <v>139</v>
      </c>
      <c r="P517" s="8" t="s">
        <v>140</v>
      </c>
      <c r="Q517" s="8" t="s">
        <v>141</v>
      </c>
      <c r="R517" s="8" t="s">
        <v>142</v>
      </c>
    </row>
    <row r="518" spans="1:18" ht="60" customHeight="1" x14ac:dyDescent="0.25">
      <c r="A518" s="8" t="s">
        <v>699</v>
      </c>
      <c r="B518" s="11">
        <v>1366.56</v>
      </c>
      <c r="C518" s="8" t="s">
        <v>694</v>
      </c>
      <c r="D518" s="8" t="s">
        <v>695</v>
      </c>
      <c r="E518" s="8">
        <v>8071</v>
      </c>
      <c r="F518" s="9">
        <v>44609</v>
      </c>
      <c r="G518" s="9">
        <v>44614</v>
      </c>
      <c r="H518" s="8">
        <v>60</v>
      </c>
      <c r="I518" s="9">
        <f>G518+60</f>
        <v>44674</v>
      </c>
      <c r="J518" s="9">
        <v>44701</v>
      </c>
      <c r="K518" s="8">
        <f>J518-I518</f>
        <v>27</v>
      </c>
      <c r="L518" s="10">
        <v>999</v>
      </c>
      <c r="M518" s="8">
        <v>39.96</v>
      </c>
      <c r="N518" s="10">
        <f>L518*K518</f>
        <v>26973</v>
      </c>
      <c r="O518" s="8" t="s">
        <v>139</v>
      </c>
      <c r="P518" s="8" t="s">
        <v>140</v>
      </c>
      <c r="Q518" s="8" t="s">
        <v>141</v>
      </c>
      <c r="R518" s="8" t="s">
        <v>142</v>
      </c>
    </row>
    <row r="519" spans="1:18" ht="60" customHeight="1" x14ac:dyDescent="0.25">
      <c r="A519" s="8" t="s">
        <v>700</v>
      </c>
      <c r="B519" s="11">
        <v>196.56</v>
      </c>
      <c r="C519" s="8" t="s">
        <v>694</v>
      </c>
      <c r="D519" s="8" t="s">
        <v>695</v>
      </c>
      <c r="E519" s="8">
        <v>8071</v>
      </c>
      <c r="F519" s="9">
        <v>44609</v>
      </c>
      <c r="G519" s="9">
        <v>44614</v>
      </c>
      <c r="H519" s="8">
        <v>60</v>
      </c>
      <c r="I519" s="9">
        <f>G519+60</f>
        <v>44674</v>
      </c>
      <c r="J519" s="9">
        <v>44701</v>
      </c>
      <c r="K519" s="8">
        <f>J519-I519</f>
        <v>27</v>
      </c>
      <c r="L519" s="10">
        <v>189</v>
      </c>
      <c r="M519" s="8">
        <v>7.56</v>
      </c>
      <c r="N519" s="10">
        <f>L519*K519</f>
        <v>5103</v>
      </c>
      <c r="O519" s="8" t="s">
        <v>139</v>
      </c>
      <c r="P519" s="8" t="s">
        <v>140</v>
      </c>
      <c r="Q519" s="8" t="s">
        <v>141</v>
      </c>
      <c r="R519" s="8" t="s">
        <v>142</v>
      </c>
    </row>
    <row r="520" spans="1:18" ht="60" customHeight="1" x14ac:dyDescent="0.25">
      <c r="A520" s="8" t="s">
        <v>701</v>
      </c>
      <c r="B520" s="11">
        <v>27.14</v>
      </c>
      <c r="C520" s="8" t="s">
        <v>694</v>
      </c>
      <c r="D520" s="8" t="s">
        <v>695</v>
      </c>
      <c r="E520" s="8">
        <v>8531</v>
      </c>
      <c r="F520" s="9">
        <v>44610</v>
      </c>
      <c r="G520" s="9">
        <v>44614</v>
      </c>
      <c r="H520" s="8">
        <v>60</v>
      </c>
      <c r="I520" s="9">
        <f>G520+60</f>
        <v>44674</v>
      </c>
      <c r="J520" s="9">
        <v>44711</v>
      </c>
      <c r="K520" s="8">
        <f>J520-I520</f>
        <v>37</v>
      </c>
      <c r="L520" s="10">
        <v>26.1</v>
      </c>
      <c r="M520" s="8">
        <v>1.04</v>
      </c>
      <c r="N520" s="10">
        <f>L520*K520</f>
        <v>965.7</v>
      </c>
      <c r="O520" s="8" t="s">
        <v>139</v>
      </c>
      <c r="P520" s="8" t="s">
        <v>140</v>
      </c>
      <c r="Q520" s="8" t="s">
        <v>141</v>
      </c>
      <c r="R520" s="8" t="s">
        <v>142</v>
      </c>
    </row>
    <row r="521" spans="1:18" ht="60" customHeight="1" x14ac:dyDescent="0.25">
      <c r="A521" s="8" t="s">
        <v>702</v>
      </c>
      <c r="B521" s="11">
        <v>580.20000000000005</v>
      </c>
      <c r="C521" s="8" t="s">
        <v>694</v>
      </c>
      <c r="D521" s="8" t="s">
        <v>695</v>
      </c>
      <c r="E521" s="8">
        <v>8584</v>
      </c>
      <c r="F521" s="9">
        <v>44610</v>
      </c>
      <c r="G521" s="9">
        <v>44614</v>
      </c>
      <c r="H521" s="8">
        <v>60</v>
      </c>
      <c r="I521" s="9">
        <f>G521+60</f>
        <v>44674</v>
      </c>
      <c r="J521" s="9">
        <v>44712</v>
      </c>
      <c r="K521" s="8">
        <f>J521-I521</f>
        <v>38</v>
      </c>
      <c r="L521" s="10">
        <v>283.51</v>
      </c>
      <c r="M521" s="8">
        <v>11.34</v>
      </c>
      <c r="N521" s="10">
        <f>L521*K521</f>
        <v>10773.38</v>
      </c>
      <c r="O521" s="8" t="s">
        <v>139</v>
      </c>
      <c r="P521" s="8" t="s">
        <v>140</v>
      </c>
      <c r="Q521" s="8" t="s">
        <v>141</v>
      </c>
      <c r="R521" s="8" t="s">
        <v>142</v>
      </c>
    </row>
    <row r="522" spans="1:18" ht="60" customHeight="1" x14ac:dyDescent="0.25">
      <c r="A522" s="8" t="s">
        <v>702</v>
      </c>
      <c r="B522" s="11">
        <v>580.20000000000005</v>
      </c>
      <c r="C522" s="8" t="s">
        <v>694</v>
      </c>
      <c r="D522" s="8" t="s">
        <v>695</v>
      </c>
      <c r="E522" s="8">
        <v>8584</v>
      </c>
      <c r="F522" s="9">
        <v>44610</v>
      </c>
      <c r="G522" s="9">
        <v>44614</v>
      </c>
      <c r="H522" s="8">
        <v>60</v>
      </c>
      <c r="I522" s="9">
        <f>G522+60</f>
        <v>44674</v>
      </c>
      <c r="J522" s="9">
        <v>44712</v>
      </c>
      <c r="K522" s="8">
        <f>J522-I522</f>
        <v>38</v>
      </c>
      <c r="L522" s="10">
        <v>65.58</v>
      </c>
      <c r="M522" s="8">
        <v>2.62</v>
      </c>
      <c r="N522" s="10">
        <f>L522*K522</f>
        <v>2492.04</v>
      </c>
      <c r="O522" s="8" t="s">
        <v>139</v>
      </c>
      <c r="P522" s="8" t="s">
        <v>140</v>
      </c>
      <c r="Q522" s="8" t="s">
        <v>141</v>
      </c>
      <c r="R522" s="8" t="s">
        <v>142</v>
      </c>
    </row>
    <row r="523" spans="1:18" ht="60" customHeight="1" x14ac:dyDescent="0.25">
      <c r="A523" s="8" t="s">
        <v>702</v>
      </c>
      <c r="B523" s="11">
        <v>580.20000000000005</v>
      </c>
      <c r="C523" s="8" t="s">
        <v>694</v>
      </c>
      <c r="D523" s="8" t="s">
        <v>695</v>
      </c>
      <c r="E523" s="8">
        <v>8584</v>
      </c>
      <c r="F523" s="9">
        <v>44610</v>
      </c>
      <c r="G523" s="9">
        <v>44614</v>
      </c>
      <c r="H523" s="8">
        <v>60</v>
      </c>
      <c r="I523" s="9">
        <f>G523+60</f>
        <v>44674</v>
      </c>
      <c r="J523" s="9">
        <v>44712</v>
      </c>
      <c r="K523" s="8">
        <f>J523-I523</f>
        <v>38</v>
      </c>
      <c r="L523" s="10">
        <v>40.799999999999997</v>
      </c>
      <c r="M523" s="8">
        <v>1.63</v>
      </c>
      <c r="N523" s="10">
        <f>L523*K523</f>
        <v>1550.3999999999999</v>
      </c>
      <c r="O523" s="8" t="s">
        <v>139</v>
      </c>
      <c r="P523" s="8" t="s">
        <v>140</v>
      </c>
      <c r="Q523" s="8" t="s">
        <v>141</v>
      </c>
      <c r="R523" s="8" t="s">
        <v>142</v>
      </c>
    </row>
    <row r="524" spans="1:18" ht="60" customHeight="1" x14ac:dyDescent="0.25">
      <c r="A524" s="8" t="s">
        <v>702</v>
      </c>
      <c r="B524" s="11">
        <v>580.20000000000005</v>
      </c>
      <c r="C524" s="8" t="s">
        <v>694</v>
      </c>
      <c r="D524" s="8" t="s">
        <v>695</v>
      </c>
      <c r="E524" s="8">
        <v>8584</v>
      </c>
      <c r="F524" s="9">
        <v>44610</v>
      </c>
      <c r="G524" s="9">
        <v>44614</v>
      </c>
      <c r="H524" s="8">
        <v>60</v>
      </c>
      <c r="I524" s="9">
        <f>G524+60</f>
        <v>44674</v>
      </c>
      <c r="J524" s="9">
        <v>44712</v>
      </c>
      <c r="K524" s="8">
        <f>J524-I524</f>
        <v>38</v>
      </c>
      <c r="L524" s="10">
        <v>167.99</v>
      </c>
      <c r="M524" s="8">
        <v>6.73</v>
      </c>
      <c r="N524" s="10">
        <f>L524*K524</f>
        <v>6383.6200000000008</v>
      </c>
      <c r="O524" s="8" t="s">
        <v>139</v>
      </c>
      <c r="P524" s="8" t="s">
        <v>140</v>
      </c>
      <c r="Q524" s="8" t="s">
        <v>141</v>
      </c>
      <c r="R524" s="8" t="s">
        <v>142</v>
      </c>
    </row>
    <row r="525" spans="1:18" ht="60" customHeight="1" x14ac:dyDescent="0.25">
      <c r="A525" s="8" t="s">
        <v>703</v>
      </c>
      <c r="B525" s="11">
        <v>416.93</v>
      </c>
      <c r="C525" s="8" t="s">
        <v>694</v>
      </c>
      <c r="D525" s="8" t="s">
        <v>695</v>
      </c>
      <c r="E525" s="8">
        <v>8071</v>
      </c>
      <c r="F525" s="9">
        <v>44610</v>
      </c>
      <c r="G525" s="9">
        <v>44614</v>
      </c>
      <c r="H525" s="8">
        <v>60</v>
      </c>
      <c r="I525" s="9">
        <f>G525+60</f>
        <v>44674</v>
      </c>
      <c r="J525" s="9">
        <v>44701</v>
      </c>
      <c r="K525" s="8">
        <f>J525-I525</f>
        <v>27</v>
      </c>
      <c r="L525" s="10">
        <v>32.79</v>
      </c>
      <c r="M525" s="8">
        <v>1.31</v>
      </c>
      <c r="N525" s="10">
        <f>L525*K525</f>
        <v>885.32999999999993</v>
      </c>
      <c r="O525" s="8" t="s">
        <v>139</v>
      </c>
      <c r="P525" s="8" t="s">
        <v>140</v>
      </c>
      <c r="Q525" s="8" t="s">
        <v>141</v>
      </c>
      <c r="R525" s="8" t="s">
        <v>142</v>
      </c>
    </row>
    <row r="526" spans="1:18" ht="60" customHeight="1" x14ac:dyDescent="0.25">
      <c r="A526" s="8" t="s">
        <v>703</v>
      </c>
      <c r="B526" s="11">
        <v>416.93</v>
      </c>
      <c r="C526" s="8" t="s">
        <v>694</v>
      </c>
      <c r="D526" s="8" t="s">
        <v>695</v>
      </c>
      <c r="E526" s="8">
        <v>8071</v>
      </c>
      <c r="F526" s="9">
        <v>44610</v>
      </c>
      <c r="G526" s="9">
        <v>44614</v>
      </c>
      <c r="H526" s="8">
        <v>60</v>
      </c>
      <c r="I526" s="9">
        <f>G526+60</f>
        <v>44674</v>
      </c>
      <c r="J526" s="9">
        <v>44701</v>
      </c>
      <c r="K526" s="8">
        <f>J526-I526</f>
        <v>27</v>
      </c>
      <c r="L526" s="10">
        <v>342.01</v>
      </c>
      <c r="M526" s="8">
        <v>13.68</v>
      </c>
      <c r="N526" s="10">
        <f>L526*K526</f>
        <v>9234.27</v>
      </c>
      <c r="O526" s="8" t="s">
        <v>139</v>
      </c>
      <c r="P526" s="8" t="s">
        <v>140</v>
      </c>
      <c r="Q526" s="8" t="s">
        <v>141</v>
      </c>
      <c r="R526" s="8" t="s">
        <v>142</v>
      </c>
    </row>
    <row r="527" spans="1:18" ht="60" customHeight="1" x14ac:dyDescent="0.25">
      <c r="A527" s="8" t="s">
        <v>703</v>
      </c>
      <c r="B527" s="11">
        <v>416.93</v>
      </c>
      <c r="C527" s="8" t="s">
        <v>694</v>
      </c>
      <c r="D527" s="8" t="s">
        <v>695</v>
      </c>
      <c r="E527" s="8">
        <v>8071</v>
      </c>
      <c r="F527" s="9">
        <v>44610</v>
      </c>
      <c r="G527" s="9">
        <v>44614</v>
      </c>
      <c r="H527" s="8">
        <v>60</v>
      </c>
      <c r="I527" s="9">
        <f>G527+60</f>
        <v>44674</v>
      </c>
      <c r="J527" s="9">
        <v>44701</v>
      </c>
      <c r="K527" s="8">
        <f>J527-I527</f>
        <v>27</v>
      </c>
      <c r="L527" s="10">
        <v>26.09</v>
      </c>
      <c r="M527" s="8">
        <v>1.05</v>
      </c>
      <c r="N527" s="10">
        <f>L527*K527</f>
        <v>704.43</v>
      </c>
      <c r="O527" s="8" t="s">
        <v>139</v>
      </c>
      <c r="P527" s="8" t="s">
        <v>140</v>
      </c>
      <c r="Q527" s="8" t="s">
        <v>141</v>
      </c>
      <c r="R527" s="8" t="s">
        <v>142</v>
      </c>
    </row>
    <row r="528" spans="1:18" ht="60" customHeight="1" x14ac:dyDescent="0.25">
      <c r="A528" s="8" t="s">
        <v>704</v>
      </c>
      <c r="B528" s="11">
        <v>196.56</v>
      </c>
      <c r="C528" s="8" t="s">
        <v>694</v>
      </c>
      <c r="D528" s="8" t="s">
        <v>695</v>
      </c>
      <c r="E528" s="8">
        <v>8071</v>
      </c>
      <c r="F528" s="9">
        <v>44610</v>
      </c>
      <c r="G528" s="9">
        <v>44614</v>
      </c>
      <c r="H528" s="8">
        <v>60</v>
      </c>
      <c r="I528" s="9">
        <f>G528+60</f>
        <v>44674</v>
      </c>
      <c r="J528" s="9">
        <v>44701</v>
      </c>
      <c r="K528" s="8">
        <f>J528-I528</f>
        <v>27</v>
      </c>
      <c r="L528" s="10">
        <v>189</v>
      </c>
      <c r="M528" s="8">
        <v>7.56</v>
      </c>
      <c r="N528" s="10">
        <f>L528*K528</f>
        <v>5103</v>
      </c>
      <c r="O528" s="8" t="s">
        <v>139</v>
      </c>
      <c r="P528" s="8" t="s">
        <v>140</v>
      </c>
      <c r="Q528" s="8" t="s">
        <v>141</v>
      </c>
      <c r="R528" s="8" t="s">
        <v>142</v>
      </c>
    </row>
    <row r="529" spans="1:18" ht="60" customHeight="1" x14ac:dyDescent="0.25">
      <c r="A529" s="8" t="s">
        <v>705</v>
      </c>
      <c r="B529" s="11">
        <v>27.14</v>
      </c>
      <c r="C529" s="8" t="s">
        <v>694</v>
      </c>
      <c r="D529" s="8" t="s">
        <v>695</v>
      </c>
      <c r="E529" s="8">
        <v>8071</v>
      </c>
      <c r="F529" s="9">
        <v>44610</v>
      </c>
      <c r="G529" s="9">
        <v>44614</v>
      </c>
      <c r="H529" s="8">
        <v>60</v>
      </c>
      <c r="I529" s="9">
        <f>G529+60</f>
        <v>44674</v>
      </c>
      <c r="J529" s="9">
        <v>44701</v>
      </c>
      <c r="K529" s="8">
        <f>J529-I529</f>
        <v>27</v>
      </c>
      <c r="L529" s="10">
        <v>26.1</v>
      </c>
      <c r="M529" s="8">
        <v>1.04</v>
      </c>
      <c r="N529" s="10">
        <f>L529*K529</f>
        <v>704.7</v>
      </c>
      <c r="O529" s="8" t="s">
        <v>139</v>
      </c>
      <c r="P529" s="8" t="s">
        <v>140</v>
      </c>
      <c r="Q529" s="8" t="s">
        <v>141</v>
      </c>
      <c r="R529" s="8" t="s">
        <v>142</v>
      </c>
    </row>
    <row r="530" spans="1:18" ht="60" customHeight="1" x14ac:dyDescent="0.25">
      <c r="A530" s="8" t="s">
        <v>706</v>
      </c>
      <c r="B530" s="11">
        <v>599.35</v>
      </c>
      <c r="C530" s="8" t="s">
        <v>694</v>
      </c>
      <c r="D530" s="8" t="s">
        <v>695</v>
      </c>
      <c r="E530" s="8">
        <v>8531</v>
      </c>
      <c r="F530" s="9">
        <v>44622</v>
      </c>
      <c r="G530" s="9">
        <v>44628</v>
      </c>
      <c r="H530" s="8">
        <v>60</v>
      </c>
      <c r="I530" s="9">
        <f>G530+60</f>
        <v>44688</v>
      </c>
      <c r="J530" s="9">
        <v>44711</v>
      </c>
      <c r="K530" s="8">
        <f>J530-I530</f>
        <v>23</v>
      </c>
      <c r="L530" s="10">
        <v>283.5</v>
      </c>
      <c r="M530" s="8">
        <v>11.34</v>
      </c>
      <c r="N530" s="10">
        <f>L530*K530</f>
        <v>6520.5</v>
      </c>
      <c r="O530" s="8" t="s">
        <v>139</v>
      </c>
      <c r="P530" s="8" t="s">
        <v>140</v>
      </c>
      <c r="Q530" s="8" t="s">
        <v>141</v>
      </c>
      <c r="R530" s="8" t="s">
        <v>142</v>
      </c>
    </row>
    <row r="531" spans="1:18" ht="60" customHeight="1" x14ac:dyDescent="0.25">
      <c r="A531" s="8" t="s">
        <v>706</v>
      </c>
      <c r="B531" s="11">
        <v>599.35</v>
      </c>
      <c r="C531" s="8" t="s">
        <v>694</v>
      </c>
      <c r="D531" s="8" t="s">
        <v>695</v>
      </c>
      <c r="E531" s="8">
        <v>8531</v>
      </c>
      <c r="F531" s="9">
        <v>44622</v>
      </c>
      <c r="G531" s="9">
        <v>44628</v>
      </c>
      <c r="H531" s="8">
        <v>60</v>
      </c>
      <c r="I531" s="9">
        <f>G531+60</f>
        <v>44688</v>
      </c>
      <c r="J531" s="9">
        <v>44711</v>
      </c>
      <c r="K531" s="8">
        <f>J531-I531</f>
        <v>23</v>
      </c>
      <c r="L531" s="10">
        <v>40.799999999999997</v>
      </c>
      <c r="M531" s="8">
        <v>1.63</v>
      </c>
      <c r="N531" s="10">
        <f>L531*K531</f>
        <v>938.4</v>
      </c>
      <c r="O531" s="8" t="s">
        <v>139</v>
      </c>
      <c r="P531" s="8" t="s">
        <v>140</v>
      </c>
      <c r="Q531" s="8" t="s">
        <v>141</v>
      </c>
      <c r="R531" s="8" t="s">
        <v>142</v>
      </c>
    </row>
    <row r="532" spans="1:18" ht="60" customHeight="1" x14ac:dyDescent="0.25">
      <c r="A532" s="8" t="s">
        <v>706</v>
      </c>
      <c r="B532" s="11">
        <v>599.35</v>
      </c>
      <c r="C532" s="8" t="s">
        <v>694</v>
      </c>
      <c r="D532" s="8" t="s">
        <v>695</v>
      </c>
      <c r="E532" s="8">
        <v>8531</v>
      </c>
      <c r="F532" s="9">
        <v>44622</v>
      </c>
      <c r="G532" s="9">
        <v>44628</v>
      </c>
      <c r="H532" s="8">
        <v>60</v>
      </c>
      <c r="I532" s="9">
        <f>G532+60</f>
        <v>44688</v>
      </c>
      <c r="J532" s="9">
        <v>44711</v>
      </c>
      <c r="K532" s="8">
        <f>J532-I532</f>
        <v>23</v>
      </c>
      <c r="L532" s="10">
        <v>252</v>
      </c>
      <c r="M532" s="8">
        <v>10.08</v>
      </c>
      <c r="N532" s="10">
        <f>L532*K532</f>
        <v>5796</v>
      </c>
      <c r="O532" s="8" t="s">
        <v>139</v>
      </c>
      <c r="P532" s="8" t="s">
        <v>140</v>
      </c>
      <c r="Q532" s="8" t="s">
        <v>141</v>
      </c>
      <c r="R532" s="8" t="s">
        <v>142</v>
      </c>
    </row>
    <row r="533" spans="1:18" ht="60" customHeight="1" x14ac:dyDescent="0.25">
      <c r="A533" s="8" t="s">
        <v>707</v>
      </c>
      <c r="B533" s="11">
        <v>36.19</v>
      </c>
      <c r="C533" s="8" t="s">
        <v>694</v>
      </c>
      <c r="D533" s="8" t="s">
        <v>695</v>
      </c>
      <c r="E533" s="8">
        <v>8531</v>
      </c>
      <c r="F533" s="9">
        <v>44627</v>
      </c>
      <c r="G533" s="9">
        <v>44641</v>
      </c>
      <c r="H533" s="8">
        <v>60</v>
      </c>
      <c r="I533" s="9">
        <f>G533+60</f>
        <v>44701</v>
      </c>
      <c r="J533" s="9">
        <v>44711</v>
      </c>
      <c r="K533" s="8">
        <f>J533-I533</f>
        <v>10</v>
      </c>
      <c r="L533" s="10">
        <v>34.799999999999997</v>
      </c>
      <c r="M533" s="8">
        <v>1.39</v>
      </c>
      <c r="N533" s="10">
        <f>L533*K533</f>
        <v>348</v>
      </c>
      <c r="O533" s="8" t="s">
        <v>139</v>
      </c>
      <c r="P533" s="8" t="s">
        <v>140</v>
      </c>
      <c r="Q533" s="8" t="s">
        <v>141</v>
      </c>
      <c r="R533" s="8" t="s">
        <v>142</v>
      </c>
    </row>
    <row r="534" spans="1:18" ht="60" customHeight="1" x14ac:dyDescent="0.25">
      <c r="A534" s="8" t="s">
        <v>708</v>
      </c>
      <c r="B534" s="11">
        <v>382.82</v>
      </c>
      <c r="C534" s="8" t="s">
        <v>694</v>
      </c>
      <c r="D534" s="8" t="s">
        <v>695</v>
      </c>
      <c r="E534" s="8">
        <v>8071</v>
      </c>
      <c r="F534" s="9">
        <v>44627</v>
      </c>
      <c r="G534" s="9">
        <v>44641</v>
      </c>
      <c r="H534" s="8">
        <v>60</v>
      </c>
      <c r="I534" s="9">
        <f>G534+60</f>
        <v>44701</v>
      </c>
      <c r="J534" s="9">
        <v>44701</v>
      </c>
      <c r="K534" s="8">
        <f>J534-I534</f>
        <v>0</v>
      </c>
      <c r="L534" s="10">
        <v>342</v>
      </c>
      <c r="M534" s="8">
        <v>13.68</v>
      </c>
      <c r="N534" s="10">
        <f>L534*K534</f>
        <v>0</v>
      </c>
      <c r="O534" s="8" t="s">
        <v>139</v>
      </c>
      <c r="P534" s="8" t="s">
        <v>140</v>
      </c>
      <c r="Q534" s="8" t="s">
        <v>141</v>
      </c>
      <c r="R534" s="8" t="s">
        <v>142</v>
      </c>
    </row>
    <row r="535" spans="1:18" ht="60" customHeight="1" x14ac:dyDescent="0.25">
      <c r="A535" s="8" t="s">
        <v>708</v>
      </c>
      <c r="B535" s="11">
        <v>382.82</v>
      </c>
      <c r="C535" s="8" t="s">
        <v>694</v>
      </c>
      <c r="D535" s="8" t="s">
        <v>695</v>
      </c>
      <c r="E535" s="8">
        <v>8071</v>
      </c>
      <c r="F535" s="9">
        <v>44627</v>
      </c>
      <c r="G535" s="9">
        <v>44641</v>
      </c>
      <c r="H535" s="8">
        <v>60</v>
      </c>
      <c r="I535" s="9">
        <f>G535+60</f>
        <v>44701</v>
      </c>
      <c r="J535" s="9">
        <v>44701</v>
      </c>
      <c r="K535" s="8">
        <f>J535-I535</f>
        <v>0</v>
      </c>
      <c r="L535" s="10">
        <v>26.1</v>
      </c>
      <c r="M535" s="8">
        <v>1.04</v>
      </c>
      <c r="N535" s="10">
        <f>L535*K535</f>
        <v>0</v>
      </c>
      <c r="O535" s="8" t="s">
        <v>139</v>
      </c>
      <c r="P535" s="8" t="s">
        <v>140</v>
      </c>
      <c r="Q535" s="8" t="s">
        <v>141</v>
      </c>
      <c r="R535" s="8" t="s">
        <v>142</v>
      </c>
    </row>
    <row r="536" spans="1:18" ht="60" customHeight="1" x14ac:dyDescent="0.25">
      <c r="A536" s="8" t="s">
        <v>709</v>
      </c>
      <c r="B536" s="11">
        <v>535.16999999999996</v>
      </c>
      <c r="C536" s="8" t="s">
        <v>694</v>
      </c>
      <c r="D536" s="8" t="s">
        <v>695</v>
      </c>
      <c r="E536" s="8">
        <v>8071</v>
      </c>
      <c r="F536" s="9">
        <v>44627</v>
      </c>
      <c r="G536" s="9">
        <v>44641</v>
      </c>
      <c r="H536" s="8">
        <v>60</v>
      </c>
      <c r="I536" s="9">
        <f>G536+60</f>
        <v>44701</v>
      </c>
      <c r="J536" s="9">
        <v>44701</v>
      </c>
      <c r="K536" s="8">
        <f>J536-I536</f>
        <v>0</v>
      </c>
      <c r="L536" s="10">
        <v>189</v>
      </c>
      <c r="M536" s="8">
        <v>7.56</v>
      </c>
      <c r="N536" s="10">
        <f>L536*K536</f>
        <v>0</v>
      </c>
      <c r="O536" s="8" t="s">
        <v>139</v>
      </c>
      <c r="P536" s="8" t="s">
        <v>140</v>
      </c>
      <c r="Q536" s="8" t="s">
        <v>141</v>
      </c>
      <c r="R536" s="8" t="s">
        <v>142</v>
      </c>
    </row>
    <row r="537" spans="1:18" ht="60" customHeight="1" x14ac:dyDescent="0.25">
      <c r="A537" s="8" t="s">
        <v>709</v>
      </c>
      <c r="B537" s="11">
        <v>535.16999999999996</v>
      </c>
      <c r="C537" s="8" t="s">
        <v>694</v>
      </c>
      <c r="D537" s="8" t="s">
        <v>695</v>
      </c>
      <c r="E537" s="8">
        <v>8071</v>
      </c>
      <c r="F537" s="9">
        <v>44627</v>
      </c>
      <c r="G537" s="9">
        <v>44641</v>
      </c>
      <c r="H537" s="8">
        <v>60</v>
      </c>
      <c r="I537" s="9">
        <f>G537+60</f>
        <v>44701</v>
      </c>
      <c r="J537" s="9">
        <v>44701</v>
      </c>
      <c r="K537" s="8">
        <f>J537-I537</f>
        <v>0</v>
      </c>
      <c r="L537" s="10">
        <v>252</v>
      </c>
      <c r="M537" s="8">
        <v>10.08</v>
      </c>
      <c r="N537" s="10">
        <f>L537*K537</f>
        <v>0</v>
      </c>
      <c r="O537" s="8" t="s">
        <v>139</v>
      </c>
      <c r="P537" s="8" t="s">
        <v>140</v>
      </c>
      <c r="Q537" s="8" t="s">
        <v>141</v>
      </c>
      <c r="R537" s="8" t="s">
        <v>142</v>
      </c>
    </row>
    <row r="538" spans="1:18" ht="60" customHeight="1" x14ac:dyDescent="0.25">
      <c r="A538" s="8" t="s">
        <v>709</v>
      </c>
      <c r="B538" s="11">
        <v>535.16999999999996</v>
      </c>
      <c r="C538" s="8" t="s">
        <v>694</v>
      </c>
      <c r="D538" s="8" t="s">
        <v>695</v>
      </c>
      <c r="E538" s="8">
        <v>8071</v>
      </c>
      <c r="F538" s="9">
        <v>44627</v>
      </c>
      <c r="G538" s="9">
        <v>44641</v>
      </c>
      <c r="H538" s="8">
        <v>60</v>
      </c>
      <c r="I538" s="9">
        <f>G538+60</f>
        <v>44701</v>
      </c>
      <c r="J538" s="9">
        <v>44701</v>
      </c>
      <c r="K538" s="8">
        <f>J538-I538</f>
        <v>0</v>
      </c>
      <c r="L538" s="10">
        <v>32.79</v>
      </c>
      <c r="M538" s="8">
        <v>1.31</v>
      </c>
      <c r="N538" s="10">
        <f>L538*K538</f>
        <v>0</v>
      </c>
      <c r="O538" s="8" t="s">
        <v>139</v>
      </c>
      <c r="P538" s="8" t="s">
        <v>140</v>
      </c>
      <c r="Q538" s="8" t="s">
        <v>141</v>
      </c>
      <c r="R538" s="8" t="s">
        <v>142</v>
      </c>
    </row>
    <row r="539" spans="1:18" ht="60" customHeight="1" x14ac:dyDescent="0.25">
      <c r="A539" s="8" t="s">
        <v>709</v>
      </c>
      <c r="B539" s="11">
        <v>535.16999999999996</v>
      </c>
      <c r="C539" s="8" t="s">
        <v>694</v>
      </c>
      <c r="D539" s="8" t="s">
        <v>695</v>
      </c>
      <c r="E539" s="8">
        <v>8071</v>
      </c>
      <c r="F539" s="9">
        <v>44627</v>
      </c>
      <c r="G539" s="9">
        <v>44641</v>
      </c>
      <c r="H539" s="8">
        <v>60</v>
      </c>
      <c r="I539" s="9">
        <f>G539+60</f>
        <v>44701</v>
      </c>
      <c r="J539" s="9">
        <v>44701</v>
      </c>
      <c r="K539" s="8">
        <f>J539-I539</f>
        <v>0</v>
      </c>
      <c r="L539" s="10">
        <v>40.799999999999997</v>
      </c>
      <c r="M539" s="8">
        <v>1.63</v>
      </c>
      <c r="N539" s="10">
        <f>L539*K539</f>
        <v>0</v>
      </c>
      <c r="O539" s="8" t="s">
        <v>139</v>
      </c>
      <c r="P539" s="8" t="s">
        <v>140</v>
      </c>
      <c r="Q539" s="8" t="s">
        <v>141</v>
      </c>
      <c r="R539" s="8" t="s">
        <v>142</v>
      </c>
    </row>
    <row r="540" spans="1:18" ht="60" customHeight="1" x14ac:dyDescent="0.25">
      <c r="A540" s="8" t="s">
        <v>710</v>
      </c>
      <c r="B540" s="11">
        <v>27.14</v>
      </c>
      <c r="C540" s="8" t="s">
        <v>694</v>
      </c>
      <c r="D540" s="8" t="s">
        <v>695</v>
      </c>
      <c r="E540" s="8">
        <v>8071</v>
      </c>
      <c r="F540" s="9">
        <v>44628</v>
      </c>
      <c r="G540" s="9">
        <v>44641</v>
      </c>
      <c r="H540" s="8">
        <v>60</v>
      </c>
      <c r="I540" s="9">
        <f>G540+60</f>
        <v>44701</v>
      </c>
      <c r="J540" s="9">
        <v>44701</v>
      </c>
      <c r="K540" s="8">
        <f>J540-I540</f>
        <v>0</v>
      </c>
      <c r="L540" s="10">
        <v>26.1</v>
      </c>
      <c r="M540" s="8">
        <v>1.04</v>
      </c>
      <c r="N540" s="10">
        <f>L540*K540</f>
        <v>0</v>
      </c>
      <c r="O540" s="8" t="s">
        <v>139</v>
      </c>
      <c r="P540" s="8" t="s">
        <v>140</v>
      </c>
      <c r="Q540" s="8" t="s">
        <v>141</v>
      </c>
      <c r="R540" s="8" t="s">
        <v>142</v>
      </c>
    </row>
    <row r="541" spans="1:18" ht="60" customHeight="1" x14ac:dyDescent="0.25">
      <c r="A541" s="8" t="s">
        <v>711</v>
      </c>
      <c r="B541" s="11">
        <v>27.14</v>
      </c>
      <c r="C541" s="8" t="s">
        <v>694</v>
      </c>
      <c r="D541" s="8" t="s">
        <v>695</v>
      </c>
      <c r="E541" s="8">
        <v>6371</v>
      </c>
      <c r="F541" s="9">
        <v>44629</v>
      </c>
      <c r="G541" s="9">
        <v>44641</v>
      </c>
      <c r="H541" s="8">
        <v>60</v>
      </c>
      <c r="I541" s="9">
        <f>G541+60</f>
        <v>44701</v>
      </c>
      <c r="J541" s="9">
        <v>44672</v>
      </c>
      <c r="K541" s="8">
        <f>J541-I541</f>
        <v>-29</v>
      </c>
      <c r="L541" s="10">
        <v>26.1</v>
      </c>
      <c r="M541" s="8">
        <v>1.04</v>
      </c>
      <c r="N541" s="10">
        <f>L541*K541</f>
        <v>-756.90000000000009</v>
      </c>
      <c r="O541" s="8" t="s">
        <v>139</v>
      </c>
      <c r="P541" s="8" t="s">
        <v>140</v>
      </c>
      <c r="Q541" s="8" t="s">
        <v>141</v>
      </c>
      <c r="R541" s="8" t="s">
        <v>142</v>
      </c>
    </row>
    <row r="542" spans="1:18" ht="60" customHeight="1" x14ac:dyDescent="0.25">
      <c r="A542" s="8" t="s">
        <v>712</v>
      </c>
      <c r="B542" s="11">
        <v>1385.28</v>
      </c>
      <c r="C542" s="8" t="s">
        <v>694</v>
      </c>
      <c r="D542" s="8" t="s">
        <v>695</v>
      </c>
      <c r="E542" s="8">
        <v>6371</v>
      </c>
      <c r="F542" s="9">
        <v>44629</v>
      </c>
      <c r="G542" s="9">
        <v>44641</v>
      </c>
      <c r="H542" s="8">
        <v>60</v>
      </c>
      <c r="I542" s="9">
        <f>G542+60</f>
        <v>44701</v>
      </c>
      <c r="J542" s="9">
        <v>44672</v>
      </c>
      <c r="K542" s="8">
        <f>J542-I542</f>
        <v>-29</v>
      </c>
      <c r="L542" s="10">
        <v>1332</v>
      </c>
      <c r="M542" s="8">
        <v>53.28</v>
      </c>
      <c r="N542" s="10">
        <f>L542*K542</f>
        <v>-38628</v>
      </c>
      <c r="O542" s="8" t="s">
        <v>139</v>
      </c>
      <c r="P542" s="8" t="s">
        <v>140</v>
      </c>
      <c r="Q542" s="8" t="s">
        <v>141</v>
      </c>
      <c r="R542" s="8" t="s">
        <v>142</v>
      </c>
    </row>
    <row r="543" spans="1:18" ht="60" customHeight="1" x14ac:dyDescent="0.25">
      <c r="A543" s="8" t="s">
        <v>713</v>
      </c>
      <c r="B543" s="11">
        <v>27.14</v>
      </c>
      <c r="C543" s="8" t="s">
        <v>694</v>
      </c>
      <c r="D543" s="8" t="s">
        <v>695</v>
      </c>
      <c r="E543" s="8">
        <v>8071</v>
      </c>
      <c r="F543" s="9">
        <v>44631</v>
      </c>
      <c r="G543" s="9">
        <v>44641</v>
      </c>
      <c r="H543" s="8">
        <v>60</v>
      </c>
      <c r="I543" s="9">
        <f>G543+60</f>
        <v>44701</v>
      </c>
      <c r="J543" s="9">
        <v>44701</v>
      </c>
      <c r="K543" s="8">
        <f>J543-I543</f>
        <v>0</v>
      </c>
      <c r="L543" s="10">
        <v>26.1</v>
      </c>
      <c r="M543" s="8">
        <v>1.04</v>
      </c>
      <c r="N543" s="10">
        <f>L543*K543</f>
        <v>0</v>
      </c>
      <c r="O543" s="8" t="s">
        <v>139</v>
      </c>
      <c r="P543" s="8" t="s">
        <v>140</v>
      </c>
      <c r="Q543" s="8" t="s">
        <v>141</v>
      </c>
      <c r="R543" s="8" t="s">
        <v>142</v>
      </c>
    </row>
    <row r="544" spans="1:18" ht="60" customHeight="1" x14ac:dyDescent="0.25">
      <c r="A544" s="8" t="s">
        <v>714</v>
      </c>
      <c r="B544" s="11">
        <v>314.89999999999998</v>
      </c>
      <c r="C544" s="8" t="s">
        <v>694</v>
      </c>
      <c r="D544" s="8" t="s">
        <v>695</v>
      </c>
      <c r="E544" s="8">
        <v>6371</v>
      </c>
      <c r="F544" s="9">
        <v>44631</v>
      </c>
      <c r="G544" s="9">
        <v>44641</v>
      </c>
      <c r="H544" s="8">
        <v>60</v>
      </c>
      <c r="I544" s="9">
        <f>G544+60</f>
        <v>44701</v>
      </c>
      <c r="J544" s="9">
        <v>44672</v>
      </c>
      <c r="K544" s="8">
        <f>J544-I544</f>
        <v>-29</v>
      </c>
      <c r="L544" s="10">
        <v>189</v>
      </c>
      <c r="M544" s="8">
        <v>7.56</v>
      </c>
      <c r="N544" s="10">
        <f>L544*K544</f>
        <v>-5481</v>
      </c>
      <c r="O544" s="8" t="s">
        <v>139</v>
      </c>
      <c r="P544" s="8" t="s">
        <v>140</v>
      </c>
      <c r="Q544" s="8" t="s">
        <v>141</v>
      </c>
      <c r="R544" s="8" t="s">
        <v>142</v>
      </c>
    </row>
    <row r="545" spans="1:18" ht="60" customHeight="1" x14ac:dyDescent="0.25">
      <c r="A545" s="8" t="s">
        <v>714</v>
      </c>
      <c r="B545" s="11">
        <v>314.89999999999998</v>
      </c>
      <c r="C545" s="8" t="s">
        <v>694</v>
      </c>
      <c r="D545" s="8" t="s">
        <v>695</v>
      </c>
      <c r="E545" s="8">
        <v>6371</v>
      </c>
      <c r="F545" s="9">
        <v>44631</v>
      </c>
      <c r="G545" s="9">
        <v>44641</v>
      </c>
      <c r="H545" s="8">
        <v>60</v>
      </c>
      <c r="I545" s="9">
        <f>G545+60</f>
        <v>44701</v>
      </c>
      <c r="J545" s="9">
        <v>44672</v>
      </c>
      <c r="K545" s="8">
        <f>J545-I545</f>
        <v>-29</v>
      </c>
      <c r="L545" s="10">
        <v>32.79</v>
      </c>
      <c r="M545" s="8">
        <v>1.31</v>
      </c>
      <c r="N545" s="10">
        <f>L545*K545</f>
        <v>-950.91</v>
      </c>
      <c r="O545" s="8" t="s">
        <v>139</v>
      </c>
      <c r="P545" s="8" t="s">
        <v>140</v>
      </c>
      <c r="Q545" s="8" t="s">
        <v>141</v>
      </c>
      <c r="R545" s="8" t="s">
        <v>142</v>
      </c>
    </row>
    <row r="546" spans="1:18" ht="60" customHeight="1" x14ac:dyDescent="0.25">
      <c r="A546" s="8" t="s">
        <v>714</v>
      </c>
      <c r="B546" s="11">
        <v>314.89999999999998</v>
      </c>
      <c r="C546" s="8" t="s">
        <v>694</v>
      </c>
      <c r="D546" s="8" t="s">
        <v>695</v>
      </c>
      <c r="E546" s="8">
        <v>6371</v>
      </c>
      <c r="F546" s="9">
        <v>44631</v>
      </c>
      <c r="G546" s="9">
        <v>44641</v>
      </c>
      <c r="H546" s="8">
        <v>60</v>
      </c>
      <c r="I546" s="9">
        <f>G546+60</f>
        <v>44701</v>
      </c>
      <c r="J546" s="9">
        <v>44672</v>
      </c>
      <c r="K546" s="8">
        <f>J546-I546</f>
        <v>-29</v>
      </c>
      <c r="L546" s="10">
        <v>81</v>
      </c>
      <c r="M546" s="8">
        <v>3.24</v>
      </c>
      <c r="N546" s="10">
        <f>L546*K546</f>
        <v>-2349</v>
      </c>
      <c r="O546" s="8" t="s">
        <v>139</v>
      </c>
      <c r="P546" s="8" t="s">
        <v>140</v>
      </c>
      <c r="Q546" s="8" t="s">
        <v>141</v>
      </c>
      <c r="R546" s="8" t="s">
        <v>142</v>
      </c>
    </row>
    <row r="547" spans="1:18" ht="60" customHeight="1" x14ac:dyDescent="0.25">
      <c r="A547" s="8" t="s">
        <v>715</v>
      </c>
      <c r="B547" s="11">
        <v>32.76</v>
      </c>
      <c r="C547" s="8" t="s">
        <v>694</v>
      </c>
      <c r="D547" s="8" t="s">
        <v>695</v>
      </c>
      <c r="E547" s="8">
        <v>8071</v>
      </c>
      <c r="F547" s="9">
        <v>44634</v>
      </c>
      <c r="G547" s="9">
        <v>44641</v>
      </c>
      <c r="H547" s="8">
        <v>60</v>
      </c>
      <c r="I547" s="9">
        <f>G547+60</f>
        <v>44701</v>
      </c>
      <c r="J547" s="9">
        <v>44701</v>
      </c>
      <c r="K547" s="8">
        <f>J547-I547</f>
        <v>0</v>
      </c>
      <c r="L547" s="10">
        <v>31.5</v>
      </c>
      <c r="M547" s="8">
        <v>1.26</v>
      </c>
      <c r="N547" s="10">
        <f>L547*K547</f>
        <v>0</v>
      </c>
      <c r="O547" s="8" t="s">
        <v>139</v>
      </c>
      <c r="P547" s="8" t="s">
        <v>140</v>
      </c>
      <c r="Q547" s="8" t="s">
        <v>141</v>
      </c>
      <c r="R547" s="8" t="s">
        <v>142</v>
      </c>
    </row>
    <row r="548" spans="1:18" ht="60" customHeight="1" x14ac:dyDescent="0.25">
      <c r="A548" s="8" t="s">
        <v>716</v>
      </c>
      <c r="B548" s="11">
        <v>667.56</v>
      </c>
      <c r="C548" s="8" t="s">
        <v>694</v>
      </c>
      <c r="D548" s="8" t="s">
        <v>695</v>
      </c>
      <c r="E548" s="8">
        <v>8071</v>
      </c>
      <c r="F548" s="9">
        <v>44634</v>
      </c>
      <c r="G548" s="9">
        <v>44641</v>
      </c>
      <c r="H548" s="8">
        <v>60</v>
      </c>
      <c r="I548" s="9">
        <f>G548+60</f>
        <v>44701</v>
      </c>
      <c r="J548" s="9">
        <v>44701</v>
      </c>
      <c r="K548" s="8">
        <f>J548-I548</f>
        <v>0</v>
      </c>
      <c r="L548" s="10">
        <v>252</v>
      </c>
      <c r="M548" s="8">
        <v>10.08</v>
      </c>
      <c r="N548" s="10">
        <f>L548*K548</f>
        <v>0</v>
      </c>
      <c r="O548" s="8" t="s">
        <v>139</v>
      </c>
      <c r="P548" s="8" t="s">
        <v>140</v>
      </c>
      <c r="Q548" s="8" t="s">
        <v>141</v>
      </c>
      <c r="R548" s="8" t="s">
        <v>142</v>
      </c>
    </row>
    <row r="549" spans="1:18" ht="60" customHeight="1" x14ac:dyDescent="0.25">
      <c r="A549" s="8" t="s">
        <v>716</v>
      </c>
      <c r="B549" s="11">
        <v>667.56</v>
      </c>
      <c r="C549" s="8" t="s">
        <v>694</v>
      </c>
      <c r="D549" s="8" t="s">
        <v>695</v>
      </c>
      <c r="E549" s="8">
        <v>8071</v>
      </c>
      <c r="F549" s="9">
        <v>44634</v>
      </c>
      <c r="G549" s="9">
        <v>44641</v>
      </c>
      <c r="H549" s="8">
        <v>60</v>
      </c>
      <c r="I549" s="9">
        <f>G549+60</f>
        <v>44701</v>
      </c>
      <c r="J549" s="9">
        <v>44701</v>
      </c>
      <c r="K549" s="8">
        <f>J549-I549</f>
        <v>0</v>
      </c>
      <c r="L549" s="10">
        <v>40.799999999999997</v>
      </c>
      <c r="M549" s="8">
        <v>1.63</v>
      </c>
      <c r="N549" s="10">
        <f>L549*K549</f>
        <v>0</v>
      </c>
      <c r="O549" s="8" t="s">
        <v>139</v>
      </c>
      <c r="P549" s="8" t="s">
        <v>140</v>
      </c>
      <c r="Q549" s="8" t="s">
        <v>141</v>
      </c>
      <c r="R549" s="8" t="s">
        <v>142</v>
      </c>
    </row>
    <row r="550" spans="1:18" ht="60" customHeight="1" x14ac:dyDescent="0.25">
      <c r="A550" s="8" t="s">
        <v>716</v>
      </c>
      <c r="B550" s="11">
        <v>667.56</v>
      </c>
      <c r="C550" s="8" t="s">
        <v>694</v>
      </c>
      <c r="D550" s="8" t="s">
        <v>695</v>
      </c>
      <c r="E550" s="8">
        <v>8071</v>
      </c>
      <c r="F550" s="9">
        <v>44634</v>
      </c>
      <c r="G550" s="9">
        <v>44641</v>
      </c>
      <c r="H550" s="8">
        <v>60</v>
      </c>
      <c r="I550" s="9">
        <f>G550+60</f>
        <v>44701</v>
      </c>
      <c r="J550" s="9">
        <v>44701</v>
      </c>
      <c r="K550" s="8">
        <f>J550-I550</f>
        <v>0</v>
      </c>
      <c r="L550" s="10">
        <v>283.51</v>
      </c>
      <c r="M550" s="8">
        <v>11.34</v>
      </c>
      <c r="N550" s="10">
        <f>L550*K550</f>
        <v>0</v>
      </c>
      <c r="O550" s="8" t="s">
        <v>139</v>
      </c>
      <c r="P550" s="8" t="s">
        <v>140</v>
      </c>
      <c r="Q550" s="8" t="s">
        <v>141</v>
      </c>
      <c r="R550" s="8" t="s">
        <v>142</v>
      </c>
    </row>
    <row r="551" spans="1:18" ht="60" customHeight="1" x14ac:dyDescent="0.25">
      <c r="A551" s="8" t="s">
        <v>716</v>
      </c>
      <c r="B551" s="11">
        <v>667.56</v>
      </c>
      <c r="C551" s="8" t="s">
        <v>694</v>
      </c>
      <c r="D551" s="8" t="s">
        <v>695</v>
      </c>
      <c r="E551" s="8">
        <v>8071</v>
      </c>
      <c r="F551" s="9">
        <v>44634</v>
      </c>
      <c r="G551" s="9">
        <v>44641</v>
      </c>
      <c r="H551" s="8">
        <v>60</v>
      </c>
      <c r="I551" s="9">
        <f>G551+60</f>
        <v>44701</v>
      </c>
      <c r="J551" s="9">
        <v>44701</v>
      </c>
      <c r="K551" s="8">
        <f>J551-I551</f>
        <v>0</v>
      </c>
      <c r="L551" s="10">
        <v>65.569999999999993</v>
      </c>
      <c r="M551" s="8">
        <v>2.63</v>
      </c>
      <c r="N551" s="10">
        <f>L551*K551</f>
        <v>0</v>
      </c>
      <c r="O551" s="8" t="s">
        <v>139</v>
      </c>
      <c r="P551" s="8" t="s">
        <v>140</v>
      </c>
      <c r="Q551" s="8" t="s">
        <v>141</v>
      </c>
      <c r="R551" s="8" t="s">
        <v>142</v>
      </c>
    </row>
    <row r="552" spans="1:18" ht="60" customHeight="1" x14ac:dyDescent="0.25">
      <c r="A552" s="8" t="s">
        <v>717</v>
      </c>
      <c r="B552" s="11">
        <v>538.61</v>
      </c>
      <c r="C552" s="8" t="s">
        <v>694</v>
      </c>
      <c r="D552" s="8" t="s">
        <v>695</v>
      </c>
      <c r="E552" s="8">
        <v>6371</v>
      </c>
      <c r="F552" s="9">
        <v>44634</v>
      </c>
      <c r="G552" s="9">
        <v>44641</v>
      </c>
      <c r="H552" s="8">
        <v>60</v>
      </c>
      <c r="I552" s="9">
        <f>G552+60</f>
        <v>44701</v>
      </c>
      <c r="J552" s="9">
        <v>44672</v>
      </c>
      <c r="K552" s="8">
        <f>J552-I552</f>
        <v>-29</v>
      </c>
      <c r="L552" s="10">
        <v>26.1</v>
      </c>
      <c r="M552" s="8">
        <v>1.04</v>
      </c>
      <c r="N552" s="10">
        <f>L552*K552</f>
        <v>-756.90000000000009</v>
      </c>
      <c r="O552" s="8" t="s">
        <v>139</v>
      </c>
      <c r="P552" s="8" t="s">
        <v>140</v>
      </c>
      <c r="Q552" s="8" t="s">
        <v>141</v>
      </c>
      <c r="R552" s="8" t="s">
        <v>142</v>
      </c>
    </row>
    <row r="553" spans="1:18" ht="60" customHeight="1" x14ac:dyDescent="0.25">
      <c r="A553" s="8" t="s">
        <v>717</v>
      </c>
      <c r="B553" s="11">
        <v>538.61</v>
      </c>
      <c r="C553" s="8" t="s">
        <v>694</v>
      </c>
      <c r="D553" s="8" t="s">
        <v>695</v>
      </c>
      <c r="E553" s="8">
        <v>6371</v>
      </c>
      <c r="F553" s="9">
        <v>44634</v>
      </c>
      <c r="G553" s="9">
        <v>44641</v>
      </c>
      <c r="H553" s="8">
        <v>60</v>
      </c>
      <c r="I553" s="9">
        <f>G553+60</f>
        <v>44701</v>
      </c>
      <c r="J553" s="9">
        <v>44672</v>
      </c>
      <c r="K553" s="8">
        <f>J553-I553</f>
        <v>-29</v>
      </c>
      <c r="L553" s="10">
        <v>32.79</v>
      </c>
      <c r="M553" s="8">
        <v>1.31</v>
      </c>
      <c r="N553" s="10">
        <f>L553*K553</f>
        <v>-950.91</v>
      </c>
      <c r="O553" s="8" t="s">
        <v>139</v>
      </c>
      <c r="P553" s="8" t="s">
        <v>140</v>
      </c>
      <c r="Q553" s="8" t="s">
        <v>141</v>
      </c>
      <c r="R553" s="8" t="s">
        <v>142</v>
      </c>
    </row>
    <row r="554" spans="1:18" ht="60" customHeight="1" x14ac:dyDescent="0.25">
      <c r="A554" s="8" t="s">
        <v>717</v>
      </c>
      <c r="B554" s="11">
        <v>538.61</v>
      </c>
      <c r="C554" s="8" t="s">
        <v>694</v>
      </c>
      <c r="D554" s="8" t="s">
        <v>695</v>
      </c>
      <c r="E554" s="8">
        <v>6371</v>
      </c>
      <c r="F554" s="9">
        <v>44634</v>
      </c>
      <c r="G554" s="9">
        <v>44641</v>
      </c>
      <c r="H554" s="8">
        <v>60</v>
      </c>
      <c r="I554" s="9">
        <f>G554+60</f>
        <v>44701</v>
      </c>
      <c r="J554" s="9">
        <v>44672</v>
      </c>
      <c r="K554" s="8">
        <f>J554-I554</f>
        <v>-29</v>
      </c>
      <c r="L554" s="10">
        <v>459</v>
      </c>
      <c r="M554" s="8">
        <v>18.37</v>
      </c>
      <c r="N554" s="10">
        <f>L554*K554</f>
        <v>-13311</v>
      </c>
      <c r="O554" s="8" t="s">
        <v>139</v>
      </c>
      <c r="P554" s="8" t="s">
        <v>140</v>
      </c>
      <c r="Q554" s="8" t="s">
        <v>141</v>
      </c>
      <c r="R554" s="8" t="s">
        <v>142</v>
      </c>
    </row>
    <row r="555" spans="1:18" ht="60" customHeight="1" x14ac:dyDescent="0.25">
      <c r="A555" s="8" t="s">
        <v>718</v>
      </c>
      <c r="B555" s="11">
        <v>34.1</v>
      </c>
      <c r="C555" s="8" t="s">
        <v>694</v>
      </c>
      <c r="D555" s="8" t="s">
        <v>695</v>
      </c>
      <c r="E555" s="8">
        <v>8531</v>
      </c>
      <c r="F555" s="9">
        <v>44636</v>
      </c>
      <c r="G555" s="9">
        <v>44641</v>
      </c>
      <c r="H555" s="8">
        <v>60</v>
      </c>
      <c r="I555" s="9">
        <f>G555+60</f>
        <v>44701</v>
      </c>
      <c r="J555" s="9">
        <v>44711</v>
      </c>
      <c r="K555" s="8">
        <f>J555-I555</f>
        <v>10</v>
      </c>
      <c r="L555" s="10">
        <v>32.79</v>
      </c>
      <c r="M555" s="8">
        <v>1.31</v>
      </c>
      <c r="N555" s="10">
        <f>L555*K555</f>
        <v>327.9</v>
      </c>
      <c r="O555" s="8" t="s">
        <v>139</v>
      </c>
      <c r="P555" s="8" t="s">
        <v>140</v>
      </c>
      <c r="Q555" s="8" t="s">
        <v>141</v>
      </c>
      <c r="R555" s="8" t="s">
        <v>142</v>
      </c>
    </row>
    <row r="556" spans="1:18" ht="60" customHeight="1" x14ac:dyDescent="0.25">
      <c r="A556" s="8" t="s">
        <v>719</v>
      </c>
      <c r="B556" s="11">
        <v>22.73</v>
      </c>
      <c r="C556" s="8" t="s">
        <v>694</v>
      </c>
      <c r="D556" s="8" t="s">
        <v>695</v>
      </c>
      <c r="E556" s="8">
        <v>8071</v>
      </c>
      <c r="F556" s="9">
        <v>44636</v>
      </c>
      <c r="G556" s="9">
        <v>44641</v>
      </c>
      <c r="H556" s="8">
        <v>60</v>
      </c>
      <c r="I556" s="9">
        <f>G556+60</f>
        <v>44701</v>
      </c>
      <c r="J556" s="9">
        <v>44701</v>
      </c>
      <c r="K556" s="8">
        <f>J556-I556</f>
        <v>0</v>
      </c>
      <c r="L556" s="10">
        <v>21.86</v>
      </c>
      <c r="M556" s="8">
        <v>0.87</v>
      </c>
      <c r="N556" s="10">
        <f>L556*K556</f>
        <v>0</v>
      </c>
      <c r="O556" s="8" t="s">
        <v>139</v>
      </c>
      <c r="P556" s="8" t="s">
        <v>140</v>
      </c>
      <c r="Q556" s="8" t="s">
        <v>141</v>
      </c>
      <c r="R556" s="8" t="s">
        <v>142</v>
      </c>
    </row>
    <row r="557" spans="1:18" ht="60" customHeight="1" x14ac:dyDescent="0.25">
      <c r="A557" s="8" t="s">
        <v>720</v>
      </c>
      <c r="B557" s="11">
        <v>427.22</v>
      </c>
      <c r="C557" s="8" t="s">
        <v>694</v>
      </c>
      <c r="D557" s="8" t="s">
        <v>695</v>
      </c>
      <c r="E557" s="8">
        <v>8071</v>
      </c>
      <c r="F557" s="9">
        <v>44636</v>
      </c>
      <c r="G557" s="9">
        <v>44641</v>
      </c>
      <c r="H557" s="8">
        <v>60</v>
      </c>
      <c r="I557" s="9">
        <f>G557+60</f>
        <v>44701</v>
      </c>
      <c r="J557" s="9">
        <v>44701</v>
      </c>
      <c r="K557" s="8">
        <f>J557-I557</f>
        <v>0</v>
      </c>
      <c r="L557" s="10">
        <v>270</v>
      </c>
      <c r="M557" s="8">
        <v>10.8</v>
      </c>
      <c r="N557" s="10">
        <f>L557*K557</f>
        <v>0</v>
      </c>
      <c r="O557" s="8" t="s">
        <v>139</v>
      </c>
      <c r="P557" s="8" t="s">
        <v>140</v>
      </c>
      <c r="Q557" s="8" t="s">
        <v>141</v>
      </c>
      <c r="R557" s="8" t="s">
        <v>142</v>
      </c>
    </row>
    <row r="558" spans="1:18" ht="60" customHeight="1" x14ac:dyDescent="0.25">
      <c r="A558" s="8" t="s">
        <v>720</v>
      </c>
      <c r="B558" s="11">
        <v>427.22</v>
      </c>
      <c r="C558" s="8" t="s">
        <v>694</v>
      </c>
      <c r="D558" s="8" t="s">
        <v>695</v>
      </c>
      <c r="E558" s="8">
        <v>8071</v>
      </c>
      <c r="F558" s="9">
        <v>44636</v>
      </c>
      <c r="G558" s="9">
        <v>44641</v>
      </c>
      <c r="H558" s="8">
        <v>60</v>
      </c>
      <c r="I558" s="9">
        <f>G558+60</f>
        <v>44701</v>
      </c>
      <c r="J558" s="9">
        <v>44701</v>
      </c>
      <c r="K558" s="8">
        <f>J558-I558</f>
        <v>0</v>
      </c>
      <c r="L558" s="10">
        <v>108</v>
      </c>
      <c r="M558" s="8">
        <v>4.32</v>
      </c>
      <c r="N558" s="10">
        <f>L558*K558</f>
        <v>0</v>
      </c>
      <c r="O558" s="8" t="s">
        <v>139</v>
      </c>
      <c r="P558" s="8" t="s">
        <v>140</v>
      </c>
      <c r="Q558" s="8" t="s">
        <v>141</v>
      </c>
      <c r="R558" s="8" t="s">
        <v>142</v>
      </c>
    </row>
    <row r="559" spans="1:18" ht="60" customHeight="1" x14ac:dyDescent="0.25">
      <c r="A559" s="8" t="s">
        <v>720</v>
      </c>
      <c r="B559" s="11">
        <v>427.22</v>
      </c>
      <c r="C559" s="8" t="s">
        <v>694</v>
      </c>
      <c r="D559" s="8" t="s">
        <v>695</v>
      </c>
      <c r="E559" s="8">
        <v>8071</v>
      </c>
      <c r="F559" s="9">
        <v>44636</v>
      </c>
      <c r="G559" s="9">
        <v>44641</v>
      </c>
      <c r="H559" s="8">
        <v>60</v>
      </c>
      <c r="I559" s="9">
        <f>G559+60</f>
        <v>44701</v>
      </c>
      <c r="J559" s="9">
        <v>44701</v>
      </c>
      <c r="K559" s="8">
        <f>J559-I559</f>
        <v>0</v>
      </c>
      <c r="L559" s="10">
        <v>32.79</v>
      </c>
      <c r="M559" s="8">
        <v>1.31</v>
      </c>
      <c r="N559" s="10">
        <f>L559*K559</f>
        <v>0</v>
      </c>
      <c r="O559" s="8" t="s">
        <v>139</v>
      </c>
      <c r="P559" s="8" t="s">
        <v>140</v>
      </c>
      <c r="Q559" s="8" t="s">
        <v>141</v>
      </c>
      <c r="R559" s="8" t="s">
        <v>142</v>
      </c>
    </row>
    <row r="560" spans="1:18" ht="60" customHeight="1" x14ac:dyDescent="0.25">
      <c r="A560" s="8" t="s">
        <v>721</v>
      </c>
      <c r="B560" s="11">
        <v>34.1</v>
      </c>
      <c r="C560" s="8" t="s">
        <v>694</v>
      </c>
      <c r="D560" s="8" t="s">
        <v>695</v>
      </c>
      <c r="E560" s="8">
        <v>6371</v>
      </c>
      <c r="F560" s="9">
        <v>44636</v>
      </c>
      <c r="G560" s="9">
        <v>44641</v>
      </c>
      <c r="H560" s="8">
        <v>60</v>
      </c>
      <c r="I560" s="9">
        <f>G560+60</f>
        <v>44701</v>
      </c>
      <c r="J560" s="9">
        <v>44672</v>
      </c>
      <c r="K560" s="8">
        <f>J560-I560</f>
        <v>-29</v>
      </c>
      <c r="L560" s="10">
        <v>32.79</v>
      </c>
      <c r="M560" s="8">
        <v>1.31</v>
      </c>
      <c r="N560" s="10">
        <f>L560*K560</f>
        <v>-950.91</v>
      </c>
      <c r="O560" s="8" t="s">
        <v>139</v>
      </c>
      <c r="P560" s="8" t="s">
        <v>140</v>
      </c>
      <c r="Q560" s="8" t="s">
        <v>141</v>
      </c>
      <c r="R560" s="8" t="s">
        <v>142</v>
      </c>
    </row>
    <row r="561" spans="1:18" ht="60" customHeight="1" x14ac:dyDescent="0.25">
      <c r="A561" s="8" t="s">
        <v>722</v>
      </c>
      <c r="B561" s="11">
        <v>178.78</v>
      </c>
      <c r="C561" s="8" t="s">
        <v>694</v>
      </c>
      <c r="D561" s="8" t="s">
        <v>695</v>
      </c>
      <c r="E561" s="8">
        <v>8071</v>
      </c>
      <c r="F561" s="9">
        <v>44638</v>
      </c>
      <c r="G561" s="9">
        <v>44656</v>
      </c>
      <c r="H561" s="8">
        <v>60</v>
      </c>
      <c r="I561" s="9">
        <f>G561+60</f>
        <v>44716</v>
      </c>
      <c r="J561" s="9">
        <v>44701</v>
      </c>
      <c r="K561" s="8">
        <f>J561-I561</f>
        <v>-15</v>
      </c>
      <c r="L561" s="10">
        <v>122.4</v>
      </c>
      <c r="M561" s="8">
        <v>4.9000000000000004</v>
      </c>
      <c r="N561" s="10">
        <f>L561*K561</f>
        <v>-1836</v>
      </c>
      <c r="O561" s="8" t="s">
        <v>139</v>
      </c>
      <c r="P561" s="8" t="s">
        <v>140</v>
      </c>
      <c r="Q561" s="8" t="s">
        <v>141</v>
      </c>
      <c r="R561" s="8" t="s">
        <v>142</v>
      </c>
    </row>
    <row r="562" spans="1:18" ht="60" customHeight="1" x14ac:dyDescent="0.25">
      <c r="A562" s="8" t="s">
        <v>722</v>
      </c>
      <c r="B562" s="11">
        <v>178.78</v>
      </c>
      <c r="C562" s="8" t="s">
        <v>694</v>
      </c>
      <c r="D562" s="8" t="s">
        <v>695</v>
      </c>
      <c r="E562" s="8">
        <v>8071</v>
      </c>
      <c r="F562" s="9">
        <v>44638</v>
      </c>
      <c r="G562" s="9">
        <v>44656</v>
      </c>
      <c r="H562" s="8">
        <v>60</v>
      </c>
      <c r="I562" s="9">
        <f>G562+60</f>
        <v>44716</v>
      </c>
      <c r="J562" s="9">
        <v>44701</v>
      </c>
      <c r="K562" s="8">
        <f>J562-I562</f>
        <v>-15</v>
      </c>
      <c r="L562" s="10">
        <v>49.5</v>
      </c>
      <c r="M562" s="8">
        <v>1.98</v>
      </c>
      <c r="N562" s="10">
        <f>L562*K562</f>
        <v>-742.5</v>
      </c>
      <c r="O562" s="8" t="s">
        <v>139</v>
      </c>
      <c r="P562" s="8" t="s">
        <v>140</v>
      </c>
      <c r="Q562" s="8" t="s">
        <v>141</v>
      </c>
      <c r="R562" s="8" t="s">
        <v>142</v>
      </c>
    </row>
    <row r="563" spans="1:18" ht="60" customHeight="1" x14ac:dyDescent="0.25">
      <c r="A563" s="8" t="s">
        <v>723</v>
      </c>
      <c r="B563" s="11">
        <v>78.62</v>
      </c>
      <c r="C563" s="8" t="s">
        <v>694</v>
      </c>
      <c r="D563" s="8" t="s">
        <v>695</v>
      </c>
      <c r="E563" s="8">
        <v>7375</v>
      </c>
      <c r="F563" s="9">
        <v>44638</v>
      </c>
      <c r="G563" s="9">
        <v>44656</v>
      </c>
      <c r="H563" s="8">
        <v>60</v>
      </c>
      <c r="I563" s="9">
        <f>G563+60</f>
        <v>44716</v>
      </c>
      <c r="J563" s="9">
        <v>44686</v>
      </c>
      <c r="K563" s="8">
        <f>J563-I563</f>
        <v>-30</v>
      </c>
      <c r="L563" s="10">
        <v>26.1</v>
      </c>
      <c r="M563" s="8">
        <v>1.04</v>
      </c>
      <c r="N563" s="10">
        <f>L563*K563</f>
        <v>-783</v>
      </c>
      <c r="O563" s="8" t="s">
        <v>139</v>
      </c>
      <c r="P563" s="8" t="s">
        <v>140</v>
      </c>
      <c r="Q563" s="8" t="s">
        <v>141</v>
      </c>
      <c r="R563" s="8" t="s">
        <v>142</v>
      </c>
    </row>
    <row r="564" spans="1:18" ht="60" customHeight="1" x14ac:dyDescent="0.25">
      <c r="A564" s="8" t="s">
        <v>723</v>
      </c>
      <c r="B564" s="11">
        <v>78.62</v>
      </c>
      <c r="C564" s="8" t="s">
        <v>694</v>
      </c>
      <c r="D564" s="8" t="s">
        <v>695</v>
      </c>
      <c r="E564" s="8">
        <v>7375</v>
      </c>
      <c r="F564" s="9">
        <v>44638</v>
      </c>
      <c r="G564" s="9">
        <v>44656</v>
      </c>
      <c r="H564" s="8">
        <v>60</v>
      </c>
      <c r="I564" s="9">
        <f>G564+60</f>
        <v>44716</v>
      </c>
      <c r="J564" s="9">
        <v>44686</v>
      </c>
      <c r="K564" s="8">
        <f>J564-I564</f>
        <v>-30</v>
      </c>
      <c r="L564" s="10">
        <v>49.5</v>
      </c>
      <c r="M564" s="8">
        <v>1.98</v>
      </c>
      <c r="N564" s="10">
        <f>L564*K564</f>
        <v>-1485</v>
      </c>
      <c r="O564" s="8" t="s">
        <v>139</v>
      </c>
      <c r="P564" s="8" t="s">
        <v>140</v>
      </c>
      <c r="Q564" s="8" t="s">
        <v>141</v>
      </c>
      <c r="R564" s="8" t="s">
        <v>142</v>
      </c>
    </row>
    <row r="565" spans="1:18" ht="60" customHeight="1" x14ac:dyDescent="0.25">
      <c r="A565" s="8" t="s">
        <v>724</v>
      </c>
      <c r="B565" s="11">
        <v>27.14</v>
      </c>
      <c r="C565" s="8" t="s">
        <v>694</v>
      </c>
      <c r="D565" s="8" t="s">
        <v>695</v>
      </c>
      <c r="E565" s="8">
        <v>7851</v>
      </c>
      <c r="F565" s="9">
        <v>44638</v>
      </c>
      <c r="G565" s="9">
        <v>44656</v>
      </c>
      <c r="H565" s="8">
        <v>60</v>
      </c>
      <c r="I565" s="9">
        <f>G565+60</f>
        <v>44716</v>
      </c>
      <c r="J565" s="9">
        <v>44694</v>
      </c>
      <c r="K565" s="8">
        <f>J565-I565</f>
        <v>-22</v>
      </c>
      <c r="L565" s="10">
        <v>26.1</v>
      </c>
      <c r="M565" s="8">
        <v>1.04</v>
      </c>
      <c r="N565" s="10">
        <f>L565*K565</f>
        <v>-574.20000000000005</v>
      </c>
      <c r="O565" s="8" t="s">
        <v>139</v>
      </c>
      <c r="P565" s="8" t="s">
        <v>140</v>
      </c>
      <c r="Q565" s="8" t="s">
        <v>141</v>
      </c>
      <c r="R565" s="8" t="s">
        <v>142</v>
      </c>
    </row>
    <row r="566" spans="1:18" ht="60" customHeight="1" x14ac:dyDescent="0.25">
      <c r="A566" s="8" t="s">
        <v>725</v>
      </c>
      <c r="B566" s="11">
        <v>449.28</v>
      </c>
      <c r="C566" s="8" t="s">
        <v>694</v>
      </c>
      <c r="D566" s="8" t="s">
        <v>695</v>
      </c>
      <c r="E566" s="8">
        <v>8071</v>
      </c>
      <c r="F566" s="9">
        <v>44641</v>
      </c>
      <c r="G566" s="9">
        <v>44656</v>
      </c>
      <c r="H566" s="8">
        <v>60</v>
      </c>
      <c r="I566" s="9">
        <f>G566+60</f>
        <v>44716</v>
      </c>
      <c r="J566" s="9">
        <v>44701</v>
      </c>
      <c r="K566" s="8">
        <f>J566-I566</f>
        <v>-15</v>
      </c>
      <c r="L566" s="10">
        <v>270</v>
      </c>
      <c r="M566" s="8">
        <v>10.8</v>
      </c>
      <c r="N566" s="10">
        <f>L566*K566</f>
        <v>-4050</v>
      </c>
      <c r="O566" s="8" t="s">
        <v>139</v>
      </c>
      <c r="P566" s="8" t="s">
        <v>140</v>
      </c>
      <c r="Q566" s="8" t="s">
        <v>141</v>
      </c>
      <c r="R566" s="8" t="s">
        <v>142</v>
      </c>
    </row>
    <row r="567" spans="1:18" ht="60" customHeight="1" x14ac:dyDescent="0.25">
      <c r="A567" s="8" t="s">
        <v>725</v>
      </c>
      <c r="B567" s="11">
        <v>449.28</v>
      </c>
      <c r="C567" s="8" t="s">
        <v>694</v>
      </c>
      <c r="D567" s="8" t="s">
        <v>695</v>
      </c>
      <c r="E567" s="8">
        <v>8071</v>
      </c>
      <c r="F567" s="9">
        <v>44641</v>
      </c>
      <c r="G567" s="9">
        <v>44656</v>
      </c>
      <c r="H567" s="8">
        <v>60</v>
      </c>
      <c r="I567" s="9">
        <f>G567+60</f>
        <v>44716</v>
      </c>
      <c r="J567" s="9">
        <v>44701</v>
      </c>
      <c r="K567" s="8">
        <f>J567-I567</f>
        <v>-15</v>
      </c>
      <c r="L567" s="10">
        <v>162</v>
      </c>
      <c r="M567" s="8">
        <v>6.48</v>
      </c>
      <c r="N567" s="10">
        <f>L567*K567</f>
        <v>-2430</v>
      </c>
      <c r="O567" s="8" t="s">
        <v>139</v>
      </c>
      <c r="P567" s="8" t="s">
        <v>140</v>
      </c>
      <c r="Q567" s="8" t="s">
        <v>141</v>
      </c>
      <c r="R567" s="8" t="s">
        <v>142</v>
      </c>
    </row>
    <row r="568" spans="1:18" ht="60" customHeight="1" x14ac:dyDescent="0.25">
      <c r="A568" s="8" t="s">
        <v>726</v>
      </c>
      <c r="B568" s="11">
        <v>441.26</v>
      </c>
      <c r="C568" s="8" t="s">
        <v>694</v>
      </c>
      <c r="D568" s="8" t="s">
        <v>695</v>
      </c>
      <c r="E568" s="8">
        <v>8071</v>
      </c>
      <c r="F568" s="9">
        <v>44641</v>
      </c>
      <c r="G568" s="9">
        <v>44656</v>
      </c>
      <c r="H568" s="8">
        <v>60</v>
      </c>
      <c r="I568" s="9">
        <f>G568+60</f>
        <v>44716</v>
      </c>
      <c r="J568" s="9">
        <v>44701</v>
      </c>
      <c r="K568" s="8">
        <f>J568-I568</f>
        <v>-15</v>
      </c>
      <c r="L568" s="10">
        <v>270</v>
      </c>
      <c r="M568" s="8">
        <v>10.8</v>
      </c>
      <c r="N568" s="10">
        <f>L568*K568</f>
        <v>-4050</v>
      </c>
      <c r="O568" s="8" t="s">
        <v>139</v>
      </c>
      <c r="P568" s="8" t="s">
        <v>140</v>
      </c>
      <c r="Q568" s="8" t="s">
        <v>141</v>
      </c>
      <c r="R568" s="8" t="s">
        <v>142</v>
      </c>
    </row>
    <row r="569" spans="1:18" ht="60" customHeight="1" x14ac:dyDescent="0.25">
      <c r="A569" s="8" t="s">
        <v>726</v>
      </c>
      <c r="B569" s="11">
        <v>441.26</v>
      </c>
      <c r="C569" s="8" t="s">
        <v>694</v>
      </c>
      <c r="D569" s="8" t="s">
        <v>695</v>
      </c>
      <c r="E569" s="8">
        <v>8071</v>
      </c>
      <c r="F569" s="9">
        <v>44641</v>
      </c>
      <c r="G569" s="9">
        <v>44656</v>
      </c>
      <c r="H569" s="8">
        <v>60</v>
      </c>
      <c r="I569" s="9">
        <f>G569+60</f>
        <v>44716</v>
      </c>
      <c r="J569" s="9">
        <v>44701</v>
      </c>
      <c r="K569" s="8">
        <f>J569-I569</f>
        <v>-15</v>
      </c>
      <c r="L569" s="10">
        <v>121.5</v>
      </c>
      <c r="M569" s="8">
        <v>4.8600000000000003</v>
      </c>
      <c r="N569" s="10">
        <f>L569*K569</f>
        <v>-1822.5</v>
      </c>
      <c r="O569" s="8" t="s">
        <v>139</v>
      </c>
      <c r="P569" s="8" t="s">
        <v>140</v>
      </c>
      <c r="Q569" s="8" t="s">
        <v>141</v>
      </c>
      <c r="R569" s="8" t="s">
        <v>142</v>
      </c>
    </row>
    <row r="570" spans="1:18" ht="60" customHeight="1" x14ac:dyDescent="0.25">
      <c r="A570" s="8" t="s">
        <v>726</v>
      </c>
      <c r="B570" s="11">
        <v>441.26</v>
      </c>
      <c r="C570" s="8" t="s">
        <v>694</v>
      </c>
      <c r="D570" s="8" t="s">
        <v>695</v>
      </c>
      <c r="E570" s="8">
        <v>8071</v>
      </c>
      <c r="F570" s="9">
        <v>44641</v>
      </c>
      <c r="G570" s="9">
        <v>44656</v>
      </c>
      <c r="H570" s="8">
        <v>60</v>
      </c>
      <c r="I570" s="9">
        <f>G570+60</f>
        <v>44716</v>
      </c>
      <c r="J570" s="9">
        <v>44701</v>
      </c>
      <c r="K570" s="8">
        <f>J570-I570</f>
        <v>-15</v>
      </c>
      <c r="L570" s="10">
        <v>32.79</v>
      </c>
      <c r="M570" s="8">
        <v>1.31</v>
      </c>
      <c r="N570" s="10">
        <f>L570*K570</f>
        <v>-491.84999999999997</v>
      </c>
      <c r="O570" s="8" t="s">
        <v>139</v>
      </c>
      <c r="P570" s="8" t="s">
        <v>140</v>
      </c>
      <c r="Q570" s="8" t="s">
        <v>141</v>
      </c>
      <c r="R570" s="8" t="s">
        <v>142</v>
      </c>
    </row>
    <row r="571" spans="1:18" ht="60" customHeight="1" x14ac:dyDescent="0.25">
      <c r="A571" s="8" t="s">
        <v>727</v>
      </c>
      <c r="B571" s="11">
        <v>34.1</v>
      </c>
      <c r="C571" s="8" t="s">
        <v>694</v>
      </c>
      <c r="D571" s="8" t="s">
        <v>695</v>
      </c>
      <c r="E571" s="8">
        <v>8071</v>
      </c>
      <c r="F571" s="9">
        <v>44642</v>
      </c>
      <c r="G571" s="9">
        <v>44656</v>
      </c>
      <c r="H571" s="8">
        <v>60</v>
      </c>
      <c r="I571" s="9">
        <f>G571+60</f>
        <v>44716</v>
      </c>
      <c r="J571" s="9">
        <v>44701</v>
      </c>
      <c r="K571" s="8">
        <f>J571-I571</f>
        <v>-15</v>
      </c>
      <c r="L571" s="10">
        <v>32.79</v>
      </c>
      <c r="M571" s="8">
        <v>1.31</v>
      </c>
      <c r="N571" s="10">
        <f>L571*K571</f>
        <v>-491.84999999999997</v>
      </c>
      <c r="O571" s="8" t="s">
        <v>139</v>
      </c>
      <c r="P571" s="8" t="s">
        <v>140</v>
      </c>
      <c r="Q571" s="8" t="s">
        <v>141</v>
      </c>
      <c r="R571" s="8" t="s">
        <v>142</v>
      </c>
    </row>
    <row r="572" spans="1:18" ht="60" customHeight="1" x14ac:dyDescent="0.25">
      <c r="A572" s="8" t="s">
        <v>728</v>
      </c>
      <c r="B572" s="11">
        <v>34.1</v>
      </c>
      <c r="C572" s="8" t="s">
        <v>694</v>
      </c>
      <c r="D572" s="8" t="s">
        <v>695</v>
      </c>
      <c r="E572" s="8">
        <v>8071</v>
      </c>
      <c r="F572" s="9">
        <v>44642</v>
      </c>
      <c r="G572" s="9">
        <v>44656</v>
      </c>
      <c r="H572" s="8">
        <v>60</v>
      </c>
      <c r="I572" s="9">
        <f>G572+60</f>
        <v>44716</v>
      </c>
      <c r="J572" s="9">
        <v>44701</v>
      </c>
      <c r="K572" s="8">
        <f>J572-I572</f>
        <v>-15</v>
      </c>
      <c r="L572" s="10">
        <v>32.79</v>
      </c>
      <c r="M572" s="8">
        <v>1.31</v>
      </c>
      <c r="N572" s="10">
        <f>L572*K572</f>
        <v>-491.84999999999997</v>
      </c>
      <c r="O572" s="8" t="s">
        <v>139</v>
      </c>
      <c r="P572" s="8" t="s">
        <v>140</v>
      </c>
      <c r="Q572" s="8" t="s">
        <v>141</v>
      </c>
      <c r="R572" s="8" t="s">
        <v>142</v>
      </c>
    </row>
    <row r="573" spans="1:18" ht="60" customHeight="1" x14ac:dyDescent="0.25">
      <c r="A573" s="8" t="s">
        <v>729</v>
      </c>
      <c r="B573" s="11">
        <v>34.1</v>
      </c>
      <c r="C573" s="8" t="s">
        <v>694</v>
      </c>
      <c r="D573" s="8" t="s">
        <v>695</v>
      </c>
      <c r="E573" s="8">
        <v>8071</v>
      </c>
      <c r="F573" s="9">
        <v>44642</v>
      </c>
      <c r="G573" s="9">
        <v>44656</v>
      </c>
      <c r="H573" s="8">
        <v>60</v>
      </c>
      <c r="I573" s="9">
        <f>G573+60</f>
        <v>44716</v>
      </c>
      <c r="J573" s="9">
        <v>44701</v>
      </c>
      <c r="K573" s="8">
        <f>J573-I573</f>
        <v>-15</v>
      </c>
      <c r="L573" s="10">
        <v>32.79</v>
      </c>
      <c r="M573" s="8">
        <v>1.31</v>
      </c>
      <c r="N573" s="10">
        <f>L573*K573</f>
        <v>-491.84999999999997</v>
      </c>
      <c r="O573" s="8" t="s">
        <v>139</v>
      </c>
      <c r="P573" s="8" t="s">
        <v>140</v>
      </c>
      <c r="Q573" s="8" t="s">
        <v>141</v>
      </c>
      <c r="R573" s="8" t="s">
        <v>142</v>
      </c>
    </row>
    <row r="574" spans="1:18" ht="60" customHeight="1" x14ac:dyDescent="0.25">
      <c r="A574" s="8" t="s">
        <v>730</v>
      </c>
      <c r="B574" s="11">
        <v>730.68</v>
      </c>
      <c r="C574" s="8" t="s">
        <v>694</v>
      </c>
      <c r="D574" s="8" t="s">
        <v>695</v>
      </c>
      <c r="E574" s="8">
        <v>7375</v>
      </c>
      <c r="F574" s="9">
        <v>44642</v>
      </c>
      <c r="G574" s="9">
        <v>44656</v>
      </c>
      <c r="H574" s="8">
        <v>60</v>
      </c>
      <c r="I574" s="9">
        <f>G574+60</f>
        <v>44716</v>
      </c>
      <c r="J574" s="9">
        <v>44686</v>
      </c>
      <c r="K574" s="8">
        <f>J574-I574</f>
        <v>-30</v>
      </c>
      <c r="L574" s="10">
        <v>100</v>
      </c>
      <c r="M574" s="8">
        <v>4</v>
      </c>
      <c r="N574" s="10">
        <f>L574*K574</f>
        <v>-3000</v>
      </c>
      <c r="O574" s="8" t="s">
        <v>139</v>
      </c>
      <c r="P574" s="8" t="s">
        <v>140</v>
      </c>
      <c r="Q574" s="8" t="s">
        <v>141</v>
      </c>
      <c r="R574" s="8" t="s">
        <v>142</v>
      </c>
    </row>
    <row r="575" spans="1:18" ht="60" customHeight="1" x14ac:dyDescent="0.25">
      <c r="A575" s="8" t="s">
        <v>730</v>
      </c>
      <c r="B575" s="11">
        <v>730.68</v>
      </c>
      <c r="C575" s="8" t="s">
        <v>694</v>
      </c>
      <c r="D575" s="8" t="s">
        <v>695</v>
      </c>
      <c r="E575" s="8">
        <v>7375</v>
      </c>
      <c r="F575" s="9">
        <v>44642</v>
      </c>
      <c r="G575" s="9">
        <v>44656</v>
      </c>
      <c r="H575" s="8">
        <v>60</v>
      </c>
      <c r="I575" s="9">
        <f>G575+60</f>
        <v>44716</v>
      </c>
      <c r="J575" s="9">
        <v>44686</v>
      </c>
      <c r="K575" s="8">
        <f>J575-I575</f>
        <v>-30</v>
      </c>
      <c r="L575" s="10">
        <v>105</v>
      </c>
      <c r="M575" s="8">
        <v>4.2</v>
      </c>
      <c r="N575" s="10">
        <f>L575*K575</f>
        <v>-3150</v>
      </c>
      <c r="O575" s="8" t="s">
        <v>139</v>
      </c>
      <c r="P575" s="8" t="s">
        <v>140</v>
      </c>
      <c r="Q575" s="8" t="s">
        <v>141</v>
      </c>
      <c r="R575" s="8" t="s">
        <v>142</v>
      </c>
    </row>
    <row r="576" spans="1:18" ht="60" customHeight="1" x14ac:dyDescent="0.25">
      <c r="A576" s="8" t="s">
        <v>730</v>
      </c>
      <c r="B576" s="11">
        <v>730.68</v>
      </c>
      <c r="C576" s="8" t="s">
        <v>694</v>
      </c>
      <c r="D576" s="8" t="s">
        <v>695</v>
      </c>
      <c r="E576" s="8">
        <v>7375</v>
      </c>
      <c r="F576" s="9">
        <v>44642</v>
      </c>
      <c r="G576" s="9">
        <v>44656</v>
      </c>
      <c r="H576" s="8">
        <v>60</v>
      </c>
      <c r="I576" s="9">
        <f>G576+60</f>
        <v>44716</v>
      </c>
      <c r="J576" s="9">
        <v>44686</v>
      </c>
      <c r="K576" s="8">
        <f>J576-I576</f>
        <v>-30</v>
      </c>
      <c r="L576" s="10">
        <v>270</v>
      </c>
      <c r="M576" s="8">
        <v>10.8</v>
      </c>
      <c r="N576" s="10">
        <f>L576*K576</f>
        <v>-8100</v>
      </c>
      <c r="O576" s="8" t="s">
        <v>139</v>
      </c>
      <c r="P576" s="8" t="s">
        <v>140</v>
      </c>
      <c r="Q576" s="8" t="s">
        <v>141</v>
      </c>
      <c r="R576" s="8" t="s">
        <v>142</v>
      </c>
    </row>
    <row r="577" spans="1:18" ht="60" customHeight="1" x14ac:dyDescent="0.25">
      <c r="A577" s="8" t="s">
        <v>730</v>
      </c>
      <c r="B577" s="11">
        <v>730.68</v>
      </c>
      <c r="C577" s="8" t="s">
        <v>694</v>
      </c>
      <c r="D577" s="8" t="s">
        <v>695</v>
      </c>
      <c r="E577" s="8">
        <v>7375</v>
      </c>
      <c r="F577" s="9">
        <v>44642</v>
      </c>
      <c r="G577" s="9">
        <v>44656</v>
      </c>
      <c r="H577" s="8">
        <v>60</v>
      </c>
      <c r="I577" s="9">
        <f>G577+60</f>
        <v>44716</v>
      </c>
      <c r="J577" s="9">
        <v>44686</v>
      </c>
      <c r="K577" s="8">
        <f>J577-I577</f>
        <v>-30</v>
      </c>
      <c r="L577" s="10">
        <v>65.58</v>
      </c>
      <c r="M577" s="8">
        <v>2.62</v>
      </c>
      <c r="N577" s="10">
        <f>L577*K577</f>
        <v>-1967.3999999999999</v>
      </c>
      <c r="O577" s="8" t="s">
        <v>139</v>
      </c>
      <c r="P577" s="8" t="s">
        <v>140</v>
      </c>
      <c r="Q577" s="8" t="s">
        <v>141</v>
      </c>
      <c r="R577" s="8" t="s">
        <v>142</v>
      </c>
    </row>
    <row r="578" spans="1:18" ht="60" customHeight="1" x14ac:dyDescent="0.25">
      <c r="A578" s="8" t="s">
        <v>730</v>
      </c>
      <c r="B578" s="11">
        <v>730.68</v>
      </c>
      <c r="C578" s="8" t="s">
        <v>694</v>
      </c>
      <c r="D578" s="8" t="s">
        <v>695</v>
      </c>
      <c r="E578" s="8">
        <v>7375</v>
      </c>
      <c r="F578" s="9">
        <v>44642</v>
      </c>
      <c r="G578" s="9">
        <v>44656</v>
      </c>
      <c r="H578" s="8">
        <v>60</v>
      </c>
      <c r="I578" s="9">
        <f>G578+60</f>
        <v>44716</v>
      </c>
      <c r="J578" s="9">
        <v>44686</v>
      </c>
      <c r="K578" s="8">
        <f>J578-I578</f>
        <v>-30</v>
      </c>
      <c r="L578" s="10">
        <v>162</v>
      </c>
      <c r="M578" s="8">
        <v>6.48</v>
      </c>
      <c r="N578" s="10">
        <f>L578*K578</f>
        <v>-4860</v>
      </c>
      <c r="O578" s="8" t="s">
        <v>139</v>
      </c>
      <c r="P578" s="8" t="s">
        <v>140</v>
      </c>
      <c r="Q578" s="8" t="s">
        <v>141</v>
      </c>
      <c r="R578" s="8" t="s">
        <v>142</v>
      </c>
    </row>
    <row r="579" spans="1:18" ht="60" customHeight="1" x14ac:dyDescent="0.25">
      <c r="A579" s="8" t="s">
        <v>731</v>
      </c>
      <c r="B579" s="11">
        <v>584.05999999999995</v>
      </c>
      <c r="C579" s="8" t="s">
        <v>694</v>
      </c>
      <c r="D579" s="8" t="s">
        <v>695</v>
      </c>
      <c r="E579" s="8">
        <v>8071</v>
      </c>
      <c r="F579" s="9">
        <v>44644</v>
      </c>
      <c r="G579" s="9">
        <v>44656</v>
      </c>
      <c r="H579" s="8">
        <v>60</v>
      </c>
      <c r="I579" s="9">
        <f>G579+60</f>
        <v>44716</v>
      </c>
      <c r="J579" s="9">
        <v>44701</v>
      </c>
      <c r="K579" s="8">
        <f>J579-I579</f>
        <v>-15</v>
      </c>
      <c r="L579" s="10">
        <v>252</v>
      </c>
      <c r="M579" s="8">
        <v>10.08</v>
      </c>
      <c r="N579" s="10">
        <f>L579*K579</f>
        <v>-3780</v>
      </c>
      <c r="O579" s="8" t="s">
        <v>139</v>
      </c>
      <c r="P579" s="8" t="s">
        <v>140</v>
      </c>
      <c r="Q579" s="8" t="s">
        <v>141</v>
      </c>
      <c r="R579" s="8" t="s">
        <v>142</v>
      </c>
    </row>
    <row r="580" spans="1:18" ht="60" customHeight="1" x14ac:dyDescent="0.25">
      <c r="A580" s="8" t="s">
        <v>731</v>
      </c>
      <c r="B580" s="11">
        <v>584.05999999999995</v>
      </c>
      <c r="C580" s="8" t="s">
        <v>694</v>
      </c>
      <c r="D580" s="8" t="s">
        <v>695</v>
      </c>
      <c r="E580" s="8">
        <v>8071</v>
      </c>
      <c r="F580" s="9">
        <v>44644</v>
      </c>
      <c r="G580" s="9">
        <v>44656</v>
      </c>
      <c r="H580" s="8">
        <v>60</v>
      </c>
      <c r="I580" s="9">
        <f>G580+60</f>
        <v>44716</v>
      </c>
      <c r="J580" s="9">
        <v>44701</v>
      </c>
      <c r="K580" s="8">
        <f>J580-I580</f>
        <v>-15</v>
      </c>
      <c r="L580" s="10">
        <v>26.1</v>
      </c>
      <c r="M580" s="8">
        <v>1.04</v>
      </c>
      <c r="N580" s="10">
        <f>L580*K580</f>
        <v>-391.5</v>
      </c>
      <c r="O580" s="8" t="s">
        <v>139</v>
      </c>
      <c r="P580" s="8" t="s">
        <v>140</v>
      </c>
      <c r="Q580" s="8" t="s">
        <v>141</v>
      </c>
      <c r="R580" s="8" t="s">
        <v>142</v>
      </c>
    </row>
    <row r="581" spans="1:18" ht="60" customHeight="1" x14ac:dyDescent="0.25">
      <c r="A581" s="8" t="s">
        <v>731</v>
      </c>
      <c r="B581" s="11">
        <v>584.05999999999995</v>
      </c>
      <c r="C581" s="8" t="s">
        <v>694</v>
      </c>
      <c r="D581" s="8" t="s">
        <v>695</v>
      </c>
      <c r="E581" s="8">
        <v>8071</v>
      </c>
      <c r="F581" s="9">
        <v>44644</v>
      </c>
      <c r="G581" s="9">
        <v>44656</v>
      </c>
      <c r="H581" s="8">
        <v>60</v>
      </c>
      <c r="I581" s="9">
        <f>G581+60</f>
        <v>44716</v>
      </c>
      <c r="J581" s="9">
        <v>44701</v>
      </c>
      <c r="K581" s="8">
        <f>J581-I581</f>
        <v>-15</v>
      </c>
      <c r="L581" s="10">
        <v>283.5</v>
      </c>
      <c r="M581" s="8">
        <v>11.34</v>
      </c>
      <c r="N581" s="10">
        <f>L581*K581</f>
        <v>-4252.5</v>
      </c>
      <c r="O581" s="8" t="s">
        <v>139</v>
      </c>
      <c r="P581" s="8" t="s">
        <v>140</v>
      </c>
      <c r="Q581" s="8" t="s">
        <v>141</v>
      </c>
      <c r="R581" s="8" t="s">
        <v>142</v>
      </c>
    </row>
    <row r="582" spans="1:18" ht="60" customHeight="1" x14ac:dyDescent="0.25">
      <c r="A582" s="8" t="s">
        <v>732</v>
      </c>
      <c r="B582" s="11">
        <v>51.48</v>
      </c>
      <c r="C582" s="8" t="s">
        <v>694</v>
      </c>
      <c r="D582" s="8" t="s">
        <v>695</v>
      </c>
      <c r="E582" s="8">
        <v>8071</v>
      </c>
      <c r="F582" s="9">
        <v>44650</v>
      </c>
      <c r="G582" s="9">
        <v>44656</v>
      </c>
      <c r="H582" s="8">
        <v>60</v>
      </c>
      <c r="I582" s="9">
        <f>G582+60</f>
        <v>44716</v>
      </c>
      <c r="J582" s="9">
        <v>44701</v>
      </c>
      <c r="K582" s="8">
        <f>J582-I582</f>
        <v>-15</v>
      </c>
      <c r="L582" s="10">
        <v>49.5</v>
      </c>
      <c r="M582" s="8">
        <v>1.98</v>
      </c>
      <c r="N582" s="10">
        <f>L582*K582</f>
        <v>-742.5</v>
      </c>
      <c r="O582" s="8" t="s">
        <v>139</v>
      </c>
      <c r="P582" s="8" t="s">
        <v>140</v>
      </c>
      <c r="Q582" s="8" t="s">
        <v>141</v>
      </c>
      <c r="R582" s="8" t="s">
        <v>142</v>
      </c>
    </row>
    <row r="583" spans="1:18" ht="60" customHeight="1" x14ac:dyDescent="0.25">
      <c r="A583" s="8" t="s">
        <v>733</v>
      </c>
      <c r="B583" s="11">
        <v>745.46</v>
      </c>
      <c r="C583" s="8" t="s">
        <v>694</v>
      </c>
      <c r="D583" s="8" t="s">
        <v>695</v>
      </c>
      <c r="E583" s="8">
        <v>9507</v>
      </c>
      <c r="F583" s="9">
        <v>44652</v>
      </c>
      <c r="G583" s="9">
        <v>44665</v>
      </c>
      <c r="H583" s="8">
        <v>60</v>
      </c>
      <c r="I583" s="9">
        <f>G583+60</f>
        <v>44725</v>
      </c>
      <c r="J583" s="9">
        <v>44722</v>
      </c>
      <c r="K583" s="8">
        <f>J583-I583</f>
        <v>-3</v>
      </c>
      <c r="L583" s="10">
        <v>32.79</v>
      </c>
      <c r="M583" s="8">
        <v>1.31</v>
      </c>
      <c r="N583" s="10">
        <f>L583*K583</f>
        <v>-98.37</v>
      </c>
      <c r="O583" s="8" t="s">
        <v>139</v>
      </c>
      <c r="P583" s="8" t="s">
        <v>140</v>
      </c>
      <c r="Q583" s="8" t="s">
        <v>141</v>
      </c>
      <c r="R583" s="8" t="s">
        <v>142</v>
      </c>
    </row>
    <row r="584" spans="1:18" ht="60" customHeight="1" x14ac:dyDescent="0.25">
      <c r="A584" s="8" t="s">
        <v>733</v>
      </c>
      <c r="B584" s="11">
        <v>745.46</v>
      </c>
      <c r="C584" s="8" t="s">
        <v>694</v>
      </c>
      <c r="D584" s="8" t="s">
        <v>695</v>
      </c>
      <c r="E584" s="8">
        <v>9507</v>
      </c>
      <c r="F584" s="9">
        <v>44652</v>
      </c>
      <c r="G584" s="9">
        <v>44665</v>
      </c>
      <c r="H584" s="8">
        <v>60</v>
      </c>
      <c r="I584" s="9">
        <f>G584+60</f>
        <v>44725</v>
      </c>
      <c r="J584" s="9">
        <v>44722</v>
      </c>
      <c r="K584" s="8">
        <f>J584-I584</f>
        <v>-3</v>
      </c>
      <c r="L584" s="10">
        <v>684</v>
      </c>
      <c r="M584" s="8">
        <v>27.36</v>
      </c>
      <c r="N584" s="10">
        <f>L584*K584</f>
        <v>-2052</v>
      </c>
      <c r="O584" s="8" t="s">
        <v>139</v>
      </c>
      <c r="P584" s="8" t="s">
        <v>140</v>
      </c>
      <c r="Q584" s="8" t="s">
        <v>141</v>
      </c>
      <c r="R584" s="8" t="s">
        <v>142</v>
      </c>
    </row>
    <row r="585" spans="1:18" ht="60" customHeight="1" x14ac:dyDescent="0.25">
      <c r="A585" s="8" t="s">
        <v>734</v>
      </c>
      <c r="B585" s="11">
        <v>49.5</v>
      </c>
      <c r="C585" s="8" t="s">
        <v>694</v>
      </c>
      <c r="D585" s="8" t="s">
        <v>695</v>
      </c>
      <c r="E585" s="8">
        <v>8584</v>
      </c>
      <c r="F585" s="9">
        <v>44655</v>
      </c>
      <c r="G585" s="9">
        <v>44665</v>
      </c>
      <c r="H585" s="8">
        <v>60</v>
      </c>
      <c r="I585" s="9">
        <f>G585+60</f>
        <v>44725</v>
      </c>
      <c r="J585" s="9">
        <v>44712</v>
      </c>
      <c r="K585" s="8">
        <f>J585-I585</f>
        <v>-13</v>
      </c>
      <c r="L585" s="10">
        <v>47.6</v>
      </c>
      <c r="M585" s="8">
        <v>1.9</v>
      </c>
      <c r="N585" s="10">
        <f>L585*K585</f>
        <v>-618.80000000000007</v>
      </c>
      <c r="O585" s="8" t="s">
        <v>139</v>
      </c>
      <c r="P585" s="8" t="s">
        <v>140</v>
      </c>
      <c r="Q585" s="8" t="s">
        <v>141</v>
      </c>
      <c r="R585" s="8" t="s">
        <v>142</v>
      </c>
    </row>
    <row r="586" spans="1:18" ht="60" customHeight="1" x14ac:dyDescent="0.25">
      <c r="A586" s="8" t="s">
        <v>735</v>
      </c>
      <c r="B586" s="11">
        <v>54.29</v>
      </c>
      <c r="C586" s="8" t="s">
        <v>694</v>
      </c>
      <c r="D586" s="8" t="s">
        <v>695</v>
      </c>
      <c r="E586" s="8">
        <v>8071</v>
      </c>
      <c r="F586" s="9">
        <v>44657</v>
      </c>
      <c r="G586" s="9">
        <v>44665</v>
      </c>
      <c r="H586" s="8">
        <v>60</v>
      </c>
      <c r="I586" s="9">
        <f>G586+60</f>
        <v>44725</v>
      </c>
      <c r="J586" s="9">
        <v>44701</v>
      </c>
      <c r="K586" s="8">
        <f>J586-I586</f>
        <v>-24</v>
      </c>
      <c r="L586" s="10">
        <v>52.2</v>
      </c>
      <c r="M586" s="8">
        <v>2.09</v>
      </c>
      <c r="N586" s="10">
        <f>L586*K586</f>
        <v>-1252.8000000000002</v>
      </c>
      <c r="O586" s="8" t="s">
        <v>139</v>
      </c>
      <c r="P586" s="8" t="s">
        <v>140</v>
      </c>
      <c r="Q586" s="8" t="s">
        <v>141</v>
      </c>
      <c r="R586" s="8" t="s">
        <v>142</v>
      </c>
    </row>
    <row r="587" spans="1:18" ht="60" customHeight="1" x14ac:dyDescent="0.25">
      <c r="A587" s="8" t="s">
        <v>736</v>
      </c>
      <c r="B587" s="11">
        <v>27.14</v>
      </c>
      <c r="C587" s="8" t="s">
        <v>694</v>
      </c>
      <c r="D587" s="8" t="s">
        <v>695</v>
      </c>
      <c r="E587" s="8">
        <v>8071</v>
      </c>
      <c r="F587" s="9">
        <v>44657</v>
      </c>
      <c r="G587" s="9">
        <v>44665</v>
      </c>
      <c r="H587" s="8">
        <v>60</v>
      </c>
      <c r="I587" s="9">
        <f>G587+60</f>
        <v>44725</v>
      </c>
      <c r="J587" s="9">
        <v>44701</v>
      </c>
      <c r="K587" s="8">
        <f>J587-I587</f>
        <v>-24</v>
      </c>
      <c r="L587" s="10">
        <v>26.1</v>
      </c>
      <c r="M587" s="8">
        <v>1.04</v>
      </c>
      <c r="N587" s="10">
        <f>L587*K587</f>
        <v>-626.40000000000009</v>
      </c>
      <c r="O587" s="8" t="s">
        <v>139</v>
      </c>
      <c r="P587" s="8" t="s">
        <v>140</v>
      </c>
      <c r="Q587" s="8" t="s">
        <v>141</v>
      </c>
      <c r="R587" s="8" t="s">
        <v>142</v>
      </c>
    </row>
    <row r="588" spans="1:18" ht="60" customHeight="1" x14ac:dyDescent="0.25">
      <c r="A588" s="8" t="s">
        <v>737</v>
      </c>
      <c r="B588" s="11">
        <v>54.29</v>
      </c>
      <c r="C588" s="8" t="s">
        <v>694</v>
      </c>
      <c r="D588" s="8" t="s">
        <v>695</v>
      </c>
      <c r="E588" s="8">
        <v>8071</v>
      </c>
      <c r="F588" s="9">
        <v>44662</v>
      </c>
      <c r="G588" s="9">
        <v>44671</v>
      </c>
      <c r="H588" s="8">
        <v>60</v>
      </c>
      <c r="I588" s="9">
        <f>G588+60</f>
        <v>44731</v>
      </c>
      <c r="J588" s="9">
        <v>44701</v>
      </c>
      <c r="K588" s="8">
        <f>J588-I588</f>
        <v>-30</v>
      </c>
      <c r="L588" s="10">
        <v>52.2</v>
      </c>
      <c r="M588" s="8">
        <v>2.09</v>
      </c>
      <c r="N588" s="10">
        <f>L588*K588</f>
        <v>-1566</v>
      </c>
      <c r="O588" s="8" t="s">
        <v>139</v>
      </c>
      <c r="P588" s="8" t="s">
        <v>140</v>
      </c>
      <c r="Q588" s="8" t="s">
        <v>141</v>
      </c>
      <c r="R588" s="8" t="s">
        <v>142</v>
      </c>
    </row>
    <row r="589" spans="1:18" ht="60" customHeight="1" x14ac:dyDescent="0.25">
      <c r="A589" s="8" t="s">
        <v>738</v>
      </c>
      <c r="B589" s="11">
        <v>52.42</v>
      </c>
      <c r="C589" s="8" t="s">
        <v>694</v>
      </c>
      <c r="D589" s="8" t="s">
        <v>695</v>
      </c>
      <c r="E589" s="8">
        <v>8584</v>
      </c>
      <c r="F589" s="9">
        <v>44666</v>
      </c>
      <c r="G589" s="9">
        <v>44671</v>
      </c>
      <c r="H589" s="8">
        <v>60</v>
      </c>
      <c r="I589" s="9">
        <f>G589+60</f>
        <v>44731</v>
      </c>
      <c r="J589" s="9">
        <v>44712</v>
      </c>
      <c r="K589" s="8">
        <f>J589-I589</f>
        <v>-19</v>
      </c>
      <c r="L589" s="10">
        <v>17.399999999999999</v>
      </c>
      <c r="M589" s="8">
        <v>0.7</v>
      </c>
      <c r="N589" s="10">
        <f>L589*K589</f>
        <v>-330.59999999999997</v>
      </c>
      <c r="O589" s="8" t="s">
        <v>139</v>
      </c>
      <c r="P589" s="8" t="s">
        <v>140</v>
      </c>
      <c r="Q589" s="8" t="s">
        <v>141</v>
      </c>
      <c r="R589" s="8" t="s">
        <v>142</v>
      </c>
    </row>
    <row r="590" spans="1:18" ht="60" customHeight="1" x14ac:dyDescent="0.25">
      <c r="A590" s="8" t="s">
        <v>738</v>
      </c>
      <c r="B590" s="11">
        <v>52.42</v>
      </c>
      <c r="C590" s="8" t="s">
        <v>694</v>
      </c>
      <c r="D590" s="8" t="s">
        <v>695</v>
      </c>
      <c r="E590" s="8">
        <v>8584</v>
      </c>
      <c r="F590" s="9">
        <v>44666</v>
      </c>
      <c r="G590" s="9">
        <v>44671</v>
      </c>
      <c r="H590" s="8">
        <v>60</v>
      </c>
      <c r="I590" s="9">
        <f>G590+60</f>
        <v>44731</v>
      </c>
      <c r="J590" s="9">
        <v>44712</v>
      </c>
      <c r="K590" s="8">
        <f>J590-I590</f>
        <v>-19</v>
      </c>
      <c r="L590" s="10">
        <v>33</v>
      </c>
      <c r="M590" s="8">
        <v>1.32</v>
      </c>
      <c r="N590" s="10">
        <f>L590*K590</f>
        <v>-627</v>
      </c>
      <c r="O590" s="8" t="s">
        <v>139</v>
      </c>
      <c r="P590" s="8" t="s">
        <v>140</v>
      </c>
      <c r="Q590" s="8" t="s">
        <v>141</v>
      </c>
      <c r="R590" s="8" t="s">
        <v>142</v>
      </c>
    </row>
    <row r="591" spans="1:18" ht="60" customHeight="1" x14ac:dyDescent="0.25">
      <c r="A591" s="8" t="s">
        <v>739</v>
      </c>
      <c r="B591" s="11">
        <v>78.62</v>
      </c>
      <c r="C591" s="8" t="s">
        <v>694</v>
      </c>
      <c r="D591" s="8" t="s">
        <v>695</v>
      </c>
      <c r="E591" s="8">
        <v>8071</v>
      </c>
      <c r="F591" s="9">
        <v>44673</v>
      </c>
      <c r="G591" s="9">
        <v>44679</v>
      </c>
      <c r="H591" s="8">
        <v>60</v>
      </c>
      <c r="I591" s="9">
        <f>G591+60</f>
        <v>44739</v>
      </c>
      <c r="J591" s="9">
        <v>44701</v>
      </c>
      <c r="K591" s="8">
        <f>J591-I591</f>
        <v>-38</v>
      </c>
      <c r="L591" s="10">
        <v>26.1</v>
      </c>
      <c r="M591" s="8">
        <v>1.04</v>
      </c>
      <c r="N591" s="10">
        <f>L591*K591</f>
        <v>-991.80000000000007</v>
      </c>
      <c r="O591" s="8" t="s">
        <v>139</v>
      </c>
      <c r="P591" s="8" t="s">
        <v>140</v>
      </c>
      <c r="Q591" s="8" t="s">
        <v>141</v>
      </c>
      <c r="R591" s="8" t="s">
        <v>142</v>
      </c>
    </row>
    <row r="592" spans="1:18" ht="60" customHeight="1" x14ac:dyDescent="0.25">
      <c r="A592" s="8" t="s">
        <v>739</v>
      </c>
      <c r="B592" s="11">
        <v>78.62</v>
      </c>
      <c r="C592" s="8" t="s">
        <v>694</v>
      </c>
      <c r="D592" s="8" t="s">
        <v>695</v>
      </c>
      <c r="E592" s="8">
        <v>8071</v>
      </c>
      <c r="F592" s="9">
        <v>44673</v>
      </c>
      <c r="G592" s="9">
        <v>44679</v>
      </c>
      <c r="H592" s="8">
        <v>60</v>
      </c>
      <c r="I592" s="9">
        <f>G592+60</f>
        <v>44739</v>
      </c>
      <c r="J592" s="9">
        <v>44701</v>
      </c>
      <c r="K592" s="8">
        <f>J592-I592</f>
        <v>-38</v>
      </c>
      <c r="L592" s="10">
        <v>49.5</v>
      </c>
      <c r="M592" s="8">
        <v>1.98</v>
      </c>
      <c r="N592" s="10">
        <f>L592*K592</f>
        <v>-1881</v>
      </c>
      <c r="O592" s="8" t="s">
        <v>139</v>
      </c>
      <c r="P592" s="8" t="s">
        <v>140</v>
      </c>
      <c r="Q592" s="8" t="s">
        <v>141</v>
      </c>
      <c r="R592" s="8" t="s">
        <v>142</v>
      </c>
    </row>
    <row r="593" spans="1:18" ht="60" customHeight="1" x14ac:dyDescent="0.25">
      <c r="A593" s="8" t="s">
        <v>740</v>
      </c>
      <c r="B593" s="11">
        <v>476.52</v>
      </c>
      <c r="C593" s="8" t="s">
        <v>694</v>
      </c>
      <c r="D593" s="8" t="s">
        <v>695</v>
      </c>
      <c r="E593" s="8">
        <v>8071</v>
      </c>
      <c r="F593" s="9">
        <v>44677</v>
      </c>
      <c r="G593" s="9">
        <v>44679</v>
      </c>
      <c r="H593" s="8">
        <v>60</v>
      </c>
      <c r="I593" s="9">
        <f>G593+60</f>
        <v>44739</v>
      </c>
      <c r="J593" s="9">
        <v>44701</v>
      </c>
      <c r="K593" s="8">
        <f>J593-I593</f>
        <v>-38</v>
      </c>
      <c r="L593" s="10">
        <v>20.399999999999999</v>
      </c>
      <c r="M593" s="8">
        <v>0.82</v>
      </c>
      <c r="N593" s="10">
        <f>L593*K593</f>
        <v>-775.19999999999993</v>
      </c>
      <c r="O593" s="8" t="s">
        <v>139</v>
      </c>
      <c r="P593" s="8" t="s">
        <v>140</v>
      </c>
      <c r="Q593" s="8" t="s">
        <v>141</v>
      </c>
      <c r="R593" s="8" t="s">
        <v>142</v>
      </c>
    </row>
    <row r="594" spans="1:18" ht="60" customHeight="1" x14ac:dyDescent="0.25">
      <c r="A594" s="8" t="s">
        <v>740</v>
      </c>
      <c r="B594" s="11">
        <v>476.52</v>
      </c>
      <c r="C594" s="8" t="s">
        <v>694</v>
      </c>
      <c r="D594" s="8" t="s">
        <v>695</v>
      </c>
      <c r="E594" s="8">
        <v>8071</v>
      </c>
      <c r="F594" s="9">
        <v>44677</v>
      </c>
      <c r="G594" s="9">
        <v>44679</v>
      </c>
      <c r="H594" s="8">
        <v>60</v>
      </c>
      <c r="I594" s="9">
        <f>G594+60</f>
        <v>44739</v>
      </c>
      <c r="J594" s="9">
        <v>44701</v>
      </c>
      <c r="K594" s="8">
        <f>J594-I594</f>
        <v>-38</v>
      </c>
      <c r="L594" s="10">
        <v>121.5</v>
      </c>
      <c r="M594" s="8">
        <v>4.8600000000000003</v>
      </c>
      <c r="N594" s="10">
        <f>L594*K594</f>
        <v>-4617</v>
      </c>
      <c r="O594" s="8" t="s">
        <v>139</v>
      </c>
      <c r="P594" s="8" t="s">
        <v>140</v>
      </c>
      <c r="Q594" s="8" t="s">
        <v>141</v>
      </c>
      <c r="R594" s="8" t="s">
        <v>142</v>
      </c>
    </row>
    <row r="595" spans="1:18" ht="60" customHeight="1" x14ac:dyDescent="0.25">
      <c r="A595" s="8" t="s">
        <v>740</v>
      </c>
      <c r="B595" s="11">
        <v>476.52</v>
      </c>
      <c r="C595" s="8" t="s">
        <v>694</v>
      </c>
      <c r="D595" s="8" t="s">
        <v>695</v>
      </c>
      <c r="E595" s="8">
        <v>8071</v>
      </c>
      <c r="F595" s="9">
        <v>44677</v>
      </c>
      <c r="G595" s="9">
        <v>44679</v>
      </c>
      <c r="H595" s="8">
        <v>60</v>
      </c>
      <c r="I595" s="9">
        <f>G595+60</f>
        <v>44739</v>
      </c>
      <c r="J595" s="9">
        <v>44701</v>
      </c>
      <c r="K595" s="8">
        <f>J595-I595</f>
        <v>-38</v>
      </c>
      <c r="L595" s="10">
        <v>283.5</v>
      </c>
      <c r="M595" s="8">
        <v>11.34</v>
      </c>
      <c r="N595" s="10">
        <f>L595*K595</f>
        <v>-10773</v>
      </c>
      <c r="O595" s="8" t="s">
        <v>139</v>
      </c>
      <c r="P595" s="8" t="s">
        <v>140</v>
      </c>
      <c r="Q595" s="8" t="s">
        <v>141</v>
      </c>
      <c r="R595" s="8" t="s">
        <v>142</v>
      </c>
    </row>
    <row r="596" spans="1:18" ht="60" customHeight="1" x14ac:dyDescent="0.25">
      <c r="A596" s="8" t="s">
        <v>740</v>
      </c>
      <c r="B596" s="11">
        <v>476.52</v>
      </c>
      <c r="C596" s="8" t="s">
        <v>694</v>
      </c>
      <c r="D596" s="8" t="s">
        <v>695</v>
      </c>
      <c r="E596" s="8">
        <v>8071</v>
      </c>
      <c r="F596" s="9">
        <v>44677</v>
      </c>
      <c r="G596" s="9">
        <v>44679</v>
      </c>
      <c r="H596" s="8">
        <v>60</v>
      </c>
      <c r="I596" s="9">
        <f>G596+60</f>
        <v>44739</v>
      </c>
      <c r="J596" s="9">
        <v>44701</v>
      </c>
      <c r="K596" s="8">
        <f>J596-I596</f>
        <v>-38</v>
      </c>
      <c r="L596" s="10">
        <v>32.79</v>
      </c>
      <c r="M596" s="8">
        <v>1.31</v>
      </c>
      <c r="N596" s="10">
        <f>L596*K596</f>
        <v>-1246.02</v>
      </c>
      <c r="O596" s="8" t="s">
        <v>139</v>
      </c>
      <c r="P596" s="8" t="s">
        <v>140</v>
      </c>
      <c r="Q596" s="8" t="s">
        <v>141</v>
      </c>
      <c r="R596" s="8" t="s">
        <v>142</v>
      </c>
    </row>
    <row r="597" spans="1:18" ht="60" customHeight="1" x14ac:dyDescent="0.25">
      <c r="A597" s="8" t="s">
        <v>741</v>
      </c>
      <c r="B597" s="11">
        <v>61.25</v>
      </c>
      <c r="C597" s="8" t="s">
        <v>694</v>
      </c>
      <c r="D597" s="8" t="s">
        <v>695</v>
      </c>
      <c r="E597" s="8">
        <v>8071</v>
      </c>
      <c r="F597" s="9">
        <v>44678</v>
      </c>
      <c r="G597" s="9">
        <v>44679</v>
      </c>
      <c r="H597" s="8">
        <v>60</v>
      </c>
      <c r="I597" s="9">
        <f>G597+60</f>
        <v>44739</v>
      </c>
      <c r="J597" s="9">
        <v>44701</v>
      </c>
      <c r="K597" s="8">
        <f>J597-I597</f>
        <v>-38</v>
      </c>
      <c r="L597" s="10">
        <v>26.09</v>
      </c>
      <c r="M597" s="8">
        <v>1.05</v>
      </c>
      <c r="N597" s="10">
        <f>L597*K597</f>
        <v>-991.42</v>
      </c>
      <c r="O597" s="8" t="s">
        <v>139</v>
      </c>
      <c r="P597" s="8" t="s">
        <v>140</v>
      </c>
      <c r="Q597" s="8" t="s">
        <v>141</v>
      </c>
      <c r="R597" s="8" t="s">
        <v>142</v>
      </c>
    </row>
    <row r="598" spans="1:18" ht="60" customHeight="1" x14ac:dyDescent="0.25">
      <c r="A598" s="8" t="s">
        <v>741</v>
      </c>
      <c r="B598" s="11">
        <v>61.25</v>
      </c>
      <c r="C598" s="8" t="s">
        <v>694</v>
      </c>
      <c r="D598" s="8" t="s">
        <v>695</v>
      </c>
      <c r="E598" s="8">
        <v>8071</v>
      </c>
      <c r="F598" s="9">
        <v>44678</v>
      </c>
      <c r="G598" s="9">
        <v>44679</v>
      </c>
      <c r="H598" s="8">
        <v>60</v>
      </c>
      <c r="I598" s="9">
        <f>G598+60</f>
        <v>44739</v>
      </c>
      <c r="J598" s="9">
        <v>44701</v>
      </c>
      <c r="K598" s="8">
        <f>J598-I598</f>
        <v>-38</v>
      </c>
      <c r="L598" s="10">
        <v>32.799999999999997</v>
      </c>
      <c r="M598" s="8">
        <v>1.31</v>
      </c>
      <c r="N598" s="10">
        <f>L598*K598</f>
        <v>-1246.3999999999999</v>
      </c>
      <c r="O598" s="8" t="s">
        <v>139</v>
      </c>
      <c r="P598" s="8" t="s">
        <v>140</v>
      </c>
      <c r="Q598" s="8" t="s">
        <v>141</v>
      </c>
      <c r="R598" s="8" t="s">
        <v>142</v>
      </c>
    </row>
    <row r="599" spans="1:18" ht="60" customHeight="1" x14ac:dyDescent="0.25">
      <c r="A599" s="8" t="s">
        <v>742</v>
      </c>
      <c r="B599" s="11">
        <v>18.100000000000001</v>
      </c>
      <c r="C599" s="8" t="s">
        <v>694</v>
      </c>
      <c r="D599" s="8" t="s">
        <v>695</v>
      </c>
      <c r="E599" s="8">
        <v>8071</v>
      </c>
      <c r="F599" s="9">
        <v>44678</v>
      </c>
      <c r="G599" s="9">
        <v>44679</v>
      </c>
      <c r="H599" s="8">
        <v>60</v>
      </c>
      <c r="I599" s="9">
        <f>G599+60</f>
        <v>44739</v>
      </c>
      <c r="J599" s="9">
        <v>44701</v>
      </c>
      <c r="K599" s="8">
        <f>J599-I599</f>
        <v>-38</v>
      </c>
      <c r="L599" s="10">
        <v>17.399999999999999</v>
      </c>
      <c r="M599" s="8">
        <v>0.7</v>
      </c>
      <c r="N599" s="10">
        <f>L599*K599</f>
        <v>-661.19999999999993</v>
      </c>
      <c r="O599" s="8" t="s">
        <v>139</v>
      </c>
      <c r="P599" s="8" t="s">
        <v>140</v>
      </c>
      <c r="Q599" s="8" t="s">
        <v>141</v>
      </c>
      <c r="R599" s="8" t="s">
        <v>142</v>
      </c>
    </row>
    <row r="600" spans="1:18" ht="60" customHeight="1" x14ac:dyDescent="0.25">
      <c r="A600" s="8" t="s">
        <v>743</v>
      </c>
      <c r="B600" s="11">
        <v>476.52</v>
      </c>
      <c r="C600" s="8" t="s">
        <v>694</v>
      </c>
      <c r="D600" s="8" t="s">
        <v>695</v>
      </c>
      <c r="E600" s="8">
        <v>8071</v>
      </c>
      <c r="F600" s="9">
        <v>44679</v>
      </c>
      <c r="G600" s="9">
        <v>44680</v>
      </c>
      <c r="H600" s="8">
        <v>60</v>
      </c>
      <c r="I600" s="9">
        <f>G600+60</f>
        <v>44740</v>
      </c>
      <c r="J600" s="9">
        <v>44701</v>
      </c>
      <c r="K600" s="8">
        <f>J600-I600</f>
        <v>-39</v>
      </c>
      <c r="L600" s="10">
        <v>20.399999999999999</v>
      </c>
      <c r="M600" s="8">
        <v>0.82</v>
      </c>
      <c r="N600" s="10">
        <f>L600*K600</f>
        <v>-795.59999999999991</v>
      </c>
      <c r="O600" s="8" t="s">
        <v>139</v>
      </c>
      <c r="P600" s="8" t="s">
        <v>140</v>
      </c>
      <c r="Q600" s="8" t="s">
        <v>141</v>
      </c>
      <c r="R600" s="8" t="s">
        <v>142</v>
      </c>
    </row>
    <row r="601" spans="1:18" ht="60" customHeight="1" x14ac:dyDescent="0.25">
      <c r="A601" s="8" t="s">
        <v>743</v>
      </c>
      <c r="B601" s="11">
        <v>476.52</v>
      </c>
      <c r="C601" s="8" t="s">
        <v>694</v>
      </c>
      <c r="D601" s="8" t="s">
        <v>695</v>
      </c>
      <c r="E601" s="8">
        <v>8071</v>
      </c>
      <c r="F601" s="9">
        <v>44679</v>
      </c>
      <c r="G601" s="9">
        <v>44680</v>
      </c>
      <c r="H601" s="8">
        <v>60</v>
      </c>
      <c r="I601" s="9">
        <f>G601+60</f>
        <v>44740</v>
      </c>
      <c r="J601" s="9">
        <v>44701</v>
      </c>
      <c r="K601" s="8">
        <f>J601-I601</f>
        <v>-39</v>
      </c>
      <c r="L601" s="10">
        <v>121.5</v>
      </c>
      <c r="M601" s="8">
        <v>4.8600000000000003</v>
      </c>
      <c r="N601" s="10">
        <f>L601*K601</f>
        <v>-4738.5</v>
      </c>
      <c r="O601" s="8" t="s">
        <v>139</v>
      </c>
      <c r="P601" s="8" t="s">
        <v>140</v>
      </c>
      <c r="Q601" s="8" t="s">
        <v>141</v>
      </c>
      <c r="R601" s="8" t="s">
        <v>142</v>
      </c>
    </row>
    <row r="602" spans="1:18" ht="60" customHeight="1" x14ac:dyDescent="0.25">
      <c r="A602" s="8" t="s">
        <v>743</v>
      </c>
      <c r="B602" s="11">
        <v>476.52</v>
      </c>
      <c r="C602" s="8" t="s">
        <v>694</v>
      </c>
      <c r="D602" s="8" t="s">
        <v>695</v>
      </c>
      <c r="E602" s="8">
        <v>8071</v>
      </c>
      <c r="F602" s="9">
        <v>44679</v>
      </c>
      <c r="G602" s="9">
        <v>44680</v>
      </c>
      <c r="H602" s="8">
        <v>60</v>
      </c>
      <c r="I602" s="9">
        <f>G602+60</f>
        <v>44740</v>
      </c>
      <c r="J602" s="9">
        <v>44701</v>
      </c>
      <c r="K602" s="8">
        <f>J602-I602</f>
        <v>-39</v>
      </c>
      <c r="L602" s="10">
        <v>283.5</v>
      </c>
      <c r="M602" s="8">
        <v>11.34</v>
      </c>
      <c r="N602" s="10">
        <f>L602*K602</f>
        <v>-11056.5</v>
      </c>
      <c r="O602" s="8" t="s">
        <v>139</v>
      </c>
      <c r="P602" s="8" t="s">
        <v>140</v>
      </c>
      <c r="Q602" s="8" t="s">
        <v>141</v>
      </c>
      <c r="R602" s="8" t="s">
        <v>142</v>
      </c>
    </row>
    <row r="603" spans="1:18" ht="60" customHeight="1" x14ac:dyDescent="0.25">
      <c r="A603" s="8" t="s">
        <v>743</v>
      </c>
      <c r="B603" s="11">
        <v>476.52</v>
      </c>
      <c r="C603" s="8" t="s">
        <v>694</v>
      </c>
      <c r="D603" s="8" t="s">
        <v>695</v>
      </c>
      <c r="E603" s="8">
        <v>8071</v>
      </c>
      <c r="F603" s="9">
        <v>44679</v>
      </c>
      <c r="G603" s="9">
        <v>44680</v>
      </c>
      <c r="H603" s="8">
        <v>60</v>
      </c>
      <c r="I603" s="9">
        <f>G603+60</f>
        <v>44740</v>
      </c>
      <c r="J603" s="9">
        <v>44701</v>
      </c>
      <c r="K603" s="8">
        <f>J603-I603</f>
        <v>-39</v>
      </c>
      <c r="L603" s="10">
        <v>32.79</v>
      </c>
      <c r="M603" s="8">
        <v>1.31</v>
      </c>
      <c r="N603" s="10">
        <f>L603*K603</f>
        <v>-1278.81</v>
      </c>
      <c r="O603" s="8" t="s">
        <v>139</v>
      </c>
      <c r="P603" s="8" t="s">
        <v>140</v>
      </c>
      <c r="Q603" s="8" t="s">
        <v>141</v>
      </c>
      <c r="R603" s="8" t="s">
        <v>142</v>
      </c>
    </row>
    <row r="604" spans="1:18" ht="60" customHeight="1" x14ac:dyDescent="0.25">
      <c r="A604" s="8" t="s">
        <v>744</v>
      </c>
      <c r="B604" s="11">
        <v>1385.28</v>
      </c>
      <c r="C604" s="8" t="s">
        <v>694</v>
      </c>
      <c r="D604" s="8" t="s">
        <v>695</v>
      </c>
      <c r="E604" s="8">
        <v>8071</v>
      </c>
      <c r="F604" s="9">
        <v>44687</v>
      </c>
      <c r="G604" s="9">
        <v>44690</v>
      </c>
      <c r="H604" s="8">
        <v>60</v>
      </c>
      <c r="I604" s="9">
        <f>G604+60</f>
        <v>44750</v>
      </c>
      <c r="J604" s="9">
        <v>44701</v>
      </c>
      <c r="K604" s="8">
        <f>J604-I604</f>
        <v>-49</v>
      </c>
      <c r="L604" s="10">
        <v>1332</v>
      </c>
      <c r="M604" s="8">
        <v>53.28</v>
      </c>
      <c r="N604" s="10">
        <f>L604*K604</f>
        <v>-65268</v>
      </c>
      <c r="O604" s="8" t="s">
        <v>139</v>
      </c>
      <c r="P604" s="8" t="s">
        <v>140</v>
      </c>
      <c r="Q604" s="8" t="s">
        <v>141</v>
      </c>
      <c r="R604" s="8" t="s">
        <v>142</v>
      </c>
    </row>
    <row r="605" spans="1:18" ht="60" customHeight="1" x14ac:dyDescent="0.25">
      <c r="A605" s="8" t="s">
        <v>745</v>
      </c>
      <c r="B605" s="11">
        <v>572.71</v>
      </c>
      <c r="C605" s="8" t="s">
        <v>694</v>
      </c>
      <c r="D605" s="8" t="s">
        <v>695</v>
      </c>
      <c r="E605" s="8">
        <v>8071</v>
      </c>
      <c r="F605" s="9">
        <v>44687</v>
      </c>
      <c r="G605" s="9">
        <v>44690</v>
      </c>
      <c r="H605" s="8">
        <v>60</v>
      </c>
      <c r="I605" s="9">
        <f>G605+60</f>
        <v>44750</v>
      </c>
      <c r="J605" s="9">
        <v>44701</v>
      </c>
      <c r="K605" s="8">
        <f>J605-I605</f>
        <v>-49</v>
      </c>
      <c r="L605" s="10">
        <v>26.1</v>
      </c>
      <c r="M605" s="8">
        <v>1.04</v>
      </c>
      <c r="N605" s="10">
        <f>L605*K605</f>
        <v>-1278.9000000000001</v>
      </c>
      <c r="O605" s="8" t="s">
        <v>139</v>
      </c>
      <c r="P605" s="8" t="s">
        <v>140</v>
      </c>
      <c r="Q605" s="8" t="s">
        <v>141</v>
      </c>
      <c r="R605" s="8" t="s">
        <v>142</v>
      </c>
    </row>
    <row r="606" spans="1:18" ht="60" customHeight="1" x14ac:dyDescent="0.25">
      <c r="A606" s="8" t="s">
        <v>745</v>
      </c>
      <c r="B606" s="11">
        <v>572.71</v>
      </c>
      <c r="C606" s="8" t="s">
        <v>694</v>
      </c>
      <c r="D606" s="8" t="s">
        <v>695</v>
      </c>
      <c r="E606" s="8">
        <v>8071</v>
      </c>
      <c r="F606" s="9">
        <v>44687</v>
      </c>
      <c r="G606" s="9">
        <v>44690</v>
      </c>
      <c r="H606" s="8">
        <v>60</v>
      </c>
      <c r="I606" s="9">
        <f>G606+60</f>
        <v>44750</v>
      </c>
      <c r="J606" s="9">
        <v>44701</v>
      </c>
      <c r="K606" s="8">
        <f>J606-I606</f>
        <v>-49</v>
      </c>
      <c r="L606" s="10">
        <v>65.58</v>
      </c>
      <c r="M606" s="8">
        <v>2.62</v>
      </c>
      <c r="N606" s="10">
        <f>L606*K606</f>
        <v>-3213.42</v>
      </c>
      <c r="O606" s="8" t="s">
        <v>139</v>
      </c>
      <c r="P606" s="8" t="s">
        <v>140</v>
      </c>
      <c r="Q606" s="8" t="s">
        <v>141</v>
      </c>
      <c r="R606" s="8" t="s">
        <v>142</v>
      </c>
    </row>
    <row r="607" spans="1:18" ht="60" customHeight="1" x14ac:dyDescent="0.25">
      <c r="A607" s="8" t="s">
        <v>745</v>
      </c>
      <c r="B607" s="11">
        <v>572.71</v>
      </c>
      <c r="C607" s="8" t="s">
        <v>694</v>
      </c>
      <c r="D607" s="8" t="s">
        <v>695</v>
      </c>
      <c r="E607" s="8">
        <v>8071</v>
      </c>
      <c r="F607" s="9">
        <v>44687</v>
      </c>
      <c r="G607" s="9">
        <v>44690</v>
      </c>
      <c r="H607" s="8">
        <v>60</v>
      </c>
      <c r="I607" s="9">
        <f>G607+60</f>
        <v>44750</v>
      </c>
      <c r="J607" s="9">
        <v>44701</v>
      </c>
      <c r="K607" s="8">
        <f>J607-I607</f>
        <v>-49</v>
      </c>
      <c r="L607" s="10">
        <v>459</v>
      </c>
      <c r="M607" s="8">
        <v>18.37</v>
      </c>
      <c r="N607" s="10">
        <f>L607*K607</f>
        <v>-22491</v>
      </c>
      <c r="O607" s="8" t="s">
        <v>139</v>
      </c>
      <c r="P607" s="8" t="s">
        <v>140</v>
      </c>
      <c r="Q607" s="8" t="s">
        <v>141</v>
      </c>
      <c r="R607" s="8" t="s">
        <v>142</v>
      </c>
    </row>
    <row r="608" spans="1:18" ht="60" customHeight="1" x14ac:dyDescent="0.25">
      <c r="A608" s="8" t="s">
        <v>746</v>
      </c>
      <c r="B608" s="11">
        <v>154.44</v>
      </c>
      <c r="C608" s="8" t="s">
        <v>694</v>
      </c>
      <c r="D608" s="8" t="s">
        <v>695</v>
      </c>
      <c r="E608" s="8">
        <v>8071</v>
      </c>
      <c r="F608" s="9">
        <v>44690</v>
      </c>
      <c r="G608" s="9">
        <v>44694</v>
      </c>
      <c r="H608" s="8">
        <v>60</v>
      </c>
      <c r="I608" s="9">
        <f>G608+60</f>
        <v>44754</v>
      </c>
      <c r="J608" s="9">
        <v>44701</v>
      </c>
      <c r="K608" s="8">
        <f>J608-I608</f>
        <v>-53</v>
      </c>
      <c r="L608" s="10">
        <v>122.4</v>
      </c>
      <c r="M608" s="8">
        <v>4.9000000000000004</v>
      </c>
      <c r="N608" s="10">
        <f>L608*K608</f>
        <v>-6487.2000000000007</v>
      </c>
      <c r="O608" s="8" t="s">
        <v>139</v>
      </c>
      <c r="P608" s="8" t="s">
        <v>140</v>
      </c>
      <c r="Q608" s="8" t="s">
        <v>141</v>
      </c>
      <c r="R608" s="8" t="s">
        <v>142</v>
      </c>
    </row>
    <row r="609" spans="1:18" ht="60" customHeight="1" x14ac:dyDescent="0.25">
      <c r="A609" s="8" t="s">
        <v>746</v>
      </c>
      <c r="B609" s="11">
        <v>154.44</v>
      </c>
      <c r="C609" s="8" t="s">
        <v>694</v>
      </c>
      <c r="D609" s="8" t="s">
        <v>695</v>
      </c>
      <c r="E609" s="8">
        <v>8071</v>
      </c>
      <c r="F609" s="9">
        <v>44690</v>
      </c>
      <c r="G609" s="9">
        <v>44694</v>
      </c>
      <c r="H609" s="8">
        <v>60</v>
      </c>
      <c r="I609" s="9">
        <f>G609+60</f>
        <v>44754</v>
      </c>
      <c r="J609" s="9">
        <v>44701</v>
      </c>
      <c r="K609" s="8">
        <f>J609-I609</f>
        <v>-53</v>
      </c>
      <c r="L609" s="10">
        <v>26.1</v>
      </c>
      <c r="M609" s="8">
        <v>1.04</v>
      </c>
      <c r="N609" s="10">
        <f>L609*K609</f>
        <v>-1383.3000000000002</v>
      </c>
      <c r="O609" s="8" t="s">
        <v>139</v>
      </c>
      <c r="P609" s="8" t="s">
        <v>140</v>
      </c>
      <c r="Q609" s="8" t="s">
        <v>141</v>
      </c>
      <c r="R609" s="8" t="s">
        <v>142</v>
      </c>
    </row>
    <row r="610" spans="1:18" ht="60" customHeight="1" x14ac:dyDescent="0.25">
      <c r="A610" s="8" t="s">
        <v>747</v>
      </c>
      <c r="B610" s="11">
        <v>27.14</v>
      </c>
      <c r="C610" s="8" t="s">
        <v>694</v>
      </c>
      <c r="D610" s="8" t="s">
        <v>695</v>
      </c>
      <c r="E610" s="8">
        <v>9689</v>
      </c>
      <c r="F610" s="9">
        <v>44706</v>
      </c>
      <c r="G610" s="9">
        <v>44711</v>
      </c>
      <c r="H610" s="8">
        <v>60</v>
      </c>
      <c r="I610" s="9">
        <f>G610+60</f>
        <v>44771</v>
      </c>
      <c r="J610" s="9">
        <v>44725</v>
      </c>
      <c r="K610" s="8">
        <f>J610-I610</f>
        <v>-46</v>
      </c>
      <c r="L610" s="10">
        <v>26.1</v>
      </c>
      <c r="M610" s="8">
        <v>1.04</v>
      </c>
      <c r="N610" s="10">
        <f>L610*K610</f>
        <v>-1200.6000000000001</v>
      </c>
      <c r="O610" s="8" t="s">
        <v>139</v>
      </c>
      <c r="P610" s="8" t="s">
        <v>140</v>
      </c>
      <c r="Q610" s="8" t="s">
        <v>141</v>
      </c>
      <c r="R610" s="8" t="s">
        <v>142</v>
      </c>
    </row>
    <row r="611" spans="1:18" ht="60" customHeight="1" x14ac:dyDescent="0.25">
      <c r="A611" s="8" t="s">
        <v>748</v>
      </c>
      <c r="B611" s="11">
        <v>109.2</v>
      </c>
      <c r="C611" s="8" t="s">
        <v>694</v>
      </c>
      <c r="D611" s="8" t="s">
        <v>695</v>
      </c>
      <c r="E611" s="8">
        <v>10519</v>
      </c>
      <c r="F611" s="9">
        <v>44715</v>
      </c>
      <c r="G611" s="9">
        <v>44720</v>
      </c>
      <c r="H611" s="8">
        <v>60</v>
      </c>
      <c r="I611" s="9">
        <f>G611+60</f>
        <v>44780</v>
      </c>
      <c r="J611" s="9">
        <v>44739</v>
      </c>
      <c r="K611" s="8">
        <f>J611-I611</f>
        <v>-41</v>
      </c>
      <c r="L611" s="10">
        <v>105</v>
      </c>
      <c r="M611" s="8">
        <v>4.2</v>
      </c>
      <c r="N611" s="10">
        <f>L611*K611</f>
        <v>-4305</v>
      </c>
      <c r="O611" s="8" t="s">
        <v>139</v>
      </c>
      <c r="P611" s="8" t="s">
        <v>140</v>
      </c>
      <c r="Q611" s="8" t="s">
        <v>141</v>
      </c>
      <c r="R611" s="8" t="s">
        <v>142</v>
      </c>
    </row>
    <row r="612" spans="1:18" ht="60" customHeight="1" x14ac:dyDescent="0.25">
      <c r="A612" s="8" t="s">
        <v>749</v>
      </c>
      <c r="B612" s="11">
        <v>1310.4000000000001</v>
      </c>
      <c r="C612" s="8" t="s">
        <v>750</v>
      </c>
      <c r="D612" s="8" t="s">
        <v>751</v>
      </c>
      <c r="E612" s="8">
        <v>10289</v>
      </c>
      <c r="F612" s="9">
        <v>44692</v>
      </c>
      <c r="G612" s="9">
        <v>44693</v>
      </c>
      <c r="H612" s="8">
        <v>60</v>
      </c>
      <c r="I612" s="9">
        <f>G612+60</f>
        <v>44753</v>
      </c>
      <c r="J612" s="9">
        <v>44734</v>
      </c>
      <c r="K612" s="8">
        <f>J612-I612</f>
        <v>-19</v>
      </c>
      <c r="L612" s="10">
        <v>1260</v>
      </c>
      <c r="M612" s="8">
        <v>50.4</v>
      </c>
      <c r="N612" s="10">
        <f>L612*K612</f>
        <v>-23940</v>
      </c>
      <c r="O612" s="8" t="s">
        <v>139</v>
      </c>
      <c r="P612" s="8" t="s">
        <v>140</v>
      </c>
      <c r="Q612" s="8" t="s">
        <v>141</v>
      </c>
      <c r="R612" s="8" t="s">
        <v>142</v>
      </c>
    </row>
    <row r="613" spans="1:18" ht="60" customHeight="1" x14ac:dyDescent="0.25">
      <c r="A613" s="8" t="s">
        <v>752</v>
      </c>
      <c r="B613" s="11">
        <v>95.16</v>
      </c>
      <c r="C613" s="8" t="s">
        <v>753</v>
      </c>
      <c r="D613" s="8" t="s">
        <v>754</v>
      </c>
      <c r="E613" s="8">
        <v>8244</v>
      </c>
      <c r="F613" s="9">
        <v>44665</v>
      </c>
      <c r="G613" s="9">
        <v>44670</v>
      </c>
      <c r="H613" s="8">
        <v>60</v>
      </c>
      <c r="I613" s="9">
        <f>G613+60</f>
        <v>44730</v>
      </c>
      <c r="J613" s="9">
        <v>44705</v>
      </c>
      <c r="K613" s="8">
        <f>J613-I613</f>
        <v>-25</v>
      </c>
      <c r="L613" s="10">
        <v>78</v>
      </c>
      <c r="M613" s="8">
        <v>17.16</v>
      </c>
      <c r="N613" s="10">
        <f>L613*K613</f>
        <v>-1950</v>
      </c>
      <c r="O613" s="8" t="s">
        <v>45</v>
      </c>
      <c r="P613" s="8" t="s">
        <v>46</v>
      </c>
      <c r="Q613" s="8" t="s">
        <v>47</v>
      </c>
      <c r="R613" s="8" t="s">
        <v>48</v>
      </c>
    </row>
    <row r="614" spans="1:18" ht="60" customHeight="1" x14ac:dyDescent="0.25">
      <c r="A614" s="8" t="s">
        <v>755</v>
      </c>
      <c r="B614" s="11">
        <v>1769</v>
      </c>
      <c r="C614" s="8" t="s">
        <v>753</v>
      </c>
      <c r="D614" s="8" t="s">
        <v>754</v>
      </c>
      <c r="E614" s="8">
        <v>9493</v>
      </c>
      <c r="F614" s="9">
        <v>44704</v>
      </c>
      <c r="G614" s="9">
        <v>44705</v>
      </c>
      <c r="H614" s="8">
        <v>60</v>
      </c>
      <c r="I614" s="9">
        <f>G614+60</f>
        <v>44765</v>
      </c>
      <c r="J614" s="9">
        <v>44721</v>
      </c>
      <c r="K614" s="8">
        <f>J614-I614</f>
        <v>-44</v>
      </c>
      <c r="L614" s="10">
        <v>1450</v>
      </c>
      <c r="M614" s="8">
        <v>319</v>
      </c>
      <c r="N614" s="10">
        <f>L614*K614</f>
        <v>-63800</v>
      </c>
      <c r="O614" s="8" t="s">
        <v>45</v>
      </c>
      <c r="P614" s="8" t="s">
        <v>46</v>
      </c>
      <c r="Q614" s="8" t="s">
        <v>47</v>
      </c>
      <c r="R614" s="8" t="s">
        <v>48</v>
      </c>
    </row>
    <row r="615" spans="1:18" ht="60" customHeight="1" x14ac:dyDescent="0.25">
      <c r="A615" s="8" t="s">
        <v>756</v>
      </c>
      <c r="B615" s="11">
        <v>732</v>
      </c>
      <c r="C615" s="8" t="s">
        <v>753</v>
      </c>
      <c r="D615" s="8" t="s">
        <v>754</v>
      </c>
      <c r="E615" s="8">
        <v>9722</v>
      </c>
      <c r="F615" s="9">
        <v>44711</v>
      </c>
      <c r="G615" s="9">
        <v>44712</v>
      </c>
      <c r="H615" s="8">
        <v>60</v>
      </c>
      <c r="I615" s="9">
        <f>G615+60</f>
        <v>44772</v>
      </c>
      <c r="J615" s="9">
        <v>44725</v>
      </c>
      <c r="K615" s="8">
        <f>J615-I615</f>
        <v>-47</v>
      </c>
      <c r="L615" s="10">
        <v>600</v>
      </c>
      <c r="M615" s="8">
        <v>132</v>
      </c>
      <c r="N615" s="10">
        <f>L615*K615</f>
        <v>-28200</v>
      </c>
      <c r="O615" s="8" t="s">
        <v>45</v>
      </c>
      <c r="P615" s="8" t="s">
        <v>46</v>
      </c>
      <c r="Q615" s="8" t="s">
        <v>47</v>
      </c>
      <c r="R615" s="8" t="s">
        <v>48</v>
      </c>
    </row>
    <row r="616" spans="1:18" ht="60" customHeight="1" x14ac:dyDescent="0.25">
      <c r="A616" s="8" t="s">
        <v>757</v>
      </c>
      <c r="B616" s="11">
        <v>956.8</v>
      </c>
      <c r="C616" s="8" t="s">
        <v>753</v>
      </c>
      <c r="D616" s="8" t="s">
        <v>754</v>
      </c>
      <c r="E616" s="8">
        <v>9722</v>
      </c>
      <c r="F616" s="9">
        <v>44713</v>
      </c>
      <c r="G616" s="9">
        <v>44719</v>
      </c>
      <c r="H616" s="8">
        <v>60</v>
      </c>
      <c r="I616" s="9">
        <f>G616+60</f>
        <v>44779</v>
      </c>
      <c r="J616" s="9">
        <v>44725</v>
      </c>
      <c r="K616" s="8">
        <f>J616-I616</f>
        <v>-54</v>
      </c>
      <c r="L616" s="10">
        <v>920</v>
      </c>
      <c r="M616" s="8">
        <v>36.799999999999997</v>
      </c>
      <c r="N616" s="10">
        <f>L616*K616</f>
        <v>-49680</v>
      </c>
      <c r="O616" s="8" t="s">
        <v>45</v>
      </c>
      <c r="P616" s="8" t="s">
        <v>46</v>
      </c>
      <c r="Q616" s="8" t="s">
        <v>228</v>
      </c>
      <c r="R616" s="8" t="s">
        <v>229</v>
      </c>
    </row>
    <row r="617" spans="1:18" ht="60" customHeight="1" x14ac:dyDescent="0.25">
      <c r="A617" s="8" t="s">
        <v>758</v>
      </c>
      <c r="B617" s="11">
        <v>190.32</v>
      </c>
      <c r="C617" s="8" t="s">
        <v>753</v>
      </c>
      <c r="D617" s="8" t="s">
        <v>754</v>
      </c>
      <c r="E617" s="8">
        <v>10448</v>
      </c>
      <c r="F617" s="9">
        <v>44719</v>
      </c>
      <c r="G617" s="9">
        <v>44722</v>
      </c>
      <c r="H617" s="8">
        <v>60</v>
      </c>
      <c r="I617" s="9">
        <f>G617+60</f>
        <v>44782</v>
      </c>
      <c r="J617" s="9">
        <v>44736</v>
      </c>
      <c r="K617" s="8">
        <f>J617-I617</f>
        <v>-46</v>
      </c>
      <c r="L617" s="10">
        <v>156</v>
      </c>
      <c r="M617" s="8">
        <v>34.32</v>
      </c>
      <c r="N617" s="10">
        <f>L617*K617</f>
        <v>-7176</v>
      </c>
      <c r="O617" s="8" t="s">
        <v>45</v>
      </c>
      <c r="P617" s="8" t="s">
        <v>46</v>
      </c>
      <c r="Q617" s="8" t="s">
        <v>47</v>
      </c>
      <c r="R617" s="8" t="s">
        <v>48</v>
      </c>
    </row>
    <row r="618" spans="1:18" ht="60" customHeight="1" x14ac:dyDescent="0.25">
      <c r="A618" s="8" t="s">
        <v>759</v>
      </c>
      <c r="B618" s="11">
        <v>25.62</v>
      </c>
      <c r="C618" s="8" t="s">
        <v>238</v>
      </c>
      <c r="D618" s="8" t="s">
        <v>239</v>
      </c>
      <c r="E618" s="8">
        <v>7443</v>
      </c>
      <c r="F618" s="9">
        <v>44620</v>
      </c>
      <c r="G618" s="9">
        <v>44631</v>
      </c>
      <c r="H618" s="8">
        <v>60</v>
      </c>
      <c r="I618" s="9">
        <f>G618+60</f>
        <v>44691</v>
      </c>
      <c r="J618" s="9">
        <v>44687</v>
      </c>
      <c r="K618" s="8">
        <f>J618-I618</f>
        <v>-4</v>
      </c>
      <c r="L618" s="10">
        <v>21</v>
      </c>
      <c r="M618" s="8">
        <v>4.62</v>
      </c>
      <c r="N618" s="10">
        <f>L618*K618</f>
        <v>-84</v>
      </c>
      <c r="O618" s="8" t="s">
        <v>37</v>
      </c>
      <c r="P618" s="8" t="s">
        <v>38</v>
      </c>
      <c r="Q618" s="8" t="s">
        <v>240</v>
      </c>
      <c r="R618" s="8" t="s">
        <v>241</v>
      </c>
    </row>
    <row r="619" spans="1:18" ht="45" customHeight="1" x14ac:dyDescent="0.25">
      <c r="A619" s="8" t="s">
        <v>760</v>
      </c>
      <c r="B619" s="11">
        <v>2400</v>
      </c>
      <c r="C619" s="8" t="s">
        <v>761</v>
      </c>
      <c r="D619" s="8" t="s">
        <v>762</v>
      </c>
      <c r="E619" s="8">
        <v>6117</v>
      </c>
      <c r="F619" s="9">
        <v>44652</v>
      </c>
      <c r="G619" s="9">
        <v>44656</v>
      </c>
      <c r="H619" s="8">
        <v>60</v>
      </c>
      <c r="I619" s="9">
        <f>G619+60</f>
        <v>44716</v>
      </c>
      <c r="J619" s="9">
        <v>44665</v>
      </c>
      <c r="K619" s="8">
        <f>J619-I619</f>
        <v>-51</v>
      </c>
      <c r="L619" s="10">
        <v>2400</v>
      </c>
      <c r="M619" s="8">
        <v>0</v>
      </c>
      <c r="N619" s="10">
        <f>L619*K619</f>
        <v>-122400</v>
      </c>
      <c r="O619" s="8" t="s">
        <v>120</v>
      </c>
      <c r="P619" s="8" t="s">
        <v>121</v>
      </c>
      <c r="Q619" s="8" t="s">
        <v>377</v>
      </c>
      <c r="R619" s="8" t="s">
        <v>378</v>
      </c>
    </row>
    <row r="620" spans="1:18" ht="45" customHeight="1" x14ac:dyDescent="0.25">
      <c r="A620" s="8" t="s">
        <v>763</v>
      </c>
      <c r="B620" s="11">
        <v>2000</v>
      </c>
      <c r="C620" s="8" t="s">
        <v>764</v>
      </c>
      <c r="D620" s="8" t="s">
        <v>765</v>
      </c>
      <c r="E620" s="8">
        <v>6014</v>
      </c>
      <c r="F620" s="9">
        <v>44651</v>
      </c>
      <c r="G620" s="9">
        <v>44657</v>
      </c>
      <c r="H620" s="8">
        <v>60</v>
      </c>
      <c r="I620" s="9">
        <f>G620+60</f>
        <v>44717</v>
      </c>
      <c r="J620" s="9">
        <v>44664</v>
      </c>
      <c r="K620" s="8">
        <f>J620-I620</f>
        <v>-53</v>
      </c>
      <c r="L620" s="10">
        <v>2000</v>
      </c>
      <c r="M620" s="8">
        <v>0</v>
      </c>
      <c r="N620" s="10">
        <f>L620*K620</f>
        <v>-106000</v>
      </c>
      <c r="O620" s="8" t="s">
        <v>120</v>
      </c>
      <c r="P620" s="8" t="s">
        <v>121</v>
      </c>
      <c r="Q620" s="8" t="s">
        <v>377</v>
      </c>
      <c r="R620" s="8" t="s">
        <v>378</v>
      </c>
    </row>
    <row r="621" spans="1:18" ht="60" customHeight="1" x14ac:dyDescent="0.25">
      <c r="A621" s="8" t="s">
        <v>766</v>
      </c>
      <c r="B621" s="11">
        <v>374.7</v>
      </c>
      <c r="C621" s="8" t="s">
        <v>767</v>
      </c>
      <c r="D621" s="8" t="s">
        <v>768</v>
      </c>
      <c r="E621" s="8">
        <v>7364</v>
      </c>
      <c r="F621" s="9">
        <v>44620</v>
      </c>
      <c r="G621" s="9">
        <v>44622</v>
      </c>
      <c r="H621" s="8">
        <v>60</v>
      </c>
      <c r="I621" s="9">
        <f>G621+60</f>
        <v>44682</v>
      </c>
      <c r="J621" s="9">
        <v>44686</v>
      </c>
      <c r="K621" s="8">
        <f>J621-I621</f>
        <v>4</v>
      </c>
      <c r="L621" s="10">
        <v>360.29</v>
      </c>
      <c r="M621" s="8">
        <v>14.41</v>
      </c>
      <c r="N621" s="10">
        <f>L621*K621</f>
        <v>1441.16</v>
      </c>
      <c r="O621" s="8" t="s">
        <v>139</v>
      </c>
      <c r="P621" s="8" t="s">
        <v>140</v>
      </c>
      <c r="Q621" s="8" t="s">
        <v>769</v>
      </c>
      <c r="R621" s="8" t="s">
        <v>770</v>
      </c>
    </row>
    <row r="622" spans="1:18" ht="45" customHeight="1" x14ac:dyDescent="0.25">
      <c r="A622" s="8" t="s">
        <v>771</v>
      </c>
      <c r="B622" s="11">
        <v>2340</v>
      </c>
      <c r="C622" s="8" t="s">
        <v>772</v>
      </c>
      <c r="D622" s="8" t="s">
        <v>773</v>
      </c>
      <c r="E622" s="8">
        <v>5856</v>
      </c>
      <c r="F622" s="9">
        <v>44651</v>
      </c>
      <c r="G622" s="9">
        <v>44657</v>
      </c>
      <c r="H622" s="8">
        <v>60</v>
      </c>
      <c r="I622" s="9">
        <f>G622+60</f>
        <v>44717</v>
      </c>
      <c r="J622" s="9">
        <v>44663</v>
      </c>
      <c r="K622" s="8">
        <f>J622-I622</f>
        <v>-54</v>
      </c>
      <c r="L622" s="10">
        <v>2340</v>
      </c>
      <c r="M622" s="8">
        <v>0</v>
      </c>
      <c r="N622" s="10">
        <f>L622*K622</f>
        <v>-126360</v>
      </c>
      <c r="O622" s="8" t="s">
        <v>120</v>
      </c>
      <c r="P622" s="8" t="s">
        <v>121</v>
      </c>
      <c r="Q622" s="8" t="s">
        <v>661</v>
      </c>
      <c r="R622" s="8" t="s">
        <v>662</v>
      </c>
    </row>
    <row r="623" spans="1:18" ht="45" customHeight="1" x14ac:dyDescent="0.25">
      <c r="A623" s="8" t="s">
        <v>771</v>
      </c>
      <c r="B623" s="11">
        <v>2400</v>
      </c>
      <c r="C623" s="8" t="s">
        <v>774</v>
      </c>
      <c r="D623" s="8" t="s">
        <v>775</v>
      </c>
      <c r="E623" s="8">
        <v>6108</v>
      </c>
      <c r="F623" s="9">
        <v>44651</v>
      </c>
      <c r="G623" s="9">
        <v>44660</v>
      </c>
      <c r="H623" s="8">
        <v>60</v>
      </c>
      <c r="I623" s="9">
        <f>G623+60</f>
        <v>44720</v>
      </c>
      <c r="J623" s="9">
        <v>44664</v>
      </c>
      <c r="K623" s="8">
        <f>J623-I623</f>
        <v>-56</v>
      </c>
      <c r="L623" s="10">
        <v>2400</v>
      </c>
      <c r="M623" s="8">
        <v>0</v>
      </c>
      <c r="N623" s="10">
        <f>L623*K623</f>
        <v>-134400</v>
      </c>
      <c r="O623" s="8" t="s">
        <v>120</v>
      </c>
      <c r="P623" s="8" t="s">
        <v>121</v>
      </c>
      <c r="Q623" s="8" t="s">
        <v>377</v>
      </c>
      <c r="R623" s="8" t="s">
        <v>378</v>
      </c>
    </row>
    <row r="624" spans="1:18" ht="45" customHeight="1" x14ac:dyDescent="0.25">
      <c r="A624" s="8" t="s">
        <v>771</v>
      </c>
      <c r="B624" s="11">
        <v>2400</v>
      </c>
      <c r="C624" s="8" t="s">
        <v>670</v>
      </c>
      <c r="D624" s="8" t="s">
        <v>671</v>
      </c>
      <c r="E624" s="8">
        <v>7407</v>
      </c>
      <c r="F624" s="9">
        <v>44662</v>
      </c>
      <c r="G624" s="9">
        <v>44665</v>
      </c>
      <c r="H624" s="8">
        <v>60</v>
      </c>
      <c r="I624" s="9">
        <f>G624+60</f>
        <v>44725</v>
      </c>
      <c r="J624" s="9">
        <v>44686</v>
      </c>
      <c r="K624" s="8">
        <f>J624-I624</f>
        <v>-39</v>
      </c>
      <c r="L624" s="10">
        <v>2400</v>
      </c>
      <c r="M624" s="8">
        <v>0</v>
      </c>
      <c r="N624" s="10">
        <f>L624*K624</f>
        <v>-93600</v>
      </c>
      <c r="O624" s="8" t="s">
        <v>37</v>
      </c>
      <c r="P624" s="8" t="s">
        <v>38</v>
      </c>
      <c r="Q624" s="8" t="s">
        <v>377</v>
      </c>
      <c r="R624" s="8" t="s">
        <v>378</v>
      </c>
    </row>
    <row r="625" spans="1:18" ht="45" customHeight="1" x14ac:dyDescent="0.25">
      <c r="A625" s="8" t="s">
        <v>776</v>
      </c>
      <c r="B625" s="11">
        <v>2340</v>
      </c>
      <c r="C625" s="8" t="s">
        <v>691</v>
      </c>
      <c r="D625" s="8" t="s">
        <v>692</v>
      </c>
      <c r="E625" s="8">
        <v>6218</v>
      </c>
      <c r="F625" s="9">
        <v>44651</v>
      </c>
      <c r="G625" s="9">
        <v>44660</v>
      </c>
      <c r="H625" s="8">
        <v>60</v>
      </c>
      <c r="I625" s="9">
        <f>G625+60</f>
        <v>44720</v>
      </c>
      <c r="J625" s="9">
        <v>44671</v>
      </c>
      <c r="K625" s="8">
        <f>J625-I625</f>
        <v>-49</v>
      </c>
      <c r="L625" s="10">
        <v>2340</v>
      </c>
      <c r="M625" s="8">
        <v>0</v>
      </c>
      <c r="N625" s="10">
        <f>L625*K625</f>
        <v>-114660</v>
      </c>
      <c r="O625" s="8" t="s">
        <v>120</v>
      </c>
      <c r="P625" s="8" t="s">
        <v>121</v>
      </c>
      <c r="Q625" s="8" t="s">
        <v>661</v>
      </c>
      <c r="R625" s="8" t="s">
        <v>662</v>
      </c>
    </row>
    <row r="626" spans="1:18" ht="45" customHeight="1" x14ac:dyDescent="0.25">
      <c r="A626" s="8" t="s">
        <v>776</v>
      </c>
      <c r="B626" s="11">
        <v>2340</v>
      </c>
      <c r="C626" s="8" t="s">
        <v>777</v>
      </c>
      <c r="D626" s="8" t="s">
        <v>778</v>
      </c>
      <c r="E626" s="8">
        <v>6217</v>
      </c>
      <c r="F626" s="9">
        <v>44651</v>
      </c>
      <c r="G626" s="9">
        <v>44660</v>
      </c>
      <c r="H626" s="8">
        <v>60</v>
      </c>
      <c r="I626" s="9">
        <f>G626+60</f>
        <v>44720</v>
      </c>
      <c r="J626" s="9">
        <v>44671</v>
      </c>
      <c r="K626" s="8">
        <f>J626-I626</f>
        <v>-49</v>
      </c>
      <c r="L626" s="10">
        <v>2340</v>
      </c>
      <c r="M626" s="8">
        <v>0</v>
      </c>
      <c r="N626" s="10">
        <f>L626*K626</f>
        <v>-114660</v>
      </c>
      <c r="O626" s="8" t="s">
        <v>120</v>
      </c>
      <c r="P626" s="8" t="s">
        <v>121</v>
      </c>
      <c r="Q626" s="8" t="s">
        <v>661</v>
      </c>
      <c r="R626" s="8" t="s">
        <v>662</v>
      </c>
    </row>
    <row r="627" spans="1:18" ht="45" customHeight="1" x14ac:dyDescent="0.25">
      <c r="A627" s="8" t="s">
        <v>779</v>
      </c>
      <c r="B627" s="11">
        <v>2000</v>
      </c>
      <c r="C627" s="8" t="s">
        <v>780</v>
      </c>
      <c r="D627" s="8" t="s">
        <v>781</v>
      </c>
      <c r="E627" s="8">
        <v>7687</v>
      </c>
      <c r="F627" s="9">
        <v>44673</v>
      </c>
      <c r="G627" s="9">
        <v>44674</v>
      </c>
      <c r="H627" s="8">
        <v>60</v>
      </c>
      <c r="I627" s="9">
        <f>G627+60</f>
        <v>44734</v>
      </c>
      <c r="J627" s="9">
        <v>44691</v>
      </c>
      <c r="K627" s="8">
        <f>J627-I627</f>
        <v>-43</v>
      </c>
      <c r="L627" s="10">
        <v>2000</v>
      </c>
      <c r="M627" s="8">
        <v>0</v>
      </c>
      <c r="N627" s="10">
        <f>L627*K627</f>
        <v>-86000</v>
      </c>
      <c r="O627" s="8" t="s">
        <v>37</v>
      </c>
      <c r="P627" s="8" t="s">
        <v>38</v>
      </c>
      <c r="Q627" s="8" t="s">
        <v>377</v>
      </c>
      <c r="R627" s="8" t="s">
        <v>378</v>
      </c>
    </row>
    <row r="628" spans="1:18" ht="45" customHeight="1" x14ac:dyDescent="0.25">
      <c r="A628" s="8" t="s">
        <v>782</v>
      </c>
      <c r="B628" s="11">
        <v>35986.199999999997</v>
      </c>
      <c r="C628" s="8" t="s">
        <v>783</v>
      </c>
      <c r="D628" s="8" t="s">
        <v>784</v>
      </c>
      <c r="E628" s="8">
        <v>6426</v>
      </c>
      <c r="F628" s="9">
        <v>44609</v>
      </c>
      <c r="G628" s="9">
        <v>44609</v>
      </c>
      <c r="H628" s="8">
        <v>60</v>
      </c>
      <c r="I628" s="9">
        <f>G628+60</f>
        <v>44669</v>
      </c>
      <c r="J628" s="9">
        <v>44677</v>
      </c>
      <c r="K628" s="8">
        <f>J628-I628</f>
        <v>8</v>
      </c>
      <c r="L628" s="10">
        <v>35984.199999999997</v>
      </c>
      <c r="M628" s="8">
        <v>0</v>
      </c>
      <c r="N628" s="10">
        <f>L628*K628</f>
        <v>287873.59999999998</v>
      </c>
      <c r="O628" s="8" t="s">
        <v>259</v>
      </c>
      <c r="P628" s="8" t="s">
        <v>260</v>
      </c>
      <c r="Q628" s="8" t="s">
        <v>289</v>
      </c>
      <c r="R628" s="8" t="s">
        <v>290</v>
      </c>
    </row>
    <row r="629" spans="1:18" ht="45" customHeight="1" x14ac:dyDescent="0.25">
      <c r="A629" s="8" t="s">
        <v>782</v>
      </c>
      <c r="B629" s="11">
        <v>35986.199999999997</v>
      </c>
      <c r="C629" s="8" t="s">
        <v>783</v>
      </c>
      <c r="D629" s="8" t="s">
        <v>784</v>
      </c>
      <c r="E629" s="8">
        <v>6426</v>
      </c>
      <c r="F629" s="9">
        <v>44609</v>
      </c>
      <c r="G629" s="9">
        <v>44609</v>
      </c>
      <c r="H629" s="8">
        <v>60</v>
      </c>
      <c r="I629" s="9">
        <f>G629+60</f>
        <v>44669</v>
      </c>
      <c r="J629" s="9">
        <v>44677</v>
      </c>
      <c r="K629" s="8">
        <f>J629-I629</f>
        <v>8</v>
      </c>
      <c r="L629" s="10">
        <v>2</v>
      </c>
      <c r="M629" s="8">
        <v>0</v>
      </c>
      <c r="N629" s="10">
        <f>L629*K629</f>
        <v>16</v>
      </c>
      <c r="O629" s="8" t="s">
        <v>259</v>
      </c>
      <c r="P629" s="8" t="s">
        <v>260</v>
      </c>
      <c r="Q629" s="8" t="s">
        <v>289</v>
      </c>
      <c r="R629" s="8" t="s">
        <v>290</v>
      </c>
    </row>
    <row r="630" spans="1:18" ht="60" customHeight="1" x14ac:dyDescent="0.25">
      <c r="A630" s="8" t="s">
        <v>785</v>
      </c>
      <c r="B630" s="11">
        <v>398.97</v>
      </c>
      <c r="C630" s="8" t="s">
        <v>786</v>
      </c>
      <c r="D630" s="8" t="s">
        <v>787</v>
      </c>
      <c r="E630" s="8">
        <v>5683</v>
      </c>
      <c r="F630" s="9">
        <v>44123</v>
      </c>
      <c r="G630" s="9">
        <v>44125</v>
      </c>
      <c r="H630" s="8">
        <v>60</v>
      </c>
      <c r="I630" s="9">
        <f>G630+60</f>
        <v>44185</v>
      </c>
      <c r="J630" s="9">
        <v>44658</v>
      </c>
      <c r="K630" s="8">
        <f>J630-I630</f>
        <v>473</v>
      </c>
      <c r="L630" s="10">
        <v>132</v>
      </c>
      <c r="M630" s="8">
        <v>13.2</v>
      </c>
      <c r="N630" s="10">
        <f>L630*K630</f>
        <v>62436</v>
      </c>
      <c r="O630" s="8" t="s">
        <v>59</v>
      </c>
      <c r="P630" s="8" t="s">
        <v>60</v>
      </c>
      <c r="Q630" s="8" t="s">
        <v>61</v>
      </c>
      <c r="R630" s="8" t="s">
        <v>62</v>
      </c>
    </row>
    <row r="631" spans="1:18" ht="60" customHeight="1" x14ac:dyDescent="0.25">
      <c r="A631" s="8" t="s">
        <v>785</v>
      </c>
      <c r="B631" s="11">
        <v>398.97</v>
      </c>
      <c r="C631" s="8" t="s">
        <v>786</v>
      </c>
      <c r="D631" s="8" t="s">
        <v>787</v>
      </c>
      <c r="E631" s="8">
        <v>5683</v>
      </c>
      <c r="F631" s="9">
        <v>44123</v>
      </c>
      <c r="G631" s="9">
        <v>44125</v>
      </c>
      <c r="H631" s="8">
        <v>60</v>
      </c>
      <c r="I631" s="9">
        <f>G631+60</f>
        <v>44185</v>
      </c>
      <c r="J631" s="9">
        <v>44658</v>
      </c>
      <c r="K631" s="8">
        <f>J631-I631</f>
        <v>473</v>
      </c>
      <c r="L631" s="10">
        <v>230.4</v>
      </c>
      <c r="M631" s="8">
        <v>23.04</v>
      </c>
      <c r="N631" s="10">
        <f>L631*K631</f>
        <v>108979.2</v>
      </c>
      <c r="O631" s="8" t="s">
        <v>59</v>
      </c>
      <c r="P631" s="8" t="s">
        <v>60</v>
      </c>
      <c r="Q631" s="8" t="s">
        <v>61</v>
      </c>
      <c r="R631" s="8" t="s">
        <v>62</v>
      </c>
    </row>
    <row r="632" spans="1:18" ht="60" customHeight="1" x14ac:dyDescent="0.25">
      <c r="A632" s="8" t="s">
        <v>785</v>
      </c>
      <c r="B632" s="11">
        <v>398.97</v>
      </c>
      <c r="C632" s="8" t="s">
        <v>786</v>
      </c>
      <c r="D632" s="8" t="s">
        <v>787</v>
      </c>
      <c r="E632" s="8">
        <v>5683</v>
      </c>
      <c r="F632" s="9">
        <v>44123</v>
      </c>
      <c r="G632" s="9">
        <v>44125</v>
      </c>
      <c r="H632" s="8">
        <v>60</v>
      </c>
      <c r="I632" s="9">
        <f>G632+60</f>
        <v>44185</v>
      </c>
      <c r="J632" s="9">
        <v>44658</v>
      </c>
      <c r="K632" s="8">
        <f>J632-I632</f>
        <v>473</v>
      </c>
      <c r="L632" s="10">
        <v>0.01</v>
      </c>
      <c r="M632" s="8">
        <v>0</v>
      </c>
      <c r="N632" s="10">
        <f>L632*K632</f>
        <v>4.7300000000000004</v>
      </c>
      <c r="O632" s="8" t="s">
        <v>59</v>
      </c>
      <c r="P632" s="8" t="s">
        <v>60</v>
      </c>
      <c r="Q632" s="8" t="s">
        <v>61</v>
      </c>
      <c r="R632" s="8" t="s">
        <v>62</v>
      </c>
    </row>
    <row r="633" spans="1:18" ht="60" customHeight="1" x14ac:dyDescent="0.25">
      <c r="A633" s="8" t="s">
        <v>788</v>
      </c>
      <c r="B633" s="11">
        <v>3652.44</v>
      </c>
      <c r="C633" s="8" t="s">
        <v>789</v>
      </c>
      <c r="D633" s="8" t="s">
        <v>790</v>
      </c>
      <c r="E633" s="8">
        <v>10225</v>
      </c>
      <c r="F633" s="9">
        <v>44428</v>
      </c>
      <c r="G633" s="9">
        <v>44428</v>
      </c>
      <c r="H633" s="8">
        <v>60</v>
      </c>
      <c r="I633" s="9">
        <f>G633+60</f>
        <v>44488</v>
      </c>
      <c r="J633" s="9">
        <v>44733</v>
      </c>
      <c r="K633" s="8">
        <f>J633-I633</f>
        <v>245</v>
      </c>
      <c r="L633" s="10">
        <v>3320.4</v>
      </c>
      <c r="M633" s="8">
        <v>332.04</v>
      </c>
      <c r="N633" s="10">
        <f>L633*K633</f>
        <v>813498</v>
      </c>
      <c r="O633" s="8" t="s">
        <v>59</v>
      </c>
      <c r="P633" s="8" t="s">
        <v>60</v>
      </c>
      <c r="Q633" s="8" t="s">
        <v>61</v>
      </c>
      <c r="R633" s="8" t="s">
        <v>62</v>
      </c>
    </row>
    <row r="634" spans="1:18" ht="45" customHeight="1" x14ac:dyDescent="0.25">
      <c r="A634" s="8" t="s">
        <v>791</v>
      </c>
      <c r="B634" s="11">
        <v>118221</v>
      </c>
      <c r="C634" s="8" t="s">
        <v>792</v>
      </c>
      <c r="D634" s="8" t="s">
        <v>793</v>
      </c>
      <c r="E634" s="8">
        <v>5764</v>
      </c>
      <c r="F634" s="9">
        <v>44655</v>
      </c>
      <c r="G634" s="9">
        <v>44657</v>
      </c>
      <c r="H634" s="8">
        <v>60</v>
      </c>
      <c r="I634" s="9">
        <f>G634+60</f>
        <v>44717</v>
      </c>
      <c r="J634" s="9">
        <v>44662</v>
      </c>
      <c r="K634" s="8">
        <f>J634-I634</f>
        <v>-55</v>
      </c>
      <c r="L634" s="10">
        <v>118221</v>
      </c>
      <c r="M634" s="8">
        <v>0</v>
      </c>
      <c r="N634" s="10">
        <f>L634*K634</f>
        <v>-6502155</v>
      </c>
      <c r="O634" s="8" t="s">
        <v>794</v>
      </c>
      <c r="P634" s="8" t="s">
        <v>795</v>
      </c>
      <c r="Q634" s="8" t="s">
        <v>796</v>
      </c>
      <c r="R634" s="8" t="s">
        <v>797</v>
      </c>
    </row>
    <row r="635" spans="1:18" ht="45" customHeight="1" x14ac:dyDescent="0.25">
      <c r="A635" s="8" t="s">
        <v>798</v>
      </c>
      <c r="B635" s="11">
        <v>2400</v>
      </c>
      <c r="C635" s="8" t="s">
        <v>761</v>
      </c>
      <c r="D635" s="8" t="s">
        <v>762</v>
      </c>
      <c r="E635" s="8">
        <v>7755</v>
      </c>
      <c r="F635" s="9">
        <v>44685</v>
      </c>
      <c r="G635" s="9">
        <v>44686</v>
      </c>
      <c r="H635" s="8">
        <v>60</v>
      </c>
      <c r="I635" s="9">
        <f>G635+60</f>
        <v>44746</v>
      </c>
      <c r="J635" s="9">
        <v>44692</v>
      </c>
      <c r="K635" s="8">
        <f>J635-I635</f>
        <v>-54</v>
      </c>
      <c r="L635" s="10">
        <v>2400</v>
      </c>
      <c r="M635" s="8">
        <v>0</v>
      </c>
      <c r="N635" s="10">
        <f>L635*K635</f>
        <v>-129600</v>
      </c>
      <c r="O635" s="8" t="s">
        <v>37</v>
      </c>
      <c r="P635" s="8" t="s">
        <v>38</v>
      </c>
      <c r="Q635" s="8" t="s">
        <v>377</v>
      </c>
      <c r="R635" s="8" t="s">
        <v>378</v>
      </c>
    </row>
    <row r="636" spans="1:18" ht="45" customHeight="1" x14ac:dyDescent="0.25">
      <c r="A636" s="8" t="s">
        <v>799</v>
      </c>
      <c r="B636" s="11">
        <v>2000</v>
      </c>
      <c r="C636" s="8" t="s">
        <v>764</v>
      </c>
      <c r="D636" s="8" t="s">
        <v>765</v>
      </c>
      <c r="E636" s="8">
        <v>8171</v>
      </c>
      <c r="F636" s="9">
        <v>44681</v>
      </c>
      <c r="G636" s="9">
        <v>44682</v>
      </c>
      <c r="H636" s="8">
        <v>60</v>
      </c>
      <c r="I636" s="9">
        <f>G636+60</f>
        <v>44742</v>
      </c>
      <c r="J636" s="9">
        <v>44705</v>
      </c>
      <c r="K636" s="8">
        <f>J636-I636</f>
        <v>-37</v>
      </c>
      <c r="L636" s="10">
        <v>2000</v>
      </c>
      <c r="M636" s="8">
        <v>0</v>
      </c>
      <c r="N636" s="10">
        <f>L636*K636</f>
        <v>-74000</v>
      </c>
      <c r="O636" s="8" t="s">
        <v>120</v>
      </c>
      <c r="P636" s="8" t="s">
        <v>121</v>
      </c>
      <c r="Q636" s="8" t="s">
        <v>377</v>
      </c>
      <c r="R636" s="8" t="s">
        <v>378</v>
      </c>
    </row>
    <row r="637" spans="1:18" ht="45" customHeight="1" x14ac:dyDescent="0.25">
      <c r="A637" s="8" t="s">
        <v>800</v>
      </c>
      <c r="B637" s="11">
        <v>2400</v>
      </c>
      <c r="C637" s="8" t="s">
        <v>801</v>
      </c>
      <c r="D637" s="8" t="s">
        <v>802</v>
      </c>
      <c r="E637" s="8">
        <v>6116</v>
      </c>
      <c r="F637" s="9">
        <v>44656</v>
      </c>
      <c r="G637" s="9">
        <v>44658</v>
      </c>
      <c r="H637" s="8">
        <v>60</v>
      </c>
      <c r="I637" s="9">
        <f>G637+60</f>
        <v>44718</v>
      </c>
      <c r="J637" s="9">
        <v>44664</v>
      </c>
      <c r="K637" s="8">
        <f>J637-I637</f>
        <v>-54</v>
      </c>
      <c r="L637" s="10">
        <v>2400</v>
      </c>
      <c r="M637" s="8">
        <v>0</v>
      </c>
      <c r="N637" s="10">
        <f>L637*K637</f>
        <v>-129600</v>
      </c>
      <c r="O637" s="8" t="s">
        <v>120</v>
      </c>
      <c r="P637" s="8" t="s">
        <v>121</v>
      </c>
      <c r="Q637" s="8" t="s">
        <v>377</v>
      </c>
      <c r="R637" s="8" t="s">
        <v>378</v>
      </c>
    </row>
    <row r="638" spans="1:18" ht="45" customHeight="1" x14ac:dyDescent="0.25">
      <c r="A638" s="8" t="s">
        <v>800</v>
      </c>
      <c r="B638" s="11">
        <v>2000</v>
      </c>
      <c r="C638" s="8" t="s">
        <v>803</v>
      </c>
      <c r="D638" s="8" t="s">
        <v>804</v>
      </c>
      <c r="E638" s="8">
        <v>7397</v>
      </c>
      <c r="F638" s="9">
        <v>44656</v>
      </c>
      <c r="G638" s="9">
        <v>44660</v>
      </c>
      <c r="H638" s="8">
        <v>60</v>
      </c>
      <c r="I638" s="9">
        <f>G638+60</f>
        <v>44720</v>
      </c>
      <c r="J638" s="9">
        <v>44686</v>
      </c>
      <c r="K638" s="8">
        <f>J638-I638</f>
        <v>-34</v>
      </c>
      <c r="L638" s="10">
        <v>2000</v>
      </c>
      <c r="M638" s="8">
        <v>0</v>
      </c>
      <c r="N638" s="10">
        <f>L638*K638</f>
        <v>-68000</v>
      </c>
      <c r="O638" s="8" t="s">
        <v>37</v>
      </c>
      <c r="P638" s="8" t="s">
        <v>38</v>
      </c>
      <c r="Q638" s="8" t="s">
        <v>377</v>
      </c>
      <c r="R638" s="8" t="s">
        <v>378</v>
      </c>
    </row>
    <row r="639" spans="1:18" ht="60" customHeight="1" x14ac:dyDescent="0.25">
      <c r="A639" s="8" t="s">
        <v>800</v>
      </c>
      <c r="B639" s="11">
        <v>2135</v>
      </c>
      <c r="C639" s="8" t="s">
        <v>805</v>
      </c>
      <c r="D639" s="8" t="s">
        <v>806</v>
      </c>
      <c r="E639" s="8">
        <v>7942</v>
      </c>
      <c r="F639" s="9">
        <v>44637</v>
      </c>
      <c r="G639" s="9">
        <v>44637</v>
      </c>
      <c r="H639" s="8">
        <v>60</v>
      </c>
      <c r="I639" s="9">
        <f>G639+60</f>
        <v>44697</v>
      </c>
      <c r="J639" s="9">
        <v>44697</v>
      </c>
      <c r="K639" s="8">
        <f>J639-I639</f>
        <v>0</v>
      </c>
      <c r="L639" s="10">
        <v>1750</v>
      </c>
      <c r="M639" s="8">
        <v>385</v>
      </c>
      <c r="N639" s="10">
        <f>L639*K639</f>
        <v>0</v>
      </c>
      <c r="O639" s="8" t="s">
        <v>37</v>
      </c>
      <c r="P639" s="8" t="s">
        <v>38</v>
      </c>
      <c r="Q639" s="8" t="s">
        <v>39</v>
      </c>
      <c r="R639" s="8" t="s">
        <v>40</v>
      </c>
    </row>
    <row r="640" spans="1:18" ht="45" customHeight="1" x14ac:dyDescent="0.25">
      <c r="A640" s="8" t="s">
        <v>800</v>
      </c>
      <c r="B640" s="11">
        <v>2340</v>
      </c>
      <c r="C640" s="8" t="s">
        <v>772</v>
      </c>
      <c r="D640" s="8" t="s">
        <v>773</v>
      </c>
      <c r="E640" s="8">
        <v>9856</v>
      </c>
      <c r="F640" s="9">
        <v>44683</v>
      </c>
      <c r="G640" s="9">
        <v>44690</v>
      </c>
      <c r="H640" s="8">
        <v>60</v>
      </c>
      <c r="I640" s="9">
        <f>G640+60</f>
        <v>44750</v>
      </c>
      <c r="J640" s="9">
        <v>44727</v>
      </c>
      <c r="K640" s="8">
        <f>J640-I640</f>
        <v>-23</v>
      </c>
      <c r="L640" s="10">
        <v>2340</v>
      </c>
      <c r="M640" s="8">
        <v>0</v>
      </c>
      <c r="N640" s="10">
        <f>L640*K640</f>
        <v>-53820</v>
      </c>
      <c r="O640" s="8" t="s">
        <v>120</v>
      </c>
      <c r="P640" s="8" t="s">
        <v>121</v>
      </c>
      <c r="Q640" s="8" t="s">
        <v>661</v>
      </c>
      <c r="R640" s="8" t="s">
        <v>662</v>
      </c>
    </row>
    <row r="641" spans="1:18" ht="45" customHeight="1" x14ac:dyDescent="0.25">
      <c r="A641" s="8" t="s">
        <v>807</v>
      </c>
      <c r="B641" s="11">
        <v>2340</v>
      </c>
      <c r="C641" s="8" t="s">
        <v>777</v>
      </c>
      <c r="D641" s="8" t="s">
        <v>778</v>
      </c>
      <c r="E641" s="8">
        <v>8101</v>
      </c>
      <c r="F641" s="9">
        <v>44683</v>
      </c>
      <c r="G641" s="9">
        <v>44687</v>
      </c>
      <c r="H641" s="8">
        <v>60</v>
      </c>
      <c r="I641" s="9">
        <f>G641+60</f>
        <v>44747</v>
      </c>
      <c r="J641" s="9">
        <v>44704</v>
      </c>
      <c r="K641" s="8">
        <f>J641-I641</f>
        <v>-43</v>
      </c>
      <c r="L641" s="10">
        <v>2340</v>
      </c>
      <c r="M641" s="8">
        <v>0</v>
      </c>
      <c r="N641" s="10">
        <f>L641*K641</f>
        <v>-100620</v>
      </c>
      <c r="O641" s="8" t="s">
        <v>120</v>
      </c>
      <c r="P641" s="8" t="s">
        <v>121</v>
      </c>
      <c r="Q641" s="8" t="s">
        <v>661</v>
      </c>
      <c r="R641" s="8" t="s">
        <v>662</v>
      </c>
    </row>
    <row r="642" spans="1:18" ht="45" customHeight="1" x14ac:dyDescent="0.25">
      <c r="A642" s="8" t="s">
        <v>807</v>
      </c>
      <c r="B642" s="11">
        <v>2340</v>
      </c>
      <c r="C642" s="8" t="s">
        <v>691</v>
      </c>
      <c r="D642" s="8" t="s">
        <v>692</v>
      </c>
      <c r="E642" s="8">
        <v>8104</v>
      </c>
      <c r="F642" s="9">
        <v>44683</v>
      </c>
      <c r="G642" s="9">
        <v>44687</v>
      </c>
      <c r="H642" s="8">
        <v>60</v>
      </c>
      <c r="I642" s="9">
        <f>G642+60</f>
        <v>44747</v>
      </c>
      <c r="J642" s="9">
        <v>44704</v>
      </c>
      <c r="K642" s="8">
        <f>J642-I642</f>
        <v>-43</v>
      </c>
      <c r="L642" s="10">
        <v>2340</v>
      </c>
      <c r="M642" s="8">
        <v>0</v>
      </c>
      <c r="N642" s="10">
        <f>L642*K642</f>
        <v>-100620</v>
      </c>
      <c r="O642" s="8" t="s">
        <v>120</v>
      </c>
      <c r="P642" s="8" t="s">
        <v>121</v>
      </c>
      <c r="Q642" s="8" t="s">
        <v>661</v>
      </c>
      <c r="R642" s="8" t="s">
        <v>662</v>
      </c>
    </row>
    <row r="643" spans="1:18" ht="60" customHeight="1" x14ac:dyDescent="0.25">
      <c r="A643" s="8" t="s">
        <v>808</v>
      </c>
      <c r="B643" s="11">
        <v>159.96</v>
      </c>
      <c r="C643" s="8" t="s">
        <v>809</v>
      </c>
      <c r="D643" s="8" t="s">
        <v>810</v>
      </c>
      <c r="E643" s="8">
        <v>7611</v>
      </c>
      <c r="F643" s="9">
        <v>44620</v>
      </c>
      <c r="G643" s="9">
        <v>44622</v>
      </c>
      <c r="H643" s="8">
        <v>60</v>
      </c>
      <c r="I643" s="9">
        <f>G643+60</f>
        <v>44682</v>
      </c>
      <c r="J643" s="9">
        <v>44690</v>
      </c>
      <c r="K643" s="8">
        <f>J643-I643</f>
        <v>8</v>
      </c>
      <c r="L643" s="10">
        <v>101.41</v>
      </c>
      <c r="M643" s="8">
        <v>4.0599999999999996</v>
      </c>
      <c r="N643" s="10">
        <f>L643*K643</f>
        <v>811.28</v>
      </c>
      <c r="O643" s="8" t="s">
        <v>139</v>
      </c>
      <c r="P643" s="8" t="s">
        <v>140</v>
      </c>
      <c r="Q643" s="8" t="s">
        <v>769</v>
      </c>
      <c r="R643" s="8" t="s">
        <v>770</v>
      </c>
    </row>
    <row r="644" spans="1:18" ht="60" customHeight="1" x14ac:dyDescent="0.25">
      <c r="A644" s="8" t="s">
        <v>808</v>
      </c>
      <c r="B644" s="11">
        <v>159.96</v>
      </c>
      <c r="C644" s="8" t="s">
        <v>809</v>
      </c>
      <c r="D644" s="8" t="s">
        <v>810</v>
      </c>
      <c r="E644" s="8">
        <v>7611</v>
      </c>
      <c r="F644" s="9">
        <v>44620</v>
      </c>
      <c r="G644" s="9">
        <v>44622</v>
      </c>
      <c r="H644" s="8">
        <v>60</v>
      </c>
      <c r="I644" s="9">
        <f>G644+60</f>
        <v>44682</v>
      </c>
      <c r="J644" s="9">
        <v>44690</v>
      </c>
      <c r="K644" s="8">
        <f>J644-I644</f>
        <v>8</v>
      </c>
      <c r="L644" s="10">
        <v>49.54</v>
      </c>
      <c r="M644" s="8">
        <v>4.95</v>
      </c>
      <c r="N644" s="10">
        <f>L644*K644</f>
        <v>396.32</v>
      </c>
      <c r="O644" s="8" t="s">
        <v>139</v>
      </c>
      <c r="P644" s="8" t="s">
        <v>140</v>
      </c>
      <c r="Q644" s="8" t="s">
        <v>769</v>
      </c>
      <c r="R644" s="8" t="s">
        <v>770</v>
      </c>
    </row>
    <row r="645" spans="1:18" ht="45" customHeight="1" x14ac:dyDescent="0.25">
      <c r="A645" s="8" t="s">
        <v>808</v>
      </c>
      <c r="B645" s="11">
        <v>1498.03</v>
      </c>
      <c r="C645" s="8" t="s">
        <v>783</v>
      </c>
      <c r="D645" s="8" t="s">
        <v>784</v>
      </c>
      <c r="E645" s="8">
        <v>6426</v>
      </c>
      <c r="F645" s="9">
        <v>44609</v>
      </c>
      <c r="G645" s="9">
        <v>44609</v>
      </c>
      <c r="H645" s="8">
        <v>60</v>
      </c>
      <c r="I645" s="9">
        <f>G645+60</f>
        <v>44669</v>
      </c>
      <c r="J645" s="9">
        <v>44677</v>
      </c>
      <c r="K645" s="8">
        <f>J645-I645</f>
        <v>8</v>
      </c>
      <c r="L645" s="10">
        <v>1496.03</v>
      </c>
      <c r="M645" s="8">
        <v>0</v>
      </c>
      <c r="N645" s="10">
        <f>L645*K645</f>
        <v>11968.24</v>
      </c>
      <c r="O645" s="8" t="s">
        <v>259</v>
      </c>
      <c r="P645" s="8" t="s">
        <v>260</v>
      </c>
      <c r="Q645" s="8" t="s">
        <v>289</v>
      </c>
      <c r="R645" s="8" t="s">
        <v>290</v>
      </c>
    </row>
    <row r="646" spans="1:18" ht="45" customHeight="1" x14ac:dyDescent="0.25">
      <c r="A646" s="8" t="s">
        <v>808</v>
      </c>
      <c r="B646" s="11">
        <v>1498.03</v>
      </c>
      <c r="C646" s="8" t="s">
        <v>783</v>
      </c>
      <c r="D646" s="8" t="s">
        <v>784</v>
      </c>
      <c r="E646" s="8">
        <v>6426</v>
      </c>
      <c r="F646" s="9">
        <v>44609</v>
      </c>
      <c r="G646" s="9">
        <v>44609</v>
      </c>
      <c r="H646" s="8">
        <v>60</v>
      </c>
      <c r="I646" s="9">
        <f>G646+60</f>
        <v>44669</v>
      </c>
      <c r="J646" s="9">
        <v>44677</v>
      </c>
      <c r="K646" s="8">
        <f>J646-I646</f>
        <v>8</v>
      </c>
      <c r="L646" s="10">
        <v>2</v>
      </c>
      <c r="M646" s="8">
        <v>0</v>
      </c>
      <c r="N646" s="10">
        <f>L646*K646</f>
        <v>16</v>
      </c>
      <c r="O646" s="8" t="s">
        <v>259</v>
      </c>
      <c r="P646" s="8" t="s">
        <v>260</v>
      </c>
      <c r="Q646" s="8" t="s">
        <v>289</v>
      </c>
      <c r="R646" s="8" t="s">
        <v>290</v>
      </c>
    </row>
    <row r="647" spans="1:18" ht="60" customHeight="1" x14ac:dyDescent="0.25">
      <c r="A647" s="8" t="s">
        <v>811</v>
      </c>
      <c r="B647" s="11">
        <v>204.16</v>
      </c>
      <c r="C647" s="8" t="s">
        <v>812</v>
      </c>
      <c r="D647" s="8" t="s">
        <v>813</v>
      </c>
      <c r="E647" s="8">
        <v>7081</v>
      </c>
      <c r="F647" s="9">
        <v>44644</v>
      </c>
      <c r="G647" s="9">
        <v>44645</v>
      </c>
      <c r="H647" s="8">
        <v>60</v>
      </c>
      <c r="I647" s="9">
        <f>G647+60</f>
        <v>44705</v>
      </c>
      <c r="J647" s="9">
        <v>44684</v>
      </c>
      <c r="K647" s="8">
        <f>J647-I647</f>
        <v>-21</v>
      </c>
      <c r="L647" s="10">
        <v>185.6</v>
      </c>
      <c r="M647" s="8">
        <v>18.559999999999999</v>
      </c>
      <c r="N647" s="10">
        <f>L647*K647</f>
        <v>-3897.6</v>
      </c>
      <c r="O647" s="8" t="s">
        <v>59</v>
      </c>
      <c r="P647" s="8" t="s">
        <v>60</v>
      </c>
      <c r="Q647" s="8" t="s">
        <v>61</v>
      </c>
      <c r="R647" s="8" t="s">
        <v>62</v>
      </c>
    </row>
    <row r="648" spans="1:18" ht="60" customHeight="1" x14ac:dyDescent="0.25">
      <c r="A648" s="8" t="s">
        <v>814</v>
      </c>
      <c r="B648" s="11">
        <v>1120.42</v>
      </c>
      <c r="C648" s="8" t="s">
        <v>812</v>
      </c>
      <c r="D648" s="8" t="s">
        <v>813</v>
      </c>
      <c r="E648" s="8">
        <v>8075</v>
      </c>
      <c r="F648" s="9">
        <v>44664</v>
      </c>
      <c r="G648" s="9">
        <v>44668</v>
      </c>
      <c r="H648" s="8">
        <v>60</v>
      </c>
      <c r="I648" s="9">
        <f>G648+60</f>
        <v>44728</v>
      </c>
      <c r="J648" s="9">
        <v>44701</v>
      </c>
      <c r="K648" s="8">
        <f>J648-I648</f>
        <v>-27</v>
      </c>
      <c r="L648" s="10">
        <v>1018.56</v>
      </c>
      <c r="M648" s="8">
        <v>101.86</v>
      </c>
      <c r="N648" s="10">
        <f>L648*K648</f>
        <v>-27501.119999999999</v>
      </c>
      <c r="O648" s="8" t="s">
        <v>59</v>
      </c>
      <c r="P648" s="8" t="s">
        <v>60</v>
      </c>
      <c r="Q648" s="8" t="s">
        <v>61</v>
      </c>
      <c r="R648" s="8" t="s">
        <v>62</v>
      </c>
    </row>
    <row r="649" spans="1:18" ht="60" customHeight="1" x14ac:dyDescent="0.25">
      <c r="A649" s="8" t="s">
        <v>815</v>
      </c>
      <c r="B649" s="11">
        <v>102.08</v>
      </c>
      <c r="C649" s="8" t="s">
        <v>812</v>
      </c>
      <c r="D649" s="8" t="s">
        <v>813</v>
      </c>
      <c r="E649" s="8">
        <v>7827</v>
      </c>
      <c r="F649" s="9">
        <v>44676</v>
      </c>
      <c r="G649" s="9">
        <v>44677</v>
      </c>
      <c r="H649" s="8">
        <v>60</v>
      </c>
      <c r="I649" s="9">
        <f>G649+60</f>
        <v>44737</v>
      </c>
      <c r="J649" s="9">
        <v>44694</v>
      </c>
      <c r="K649" s="8">
        <f>J649-I649</f>
        <v>-43</v>
      </c>
      <c r="L649" s="10">
        <v>92.8</v>
      </c>
      <c r="M649" s="8">
        <v>9.2799999999999994</v>
      </c>
      <c r="N649" s="10">
        <f>L649*K649</f>
        <v>-3990.4</v>
      </c>
      <c r="O649" s="8" t="s">
        <v>59</v>
      </c>
      <c r="P649" s="8" t="s">
        <v>60</v>
      </c>
      <c r="Q649" s="8" t="s">
        <v>61</v>
      </c>
      <c r="R649" s="8" t="s">
        <v>62</v>
      </c>
    </row>
    <row r="650" spans="1:18" ht="60" customHeight="1" x14ac:dyDescent="0.25">
      <c r="A650" s="8" t="s">
        <v>816</v>
      </c>
      <c r="B650" s="11">
        <v>1120.42</v>
      </c>
      <c r="C650" s="8" t="s">
        <v>812</v>
      </c>
      <c r="D650" s="8" t="s">
        <v>813</v>
      </c>
      <c r="E650" s="8">
        <v>8292</v>
      </c>
      <c r="F650" s="9">
        <v>44678</v>
      </c>
      <c r="G650" s="9">
        <v>44679</v>
      </c>
      <c r="H650" s="8">
        <v>60</v>
      </c>
      <c r="I650" s="9">
        <f>G650+60</f>
        <v>44739</v>
      </c>
      <c r="J650" s="9">
        <v>44706</v>
      </c>
      <c r="K650" s="8">
        <f>J650-I650</f>
        <v>-33</v>
      </c>
      <c r="L650" s="10">
        <v>1018.56</v>
      </c>
      <c r="M650" s="8">
        <v>101.86</v>
      </c>
      <c r="N650" s="10">
        <f>L650*K650</f>
        <v>-33612.479999999996</v>
      </c>
      <c r="O650" s="8" t="s">
        <v>59</v>
      </c>
      <c r="P650" s="8" t="s">
        <v>60</v>
      </c>
      <c r="Q650" s="8" t="s">
        <v>61</v>
      </c>
      <c r="R650" s="8" t="s">
        <v>62</v>
      </c>
    </row>
    <row r="651" spans="1:18" ht="60" customHeight="1" x14ac:dyDescent="0.25">
      <c r="A651" s="8" t="s">
        <v>817</v>
      </c>
      <c r="B651" s="11">
        <v>127.6</v>
      </c>
      <c r="C651" s="8" t="s">
        <v>812</v>
      </c>
      <c r="D651" s="8" t="s">
        <v>813</v>
      </c>
      <c r="E651" s="8">
        <v>8075</v>
      </c>
      <c r="F651" s="9">
        <v>44684</v>
      </c>
      <c r="G651" s="9">
        <v>44686</v>
      </c>
      <c r="H651" s="8">
        <v>60</v>
      </c>
      <c r="I651" s="9">
        <f>G651+60</f>
        <v>44746</v>
      </c>
      <c r="J651" s="9">
        <v>44701</v>
      </c>
      <c r="K651" s="8">
        <f>J651-I651</f>
        <v>-45</v>
      </c>
      <c r="L651" s="10">
        <v>116</v>
      </c>
      <c r="M651" s="8">
        <v>11.6</v>
      </c>
      <c r="N651" s="10">
        <f>L651*K651</f>
        <v>-5220</v>
      </c>
      <c r="O651" s="8" t="s">
        <v>59</v>
      </c>
      <c r="P651" s="8" t="s">
        <v>60</v>
      </c>
      <c r="Q651" s="8" t="s">
        <v>61</v>
      </c>
      <c r="R651" s="8" t="s">
        <v>62</v>
      </c>
    </row>
    <row r="652" spans="1:18" ht="60" customHeight="1" x14ac:dyDescent="0.25">
      <c r="A652" s="8" t="s">
        <v>818</v>
      </c>
      <c r="B652" s="11">
        <v>1680.62</v>
      </c>
      <c r="C652" s="8" t="s">
        <v>812</v>
      </c>
      <c r="D652" s="8" t="s">
        <v>813</v>
      </c>
      <c r="E652" s="8">
        <v>9267</v>
      </c>
      <c r="F652" s="9">
        <v>44700</v>
      </c>
      <c r="G652" s="9">
        <v>44701</v>
      </c>
      <c r="H652" s="8">
        <v>60</v>
      </c>
      <c r="I652" s="9">
        <f>G652+60</f>
        <v>44761</v>
      </c>
      <c r="J652" s="9">
        <v>44719</v>
      </c>
      <c r="K652" s="8">
        <f>J652-I652</f>
        <v>-42</v>
      </c>
      <c r="L652" s="10">
        <v>1527.84</v>
      </c>
      <c r="M652" s="8">
        <v>152.78</v>
      </c>
      <c r="N652" s="10">
        <f>L652*K652</f>
        <v>-64169.279999999999</v>
      </c>
      <c r="O652" s="8" t="s">
        <v>59</v>
      </c>
      <c r="P652" s="8" t="s">
        <v>60</v>
      </c>
      <c r="Q652" s="8" t="s">
        <v>61</v>
      </c>
      <c r="R652" s="8" t="s">
        <v>62</v>
      </c>
    </row>
    <row r="653" spans="1:18" ht="60" customHeight="1" x14ac:dyDescent="0.25">
      <c r="A653" s="8" t="s">
        <v>819</v>
      </c>
      <c r="B653" s="11">
        <v>1680.62</v>
      </c>
      <c r="C653" s="8" t="s">
        <v>812</v>
      </c>
      <c r="D653" s="8" t="s">
        <v>813</v>
      </c>
      <c r="E653" s="8">
        <v>10114</v>
      </c>
      <c r="F653" s="9">
        <v>44720</v>
      </c>
      <c r="G653" s="9">
        <v>44721</v>
      </c>
      <c r="H653" s="8">
        <v>60</v>
      </c>
      <c r="I653" s="9">
        <f>G653+60</f>
        <v>44781</v>
      </c>
      <c r="J653" s="9">
        <v>44732</v>
      </c>
      <c r="K653" s="8">
        <f>J653-I653</f>
        <v>-49</v>
      </c>
      <c r="L653" s="10">
        <v>1527.84</v>
      </c>
      <c r="M653" s="8">
        <v>152.78</v>
      </c>
      <c r="N653" s="10">
        <f>L653*K653</f>
        <v>-74864.159999999989</v>
      </c>
      <c r="O653" s="8" t="s">
        <v>59</v>
      </c>
      <c r="P653" s="8" t="s">
        <v>60</v>
      </c>
      <c r="Q653" s="8" t="s">
        <v>61</v>
      </c>
      <c r="R653" s="8" t="s">
        <v>62</v>
      </c>
    </row>
    <row r="654" spans="1:18" ht="45" customHeight="1" x14ac:dyDescent="0.25">
      <c r="A654" s="8" t="s">
        <v>820</v>
      </c>
      <c r="B654" s="11">
        <v>2000</v>
      </c>
      <c r="C654" s="8" t="s">
        <v>821</v>
      </c>
      <c r="D654" s="8" t="s">
        <v>822</v>
      </c>
      <c r="E654" s="8">
        <v>6049</v>
      </c>
      <c r="F654" s="9">
        <v>44656</v>
      </c>
      <c r="G654" s="9">
        <v>44660</v>
      </c>
      <c r="H654" s="8">
        <v>60</v>
      </c>
      <c r="I654" s="9">
        <f>G654+60</f>
        <v>44720</v>
      </c>
      <c r="J654" s="9">
        <v>44664</v>
      </c>
      <c r="K654" s="8">
        <f>J654-I654</f>
        <v>-56</v>
      </c>
      <c r="L654" s="10">
        <v>2000</v>
      </c>
      <c r="M654" s="8">
        <v>0</v>
      </c>
      <c r="N654" s="10">
        <f>L654*K654</f>
        <v>-112000</v>
      </c>
      <c r="O654" s="8" t="s">
        <v>120</v>
      </c>
      <c r="P654" s="8" t="s">
        <v>121</v>
      </c>
      <c r="Q654" s="8" t="s">
        <v>377</v>
      </c>
      <c r="R654" s="8" t="s">
        <v>378</v>
      </c>
    </row>
    <row r="655" spans="1:18" ht="45" customHeight="1" x14ac:dyDescent="0.25">
      <c r="A655" s="8" t="s">
        <v>823</v>
      </c>
      <c r="B655" s="11">
        <v>116535</v>
      </c>
      <c r="C655" s="8" t="s">
        <v>792</v>
      </c>
      <c r="D655" s="8" t="s">
        <v>793</v>
      </c>
      <c r="E655" s="8">
        <v>8430</v>
      </c>
      <c r="F655" s="9">
        <v>44683</v>
      </c>
      <c r="G655" s="9">
        <v>44684</v>
      </c>
      <c r="H655" s="8">
        <v>60</v>
      </c>
      <c r="I655" s="9">
        <f>G655+60</f>
        <v>44744</v>
      </c>
      <c r="J655" s="9">
        <v>44708</v>
      </c>
      <c r="K655" s="8">
        <f>J655-I655</f>
        <v>-36</v>
      </c>
      <c r="L655" s="10">
        <v>116535</v>
      </c>
      <c r="M655" s="8">
        <v>0</v>
      </c>
      <c r="N655" s="10">
        <f>L655*K655</f>
        <v>-4195260</v>
      </c>
      <c r="O655" s="8" t="s">
        <v>794</v>
      </c>
      <c r="P655" s="8" t="s">
        <v>795</v>
      </c>
      <c r="Q655" s="8" t="s">
        <v>796</v>
      </c>
      <c r="R655" s="8" t="s">
        <v>797</v>
      </c>
    </row>
    <row r="656" spans="1:18" ht="45" customHeight="1" x14ac:dyDescent="0.25">
      <c r="A656" s="8" t="s">
        <v>824</v>
      </c>
      <c r="B656" s="11">
        <v>2400</v>
      </c>
      <c r="C656" s="8" t="s">
        <v>761</v>
      </c>
      <c r="D656" s="8" t="s">
        <v>762</v>
      </c>
      <c r="E656" s="8">
        <v>9801</v>
      </c>
      <c r="F656" s="9">
        <v>44713</v>
      </c>
      <c r="G656" s="9">
        <v>44713</v>
      </c>
      <c r="H656" s="8">
        <v>60</v>
      </c>
      <c r="I656" s="9">
        <f>G656+60</f>
        <v>44773</v>
      </c>
      <c r="J656" s="9">
        <v>44726</v>
      </c>
      <c r="K656" s="8">
        <f>J656-I656</f>
        <v>-47</v>
      </c>
      <c r="L656" s="10">
        <v>2400</v>
      </c>
      <c r="M656" s="8">
        <v>0</v>
      </c>
      <c r="N656" s="10">
        <f>L656*K656</f>
        <v>-112800</v>
      </c>
      <c r="O656" s="8" t="s">
        <v>120</v>
      </c>
      <c r="P656" s="8" t="s">
        <v>121</v>
      </c>
      <c r="Q656" s="8" t="s">
        <v>377</v>
      </c>
      <c r="R656" s="8" t="s">
        <v>378</v>
      </c>
    </row>
    <row r="657" spans="1:18" ht="45" customHeight="1" x14ac:dyDescent="0.25">
      <c r="A657" s="8" t="s">
        <v>825</v>
      </c>
      <c r="B657" s="11">
        <v>2000</v>
      </c>
      <c r="C657" s="8" t="s">
        <v>764</v>
      </c>
      <c r="D657" s="8" t="s">
        <v>765</v>
      </c>
      <c r="E657" s="8">
        <v>10413</v>
      </c>
      <c r="F657" s="9">
        <v>44712</v>
      </c>
      <c r="G657" s="9">
        <v>44716</v>
      </c>
      <c r="H657" s="8">
        <v>60</v>
      </c>
      <c r="I657" s="9">
        <f>G657+60</f>
        <v>44776</v>
      </c>
      <c r="J657" s="9">
        <v>44735</v>
      </c>
      <c r="K657" s="8">
        <f>J657-I657</f>
        <v>-41</v>
      </c>
      <c r="L657" s="10">
        <v>2000</v>
      </c>
      <c r="M657" s="8">
        <v>0</v>
      </c>
      <c r="N657" s="10">
        <f>L657*K657</f>
        <v>-82000</v>
      </c>
      <c r="O657" s="8" t="s">
        <v>120</v>
      </c>
      <c r="P657" s="8" t="s">
        <v>121</v>
      </c>
      <c r="Q657" s="8" t="s">
        <v>377</v>
      </c>
      <c r="R657" s="8" t="s">
        <v>378</v>
      </c>
    </row>
    <row r="658" spans="1:18" ht="60" customHeight="1" x14ac:dyDescent="0.25">
      <c r="A658" s="8" t="s">
        <v>826</v>
      </c>
      <c r="B658" s="11">
        <v>857.97</v>
      </c>
      <c r="C658" s="8" t="s">
        <v>767</v>
      </c>
      <c r="D658" s="8" t="s">
        <v>768</v>
      </c>
      <c r="E658" s="8">
        <v>7364</v>
      </c>
      <c r="F658" s="9">
        <v>44651</v>
      </c>
      <c r="G658" s="9">
        <v>44657</v>
      </c>
      <c r="H658" s="8">
        <v>60</v>
      </c>
      <c r="I658" s="9">
        <f>G658+60</f>
        <v>44717</v>
      </c>
      <c r="J658" s="9">
        <v>44686</v>
      </c>
      <c r="K658" s="8">
        <f>J658-I658</f>
        <v>-31</v>
      </c>
      <c r="L658" s="10">
        <v>824.97</v>
      </c>
      <c r="M658" s="8">
        <v>33</v>
      </c>
      <c r="N658" s="10">
        <f>L658*K658</f>
        <v>-25574.07</v>
      </c>
      <c r="O658" s="8" t="s">
        <v>139</v>
      </c>
      <c r="P658" s="8" t="s">
        <v>140</v>
      </c>
      <c r="Q658" s="8" t="s">
        <v>769</v>
      </c>
      <c r="R658" s="8" t="s">
        <v>770</v>
      </c>
    </row>
    <row r="659" spans="1:18" ht="60" customHeight="1" x14ac:dyDescent="0.25">
      <c r="A659" s="8" t="s">
        <v>827</v>
      </c>
      <c r="B659" s="11">
        <v>2135</v>
      </c>
      <c r="C659" s="8" t="s">
        <v>805</v>
      </c>
      <c r="D659" s="8" t="s">
        <v>806</v>
      </c>
      <c r="E659" s="8">
        <v>7942</v>
      </c>
      <c r="F659" s="9">
        <v>44645</v>
      </c>
      <c r="G659" s="9">
        <v>44645</v>
      </c>
      <c r="H659" s="8">
        <v>60</v>
      </c>
      <c r="I659" s="9">
        <f>G659+60</f>
        <v>44705</v>
      </c>
      <c r="J659" s="9">
        <v>44697</v>
      </c>
      <c r="K659" s="8">
        <f>J659-I659</f>
        <v>-8</v>
      </c>
      <c r="L659" s="10">
        <v>1750</v>
      </c>
      <c r="M659" s="8">
        <v>385</v>
      </c>
      <c r="N659" s="10">
        <f>L659*K659</f>
        <v>-14000</v>
      </c>
      <c r="O659" s="8" t="s">
        <v>37</v>
      </c>
      <c r="P659" s="8" t="s">
        <v>38</v>
      </c>
      <c r="Q659" s="8" t="s">
        <v>39</v>
      </c>
      <c r="R659" s="8" t="s">
        <v>40</v>
      </c>
    </row>
    <row r="660" spans="1:18" ht="45" customHeight="1" x14ac:dyDescent="0.25">
      <c r="A660" s="8" t="s">
        <v>827</v>
      </c>
      <c r="B660" s="11">
        <v>2000</v>
      </c>
      <c r="C660" s="8" t="s">
        <v>803</v>
      </c>
      <c r="D660" s="8" t="s">
        <v>804</v>
      </c>
      <c r="E660" s="8">
        <v>8167</v>
      </c>
      <c r="F660" s="9">
        <v>44685</v>
      </c>
      <c r="G660" s="9">
        <v>44686</v>
      </c>
      <c r="H660" s="8">
        <v>60</v>
      </c>
      <c r="I660" s="9">
        <f>G660+60</f>
        <v>44746</v>
      </c>
      <c r="J660" s="9">
        <v>44705</v>
      </c>
      <c r="K660" s="8">
        <f>J660-I660</f>
        <v>-41</v>
      </c>
      <c r="L660" s="10">
        <v>2000</v>
      </c>
      <c r="M660" s="8">
        <v>0</v>
      </c>
      <c r="N660" s="10">
        <f>L660*K660</f>
        <v>-82000</v>
      </c>
      <c r="O660" s="8" t="s">
        <v>120</v>
      </c>
      <c r="P660" s="8" t="s">
        <v>121</v>
      </c>
      <c r="Q660" s="8" t="s">
        <v>377</v>
      </c>
      <c r="R660" s="8" t="s">
        <v>378</v>
      </c>
    </row>
    <row r="661" spans="1:18" ht="45" customHeight="1" x14ac:dyDescent="0.25">
      <c r="A661" s="8" t="s">
        <v>827</v>
      </c>
      <c r="B661" s="11">
        <v>1837.5</v>
      </c>
      <c r="C661" s="8" t="s">
        <v>772</v>
      </c>
      <c r="D661" s="8" t="s">
        <v>773</v>
      </c>
      <c r="E661" s="8">
        <v>9856</v>
      </c>
      <c r="F661" s="9">
        <v>44712</v>
      </c>
      <c r="G661" s="9">
        <v>44716</v>
      </c>
      <c r="H661" s="8">
        <v>60</v>
      </c>
      <c r="I661" s="9">
        <f>G661+60</f>
        <v>44776</v>
      </c>
      <c r="J661" s="9">
        <v>44727</v>
      </c>
      <c r="K661" s="8">
        <f>J661-I661</f>
        <v>-49</v>
      </c>
      <c r="L661" s="10">
        <v>1837.5</v>
      </c>
      <c r="M661" s="8">
        <v>0</v>
      </c>
      <c r="N661" s="10">
        <f>L661*K661</f>
        <v>-90037.5</v>
      </c>
      <c r="O661" s="8" t="s">
        <v>120</v>
      </c>
      <c r="P661" s="8" t="s">
        <v>121</v>
      </c>
      <c r="Q661" s="8" t="s">
        <v>661</v>
      </c>
      <c r="R661" s="8" t="s">
        <v>662</v>
      </c>
    </row>
    <row r="662" spans="1:18" ht="45" customHeight="1" x14ac:dyDescent="0.25">
      <c r="A662" s="8" t="s">
        <v>827</v>
      </c>
      <c r="B662" s="11">
        <v>2400</v>
      </c>
      <c r="C662" s="8" t="s">
        <v>774</v>
      </c>
      <c r="D662" s="8" t="s">
        <v>775</v>
      </c>
      <c r="E662" s="8">
        <v>9787</v>
      </c>
      <c r="F662" s="9">
        <v>44712</v>
      </c>
      <c r="G662" s="9">
        <v>44720</v>
      </c>
      <c r="H662" s="8">
        <v>60</v>
      </c>
      <c r="I662" s="9">
        <f>G662+60</f>
        <v>44780</v>
      </c>
      <c r="J662" s="9">
        <v>44726</v>
      </c>
      <c r="K662" s="8">
        <f>J662-I662</f>
        <v>-54</v>
      </c>
      <c r="L662" s="10">
        <v>2400</v>
      </c>
      <c r="M662" s="8">
        <v>0</v>
      </c>
      <c r="N662" s="10">
        <f>L662*K662</f>
        <v>-129600</v>
      </c>
      <c r="O662" s="8" t="s">
        <v>120</v>
      </c>
      <c r="P662" s="8" t="s">
        <v>121</v>
      </c>
      <c r="Q662" s="8" t="s">
        <v>377</v>
      </c>
      <c r="R662" s="8" t="s">
        <v>378</v>
      </c>
    </row>
    <row r="663" spans="1:18" ht="45" customHeight="1" x14ac:dyDescent="0.25">
      <c r="A663" s="8" t="s">
        <v>828</v>
      </c>
      <c r="B663" s="11">
        <v>2400</v>
      </c>
      <c r="C663" s="8" t="s">
        <v>801</v>
      </c>
      <c r="D663" s="8" t="s">
        <v>802</v>
      </c>
      <c r="E663" s="8">
        <v>8499</v>
      </c>
      <c r="F663" s="9">
        <v>44699</v>
      </c>
      <c r="G663" s="9">
        <v>44699</v>
      </c>
      <c r="H663" s="8">
        <v>60</v>
      </c>
      <c r="I663" s="9">
        <f>G663+60</f>
        <v>44759</v>
      </c>
      <c r="J663" s="9">
        <v>44708</v>
      </c>
      <c r="K663" s="8">
        <f>J663-I663</f>
        <v>-51</v>
      </c>
      <c r="L663" s="10">
        <v>2400</v>
      </c>
      <c r="M663" s="8">
        <v>0</v>
      </c>
      <c r="N663" s="10">
        <f>L663*K663</f>
        <v>-122400</v>
      </c>
      <c r="O663" s="8" t="s">
        <v>120</v>
      </c>
      <c r="P663" s="8" t="s">
        <v>121</v>
      </c>
      <c r="Q663" s="8" t="s">
        <v>377</v>
      </c>
      <c r="R663" s="8" t="s">
        <v>378</v>
      </c>
    </row>
    <row r="664" spans="1:18" ht="45" customHeight="1" x14ac:dyDescent="0.25">
      <c r="A664" s="8" t="s">
        <v>829</v>
      </c>
      <c r="B664" s="11">
        <v>2426</v>
      </c>
      <c r="C664" s="8" t="s">
        <v>830</v>
      </c>
      <c r="D664" s="8" t="s">
        <v>831</v>
      </c>
      <c r="E664" s="8">
        <v>5860</v>
      </c>
      <c r="F664" s="9">
        <v>44652</v>
      </c>
      <c r="G664" s="9">
        <v>44657</v>
      </c>
      <c r="H664" s="8">
        <v>60</v>
      </c>
      <c r="I664" s="9">
        <f>G664+60</f>
        <v>44717</v>
      </c>
      <c r="J664" s="9">
        <v>44663</v>
      </c>
      <c r="K664" s="8">
        <f>J664-I664</f>
        <v>-54</v>
      </c>
      <c r="L664" s="10">
        <v>2426</v>
      </c>
      <c r="M664" s="8">
        <v>0</v>
      </c>
      <c r="N664" s="10">
        <f>L664*K664</f>
        <v>-131004</v>
      </c>
      <c r="O664" s="8" t="s">
        <v>120</v>
      </c>
      <c r="P664" s="8" t="s">
        <v>121</v>
      </c>
      <c r="Q664" s="8" t="s">
        <v>661</v>
      </c>
      <c r="R664" s="8" t="s">
        <v>662</v>
      </c>
    </row>
    <row r="665" spans="1:18" ht="45" customHeight="1" x14ac:dyDescent="0.25">
      <c r="A665" s="8" t="s">
        <v>832</v>
      </c>
      <c r="B665" s="11">
        <v>1837.5</v>
      </c>
      <c r="C665" s="8" t="s">
        <v>777</v>
      </c>
      <c r="D665" s="8" t="s">
        <v>778</v>
      </c>
      <c r="E665" s="8">
        <v>9877</v>
      </c>
      <c r="F665" s="9">
        <v>44712</v>
      </c>
      <c r="G665" s="9">
        <v>44719</v>
      </c>
      <c r="H665" s="8">
        <v>60</v>
      </c>
      <c r="I665" s="9">
        <f>G665+60</f>
        <v>44779</v>
      </c>
      <c r="J665" s="9">
        <v>44727</v>
      </c>
      <c r="K665" s="8">
        <f>J665-I665</f>
        <v>-52</v>
      </c>
      <c r="L665" s="10">
        <v>1837.5</v>
      </c>
      <c r="M665" s="8">
        <v>0</v>
      </c>
      <c r="N665" s="10">
        <f>L665*K665</f>
        <v>-95550</v>
      </c>
      <c r="O665" s="8" t="s">
        <v>120</v>
      </c>
      <c r="P665" s="8" t="s">
        <v>121</v>
      </c>
      <c r="Q665" s="8" t="s">
        <v>661</v>
      </c>
      <c r="R665" s="8" t="s">
        <v>662</v>
      </c>
    </row>
    <row r="666" spans="1:18" ht="45" customHeight="1" x14ac:dyDescent="0.25">
      <c r="A666" s="8" t="s">
        <v>832</v>
      </c>
      <c r="B666" s="11">
        <v>1837.5</v>
      </c>
      <c r="C666" s="8" t="s">
        <v>691</v>
      </c>
      <c r="D666" s="8" t="s">
        <v>692</v>
      </c>
      <c r="E666" s="8">
        <v>9879</v>
      </c>
      <c r="F666" s="9">
        <v>44712</v>
      </c>
      <c r="G666" s="9">
        <v>44719</v>
      </c>
      <c r="H666" s="8">
        <v>60</v>
      </c>
      <c r="I666" s="9">
        <f>G666+60</f>
        <v>44779</v>
      </c>
      <c r="J666" s="9">
        <v>44727</v>
      </c>
      <c r="K666" s="8">
        <f>J666-I666</f>
        <v>-52</v>
      </c>
      <c r="L666" s="10">
        <v>1837.5</v>
      </c>
      <c r="M666" s="8">
        <v>0</v>
      </c>
      <c r="N666" s="10">
        <f>L666*K666</f>
        <v>-95550</v>
      </c>
      <c r="O666" s="8" t="s">
        <v>120</v>
      </c>
      <c r="P666" s="8" t="s">
        <v>121</v>
      </c>
      <c r="Q666" s="8" t="s">
        <v>661</v>
      </c>
      <c r="R666" s="8" t="s">
        <v>662</v>
      </c>
    </row>
    <row r="667" spans="1:18" ht="60" customHeight="1" x14ac:dyDescent="0.25">
      <c r="A667" s="8" t="s">
        <v>833</v>
      </c>
      <c r="B667" s="11">
        <v>254.93</v>
      </c>
      <c r="C667" s="8" t="s">
        <v>809</v>
      </c>
      <c r="D667" s="8" t="s">
        <v>810</v>
      </c>
      <c r="E667" s="8">
        <v>7611</v>
      </c>
      <c r="F667" s="9">
        <v>44620</v>
      </c>
      <c r="G667" s="9">
        <v>44622</v>
      </c>
      <c r="H667" s="8">
        <v>60</v>
      </c>
      <c r="I667" s="9">
        <f>G667+60</f>
        <v>44682</v>
      </c>
      <c r="J667" s="9">
        <v>44690</v>
      </c>
      <c r="K667" s="8">
        <f>J667-I667</f>
        <v>8</v>
      </c>
      <c r="L667" s="10">
        <v>78.5</v>
      </c>
      <c r="M667" s="8">
        <v>3.14</v>
      </c>
      <c r="N667" s="10">
        <f>L667*K667</f>
        <v>628</v>
      </c>
      <c r="O667" s="8" t="s">
        <v>139</v>
      </c>
      <c r="P667" s="8" t="s">
        <v>140</v>
      </c>
      <c r="Q667" s="8" t="s">
        <v>769</v>
      </c>
      <c r="R667" s="8" t="s">
        <v>770</v>
      </c>
    </row>
    <row r="668" spans="1:18" ht="60" customHeight="1" x14ac:dyDescent="0.25">
      <c r="A668" s="8" t="s">
        <v>833</v>
      </c>
      <c r="B668" s="11">
        <v>254.93</v>
      </c>
      <c r="C668" s="8" t="s">
        <v>809</v>
      </c>
      <c r="D668" s="8" t="s">
        <v>810</v>
      </c>
      <c r="E668" s="8">
        <v>7611</v>
      </c>
      <c r="F668" s="9">
        <v>44620</v>
      </c>
      <c r="G668" s="9">
        <v>44622</v>
      </c>
      <c r="H668" s="8">
        <v>60</v>
      </c>
      <c r="I668" s="9">
        <f>G668+60</f>
        <v>44682</v>
      </c>
      <c r="J668" s="9">
        <v>44690</v>
      </c>
      <c r="K668" s="8">
        <f>J668-I668</f>
        <v>8</v>
      </c>
      <c r="L668" s="10">
        <v>157.54</v>
      </c>
      <c r="M668" s="8">
        <v>15.75</v>
      </c>
      <c r="N668" s="10">
        <f>L668*K668</f>
        <v>1260.32</v>
      </c>
      <c r="O668" s="8" t="s">
        <v>139</v>
      </c>
      <c r="P668" s="8" t="s">
        <v>140</v>
      </c>
      <c r="Q668" s="8" t="s">
        <v>769</v>
      </c>
      <c r="R668" s="8" t="s">
        <v>770</v>
      </c>
    </row>
    <row r="669" spans="1:18" ht="45" customHeight="1" x14ac:dyDescent="0.25">
      <c r="A669" s="8" t="s">
        <v>833</v>
      </c>
      <c r="B669" s="11">
        <v>36874.910000000003</v>
      </c>
      <c r="C669" s="8" t="s">
        <v>783</v>
      </c>
      <c r="D669" s="8" t="s">
        <v>784</v>
      </c>
      <c r="E669" s="8">
        <v>6495</v>
      </c>
      <c r="F669" s="9">
        <v>44631</v>
      </c>
      <c r="G669" s="9">
        <v>44631</v>
      </c>
      <c r="H669" s="8">
        <v>60</v>
      </c>
      <c r="I669" s="9">
        <f>G669+60</f>
        <v>44691</v>
      </c>
      <c r="J669" s="9">
        <v>44678</v>
      </c>
      <c r="K669" s="8">
        <f>J669-I669</f>
        <v>-13</v>
      </c>
      <c r="L669" s="10">
        <v>36872.910000000003</v>
      </c>
      <c r="M669" s="8">
        <v>0</v>
      </c>
      <c r="N669" s="10">
        <f>L669*K669</f>
        <v>-479347.83000000007</v>
      </c>
      <c r="O669" s="8" t="s">
        <v>259</v>
      </c>
      <c r="P669" s="8" t="s">
        <v>260</v>
      </c>
      <c r="Q669" s="8" t="s">
        <v>289</v>
      </c>
      <c r="R669" s="8" t="s">
        <v>290</v>
      </c>
    </row>
    <row r="670" spans="1:18" ht="45" customHeight="1" x14ac:dyDescent="0.25">
      <c r="A670" s="8" t="s">
        <v>833</v>
      </c>
      <c r="B670" s="11">
        <v>36874.910000000003</v>
      </c>
      <c r="C670" s="8" t="s">
        <v>783</v>
      </c>
      <c r="D670" s="8" t="s">
        <v>784</v>
      </c>
      <c r="E670" s="8">
        <v>6495</v>
      </c>
      <c r="F670" s="9">
        <v>44631</v>
      </c>
      <c r="G670" s="9">
        <v>44631</v>
      </c>
      <c r="H670" s="8">
        <v>60</v>
      </c>
      <c r="I670" s="9">
        <f>G670+60</f>
        <v>44691</v>
      </c>
      <c r="J670" s="9">
        <v>44678</v>
      </c>
      <c r="K670" s="8">
        <f>J670-I670</f>
        <v>-13</v>
      </c>
      <c r="L670" s="10">
        <v>2</v>
      </c>
      <c r="M670" s="8">
        <v>0</v>
      </c>
      <c r="N670" s="10">
        <f>L670*K670</f>
        <v>-26</v>
      </c>
      <c r="O670" s="8" t="s">
        <v>259</v>
      </c>
      <c r="P670" s="8" t="s">
        <v>260</v>
      </c>
      <c r="Q670" s="8" t="s">
        <v>289</v>
      </c>
      <c r="R670" s="8" t="s">
        <v>290</v>
      </c>
    </row>
    <row r="671" spans="1:18" ht="60" customHeight="1" x14ac:dyDescent="0.25">
      <c r="A671" s="8" t="s">
        <v>834</v>
      </c>
      <c r="B671" s="11">
        <v>1571.85</v>
      </c>
      <c r="C671" s="8" t="s">
        <v>687</v>
      </c>
      <c r="D671" s="8" t="s">
        <v>688</v>
      </c>
      <c r="E671" s="8">
        <v>7783</v>
      </c>
      <c r="F671" s="9">
        <v>44627</v>
      </c>
      <c r="G671" s="9">
        <v>44628</v>
      </c>
      <c r="H671" s="8">
        <v>60</v>
      </c>
      <c r="I671" s="9">
        <f>G671+60</f>
        <v>44688</v>
      </c>
      <c r="J671" s="9">
        <v>44693</v>
      </c>
      <c r="K671" s="8">
        <f>J671-I671</f>
        <v>5</v>
      </c>
      <c r="L671" s="10">
        <v>1511.39</v>
      </c>
      <c r="M671" s="8">
        <v>60.46</v>
      </c>
      <c r="N671" s="10">
        <f>L671*K671</f>
        <v>7556.9500000000007</v>
      </c>
      <c r="O671" s="8" t="s">
        <v>139</v>
      </c>
      <c r="P671" s="8" t="s">
        <v>140</v>
      </c>
      <c r="Q671" s="8" t="s">
        <v>769</v>
      </c>
      <c r="R671" s="8" t="s">
        <v>770</v>
      </c>
    </row>
    <row r="672" spans="1:18" ht="60" customHeight="1" x14ac:dyDescent="0.25">
      <c r="A672" s="8" t="s">
        <v>835</v>
      </c>
      <c r="B672" s="11">
        <v>68.3</v>
      </c>
      <c r="C672" s="8" t="s">
        <v>836</v>
      </c>
      <c r="D672" s="8" t="s">
        <v>837</v>
      </c>
      <c r="E672" s="8">
        <v>6360</v>
      </c>
      <c r="F672" s="9">
        <v>44592</v>
      </c>
      <c r="G672" s="9">
        <v>44644</v>
      </c>
      <c r="H672" s="8">
        <v>60</v>
      </c>
      <c r="I672" s="9">
        <f>G672+60</f>
        <v>44704</v>
      </c>
      <c r="J672" s="9">
        <v>44672</v>
      </c>
      <c r="K672" s="8">
        <f>J672-I672</f>
        <v>-32</v>
      </c>
      <c r="L672" s="10">
        <v>65.67</v>
      </c>
      <c r="M672" s="8">
        <v>2.63</v>
      </c>
      <c r="N672" s="10">
        <f>L672*K672</f>
        <v>-2101.44</v>
      </c>
      <c r="O672" s="8" t="s">
        <v>259</v>
      </c>
      <c r="P672" s="8" t="s">
        <v>260</v>
      </c>
      <c r="Q672" s="8" t="s">
        <v>261</v>
      </c>
      <c r="R672" s="8" t="s">
        <v>262</v>
      </c>
    </row>
    <row r="673" spans="1:18" ht="60" customHeight="1" x14ac:dyDescent="0.25">
      <c r="A673" s="8" t="s">
        <v>838</v>
      </c>
      <c r="B673" s="11">
        <v>1502.53</v>
      </c>
      <c r="C673" s="8" t="s">
        <v>836</v>
      </c>
      <c r="D673" s="8" t="s">
        <v>837</v>
      </c>
      <c r="E673" s="8">
        <v>6360</v>
      </c>
      <c r="F673" s="9">
        <v>44592</v>
      </c>
      <c r="G673" s="9">
        <v>44644</v>
      </c>
      <c r="H673" s="8">
        <v>60</v>
      </c>
      <c r="I673" s="9">
        <f>G673+60</f>
        <v>44704</v>
      </c>
      <c r="J673" s="9">
        <v>44672</v>
      </c>
      <c r="K673" s="8">
        <f>J673-I673</f>
        <v>-32</v>
      </c>
      <c r="L673" s="10">
        <v>1444.74</v>
      </c>
      <c r="M673" s="8">
        <v>57.79</v>
      </c>
      <c r="N673" s="10">
        <f>L673*K673</f>
        <v>-46231.68</v>
      </c>
      <c r="O673" s="8" t="s">
        <v>259</v>
      </c>
      <c r="P673" s="8" t="s">
        <v>260</v>
      </c>
      <c r="Q673" s="8" t="s">
        <v>261</v>
      </c>
      <c r="R673" s="8" t="s">
        <v>262</v>
      </c>
    </row>
    <row r="674" spans="1:18" ht="60" customHeight="1" x14ac:dyDescent="0.25">
      <c r="A674" s="8" t="s">
        <v>839</v>
      </c>
      <c r="B674" s="11">
        <v>470.5</v>
      </c>
      <c r="C674" s="8" t="s">
        <v>836</v>
      </c>
      <c r="D674" s="8" t="s">
        <v>837</v>
      </c>
      <c r="E674" s="8">
        <v>10126</v>
      </c>
      <c r="F674" s="9">
        <v>44592</v>
      </c>
      <c r="G674" s="9">
        <v>44606</v>
      </c>
      <c r="H674" s="8">
        <v>60</v>
      </c>
      <c r="I674" s="9">
        <f>G674+60</f>
        <v>44666</v>
      </c>
      <c r="J674" s="9">
        <v>44733</v>
      </c>
      <c r="K674" s="8">
        <f>J674-I674</f>
        <v>67</v>
      </c>
      <c r="L674" s="10">
        <v>452.4</v>
      </c>
      <c r="M674" s="8">
        <v>18.100000000000001</v>
      </c>
      <c r="N674" s="10">
        <f>L674*K674</f>
        <v>30310.799999999999</v>
      </c>
      <c r="O674" s="8" t="s">
        <v>259</v>
      </c>
      <c r="P674" s="8" t="s">
        <v>260</v>
      </c>
      <c r="Q674" s="8" t="s">
        <v>261</v>
      </c>
      <c r="R674" s="8" t="s">
        <v>262</v>
      </c>
    </row>
    <row r="675" spans="1:18" ht="60" customHeight="1" x14ac:dyDescent="0.25">
      <c r="A675" s="8" t="s">
        <v>840</v>
      </c>
      <c r="B675" s="11">
        <v>204.89</v>
      </c>
      <c r="C675" s="8" t="s">
        <v>836</v>
      </c>
      <c r="D675" s="8" t="s">
        <v>837</v>
      </c>
      <c r="E675" s="8">
        <v>6360</v>
      </c>
      <c r="F675" s="9">
        <v>44592</v>
      </c>
      <c r="G675" s="9">
        <v>44644</v>
      </c>
      <c r="H675" s="8">
        <v>60</v>
      </c>
      <c r="I675" s="9">
        <f>G675+60</f>
        <v>44704</v>
      </c>
      <c r="J675" s="9">
        <v>44672</v>
      </c>
      <c r="K675" s="8">
        <f>J675-I675</f>
        <v>-32</v>
      </c>
      <c r="L675" s="10">
        <v>197.01</v>
      </c>
      <c r="M675" s="8">
        <v>7.88</v>
      </c>
      <c r="N675" s="10">
        <f>L675*K675</f>
        <v>-6304.32</v>
      </c>
      <c r="O675" s="8" t="s">
        <v>259</v>
      </c>
      <c r="P675" s="8" t="s">
        <v>260</v>
      </c>
      <c r="Q675" s="8" t="s">
        <v>261</v>
      </c>
      <c r="R675" s="8" t="s">
        <v>262</v>
      </c>
    </row>
    <row r="676" spans="1:18" ht="60" customHeight="1" x14ac:dyDescent="0.25">
      <c r="A676" s="8" t="s">
        <v>841</v>
      </c>
      <c r="B676" s="11">
        <v>24.82</v>
      </c>
      <c r="C676" s="8" t="s">
        <v>836</v>
      </c>
      <c r="D676" s="8" t="s">
        <v>837</v>
      </c>
      <c r="E676" s="8">
        <v>6360</v>
      </c>
      <c r="F676" s="9">
        <v>44592</v>
      </c>
      <c r="G676" s="9">
        <v>44644</v>
      </c>
      <c r="H676" s="8">
        <v>60</v>
      </c>
      <c r="I676" s="9">
        <f>G676+60</f>
        <v>44704</v>
      </c>
      <c r="J676" s="9">
        <v>44672</v>
      </c>
      <c r="K676" s="8">
        <f>J676-I676</f>
        <v>-32</v>
      </c>
      <c r="L676" s="10">
        <v>23.87</v>
      </c>
      <c r="M676" s="8">
        <v>0.95</v>
      </c>
      <c r="N676" s="10">
        <f>L676*K676</f>
        <v>-763.84</v>
      </c>
      <c r="O676" s="8" t="s">
        <v>259</v>
      </c>
      <c r="P676" s="8" t="s">
        <v>260</v>
      </c>
      <c r="Q676" s="8" t="s">
        <v>261</v>
      </c>
      <c r="R676" s="8" t="s">
        <v>262</v>
      </c>
    </row>
    <row r="677" spans="1:18" ht="60" customHeight="1" x14ac:dyDescent="0.25">
      <c r="A677" s="8" t="s">
        <v>842</v>
      </c>
      <c r="B677" s="11">
        <v>248.25</v>
      </c>
      <c r="C677" s="8" t="s">
        <v>836</v>
      </c>
      <c r="D677" s="8" t="s">
        <v>837</v>
      </c>
      <c r="E677" s="8">
        <v>6360</v>
      </c>
      <c r="F677" s="9">
        <v>44592</v>
      </c>
      <c r="G677" s="9">
        <v>44644</v>
      </c>
      <c r="H677" s="8">
        <v>60</v>
      </c>
      <c r="I677" s="9">
        <f>G677+60</f>
        <v>44704</v>
      </c>
      <c r="J677" s="9">
        <v>44672</v>
      </c>
      <c r="K677" s="8">
        <f>J677-I677</f>
        <v>-32</v>
      </c>
      <c r="L677" s="10">
        <v>238.7</v>
      </c>
      <c r="M677" s="8">
        <v>9.5500000000000007</v>
      </c>
      <c r="N677" s="10">
        <f>L677*K677</f>
        <v>-7638.4</v>
      </c>
      <c r="O677" s="8" t="s">
        <v>259</v>
      </c>
      <c r="P677" s="8" t="s">
        <v>260</v>
      </c>
      <c r="Q677" s="8" t="s">
        <v>261</v>
      </c>
      <c r="R677" s="8" t="s">
        <v>262</v>
      </c>
    </row>
    <row r="678" spans="1:18" ht="60" customHeight="1" x14ac:dyDescent="0.25">
      <c r="A678" s="8" t="s">
        <v>843</v>
      </c>
      <c r="B678" s="11">
        <v>16.02</v>
      </c>
      <c r="C678" s="8" t="s">
        <v>836</v>
      </c>
      <c r="D678" s="8" t="s">
        <v>837</v>
      </c>
      <c r="E678" s="8">
        <v>6360</v>
      </c>
      <c r="F678" s="9">
        <v>44592</v>
      </c>
      <c r="G678" s="9">
        <v>44644</v>
      </c>
      <c r="H678" s="8">
        <v>60</v>
      </c>
      <c r="I678" s="9">
        <f>G678+60</f>
        <v>44704</v>
      </c>
      <c r="J678" s="9">
        <v>44672</v>
      </c>
      <c r="K678" s="8">
        <f>J678-I678</f>
        <v>-32</v>
      </c>
      <c r="L678" s="10">
        <v>15.4</v>
      </c>
      <c r="M678" s="8">
        <v>0.62</v>
      </c>
      <c r="N678" s="10">
        <f>L678*K678</f>
        <v>-492.8</v>
      </c>
      <c r="O678" s="8" t="s">
        <v>259</v>
      </c>
      <c r="P678" s="8" t="s">
        <v>260</v>
      </c>
      <c r="Q678" s="8" t="s">
        <v>261</v>
      </c>
      <c r="R678" s="8" t="s">
        <v>262</v>
      </c>
    </row>
    <row r="679" spans="1:18" ht="60" customHeight="1" x14ac:dyDescent="0.25">
      <c r="A679" s="8" t="s">
        <v>844</v>
      </c>
      <c r="B679" s="11">
        <v>352.87</v>
      </c>
      <c r="C679" s="8" t="s">
        <v>836</v>
      </c>
      <c r="D679" s="8" t="s">
        <v>837</v>
      </c>
      <c r="E679" s="8">
        <v>6360</v>
      </c>
      <c r="F679" s="9">
        <v>44620</v>
      </c>
      <c r="G679" s="9">
        <v>44627</v>
      </c>
      <c r="H679" s="8">
        <v>60</v>
      </c>
      <c r="I679" s="9">
        <f>G679+60</f>
        <v>44687</v>
      </c>
      <c r="J679" s="9">
        <v>44672</v>
      </c>
      <c r="K679" s="8">
        <f>J679-I679</f>
        <v>-15</v>
      </c>
      <c r="L679" s="10">
        <v>339.3</v>
      </c>
      <c r="M679" s="8">
        <v>13.57</v>
      </c>
      <c r="N679" s="10">
        <f>L679*K679</f>
        <v>-5089.5</v>
      </c>
      <c r="O679" s="8" t="s">
        <v>259</v>
      </c>
      <c r="P679" s="8" t="s">
        <v>260</v>
      </c>
      <c r="Q679" s="8" t="s">
        <v>261</v>
      </c>
      <c r="R679" s="8" t="s">
        <v>262</v>
      </c>
    </row>
    <row r="680" spans="1:18" ht="60" customHeight="1" x14ac:dyDescent="0.25">
      <c r="A680" s="8" t="s">
        <v>845</v>
      </c>
      <c r="B680" s="11">
        <v>31.51</v>
      </c>
      <c r="C680" s="8" t="s">
        <v>836</v>
      </c>
      <c r="D680" s="8" t="s">
        <v>837</v>
      </c>
      <c r="E680" s="8">
        <v>6360</v>
      </c>
      <c r="F680" s="9">
        <v>44620</v>
      </c>
      <c r="G680" s="9">
        <v>44631</v>
      </c>
      <c r="H680" s="8">
        <v>60</v>
      </c>
      <c r="I680" s="9">
        <f>G680+60</f>
        <v>44691</v>
      </c>
      <c r="J680" s="9">
        <v>44672</v>
      </c>
      <c r="K680" s="8">
        <f>J680-I680</f>
        <v>-19</v>
      </c>
      <c r="L680" s="10">
        <v>30.3</v>
      </c>
      <c r="M680" s="8">
        <v>1.21</v>
      </c>
      <c r="N680" s="10">
        <f>L680*K680</f>
        <v>-575.70000000000005</v>
      </c>
      <c r="O680" s="8" t="s">
        <v>259</v>
      </c>
      <c r="P680" s="8" t="s">
        <v>260</v>
      </c>
      <c r="Q680" s="8" t="s">
        <v>261</v>
      </c>
      <c r="R680" s="8" t="s">
        <v>262</v>
      </c>
    </row>
    <row r="681" spans="1:18" ht="60" customHeight="1" x14ac:dyDescent="0.25">
      <c r="A681" s="8" t="s">
        <v>846</v>
      </c>
      <c r="B681" s="11">
        <v>470.5</v>
      </c>
      <c r="C681" s="8" t="s">
        <v>836</v>
      </c>
      <c r="D681" s="8" t="s">
        <v>837</v>
      </c>
      <c r="E681" s="8">
        <v>10126</v>
      </c>
      <c r="F681" s="9">
        <v>44620</v>
      </c>
      <c r="G681" s="9">
        <v>44699</v>
      </c>
      <c r="H681" s="8">
        <v>60</v>
      </c>
      <c r="I681" s="9">
        <f>G681+60</f>
        <v>44759</v>
      </c>
      <c r="J681" s="9">
        <v>44733</v>
      </c>
      <c r="K681" s="8">
        <f>J681-I681</f>
        <v>-26</v>
      </c>
      <c r="L681" s="10">
        <v>452.4</v>
      </c>
      <c r="M681" s="8">
        <v>18.100000000000001</v>
      </c>
      <c r="N681" s="10">
        <f>L681*K681</f>
        <v>-11762.4</v>
      </c>
      <c r="O681" s="8" t="s">
        <v>259</v>
      </c>
      <c r="P681" s="8" t="s">
        <v>260</v>
      </c>
      <c r="Q681" s="8" t="s">
        <v>261</v>
      </c>
      <c r="R681" s="8" t="s">
        <v>262</v>
      </c>
    </row>
    <row r="682" spans="1:18" ht="60" customHeight="1" x14ac:dyDescent="0.25">
      <c r="A682" s="8" t="s">
        <v>847</v>
      </c>
      <c r="B682" s="11">
        <v>588.12</v>
      </c>
      <c r="C682" s="8" t="s">
        <v>836</v>
      </c>
      <c r="D682" s="8" t="s">
        <v>837</v>
      </c>
      <c r="E682" s="8">
        <v>6516</v>
      </c>
      <c r="F682" s="9">
        <v>44651</v>
      </c>
      <c r="G682" s="9">
        <v>44659</v>
      </c>
      <c r="H682" s="8">
        <v>60</v>
      </c>
      <c r="I682" s="9">
        <f>G682+60</f>
        <v>44719</v>
      </c>
      <c r="J682" s="9">
        <v>44678</v>
      </c>
      <c r="K682" s="8">
        <f>J682-I682</f>
        <v>-41</v>
      </c>
      <c r="L682" s="10">
        <v>565.5</v>
      </c>
      <c r="M682" s="8">
        <v>22.62</v>
      </c>
      <c r="N682" s="10">
        <f>L682*K682</f>
        <v>-23185.5</v>
      </c>
      <c r="O682" s="8" t="s">
        <v>259</v>
      </c>
      <c r="P682" s="8" t="s">
        <v>260</v>
      </c>
      <c r="Q682" s="8" t="s">
        <v>261</v>
      </c>
      <c r="R682" s="8" t="s">
        <v>262</v>
      </c>
    </row>
    <row r="683" spans="1:18" ht="60" customHeight="1" x14ac:dyDescent="0.25">
      <c r="A683" s="8" t="s">
        <v>848</v>
      </c>
      <c r="B683" s="11">
        <v>341.48</v>
      </c>
      <c r="C683" s="8" t="s">
        <v>836</v>
      </c>
      <c r="D683" s="8" t="s">
        <v>837</v>
      </c>
      <c r="E683" s="8">
        <v>7369</v>
      </c>
      <c r="F683" s="9">
        <v>44651</v>
      </c>
      <c r="G683" s="9">
        <v>44677</v>
      </c>
      <c r="H683" s="8">
        <v>60</v>
      </c>
      <c r="I683" s="9">
        <f>G683+60</f>
        <v>44737</v>
      </c>
      <c r="J683" s="9">
        <v>44686</v>
      </c>
      <c r="K683" s="8">
        <f>J683-I683</f>
        <v>-51</v>
      </c>
      <c r="L683" s="10">
        <v>328.35</v>
      </c>
      <c r="M683" s="8">
        <v>13.13</v>
      </c>
      <c r="N683" s="10">
        <f>L683*K683</f>
        <v>-16745.850000000002</v>
      </c>
      <c r="O683" s="8" t="s">
        <v>259</v>
      </c>
      <c r="P683" s="8" t="s">
        <v>260</v>
      </c>
      <c r="Q683" s="8" t="s">
        <v>261</v>
      </c>
      <c r="R683" s="8" t="s">
        <v>262</v>
      </c>
    </row>
    <row r="684" spans="1:18" ht="60" customHeight="1" x14ac:dyDescent="0.25">
      <c r="A684" s="8" t="s">
        <v>849</v>
      </c>
      <c r="B684" s="11">
        <v>1912.31</v>
      </c>
      <c r="C684" s="8" t="s">
        <v>836</v>
      </c>
      <c r="D684" s="8" t="s">
        <v>837</v>
      </c>
      <c r="E684" s="8">
        <v>7369</v>
      </c>
      <c r="F684" s="9">
        <v>44651</v>
      </c>
      <c r="G684" s="9">
        <v>44677</v>
      </c>
      <c r="H684" s="8">
        <v>60</v>
      </c>
      <c r="I684" s="9">
        <f>G684+60</f>
        <v>44737</v>
      </c>
      <c r="J684" s="9">
        <v>44686</v>
      </c>
      <c r="K684" s="8">
        <f>J684-I684</f>
        <v>-51</v>
      </c>
      <c r="L684" s="10">
        <v>1838.76</v>
      </c>
      <c r="M684" s="8">
        <v>73.55</v>
      </c>
      <c r="N684" s="10">
        <f>L684*K684</f>
        <v>-93776.76</v>
      </c>
      <c r="O684" s="8" t="s">
        <v>259</v>
      </c>
      <c r="P684" s="8" t="s">
        <v>260</v>
      </c>
      <c r="Q684" s="8" t="s">
        <v>261</v>
      </c>
      <c r="R684" s="8" t="s">
        <v>262</v>
      </c>
    </row>
    <row r="685" spans="1:18" ht="60" customHeight="1" x14ac:dyDescent="0.25">
      <c r="A685" s="8" t="s">
        <v>850</v>
      </c>
      <c r="B685" s="11">
        <v>411.68</v>
      </c>
      <c r="C685" s="8" t="s">
        <v>836</v>
      </c>
      <c r="D685" s="8" t="s">
        <v>837</v>
      </c>
      <c r="E685" s="8">
        <v>7369</v>
      </c>
      <c r="F685" s="9">
        <v>44651</v>
      </c>
      <c r="G685" s="9">
        <v>44659</v>
      </c>
      <c r="H685" s="8">
        <v>60</v>
      </c>
      <c r="I685" s="9">
        <f>G685+60</f>
        <v>44719</v>
      </c>
      <c r="J685" s="9">
        <v>44686</v>
      </c>
      <c r="K685" s="8">
        <f>J685-I685</f>
        <v>-33</v>
      </c>
      <c r="L685" s="10">
        <v>395.85</v>
      </c>
      <c r="M685" s="8">
        <v>15.83</v>
      </c>
      <c r="N685" s="10">
        <f>L685*K685</f>
        <v>-13063.050000000001</v>
      </c>
      <c r="O685" s="8" t="s">
        <v>259</v>
      </c>
      <c r="P685" s="8" t="s">
        <v>260</v>
      </c>
      <c r="Q685" s="8" t="s">
        <v>261</v>
      </c>
      <c r="R685" s="8" t="s">
        <v>262</v>
      </c>
    </row>
    <row r="686" spans="1:18" ht="60" customHeight="1" x14ac:dyDescent="0.25">
      <c r="A686" s="8" t="s">
        <v>851</v>
      </c>
      <c r="B686" s="11">
        <v>470.5</v>
      </c>
      <c r="C686" s="8" t="s">
        <v>836</v>
      </c>
      <c r="D686" s="8" t="s">
        <v>837</v>
      </c>
      <c r="E686" s="8">
        <v>10126</v>
      </c>
      <c r="F686" s="9">
        <v>44651</v>
      </c>
      <c r="G686" s="9">
        <v>44671</v>
      </c>
      <c r="H686" s="8">
        <v>60</v>
      </c>
      <c r="I686" s="9">
        <f>G686+60</f>
        <v>44731</v>
      </c>
      <c r="J686" s="9">
        <v>44733</v>
      </c>
      <c r="K686" s="8">
        <f>J686-I686</f>
        <v>2</v>
      </c>
      <c r="L686" s="10">
        <v>452.4</v>
      </c>
      <c r="M686" s="8">
        <v>18.100000000000001</v>
      </c>
      <c r="N686" s="10">
        <f>L686*K686</f>
        <v>904.8</v>
      </c>
      <c r="O686" s="8" t="s">
        <v>259</v>
      </c>
      <c r="P686" s="8" t="s">
        <v>260</v>
      </c>
      <c r="Q686" s="8" t="s">
        <v>261</v>
      </c>
      <c r="R686" s="8" t="s">
        <v>262</v>
      </c>
    </row>
    <row r="687" spans="1:18" ht="60" customHeight="1" x14ac:dyDescent="0.25">
      <c r="A687" s="8" t="s">
        <v>852</v>
      </c>
      <c r="B687" s="11">
        <v>6754.18</v>
      </c>
      <c r="C687" s="8" t="s">
        <v>836</v>
      </c>
      <c r="D687" s="8" t="s">
        <v>837</v>
      </c>
      <c r="E687" s="8">
        <v>6516</v>
      </c>
      <c r="F687" s="9">
        <v>44286</v>
      </c>
      <c r="G687" s="9">
        <v>44344</v>
      </c>
      <c r="H687" s="8">
        <v>60</v>
      </c>
      <c r="I687" s="9">
        <f>G687+60</f>
        <v>44404</v>
      </c>
      <c r="J687" s="9">
        <v>44678</v>
      </c>
      <c r="K687" s="8">
        <f>J687-I687</f>
        <v>274</v>
      </c>
      <c r="L687" s="10">
        <v>6494.4</v>
      </c>
      <c r="M687" s="8">
        <v>259.77999999999997</v>
      </c>
      <c r="N687" s="10">
        <f>L687*K687</f>
        <v>1779465.5999999999</v>
      </c>
      <c r="O687" s="8" t="s">
        <v>259</v>
      </c>
      <c r="P687" s="8" t="s">
        <v>260</v>
      </c>
      <c r="Q687" s="8" t="s">
        <v>261</v>
      </c>
      <c r="R687" s="8" t="s">
        <v>262</v>
      </c>
    </row>
    <row r="688" spans="1:18" ht="60" customHeight="1" x14ac:dyDescent="0.25">
      <c r="A688" s="8" t="s">
        <v>853</v>
      </c>
      <c r="B688" s="11">
        <v>73.67</v>
      </c>
      <c r="C688" s="8" t="s">
        <v>836</v>
      </c>
      <c r="D688" s="8" t="s">
        <v>837</v>
      </c>
      <c r="E688" s="8">
        <v>7369</v>
      </c>
      <c r="F688" s="9">
        <v>44651</v>
      </c>
      <c r="G688" s="9">
        <v>44677</v>
      </c>
      <c r="H688" s="8">
        <v>60</v>
      </c>
      <c r="I688" s="9">
        <f>G688+60</f>
        <v>44737</v>
      </c>
      <c r="J688" s="9">
        <v>44686</v>
      </c>
      <c r="K688" s="8">
        <f>J688-I688</f>
        <v>-51</v>
      </c>
      <c r="L688" s="10">
        <v>70.84</v>
      </c>
      <c r="M688" s="8">
        <v>2.83</v>
      </c>
      <c r="N688" s="10">
        <f>L688*K688</f>
        <v>-3612.84</v>
      </c>
      <c r="O688" s="8" t="s">
        <v>259</v>
      </c>
      <c r="P688" s="8" t="s">
        <v>260</v>
      </c>
      <c r="Q688" s="8" t="s">
        <v>261</v>
      </c>
      <c r="R688" s="8" t="s">
        <v>262</v>
      </c>
    </row>
    <row r="689" spans="1:18" ht="60" customHeight="1" x14ac:dyDescent="0.25">
      <c r="A689" s="8" t="s">
        <v>854</v>
      </c>
      <c r="B689" s="11">
        <v>266.67</v>
      </c>
      <c r="C689" s="8" t="s">
        <v>836</v>
      </c>
      <c r="D689" s="8" t="s">
        <v>837</v>
      </c>
      <c r="E689" s="8">
        <v>7369</v>
      </c>
      <c r="F689" s="9">
        <v>44651</v>
      </c>
      <c r="G689" s="9">
        <v>44677</v>
      </c>
      <c r="H689" s="8">
        <v>60</v>
      </c>
      <c r="I689" s="9">
        <f>G689+60</f>
        <v>44737</v>
      </c>
      <c r="J689" s="9">
        <v>44686</v>
      </c>
      <c r="K689" s="8">
        <f>J689-I689</f>
        <v>-51</v>
      </c>
      <c r="L689" s="10">
        <v>256.41000000000003</v>
      </c>
      <c r="M689" s="8">
        <v>10.26</v>
      </c>
      <c r="N689" s="10">
        <f>L689*K689</f>
        <v>-13076.910000000002</v>
      </c>
      <c r="O689" s="8" t="s">
        <v>259</v>
      </c>
      <c r="P689" s="8" t="s">
        <v>260</v>
      </c>
      <c r="Q689" s="8" t="s">
        <v>261</v>
      </c>
      <c r="R689" s="8" t="s">
        <v>262</v>
      </c>
    </row>
    <row r="690" spans="1:18" ht="60" customHeight="1" x14ac:dyDescent="0.25">
      <c r="A690" s="8" t="s">
        <v>855</v>
      </c>
      <c r="B690" s="11">
        <v>411.68</v>
      </c>
      <c r="C690" s="8" t="s">
        <v>836</v>
      </c>
      <c r="D690" s="8" t="s">
        <v>837</v>
      </c>
      <c r="E690" s="8">
        <v>9262</v>
      </c>
      <c r="F690" s="9">
        <v>44681</v>
      </c>
      <c r="G690" s="9">
        <v>44686</v>
      </c>
      <c r="H690" s="8">
        <v>60</v>
      </c>
      <c r="I690" s="9">
        <f>G690+60</f>
        <v>44746</v>
      </c>
      <c r="J690" s="9">
        <v>44719</v>
      </c>
      <c r="K690" s="8">
        <f>J690-I690</f>
        <v>-27</v>
      </c>
      <c r="L690" s="10">
        <v>395.85</v>
      </c>
      <c r="M690" s="8">
        <v>15.83</v>
      </c>
      <c r="N690" s="10">
        <f>L690*K690</f>
        <v>-10687.95</v>
      </c>
      <c r="O690" s="8" t="s">
        <v>259</v>
      </c>
      <c r="P690" s="8" t="s">
        <v>260</v>
      </c>
      <c r="Q690" s="8" t="s">
        <v>261</v>
      </c>
      <c r="R690" s="8" t="s">
        <v>262</v>
      </c>
    </row>
    <row r="691" spans="1:18" ht="60" customHeight="1" x14ac:dyDescent="0.25">
      <c r="A691" s="8" t="s">
        <v>856</v>
      </c>
      <c r="B691" s="11">
        <v>470.5</v>
      </c>
      <c r="C691" s="8" t="s">
        <v>836</v>
      </c>
      <c r="D691" s="8" t="s">
        <v>837</v>
      </c>
      <c r="E691" s="8">
        <v>10126</v>
      </c>
      <c r="F691" s="9">
        <v>44681</v>
      </c>
      <c r="G691" s="9">
        <v>44699</v>
      </c>
      <c r="H691" s="8">
        <v>60</v>
      </c>
      <c r="I691" s="9">
        <f>G691+60</f>
        <v>44759</v>
      </c>
      <c r="J691" s="9">
        <v>44733</v>
      </c>
      <c r="K691" s="8">
        <f>J691-I691</f>
        <v>-26</v>
      </c>
      <c r="L691" s="10">
        <v>452.4</v>
      </c>
      <c r="M691" s="8">
        <v>18.100000000000001</v>
      </c>
      <c r="N691" s="10">
        <f>L691*K691</f>
        <v>-11762.4</v>
      </c>
      <c r="O691" s="8" t="s">
        <v>259</v>
      </c>
      <c r="P691" s="8" t="s">
        <v>260</v>
      </c>
      <c r="Q691" s="8" t="s">
        <v>261</v>
      </c>
      <c r="R691" s="8" t="s">
        <v>262</v>
      </c>
    </row>
    <row r="692" spans="1:18" ht="60" customHeight="1" x14ac:dyDescent="0.25">
      <c r="A692" s="8" t="s">
        <v>857</v>
      </c>
      <c r="B692" s="11">
        <v>463.34</v>
      </c>
      <c r="C692" s="8" t="s">
        <v>836</v>
      </c>
      <c r="D692" s="8" t="s">
        <v>837</v>
      </c>
      <c r="E692" s="8">
        <v>6516</v>
      </c>
      <c r="F692" s="9">
        <v>44316</v>
      </c>
      <c r="G692" s="9">
        <v>44322</v>
      </c>
      <c r="H692" s="8">
        <v>60</v>
      </c>
      <c r="I692" s="9">
        <f>G692+60</f>
        <v>44382</v>
      </c>
      <c r="J692" s="9">
        <v>44678</v>
      </c>
      <c r="K692" s="8">
        <f>J692-I692</f>
        <v>296</v>
      </c>
      <c r="L692" s="10">
        <v>445.52</v>
      </c>
      <c r="M692" s="8">
        <v>17.82</v>
      </c>
      <c r="N692" s="10">
        <f>L692*K692</f>
        <v>131873.91999999998</v>
      </c>
      <c r="O692" s="8" t="s">
        <v>259</v>
      </c>
      <c r="P692" s="8" t="s">
        <v>260</v>
      </c>
      <c r="Q692" s="8" t="s">
        <v>261</v>
      </c>
      <c r="R692" s="8" t="s">
        <v>262</v>
      </c>
    </row>
    <row r="693" spans="1:18" ht="60" customHeight="1" x14ac:dyDescent="0.25">
      <c r="A693" s="8" t="s">
        <v>858</v>
      </c>
      <c r="B693" s="11">
        <v>411.68</v>
      </c>
      <c r="C693" s="8" t="s">
        <v>836</v>
      </c>
      <c r="D693" s="8" t="s">
        <v>837</v>
      </c>
      <c r="E693" s="8">
        <v>10333</v>
      </c>
      <c r="F693" s="9">
        <v>44712</v>
      </c>
      <c r="G693" s="9">
        <v>44715</v>
      </c>
      <c r="H693" s="8">
        <v>60</v>
      </c>
      <c r="I693" s="9">
        <f>G693+60</f>
        <v>44775</v>
      </c>
      <c r="J693" s="9">
        <v>44735</v>
      </c>
      <c r="K693" s="8">
        <f>J693-I693</f>
        <v>-40</v>
      </c>
      <c r="L693" s="10">
        <v>395.85</v>
      </c>
      <c r="M693" s="8">
        <v>15.83</v>
      </c>
      <c r="N693" s="10">
        <f>L693*K693</f>
        <v>-15834</v>
      </c>
      <c r="O693" s="8" t="s">
        <v>259</v>
      </c>
      <c r="P693" s="8" t="s">
        <v>260</v>
      </c>
      <c r="Q693" s="8" t="s">
        <v>261</v>
      </c>
      <c r="R693" s="8" t="s">
        <v>262</v>
      </c>
    </row>
    <row r="694" spans="1:18" ht="60" customHeight="1" x14ac:dyDescent="0.25">
      <c r="A694" s="8" t="s">
        <v>859</v>
      </c>
      <c r="B694" s="11">
        <v>665.46</v>
      </c>
      <c r="C694" s="8" t="s">
        <v>836</v>
      </c>
      <c r="D694" s="8" t="s">
        <v>837</v>
      </c>
      <c r="E694" s="8">
        <v>8525</v>
      </c>
      <c r="F694" s="9">
        <v>44377</v>
      </c>
      <c r="G694" s="9">
        <v>44383</v>
      </c>
      <c r="H694" s="8">
        <v>60</v>
      </c>
      <c r="I694" s="9">
        <f>G694+60</f>
        <v>44443</v>
      </c>
      <c r="J694" s="9">
        <v>44711</v>
      </c>
      <c r="K694" s="8">
        <f>J694-I694</f>
        <v>268</v>
      </c>
      <c r="L694" s="10">
        <v>639.87</v>
      </c>
      <c r="M694" s="8">
        <v>25.59</v>
      </c>
      <c r="N694" s="10">
        <f>L694*K694</f>
        <v>171485.16</v>
      </c>
      <c r="O694" s="8" t="s">
        <v>259</v>
      </c>
      <c r="P694" s="8" t="s">
        <v>260</v>
      </c>
      <c r="Q694" s="8" t="s">
        <v>261</v>
      </c>
      <c r="R694" s="8" t="s">
        <v>262</v>
      </c>
    </row>
    <row r="695" spans="1:18" ht="60" customHeight="1" x14ac:dyDescent="0.25">
      <c r="A695" s="8" t="s">
        <v>860</v>
      </c>
      <c r="B695" s="11">
        <v>24.82</v>
      </c>
      <c r="C695" s="8" t="s">
        <v>836</v>
      </c>
      <c r="D695" s="8" t="s">
        <v>837</v>
      </c>
      <c r="E695" s="8">
        <v>8525</v>
      </c>
      <c r="F695" s="9">
        <v>44408</v>
      </c>
      <c r="G695" s="9">
        <v>44414</v>
      </c>
      <c r="H695" s="8">
        <v>60</v>
      </c>
      <c r="I695" s="9">
        <f>G695+60</f>
        <v>44474</v>
      </c>
      <c r="J695" s="9">
        <v>44711</v>
      </c>
      <c r="K695" s="8">
        <f>J695-I695</f>
        <v>237</v>
      </c>
      <c r="L695" s="10">
        <v>23.87</v>
      </c>
      <c r="M695" s="8">
        <v>0.95</v>
      </c>
      <c r="N695" s="10">
        <f>L695*K695</f>
        <v>5657.1900000000005</v>
      </c>
      <c r="O695" s="8" t="s">
        <v>259</v>
      </c>
      <c r="P695" s="8" t="s">
        <v>260</v>
      </c>
      <c r="Q695" s="8" t="s">
        <v>261</v>
      </c>
      <c r="R695" s="8" t="s">
        <v>262</v>
      </c>
    </row>
    <row r="696" spans="1:18" ht="60" customHeight="1" x14ac:dyDescent="0.25">
      <c r="A696" s="8" t="s">
        <v>861</v>
      </c>
      <c r="B696" s="11">
        <v>224.75</v>
      </c>
      <c r="C696" s="8" t="s">
        <v>238</v>
      </c>
      <c r="D696" s="8" t="s">
        <v>239</v>
      </c>
      <c r="E696" s="8">
        <v>8012</v>
      </c>
      <c r="F696" s="9">
        <v>44681</v>
      </c>
      <c r="G696" s="9">
        <v>44691</v>
      </c>
      <c r="H696" s="8">
        <v>60</v>
      </c>
      <c r="I696" s="9">
        <f>G696+60</f>
        <v>44751</v>
      </c>
      <c r="J696" s="9">
        <v>44699</v>
      </c>
      <c r="K696" s="8">
        <f>J696-I696</f>
        <v>-52</v>
      </c>
      <c r="L696" s="10">
        <v>216.11</v>
      </c>
      <c r="M696" s="8">
        <v>8.64</v>
      </c>
      <c r="N696" s="10">
        <f>L696*K696</f>
        <v>-11237.720000000001</v>
      </c>
      <c r="O696" s="8" t="s">
        <v>246</v>
      </c>
      <c r="P696" s="8" t="s">
        <v>247</v>
      </c>
      <c r="Q696" s="8" t="s">
        <v>248</v>
      </c>
      <c r="R696" s="8" t="s">
        <v>249</v>
      </c>
    </row>
    <row r="697" spans="1:18" ht="60" customHeight="1" x14ac:dyDescent="0.25">
      <c r="A697" s="8" t="s">
        <v>862</v>
      </c>
      <c r="B697" s="11">
        <v>268.26</v>
      </c>
      <c r="C697" s="8" t="s">
        <v>238</v>
      </c>
      <c r="D697" s="8" t="s">
        <v>239</v>
      </c>
      <c r="E697" s="8">
        <v>8030</v>
      </c>
      <c r="F697" s="9">
        <v>44681</v>
      </c>
      <c r="G697" s="9">
        <v>44691</v>
      </c>
      <c r="H697" s="8">
        <v>60</v>
      </c>
      <c r="I697" s="9">
        <f>G697+60</f>
        <v>44751</v>
      </c>
      <c r="J697" s="9">
        <v>44700</v>
      </c>
      <c r="K697" s="8">
        <f>J697-I697</f>
        <v>-51</v>
      </c>
      <c r="L697" s="10">
        <v>257.94</v>
      </c>
      <c r="M697" s="8">
        <v>10.32</v>
      </c>
      <c r="N697" s="10">
        <f>L697*K697</f>
        <v>-13154.94</v>
      </c>
      <c r="O697" s="8" t="s">
        <v>246</v>
      </c>
      <c r="P697" s="8" t="s">
        <v>247</v>
      </c>
      <c r="Q697" s="8" t="s">
        <v>248</v>
      </c>
      <c r="R697" s="8" t="s">
        <v>249</v>
      </c>
    </row>
    <row r="698" spans="1:18" ht="60" customHeight="1" x14ac:dyDescent="0.25">
      <c r="A698" s="8" t="s">
        <v>863</v>
      </c>
      <c r="B698" s="11">
        <v>268.26</v>
      </c>
      <c r="C698" s="8" t="s">
        <v>238</v>
      </c>
      <c r="D698" s="8" t="s">
        <v>239</v>
      </c>
      <c r="E698" s="8">
        <v>8091</v>
      </c>
      <c r="F698" s="9">
        <v>44681</v>
      </c>
      <c r="G698" s="9">
        <v>44693</v>
      </c>
      <c r="H698" s="8">
        <v>60</v>
      </c>
      <c r="I698" s="9">
        <f>G698+60</f>
        <v>44753</v>
      </c>
      <c r="J698" s="9">
        <v>44704</v>
      </c>
      <c r="K698" s="8">
        <f>J698-I698</f>
        <v>-49</v>
      </c>
      <c r="L698" s="10">
        <v>257.94</v>
      </c>
      <c r="M698" s="8">
        <v>10.32</v>
      </c>
      <c r="N698" s="10">
        <f>L698*K698</f>
        <v>-12639.06</v>
      </c>
      <c r="O698" s="8" t="s">
        <v>246</v>
      </c>
      <c r="P698" s="8" t="s">
        <v>247</v>
      </c>
      <c r="Q698" s="8" t="s">
        <v>248</v>
      </c>
      <c r="R698" s="8" t="s">
        <v>249</v>
      </c>
    </row>
    <row r="699" spans="1:18" ht="60" customHeight="1" x14ac:dyDescent="0.25">
      <c r="A699" s="8" t="s">
        <v>864</v>
      </c>
      <c r="B699" s="11">
        <v>268.26</v>
      </c>
      <c r="C699" s="8" t="s">
        <v>238</v>
      </c>
      <c r="D699" s="8" t="s">
        <v>239</v>
      </c>
      <c r="E699" s="8">
        <v>8091</v>
      </c>
      <c r="F699" s="9">
        <v>44681</v>
      </c>
      <c r="G699" s="9">
        <v>44693</v>
      </c>
      <c r="H699" s="8">
        <v>60</v>
      </c>
      <c r="I699" s="9">
        <f>G699+60</f>
        <v>44753</v>
      </c>
      <c r="J699" s="9">
        <v>44704</v>
      </c>
      <c r="K699" s="8">
        <f>J699-I699</f>
        <v>-49</v>
      </c>
      <c r="L699" s="10">
        <v>257.94</v>
      </c>
      <c r="M699" s="8">
        <v>10.32</v>
      </c>
      <c r="N699" s="10">
        <f>L699*K699</f>
        <v>-12639.06</v>
      </c>
      <c r="O699" s="8" t="s">
        <v>246</v>
      </c>
      <c r="P699" s="8" t="s">
        <v>247</v>
      </c>
      <c r="Q699" s="8" t="s">
        <v>248</v>
      </c>
      <c r="R699" s="8" t="s">
        <v>249</v>
      </c>
    </row>
    <row r="700" spans="1:18" ht="30" customHeight="1" x14ac:dyDescent="0.25">
      <c r="A700" s="8" t="s">
        <v>865</v>
      </c>
      <c r="B700" s="11">
        <v>53204.51</v>
      </c>
      <c r="C700" s="8" t="s">
        <v>866</v>
      </c>
      <c r="D700" s="8" t="s">
        <v>867</v>
      </c>
      <c r="E700" s="8">
        <v>8080</v>
      </c>
      <c r="F700" s="9">
        <v>44680</v>
      </c>
      <c r="G700" s="9">
        <v>44680</v>
      </c>
      <c r="H700" s="8">
        <v>60</v>
      </c>
      <c r="I700" s="9">
        <f>G700+60</f>
        <v>44740</v>
      </c>
      <c r="J700" s="9">
        <v>44701</v>
      </c>
      <c r="K700" s="8">
        <f>J700-I700</f>
        <v>-39</v>
      </c>
      <c r="L700" s="10">
        <v>53204.51</v>
      </c>
      <c r="M700" s="8">
        <v>0</v>
      </c>
      <c r="N700" s="10">
        <f>L700*K700</f>
        <v>-2074975.8900000001</v>
      </c>
      <c r="O700" s="8" t="s">
        <v>868</v>
      </c>
      <c r="P700" s="8" t="s">
        <v>869</v>
      </c>
      <c r="Q700" s="8" t="s">
        <v>870</v>
      </c>
      <c r="R700" s="8" t="s">
        <v>871</v>
      </c>
    </row>
    <row r="701" spans="1:18" ht="30" customHeight="1" x14ac:dyDescent="0.25">
      <c r="A701" s="8" t="s">
        <v>872</v>
      </c>
      <c r="B701" s="11">
        <v>21907.74</v>
      </c>
      <c r="C701" s="8" t="s">
        <v>866</v>
      </c>
      <c r="D701" s="8" t="s">
        <v>867</v>
      </c>
      <c r="E701" s="8">
        <v>8080</v>
      </c>
      <c r="F701" s="9">
        <v>44680</v>
      </c>
      <c r="G701" s="9">
        <v>44680</v>
      </c>
      <c r="H701" s="8">
        <v>60</v>
      </c>
      <c r="I701" s="9">
        <f>G701+60</f>
        <v>44740</v>
      </c>
      <c r="J701" s="9">
        <v>44701</v>
      </c>
      <c r="K701" s="8">
        <f>J701-I701</f>
        <v>-39</v>
      </c>
      <c r="L701" s="10">
        <v>21907.74</v>
      </c>
      <c r="M701" s="8">
        <v>0</v>
      </c>
      <c r="N701" s="10">
        <f>L701*K701</f>
        <v>-854401.8600000001</v>
      </c>
      <c r="O701" s="8" t="s">
        <v>868</v>
      </c>
      <c r="P701" s="8" t="s">
        <v>869</v>
      </c>
      <c r="Q701" s="8" t="s">
        <v>870</v>
      </c>
      <c r="R701" s="8" t="s">
        <v>871</v>
      </c>
    </row>
    <row r="702" spans="1:18" ht="45" customHeight="1" x14ac:dyDescent="0.25">
      <c r="A702" s="8" t="s">
        <v>873</v>
      </c>
      <c r="B702" s="11">
        <v>2000</v>
      </c>
      <c r="C702" s="8" t="s">
        <v>821</v>
      </c>
      <c r="D702" s="8" t="s">
        <v>822</v>
      </c>
      <c r="E702" s="8">
        <v>7747</v>
      </c>
      <c r="F702" s="9">
        <v>44685</v>
      </c>
      <c r="G702" s="9">
        <v>44686</v>
      </c>
      <c r="H702" s="8">
        <v>60</v>
      </c>
      <c r="I702" s="9">
        <f>G702+60</f>
        <v>44746</v>
      </c>
      <c r="J702" s="9">
        <v>44692</v>
      </c>
      <c r="K702" s="8">
        <f>J702-I702</f>
        <v>-54</v>
      </c>
      <c r="L702" s="10">
        <v>2000</v>
      </c>
      <c r="M702" s="8">
        <v>0</v>
      </c>
      <c r="N702" s="10">
        <f>L702*K702</f>
        <v>-108000</v>
      </c>
      <c r="O702" s="8" t="s">
        <v>37</v>
      </c>
      <c r="P702" s="8" t="s">
        <v>38</v>
      </c>
      <c r="Q702" s="8" t="s">
        <v>377</v>
      </c>
      <c r="R702" s="8" t="s">
        <v>378</v>
      </c>
    </row>
    <row r="703" spans="1:18" ht="45" customHeight="1" x14ac:dyDescent="0.25">
      <c r="A703" s="8" t="s">
        <v>874</v>
      </c>
      <c r="B703" s="11">
        <v>2400</v>
      </c>
      <c r="C703" s="8" t="s">
        <v>875</v>
      </c>
      <c r="D703" s="8" t="s">
        <v>876</v>
      </c>
      <c r="E703" s="8">
        <v>6290</v>
      </c>
      <c r="F703" s="9">
        <v>44661</v>
      </c>
      <c r="G703" s="9">
        <v>44662</v>
      </c>
      <c r="H703" s="8">
        <v>60</v>
      </c>
      <c r="I703" s="9">
        <f>G703+60</f>
        <v>44722</v>
      </c>
      <c r="J703" s="9">
        <v>44671</v>
      </c>
      <c r="K703" s="8">
        <f>J703-I703</f>
        <v>-51</v>
      </c>
      <c r="L703" s="10">
        <v>2400</v>
      </c>
      <c r="M703" s="8">
        <v>0</v>
      </c>
      <c r="N703" s="10">
        <f>L703*K703</f>
        <v>-122400</v>
      </c>
      <c r="O703" s="8" t="s">
        <v>120</v>
      </c>
      <c r="P703" s="8" t="s">
        <v>121</v>
      </c>
      <c r="Q703" s="8" t="s">
        <v>377</v>
      </c>
      <c r="R703" s="8" t="s">
        <v>378</v>
      </c>
    </row>
    <row r="704" spans="1:18" ht="45" customHeight="1" x14ac:dyDescent="0.25">
      <c r="A704" s="8" t="s">
        <v>877</v>
      </c>
      <c r="B704" s="11">
        <v>2400</v>
      </c>
      <c r="C704" s="8" t="s">
        <v>801</v>
      </c>
      <c r="D704" s="8" t="s">
        <v>802</v>
      </c>
      <c r="E704" s="8">
        <v>9800</v>
      </c>
      <c r="F704" s="9">
        <v>44719</v>
      </c>
      <c r="G704" s="9">
        <v>44720</v>
      </c>
      <c r="H704" s="8">
        <v>60</v>
      </c>
      <c r="I704" s="9">
        <f>G704+60</f>
        <v>44780</v>
      </c>
      <c r="J704" s="9">
        <v>44726</v>
      </c>
      <c r="K704" s="8">
        <f>J704-I704</f>
        <v>-54</v>
      </c>
      <c r="L704" s="10">
        <v>2400</v>
      </c>
      <c r="M704" s="8">
        <v>0</v>
      </c>
      <c r="N704" s="10">
        <f>L704*K704</f>
        <v>-129600</v>
      </c>
      <c r="O704" s="8" t="s">
        <v>120</v>
      </c>
      <c r="P704" s="8" t="s">
        <v>121</v>
      </c>
      <c r="Q704" s="8" t="s">
        <v>377</v>
      </c>
      <c r="R704" s="8" t="s">
        <v>378</v>
      </c>
    </row>
    <row r="705" spans="1:18" ht="45" customHeight="1" x14ac:dyDescent="0.25">
      <c r="A705" s="8" t="s">
        <v>878</v>
      </c>
      <c r="B705" s="11">
        <v>2000</v>
      </c>
      <c r="C705" s="8" t="s">
        <v>780</v>
      </c>
      <c r="D705" s="8" t="s">
        <v>781</v>
      </c>
      <c r="E705" s="8">
        <v>8170</v>
      </c>
      <c r="F705" s="9">
        <v>44688</v>
      </c>
      <c r="G705" s="9">
        <v>44688</v>
      </c>
      <c r="H705" s="8">
        <v>60</v>
      </c>
      <c r="I705" s="9">
        <f>G705+60</f>
        <v>44748</v>
      </c>
      <c r="J705" s="9">
        <v>44705</v>
      </c>
      <c r="K705" s="8">
        <f>J705-I705</f>
        <v>-43</v>
      </c>
      <c r="L705" s="10">
        <v>2000</v>
      </c>
      <c r="M705" s="8">
        <v>0</v>
      </c>
      <c r="N705" s="10">
        <f>L705*K705</f>
        <v>-86000</v>
      </c>
      <c r="O705" s="8" t="s">
        <v>120</v>
      </c>
      <c r="P705" s="8" t="s">
        <v>121</v>
      </c>
      <c r="Q705" s="8" t="s">
        <v>377</v>
      </c>
      <c r="R705" s="8" t="s">
        <v>378</v>
      </c>
    </row>
    <row r="706" spans="1:18" ht="60" customHeight="1" x14ac:dyDescent="0.25">
      <c r="A706" s="8" t="s">
        <v>879</v>
      </c>
      <c r="B706" s="11">
        <v>1191.5899999999999</v>
      </c>
      <c r="C706" s="8" t="s">
        <v>809</v>
      </c>
      <c r="D706" s="8" t="s">
        <v>810</v>
      </c>
      <c r="E706" s="8">
        <v>7611</v>
      </c>
      <c r="F706" s="9">
        <v>44620</v>
      </c>
      <c r="G706" s="9">
        <v>44622</v>
      </c>
      <c r="H706" s="8">
        <v>60</v>
      </c>
      <c r="I706" s="9">
        <f>G706+60</f>
        <v>44682</v>
      </c>
      <c r="J706" s="9">
        <v>44690</v>
      </c>
      <c r="K706" s="8">
        <f>J706-I706</f>
        <v>8</v>
      </c>
      <c r="L706" s="10">
        <v>1145.76</v>
      </c>
      <c r="M706" s="8">
        <v>45.83</v>
      </c>
      <c r="N706" s="10">
        <f>L706*K706</f>
        <v>9166.08</v>
      </c>
      <c r="O706" s="8" t="s">
        <v>139</v>
      </c>
      <c r="P706" s="8" t="s">
        <v>140</v>
      </c>
      <c r="Q706" s="8" t="s">
        <v>769</v>
      </c>
      <c r="R706" s="8" t="s">
        <v>770</v>
      </c>
    </row>
    <row r="707" spans="1:18" ht="45" customHeight="1" x14ac:dyDescent="0.25">
      <c r="A707" s="8" t="s">
        <v>879</v>
      </c>
      <c r="B707" s="11">
        <v>609.32000000000005</v>
      </c>
      <c r="C707" s="8" t="s">
        <v>783</v>
      </c>
      <c r="D707" s="8" t="s">
        <v>784</v>
      </c>
      <c r="E707" s="8">
        <v>6495</v>
      </c>
      <c r="F707" s="9">
        <v>44631</v>
      </c>
      <c r="G707" s="9">
        <v>44631</v>
      </c>
      <c r="H707" s="8">
        <v>60</v>
      </c>
      <c r="I707" s="9">
        <f>G707+60</f>
        <v>44691</v>
      </c>
      <c r="J707" s="9">
        <v>44678</v>
      </c>
      <c r="K707" s="8">
        <f>J707-I707</f>
        <v>-13</v>
      </c>
      <c r="L707" s="10">
        <v>607.32000000000005</v>
      </c>
      <c r="M707" s="8">
        <v>0</v>
      </c>
      <c r="N707" s="10">
        <f>L707*K707</f>
        <v>-7895.1600000000008</v>
      </c>
      <c r="O707" s="8" t="s">
        <v>259</v>
      </c>
      <c r="P707" s="8" t="s">
        <v>260</v>
      </c>
      <c r="Q707" s="8" t="s">
        <v>289</v>
      </c>
      <c r="R707" s="8" t="s">
        <v>290</v>
      </c>
    </row>
    <row r="708" spans="1:18" ht="45" customHeight="1" x14ac:dyDescent="0.25">
      <c r="A708" s="8" t="s">
        <v>879</v>
      </c>
      <c r="B708" s="11">
        <v>609.32000000000005</v>
      </c>
      <c r="C708" s="8" t="s">
        <v>783</v>
      </c>
      <c r="D708" s="8" t="s">
        <v>784</v>
      </c>
      <c r="E708" s="8">
        <v>6495</v>
      </c>
      <c r="F708" s="9">
        <v>44631</v>
      </c>
      <c r="G708" s="9">
        <v>44631</v>
      </c>
      <c r="H708" s="8">
        <v>60</v>
      </c>
      <c r="I708" s="9">
        <f>G708+60</f>
        <v>44691</v>
      </c>
      <c r="J708" s="9">
        <v>44678</v>
      </c>
      <c r="K708" s="8">
        <f>J708-I708</f>
        <v>-13</v>
      </c>
      <c r="L708" s="10">
        <v>2</v>
      </c>
      <c r="M708" s="8">
        <v>0</v>
      </c>
      <c r="N708" s="10">
        <f>L708*K708</f>
        <v>-26</v>
      </c>
      <c r="O708" s="8" t="s">
        <v>259</v>
      </c>
      <c r="P708" s="8" t="s">
        <v>260</v>
      </c>
      <c r="Q708" s="8" t="s">
        <v>289</v>
      </c>
      <c r="R708" s="8" t="s">
        <v>290</v>
      </c>
    </row>
    <row r="709" spans="1:18" ht="60" customHeight="1" x14ac:dyDescent="0.25">
      <c r="A709" s="8" t="s">
        <v>880</v>
      </c>
      <c r="B709" s="11">
        <v>1213.18</v>
      </c>
      <c r="C709" s="8" t="s">
        <v>687</v>
      </c>
      <c r="D709" s="8" t="s">
        <v>688</v>
      </c>
      <c r="E709" s="8">
        <v>5945</v>
      </c>
      <c r="F709" s="9">
        <v>44623</v>
      </c>
      <c r="G709" s="9">
        <v>44628</v>
      </c>
      <c r="H709" s="8">
        <v>60</v>
      </c>
      <c r="I709" s="9">
        <f>G709+60</f>
        <v>44688</v>
      </c>
      <c r="J709" s="9">
        <v>44664</v>
      </c>
      <c r="K709" s="8">
        <f>J709-I709</f>
        <v>-24</v>
      </c>
      <c r="L709" s="10">
        <v>994.41</v>
      </c>
      <c r="M709" s="8">
        <v>218.77</v>
      </c>
      <c r="N709" s="10">
        <f>L709*K709</f>
        <v>-23865.84</v>
      </c>
      <c r="O709" s="8" t="s">
        <v>666</v>
      </c>
      <c r="P709" s="8" t="s">
        <v>667</v>
      </c>
      <c r="Q709" s="8" t="s">
        <v>668</v>
      </c>
      <c r="R709" s="8" t="s">
        <v>669</v>
      </c>
    </row>
    <row r="710" spans="1:18" ht="60" customHeight="1" x14ac:dyDescent="0.25">
      <c r="A710" s="8" t="s">
        <v>881</v>
      </c>
      <c r="B710" s="11">
        <v>1068.5999999999999</v>
      </c>
      <c r="C710" s="8" t="s">
        <v>767</v>
      </c>
      <c r="D710" s="8" t="s">
        <v>768</v>
      </c>
      <c r="E710" s="8">
        <v>6438</v>
      </c>
      <c r="F710" s="9">
        <v>44655</v>
      </c>
      <c r="G710" s="9">
        <v>44657</v>
      </c>
      <c r="H710" s="8">
        <v>60</v>
      </c>
      <c r="I710" s="9">
        <f>G710+60</f>
        <v>44717</v>
      </c>
      <c r="J710" s="9">
        <v>44677</v>
      </c>
      <c r="K710" s="8">
        <f>J710-I710</f>
        <v>-40</v>
      </c>
      <c r="L710" s="10">
        <v>875.9</v>
      </c>
      <c r="M710" s="8">
        <v>192.7</v>
      </c>
      <c r="N710" s="10">
        <f>L710*K710</f>
        <v>-35036</v>
      </c>
      <c r="O710" s="8" t="s">
        <v>666</v>
      </c>
      <c r="P710" s="8" t="s">
        <v>667</v>
      </c>
      <c r="Q710" s="8" t="s">
        <v>668</v>
      </c>
      <c r="R710" s="8" t="s">
        <v>669</v>
      </c>
    </row>
    <row r="711" spans="1:18" ht="45" customHeight="1" x14ac:dyDescent="0.25">
      <c r="A711" s="8" t="s">
        <v>882</v>
      </c>
      <c r="B711" s="11">
        <v>2000</v>
      </c>
      <c r="C711" s="8" t="s">
        <v>821</v>
      </c>
      <c r="D711" s="8" t="s">
        <v>822</v>
      </c>
      <c r="E711" s="8">
        <v>9816</v>
      </c>
      <c r="F711" s="9">
        <v>44713</v>
      </c>
      <c r="G711" s="9">
        <v>44713</v>
      </c>
      <c r="H711" s="8">
        <v>60</v>
      </c>
      <c r="I711" s="9">
        <f>G711+60</f>
        <v>44773</v>
      </c>
      <c r="J711" s="9">
        <v>44726</v>
      </c>
      <c r="K711" s="8">
        <f>J711-I711</f>
        <v>-47</v>
      </c>
      <c r="L711" s="10">
        <v>2000</v>
      </c>
      <c r="M711" s="8">
        <v>0</v>
      </c>
      <c r="N711" s="10">
        <f>L711*K711</f>
        <v>-94000</v>
      </c>
      <c r="O711" s="8" t="s">
        <v>120</v>
      </c>
      <c r="P711" s="8" t="s">
        <v>121</v>
      </c>
      <c r="Q711" s="8" t="s">
        <v>377</v>
      </c>
      <c r="R711" s="8" t="s">
        <v>378</v>
      </c>
    </row>
    <row r="712" spans="1:18" ht="45" customHeight="1" x14ac:dyDescent="0.25">
      <c r="A712" s="8" t="s">
        <v>883</v>
      </c>
      <c r="B712" s="11">
        <v>2400</v>
      </c>
      <c r="C712" s="8" t="s">
        <v>875</v>
      </c>
      <c r="D712" s="8" t="s">
        <v>876</v>
      </c>
      <c r="E712" s="8">
        <v>8156</v>
      </c>
      <c r="F712" s="9">
        <v>44684</v>
      </c>
      <c r="G712" s="9">
        <v>44685</v>
      </c>
      <c r="H712" s="8">
        <v>60</v>
      </c>
      <c r="I712" s="9">
        <f>G712+60</f>
        <v>44745</v>
      </c>
      <c r="J712" s="9">
        <v>44705</v>
      </c>
      <c r="K712" s="8">
        <f>J712-I712</f>
        <v>-40</v>
      </c>
      <c r="L712" s="10">
        <v>2400</v>
      </c>
      <c r="M712" s="8">
        <v>0</v>
      </c>
      <c r="N712" s="10">
        <f>L712*K712</f>
        <v>-96000</v>
      </c>
      <c r="O712" s="8" t="s">
        <v>120</v>
      </c>
      <c r="P712" s="8" t="s">
        <v>121</v>
      </c>
      <c r="Q712" s="8" t="s">
        <v>377</v>
      </c>
      <c r="R712" s="8" t="s">
        <v>378</v>
      </c>
    </row>
    <row r="713" spans="1:18" ht="60" customHeight="1" x14ac:dyDescent="0.25">
      <c r="A713" s="8" t="s">
        <v>883</v>
      </c>
      <c r="B713" s="11">
        <v>2135</v>
      </c>
      <c r="C713" s="8" t="s">
        <v>805</v>
      </c>
      <c r="D713" s="8" t="s">
        <v>806</v>
      </c>
      <c r="E713" s="8">
        <v>9193</v>
      </c>
      <c r="F713" s="9">
        <v>44699</v>
      </c>
      <c r="G713" s="9">
        <v>44699</v>
      </c>
      <c r="H713" s="8">
        <v>60</v>
      </c>
      <c r="I713" s="9">
        <f>G713+60</f>
        <v>44759</v>
      </c>
      <c r="J713" s="9">
        <v>44718</v>
      </c>
      <c r="K713" s="8">
        <f>J713-I713</f>
        <v>-41</v>
      </c>
      <c r="L713" s="10">
        <v>1750</v>
      </c>
      <c r="M713" s="8">
        <v>385</v>
      </c>
      <c r="N713" s="10">
        <f>L713*K713</f>
        <v>-71750</v>
      </c>
      <c r="O713" s="8" t="s">
        <v>37</v>
      </c>
      <c r="P713" s="8" t="s">
        <v>38</v>
      </c>
      <c r="Q713" s="8" t="s">
        <v>39</v>
      </c>
      <c r="R713" s="8" t="s">
        <v>40</v>
      </c>
    </row>
    <row r="714" spans="1:18" ht="45" customHeight="1" x14ac:dyDescent="0.25">
      <c r="A714" s="8" t="s">
        <v>883</v>
      </c>
      <c r="B714" s="11">
        <v>2400</v>
      </c>
      <c r="C714" s="8" t="s">
        <v>670</v>
      </c>
      <c r="D714" s="8" t="s">
        <v>671</v>
      </c>
      <c r="E714" s="8">
        <v>10258</v>
      </c>
      <c r="F714" s="9">
        <v>44721</v>
      </c>
      <c r="G714" s="9">
        <v>44722</v>
      </c>
      <c r="H714" s="8">
        <v>60</v>
      </c>
      <c r="I714" s="9">
        <f>G714+60</f>
        <v>44782</v>
      </c>
      <c r="J714" s="9">
        <v>44734</v>
      </c>
      <c r="K714" s="8">
        <f>J714-I714</f>
        <v>-48</v>
      </c>
      <c r="L714" s="10">
        <v>2400</v>
      </c>
      <c r="M714" s="8">
        <v>0</v>
      </c>
      <c r="N714" s="10">
        <f>L714*K714</f>
        <v>-115200</v>
      </c>
      <c r="O714" s="8" t="s">
        <v>120</v>
      </c>
      <c r="P714" s="8" t="s">
        <v>121</v>
      </c>
      <c r="Q714" s="8" t="s">
        <v>377</v>
      </c>
      <c r="R714" s="8" t="s">
        <v>378</v>
      </c>
    </row>
    <row r="715" spans="1:18" ht="45" customHeight="1" x14ac:dyDescent="0.25">
      <c r="A715" s="8" t="s">
        <v>884</v>
      </c>
      <c r="B715" s="11">
        <v>2426</v>
      </c>
      <c r="C715" s="8" t="s">
        <v>830</v>
      </c>
      <c r="D715" s="8" t="s">
        <v>831</v>
      </c>
      <c r="E715" s="8">
        <v>8107</v>
      </c>
      <c r="F715" s="9">
        <v>44685</v>
      </c>
      <c r="G715" s="9">
        <v>44686</v>
      </c>
      <c r="H715" s="8">
        <v>60</v>
      </c>
      <c r="I715" s="9">
        <f>G715+60</f>
        <v>44746</v>
      </c>
      <c r="J715" s="9">
        <v>44704</v>
      </c>
      <c r="K715" s="8">
        <f>J715-I715</f>
        <v>-42</v>
      </c>
      <c r="L715" s="10">
        <v>2426</v>
      </c>
      <c r="M715" s="8">
        <v>0</v>
      </c>
      <c r="N715" s="10">
        <f>L715*K715</f>
        <v>-101892</v>
      </c>
      <c r="O715" s="8" t="s">
        <v>120</v>
      </c>
      <c r="P715" s="8" t="s">
        <v>121</v>
      </c>
      <c r="Q715" s="8" t="s">
        <v>661</v>
      </c>
      <c r="R715" s="8" t="s">
        <v>662</v>
      </c>
    </row>
    <row r="716" spans="1:18" ht="45" customHeight="1" x14ac:dyDescent="0.25">
      <c r="A716" s="8" t="s">
        <v>885</v>
      </c>
      <c r="B716" s="11">
        <v>2000</v>
      </c>
      <c r="C716" s="8" t="s">
        <v>780</v>
      </c>
      <c r="D716" s="8" t="s">
        <v>781</v>
      </c>
      <c r="E716" s="8">
        <v>9817</v>
      </c>
      <c r="F716" s="9">
        <v>44718</v>
      </c>
      <c r="G716" s="9">
        <v>44718</v>
      </c>
      <c r="H716" s="8">
        <v>60</v>
      </c>
      <c r="I716" s="9">
        <f>G716+60</f>
        <v>44778</v>
      </c>
      <c r="J716" s="9">
        <v>44726</v>
      </c>
      <c r="K716" s="8">
        <f>J716-I716</f>
        <v>-52</v>
      </c>
      <c r="L716" s="10">
        <v>2000</v>
      </c>
      <c r="M716" s="8">
        <v>0</v>
      </c>
      <c r="N716" s="10">
        <f>L716*K716</f>
        <v>-104000</v>
      </c>
      <c r="O716" s="8" t="s">
        <v>120</v>
      </c>
      <c r="P716" s="8" t="s">
        <v>121</v>
      </c>
      <c r="Q716" s="8" t="s">
        <v>377</v>
      </c>
      <c r="R716" s="8" t="s">
        <v>378</v>
      </c>
    </row>
    <row r="717" spans="1:18" ht="45" customHeight="1" x14ac:dyDescent="0.25">
      <c r="A717" s="8" t="s">
        <v>886</v>
      </c>
      <c r="B717" s="11">
        <v>37438.33</v>
      </c>
      <c r="C717" s="8" t="s">
        <v>783</v>
      </c>
      <c r="D717" s="8" t="s">
        <v>784</v>
      </c>
      <c r="E717" s="8">
        <v>7963</v>
      </c>
      <c r="F717" s="9">
        <v>44662</v>
      </c>
      <c r="G717" s="9">
        <v>44670</v>
      </c>
      <c r="H717" s="8">
        <v>60</v>
      </c>
      <c r="I717" s="9">
        <f>G717+60</f>
        <v>44730</v>
      </c>
      <c r="J717" s="9">
        <v>44698</v>
      </c>
      <c r="K717" s="8">
        <f>J717-I717</f>
        <v>-32</v>
      </c>
      <c r="L717" s="10">
        <v>37436.33</v>
      </c>
      <c r="M717" s="8">
        <v>0</v>
      </c>
      <c r="N717" s="10">
        <f>L717*K717</f>
        <v>-1197962.56</v>
      </c>
      <c r="O717" s="8" t="s">
        <v>259</v>
      </c>
      <c r="P717" s="8" t="s">
        <v>260</v>
      </c>
      <c r="Q717" s="8" t="s">
        <v>289</v>
      </c>
      <c r="R717" s="8" t="s">
        <v>290</v>
      </c>
    </row>
    <row r="718" spans="1:18" ht="45" customHeight="1" x14ac:dyDescent="0.25">
      <c r="A718" s="8" t="s">
        <v>886</v>
      </c>
      <c r="B718" s="11">
        <v>37438.33</v>
      </c>
      <c r="C718" s="8" t="s">
        <v>783</v>
      </c>
      <c r="D718" s="8" t="s">
        <v>784</v>
      </c>
      <c r="E718" s="8">
        <v>7963</v>
      </c>
      <c r="F718" s="9">
        <v>44662</v>
      </c>
      <c r="G718" s="9">
        <v>44670</v>
      </c>
      <c r="H718" s="8">
        <v>60</v>
      </c>
      <c r="I718" s="9">
        <f>G718+60</f>
        <v>44730</v>
      </c>
      <c r="J718" s="9">
        <v>44698</v>
      </c>
      <c r="K718" s="8">
        <f>J718-I718</f>
        <v>-32</v>
      </c>
      <c r="L718" s="10">
        <v>2</v>
      </c>
      <c r="M718" s="8">
        <v>0</v>
      </c>
      <c r="N718" s="10">
        <f>L718*K718</f>
        <v>-64</v>
      </c>
      <c r="O718" s="8" t="s">
        <v>259</v>
      </c>
      <c r="P718" s="8" t="s">
        <v>260</v>
      </c>
      <c r="Q718" s="8" t="s">
        <v>289</v>
      </c>
      <c r="R718" s="8" t="s">
        <v>290</v>
      </c>
    </row>
    <row r="719" spans="1:18" ht="60" customHeight="1" x14ac:dyDescent="0.25">
      <c r="A719" s="8" t="s">
        <v>887</v>
      </c>
      <c r="B719" s="11">
        <v>1248.26</v>
      </c>
      <c r="C719" s="8" t="s">
        <v>687</v>
      </c>
      <c r="D719" s="8" t="s">
        <v>688</v>
      </c>
      <c r="E719" s="8">
        <v>7783</v>
      </c>
      <c r="F719" s="9">
        <v>44652</v>
      </c>
      <c r="G719" s="9">
        <v>44665</v>
      </c>
      <c r="H719" s="8">
        <v>60</v>
      </c>
      <c r="I719" s="9">
        <f>G719+60</f>
        <v>44725</v>
      </c>
      <c r="J719" s="9">
        <v>44693</v>
      </c>
      <c r="K719" s="8">
        <f>J719-I719</f>
        <v>-32</v>
      </c>
      <c r="L719" s="10">
        <v>1200.25</v>
      </c>
      <c r="M719" s="8">
        <v>48.01</v>
      </c>
      <c r="N719" s="10">
        <f>L719*K719</f>
        <v>-38408</v>
      </c>
      <c r="O719" s="8" t="s">
        <v>139</v>
      </c>
      <c r="P719" s="8" t="s">
        <v>140</v>
      </c>
      <c r="Q719" s="8" t="s">
        <v>769</v>
      </c>
      <c r="R719" s="8" t="s">
        <v>770</v>
      </c>
    </row>
    <row r="720" spans="1:18" ht="60" customHeight="1" x14ac:dyDescent="0.25">
      <c r="A720" s="8" t="s">
        <v>888</v>
      </c>
      <c r="B720" s="11">
        <v>1159</v>
      </c>
      <c r="C720" s="8" t="s">
        <v>889</v>
      </c>
      <c r="D720" s="8" t="s">
        <v>890</v>
      </c>
      <c r="E720" s="8">
        <v>5700</v>
      </c>
      <c r="F720" s="9">
        <v>44505</v>
      </c>
      <c r="G720" s="9">
        <v>44644</v>
      </c>
      <c r="H720" s="8">
        <v>60</v>
      </c>
      <c r="I720" s="9">
        <f>G720+60</f>
        <v>44704</v>
      </c>
      <c r="J720" s="9">
        <v>44659</v>
      </c>
      <c r="K720" s="8">
        <f>J720-I720</f>
        <v>-45</v>
      </c>
      <c r="L720" s="10">
        <v>950</v>
      </c>
      <c r="M720" s="8">
        <v>209</v>
      </c>
      <c r="N720" s="10">
        <f>L720*K720</f>
        <v>-42750</v>
      </c>
      <c r="O720" s="8" t="s">
        <v>45</v>
      </c>
      <c r="P720" s="8" t="s">
        <v>46</v>
      </c>
      <c r="Q720" s="8" t="s">
        <v>105</v>
      </c>
      <c r="R720" s="8" t="s">
        <v>106</v>
      </c>
    </row>
    <row r="721" spans="1:18" ht="60" customHeight="1" x14ac:dyDescent="0.25">
      <c r="A721" s="8" t="s">
        <v>891</v>
      </c>
      <c r="B721" s="11">
        <v>60.59</v>
      </c>
      <c r="C721" s="8" t="s">
        <v>889</v>
      </c>
      <c r="D721" s="8" t="s">
        <v>890</v>
      </c>
      <c r="E721" s="8">
        <v>5176</v>
      </c>
      <c r="F721" s="9">
        <v>44615</v>
      </c>
      <c r="G721" s="9">
        <v>44616</v>
      </c>
      <c r="H721" s="8">
        <v>60</v>
      </c>
      <c r="I721" s="9">
        <f>G721+60</f>
        <v>44676</v>
      </c>
      <c r="J721" s="9">
        <v>44655</v>
      </c>
      <c r="K721" s="8">
        <f>J721-I721</f>
        <v>-21</v>
      </c>
      <c r="L721" s="10">
        <v>55.08</v>
      </c>
      <c r="M721" s="8">
        <v>5.51</v>
      </c>
      <c r="N721" s="10">
        <f>L721*K721</f>
        <v>-1156.68</v>
      </c>
      <c r="O721" s="8" t="s">
        <v>59</v>
      </c>
      <c r="P721" s="8" t="s">
        <v>60</v>
      </c>
      <c r="Q721" s="8" t="s">
        <v>61</v>
      </c>
      <c r="R721" s="8" t="s">
        <v>62</v>
      </c>
    </row>
    <row r="722" spans="1:18" ht="60" customHeight="1" x14ac:dyDescent="0.25">
      <c r="A722" s="8" t="s">
        <v>892</v>
      </c>
      <c r="B722" s="11">
        <v>5124</v>
      </c>
      <c r="C722" s="8" t="s">
        <v>889</v>
      </c>
      <c r="D722" s="8" t="s">
        <v>890</v>
      </c>
      <c r="E722" s="8">
        <v>5176</v>
      </c>
      <c r="F722" s="9">
        <v>44622</v>
      </c>
      <c r="G722" s="9">
        <v>44623</v>
      </c>
      <c r="H722" s="8">
        <v>60</v>
      </c>
      <c r="I722" s="9">
        <f>G722+60</f>
        <v>44683</v>
      </c>
      <c r="J722" s="9">
        <v>44655</v>
      </c>
      <c r="K722" s="8">
        <f>J722-I722</f>
        <v>-28</v>
      </c>
      <c r="L722" s="10">
        <v>4200</v>
      </c>
      <c r="M722" s="8">
        <v>924</v>
      </c>
      <c r="N722" s="10">
        <f>L722*K722</f>
        <v>-117600</v>
      </c>
      <c r="O722" s="8" t="s">
        <v>45</v>
      </c>
      <c r="P722" s="8" t="s">
        <v>46</v>
      </c>
      <c r="Q722" s="8" t="s">
        <v>47</v>
      </c>
      <c r="R722" s="8" t="s">
        <v>48</v>
      </c>
    </row>
    <row r="723" spans="1:18" ht="60" customHeight="1" x14ac:dyDescent="0.25">
      <c r="A723" s="8" t="s">
        <v>893</v>
      </c>
      <c r="B723" s="11">
        <v>287.87</v>
      </c>
      <c r="C723" s="8" t="s">
        <v>889</v>
      </c>
      <c r="D723" s="8" t="s">
        <v>890</v>
      </c>
      <c r="E723" s="8">
        <v>5700</v>
      </c>
      <c r="F723" s="9">
        <v>44631</v>
      </c>
      <c r="G723" s="9">
        <v>44632</v>
      </c>
      <c r="H723" s="8">
        <v>60</v>
      </c>
      <c r="I723" s="9">
        <f>G723+60</f>
        <v>44692</v>
      </c>
      <c r="J723" s="9">
        <v>44659</v>
      </c>
      <c r="K723" s="8">
        <f>J723-I723</f>
        <v>-33</v>
      </c>
      <c r="L723" s="10">
        <v>159.5</v>
      </c>
      <c r="M723" s="8">
        <v>15.95</v>
      </c>
      <c r="N723" s="10">
        <f>L723*K723</f>
        <v>-5263.5</v>
      </c>
      <c r="O723" s="8" t="s">
        <v>59</v>
      </c>
      <c r="P723" s="8" t="s">
        <v>60</v>
      </c>
      <c r="Q723" s="8" t="s">
        <v>61</v>
      </c>
      <c r="R723" s="8" t="s">
        <v>62</v>
      </c>
    </row>
    <row r="724" spans="1:18" ht="60" customHeight="1" x14ac:dyDescent="0.25">
      <c r="A724" s="8" t="s">
        <v>893</v>
      </c>
      <c r="B724" s="11">
        <v>287.87</v>
      </c>
      <c r="C724" s="8" t="s">
        <v>889</v>
      </c>
      <c r="D724" s="8" t="s">
        <v>890</v>
      </c>
      <c r="E724" s="8">
        <v>5700</v>
      </c>
      <c r="F724" s="9">
        <v>44631</v>
      </c>
      <c r="G724" s="9">
        <v>44632</v>
      </c>
      <c r="H724" s="8">
        <v>60</v>
      </c>
      <c r="I724" s="9">
        <f>G724+60</f>
        <v>44692</v>
      </c>
      <c r="J724" s="9">
        <v>44659</v>
      </c>
      <c r="K724" s="8">
        <f>J724-I724</f>
        <v>-33</v>
      </c>
      <c r="L724" s="10">
        <v>22.2</v>
      </c>
      <c r="M724" s="8">
        <v>2.2200000000000002</v>
      </c>
      <c r="N724" s="10">
        <f>L724*K724</f>
        <v>-732.6</v>
      </c>
      <c r="O724" s="8" t="s">
        <v>59</v>
      </c>
      <c r="P724" s="8" t="s">
        <v>60</v>
      </c>
      <c r="Q724" s="8" t="s">
        <v>61</v>
      </c>
      <c r="R724" s="8" t="s">
        <v>62</v>
      </c>
    </row>
    <row r="725" spans="1:18" ht="60" customHeight="1" x14ac:dyDescent="0.25">
      <c r="A725" s="8" t="s">
        <v>893</v>
      </c>
      <c r="B725" s="11">
        <v>287.87</v>
      </c>
      <c r="C725" s="8" t="s">
        <v>889</v>
      </c>
      <c r="D725" s="8" t="s">
        <v>890</v>
      </c>
      <c r="E725" s="8">
        <v>5700</v>
      </c>
      <c r="F725" s="9">
        <v>44631</v>
      </c>
      <c r="G725" s="9">
        <v>44632</v>
      </c>
      <c r="H725" s="8">
        <v>60</v>
      </c>
      <c r="I725" s="9">
        <f>G725+60</f>
        <v>44692</v>
      </c>
      <c r="J725" s="9">
        <v>44659</v>
      </c>
      <c r="K725" s="8">
        <f>J725-I725</f>
        <v>-33</v>
      </c>
      <c r="L725" s="10">
        <v>80</v>
      </c>
      <c r="M725" s="8">
        <v>8</v>
      </c>
      <c r="N725" s="10">
        <f>L725*K725</f>
        <v>-2640</v>
      </c>
      <c r="O725" s="8" t="s">
        <v>59</v>
      </c>
      <c r="P725" s="8" t="s">
        <v>60</v>
      </c>
      <c r="Q725" s="8" t="s">
        <v>61</v>
      </c>
      <c r="R725" s="8" t="s">
        <v>62</v>
      </c>
    </row>
    <row r="726" spans="1:18" ht="60" customHeight="1" x14ac:dyDescent="0.25">
      <c r="A726" s="8" t="s">
        <v>894</v>
      </c>
      <c r="B726" s="11">
        <v>185.68</v>
      </c>
      <c r="C726" s="8" t="s">
        <v>889</v>
      </c>
      <c r="D726" s="8" t="s">
        <v>890</v>
      </c>
      <c r="E726" s="8">
        <v>5700</v>
      </c>
      <c r="F726" s="9">
        <v>44634</v>
      </c>
      <c r="G726" s="9">
        <v>44635</v>
      </c>
      <c r="H726" s="8">
        <v>60</v>
      </c>
      <c r="I726" s="9">
        <f>G726+60</f>
        <v>44695</v>
      </c>
      <c r="J726" s="9">
        <v>44659</v>
      </c>
      <c r="K726" s="8">
        <f>J726-I726</f>
        <v>-36</v>
      </c>
      <c r="L726" s="10">
        <v>168.8</v>
      </c>
      <c r="M726" s="8">
        <v>16.88</v>
      </c>
      <c r="N726" s="10">
        <f>L726*K726</f>
        <v>-6076.8</v>
      </c>
      <c r="O726" s="8" t="s">
        <v>59</v>
      </c>
      <c r="P726" s="8" t="s">
        <v>60</v>
      </c>
      <c r="Q726" s="8" t="s">
        <v>61</v>
      </c>
      <c r="R726" s="8" t="s">
        <v>62</v>
      </c>
    </row>
    <row r="727" spans="1:18" ht="60" customHeight="1" x14ac:dyDescent="0.25">
      <c r="A727" s="8" t="s">
        <v>895</v>
      </c>
      <c r="B727" s="11">
        <v>348.15</v>
      </c>
      <c r="C727" s="8" t="s">
        <v>889</v>
      </c>
      <c r="D727" s="8" t="s">
        <v>890</v>
      </c>
      <c r="E727" s="8">
        <v>5700</v>
      </c>
      <c r="F727" s="9">
        <v>44638</v>
      </c>
      <c r="G727" s="9">
        <v>44639</v>
      </c>
      <c r="H727" s="8">
        <v>60</v>
      </c>
      <c r="I727" s="9">
        <f>G727+60</f>
        <v>44699</v>
      </c>
      <c r="J727" s="9">
        <v>44659</v>
      </c>
      <c r="K727" s="8">
        <f>J727-I727</f>
        <v>-40</v>
      </c>
      <c r="L727" s="10">
        <v>316.5</v>
      </c>
      <c r="M727" s="8">
        <v>31.65</v>
      </c>
      <c r="N727" s="10">
        <f>L727*K727</f>
        <v>-12660</v>
      </c>
      <c r="O727" s="8" t="s">
        <v>59</v>
      </c>
      <c r="P727" s="8" t="s">
        <v>60</v>
      </c>
      <c r="Q727" s="8" t="s">
        <v>61</v>
      </c>
      <c r="R727" s="8" t="s">
        <v>62</v>
      </c>
    </row>
    <row r="728" spans="1:18" ht="60" customHeight="1" x14ac:dyDescent="0.25">
      <c r="A728" s="8" t="s">
        <v>896</v>
      </c>
      <c r="B728" s="11">
        <v>25.67</v>
      </c>
      <c r="C728" s="8" t="s">
        <v>889</v>
      </c>
      <c r="D728" s="8" t="s">
        <v>890</v>
      </c>
      <c r="E728" s="8">
        <v>5700</v>
      </c>
      <c r="F728" s="9">
        <v>44638</v>
      </c>
      <c r="G728" s="9">
        <v>44639</v>
      </c>
      <c r="H728" s="8">
        <v>60</v>
      </c>
      <c r="I728" s="9">
        <f>G728+60</f>
        <v>44699</v>
      </c>
      <c r="J728" s="9">
        <v>44659</v>
      </c>
      <c r="K728" s="8">
        <f>J728-I728</f>
        <v>-40</v>
      </c>
      <c r="L728" s="10">
        <v>23.34</v>
      </c>
      <c r="M728" s="8">
        <v>2.33</v>
      </c>
      <c r="N728" s="10">
        <f>L728*K728</f>
        <v>-933.6</v>
      </c>
      <c r="O728" s="8" t="s">
        <v>59</v>
      </c>
      <c r="P728" s="8" t="s">
        <v>60</v>
      </c>
      <c r="Q728" s="8" t="s">
        <v>61</v>
      </c>
      <c r="R728" s="8" t="s">
        <v>62</v>
      </c>
    </row>
    <row r="729" spans="1:18" ht="60" customHeight="1" x14ac:dyDescent="0.25">
      <c r="A729" s="8" t="s">
        <v>897</v>
      </c>
      <c r="B729" s="11">
        <v>1129.72</v>
      </c>
      <c r="C729" s="8" t="s">
        <v>889</v>
      </c>
      <c r="D729" s="8" t="s">
        <v>890</v>
      </c>
      <c r="E729" s="8">
        <v>5700</v>
      </c>
      <c r="F729" s="9">
        <v>44638</v>
      </c>
      <c r="G729" s="9">
        <v>44639</v>
      </c>
      <c r="H729" s="8">
        <v>60</v>
      </c>
      <c r="I729" s="9">
        <f>G729+60</f>
        <v>44699</v>
      </c>
      <c r="J729" s="9">
        <v>44659</v>
      </c>
      <c r="K729" s="8">
        <f>J729-I729</f>
        <v>-40</v>
      </c>
      <c r="L729" s="10">
        <v>1027.02</v>
      </c>
      <c r="M729" s="8">
        <v>102.7</v>
      </c>
      <c r="N729" s="10">
        <f>L729*K729</f>
        <v>-41080.800000000003</v>
      </c>
      <c r="O729" s="8" t="s">
        <v>59</v>
      </c>
      <c r="P729" s="8" t="s">
        <v>60</v>
      </c>
      <c r="Q729" s="8" t="s">
        <v>61</v>
      </c>
      <c r="R729" s="8" t="s">
        <v>62</v>
      </c>
    </row>
    <row r="730" spans="1:18" ht="60" customHeight="1" x14ac:dyDescent="0.25">
      <c r="A730" s="8" t="s">
        <v>898</v>
      </c>
      <c r="B730" s="11">
        <v>346.5</v>
      </c>
      <c r="C730" s="8" t="s">
        <v>889</v>
      </c>
      <c r="D730" s="8" t="s">
        <v>890</v>
      </c>
      <c r="E730" s="8">
        <v>6203</v>
      </c>
      <c r="F730" s="9">
        <v>44638</v>
      </c>
      <c r="G730" s="9">
        <v>44639</v>
      </c>
      <c r="H730" s="8">
        <v>60</v>
      </c>
      <c r="I730" s="9">
        <f>G730+60</f>
        <v>44699</v>
      </c>
      <c r="J730" s="9">
        <v>44670</v>
      </c>
      <c r="K730" s="8">
        <f>J730-I730</f>
        <v>-29</v>
      </c>
      <c r="L730" s="10">
        <v>330</v>
      </c>
      <c r="M730" s="8">
        <v>16.5</v>
      </c>
      <c r="N730" s="10">
        <f>L730*K730</f>
        <v>-9570</v>
      </c>
      <c r="O730" s="8" t="s">
        <v>45</v>
      </c>
      <c r="P730" s="8" t="s">
        <v>46</v>
      </c>
      <c r="Q730" s="8" t="s">
        <v>274</v>
      </c>
      <c r="R730" s="8" t="s">
        <v>275</v>
      </c>
    </row>
    <row r="731" spans="1:18" ht="60" customHeight="1" x14ac:dyDescent="0.25">
      <c r="A731" s="8" t="s">
        <v>899</v>
      </c>
      <c r="B731" s="11">
        <v>12.12</v>
      </c>
      <c r="C731" s="8" t="s">
        <v>889</v>
      </c>
      <c r="D731" s="8" t="s">
        <v>890</v>
      </c>
      <c r="E731" s="8">
        <v>5176</v>
      </c>
      <c r="F731" s="9">
        <v>44642</v>
      </c>
      <c r="G731" s="9">
        <v>44643</v>
      </c>
      <c r="H731" s="8">
        <v>60</v>
      </c>
      <c r="I731" s="9">
        <f>G731+60</f>
        <v>44703</v>
      </c>
      <c r="J731" s="9">
        <v>44655</v>
      </c>
      <c r="K731" s="8">
        <f>J731-I731</f>
        <v>-48</v>
      </c>
      <c r="L731" s="10">
        <v>11.02</v>
      </c>
      <c r="M731" s="8">
        <v>1.1000000000000001</v>
      </c>
      <c r="N731" s="10">
        <f>L731*K731</f>
        <v>-528.96</v>
      </c>
      <c r="O731" s="8" t="s">
        <v>59</v>
      </c>
      <c r="P731" s="8" t="s">
        <v>60</v>
      </c>
      <c r="Q731" s="8" t="s">
        <v>61</v>
      </c>
      <c r="R731" s="8" t="s">
        <v>62</v>
      </c>
    </row>
    <row r="732" spans="1:18" ht="60" customHeight="1" x14ac:dyDescent="0.25">
      <c r="A732" s="8" t="s">
        <v>900</v>
      </c>
      <c r="B732" s="11">
        <v>5209.3999999999996</v>
      </c>
      <c r="C732" s="8" t="s">
        <v>889</v>
      </c>
      <c r="D732" s="8" t="s">
        <v>890</v>
      </c>
      <c r="E732" s="8">
        <v>6203</v>
      </c>
      <c r="F732" s="9">
        <v>44643</v>
      </c>
      <c r="G732" s="9">
        <v>44644</v>
      </c>
      <c r="H732" s="8">
        <v>60</v>
      </c>
      <c r="I732" s="9">
        <f>G732+60</f>
        <v>44704</v>
      </c>
      <c r="J732" s="9">
        <v>44670</v>
      </c>
      <c r="K732" s="8">
        <f>J732-I732</f>
        <v>-34</v>
      </c>
      <c r="L732" s="10">
        <v>4270</v>
      </c>
      <c r="M732" s="8">
        <v>939.4</v>
      </c>
      <c r="N732" s="10">
        <f>L732*K732</f>
        <v>-145180</v>
      </c>
      <c r="O732" s="8" t="s">
        <v>45</v>
      </c>
      <c r="P732" s="8" t="s">
        <v>46</v>
      </c>
      <c r="Q732" s="8" t="s">
        <v>47</v>
      </c>
      <c r="R732" s="8" t="s">
        <v>48</v>
      </c>
    </row>
    <row r="733" spans="1:18" ht="60" customHeight="1" x14ac:dyDescent="0.25">
      <c r="A733" s="8" t="s">
        <v>901</v>
      </c>
      <c r="B733" s="11">
        <v>35.090000000000003</v>
      </c>
      <c r="C733" s="8" t="s">
        <v>889</v>
      </c>
      <c r="D733" s="8" t="s">
        <v>890</v>
      </c>
      <c r="E733" s="8">
        <v>7608</v>
      </c>
      <c r="F733" s="9">
        <v>44643</v>
      </c>
      <c r="G733" s="9">
        <v>44644</v>
      </c>
      <c r="H733" s="8">
        <v>60</v>
      </c>
      <c r="I733" s="9">
        <f>G733+60</f>
        <v>44704</v>
      </c>
      <c r="J733" s="9">
        <v>44690</v>
      </c>
      <c r="K733" s="8">
        <f>J733-I733</f>
        <v>-14</v>
      </c>
      <c r="L733" s="10">
        <v>31.9</v>
      </c>
      <c r="M733" s="8">
        <v>3.19</v>
      </c>
      <c r="N733" s="10">
        <f>L733*K733</f>
        <v>-446.59999999999997</v>
      </c>
      <c r="O733" s="8" t="s">
        <v>59</v>
      </c>
      <c r="P733" s="8" t="s">
        <v>60</v>
      </c>
      <c r="Q733" s="8" t="s">
        <v>61</v>
      </c>
      <c r="R733" s="8" t="s">
        <v>62</v>
      </c>
    </row>
    <row r="734" spans="1:18" ht="60" customHeight="1" x14ac:dyDescent="0.25">
      <c r="A734" s="8" t="s">
        <v>902</v>
      </c>
      <c r="B734" s="11">
        <v>37.840000000000003</v>
      </c>
      <c r="C734" s="8" t="s">
        <v>889</v>
      </c>
      <c r="D734" s="8" t="s">
        <v>890</v>
      </c>
      <c r="E734" s="8">
        <v>6169</v>
      </c>
      <c r="F734" s="9">
        <v>44643</v>
      </c>
      <c r="G734" s="9">
        <v>44644</v>
      </c>
      <c r="H734" s="8">
        <v>60</v>
      </c>
      <c r="I734" s="9">
        <f>G734+60</f>
        <v>44704</v>
      </c>
      <c r="J734" s="9">
        <v>44665</v>
      </c>
      <c r="K734" s="8">
        <f>J734-I734</f>
        <v>-39</v>
      </c>
      <c r="L734" s="10">
        <v>34.4</v>
      </c>
      <c r="M734" s="8">
        <v>3.44</v>
      </c>
      <c r="N734" s="10">
        <f>L734*K734</f>
        <v>-1341.6</v>
      </c>
      <c r="O734" s="8" t="s">
        <v>59</v>
      </c>
      <c r="P734" s="8" t="s">
        <v>60</v>
      </c>
      <c r="Q734" s="8" t="s">
        <v>61</v>
      </c>
      <c r="R734" s="8" t="s">
        <v>62</v>
      </c>
    </row>
    <row r="735" spans="1:18" ht="60" customHeight="1" x14ac:dyDescent="0.25">
      <c r="A735" s="8" t="s">
        <v>903</v>
      </c>
      <c r="B735" s="11">
        <v>102.74</v>
      </c>
      <c r="C735" s="8" t="s">
        <v>889</v>
      </c>
      <c r="D735" s="8" t="s">
        <v>890</v>
      </c>
      <c r="E735" s="8">
        <v>6203</v>
      </c>
      <c r="F735" s="9">
        <v>44645</v>
      </c>
      <c r="G735" s="9">
        <v>44646</v>
      </c>
      <c r="H735" s="8">
        <v>60</v>
      </c>
      <c r="I735" s="9">
        <f>G735+60</f>
        <v>44706</v>
      </c>
      <c r="J735" s="9">
        <v>44670</v>
      </c>
      <c r="K735" s="8">
        <f>J735-I735</f>
        <v>-36</v>
      </c>
      <c r="L735" s="10">
        <v>63.8</v>
      </c>
      <c r="M735" s="8">
        <v>6.38</v>
      </c>
      <c r="N735" s="10">
        <f>L735*K735</f>
        <v>-2296.7999999999997</v>
      </c>
      <c r="O735" s="8" t="s">
        <v>59</v>
      </c>
      <c r="P735" s="8" t="s">
        <v>60</v>
      </c>
      <c r="Q735" s="8" t="s">
        <v>61</v>
      </c>
      <c r="R735" s="8" t="s">
        <v>62</v>
      </c>
    </row>
    <row r="736" spans="1:18" ht="60" customHeight="1" x14ac:dyDescent="0.25">
      <c r="A736" s="8" t="s">
        <v>903</v>
      </c>
      <c r="B736" s="11">
        <v>102.74</v>
      </c>
      <c r="C736" s="8" t="s">
        <v>889</v>
      </c>
      <c r="D736" s="8" t="s">
        <v>890</v>
      </c>
      <c r="E736" s="8">
        <v>6203</v>
      </c>
      <c r="F736" s="9">
        <v>44645</v>
      </c>
      <c r="G736" s="9">
        <v>44646</v>
      </c>
      <c r="H736" s="8">
        <v>60</v>
      </c>
      <c r="I736" s="9">
        <f>G736+60</f>
        <v>44706</v>
      </c>
      <c r="J736" s="9">
        <v>44670</v>
      </c>
      <c r="K736" s="8">
        <f>J736-I736</f>
        <v>-36</v>
      </c>
      <c r="L736" s="10">
        <v>29.6</v>
      </c>
      <c r="M736" s="8">
        <v>2.96</v>
      </c>
      <c r="N736" s="10">
        <f>L736*K736</f>
        <v>-1065.6000000000001</v>
      </c>
      <c r="O736" s="8" t="s">
        <v>59</v>
      </c>
      <c r="P736" s="8" t="s">
        <v>60</v>
      </c>
      <c r="Q736" s="8" t="s">
        <v>61</v>
      </c>
      <c r="R736" s="8" t="s">
        <v>62</v>
      </c>
    </row>
    <row r="737" spans="1:18" ht="60" customHeight="1" x14ac:dyDescent="0.25">
      <c r="A737" s="8" t="s">
        <v>904</v>
      </c>
      <c r="B737" s="11">
        <v>418.88</v>
      </c>
      <c r="C737" s="8" t="s">
        <v>889</v>
      </c>
      <c r="D737" s="8" t="s">
        <v>890</v>
      </c>
      <c r="E737" s="8">
        <v>6203</v>
      </c>
      <c r="F737" s="9">
        <v>44645</v>
      </c>
      <c r="G737" s="9">
        <v>44646</v>
      </c>
      <c r="H737" s="8">
        <v>60</v>
      </c>
      <c r="I737" s="9">
        <f>G737+60</f>
        <v>44706</v>
      </c>
      <c r="J737" s="9">
        <v>44670</v>
      </c>
      <c r="K737" s="8">
        <f>J737-I737</f>
        <v>-36</v>
      </c>
      <c r="L737" s="10">
        <v>380.8</v>
      </c>
      <c r="M737" s="8">
        <v>38.08</v>
      </c>
      <c r="N737" s="10">
        <f>L737*K737</f>
        <v>-13708.800000000001</v>
      </c>
      <c r="O737" s="8" t="s">
        <v>905</v>
      </c>
      <c r="P737" s="8" t="s">
        <v>906</v>
      </c>
      <c r="Q737" s="8" t="s">
        <v>907</v>
      </c>
      <c r="R737" s="8" t="s">
        <v>906</v>
      </c>
    </row>
    <row r="738" spans="1:18" ht="60" customHeight="1" x14ac:dyDescent="0.25">
      <c r="A738" s="8" t="s">
        <v>908</v>
      </c>
      <c r="B738" s="11">
        <v>111.87</v>
      </c>
      <c r="C738" s="8" t="s">
        <v>889</v>
      </c>
      <c r="D738" s="8" t="s">
        <v>890</v>
      </c>
      <c r="E738" s="8">
        <v>6203</v>
      </c>
      <c r="F738" s="9">
        <v>44645</v>
      </c>
      <c r="G738" s="9">
        <v>44646</v>
      </c>
      <c r="H738" s="8">
        <v>60</v>
      </c>
      <c r="I738" s="9">
        <f>G738+60</f>
        <v>44706</v>
      </c>
      <c r="J738" s="9">
        <v>44670</v>
      </c>
      <c r="K738" s="8">
        <f>J738-I738</f>
        <v>-36</v>
      </c>
      <c r="L738" s="10">
        <v>101.7</v>
      </c>
      <c r="M738" s="8">
        <v>10.17</v>
      </c>
      <c r="N738" s="10">
        <f>L738*K738</f>
        <v>-3661.2000000000003</v>
      </c>
      <c r="O738" s="8" t="s">
        <v>59</v>
      </c>
      <c r="P738" s="8" t="s">
        <v>60</v>
      </c>
      <c r="Q738" s="8" t="s">
        <v>61</v>
      </c>
      <c r="R738" s="8" t="s">
        <v>62</v>
      </c>
    </row>
    <row r="739" spans="1:18" ht="60" customHeight="1" x14ac:dyDescent="0.25">
      <c r="A739" s="8" t="s">
        <v>909</v>
      </c>
      <c r="B739" s="11">
        <v>40.700000000000003</v>
      </c>
      <c r="C739" s="8" t="s">
        <v>889</v>
      </c>
      <c r="D739" s="8" t="s">
        <v>890</v>
      </c>
      <c r="E739" s="8">
        <v>6203</v>
      </c>
      <c r="F739" s="9">
        <v>44650</v>
      </c>
      <c r="G739" s="9">
        <v>44656</v>
      </c>
      <c r="H739" s="8">
        <v>60</v>
      </c>
      <c r="I739" s="9">
        <f>G739+60</f>
        <v>44716</v>
      </c>
      <c r="J739" s="9">
        <v>44670</v>
      </c>
      <c r="K739" s="8">
        <f>J739-I739</f>
        <v>-46</v>
      </c>
      <c r="L739" s="10">
        <v>37</v>
      </c>
      <c r="M739" s="8">
        <v>3.7</v>
      </c>
      <c r="N739" s="10">
        <f>L739*K739</f>
        <v>-1702</v>
      </c>
      <c r="O739" s="8" t="s">
        <v>59</v>
      </c>
      <c r="P739" s="8" t="s">
        <v>60</v>
      </c>
      <c r="Q739" s="8" t="s">
        <v>61</v>
      </c>
      <c r="R739" s="8" t="s">
        <v>62</v>
      </c>
    </row>
    <row r="740" spans="1:18" ht="60" customHeight="1" x14ac:dyDescent="0.25">
      <c r="A740" s="8" t="s">
        <v>910</v>
      </c>
      <c r="B740" s="11">
        <v>258.5</v>
      </c>
      <c r="C740" s="8" t="s">
        <v>889</v>
      </c>
      <c r="D740" s="8" t="s">
        <v>890</v>
      </c>
      <c r="E740" s="8">
        <v>6203</v>
      </c>
      <c r="F740" s="9">
        <v>44650</v>
      </c>
      <c r="G740" s="9">
        <v>44656</v>
      </c>
      <c r="H740" s="8">
        <v>60</v>
      </c>
      <c r="I740" s="9">
        <f>G740+60</f>
        <v>44716</v>
      </c>
      <c r="J740" s="9">
        <v>44670</v>
      </c>
      <c r="K740" s="8">
        <f>J740-I740</f>
        <v>-46</v>
      </c>
      <c r="L740" s="10">
        <v>235</v>
      </c>
      <c r="M740" s="8">
        <v>23.5</v>
      </c>
      <c r="N740" s="10">
        <f>L740*K740</f>
        <v>-10810</v>
      </c>
      <c r="O740" s="8" t="s">
        <v>59</v>
      </c>
      <c r="P740" s="8" t="s">
        <v>60</v>
      </c>
      <c r="Q740" s="8" t="s">
        <v>61</v>
      </c>
      <c r="R740" s="8" t="s">
        <v>62</v>
      </c>
    </row>
    <row r="741" spans="1:18" ht="60" customHeight="1" x14ac:dyDescent="0.25">
      <c r="A741" s="8" t="s">
        <v>911</v>
      </c>
      <c r="B741" s="11">
        <v>3639.38</v>
      </c>
      <c r="C741" s="8" t="s">
        <v>889</v>
      </c>
      <c r="D741" s="8" t="s">
        <v>890</v>
      </c>
      <c r="E741" s="8">
        <v>6169</v>
      </c>
      <c r="F741" s="9">
        <v>44651</v>
      </c>
      <c r="G741" s="9">
        <v>44657</v>
      </c>
      <c r="H741" s="8">
        <v>60</v>
      </c>
      <c r="I741" s="9">
        <f>G741+60</f>
        <v>44717</v>
      </c>
      <c r="J741" s="9">
        <v>44665</v>
      </c>
      <c r="K741" s="8">
        <f>J741-I741</f>
        <v>-52</v>
      </c>
      <c r="L741" s="10">
        <v>2983.1</v>
      </c>
      <c r="M741" s="8">
        <v>656.28</v>
      </c>
      <c r="N741" s="10">
        <f>L741*K741</f>
        <v>-155121.19999999998</v>
      </c>
      <c r="O741" s="8" t="s">
        <v>320</v>
      </c>
      <c r="P741" s="8" t="s">
        <v>321</v>
      </c>
      <c r="Q741" s="8" t="s">
        <v>322</v>
      </c>
      <c r="R741" s="8" t="s">
        <v>323</v>
      </c>
    </row>
    <row r="742" spans="1:18" ht="60" customHeight="1" x14ac:dyDescent="0.25">
      <c r="A742" s="8" t="s">
        <v>912</v>
      </c>
      <c r="B742" s="11">
        <v>967.72</v>
      </c>
      <c r="C742" s="8" t="s">
        <v>889</v>
      </c>
      <c r="D742" s="8" t="s">
        <v>890</v>
      </c>
      <c r="E742" s="8">
        <v>6169</v>
      </c>
      <c r="F742" s="9">
        <v>44651</v>
      </c>
      <c r="G742" s="9">
        <v>44657</v>
      </c>
      <c r="H742" s="8">
        <v>60</v>
      </c>
      <c r="I742" s="9">
        <f>G742+60</f>
        <v>44717</v>
      </c>
      <c r="J742" s="9">
        <v>44665</v>
      </c>
      <c r="K742" s="8">
        <f>J742-I742</f>
        <v>-52</v>
      </c>
      <c r="L742" s="10">
        <v>793.21</v>
      </c>
      <c r="M742" s="8">
        <v>174.51</v>
      </c>
      <c r="N742" s="10">
        <f>L742*K742</f>
        <v>-41246.92</v>
      </c>
      <c r="O742" s="8" t="s">
        <v>913</v>
      </c>
      <c r="P742" s="8" t="s">
        <v>914</v>
      </c>
      <c r="Q742" s="8" t="s">
        <v>915</v>
      </c>
      <c r="R742" s="8" t="s">
        <v>916</v>
      </c>
    </row>
    <row r="743" spans="1:18" ht="60" customHeight="1" x14ac:dyDescent="0.25">
      <c r="A743" s="8" t="s">
        <v>917</v>
      </c>
      <c r="B743" s="11">
        <v>144.54</v>
      </c>
      <c r="C743" s="8" t="s">
        <v>889</v>
      </c>
      <c r="D743" s="8" t="s">
        <v>890</v>
      </c>
      <c r="E743" s="8">
        <v>7608</v>
      </c>
      <c r="F743" s="9">
        <v>44652</v>
      </c>
      <c r="G743" s="9">
        <v>44658</v>
      </c>
      <c r="H743" s="8">
        <v>60</v>
      </c>
      <c r="I743" s="9">
        <f>G743+60</f>
        <v>44718</v>
      </c>
      <c r="J743" s="9">
        <v>44690</v>
      </c>
      <c r="K743" s="8">
        <f>J743-I743</f>
        <v>-28</v>
      </c>
      <c r="L743" s="10">
        <v>131.4</v>
      </c>
      <c r="M743" s="8">
        <v>13.14</v>
      </c>
      <c r="N743" s="10">
        <f>L743*K743</f>
        <v>-3679.2000000000003</v>
      </c>
      <c r="O743" s="8" t="s">
        <v>59</v>
      </c>
      <c r="P743" s="8" t="s">
        <v>60</v>
      </c>
      <c r="Q743" s="8" t="s">
        <v>61</v>
      </c>
      <c r="R743" s="8" t="s">
        <v>62</v>
      </c>
    </row>
    <row r="744" spans="1:18" ht="60" customHeight="1" x14ac:dyDescent="0.25">
      <c r="A744" s="8" t="s">
        <v>918</v>
      </c>
      <c r="B744" s="11">
        <v>5124</v>
      </c>
      <c r="C744" s="8" t="s">
        <v>889</v>
      </c>
      <c r="D744" s="8" t="s">
        <v>890</v>
      </c>
      <c r="E744" s="8">
        <v>7294</v>
      </c>
      <c r="F744" s="9">
        <v>44657</v>
      </c>
      <c r="G744" s="9">
        <v>44661</v>
      </c>
      <c r="H744" s="8">
        <v>60</v>
      </c>
      <c r="I744" s="9">
        <f>G744+60</f>
        <v>44721</v>
      </c>
      <c r="J744" s="9">
        <v>44686</v>
      </c>
      <c r="K744" s="8">
        <f>J744-I744</f>
        <v>-35</v>
      </c>
      <c r="L744" s="10">
        <v>4200</v>
      </c>
      <c r="M744" s="8">
        <v>924</v>
      </c>
      <c r="N744" s="10">
        <f>L744*K744</f>
        <v>-147000</v>
      </c>
      <c r="O744" s="8" t="s">
        <v>45</v>
      </c>
      <c r="P744" s="8" t="s">
        <v>46</v>
      </c>
      <c r="Q744" s="8" t="s">
        <v>47</v>
      </c>
      <c r="R744" s="8" t="s">
        <v>48</v>
      </c>
    </row>
    <row r="745" spans="1:18" ht="60" customHeight="1" x14ac:dyDescent="0.25">
      <c r="A745" s="8" t="s">
        <v>919</v>
      </c>
      <c r="B745" s="11">
        <v>46.2</v>
      </c>
      <c r="C745" s="8" t="s">
        <v>889</v>
      </c>
      <c r="D745" s="8" t="s">
        <v>890</v>
      </c>
      <c r="E745" s="8">
        <v>6203</v>
      </c>
      <c r="F745" s="9">
        <v>44657</v>
      </c>
      <c r="G745" s="9">
        <v>44662</v>
      </c>
      <c r="H745" s="8">
        <v>60</v>
      </c>
      <c r="I745" s="9">
        <f>G745+60</f>
        <v>44722</v>
      </c>
      <c r="J745" s="9">
        <v>44670</v>
      </c>
      <c r="K745" s="8">
        <f>J745-I745</f>
        <v>-52</v>
      </c>
      <c r="L745" s="10">
        <v>42</v>
      </c>
      <c r="M745" s="8">
        <v>4.2</v>
      </c>
      <c r="N745" s="10">
        <f>L745*K745</f>
        <v>-2184</v>
      </c>
      <c r="O745" s="8" t="s">
        <v>59</v>
      </c>
      <c r="P745" s="8" t="s">
        <v>60</v>
      </c>
      <c r="Q745" s="8" t="s">
        <v>61</v>
      </c>
      <c r="R745" s="8" t="s">
        <v>62</v>
      </c>
    </row>
    <row r="746" spans="1:18" ht="60" customHeight="1" x14ac:dyDescent="0.25">
      <c r="A746" s="8" t="s">
        <v>920</v>
      </c>
      <c r="B746" s="11">
        <v>63.7</v>
      </c>
      <c r="C746" s="8" t="s">
        <v>889</v>
      </c>
      <c r="D746" s="8" t="s">
        <v>890</v>
      </c>
      <c r="E746" s="8">
        <v>7608</v>
      </c>
      <c r="F746" s="9">
        <v>44659</v>
      </c>
      <c r="G746" s="9">
        <v>44665</v>
      </c>
      <c r="H746" s="8">
        <v>60</v>
      </c>
      <c r="I746" s="9">
        <f>G746+60</f>
        <v>44725</v>
      </c>
      <c r="J746" s="9">
        <v>44690</v>
      </c>
      <c r="K746" s="8">
        <f>J746-I746</f>
        <v>-35</v>
      </c>
      <c r="L746" s="10">
        <v>57.91</v>
      </c>
      <c r="M746" s="8">
        <v>5.79</v>
      </c>
      <c r="N746" s="10">
        <f>L746*K746</f>
        <v>-2026.85</v>
      </c>
      <c r="O746" s="8" t="s">
        <v>59</v>
      </c>
      <c r="P746" s="8" t="s">
        <v>60</v>
      </c>
      <c r="Q746" s="8" t="s">
        <v>61</v>
      </c>
      <c r="R746" s="8" t="s">
        <v>62</v>
      </c>
    </row>
    <row r="747" spans="1:18" ht="60" customHeight="1" x14ac:dyDescent="0.25">
      <c r="A747" s="8" t="s">
        <v>921</v>
      </c>
      <c r="B747" s="11">
        <v>29.54</v>
      </c>
      <c r="C747" s="8" t="s">
        <v>889</v>
      </c>
      <c r="D747" s="8" t="s">
        <v>890</v>
      </c>
      <c r="E747" s="8">
        <v>7608</v>
      </c>
      <c r="F747" s="9">
        <v>44659</v>
      </c>
      <c r="G747" s="9">
        <v>44663</v>
      </c>
      <c r="H747" s="8">
        <v>60</v>
      </c>
      <c r="I747" s="9">
        <f>G747+60</f>
        <v>44723</v>
      </c>
      <c r="J747" s="9">
        <v>44690</v>
      </c>
      <c r="K747" s="8">
        <f>J747-I747</f>
        <v>-33</v>
      </c>
      <c r="L747" s="10">
        <v>26.85</v>
      </c>
      <c r="M747" s="8">
        <v>2.69</v>
      </c>
      <c r="N747" s="10">
        <f>L747*K747</f>
        <v>-886.05000000000007</v>
      </c>
      <c r="O747" s="8" t="s">
        <v>59</v>
      </c>
      <c r="P747" s="8" t="s">
        <v>60</v>
      </c>
      <c r="Q747" s="8" t="s">
        <v>61</v>
      </c>
      <c r="R747" s="8" t="s">
        <v>62</v>
      </c>
    </row>
    <row r="748" spans="1:18" ht="60" customHeight="1" x14ac:dyDescent="0.25">
      <c r="A748" s="8" t="s">
        <v>922</v>
      </c>
      <c r="B748" s="11">
        <v>478.28</v>
      </c>
      <c r="C748" s="8" t="s">
        <v>889</v>
      </c>
      <c r="D748" s="8" t="s">
        <v>890</v>
      </c>
      <c r="E748" s="8">
        <v>7818</v>
      </c>
      <c r="F748" s="9">
        <v>44662</v>
      </c>
      <c r="G748" s="9">
        <v>44665</v>
      </c>
      <c r="H748" s="8">
        <v>60</v>
      </c>
      <c r="I748" s="9">
        <f>G748+60</f>
        <v>44725</v>
      </c>
      <c r="J748" s="9">
        <v>44693</v>
      </c>
      <c r="K748" s="8">
        <f>J748-I748</f>
        <v>-32</v>
      </c>
      <c r="L748" s="10">
        <v>434.8</v>
      </c>
      <c r="M748" s="8">
        <v>43.48</v>
      </c>
      <c r="N748" s="10">
        <f>L748*K748</f>
        <v>-13913.6</v>
      </c>
      <c r="O748" s="8" t="s">
        <v>59</v>
      </c>
      <c r="P748" s="8" t="s">
        <v>60</v>
      </c>
      <c r="Q748" s="8" t="s">
        <v>61</v>
      </c>
      <c r="R748" s="8" t="s">
        <v>62</v>
      </c>
    </row>
    <row r="749" spans="1:18" ht="60" customHeight="1" x14ac:dyDescent="0.25">
      <c r="A749" s="8" t="s">
        <v>923</v>
      </c>
      <c r="B749" s="11">
        <v>119.57</v>
      </c>
      <c r="C749" s="8" t="s">
        <v>889</v>
      </c>
      <c r="D749" s="8" t="s">
        <v>890</v>
      </c>
      <c r="E749" s="8">
        <v>7608</v>
      </c>
      <c r="F749" s="9">
        <v>44662</v>
      </c>
      <c r="G749" s="9">
        <v>44665</v>
      </c>
      <c r="H749" s="8">
        <v>60</v>
      </c>
      <c r="I749" s="9">
        <f>G749+60</f>
        <v>44725</v>
      </c>
      <c r="J749" s="9">
        <v>44690</v>
      </c>
      <c r="K749" s="8">
        <f>J749-I749</f>
        <v>-35</v>
      </c>
      <c r="L749" s="10">
        <v>108.7</v>
      </c>
      <c r="M749" s="8">
        <v>10.87</v>
      </c>
      <c r="N749" s="10">
        <f>L749*K749</f>
        <v>-3804.5</v>
      </c>
      <c r="O749" s="8" t="s">
        <v>59</v>
      </c>
      <c r="P749" s="8" t="s">
        <v>60</v>
      </c>
      <c r="Q749" s="8" t="s">
        <v>61</v>
      </c>
      <c r="R749" s="8" t="s">
        <v>62</v>
      </c>
    </row>
    <row r="750" spans="1:18" ht="60" customHeight="1" x14ac:dyDescent="0.25">
      <c r="A750" s="8" t="s">
        <v>924</v>
      </c>
      <c r="B750" s="11">
        <v>119.57</v>
      </c>
      <c r="C750" s="8" t="s">
        <v>889</v>
      </c>
      <c r="D750" s="8" t="s">
        <v>890</v>
      </c>
      <c r="E750" s="8">
        <v>7294</v>
      </c>
      <c r="F750" s="9">
        <v>44662</v>
      </c>
      <c r="G750" s="9">
        <v>44665</v>
      </c>
      <c r="H750" s="8">
        <v>60</v>
      </c>
      <c r="I750" s="9">
        <f>G750+60</f>
        <v>44725</v>
      </c>
      <c r="J750" s="9">
        <v>44686</v>
      </c>
      <c r="K750" s="8">
        <f>J750-I750</f>
        <v>-39</v>
      </c>
      <c r="L750" s="10">
        <v>108.7</v>
      </c>
      <c r="M750" s="8">
        <v>10.87</v>
      </c>
      <c r="N750" s="10">
        <f>L750*K750</f>
        <v>-4239.3</v>
      </c>
      <c r="O750" s="8" t="s">
        <v>59</v>
      </c>
      <c r="P750" s="8" t="s">
        <v>60</v>
      </c>
      <c r="Q750" s="8" t="s">
        <v>61</v>
      </c>
      <c r="R750" s="8" t="s">
        <v>62</v>
      </c>
    </row>
    <row r="751" spans="1:18" ht="60" customHeight="1" x14ac:dyDescent="0.25">
      <c r="A751" s="8" t="s">
        <v>925</v>
      </c>
      <c r="B751" s="11">
        <v>35.869999999999997</v>
      </c>
      <c r="C751" s="8" t="s">
        <v>889</v>
      </c>
      <c r="D751" s="8" t="s">
        <v>890</v>
      </c>
      <c r="E751" s="8">
        <v>7608</v>
      </c>
      <c r="F751" s="9">
        <v>44662</v>
      </c>
      <c r="G751" s="9">
        <v>44665</v>
      </c>
      <c r="H751" s="8">
        <v>60</v>
      </c>
      <c r="I751" s="9">
        <f>G751+60</f>
        <v>44725</v>
      </c>
      <c r="J751" s="9">
        <v>44690</v>
      </c>
      <c r="K751" s="8">
        <f>J751-I751</f>
        <v>-35</v>
      </c>
      <c r="L751" s="10">
        <v>32.61</v>
      </c>
      <c r="M751" s="8">
        <v>3.26</v>
      </c>
      <c r="N751" s="10">
        <f>L751*K751</f>
        <v>-1141.3499999999999</v>
      </c>
      <c r="O751" s="8" t="s">
        <v>59</v>
      </c>
      <c r="P751" s="8" t="s">
        <v>60</v>
      </c>
      <c r="Q751" s="8" t="s">
        <v>61</v>
      </c>
      <c r="R751" s="8" t="s">
        <v>62</v>
      </c>
    </row>
    <row r="752" spans="1:18" ht="60" customHeight="1" x14ac:dyDescent="0.25">
      <c r="A752" s="8" t="s">
        <v>926</v>
      </c>
      <c r="B752" s="11">
        <v>3843</v>
      </c>
      <c r="C752" s="8" t="s">
        <v>889</v>
      </c>
      <c r="D752" s="8" t="s">
        <v>890</v>
      </c>
      <c r="E752" s="8">
        <v>7818</v>
      </c>
      <c r="F752" s="9">
        <v>44664</v>
      </c>
      <c r="G752" s="9">
        <v>44666</v>
      </c>
      <c r="H752" s="8">
        <v>60</v>
      </c>
      <c r="I752" s="9">
        <f>G752+60</f>
        <v>44726</v>
      </c>
      <c r="J752" s="9">
        <v>44693</v>
      </c>
      <c r="K752" s="8">
        <f>J752-I752</f>
        <v>-33</v>
      </c>
      <c r="L752" s="10">
        <v>3150</v>
      </c>
      <c r="M752" s="8">
        <v>693</v>
      </c>
      <c r="N752" s="10">
        <f>L752*K752</f>
        <v>-103950</v>
      </c>
      <c r="O752" s="8" t="s">
        <v>45</v>
      </c>
      <c r="P752" s="8" t="s">
        <v>46</v>
      </c>
      <c r="Q752" s="8" t="s">
        <v>47</v>
      </c>
      <c r="R752" s="8" t="s">
        <v>48</v>
      </c>
    </row>
    <row r="753" spans="1:18" ht="60" customHeight="1" x14ac:dyDescent="0.25">
      <c r="A753" s="8" t="s">
        <v>927</v>
      </c>
      <c r="B753" s="11">
        <v>752.4</v>
      </c>
      <c r="C753" s="8" t="s">
        <v>889</v>
      </c>
      <c r="D753" s="8" t="s">
        <v>890</v>
      </c>
      <c r="E753" s="8">
        <v>7818</v>
      </c>
      <c r="F753" s="9">
        <v>44666</v>
      </c>
      <c r="G753" s="9">
        <v>44667</v>
      </c>
      <c r="H753" s="8">
        <v>60</v>
      </c>
      <c r="I753" s="9">
        <f>G753+60</f>
        <v>44727</v>
      </c>
      <c r="J753" s="9">
        <v>44693</v>
      </c>
      <c r="K753" s="8">
        <f>J753-I753</f>
        <v>-34</v>
      </c>
      <c r="L753" s="10">
        <v>684</v>
      </c>
      <c r="M753" s="8">
        <v>68.400000000000006</v>
      </c>
      <c r="N753" s="10">
        <f>L753*K753</f>
        <v>-23256</v>
      </c>
      <c r="O753" s="8" t="s">
        <v>59</v>
      </c>
      <c r="P753" s="8" t="s">
        <v>60</v>
      </c>
      <c r="Q753" s="8" t="s">
        <v>61</v>
      </c>
      <c r="R753" s="8" t="s">
        <v>62</v>
      </c>
    </row>
    <row r="754" spans="1:18" ht="60" customHeight="1" x14ac:dyDescent="0.25">
      <c r="A754" s="8" t="s">
        <v>928</v>
      </c>
      <c r="B754" s="11">
        <v>752.4</v>
      </c>
      <c r="C754" s="8" t="s">
        <v>889</v>
      </c>
      <c r="D754" s="8" t="s">
        <v>890</v>
      </c>
      <c r="E754" s="8">
        <v>7294</v>
      </c>
      <c r="F754" s="9">
        <v>44666</v>
      </c>
      <c r="G754" s="9">
        <v>44667</v>
      </c>
      <c r="H754" s="8">
        <v>60</v>
      </c>
      <c r="I754" s="9">
        <f>G754+60</f>
        <v>44727</v>
      </c>
      <c r="J754" s="9">
        <v>44686</v>
      </c>
      <c r="K754" s="8">
        <f>J754-I754</f>
        <v>-41</v>
      </c>
      <c r="L754" s="10">
        <v>684</v>
      </c>
      <c r="M754" s="8">
        <v>68.400000000000006</v>
      </c>
      <c r="N754" s="10">
        <f>L754*K754</f>
        <v>-28044</v>
      </c>
      <c r="O754" s="8" t="s">
        <v>59</v>
      </c>
      <c r="P754" s="8" t="s">
        <v>60</v>
      </c>
      <c r="Q754" s="8" t="s">
        <v>61</v>
      </c>
      <c r="R754" s="8" t="s">
        <v>62</v>
      </c>
    </row>
    <row r="755" spans="1:18" ht="60" customHeight="1" x14ac:dyDescent="0.25">
      <c r="A755" s="8" t="s">
        <v>929</v>
      </c>
      <c r="B755" s="11">
        <v>278.16000000000003</v>
      </c>
      <c r="C755" s="8" t="s">
        <v>889</v>
      </c>
      <c r="D755" s="8" t="s">
        <v>890</v>
      </c>
      <c r="E755" s="8">
        <v>7818</v>
      </c>
      <c r="F755" s="9">
        <v>44673</v>
      </c>
      <c r="G755" s="9">
        <v>44674</v>
      </c>
      <c r="H755" s="8">
        <v>60</v>
      </c>
      <c r="I755" s="9">
        <f>G755+60</f>
        <v>44734</v>
      </c>
      <c r="J755" s="9">
        <v>44693</v>
      </c>
      <c r="K755" s="8">
        <f>J755-I755</f>
        <v>-41</v>
      </c>
      <c r="L755" s="10">
        <v>104.67</v>
      </c>
      <c r="M755" s="8">
        <v>10.47</v>
      </c>
      <c r="N755" s="10">
        <f>L755*K755</f>
        <v>-4291.47</v>
      </c>
      <c r="O755" s="8" t="s">
        <v>59</v>
      </c>
      <c r="P755" s="8" t="s">
        <v>60</v>
      </c>
      <c r="Q755" s="8" t="s">
        <v>61</v>
      </c>
      <c r="R755" s="8" t="s">
        <v>62</v>
      </c>
    </row>
    <row r="756" spans="1:18" ht="60" customHeight="1" x14ac:dyDescent="0.25">
      <c r="A756" s="8" t="s">
        <v>929</v>
      </c>
      <c r="B756" s="11">
        <v>278.16000000000003</v>
      </c>
      <c r="C756" s="8" t="s">
        <v>889</v>
      </c>
      <c r="D756" s="8" t="s">
        <v>890</v>
      </c>
      <c r="E756" s="8">
        <v>7818</v>
      </c>
      <c r="F756" s="9">
        <v>44673</v>
      </c>
      <c r="G756" s="9">
        <v>44674</v>
      </c>
      <c r="H756" s="8">
        <v>60</v>
      </c>
      <c r="I756" s="9">
        <f>G756+60</f>
        <v>44734</v>
      </c>
      <c r="J756" s="9">
        <v>44693</v>
      </c>
      <c r="K756" s="8">
        <f>J756-I756</f>
        <v>-41</v>
      </c>
      <c r="L756" s="10">
        <v>148.19999999999999</v>
      </c>
      <c r="M756" s="8">
        <v>14.82</v>
      </c>
      <c r="N756" s="10">
        <f>L756*K756</f>
        <v>-6076.2</v>
      </c>
      <c r="O756" s="8" t="s">
        <v>59</v>
      </c>
      <c r="P756" s="8" t="s">
        <v>60</v>
      </c>
      <c r="Q756" s="8" t="s">
        <v>61</v>
      </c>
      <c r="R756" s="8" t="s">
        <v>62</v>
      </c>
    </row>
    <row r="757" spans="1:18" ht="60" customHeight="1" x14ac:dyDescent="0.25">
      <c r="A757" s="8" t="s">
        <v>930</v>
      </c>
      <c r="B757" s="11">
        <v>464.2</v>
      </c>
      <c r="C757" s="8" t="s">
        <v>889</v>
      </c>
      <c r="D757" s="8" t="s">
        <v>890</v>
      </c>
      <c r="E757" s="8">
        <v>7818</v>
      </c>
      <c r="F757" s="9">
        <v>44680</v>
      </c>
      <c r="G757" s="9">
        <v>44681</v>
      </c>
      <c r="H757" s="8">
        <v>60</v>
      </c>
      <c r="I757" s="9">
        <f>G757+60</f>
        <v>44741</v>
      </c>
      <c r="J757" s="9">
        <v>44693</v>
      </c>
      <c r="K757" s="8">
        <f>J757-I757</f>
        <v>-48</v>
      </c>
      <c r="L757" s="10">
        <v>422</v>
      </c>
      <c r="M757" s="8">
        <v>42.2</v>
      </c>
      <c r="N757" s="10">
        <f>L757*K757</f>
        <v>-20256</v>
      </c>
      <c r="O757" s="8" t="s">
        <v>59</v>
      </c>
      <c r="P757" s="8" t="s">
        <v>60</v>
      </c>
      <c r="Q757" s="8" t="s">
        <v>61</v>
      </c>
      <c r="R757" s="8" t="s">
        <v>62</v>
      </c>
    </row>
    <row r="758" spans="1:18" ht="60" customHeight="1" x14ac:dyDescent="0.25">
      <c r="A758" s="8" t="s">
        <v>931</v>
      </c>
      <c r="B758" s="11">
        <v>294.8</v>
      </c>
      <c r="C758" s="8" t="s">
        <v>889</v>
      </c>
      <c r="D758" s="8" t="s">
        <v>890</v>
      </c>
      <c r="E758" s="8">
        <v>7818</v>
      </c>
      <c r="F758" s="9">
        <v>44680</v>
      </c>
      <c r="G758" s="9">
        <v>44681</v>
      </c>
      <c r="H758" s="8">
        <v>60</v>
      </c>
      <c r="I758" s="9">
        <f>G758+60</f>
        <v>44741</v>
      </c>
      <c r="J758" s="9">
        <v>44693</v>
      </c>
      <c r="K758" s="8">
        <f>J758-I758</f>
        <v>-48</v>
      </c>
      <c r="L758" s="10">
        <v>268</v>
      </c>
      <c r="M758" s="8">
        <v>26.8</v>
      </c>
      <c r="N758" s="10">
        <f>L758*K758</f>
        <v>-12864</v>
      </c>
      <c r="O758" s="8" t="s">
        <v>59</v>
      </c>
      <c r="P758" s="8" t="s">
        <v>60</v>
      </c>
      <c r="Q758" s="8" t="s">
        <v>61</v>
      </c>
      <c r="R758" s="8" t="s">
        <v>62</v>
      </c>
    </row>
    <row r="759" spans="1:18" ht="60" customHeight="1" x14ac:dyDescent="0.25">
      <c r="A759" s="8" t="s">
        <v>932</v>
      </c>
      <c r="B759" s="11">
        <v>237.9</v>
      </c>
      <c r="C759" s="8" t="s">
        <v>889</v>
      </c>
      <c r="D759" s="8" t="s">
        <v>890</v>
      </c>
      <c r="E759" s="8">
        <v>7818</v>
      </c>
      <c r="F759" s="9">
        <v>44680</v>
      </c>
      <c r="G759" s="9">
        <v>44681</v>
      </c>
      <c r="H759" s="8">
        <v>60</v>
      </c>
      <c r="I759" s="9">
        <f>G759+60</f>
        <v>44741</v>
      </c>
      <c r="J759" s="9">
        <v>44693</v>
      </c>
      <c r="K759" s="8">
        <f>J759-I759</f>
        <v>-48</v>
      </c>
      <c r="L759" s="10">
        <v>195</v>
      </c>
      <c r="M759" s="8">
        <v>42.9</v>
      </c>
      <c r="N759" s="10">
        <f>L759*K759</f>
        <v>-9360</v>
      </c>
      <c r="O759" s="8" t="s">
        <v>45</v>
      </c>
      <c r="P759" s="8" t="s">
        <v>46</v>
      </c>
      <c r="Q759" s="8" t="s">
        <v>47</v>
      </c>
      <c r="R759" s="8" t="s">
        <v>48</v>
      </c>
    </row>
    <row r="760" spans="1:18" ht="60" customHeight="1" x14ac:dyDescent="0.25">
      <c r="A760" s="8" t="s">
        <v>933</v>
      </c>
      <c r="B760" s="11">
        <v>2425.5</v>
      </c>
      <c r="C760" s="8" t="s">
        <v>889</v>
      </c>
      <c r="D760" s="8" t="s">
        <v>890</v>
      </c>
      <c r="E760" s="8">
        <v>7902</v>
      </c>
      <c r="F760" s="9">
        <v>44683</v>
      </c>
      <c r="G760" s="9">
        <v>44684</v>
      </c>
      <c r="H760" s="8">
        <v>60</v>
      </c>
      <c r="I760" s="9">
        <f>G760+60</f>
        <v>44744</v>
      </c>
      <c r="J760" s="9">
        <v>44697</v>
      </c>
      <c r="K760" s="8">
        <f>J760-I760</f>
        <v>-47</v>
      </c>
      <c r="L760" s="10">
        <v>2310</v>
      </c>
      <c r="M760" s="8">
        <v>115.5</v>
      </c>
      <c r="N760" s="10">
        <f>L760*K760</f>
        <v>-108570</v>
      </c>
      <c r="O760" s="8" t="s">
        <v>45</v>
      </c>
      <c r="P760" s="8" t="s">
        <v>46</v>
      </c>
      <c r="Q760" s="8" t="s">
        <v>274</v>
      </c>
      <c r="R760" s="8" t="s">
        <v>275</v>
      </c>
    </row>
    <row r="761" spans="1:18" ht="60" customHeight="1" x14ac:dyDescent="0.25">
      <c r="A761" s="8" t="s">
        <v>934</v>
      </c>
      <c r="B761" s="11">
        <v>2425.5</v>
      </c>
      <c r="C761" s="8" t="s">
        <v>889</v>
      </c>
      <c r="D761" s="8" t="s">
        <v>890</v>
      </c>
      <c r="E761" s="8">
        <v>7902</v>
      </c>
      <c r="F761" s="9">
        <v>44683</v>
      </c>
      <c r="G761" s="9">
        <v>44684</v>
      </c>
      <c r="H761" s="8">
        <v>60</v>
      </c>
      <c r="I761" s="9">
        <f>G761+60</f>
        <v>44744</v>
      </c>
      <c r="J761" s="9">
        <v>44697</v>
      </c>
      <c r="K761" s="8">
        <f>J761-I761</f>
        <v>-47</v>
      </c>
      <c r="L761" s="10">
        <v>2310</v>
      </c>
      <c r="M761" s="8">
        <v>115.5</v>
      </c>
      <c r="N761" s="10">
        <f>L761*K761</f>
        <v>-108570</v>
      </c>
      <c r="O761" s="8" t="s">
        <v>45</v>
      </c>
      <c r="P761" s="8" t="s">
        <v>46</v>
      </c>
      <c r="Q761" s="8" t="s">
        <v>274</v>
      </c>
      <c r="R761" s="8" t="s">
        <v>275</v>
      </c>
    </row>
    <row r="762" spans="1:18" ht="60" customHeight="1" x14ac:dyDescent="0.25">
      <c r="A762" s="8" t="s">
        <v>935</v>
      </c>
      <c r="B762" s="11">
        <v>1212.75</v>
      </c>
      <c r="C762" s="8" t="s">
        <v>889</v>
      </c>
      <c r="D762" s="8" t="s">
        <v>890</v>
      </c>
      <c r="E762" s="8">
        <v>7902</v>
      </c>
      <c r="F762" s="9">
        <v>44683</v>
      </c>
      <c r="G762" s="9">
        <v>44684</v>
      </c>
      <c r="H762" s="8">
        <v>60</v>
      </c>
      <c r="I762" s="9">
        <f>G762+60</f>
        <v>44744</v>
      </c>
      <c r="J762" s="9">
        <v>44697</v>
      </c>
      <c r="K762" s="8">
        <f>J762-I762</f>
        <v>-47</v>
      </c>
      <c r="L762" s="10">
        <v>1155</v>
      </c>
      <c r="M762" s="8">
        <v>57.75</v>
      </c>
      <c r="N762" s="10">
        <f>L762*K762</f>
        <v>-54285</v>
      </c>
      <c r="O762" s="8" t="s">
        <v>45</v>
      </c>
      <c r="P762" s="8" t="s">
        <v>46</v>
      </c>
      <c r="Q762" s="8" t="s">
        <v>274</v>
      </c>
      <c r="R762" s="8" t="s">
        <v>275</v>
      </c>
    </row>
    <row r="763" spans="1:18" ht="60" customHeight="1" x14ac:dyDescent="0.25">
      <c r="A763" s="8" t="s">
        <v>936</v>
      </c>
      <c r="B763" s="11">
        <v>93.35</v>
      </c>
      <c r="C763" s="8" t="s">
        <v>889</v>
      </c>
      <c r="D763" s="8" t="s">
        <v>890</v>
      </c>
      <c r="E763" s="8">
        <v>7902</v>
      </c>
      <c r="F763" s="9">
        <v>44685</v>
      </c>
      <c r="G763" s="9">
        <v>44686</v>
      </c>
      <c r="H763" s="8">
        <v>60</v>
      </c>
      <c r="I763" s="9">
        <f>G763+60</f>
        <v>44746</v>
      </c>
      <c r="J763" s="9">
        <v>44697</v>
      </c>
      <c r="K763" s="8">
        <f>J763-I763</f>
        <v>-49</v>
      </c>
      <c r="L763" s="10">
        <v>84.86</v>
      </c>
      <c r="M763" s="8">
        <v>8.49</v>
      </c>
      <c r="N763" s="10">
        <f>L763*K763</f>
        <v>-4158.1400000000003</v>
      </c>
      <c r="O763" s="8" t="s">
        <v>59</v>
      </c>
      <c r="P763" s="8" t="s">
        <v>60</v>
      </c>
      <c r="Q763" s="8" t="s">
        <v>61</v>
      </c>
      <c r="R763" s="8" t="s">
        <v>62</v>
      </c>
    </row>
    <row r="764" spans="1:18" ht="60" customHeight="1" x14ac:dyDescent="0.25">
      <c r="A764" s="8" t="s">
        <v>937</v>
      </c>
      <c r="B764" s="11">
        <v>173.25</v>
      </c>
      <c r="C764" s="8" t="s">
        <v>889</v>
      </c>
      <c r="D764" s="8" t="s">
        <v>890</v>
      </c>
      <c r="E764" s="8">
        <v>8196</v>
      </c>
      <c r="F764" s="9">
        <v>44685</v>
      </c>
      <c r="G764" s="9">
        <v>44686</v>
      </c>
      <c r="H764" s="8">
        <v>60</v>
      </c>
      <c r="I764" s="9">
        <f>G764+60</f>
        <v>44746</v>
      </c>
      <c r="J764" s="9">
        <v>44705</v>
      </c>
      <c r="K764" s="8">
        <f>J764-I764</f>
        <v>-41</v>
      </c>
      <c r="L764" s="10">
        <v>165</v>
      </c>
      <c r="M764" s="8">
        <v>8.25</v>
      </c>
      <c r="N764" s="10">
        <f>L764*K764</f>
        <v>-6765</v>
      </c>
      <c r="O764" s="8" t="s">
        <v>45</v>
      </c>
      <c r="P764" s="8" t="s">
        <v>46</v>
      </c>
      <c r="Q764" s="8" t="s">
        <v>274</v>
      </c>
      <c r="R764" s="8" t="s">
        <v>275</v>
      </c>
    </row>
    <row r="765" spans="1:18" ht="60" customHeight="1" x14ac:dyDescent="0.25">
      <c r="A765" s="8" t="s">
        <v>938</v>
      </c>
      <c r="B765" s="11">
        <v>125.66</v>
      </c>
      <c r="C765" s="8" t="s">
        <v>889</v>
      </c>
      <c r="D765" s="8" t="s">
        <v>890</v>
      </c>
      <c r="E765" s="8">
        <v>7818</v>
      </c>
      <c r="F765" s="9">
        <v>44687</v>
      </c>
      <c r="G765" s="9">
        <v>44688</v>
      </c>
      <c r="H765" s="8">
        <v>60</v>
      </c>
      <c r="I765" s="9">
        <f>G765+60</f>
        <v>44748</v>
      </c>
      <c r="J765" s="9">
        <v>44693</v>
      </c>
      <c r="K765" s="8">
        <f>J765-I765</f>
        <v>-55</v>
      </c>
      <c r="L765" s="10">
        <v>114.24</v>
      </c>
      <c r="M765" s="8">
        <v>11.42</v>
      </c>
      <c r="N765" s="10">
        <f>L765*K765</f>
        <v>-6283.2</v>
      </c>
      <c r="O765" s="8" t="s">
        <v>905</v>
      </c>
      <c r="P765" s="8" t="s">
        <v>906</v>
      </c>
      <c r="Q765" s="8" t="s">
        <v>907</v>
      </c>
      <c r="R765" s="8" t="s">
        <v>906</v>
      </c>
    </row>
    <row r="766" spans="1:18" ht="60" customHeight="1" x14ac:dyDescent="0.25">
      <c r="A766" s="8" t="s">
        <v>939</v>
      </c>
      <c r="B766" s="11">
        <v>1732.5</v>
      </c>
      <c r="C766" s="8" t="s">
        <v>889</v>
      </c>
      <c r="D766" s="8" t="s">
        <v>890</v>
      </c>
      <c r="E766" s="8">
        <v>9911</v>
      </c>
      <c r="F766" s="9">
        <v>44687</v>
      </c>
      <c r="G766" s="9">
        <v>44688</v>
      </c>
      <c r="H766" s="8">
        <v>60</v>
      </c>
      <c r="I766" s="9">
        <f>G766+60</f>
        <v>44748</v>
      </c>
      <c r="J766" s="9">
        <v>44728</v>
      </c>
      <c r="K766" s="8">
        <f>J766-I766</f>
        <v>-20</v>
      </c>
      <c r="L766" s="10">
        <v>1650</v>
      </c>
      <c r="M766" s="8">
        <v>82.5</v>
      </c>
      <c r="N766" s="10">
        <f>L766*K766</f>
        <v>-33000</v>
      </c>
      <c r="O766" s="8" t="s">
        <v>45</v>
      </c>
      <c r="P766" s="8" t="s">
        <v>46</v>
      </c>
      <c r="Q766" s="8" t="s">
        <v>274</v>
      </c>
      <c r="R766" s="8" t="s">
        <v>275</v>
      </c>
    </row>
    <row r="767" spans="1:18" ht="60" customHeight="1" x14ac:dyDescent="0.25">
      <c r="A767" s="8" t="s">
        <v>940</v>
      </c>
      <c r="B767" s="11">
        <v>1155</v>
      </c>
      <c r="C767" s="8" t="s">
        <v>889</v>
      </c>
      <c r="D767" s="8" t="s">
        <v>890</v>
      </c>
      <c r="E767" s="8">
        <v>7902</v>
      </c>
      <c r="F767" s="9">
        <v>44690</v>
      </c>
      <c r="G767" s="9">
        <v>44691</v>
      </c>
      <c r="H767" s="8">
        <v>60</v>
      </c>
      <c r="I767" s="9">
        <f>G767+60</f>
        <v>44751</v>
      </c>
      <c r="J767" s="9">
        <v>44697</v>
      </c>
      <c r="K767" s="8">
        <f>J767-I767</f>
        <v>-54</v>
      </c>
      <c r="L767" s="10">
        <v>1050</v>
      </c>
      <c r="M767" s="8">
        <v>105</v>
      </c>
      <c r="N767" s="10">
        <f>L767*K767</f>
        <v>-56700</v>
      </c>
      <c r="O767" s="8" t="s">
        <v>59</v>
      </c>
      <c r="P767" s="8" t="s">
        <v>60</v>
      </c>
      <c r="Q767" s="8" t="s">
        <v>61</v>
      </c>
      <c r="R767" s="8" t="s">
        <v>62</v>
      </c>
    </row>
    <row r="768" spans="1:18" ht="60" customHeight="1" x14ac:dyDescent="0.25">
      <c r="A768" s="8" t="s">
        <v>941</v>
      </c>
      <c r="B768" s="11">
        <v>119.57</v>
      </c>
      <c r="C768" s="8" t="s">
        <v>889</v>
      </c>
      <c r="D768" s="8" t="s">
        <v>890</v>
      </c>
      <c r="E768" s="8">
        <v>7902</v>
      </c>
      <c r="F768" s="9">
        <v>44690</v>
      </c>
      <c r="G768" s="9">
        <v>44691</v>
      </c>
      <c r="H768" s="8">
        <v>60</v>
      </c>
      <c r="I768" s="9">
        <f>G768+60</f>
        <v>44751</v>
      </c>
      <c r="J768" s="9">
        <v>44697</v>
      </c>
      <c r="K768" s="8">
        <f>J768-I768</f>
        <v>-54</v>
      </c>
      <c r="L768" s="10">
        <v>108.7</v>
      </c>
      <c r="M768" s="8">
        <v>10.87</v>
      </c>
      <c r="N768" s="10">
        <f>L768*K768</f>
        <v>-5869.8</v>
      </c>
      <c r="O768" s="8" t="s">
        <v>59</v>
      </c>
      <c r="P768" s="8" t="s">
        <v>60</v>
      </c>
      <c r="Q768" s="8" t="s">
        <v>61</v>
      </c>
      <c r="R768" s="8" t="s">
        <v>62</v>
      </c>
    </row>
    <row r="769" spans="1:18" ht="60" customHeight="1" x14ac:dyDescent="0.25">
      <c r="A769" s="8" t="s">
        <v>942</v>
      </c>
      <c r="B769" s="11">
        <v>3599</v>
      </c>
      <c r="C769" s="8" t="s">
        <v>889</v>
      </c>
      <c r="D769" s="8" t="s">
        <v>890</v>
      </c>
      <c r="E769" s="8">
        <v>8050</v>
      </c>
      <c r="F769" s="9">
        <v>44690</v>
      </c>
      <c r="G769" s="9">
        <v>44691</v>
      </c>
      <c r="H769" s="8">
        <v>60</v>
      </c>
      <c r="I769" s="9">
        <f>G769+60</f>
        <v>44751</v>
      </c>
      <c r="J769" s="9">
        <v>44701</v>
      </c>
      <c r="K769" s="8">
        <f>J769-I769</f>
        <v>-50</v>
      </c>
      <c r="L769" s="10">
        <v>2950</v>
      </c>
      <c r="M769" s="8">
        <v>649</v>
      </c>
      <c r="N769" s="10">
        <f>L769*K769</f>
        <v>-147500</v>
      </c>
      <c r="O769" s="8" t="s">
        <v>45</v>
      </c>
      <c r="P769" s="8" t="s">
        <v>46</v>
      </c>
      <c r="Q769" s="8" t="s">
        <v>47</v>
      </c>
      <c r="R769" s="8" t="s">
        <v>48</v>
      </c>
    </row>
    <row r="770" spans="1:18" ht="60" customHeight="1" x14ac:dyDescent="0.25">
      <c r="A770" s="8" t="s">
        <v>943</v>
      </c>
      <c r="B770" s="11">
        <v>239.14</v>
      </c>
      <c r="C770" s="8" t="s">
        <v>889</v>
      </c>
      <c r="D770" s="8" t="s">
        <v>890</v>
      </c>
      <c r="E770" s="8">
        <v>8702</v>
      </c>
      <c r="F770" s="9">
        <v>44691</v>
      </c>
      <c r="G770" s="9">
        <v>44692</v>
      </c>
      <c r="H770" s="8">
        <v>60</v>
      </c>
      <c r="I770" s="9">
        <f>G770+60</f>
        <v>44752</v>
      </c>
      <c r="J770" s="9">
        <v>44713</v>
      </c>
      <c r="K770" s="8">
        <f>J770-I770</f>
        <v>-39</v>
      </c>
      <c r="L770" s="10">
        <v>217.4</v>
      </c>
      <c r="M770" s="8">
        <v>21.74</v>
      </c>
      <c r="N770" s="10">
        <f>L770*K770</f>
        <v>-8478.6</v>
      </c>
      <c r="O770" s="8" t="s">
        <v>59</v>
      </c>
      <c r="P770" s="8" t="s">
        <v>60</v>
      </c>
      <c r="Q770" s="8" t="s">
        <v>61</v>
      </c>
      <c r="R770" s="8" t="s">
        <v>62</v>
      </c>
    </row>
    <row r="771" spans="1:18" ht="60" customHeight="1" x14ac:dyDescent="0.25">
      <c r="A771" s="8" t="s">
        <v>944</v>
      </c>
      <c r="B771" s="11">
        <v>59.79</v>
      </c>
      <c r="C771" s="8" t="s">
        <v>889</v>
      </c>
      <c r="D771" s="8" t="s">
        <v>890</v>
      </c>
      <c r="E771" s="8">
        <v>8387</v>
      </c>
      <c r="F771" s="9">
        <v>44691</v>
      </c>
      <c r="G771" s="9">
        <v>44692</v>
      </c>
      <c r="H771" s="8">
        <v>60</v>
      </c>
      <c r="I771" s="9">
        <f>G771+60</f>
        <v>44752</v>
      </c>
      <c r="J771" s="9">
        <v>44708</v>
      </c>
      <c r="K771" s="8">
        <f>J771-I771</f>
        <v>-44</v>
      </c>
      <c r="L771" s="10">
        <v>54.35</v>
      </c>
      <c r="M771" s="8">
        <v>5.44</v>
      </c>
      <c r="N771" s="10">
        <f>L771*K771</f>
        <v>-2391.4</v>
      </c>
      <c r="O771" s="8" t="s">
        <v>59</v>
      </c>
      <c r="P771" s="8" t="s">
        <v>60</v>
      </c>
      <c r="Q771" s="8" t="s">
        <v>61</v>
      </c>
      <c r="R771" s="8" t="s">
        <v>62</v>
      </c>
    </row>
    <row r="772" spans="1:18" ht="60" customHeight="1" x14ac:dyDescent="0.25">
      <c r="A772" s="8" t="s">
        <v>945</v>
      </c>
      <c r="B772" s="11">
        <v>752.4</v>
      </c>
      <c r="C772" s="8" t="s">
        <v>889</v>
      </c>
      <c r="D772" s="8" t="s">
        <v>890</v>
      </c>
      <c r="E772" s="8">
        <v>8702</v>
      </c>
      <c r="F772" s="9">
        <v>44692</v>
      </c>
      <c r="G772" s="9">
        <v>44693</v>
      </c>
      <c r="H772" s="8">
        <v>60</v>
      </c>
      <c r="I772" s="9">
        <f>G772+60</f>
        <v>44753</v>
      </c>
      <c r="J772" s="9">
        <v>44713</v>
      </c>
      <c r="K772" s="8">
        <f>J772-I772</f>
        <v>-40</v>
      </c>
      <c r="L772" s="10">
        <v>684</v>
      </c>
      <c r="M772" s="8">
        <v>68.400000000000006</v>
      </c>
      <c r="N772" s="10">
        <f>L772*K772</f>
        <v>-27360</v>
      </c>
      <c r="O772" s="8" t="s">
        <v>59</v>
      </c>
      <c r="P772" s="8" t="s">
        <v>60</v>
      </c>
      <c r="Q772" s="8" t="s">
        <v>61</v>
      </c>
      <c r="R772" s="8" t="s">
        <v>62</v>
      </c>
    </row>
    <row r="773" spans="1:18" ht="60" customHeight="1" x14ac:dyDescent="0.25">
      <c r="A773" s="8" t="s">
        <v>946</v>
      </c>
      <c r="B773" s="11">
        <v>5994.14</v>
      </c>
      <c r="C773" s="8" t="s">
        <v>889</v>
      </c>
      <c r="D773" s="8" t="s">
        <v>890</v>
      </c>
      <c r="E773" s="8">
        <v>8387</v>
      </c>
      <c r="F773" s="9">
        <v>44692</v>
      </c>
      <c r="G773" s="9">
        <v>44693</v>
      </c>
      <c r="H773" s="8">
        <v>60</v>
      </c>
      <c r="I773" s="9">
        <f>G773+60</f>
        <v>44753</v>
      </c>
      <c r="J773" s="9">
        <v>44708</v>
      </c>
      <c r="K773" s="8">
        <f>J773-I773</f>
        <v>-45</v>
      </c>
      <c r="L773" s="10">
        <v>81</v>
      </c>
      <c r="M773" s="8">
        <v>8.1</v>
      </c>
      <c r="N773" s="10">
        <f>L773*K773</f>
        <v>-3645</v>
      </c>
      <c r="O773" s="8" t="s">
        <v>45</v>
      </c>
      <c r="P773" s="8" t="s">
        <v>46</v>
      </c>
      <c r="Q773" s="8" t="s">
        <v>47</v>
      </c>
      <c r="R773" s="8" t="s">
        <v>48</v>
      </c>
    </row>
    <row r="774" spans="1:18" ht="60" customHeight="1" x14ac:dyDescent="0.25">
      <c r="A774" s="8" t="s">
        <v>946</v>
      </c>
      <c r="B774" s="11">
        <v>5994.14</v>
      </c>
      <c r="C774" s="8" t="s">
        <v>889</v>
      </c>
      <c r="D774" s="8" t="s">
        <v>890</v>
      </c>
      <c r="E774" s="8">
        <v>8387</v>
      </c>
      <c r="F774" s="9">
        <v>44692</v>
      </c>
      <c r="G774" s="9">
        <v>44693</v>
      </c>
      <c r="H774" s="8">
        <v>60</v>
      </c>
      <c r="I774" s="9">
        <f>G774+60</f>
        <v>44753</v>
      </c>
      <c r="J774" s="9">
        <v>44708</v>
      </c>
      <c r="K774" s="8">
        <f>J774-I774</f>
        <v>-45</v>
      </c>
      <c r="L774" s="10">
        <v>4840.2</v>
      </c>
      <c r="M774" s="8">
        <v>1064.8399999999999</v>
      </c>
      <c r="N774" s="10">
        <f>L774*K774</f>
        <v>-217809</v>
      </c>
      <c r="O774" s="8" t="s">
        <v>45</v>
      </c>
      <c r="P774" s="8" t="s">
        <v>46</v>
      </c>
      <c r="Q774" s="8" t="s">
        <v>47</v>
      </c>
      <c r="R774" s="8" t="s">
        <v>48</v>
      </c>
    </row>
    <row r="775" spans="1:18" ht="60" customHeight="1" x14ac:dyDescent="0.25">
      <c r="A775" s="8" t="s">
        <v>947</v>
      </c>
      <c r="B775" s="11">
        <v>74.58</v>
      </c>
      <c r="C775" s="8" t="s">
        <v>889</v>
      </c>
      <c r="D775" s="8" t="s">
        <v>890</v>
      </c>
      <c r="E775" s="8">
        <v>8196</v>
      </c>
      <c r="F775" s="9">
        <v>44692</v>
      </c>
      <c r="G775" s="9">
        <v>44693</v>
      </c>
      <c r="H775" s="8">
        <v>60</v>
      </c>
      <c r="I775" s="9">
        <f>G775+60</f>
        <v>44753</v>
      </c>
      <c r="J775" s="9">
        <v>44705</v>
      </c>
      <c r="K775" s="8">
        <f>J775-I775</f>
        <v>-48</v>
      </c>
      <c r="L775" s="10">
        <v>67.8</v>
      </c>
      <c r="M775" s="8">
        <v>6.78</v>
      </c>
      <c r="N775" s="10">
        <f>L775*K775</f>
        <v>-3254.3999999999996</v>
      </c>
      <c r="O775" s="8" t="s">
        <v>59</v>
      </c>
      <c r="P775" s="8" t="s">
        <v>60</v>
      </c>
      <c r="Q775" s="8" t="s">
        <v>61</v>
      </c>
      <c r="R775" s="8" t="s">
        <v>62</v>
      </c>
    </row>
    <row r="776" spans="1:18" ht="60" customHeight="1" x14ac:dyDescent="0.25">
      <c r="A776" s="8" t="s">
        <v>948</v>
      </c>
      <c r="B776" s="11">
        <v>372.9</v>
      </c>
      <c r="C776" s="8" t="s">
        <v>889</v>
      </c>
      <c r="D776" s="8" t="s">
        <v>890</v>
      </c>
      <c r="E776" s="8">
        <v>8114</v>
      </c>
      <c r="F776" s="9">
        <v>44694</v>
      </c>
      <c r="G776" s="9">
        <v>44695</v>
      </c>
      <c r="H776" s="8">
        <v>60</v>
      </c>
      <c r="I776" s="9">
        <f>G776+60</f>
        <v>44755</v>
      </c>
      <c r="J776" s="9">
        <v>44704</v>
      </c>
      <c r="K776" s="8">
        <f>J776-I776</f>
        <v>-51</v>
      </c>
      <c r="L776" s="10">
        <v>339</v>
      </c>
      <c r="M776" s="8">
        <v>33.9</v>
      </c>
      <c r="N776" s="10">
        <f>L776*K776</f>
        <v>-17289</v>
      </c>
      <c r="O776" s="8" t="s">
        <v>59</v>
      </c>
      <c r="P776" s="8" t="s">
        <v>60</v>
      </c>
      <c r="Q776" s="8" t="s">
        <v>61</v>
      </c>
      <c r="R776" s="8" t="s">
        <v>62</v>
      </c>
    </row>
    <row r="777" spans="1:18" ht="60" customHeight="1" x14ac:dyDescent="0.25">
      <c r="A777" s="8" t="s">
        <v>949</v>
      </c>
      <c r="B777" s="11">
        <v>83.6</v>
      </c>
      <c r="C777" s="8" t="s">
        <v>889</v>
      </c>
      <c r="D777" s="8" t="s">
        <v>890</v>
      </c>
      <c r="E777" s="8">
        <v>8114</v>
      </c>
      <c r="F777" s="9">
        <v>44694</v>
      </c>
      <c r="G777" s="9">
        <v>44695</v>
      </c>
      <c r="H777" s="8">
        <v>60</v>
      </c>
      <c r="I777" s="9">
        <f>G777+60</f>
        <v>44755</v>
      </c>
      <c r="J777" s="9">
        <v>44704</v>
      </c>
      <c r="K777" s="8">
        <f>J777-I777</f>
        <v>-51</v>
      </c>
      <c r="L777" s="10">
        <v>76</v>
      </c>
      <c r="M777" s="8">
        <v>7.6</v>
      </c>
      <c r="N777" s="10">
        <f>L777*K777</f>
        <v>-3876</v>
      </c>
      <c r="O777" s="8" t="s">
        <v>59</v>
      </c>
      <c r="P777" s="8" t="s">
        <v>60</v>
      </c>
      <c r="Q777" s="8" t="s">
        <v>61</v>
      </c>
      <c r="R777" s="8" t="s">
        <v>62</v>
      </c>
    </row>
    <row r="778" spans="1:18" ht="60" customHeight="1" x14ac:dyDescent="0.25">
      <c r="A778" s="8" t="s">
        <v>950</v>
      </c>
      <c r="B778" s="11">
        <v>1155</v>
      </c>
      <c r="C778" s="8" t="s">
        <v>889</v>
      </c>
      <c r="D778" s="8" t="s">
        <v>890</v>
      </c>
      <c r="E778" s="8">
        <v>8387</v>
      </c>
      <c r="F778" s="9">
        <v>44699</v>
      </c>
      <c r="G778" s="9">
        <v>44700</v>
      </c>
      <c r="H778" s="8">
        <v>60</v>
      </c>
      <c r="I778" s="9">
        <f>G778+60</f>
        <v>44760</v>
      </c>
      <c r="J778" s="9">
        <v>44708</v>
      </c>
      <c r="K778" s="8">
        <f>J778-I778</f>
        <v>-52</v>
      </c>
      <c r="L778" s="10">
        <v>1050</v>
      </c>
      <c r="M778" s="8">
        <v>105</v>
      </c>
      <c r="N778" s="10">
        <f>L778*K778</f>
        <v>-54600</v>
      </c>
      <c r="O778" s="8" t="s">
        <v>59</v>
      </c>
      <c r="P778" s="8" t="s">
        <v>60</v>
      </c>
      <c r="Q778" s="8" t="s">
        <v>61</v>
      </c>
      <c r="R778" s="8" t="s">
        <v>62</v>
      </c>
    </row>
    <row r="779" spans="1:18" ht="60" customHeight="1" x14ac:dyDescent="0.25">
      <c r="A779" s="8" t="s">
        <v>951</v>
      </c>
      <c r="B779" s="11">
        <v>63.89</v>
      </c>
      <c r="C779" s="8" t="s">
        <v>889</v>
      </c>
      <c r="D779" s="8" t="s">
        <v>890</v>
      </c>
      <c r="E779" s="8">
        <v>8702</v>
      </c>
      <c r="F779" s="9">
        <v>44699</v>
      </c>
      <c r="G779" s="9">
        <v>44700</v>
      </c>
      <c r="H779" s="8">
        <v>60</v>
      </c>
      <c r="I779" s="9">
        <f>G779+60</f>
        <v>44760</v>
      </c>
      <c r="J779" s="9">
        <v>44713</v>
      </c>
      <c r="K779" s="8">
        <f>J779-I779</f>
        <v>-47</v>
      </c>
      <c r="L779" s="10">
        <v>58.08</v>
      </c>
      <c r="M779" s="8">
        <v>5.81</v>
      </c>
      <c r="N779" s="10">
        <f>L779*K779</f>
        <v>-2729.7599999999998</v>
      </c>
      <c r="O779" s="8" t="s">
        <v>59</v>
      </c>
      <c r="P779" s="8" t="s">
        <v>60</v>
      </c>
      <c r="Q779" s="8" t="s">
        <v>61</v>
      </c>
      <c r="R779" s="8" t="s">
        <v>62</v>
      </c>
    </row>
    <row r="780" spans="1:18" ht="60" customHeight="1" x14ac:dyDescent="0.25">
      <c r="A780" s="8" t="s">
        <v>952</v>
      </c>
      <c r="B780" s="11">
        <v>115.14</v>
      </c>
      <c r="C780" s="8" t="s">
        <v>889</v>
      </c>
      <c r="D780" s="8" t="s">
        <v>890</v>
      </c>
      <c r="E780" s="8">
        <v>8702</v>
      </c>
      <c r="F780" s="9">
        <v>44701</v>
      </c>
      <c r="G780" s="9">
        <v>44702</v>
      </c>
      <c r="H780" s="8">
        <v>60</v>
      </c>
      <c r="I780" s="9">
        <f>G780+60</f>
        <v>44762</v>
      </c>
      <c r="J780" s="9">
        <v>44713</v>
      </c>
      <c r="K780" s="8">
        <f>J780-I780</f>
        <v>-49</v>
      </c>
      <c r="L780" s="10">
        <v>104.67</v>
      </c>
      <c r="M780" s="8">
        <v>10.47</v>
      </c>
      <c r="N780" s="10">
        <f>L780*K780</f>
        <v>-5128.83</v>
      </c>
      <c r="O780" s="8" t="s">
        <v>59</v>
      </c>
      <c r="P780" s="8" t="s">
        <v>60</v>
      </c>
      <c r="Q780" s="8" t="s">
        <v>61</v>
      </c>
      <c r="R780" s="8" t="s">
        <v>62</v>
      </c>
    </row>
    <row r="781" spans="1:18" ht="60" customHeight="1" x14ac:dyDescent="0.25">
      <c r="A781" s="8" t="s">
        <v>953</v>
      </c>
      <c r="B781" s="11">
        <v>350.68</v>
      </c>
      <c r="C781" s="8" t="s">
        <v>889</v>
      </c>
      <c r="D781" s="8" t="s">
        <v>890</v>
      </c>
      <c r="E781" s="8">
        <v>9315</v>
      </c>
      <c r="F781" s="9">
        <v>44701</v>
      </c>
      <c r="G781" s="9">
        <v>44702</v>
      </c>
      <c r="H781" s="8">
        <v>60</v>
      </c>
      <c r="I781" s="9">
        <f>G781+60</f>
        <v>44762</v>
      </c>
      <c r="J781" s="9">
        <v>44720</v>
      </c>
      <c r="K781" s="8">
        <f>J781-I781</f>
        <v>-42</v>
      </c>
      <c r="L781" s="10">
        <v>318.8</v>
      </c>
      <c r="M781" s="8">
        <v>31.88</v>
      </c>
      <c r="N781" s="10">
        <f>L781*K781</f>
        <v>-13389.6</v>
      </c>
      <c r="O781" s="8" t="s">
        <v>59</v>
      </c>
      <c r="P781" s="8" t="s">
        <v>60</v>
      </c>
      <c r="Q781" s="8" t="s">
        <v>61</v>
      </c>
      <c r="R781" s="8" t="s">
        <v>62</v>
      </c>
    </row>
    <row r="782" spans="1:18" ht="60" customHeight="1" x14ac:dyDescent="0.25">
      <c r="A782" s="8" t="s">
        <v>954</v>
      </c>
      <c r="B782" s="11">
        <v>501.6</v>
      </c>
      <c r="C782" s="8" t="s">
        <v>889</v>
      </c>
      <c r="D782" s="8" t="s">
        <v>890</v>
      </c>
      <c r="E782" s="8">
        <v>8702</v>
      </c>
      <c r="F782" s="9">
        <v>44701</v>
      </c>
      <c r="G782" s="9">
        <v>44702</v>
      </c>
      <c r="H782" s="8">
        <v>60</v>
      </c>
      <c r="I782" s="9">
        <f>G782+60</f>
        <v>44762</v>
      </c>
      <c r="J782" s="9">
        <v>44713</v>
      </c>
      <c r="K782" s="8">
        <f>J782-I782</f>
        <v>-49</v>
      </c>
      <c r="L782" s="10">
        <v>456</v>
      </c>
      <c r="M782" s="8">
        <v>45.6</v>
      </c>
      <c r="N782" s="10">
        <f>L782*K782</f>
        <v>-22344</v>
      </c>
      <c r="O782" s="8" t="s">
        <v>59</v>
      </c>
      <c r="P782" s="8" t="s">
        <v>60</v>
      </c>
      <c r="Q782" s="8" t="s">
        <v>61</v>
      </c>
      <c r="R782" s="8" t="s">
        <v>62</v>
      </c>
    </row>
    <row r="783" spans="1:18" ht="60" customHeight="1" x14ac:dyDescent="0.25">
      <c r="A783" s="8" t="s">
        <v>955</v>
      </c>
      <c r="B783" s="11">
        <v>71.739999999999995</v>
      </c>
      <c r="C783" s="8" t="s">
        <v>889</v>
      </c>
      <c r="D783" s="8" t="s">
        <v>890</v>
      </c>
      <c r="E783" s="8">
        <v>8522</v>
      </c>
      <c r="F783" s="9">
        <v>44701</v>
      </c>
      <c r="G783" s="9">
        <v>44702</v>
      </c>
      <c r="H783" s="8">
        <v>60</v>
      </c>
      <c r="I783" s="9">
        <f>G783+60</f>
        <v>44762</v>
      </c>
      <c r="J783" s="9">
        <v>44708</v>
      </c>
      <c r="K783" s="8">
        <f>J783-I783</f>
        <v>-54</v>
      </c>
      <c r="L783" s="10">
        <v>65.22</v>
      </c>
      <c r="M783" s="8">
        <v>6.52</v>
      </c>
      <c r="N783" s="10">
        <f>L783*K783</f>
        <v>-3521.88</v>
      </c>
      <c r="O783" s="8" t="s">
        <v>59</v>
      </c>
      <c r="P783" s="8" t="s">
        <v>60</v>
      </c>
      <c r="Q783" s="8" t="s">
        <v>61</v>
      </c>
      <c r="R783" s="8" t="s">
        <v>62</v>
      </c>
    </row>
    <row r="784" spans="1:18" ht="60" customHeight="1" x14ac:dyDescent="0.25">
      <c r="A784" s="8" t="s">
        <v>956</v>
      </c>
      <c r="B784" s="11">
        <v>704</v>
      </c>
      <c r="C784" s="8" t="s">
        <v>889</v>
      </c>
      <c r="D784" s="8" t="s">
        <v>890</v>
      </c>
      <c r="E784" s="8">
        <v>9211</v>
      </c>
      <c r="F784" s="9">
        <v>44701</v>
      </c>
      <c r="G784" s="9">
        <v>44702</v>
      </c>
      <c r="H784" s="8">
        <v>60</v>
      </c>
      <c r="I784" s="9">
        <f>G784+60</f>
        <v>44762</v>
      </c>
      <c r="J784" s="9">
        <v>44719</v>
      </c>
      <c r="K784" s="8">
        <f>J784-I784</f>
        <v>-43</v>
      </c>
      <c r="L784" s="10">
        <v>640</v>
      </c>
      <c r="M784" s="8">
        <v>64</v>
      </c>
      <c r="N784" s="10">
        <f>L784*K784</f>
        <v>-27520</v>
      </c>
      <c r="O784" s="8" t="s">
        <v>59</v>
      </c>
      <c r="P784" s="8" t="s">
        <v>60</v>
      </c>
      <c r="Q784" s="8" t="s">
        <v>61</v>
      </c>
      <c r="R784" s="8" t="s">
        <v>62</v>
      </c>
    </row>
    <row r="785" spans="1:18" ht="60" customHeight="1" x14ac:dyDescent="0.25">
      <c r="A785" s="8" t="s">
        <v>957</v>
      </c>
      <c r="B785" s="11">
        <v>1408</v>
      </c>
      <c r="C785" s="8" t="s">
        <v>889</v>
      </c>
      <c r="D785" s="8" t="s">
        <v>890</v>
      </c>
      <c r="E785" s="8">
        <v>9303</v>
      </c>
      <c r="F785" s="9">
        <v>44706</v>
      </c>
      <c r="G785" s="9">
        <v>44707</v>
      </c>
      <c r="H785" s="8">
        <v>60</v>
      </c>
      <c r="I785" s="9">
        <f>G785+60</f>
        <v>44767</v>
      </c>
      <c r="J785" s="9">
        <v>44720</v>
      </c>
      <c r="K785" s="8">
        <f>J785-I785</f>
        <v>-47</v>
      </c>
      <c r="L785" s="10">
        <v>1280</v>
      </c>
      <c r="M785" s="8">
        <v>128</v>
      </c>
      <c r="N785" s="10">
        <f>L785*K785</f>
        <v>-60160</v>
      </c>
      <c r="O785" s="8" t="s">
        <v>59</v>
      </c>
      <c r="P785" s="8" t="s">
        <v>60</v>
      </c>
      <c r="Q785" s="8" t="s">
        <v>61</v>
      </c>
      <c r="R785" s="8" t="s">
        <v>62</v>
      </c>
    </row>
    <row r="786" spans="1:18" ht="60" customHeight="1" x14ac:dyDescent="0.25">
      <c r="A786" s="8" t="s">
        <v>958</v>
      </c>
      <c r="B786" s="11">
        <v>38.21</v>
      </c>
      <c r="C786" s="8" t="s">
        <v>889</v>
      </c>
      <c r="D786" s="8" t="s">
        <v>890</v>
      </c>
      <c r="E786" s="8">
        <v>9211</v>
      </c>
      <c r="F786" s="9">
        <v>44706</v>
      </c>
      <c r="G786" s="9">
        <v>44707</v>
      </c>
      <c r="H786" s="8">
        <v>60</v>
      </c>
      <c r="I786" s="9">
        <f>G786+60</f>
        <v>44767</v>
      </c>
      <c r="J786" s="9">
        <v>44719</v>
      </c>
      <c r="K786" s="8">
        <f>J786-I786</f>
        <v>-48</v>
      </c>
      <c r="L786" s="10">
        <v>34.74</v>
      </c>
      <c r="M786" s="8">
        <v>3.47</v>
      </c>
      <c r="N786" s="10">
        <f>L786*K786</f>
        <v>-1667.52</v>
      </c>
      <c r="O786" s="8" t="s">
        <v>59</v>
      </c>
      <c r="P786" s="8" t="s">
        <v>60</v>
      </c>
      <c r="Q786" s="8" t="s">
        <v>61</v>
      </c>
      <c r="R786" s="8" t="s">
        <v>62</v>
      </c>
    </row>
    <row r="787" spans="1:18" ht="60" customHeight="1" x14ac:dyDescent="0.25">
      <c r="A787" s="8" t="s">
        <v>959</v>
      </c>
      <c r="B787" s="11">
        <v>1159</v>
      </c>
      <c r="C787" s="8" t="s">
        <v>889</v>
      </c>
      <c r="D787" s="8" t="s">
        <v>890</v>
      </c>
      <c r="E787" s="8">
        <v>9827</v>
      </c>
      <c r="F787" s="9">
        <v>44708</v>
      </c>
      <c r="G787" s="9">
        <v>44709</v>
      </c>
      <c r="H787" s="8">
        <v>60</v>
      </c>
      <c r="I787" s="9">
        <f>G787+60</f>
        <v>44769</v>
      </c>
      <c r="J787" s="9">
        <v>44726</v>
      </c>
      <c r="K787" s="8">
        <f>J787-I787</f>
        <v>-43</v>
      </c>
      <c r="L787" s="10">
        <v>950</v>
      </c>
      <c r="M787" s="8">
        <v>209</v>
      </c>
      <c r="N787" s="10">
        <f>L787*K787</f>
        <v>-40850</v>
      </c>
      <c r="O787" s="8" t="s">
        <v>45</v>
      </c>
      <c r="P787" s="8" t="s">
        <v>46</v>
      </c>
      <c r="Q787" s="8" t="s">
        <v>105</v>
      </c>
      <c r="R787" s="8" t="s">
        <v>106</v>
      </c>
    </row>
    <row r="788" spans="1:18" ht="60" customHeight="1" x14ac:dyDescent="0.25">
      <c r="A788" s="8" t="s">
        <v>960</v>
      </c>
      <c r="B788" s="11">
        <v>149.16</v>
      </c>
      <c r="C788" s="8" t="s">
        <v>889</v>
      </c>
      <c r="D788" s="8" t="s">
        <v>890</v>
      </c>
      <c r="E788" s="8">
        <v>9315</v>
      </c>
      <c r="F788" s="9">
        <v>44708</v>
      </c>
      <c r="G788" s="9">
        <v>44709</v>
      </c>
      <c r="H788" s="8">
        <v>60</v>
      </c>
      <c r="I788" s="9">
        <f>G788+60</f>
        <v>44769</v>
      </c>
      <c r="J788" s="9">
        <v>44720</v>
      </c>
      <c r="K788" s="8">
        <f>J788-I788</f>
        <v>-49</v>
      </c>
      <c r="L788" s="10">
        <v>135.6</v>
      </c>
      <c r="M788" s="8">
        <v>13.56</v>
      </c>
      <c r="N788" s="10">
        <f>L788*K788</f>
        <v>-6644.4</v>
      </c>
      <c r="O788" s="8" t="s">
        <v>59</v>
      </c>
      <c r="P788" s="8" t="s">
        <v>60</v>
      </c>
      <c r="Q788" s="8" t="s">
        <v>61</v>
      </c>
      <c r="R788" s="8" t="s">
        <v>62</v>
      </c>
    </row>
    <row r="789" spans="1:18" ht="60" customHeight="1" x14ac:dyDescent="0.25">
      <c r="A789" s="8" t="s">
        <v>961</v>
      </c>
      <c r="B789" s="11">
        <v>1540</v>
      </c>
      <c r="C789" s="8" t="s">
        <v>889</v>
      </c>
      <c r="D789" s="8" t="s">
        <v>890</v>
      </c>
      <c r="E789" s="8">
        <v>9716</v>
      </c>
      <c r="F789" s="9">
        <v>44708</v>
      </c>
      <c r="G789" s="9">
        <v>44709</v>
      </c>
      <c r="H789" s="8">
        <v>60</v>
      </c>
      <c r="I789" s="9">
        <f>G789+60</f>
        <v>44769</v>
      </c>
      <c r="J789" s="9">
        <v>44725</v>
      </c>
      <c r="K789" s="8">
        <f>J789-I789</f>
        <v>-44</v>
      </c>
      <c r="L789" s="10">
        <v>1400</v>
      </c>
      <c r="M789" s="8">
        <v>140</v>
      </c>
      <c r="N789" s="10">
        <f>L789*K789</f>
        <v>-61600</v>
      </c>
      <c r="O789" s="8" t="s">
        <v>59</v>
      </c>
      <c r="P789" s="8" t="s">
        <v>60</v>
      </c>
      <c r="Q789" s="8" t="s">
        <v>61</v>
      </c>
      <c r="R789" s="8" t="s">
        <v>62</v>
      </c>
    </row>
    <row r="790" spans="1:18" ht="60" customHeight="1" x14ac:dyDescent="0.25">
      <c r="A790" s="8" t="s">
        <v>962</v>
      </c>
      <c r="B790" s="11">
        <v>526.02</v>
      </c>
      <c r="C790" s="8" t="s">
        <v>889</v>
      </c>
      <c r="D790" s="8" t="s">
        <v>890</v>
      </c>
      <c r="E790" s="8">
        <v>9827</v>
      </c>
      <c r="F790" s="9">
        <v>44708</v>
      </c>
      <c r="G790" s="9">
        <v>44709</v>
      </c>
      <c r="H790" s="8">
        <v>60</v>
      </c>
      <c r="I790" s="9">
        <f>G790+60</f>
        <v>44769</v>
      </c>
      <c r="J790" s="9">
        <v>44726</v>
      </c>
      <c r="K790" s="8">
        <f>J790-I790</f>
        <v>-43</v>
      </c>
      <c r="L790" s="10">
        <v>478.2</v>
      </c>
      <c r="M790" s="8">
        <v>47.82</v>
      </c>
      <c r="N790" s="10">
        <f>L790*K790</f>
        <v>-20562.599999999999</v>
      </c>
      <c r="O790" s="8" t="s">
        <v>59</v>
      </c>
      <c r="P790" s="8" t="s">
        <v>60</v>
      </c>
      <c r="Q790" s="8" t="s">
        <v>61</v>
      </c>
      <c r="R790" s="8" t="s">
        <v>62</v>
      </c>
    </row>
    <row r="791" spans="1:18" ht="60" customHeight="1" x14ac:dyDescent="0.25">
      <c r="A791" s="8" t="s">
        <v>963</v>
      </c>
      <c r="B791" s="11">
        <v>37.840000000000003</v>
      </c>
      <c r="C791" s="8" t="s">
        <v>889</v>
      </c>
      <c r="D791" s="8" t="s">
        <v>890</v>
      </c>
      <c r="E791" s="8">
        <v>9716</v>
      </c>
      <c r="F791" s="9">
        <v>44713</v>
      </c>
      <c r="G791" s="9">
        <v>44714</v>
      </c>
      <c r="H791" s="8">
        <v>60</v>
      </c>
      <c r="I791" s="9">
        <f>G791+60</f>
        <v>44774</v>
      </c>
      <c r="J791" s="9">
        <v>44725</v>
      </c>
      <c r="K791" s="8">
        <f>J791-I791</f>
        <v>-49</v>
      </c>
      <c r="L791" s="10">
        <v>34.4</v>
      </c>
      <c r="M791" s="8">
        <v>3.44</v>
      </c>
      <c r="N791" s="10">
        <f>L791*K791</f>
        <v>-1685.6</v>
      </c>
      <c r="O791" s="8" t="s">
        <v>59</v>
      </c>
      <c r="P791" s="8" t="s">
        <v>60</v>
      </c>
      <c r="Q791" s="8" t="s">
        <v>61</v>
      </c>
      <c r="R791" s="8" t="s">
        <v>62</v>
      </c>
    </row>
    <row r="792" spans="1:18" ht="60" customHeight="1" x14ac:dyDescent="0.25">
      <c r="A792" s="8" t="s">
        <v>964</v>
      </c>
      <c r="B792" s="11">
        <v>596.27</v>
      </c>
      <c r="C792" s="8" t="s">
        <v>889</v>
      </c>
      <c r="D792" s="8" t="s">
        <v>890</v>
      </c>
      <c r="E792" s="8">
        <v>9827</v>
      </c>
      <c r="F792" s="9">
        <v>44713</v>
      </c>
      <c r="G792" s="9">
        <v>44714</v>
      </c>
      <c r="H792" s="8">
        <v>60</v>
      </c>
      <c r="I792" s="9">
        <f>G792+60</f>
        <v>44774</v>
      </c>
      <c r="J792" s="9">
        <v>44726</v>
      </c>
      <c r="K792" s="8">
        <f>J792-I792</f>
        <v>-48</v>
      </c>
      <c r="L792" s="10">
        <v>42</v>
      </c>
      <c r="M792" s="8">
        <v>4.2</v>
      </c>
      <c r="N792" s="10">
        <f>L792*K792</f>
        <v>-2016</v>
      </c>
      <c r="O792" s="8" t="s">
        <v>59</v>
      </c>
      <c r="P792" s="8" t="s">
        <v>60</v>
      </c>
      <c r="Q792" s="8" t="s">
        <v>61</v>
      </c>
      <c r="R792" s="8" t="s">
        <v>62</v>
      </c>
    </row>
    <row r="793" spans="1:18" ht="60" customHeight="1" x14ac:dyDescent="0.25">
      <c r="A793" s="8" t="s">
        <v>964</v>
      </c>
      <c r="B793" s="11">
        <v>596.27</v>
      </c>
      <c r="C793" s="8" t="s">
        <v>889</v>
      </c>
      <c r="D793" s="8" t="s">
        <v>890</v>
      </c>
      <c r="E793" s="8">
        <v>9827</v>
      </c>
      <c r="F793" s="9">
        <v>44713</v>
      </c>
      <c r="G793" s="9">
        <v>44714</v>
      </c>
      <c r="H793" s="8">
        <v>60</v>
      </c>
      <c r="I793" s="9">
        <f>G793+60</f>
        <v>44774</v>
      </c>
      <c r="J793" s="9">
        <v>44726</v>
      </c>
      <c r="K793" s="8">
        <f>J793-I793</f>
        <v>-48</v>
      </c>
      <c r="L793" s="10">
        <v>456</v>
      </c>
      <c r="M793" s="8">
        <v>45.6</v>
      </c>
      <c r="N793" s="10">
        <f>L793*K793</f>
        <v>-21888</v>
      </c>
      <c r="O793" s="8" t="s">
        <v>59</v>
      </c>
      <c r="P793" s="8" t="s">
        <v>60</v>
      </c>
      <c r="Q793" s="8" t="s">
        <v>61</v>
      </c>
      <c r="R793" s="8" t="s">
        <v>62</v>
      </c>
    </row>
    <row r="794" spans="1:18" ht="60" customHeight="1" x14ac:dyDescent="0.25">
      <c r="A794" s="8" t="s">
        <v>964</v>
      </c>
      <c r="B794" s="11">
        <v>596.27</v>
      </c>
      <c r="C794" s="8" t="s">
        <v>889</v>
      </c>
      <c r="D794" s="8" t="s">
        <v>890</v>
      </c>
      <c r="E794" s="8">
        <v>9827</v>
      </c>
      <c r="F794" s="9">
        <v>44713</v>
      </c>
      <c r="G794" s="9">
        <v>44714</v>
      </c>
      <c r="H794" s="8">
        <v>60</v>
      </c>
      <c r="I794" s="9">
        <f>G794+60</f>
        <v>44774</v>
      </c>
      <c r="J794" s="9">
        <v>44726</v>
      </c>
      <c r="K794" s="8">
        <f>J794-I794</f>
        <v>-48</v>
      </c>
      <c r="L794" s="10">
        <v>44.06</v>
      </c>
      <c r="M794" s="8">
        <v>4.41</v>
      </c>
      <c r="N794" s="10">
        <f>L794*K794</f>
        <v>-2114.88</v>
      </c>
      <c r="O794" s="8" t="s">
        <v>59</v>
      </c>
      <c r="P794" s="8" t="s">
        <v>60</v>
      </c>
      <c r="Q794" s="8" t="s">
        <v>61</v>
      </c>
      <c r="R794" s="8" t="s">
        <v>62</v>
      </c>
    </row>
    <row r="795" spans="1:18" ht="60" customHeight="1" x14ac:dyDescent="0.25">
      <c r="A795" s="8" t="s">
        <v>965</v>
      </c>
      <c r="B795" s="11">
        <v>752.4</v>
      </c>
      <c r="C795" s="8" t="s">
        <v>889</v>
      </c>
      <c r="D795" s="8" t="s">
        <v>890</v>
      </c>
      <c r="E795" s="8">
        <v>9911</v>
      </c>
      <c r="F795" s="9">
        <v>44715</v>
      </c>
      <c r="G795" s="9">
        <v>44716</v>
      </c>
      <c r="H795" s="8">
        <v>60</v>
      </c>
      <c r="I795" s="9">
        <f>G795+60</f>
        <v>44776</v>
      </c>
      <c r="J795" s="9">
        <v>44728</v>
      </c>
      <c r="K795" s="8">
        <f>J795-I795</f>
        <v>-48</v>
      </c>
      <c r="L795" s="10">
        <v>684</v>
      </c>
      <c r="M795" s="8">
        <v>68.400000000000006</v>
      </c>
      <c r="N795" s="10">
        <f>L795*K795</f>
        <v>-32832</v>
      </c>
      <c r="O795" s="8" t="s">
        <v>59</v>
      </c>
      <c r="P795" s="8" t="s">
        <v>60</v>
      </c>
      <c r="Q795" s="8" t="s">
        <v>61</v>
      </c>
      <c r="R795" s="8" t="s">
        <v>62</v>
      </c>
    </row>
    <row r="796" spans="1:18" ht="60" customHeight="1" x14ac:dyDescent="0.25">
      <c r="A796" s="8" t="s">
        <v>966</v>
      </c>
      <c r="B796" s="11">
        <v>358.71</v>
      </c>
      <c r="C796" s="8" t="s">
        <v>889</v>
      </c>
      <c r="D796" s="8" t="s">
        <v>890</v>
      </c>
      <c r="E796" s="8">
        <v>9911</v>
      </c>
      <c r="F796" s="9">
        <v>44719</v>
      </c>
      <c r="G796" s="9">
        <v>44720</v>
      </c>
      <c r="H796" s="8">
        <v>60</v>
      </c>
      <c r="I796" s="9">
        <f>G796+60</f>
        <v>44780</v>
      </c>
      <c r="J796" s="9">
        <v>44728</v>
      </c>
      <c r="K796" s="8">
        <f>J796-I796</f>
        <v>-52</v>
      </c>
      <c r="L796" s="10">
        <v>326.10000000000002</v>
      </c>
      <c r="M796" s="8">
        <v>32.61</v>
      </c>
      <c r="N796" s="10">
        <f>L796*K796</f>
        <v>-16957.2</v>
      </c>
      <c r="O796" s="8" t="s">
        <v>59</v>
      </c>
      <c r="P796" s="8" t="s">
        <v>60</v>
      </c>
      <c r="Q796" s="8" t="s">
        <v>61</v>
      </c>
      <c r="R796" s="8" t="s">
        <v>62</v>
      </c>
    </row>
    <row r="797" spans="1:18" ht="60" customHeight="1" x14ac:dyDescent="0.25">
      <c r="A797" s="8" t="s">
        <v>967</v>
      </c>
      <c r="B797" s="11">
        <v>2257.1999999999998</v>
      </c>
      <c r="C797" s="8" t="s">
        <v>889</v>
      </c>
      <c r="D797" s="8" t="s">
        <v>890</v>
      </c>
      <c r="E797" s="8">
        <v>10408</v>
      </c>
      <c r="F797" s="9">
        <v>44720</v>
      </c>
      <c r="G797" s="9">
        <v>44722</v>
      </c>
      <c r="H797" s="8">
        <v>60</v>
      </c>
      <c r="I797" s="9">
        <f>G797+60</f>
        <v>44782</v>
      </c>
      <c r="J797" s="9">
        <v>44735</v>
      </c>
      <c r="K797" s="8">
        <f>J797-I797</f>
        <v>-47</v>
      </c>
      <c r="L797" s="10">
        <v>2052</v>
      </c>
      <c r="M797" s="8">
        <v>205.2</v>
      </c>
      <c r="N797" s="10">
        <f>L797*K797</f>
        <v>-96444</v>
      </c>
      <c r="O797" s="8" t="s">
        <v>59</v>
      </c>
      <c r="P797" s="8" t="s">
        <v>60</v>
      </c>
      <c r="Q797" s="8" t="s">
        <v>61</v>
      </c>
      <c r="R797" s="8" t="s">
        <v>62</v>
      </c>
    </row>
    <row r="798" spans="1:18" ht="60" customHeight="1" x14ac:dyDescent="0.25">
      <c r="A798" s="8" t="s">
        <v>968</v>
      </c>
      <c r="B798" s="11">
        <v>1921.7</v>
      </c>
      <c r="C798" s="8" t="s">
        <v>889</v>
      </c>
      <c r="D798" s="8" t="s">
        <v>890</v>
      </c>
      <c r="E798" s="8">
        <v>10408</v>
      </c>
      <c r="F798" s="9">
        <v>44720</v>
      </c>
      <c r="G798" s="9">
        <v>44721</v>
      </c>
      <c r="H798" s="8">
        <v>60</v>
      </c>
      <c r="I798" s="9">
        <f>G798+60</f>
        <v>44781</v>
      </c>
      <c r="J798" s="9">
        <v>44735</v>
      </c>
      <c r="K798" s="8">
        <f>J798-I798</f>
        <v>-46</v>
      </c>
      <c r="L798" s="10">
        <v>1747</v>
      </c>
      <c r="M798" s="8">
        <v>174.7</v>
      </c>
      <c r="N798" s="10">
        <f>L798*K798</f>
        <v>-80362</v>
      </c>
      <c r="O798" s="8" t="s">
        <v>59</v>
      </c>
      <c r="P798" s="8" t="s">
        <v>60</v>
      </c>
      <c r="Q798" s="8" t="s">
        <v>61</v>
      </c>
      <c r="R798" s="8" t="s">
        <v>62</v>
      </c>
    </row>
    <row r="799" spans="1:18" ht="60" customHeight="1" x14ac:dyDescent="0.25">
      <c r="A799" s="8" t="s">
        <v>969</v>
      </c>
      <c r="B799" s="11">
        <v>5124</v>
      </c>
      <c r="C799" s="8" t="s">
        <v>889</v>
      </c>
      <c r="D799" s="8" t="s">
        <v>890</v>
      </c>
      <c r="E799" s="8">
        <v>10531</v>
      </c>
      <c r="F799" s="9">
        <v>44720</v>
      </c>
      <c r="G799" s="9">
        <v>44721</v>
      </c>
      <c r="H799" s="8">
        <v>60</v>
      </c>
      <c r="I799" s="9">
        <f>G799+60</f>
        <v>44781</v>
      </c>
      <c r="J799" s="9">
        <v>44739</v>
      </c>
      <c r="K799" s="8">
        <f>J799-I799</f>
        <v>-42</v>
      </c>
      <c r="L799" s="10">
        <v>4200</v>
      </c>
      <c r="M799" s="8">
        <v>924</v>
      </c>
      <c r="N799" s="10">
        <f>L799*K799</f>
        <v>-176400</v>
      </c>
      <c r="O799" s="8" t="s">
        <v>45</v>
      </c>
      <c r="P799" s="8" t="s">
        <v>46</v>
      </c>
      <c r="Q799" s="8" t="s">
        <v>47</v>
      </c>
      <c r="R799" s="8" t="s">
        <v>48</v>
      </c>
    </row>
    <row r="800" spans="1:18" ht="60" customHeight="1" x14ac:dyDescent="0.25">
      <c r="A800" s="8" t="s">
        <v>970</v>
      </c>
      <c r="B800" s="11">
        <v>837.76</v>
      </c>
      <c r="C800" s="8" t="s">
        <v>889</v>
      </c>
      <c r="D800" s="8" t="s">
        <v>890</v>
      </c>
      <c r="E800" s="8">
        <v>10531</v>
      </c>
      <c r="F800" s="9">
        <v>44720</v>
      </c>
      <c r="G800" s="9">
        <v>44722</v>
      </c>
      <c r="H800" s="8">
        <v>60</v>
      </c>
      <c r="I800" s="9">
        <f>G800+60</f>
        <v>44782</v>
      </c>
      <c r="J800" s="9">
        <v>44739</v>
      </c>
      <c r="K800" s="8">
        <f>J800-I800</f>
        <v>-43</v>
      </c>
      <c r="L800" s="10">
        <v>761.6</v>
      </c>
      <c r="M800" s="8">
        <v>76.16</v>
      </c>
      <c r="N800" s="10">
        <f>L800*K800</f>
        <v>-32748.799999999999</v>
      </c>
      <c r="O800" s="8" t="s">
        <v>905</v>
      </c>
      <c r="P800" s="8" t="s">
        <v>906</v>
      </c>
      <c r="Q800" s="8" t="s">
        <v>907</v>
      </c>
      <c r="R800" s="8" t="s">
        <v>906</v>
      </c>
    </row>
    <row r="801" spans="1:18" ht="60" customHeight="1" x14ac:dyDescent="0.25">
      <c r="A801" s="8" t="s">
        <v>971</v>
      </c>
      <c r="B801" s="11">
        <v>805.2</v>
      </c>
      <c r="C801" s="8" t="s">
        <v>889</v>
      </c>
      <c r="D801" s="8" t="s">
        <v>890</v>
      </c>
      <c r="E801" s="8">
        <v>10531</v>
      </c>
      <c r="F801" s="9">
        <v>44722</v>
      </c>
      <c r="G801" s="9">
        <v>44724</v>
      </c>
      <c r="H801" s="8">
        <v>60</v>
      </c>
      <c r="I801" s="9">
        <f>G801+60</f>
        <v>44784</v>
      </c>
      <c r="J801" s="9">
        <v>44739</v>
      </c>
      <c r="K801" s="8">
        <f>J801-I801</f>
        <v>-45</v>
      </c>
      <c r="L801" s="10">
        <v>660</v>
      </c>
      <c r="M801" s="8">
        <v>145.19999999999999</v>
      </c>
      <c r="N801" s="10">
        <f>L801*K801</f>
        <v>-29700</v>
      </c>
      <c r="O801" s="8" t="s">
        <v>45</v>
      </c>
      <c r="P801" s="8" t="s">
        <v>46</v>
      </c>
      <c r="Q801" s="8" t="s">
        <v>274</v>
      </c>
      <c r="R801" s="8" t="s">
        <v>275</v>
      </c>
    </row>
    <row r="802" spans="1:18" ht="60" customHeight="1" x14ac:dyDescent="0.25">
      <c r="A802" s="8" t="s">
        <v>972</v>
      </c>
      <c r="B802" s="11">
        <v>4026</v>
      </c>
      <c r="C802" s="8" t="s">
        <v>889</v>
      </c>
      <c r="D802" s="8" t="s">
        <v>890</v>
      </c>
      <c r="E802" s="8">
        <v>10408</v>
      </c>
      <c r="F802" s="9">
        <v>44727</v>
      </c>
      <c r="G802" s="9">
        <v>44729</v>
      </c>
      <c r="H802" s="8">
        <v>60</v>
      </c>
      <c r="I802" s="9">
        <f>G802+60</f>
        <v>44789</v>
      </c>
      <c r="J802" s="9">
        <v>44735</v>
      </c>
      <c r="K802" s="8">
        <f>J802-I802</f>
        <v>-54</v>
      </c>
      <c r="L802" s="10">
        <v>3300</v>
      </c>
      <c r="M802" s="8">
        <v>726</v>
      </c>
      <c r="N802" s="10">
        <f>L802*K802</f>
        <v>-178200</v>
      </c>
      <c r="O802" s="8" t="s">
        <v>45</v>
      </c>
      <c r="P802" s="8" t="s">
        <v>46</v>
      </c>
      <c r="Q802" s="8" t="s">
        <v>274</v>
      </c>
      <c r="R802" s="8" t="s">
        <v>275</v>
      </c>
    </row>
    <row r="803" spans="1:18" ht="60" customHeight="1" x14ac:dyDescent="0.25">
      <c r="A803" s="8" t="s">
        <v>973</v>
      </c>
      <c r="B803" s="11">
        <v>402.6</v>
      </c>
      <c r="C803" s="8" t="s">
        <v>889</v>
      </c>
      <c r="D803" s="8" t="s">
        <v>890</v>
      </c>
      <c r="E803" s="8">
        <v>10531</v>
      </c>
      <c r="F803" s="9">
        <v>44727</v>
      </c>
      <c r="G803" s="9">
        <v>44729</v>
      </c>
      <c r="H803" s="8">
        <v>60</v>
      </c>
      <c r="I803" s="9">
        <f>G803+60</f>
        <v>44789</v>
      </c>
      <c r="J803" s="9">
        <v>44739</v>
      </c>
      <c r="K803" s="8">
        <f>J803-I803</f>
        <v>-50</v>
      </c>
      <c r="L803" s="10">
        <v>330</v>
      </c>
      <c r="M803" s="8">
        <v>72.599999999999994</v>
      </c>
      <c r="N803" s="10">
        <f>L803*K803</f>
        <v>-16500</v>
      </c>
      <c r="O803" s="8" t="s">
        <v>45</v>
      </c>
      <c r="P803" s="8" t="s">
        <v>46</v>
      </c>
      <c r="Q803" s="8" t="s">
        <v>274</v>
      </c>
      <c r="R803" s="8" t="s">
        <v>275</v>
      </c>
    </row>
    <row r="804" spans="1:18" ht="60" customHeight="1" x14ac:dyDescent="0.25">
      <c r="A804" s="8" t="s">
        <v>974</v>
      </c>
      <c r="B804" s="11">
        <v>6496.5</v>
      </c>
      <c r="C804" s="8" t="s">
        <v>889</v>
      </c>
      <c r="D804" s="8" t="s">
        <v>890</v>
      </c>
      <c r="E804" s="8">
        <v>10408</v>
      </c>
      <c r="F804" s="9">
        <v>44727</v>
      </c>
      <c r="G804" s="9">
        <v>44729</v>
      </c>
      <c r="H804" s="8">
        <v>60</v>
      </c>
      <c r="I804" s="9">
        <f>G804+60</f>
        <v>44789</v>
      </c>
      <c r="J804" s="9">
        <v>44735</v>
      </c>
      <c r="K804" s="8">
        <f>J804-I804</f>
        <v>-54</v>
      </c>
      <c r="L804" s="10">
        <v>5325</v>
      </c>
      <c r="M804" s="8">
        <v>1171.5</v>
      </c>
      <c r="N804" s="10">
        <f>L804*K804</f>
        <v>-287550</v>
      </c>
      <c r="O804" s="8" t="s">
        <v>45</v>
      </c>
      <c r="P804" s="8" t="s">
        <v>46</v>
      </c>
      <c r="Q804" s="8" t="s">
        <v>47</v>
      </c>
      <c r="R804" s="8" t="s">
        <v>48</v>
      </c>
    </row>
    <row r="805" spans="1:18" ht="45" customHeight="1" x14ac:dyDescent="0.25">
      <c r="A805" s="8" t="s">
        <v>975</v>
      </c>
      <c r="B805" s="11">
        <v>120475</v>
      </c>
      <c r="C805" s="8" t="s">
        <v>792</v>
      </c>
      <c r="D805" s="8" t="s">
        <v>793</v>
      </c>
      <c r="E805" s="8">
        <v>10040</v>
      </c>
      <c r="F805" s="9">
        <v>44713</v>
      </c>
      <c r="G805" s="9">
        <v>44714</v>
      </c>
      <c r="H805" s="8">
        <v>60</v>
      </c>
      <c r="I805" s="9">
        <f>G805+60</f>
        <v>44774</v>
      </c>
      <c r="J805" s="9">
        <v>44732</v>
      </c>
      <c r="K805" s="8">
        <f>J805-I805</f>
        <v>-42</v>
      </c>
      <c r="L805" s="10">
        <v>120475</v>
      </c>
      <c r="M805" s="8">
        <v>0</v>
      </c>
      <c r="N805" s="10">
        <f>L805*K805</f>
        <v>-5059950</v>
      </c>
      <c r="O805" s="8" t="s">
        <v>794</v>
      </c>
      <c r="P805" s="8" t="s">
        <v>795</v>
      </c>
      <c r="Q805" s="8" t="s">
        <v>796</v>
      </c>
      <c r="R805" s="8" t="s">
        <v>797</v>
      </c>
    </row>
    <row r="806" spans="1:18" ht="45" customHeight="1" x14ac:dyDescent="0.25">
      <c r="A806" s="8" t="s">
        <v>976</v>
      </c>
      <c r="B806" s="11">
        <v>2400</v>
      </c>
      <c r="C806" s="8" t="s">
        <v>670</v>
      </c>
      <c r="D806" s="8" t="s">
        <v>671</v>
      </c>
      <c r="E806" s="8">
        <v>10258</v>
      </c>
      <c r="F806" s="9">
        <v>44721</v>
      </c>
      <c r="G806" s="9">
        <v>44722</v>
      </c>
      <c r="H806" s="8">
        <v>60</v>
      </c>
      <c r="I806" s="9">
        <f>G806+60</f>
        <v>44782</v>
      </c>
      <c r="J806" s="9">
        <v>44734</v>
      </c>
      <c r="K806" s="8">
        <f>J806-I806</f>
        <v>-48</v>
      </c>
      <c r="L806" s="10">
        <v>2400</v>
      </c>
      <c r="M806" s="8">
        <v>0</v>
      </c>
      <c r="N806" s="10">
        <f>L806*K806</f>
        <v>-115200</v>
      </c>
      <c r="O806" s="8" t="s">
        <v>120</v>
      </c>
      <c r="P806" s="8" t="s">
        <v>121</v>
      </c>
      <c r="Q806" s="8" t="s">
        <v>377</v>
      </c>
      <c r="R806" s="8" t="s">
        <v>378</v>
      </c>
    </row>
    <row r="807" spans="1:18" ht="45" customHeight="1" x14ac:dyDescent="0.25">
      <c r="A807" s="8" t="s">
        <v>977</v>
      </c>
      <c r="B807" s="11">
        <v>43.9</v>
      </c>
      <c r="C807" s="8" t="s">
        <v>783</v>
      </c>
      <c r="D807" s="8" t="s">
        <v>784</v>
      </c>
      <c r="E807" s="8">
        <v>7963</v>
      </c>
      <c r="F807" s="9">
        <v>44662</v>
      </c>
      <c r="G807" s="9">
        <v>44670</v>
      </c>
      <c r="H807" s="8">
        <v>60</v>
      </c>
      <c r="I807" s="9">
        <f>G807+60</f>
        <v>44730</v>
      </c>
      <c r="J807" s="9">
        <v>44698</v>
      </c>
      <c r="K807" s="8">
        <f>J807-I807</f>
        <v>-32</v>
      </c>
      <c r="L807" s="10">
        <v>43.9</v>
      </c>
      <c r="M807" s="8">
        <v>0</v>
      </c>
      <c r="N807" s="10">
        <f>L807*K807</f>
        <v>-1404.8</v>
      </c>
      <c r="O807" s="8" t="s">
        <v>259</v>
      </c>
      <c r="P807" s="8" t="s">
        <v>260</v>
      </c>
      <c r="Q807" s="8" t="s">
        <v>289</v>
      </c>
      <c r="R807" s="8" t="s">
        <v>290</v>
      </c>
    </row>
    <row r="808" spans="1:18" ht="60" customHeight="1" x14ac:dyDescent="0.25">
      <c r="A808" s="8" t="s">
        <v>977</v>
      </c>
      <c r="B808" s="11">
        <v>978.04</v>
      </c>
      <c r="C808" s="8" t="s">
        <v>809</v>
      </c>
      <c r="D808" s="8" t="s">
        <v>810</v>
      </c>
      <c r="E808" s="8">
        <v>7611</v>
      </c>
      <c r="F808" s="9">
        <v>44652</v>
      </c>
      <c r="G808" s="9">
        <v>44656</v>
      </c>
      <c r="H808" s="8">
        <v>60</v>
      </c>
      <c r="I808" s="9">
        <f>G808+60</f>
        <v>44716</v>
      </c>
      <c r="J808" s="9">
        <v>44690</v>
      </c>
      <c r="K808" s="8">
        <f>J808-I808</f>
        <v>-26</v>
      </c>
      <c r="L808" s="10">
        <v>940.42</v>
      </c>
      <c r="M808" s="8">
        <v>37.619999999999997</v>
      </c>
      <c r="N808" s="10">
        <f>L808*K808</f>
        <v>-24450.92</v>
      </c>
      <c r="O808" s="8" t="s">
        <v>139</v>
      </c>
      <c r="P808" s="8" t="s">
        <v>140</v>
      </c>
      <c r="Q808" s="8" t="s">
        <v>769</v>
      </c>
      <c r="R808" s="8" t="s">
        <v>770</v>
      </c>
    </row>
    <row r="809" spans="1:18" ht="60" customHeight="1" x14ac:dyDescent="0.25">
      <c r="A809" s="8" t="s">
        <v>977</v>
      </c>
      <c r="B809" s="11">
        <v>775.57</v>
      </c>
      <c r="C809" s="8" t="s">
        <v>978</v>
      </c>
      <c r="D809" s="8" t="s">
        <v>979</v>
      </c>
      <c r="E809" s="8">
        <v>9432</v>
      </c>
      <c r="F809" s="9">
        <v>44685</v>
      </c>
      <c r="G809" s="9">
        <v>44685</v>
      </c>
      <c r="H809" s="8">
        <v>60</v>
      </c>
      <c r="I809" s="9">
        <f>G809+60</f>
        <v>44745</v>
      </c>
      <c r="J809" s="9">
        <v>44721</v>
      </c>
      <c r="K809" s="8">
        <f>J809-I809</f>
        <v>-24</v>
      </c>
      <c r="L809" s="10">
        <v>635.71</v>
      </c>
      <c r="M809" s="8">
        <v>139.86000000000001</v>
      </c>
      <c r="N809" s="10">
        <f>L809*K809</f>
        <v>-15257.04</v>
      </c>
      <c r="O809" s="8" t="s">
        <v>666</v>
      </c>
      <c r="P809" s="8" t="s">
        <v>667</v>
      </c>
      <c r="Q809" s="8" t="s">
        <v>668</v>
      </c>
      <c r="R809" s="8" t="s">
        <v>669</v>
      </c>
    </row>
    <row r="810" spans="1:18" ht="60" customHeight="1" x14ac:dyDescent="0.25">
      <c r="A810" s="8" t="s">
        <v>980</v>
      </c>
      <c r="B810" s="11">
        <v>80</v>
      </c>
      <c r="C810" s="8" t="s">
        <v>687</v>
      </c>
      <c r="D810" s="8" t="s">
        <v>688</v>
      </c>
      <c r="E810" s="8">
        <v>7783</v>
      </c>
      <c r="F810" s="9">
        <v>44652</v>
      </c>
      <c r="G810" s="9">
        <v>44665</v>
      </c>
      <c r="H810" s="8">
        <v>60</v>
      </c>
      <c r="I810" s="9">
        <f>G810+60</f>
        <v>44725</v>
      </c>
      <c r="J810" s="9">
        <v>44693</v>
      </c>
      <c r="K810" s="8">
        <f>J810-I810</f>
        <v>-32</v>
      </c>
      <c r="L810" s="10">
        <v>17.420000000000002</v>
      </c>
      <c r="M810" s="8">
        <v>0.7</v>
      </c>
      <c r="N810" s="10">
        <f>L810*K810</f>
        <v>-557.44000000000005</v>
      </c>
      <c r="O810" s="8" t="s">
        <v>139</v>
      </c>
      <c r="P810" s="8" t="s">
        <v>140</v>
      </c>
      <c r="Q810" s="8" t="s">
        <v>769</v>
      </c>
      <c r="R810" s="8" t="s">
        <v>770</v>
      </c>
    </row>
    <row r="811" spans="1:18" ht="60" customHeight="1" x14ac:dyDescent="0.25">
      <c r="A811" s="8" t="s">
        <v>980</v>
      </c>
      <c r="B811" s="11">
        <v>80</v>
      </c>
      <c r="C811" s="8" t="s">
        <v>687</v>
      </c>
      <c r="D811" s="8" t="s">
        <v>688</v>
      </c>
      <c r="E811" s="8">
        <v>7783</v>
      </c>
      <c r="F811" s="9">
        <v>44652</v>
      </c>
      <c r="G811" s="9">
        <v>44665</v>
      </c>
      <c r="H811" s="8">
        <v>60</v>
      </c>
      <c r="I811" s="9">
        <f>G811+60</f>
        <v>44725</v>
      </c>
      <c r="J811" s="9">
        <v>44693</v>
      </c>
      <c r="K811" s="8">
        <f>J811-I811</f>
        <v>-32</v>
      </c>
      <c r="L811" s="10">
        <v>56.25</v>
      </c>
      <c r="M811" s="8">
        <v>5.63</v>
      </c>
      <c r="N811" s="10">
        <f>L811*K811</f>
        <v>-1800</v>
      </c>
      <c r="O811" s="8" t="s">
        <v>139</v>
      </c>
      <c r="P811" s="8" t="s">
        <v>140</v>
      </c>
      <c r="Q811" s="8" t="s">
        <v>769</v>
      </c>
      <c r="R811" s="8" t="s">
        <v>770</v>
      </c>
    </row>
    <row r="812" spans="1:18" ht="60" customHeight="1" x14ac:dyDescent="0.25">
      <c r="A812" s="8" t="s">
        <v>980</v>
      </c>
      <c r="B812" s="11">
        <v>915.45</v>
      </c>
      <c r="C812" s="8" t="s">
        <v>767</v>
      </c>
      <c r="D812" s="8" t="s">
        <v>768</v>
      </c>
      <c r="E812" s="8">
        <v>9556</v>
      </c>
      <c r="F812" s="9">
        <v>44685</v>
      </c>
      <c r="G812" s="9">
        <v>44687</v>
      </c>
      <c r="H812" s="8">
        <v>60</v>
      </c>
      <c r="I812" s="9">
        <f>G812+60</f>
        <v>44747</v>
      </c>
      <c r="J812" s="9">
        <v>44725</v>
      </c>
      <c r="K812" s="8">
        <f>J812-I812</f>
        <v>-22</v>
      </c>
      <c r="L812" s="10">
        <v>750.37</v>
      </c>
      <c r="M812" s="8">
        <v>165.08</v>
      </c>
      <c r="N812" s="10">
        <f>L812*K812</f>
        <v>-16508.14</v>
      </c>
      <c r="O812" s="8" t="s">
        <v>666</v>
      </c>
      <c r="P812" s="8" t="s">
        <v>667</v>
      </c>
      <c r="Q812" s="8" t="s">
        <v>668</v>
      </c>
      <c r="R812" s="8" t="s">
        <v>669</v>
      </c>
    </row>
    <row r="813" spans="1:18" ht="60" customHeight="1" x14ac:dyDescent="0.25">
      <c r="A813" s="8" t="s">
        <v>981</v>
      </c>
      <c r="B813" s="11">
        <v>701.93</v>
      </c>
      <c r="C813" s="8" t="s">
        <v>767</v>
      </c>
      <c r="D813" s="8" t="s">
        <v>768</v>
      </c>
      <c r="E813" s="8">
        <v>10071</v>
      </c>
      <c r="F813" s="9">
        <v>44712</v>
      </c>
      <c r="G813" s="9">
        <v>44720</v>
      </c>
      <c r="H813" s="8">
        <v>60</v>
      </c>
      <c r="I813" s="9">
        <f>G813+60</f>
        <v>44780</v>
      </c>
      <c r="J813" s="9">
        <v>44732</v>
      </c>
      <c r="K813" s="8">
        <f>J813-I813</f>
        <v>-48</v>
      </c>
      <c r="L813" s="10">
        <v>674.93</v>
      </c>
      <c r="M813" s="8">
        <v>27</v>
      </c>
      <c r="N813" s="10">
        <f>L813*K813</f>
        <v>-32396.639999999999</v>
      </c>
      <c r="O813" s="8" t="s">
        <v>139</v>
      </c>
      <c r="P813" s="8" t="s">
        <v>140</v>
      </c>
      <c r="Q813" s="8" t="s">
        <v>769</v>
      </c>
      <c r="R813" s="8" t="s">
        <v>770</v>
      </c>
    </row>
    <row r="814" spans="1:18" ht="60" customHeight="1" x14ac:dyDescent="0.25">
      <c r="A814" s="8" t="s">
        <v>982</v>
      </c>
      <c r="B814" s="11">
        <v>254.15</v>
      </c>
      <c r="C814" s="8" t="s">
        <v>809</v>
      </c>
      <c r="D814" s="8" t="s">
        <v>810</v>
      </c>
      <c r="E814" s="8">
        <v>7611</v>
      </c>
      <c r="F814" s="9">
        <v>44652</v>
      </c>
      <c r="G814" s="9">
        <v>44656</v>
      </c>
      <c r="H814" s="8">
        <v>60</v>
      </c>
      <c r="I814" s="9">
        <f>G814+60</f>
        <v>44716</v>
      </c>
      <c r="J814" s="9">
        <v>44690</v>
      </c>
      <c r="K814" s="8">
        <f>J814-I814</f>
        <v>-26</v>
      </c>
      <c r="L814" s="10">
        <v>73.040000000000006</v>
      </c>
      <c r="M814" s="8">
        <v>2.92</v>
      </c>
      <c r="N814" s="10">
        <f>L814*K814</f>
        <v>-1899.0400000000002</v>
      </c>
      <c r="O814" s="8" t="s">
        <v>139</v>
      </c>
      <c r="P814" s="8" t="s">
        <v>140</v>
      </c>
      <c r="Q814" s="8" t="s">
        <v>769</v>
      </c>
      <c r="R814" s="8" t="s">
        <v>770</v>
      </c>
    </row>
    <row r="815" spans="1:18" ht="60" customHeight="1" x14ac:dyDescent="0.25">
      <c r="A815" s="8" t="s">
        <v>982</v>
      </c>
      <c r="B815" s="11">
        <v>254.15</v>
      </c>
      <c r="C815" s="8" t="s">
        <v>809</v>
      </c>
      <c r="D815" s="8" t="s">
        <v>810</v>
      </c>
      <c r="E815" s="8">
        <v>7611</v>
      </c>
      <c r="F815" s="9">
        <v>44652</v>
      </c>
      <c r="G815" s="9">
        <v>44656</v>
      </c>
      <c r="H815" s="8">
        <v>60</v>
      </c>
      <c r="I815" s="9">
        <f>G815+60</f>
        <v>44716</v>
      </c>
      <c r="J815" s="9">
        <v>44690</v>
      </c>
      <c r="K815" s="8">
        <f>J815-I815</f>
        <v>-26</v>
      </c>
      <c r="L815" s="10">
        <v>161.99</v>
      </c>
      <c r="M815" s="8">
        <v>16.2</v>
      </c>
      <c r="N815" s="10">
        <f>L815*K815</f>
        <v>-4211.74</v>
      </c>
      <c r="O815" s="8" t="s">
        <v>139</v>
      </c>
      <c r="P815" s="8" t="s">
        <v>140</v>
      </c>
      <c r="Q815" s="8" t="s">
        <v>769</v>
      </c>
      <c r="R815" s="8" t="s">
        <v>770</v>
      </c>
    </row>
    <row r="816" spans="1:18" ht="60" customHeight="1" x14ac:dyDescent="0.25">
      <c r="A816" s="8" t="s">
        <v>983</v>
      </c>
      <c r="B816" s="11">
        <v>1276</v>
      </c>
      <c r="C816" s="8" t="s">
        <v>687</v>
      </c>
      <c r="D816" s="8" t="s">
        <v>688</v>
      </c>
      <c r="E816" s="8">
        <v>6549</v>
      </c>
      <c r="F816" s="9">
        <v>44655</v>
      </c>
      <c r="G816" s="9">
        <v>44665</v>
      </c>
      <c r="H816" s="8">
        <v>60</v>
      </c>
      <c r="I816" s="9">
        <f>G816+60</f>
        <v>44725</v>
      </c>
      <c r="J816" s="9">
        <v>44679</v>
      </c>
      <c r="K816" s="8">
        <f>J816-I816</f>
        <v>-46</v>
      </c>
      <c r="L816" s="10">
        <v>1045.9000000000001</v>
      </c>
      <c r="M816" s="8">
        <v>230.1</v>
      </c>
      <c r="N816" s="10">
        <f>L816*K816</f>
        <v>-48111.4</v>
      </c>
      <c r="O816" s="8" t="s">
        <v>666</v>
      </c>
      <c r="P816" s="8" t="s">
        <v>667</v>
      </c>
      <c r="Q816" s="8" t="s">
        <v>668</v>
      </c>
      <c r="R816" s="8" t="s">
        <v>669</v>
      </c>
    </row>
    <row r="817" spans="1:18" ht="60" customHeight="1" x14ac:dyDescent="0.25">
      <c r="A817" s="8" t="s">
        <v>984</v>
      </c>
      <c r="B817" s="11">
        <v>3074.4</v>
      </c>
      <c r="C817" s="8" t="s">
        <v>985</v>
      </c>
      <c r="D817" s="8" t="s">
        <v>986</v>
      </c>
      <c r="E817" s="8">
        <v>7458</v>
      </c>
      <c r="F817" s="9">
        <v>44585</v>
      </c>
      <c r="G817" s="9">
        <v>44586</v>
      </c>
      <c r="H817" s="8">
        <v>60</v>
      </c>
      <c r="I817" s="9">
        <f>G817+60</f>
        <v>44646</v>
      </c>
      <c r="J817" s="9">
        <v>44687</v>
      </c>
      <c r="K817" s="8">
        <f>J817-I817</f>
        <v>41</v>
      </c>
      <c r="L817" s="10">
        <v>2520</v>
      </c>
      <c r="M817" s="8">
        <v>554.4</v>
      </c>
      <c r="N817" s="10">
        <f>L817*K817</f>
        <v>103320</v>
      </c>
      <c r="O817" s="8" t="s">
        <v>45</v>
      </c>
      <c r="P817" s="8" t="s">
        <v>46</v>
      </c>
      <c r="Q817" s="8" t="s">
        <v>205</v>
      </c>
      <c r="R817" s="8" t="s">
        <v>206</v>
      </c>
    </row>
    <row r="818" spans="1:18" ht="60" customHeight="1" x14ac:dyDescent="0.25">
      <c r="A818" s="8" t="s">
        <v>987</v>
      </c>
      <c r="B818" s="11">
        <v>723.79</v>
      </c>
      <c r="C818" s="8" t="s">
        <v>988</v>
      </c>
      <c r="D818" s="8" t="s">
        <v>989</v>
      </c>
      <c r="E818" s="8">
        <v>7453</v>
      </c>
      <c r="F818" s="9">
        <v>44613</v>
      </c>
      <c r="G818" s="9">
        <v>44637</v>
      </c>
      <c r="H818" s="8">
        <v>60</v>
      </c>
      <c r="I818" s="9">
        <f>G818+60</f>
        <v>44697</v>
      </c>
      <c r="J818" s="9">
        <v>44687</v>
      </c>
      <c r="K818" s="8">
        <f>J818-I818</f>
        <v>-10</v>
      </c>
      <c r="L818" s="10">
        <v>657.99</v>
      </c>
      <c r="M818" s="8">
        <v>65.8</v>
      </c>
      <c r="N818" s="10">
        <f>L818*K818</f>
        <v>-6579.9</v>
      </c>
      <c r="O818" s="8" t="s">
        <v>59</v>
      </c>
      <c r="P818" s="8" t="s">
        <v>60</v>
      </c>
      <c r="Q818" s="8" t="s">
        <v>61</v>
      </c>
      <c r="R818" s="8" t="s">
        <v>62</v>
      </c>
    </row>
    <row r="819" spans="1:18" ht="60" customHeight="1" x14ac:dyDescent="0.25">
      <c r="A819" s="8" t="s">
        <v>990</v>
      </c>
      <c r="B819" s="11">
        <v>1016.24</v>
      </c>
      <c r="C819" s="8" t="s">
        <v>988</v>
      </c>
      <c r="D819" s="8" t="s">
        <v>989</v>
      </c>
      <c r="E819" s="8">
        <v>6157</v>
      </c>
      <c r="F819" s="9">
        <v>44617</v>
      </c>
      <c r="G819" s="9">
        <v>44637</v>
      </c>
      <c r="H819" s="8">
        <v>60</v>
      </c>
      <c r="I819" s="9">
        <f>G819+60</f>
        <v>44697</v>
      </c>
      <c r="J819" s="9">
        <v>44665</v>
      </c>
      <c r="K819" s="8">
        <f>J819-I819</f>
        <v>-32</v>
      </c>
      <c r="L819" s="10">
        <v>923.85</v>
      </c>
      <c r="M819" s="8">
        <v>92.39</v>
      </c>
      <c r="N819" s="10">
        <f>L819*K819</f>
        <v>-29563.200000000001</v>
      </c>
      <c r="O819" s="8" t="s">
        <v>59</v>
      </c>
      <c r="P819" s="8" t="s">
        <v>60</v>
      </c>
      <c r="Q819" s="8" t="s">
        <v>61</v>
      </c>
      <c r="R819" s="8" t="s">
        <v>62</v>
      </c>
    </row>
    <row r="820" spans="1:18" ht="60" customHeight="1" x14ac:dyDescent="0.25">
      <c r="A820" s="8" t="s">
        <v>991</v>
      </c>
      <c r="B820" s="11">
        <v>2801.55</v>
      </c>
      <c r="C820" s="8" t="s">
        <v>988</v>
      </c>
      <c r="D820" s="8" t="s">
        <v>989</v>
      </c>
      <c r="E820" s="8">
        <v>5827</v>
      </c>
      <c r="F820" s="9">
        <v>44637</v>
      </c>
      <c r="G820" s="9">
        <v>44637</v>
      </c>
      <c r="H820" s="8">
        <v>60</v>
      </c>
      <c r="I820" s="9">
        <f>G820+60</f>
        <v>44697</v>
      </c>
      <c r="J820" s="9">
        <v>44662</v>
      </c>
      <c r="K820" s="8">
        <f>J820-I820</f>
        <v>-35</v>
      </c>
      <c r="L820" s="10">
        <v>2546.86</v>
      </c>
      <c r="M820" s="8">
        <v>254.69</v>
      </c>
      <c r="N820" s="10">
        <f>L820*K820</f>
        <v>-89140.1</v>
      </c>
      <c r="O820" s="8" t="s">
        <v>59</v>
      </c>
      <c r="P820" s="8" t="s">
        <v>60</v>
      </c>
      <c r="Q820" s="8" t="s">
        <v>61</v>
      </c>
      <c r="R820" s="8" t="s">
        <v>62</v>
      </c>
    </row>
    <row r="821" spans="1:18" ht="60" customHeight="1" x14ac:dyDescent="0.25">
      <c r="A821" s="8" t="s">
        <v>992</v>
      </c>
      <c r="B821" s="11">
        <v>1363.98</v>
      </c>
      <c r="C821" s="8" t="s">
        <v>988</v>
      </c>
      <c r="D821" s="8" t="s">
        <v>989</v>
      </c>
      <c r="E821" s="8">
        <v>5827</v>
      </c>
      <c r="F821" s="9">
        <v>44637</v>
      </c>
      <c r="G821" s="9">
        <v>44637</v>
      </c>
      <c r="H821" s="8">
        <v>60</v>
      </c>
      <c r="I821" s="9">
        <f>G821+60</f>
        <v>44697</v>
      </c>
      <c r="J821" s="9">
        <v>44662</v>
      </c>
      <c r="K821" s="8">
        <f>J821-I821</f>
        <v>-35</v>
      </c>
      <c r="L821" s="10">
        <v>1239.98</v>
      </c>
      <c r="M821" s="8">
        <v>124</v>
      </c>
      <c r="N821" s="10">
        <f>L821*K821</f>
        <v>-43399.3</v>
      </c>
      <c r="O821" s="8" t="s">
        <v>59</v>
      </c>
      <c r="P821" s="8" t="s">
        <v>60</v>
      </c>
      <c r="Q821" s="8" t="s">
        <v>61</v>
      </c>
      <c r="R821" s="8" t="s">
        <v>62</v>
      </c>
    </row>
    <row r="822" spans="1:18" ht="60" customHeight="1" x14ac:dyDescent="0.25">
      <c r="A822" s="8" t="s">
        <v>993</v>
      </c>
      <c r="B822" s="11">
        <v>7336.01</v>
      </c>
      <c r="C822" s="8" t="s">
        <v>988</v>
      </c>
      <c r="D822" s="8" t="s">
        <v>989</v>
      </c>
      <c r="E822" s="8">
        <v>6198</v>
      </c>
      <c r="F822" s="9">
        <v>44638</v>
      </c>
      <c r="G822" s="9">
        <v>44638</v>
      </c>
      <c r="H822" s="8">
        <v>60</v>
      </c>
      <c r="I822" s="9">
        <f>G822+60</f>
        <v>44698</v>
      </c>
      <c r="J822" s="9">
        <v>44670</v>
      </c>
      <c r="K822" s="8">
        <f>J822-I822</f>
        <v>-28</v>
      </c>
      <c r="L822" s="10">
        <v>6669.1</v>
      </c>
      <c r="M822" s="8">
        <v>666.91</v>
      </c>
      <c r="N822" s="10">
        <f>L822*K822</f>
        <v>-186734.80000000002</v>
      </c>
      <c r="O822" s="8" t="s">
        <v>59</v>
      </c>
      <c r="P822" s="8" t="s">
        <v>60</v>
      </c>
      <c r="Q822" s="8" t="s">
        <v>61</v>
      </c>
      <c r="R822" s="8" t="s">
        <v>62</v>
      </c>
    </row>
    <row r="823" spans="1:18" ht="60" customHeight="1" x14ac:dyDescent="0.25">
      <c r="A823" s="8" t="s">
        <v>994</v>
      </c>
      <c r="B823" s="11">
        <v>434.27</v>
      </c>
      <c r="C823" s="8" t="s">
        <v>988</v>
      </c>
      <c r="D823" s="8" t="s">
        <v>989</v>
      </c>
      <c r="E823" s="8">
        <v>7892</v>
      </c>
      <c r="F823" s="9">
        <v>44643</v>
      </c>
      <c r="G823" s="9">
        <v>44668</v>
      </c>
      <c r="H823" s="8">
        <v>60</v>
      </c>
      <c r="I823" s="9">
        <f>G823+60</f>
        <v>44728</v>
      </c>
      <c r="J823" s="9">
        <v>44697</v>
      </c>
      <c r="K823" s="8">
        <f>J823-I823</f>
        <v>-31</v>
      </c>
      <c r="L823" s="10">
        <v>394.79</v>
      </c>
      <c r="M823" s="8">
        <v>39.479999999999997</v>
      </c>
      <c r="N823" s="10">
        <f>L823*K823</f>
        <v>-12238.49</v>
      </c>
      <c r="O823" s="8" t="s">
        <v>59</v>
      </c>
      <c r="P823" s="8" t="s">
        <v>60</v>
      </c>
      <c r="Q823" s="8" t="s">
        <v>61</v>
      </c>
      <c r="R823" s="8" t="s">
        <v>62</v>
      </c>
    </row>
    <row r="824" spans="1:18" ht="60" customHeight="1" x14ac:dyDescent="0.25">
      <c r="A824" s="8" t="s">
        <v>995</v>
      </c>
      <c r="B824" s="11">
        <v>169.37</v>
      </c>
      <c r="C824" s="8" t="s">
        <v>988</v>
      </c>
      <c r="D824" s="8" t="s">
        <v>989</v>
      </c>
      <c r="E824" s="8">
        <v>7892</v>
      </c>
      <c r="F824" s="9">
        <v>44650</v>
      </c>
      <c r="G824" s="9">
        <v>44668</v>
      </c>
      <c r="H824" s="8">
        <v>60</v>
      </c>
      <c r="I824" s="9">
        <f>G824+60</f>
        <v>44728</v>
      </c>
      <c r="J824" s="9">
        <v>44697</v>
      </c>
      <c r="K824" s="8">
        <f>J824-I824</f>
        <v>-31</v>
      </c>
      <c r="L824" s="10">
        <v>153.97</v>
      </c>
      <c r="M824" s="8">
        <v>15.4</v>
      </c>
      <c r="N824" s="10">
        <f>L824*K824</f>
        <v>-4773.07</v>
      </c>
      <c r="O824" s="8" t="s">
        <v>59</v>
      </c>
      <c r="P824" s="8" t="s">
        <v>60</v>
      </c>
      <c r="Q824" s="8" t="s">
        <v>61</v>
      </c>
      <c r="R824" s="8" t="s">
        <v>62</v>
      </c>
    </row>
    <row r="825" spans="1:18" ht="60" customHeight="1" x14ac:dyDescent="0.25">
      <c r="A825" s="8" t="s">
        <v>996</v>
      </c>
      <c r="B825" s="11">
        <v>633.78</v>
      </c>
      <c r="C825" s="8" t="s">
        <v>988</v>
      </c>
      <c r="D825" s="8" t="s">
        <v>989</v>
      </c>
      <c r="E825" s="8">
        <v>6198</v>
      </c>
      <c r="F825" s="9">
        <v>44650</v>
      </c>
      <c r="G825" s="9">
        <v>44650</v>
      </c>
      <c r="H825" s="8">
        <v>60</v>
      </c>
      <c r="I825" s="9">
        <f>G825+60</f>
        <v>44710</v>
      </c>
      <c r="J825" s="9">
        <v>44670</v>
      </c>
      <c r="K825" s="8">
        <f>J825-I825</f>
        <v>-40</v>
      </c>
      <c r="L825" s="10">
        <v>576.16</v>
      </c>
      <c r="M825" s="8">
        <v>57.62</v>
      </c>
      <c r="N825" s="10">
        <f>L825*K825</f>
        <v>-23046.399999999998</v>
      </c>
      <c r="O825" s="8" t="s">
        <v>59</v>
      </c>
      <c r="P825" s="8" t="s">
        <v>60</v>
      </c>
      <c r="Q825" s="8" t="s">
        <v>61</v>
      </c>
      <c r="R825" s="8" t="s">
        <v>62</v>
      </c>
    </row>
    <row r="826" spans="1:18" ht="60" customHeight="1" x14ac:dyDescent="0.25">
      <c r="A826" s="8" t="s">
        <v>997</v>
      </c>
      <c r="B826" s="11">
        <v>3668.01</v>
      </c>
      <c r="C826" s="8" t="s">
        <v>988</v>
      </c>
      <c r="D826" s="8" t="s">
        <v>989</v>
      </c>
      <c r="E826" s="8">
        <v>6198</v>
      </c>
      <c r="F826" s="9">
        <v>44651</v>
      </c>
      <c r="G826" s="9">
        <v>44654</v>
      </c>
      <c r="H826" s="8">
        <v>60</v>
      </c>
      <c r="I826" s="9">
        <f>G826+60</f>
        <v>44714</v>
      </c>
      <c r="J826" s="9">
        <v>44670</v>
      </c>
      <c r="K826" s="8">
        <f>J826-I826</f>
        <v>-44</v>
      </c>
      <c r="L826" s="10">
        <v>3334.55</v>
      </c>
      <c r="M826" s="8">
        <v>333.46</v>
      </c>
      <c r="N826" s="10">
        <f>L826*K826</f>
        <v>-146720.20000000001</v>
      </c>
      <c r="O826" s="8" t="s">
        <v>59</v>
      </c>
      <c r="P826" s="8" t="s">
        <v>60</v>
      </c>
      <c r="Q826" s="8" t="s">
        <v>61</v>
      </c>
      <c r="R826" s="8" t="s">
        <v>62</v>
      </c>
    </row>
    <row r="827" spans="1:18" ht="60" customHeight="1" x14ac:dyDescent="0.25">
      <c r="A827" s="8" t="s">
        <v>998</v>
      </c>
      <c r="B827" s="11">
        <v>6948.85</v>
      </c>
      <c r="C827" s="8" t="s">
        <v>988</v>
      </c>
      <c r="D827" s="8" t="s">
        <v>989</v>
      </c>
      <c r="E827" s="8">
        <v>6198</v>
      </c>
      <c r="F827" s="9">
        <v>44662</v>
      </c>
      <c r="G827" s="9">
        <v>44663</v>
      </c>
      <c r="H827" s="8">
        <v>60</v>
      </c>
      <c r="I827" s="9">
        <f>G827+60</f>
        <v>44723</v>
      </c>
      <c r="J827" s="9">
        <v>44670</v>
      </c>
      <c r="K827" s="8">
        <f>J827-I827</f>
        <v>-53</v>
      </c>
      <c r="L827" s="10">
        <v>6317.14</v>
      </c>
      <c r="M827" s="8">
        <v>631.71</v>
      </c>
      <c r="N827" s="10">
        <f>L827*K827</f>
        <v>-334808.42000000004</v>
      </c>
      <c r="O827" s="8" t="s">
        <v>59</v>
      </c>
      <c r="P827" s="8" t="s">
        <v>60</v>
      </c>
      <c r="Q827" s="8" t="s">
        <v>61</v>
      </c>
      <c r="R827" s="8" t="s">
        <v>62</v>
      </c>
    </row>
    <row r="828" spans="1:18" ht="60" customHeight="1" x14ac:dyDescent="0.25">
      <c r="A828" s="8" t="s">
        <v>999</v>
      </c>
      <c r="B828" s="11">
        <v>1354.97</v>
      </c>
      <c r="C828" s="8" t="s">
        <v>988</v>
      </c>
      <c r="D828" s="8" t="s">
        <v>989</v>
      </c>
      <c r="E828" s="8">
        <v>7892</v>
      </c>
      <c r="F828" s="9">
        <v>44663</v>
      </c>
      <c r="G828" s="9">
        <v>44688</v>
      </c>
      <c r="H828" s="8">
        <v>60</v>
      </c>
      <c r="I828" s="9">
        <f>G828+60</f>
        <v>44748</v>
      </c>
      <c r="J828" s="9">
        <v>44697</v>
      </c>
      <c r="K828" s="8">
        <f>J828-I828</f>
        <v>-51</v>
      </c>
      <c r="L828" s="10">
        <v>1231.79</v>
      </c>
      <c r="M828" s="8">
        <v>123.18</v>
      </c>
      <c r="N828" s="10">
        <f>L828*K828</f>
        <v>-62821.29</v>
      </c>
      <c r="O828" s="8" t="s">
        <v>59</v>
      </c>
      <c r="P828" s="8" t="s">
        <v>60</v>
      </c>
      <c r="Q828" s="8" t="s">
        <v>61</v>
      </c>
      <c r="R828" s="8" t="s">
        <v>62</v>
      </c>
    </row>
    <row r="829" spans="1:18" ht="60" customHeight="1" x14ac:dyDescent="0.25">
      <c r="A829" s="8" t="s">
        <v>1000</v>
      </c>
      <c r="B829" s="11">
        <v>761.18</v>
      </c>
      <c r="C829" s="8" t="s">
        <v>988</v>
      </c>
      <c r="D829" s="8" t="s">
        <v>989</v>
      </c>
      <c r="E829" s="8">
        <v>8231</v>
      </c>
      <c r="F829" s="9">
        <v>44665</v>
      </c>
      <c r="G829" s="9">
        <v>44667</v>
      </c>
      <c r="H829" s="8">
        <v>60</v>
      </c>
      <c r="I829" s="9">
        <f>G829+60</f>
        <v>44727</v>
      </c>
      <c r="J829" s="9">
        <v>44705</v>
      </c>
      <c r="K829" s="8">
        <f>J829-I829</f>
        <v>-22</v>
      </c>
      <c r="L829" s="10">
        <v>691.98</v>
      </c>
      <c r="M829" s="8">
        <v>69.2</v>
      </c>
      <c r="N829" s="10">
        <f>L829*K829</f>
        <v>-15223.560000000001</v>
      </c>
      <c r="O829" s="8" t="s">
        <v>59</v>
      </c>
      <c r="P829" s="8" t="s">
        <v>60</v>
      </c>
      <c r="Q829" s="8" t="s">
        <v>61</v>
      </c>
      <c r="R829" s="8" t="s">
        <v>62</v>
      </c>
    </row>
    <row r="830" spans="1:18" ht="60" customHeight="1" x14ac:dyDescent="0.25">
      <c r="A830" s="8" t="s">
        <v>1001</v>
      </c>
      <c r="B830" s="11">
        <v>6948.85</v>
      </c>
      <c r="C830" s="8" t="s">
        <v>988</v>
      </c>
      <c r="D830" s="8" t="s">
        <v>989</v>
      </c>
      <c r="E830" s="8">
        <v>8512</v>
      </c>
      <c r="F830" s="9">
        <v>44665</v>
      </c>
      <c r="G830" s="9">
        <v>44667</v>
      </c>
      <c r="H830" s="8">
        <v>60</v>
      </c>
      <c r="I830" s="9">
        <f>G830+60</f>
        <v>44727</v>
      </c>
      <c r="J830" s="9">
        <v>44708</v>
      </c>
      <c r="K830" s="8">
        <f>J830-I830</f>
        <v>-19</v>
      </c>
      <c r="L830" s="10">
        <v>6317.14</v>
      </c>
      <c r="M830" s="8">
        <v>631.71</v>
      </c>
      <c r="N830" s="10">
        <f>L830*K830</f>
        <v>-120025.66</v>
      </c>
      <c r="O830" s="8" t="s">
        <v>59</v>
      </c>
      <c r="P830" s="8" t="s">
        <v>60</v>
      </c>
      <c r="Q830" s="8" t="s">
        <v>61</v>
      </c>
      <c r="R830" s="8" t="s">
        <v>62</v>
      </c>
    </row>
    <row r="831" spans="1:18" ht="60" customHeight="1" x14ac:dyDescent="0.25">
      <c r="A831" s="8" t="s">
        <v>1002</v>
      </c>
      <c r="B831" s="11">
        <v>289.51</v>
      </c>
      <c r="C831" s="8" t="s">
        <v>988</v>
      </c>
      <c r="D831" s="8" t="s">
        <v>989</v>
      </c>
      <c r="E831" s="8">
        <v>8231</v>
      </c>
      <c r="F831" s="9">
        <v>44671</v>
      </c>
      <c r="G831" s="9">
        <v>44671</v>
      </c>
      <c r="H831" s="8">
        <v>60</v>
      </c>
      <c r="I831" s="9">
        <f>G831+60</f>
        <v>44731</v>
      </c>
      <c r="J831" s="9">
        <v>44705</v>
      </c>
      <c r="K831" s="8">
        <f>J831-I831</f>
        <v>-26</v>
      </c>
      <c r="L831" s="10">
        <v>263.19</v>
      </c>
      <c r="M831" s="8">
        <v>26.32</v>
      </c>
      <c r="N831" s="10">
        <f>L831*K831</f>
        <v>-6842.94</v>
      </c>
      <c r="O831" s="8" t="s">
        <v>59</v>
      </c>
      <c r="P831" s="8" t="s">
        <v>60</v>
      </c>
      <c r="Q831" s="8" t="s">
        <v>61</v>
      </c>
      <c r="R831" s="8" t="s">
        <v>62</v>
      </c>
    </row>
    <row r="832" spans="1:18" ht="60" customHeight="1" x14ac:dyDescent="0.25">
      <c r="A832" s="8" t="s">
        <v>1003</v>
      </c>
      <c r="B832" s="11">
        <v>7336.01</v>
      </c>
      <c r="C832" s="8" t="s">
        <v>988</v>
      </c>
      <c r="D832" s="8" t="s">
        <v>989</v>
      </c>
      <c r="E832" s="8">
        <v>8512</v>
      </c>
      <c r="F832" s="9">
        <v>44671</v>
      </c>
      <c r="G832" s="9">
        <v>44671</v>
      </c>
      <c r="H832" s="8">
        <v>60</v>
      </c>
      <c r="I832" s="9">
        <f>G832+60</f>
        <v>44731</v>
      </c>
      <c r="J832" s="9">
        <v>44708</v>
      </c>
      <c r="K832" s="8">
        <f>J832-I832</f>
        <v>-23</v>
      </c>
      <c r="L832" s="10">
        <v>6669.1</v>
      </c>
      <c r="M832" s="8">
        <v>666.91</v>
      </c>
      <c r="N832" s="10">
        <f>L832*K832</f>
        <v>-153389.30000000002</v>
      </c>
      <c r="O832" s="8" t="s">
        <v>59</v>
      </c>
      <c r="P832" s="8" t="s">
        <v>60</v>
      </c>
      <c r="Q832" s="8" t="s">
        <v>61</v>
      </c>
      <c r="R832" s="8" t="s">
        <v>62</v>
      </c>
    </row>
    <row r="833" spans="1:18" ht="60" customHeight="1" x14ac:dyDescent="0.25">
      <c r="A833" s="8" t="s">
        <v>1004</v>
      </c>
      <c r="B833" s="11">
        <v>567.45000000000005</v>
      </c>
      <c r="C833" s="8" t="s">
        <v>985</v>
      </c>
      <c r="D833" s="8" t="s">
        <v>986</v>
      </c>
      <c r="E833" s="8">
        <v>7627</v>
      </c>
      <c r="F833" s="9">
        <v>44630</v>
      </c>
      <c r="G833" s="9">
        <v>44631</v>
      </c>
      <c r="H833" s="8">
        <v>60</v>
      </c>
      <c r="I833" s="9">
        <f>G833+60</f>
        <v>44691</v>
      </c>
      <c r="J833" s="9">
        <v>44690</v>
      </c>
      <c r="K833" s="8">
        <f>J833-I833</f>
        <v>-1</v>
      </c>
      <c r="L833" s="10">
        <v>465.12</v>
      </c>
      <c r="M833" s="8">
        <v>102.33</v>
      </c>
      <c r="N833" s="10">
        <f>L833*K833</f>
        <v>-465.12</v>
      </c>
      <c r="O833" s="8" t="s">
        <v>45</v>
      </c>
      <c r="P833" s="8" t="s">
        <v>46</v>
      </c>
      <c r="Q833" s="8" t="s">
        <v>222</v>
      </c>
      <c r="R833" s="8" t="s">
        <v>223</v>
      </c>
    </row>
    <row r="834" spans="1:18" ht="60" customHeight="1" x14ac:dyDescent="0.25">
      <c r="A834" s="8" t="s">
        <v>1005</v>
      </c>
      <c r="B834" s="11">
        <v>10013.27</v>
      </c>
      <c r="C834" s="8" t="s">
        <v>985</v>
      </c>
      <c r="D834" s="8" t="s">
        <v>986</v>
      </c>
      <c r="E834" s="8">
        <v>6145</v>
      </c>
      <c r="F834" s="9">
        <v>44630</v>
      </c>
      <c r="G834" s="9">
        <v>44631</v>
      </c>
      <c r="H834" s="8">
        <v>60</v>
      </c>
      <c r="I834" s="9">
        <f>G834+60</f>
        <v>44691</v>
      </c>
      <c r="J834" s="9">
        <v>44665</v>
      </c>
      <c r="K834" s="8">
        <f>J834-I834</f>
        <v>-26</v>
      </c>
      <c r="L834" s="10">
        <v>8207.6</v>
      </c>
      <c r="M834" s="8">
        <v>1805.67</v>
      </c>
      <c r="N834" s="10">
        <f>L834*K834</f>
        <v>-213397.6</v>
      </c>
      <c r="O834" s="8" t="s">
        <v>45</v>
      </c>
      <c r="P834" s="8" t="s">
        <v>46</v>
      </c>
      <c r="Q834" s="8" t="s">
        <v>222</v>
      </c>
      <c r="R834" s="8" t="s">
        <v>223</v>
      </c>
    </row>
    <row r="835" spans="1:18" ht="60" customHeight="1" x14ac:dyDescent="0.25">
      <c r="A835" s="8" t="s">
        <v>1006</v>
      </c>
      <c r="B835" s="11">
        <v>2727.97</v>
      </c>
      <c r="C835" s="8" t="s">
        <v>988</v>
      </c>
      <c r="D835" s="8" t="s">
        <v>989</v>
      </c>
      <c r="E835" s="8">
        <v>8231</v>
      </c>
      <c r="F835" s="9">
        <v>44676</v>
      </c>
      <c r="G835" s="9">
        <v>44676</v>
      </c>
      <c r="H835" s="8">
        <v>60</v>
      </c>
      <c r="I835" s="9">
        <f>G835+60</f>
        <v>44736</v>
      </c>
      <c r="J835" s="9">
        <v>44705</v>
      </c>
      <c r="K835" s="8">
        <f>J835-I835</f>
        <v>-31</v>
      </c>
      <c r="L835" s="10">
        <v>2479.9699999999998</v>
      </c>
      <c r="M835" s="8">
        <v>248</v>
      </c>
      <c r="N835" s="10">
        <f>L835*K835</f>
        <v>-76879.069999999992</v>
      </c>
      <c r="O835" s="8" t="s">
        <v>59</v>
      </c>
      <c r="P835" s="8" t="s">
        <v>60</v>
      </c>
      <c r="Q835" s="8" t="s">
        <v>61</v>
      </c>
      <c r="R835" s="8" t="s">
        <v>62</v>
      </c>
    </row>
    <row r="836" spans="1:18" ht="60" customHeight="1" x14ac:dyDescent="0.25">
      <c r="A836" s="8" t="s">
        <v>1007</v>
      </c>
      <c r="B836" s="11">
        <v>338.75</v>
      </c>
      <c r="C836" s="8" t="s">
        <v>988</v>
      </c>
      <c r="D836" s="8" t="s">
        <v>989</v>
      </c>
      <c r="E836" s="8">
        <v>8231</v>
      </c>
      <c r="F836" s="9">
        <v>44678</v>
      </c>
      <c r="G836" s="9">
        <v>44678</v>
      </c>
      <c r="H836" s="8">
        <v>60</v>
      </c>
      <c r="I836" s="9">
        <f>G836+60</f>
        <v>44738</v>
      </c>
      <c r="J836" s="9">
        <v>44705</v>
      </c>
      <c r="K836" s="8">
        <f>J836-I836</f>
        <v>-33</v>
      </c>
      <c r="L836" s="10">
        <v>307.95</v>
      </c>
      <c r="M836" s="8">
        <v>30.8</v>
      </c>
      <c r="N836" s="10">
        <f>L836*K836</f>
        <v>-10162.35</v>
      </c>
      <c r="O836" s="8" t="s">
        <v>59</v>
      </c>
      <c r="P836" s="8" t="s">
        <v>60</v>
      </c>
      <c r="Q836" s="8" t="s">
        <v>61</v>
      </c>
      <c r="R836" s="8" t="s">
        <v>62</v>
      </c>
    </row>
    <row r="837" spans="1:18" ht="60" customHeight="1" x14ac:dyDescent="0.25">
      <c r="A837" s="8" t="s">
        <v>1008</v>
      </c>
      <c r="B837" s="11">
        <v>267.91000000000003</v>
      </c>
      <c r="C837" s="8" t="s">
        <v>985</v>
      </c>
      <c r="D837" s="8" t="s">
        <v>986</v>
      </c>
      <c r="E837" s="8">
        <v>5759</v>
      </c>
      <c r="F837" s="9">
        <v>44635</v>
      </c>
      <c r="G837" s="9">
        <v>44636</v>
      </c>
      <c r="H837" s="8">
        <v>60</v>
      </c>
      <c r="I837" s="9">
        <f>G837+60</f>
        <v>44696</v>
      </c>
      <c r="J837" s="9">
        <v>44662</v>
      </c>
      <c r="K837" s="8">
        <f>J837-I837</f>
        <v>-34</v>
      </c>
      <c r="L837" s="10">
        <v>219.6</v>
      </c>
      <c r="M837" s="8">
        <v>48.31</v>
      </c>
      <c r="N837" s="10">
        <f>L837*K837</f>
        <v>-7466.4</v>
      </c>
      <c r="O837" s="8" t="s">
        <v>45</v>
      </c>
      <c r="P837" s="8" t="s">
        <v>46</v>
      </c>
      <c r="Q837" s="8" t="s">
        <v>222</v>
      </c>
      <c r="R837" s="8" t="s">
        <v>223</v>
      </c>
    </row>
    <row r="838" spans="1:18" ht="60" customHeight="1" x14ac:dyDescent="0.25">
      <c r="A838" s="8" t="s">
        <v>1009</v>
      </c>
      <c r="B838" s="11">
        <v>9170.01</v>
      </c>
      <c r="C838" s="8" t="s">
        <v>988</v>
      </c>
      <c r="D838" s="8" t="s">
        <v>989</v>
      </c>
      <c r="E838" s="8">
        <v>8512</v>
      </c>
      <c r="F838" s="9">
        <v>44686</v>
      </c>
      <c r="G838" s="9">
        <v>44686</v>
      </c>
      <c r="H838" s="8">
        <v>60</v>
      </c>
      <c r="I838" s="9">
        <f>G838+60</f>
        <v>44746</v>
      </c>
      <c r="J838" s="9">
        <v>44708</v>
      </c>
      <c r="K838" s="8">
        <f>J838-I838</f>
        <v>-38</v>
      </c>
      <c r="L838" s="10">
        <v>8336.3700000000008</v>
      </c>
      <c r="M838" s="8">
        <v>833.64</v>
      </c>
      <c r="N838" s="10">
        <f>L838*K838</f>
        <v>-316782.06000000006</v>
      </c>
      <c r="O838" s="8" t="s">
        <v>59</v>
      </c>
      <c r="P838" s="8" t="s">
        <v>60</v>
      </c>
      <c r="Q838" s="8" t="s">
        <v>61</v>
      </c>
      <c r="R838" s="8" t="s">
        <v>62</v>
      </c>
    </row>
    <row r="839" spans="1:18" ht="60" customHeight="1" x14ac:dyDescent="0.25">
      <c r="A839" s="8" t="s">
        <v>1010</v>
      </c>
      <c r="B839" s="11">
        <v>773.76</v>
      </c>
      <c r="C839" s="8" t="s">
        <v>985</v>
      </c>
      <c r="D839" s="8" t="s">
        <v>986</v>
      </c>
      <c r="E839" s="8">
        <v>5759</v>
      </c>
      <c r="F839" s="9">
        <v>44636</v>
      </c>
      <c r="G839" s="9">
        <v>44637</v>
      </c>
      <c r="H839" s="8">
        <v>60</v>
      </c>
      <c r="I839" s="9">
        <f>G839+60</f>
        <v>44697</v>
      </c>
      <c r="J839" s="9">
        <v>44662</v>
      </c>
      <c r="K839" s="8">
        <f>J839-I839</f>
        <v>-35</v>
      </c>
      <c r="L839" s="10">
        <v>744</v>
      </c>
      <c r="M839" s="8">
        <v>29.76</v>
      </c>
      <c r="N839" s="10">
        <f>L839*K839</f>
        <v>-26040</v>
      </c>
      <c r="O839" s="8" t="s">
        <v>45</v>
      </c>
      <c r="P839" s="8" t="s">
        <v>46</v>
      </c>
      <c r="Q839" s="8" t="s">
        <v>228</v>
      </c>
      <c r="R839" s="8" t="s">
        <v>229</v>
      </c>
    </row>
    <row r="840" spans="1:18" ht="60" customHeight="1" x14ac:dyDescent="0.25">
      <c r="A840" s="8" t="s">
        <v>1011</v>
      </c>
      <c r="B840" s="11">
        <v>2801.55</v>
      </c>
      <c r="C840" s="8" t="s">
        <v>988</v>
      </c>
      <c r="D840" s="8" t="s">
        <v>989</v>
      </c>
      <c r="E840" s="8">
        <v>8231</v>
      </c>
      <c r="F840" s="9">
        <v>44690</v>
      </c>
      <c r="G840" s="9">
        <v>44690</v>
      </c>
      <c r="H840" s="8">
        <v>60</v>
      </c>
      <c r="I840" s="9">
        <f>G840+60</f>
        <v>44750</v>
      </c>
      <c r="J840" s="9">
        <v>44705</v>
      </c>
      <c r="K840" s="8">
        <f>J840-I840</f>
        <v>-45</v>
      </c>
      <c r="L840" s="10">
        <v>2546.86</v>
      </c>
      <c r="M840" s="8">
        <v>254.69</v>
      </c>
      <c r="N840" s="10">
        <f>L840*K840</f>
        <v>-114608.70000000001</v>
      </c>
      <c r="O840" s="8" t="s">
        <v>59</v>
      </c>
      <c r="P840" s="8" t="s">
        <v>60</v>
      </c>
      <c r="Q840" s="8" t="s">
        <v>61</v>
      </c>
      <c r="R840" s="8" t="s">
        <v>62</v>
      </c>
    </row>
    <row r="841" spans="1:18" ht="60" customHeight="1" x14ac:dyDescent="0.25">
      <c r="A841" s="8" t="s">
        <v>1012</v>
      </c>
      <c r="B841" s="11">
        <v>1016.24</v>
      </c>
      <c r="C841" s="8" t="s">
        <v>988</v>
      </c>
      <c r="D841" s="8" t="s">
        <v>989</v>
      </c>
      <c r="E841" s="8">
        <v>8052</v>
      </c>
      <c r="F841" s="9">
        <v>44692</v>
      </c>
      <c r="G841" s="9">
        <v>44692</v>
      </c>
      <c r="H841" s="8">
        <v>60</v>
      </c>
      <c r="I841" s="9">
        <f>G841+60</f>
        <v>44752</v>
      </c>
      <c r="J841" s="9">
        <v>44701</v>
      </c>
      <c r="K841" s="8">
        <f>J841-I841</f>
        <v>-51</v>
      </c>
      <c r="L841" s="10">
        <v>923.85</v>
      </c>
      <c r="M841" s="8">
        <v>92.39</v>
      </c>
      <c r="N841" s="10">
        <f>L841*K841</f>
        <v>-47116.35</v>
      </c>
      <c r="O841" s="8" t="s">
        <v>59</v>
      </c>
      <c r="P841" s="8" t="s">
        <v>60</v>
      </c>
      <c r="Q841" s="8" t="s">
        <v>61</v>
      </c>
      <c r="R841" s="8" t="s">
        <v>62</v>
      </c>
    </row>
    <row r="842" spans="1:18" ht="60" customHeight="1" x14ac:dyDescent="0.25">
      <c r="A842" s="8" t="s">
        <v>1013</v>
      </c>
      <c r="B842" s="11">
        <v>456.77</v>
      </c>
      <c r="C842" s="8" t="s">
        <v>985</v>
      </c>
      <c r="D842" s="8" t="s">
        <v>986</v>
      </c>
      <c r="E842" s="8">
        <v>7446</v>
      </c>
      <c r="F842" s="9">
        <v>44637</v>
      </c>
      <c r="G842" s="9">
        <v>44638</v>
      </c>
      <c r="H842" s="8">
        <v>60</v>
      </c>
      <c r="I842" s="9">
        <f>G842+60</f>
        <v>44698</v>
      </c>
      <c r="J842" s="9">
        <v>44687</v>
      </c>
      <c r="K842" s="8">
        <f>J842-I842</f>
        <v>-11</v>
      </c>
      <c r="L842" s="10">
        <v>439.2</v>
      </c>
      <c r="M842" s="8">
        <v>17.57</v>
      </c>
      <c r="N842" s="10">
        <f>L842*K842</f>
        <v>-4831.2</v>
      </c>
      <c r="O842" s="8" t="s">
        <v>45</v>
      </c>
      <c r="P842" s="8" t="s">
        <v>46</v>
      </c>
      <c r="Q842" s="8" t="s">
        <v>222</v>
      </c>
      <c r="R842" s="8" t="s">
        <v>223</v>
      </c>
    </row>
    <row r="843" spans="1:18" ht="60" customHeight="1" x14ac:dyDescent="0.25">
      <c r="A843" s="8" t="s">
        <v>1014</v>
      </c>
      <c r="B843" s="11">
        <v>6643.29</v>
      </c>
      <c r="C843" s="8" t="s">
        <v>988</v>
      </c>
      <c r="D843" s="8" t="s">
        <v>989</v>
      </c>
      <c r="E843" s="8">
        <v>8512</v>
      </c>
      <c r="F843" s="9">
        <v>44693</v>
      </c>
      <c r="G843" s="9">
        <v>44693</v>
      </c>
      <c r="H843" s="8">
        <v>60</v>
      </c>
      <c r="I843" s="9">
        <f>G843+60</f>
        <v>44753</v>
      </c>
      <c r="J843" s="9">
        <v>44708</v>
      </c>
      <c r="K843" s="8">
        <f>J843-I843</f>
        <v>-45</v>
      </c>
      <c r="L843" s="10">
        <v>6039.35</v>
      </c>
      <c r="M843" s="8">
        <v>603.94000000000005</v>
      </c>
      <c r="N843" s="10">
        <f>L843*K843</f>
        <v>-271770.75</v>
      </c>
      <c r="O843" s="8" t="s">
        <v>59</v>
      </c>
      <c r="P843" s="8" t="s">
        <v>60</v>
      </c>
      <c r="Q843" s="8" t="s">
        <v>61</v>
      </c>
      <c r="R843" s="8" t="s">
        <v>62</v>
      </c>
    </row>
    <row r="844" spans="1:18" ht="60" customHeight="1" x14ac:dyDescent="0.25">
      <c r="A844" s="8" t="s">
        <v>1015</v>
      </c>
      <c r="B844" s="11">
        <v>608.95000000000005</v>
      </c>
      <c r="C844" s="8" t="s">
        <v>988</v>
      </c>
      <c r="D844" s="8" t="s">
        <v>989</v>
      </c>
      <c r="E844" s="8">
        <v>10279</v>
      </c>
      <c r="F844" s="9">
        <v>44698</v>
      </c>
      <c r="G844" s="9">
        <v>44698</v>
      </c>
      <c r="H844" s="8">
        <v>60</v>
      </c>
      <c r="I844" s="9">
        <f>G844+60</f>
        <v>44758</v>
      </c>
      <c r="J844" s="9">
        <v>44734</v>
      </c>
      <c r="K844" s="8">
        <f>J844-I844</f>
        <v>-24</v>
      </c>
      <c r="L844" s="10">
        <v>553.59</v>
      </c>
      <c r="M844" s="8">
        <v>55.36</v>
      </c>
      <c r="N844" s="10">
        <f>L844*K844</f>
        <v>-13286.16</v>
      </c>
      <c r="O844" s="8" t="s">
        <v>59</v>
      </c>
      <c r="P844" s="8" t="s">
        <v>60</v>
      </c>
      <c r="Q844" s="8" t="s">
        <v>61</v>
      </c>
      <c r="R844" s="8" t="s">
        <v>62</v>
      </c>
    </row>
    <row r="845" spans="1:18" ht="60" customHeight="1" x14ac:dyDescent="0.25">
      <c r="A845" s="8" t="s">
        <v>1016</v>
      </c>
      <c r="B845" s="11">
        <v>6946.7</v>
      </c>
      <c r="C845" s="8" t="s">
        <v>985</v>
      </c>
      <c r="D845" s="8" t="s">
        <v>986</v>
      </c>
      <c r="E845" s="8">
        <v>6627</v>
      </c>
      <c r="F845" s="9">
        <v>44642</v>
      </c>
      <c r="G845" s="9">
        <v>44643</v>
      </c>
      <c r="H845" s="8">
        <v>60</v>
      </c>
      <c r="I845" s="9">
        <f>G845+60</f>
        <v>44703</v>
      </c>
      <c r="J845" s="9">
        <v>44683</v>
      </c>
      <c r="K845" s="8">
        <f>J845-I845</f>
        <v>-20</v>
      </c>
      <c r="L845" s="10">
        <v>3781.6</v>
      </c>
      <c r="M845" s="8">
        <v>151.26</v>
      </c>
      <c r="N845" s="10">
        <f>L845*K845</f>
        <v>-75632</v>
      </c>
      <c r="O845" s="8" t="s">
        <v>45</v>
      </c>
      <c r="P845" s="8" t="s">
        <v>46</v>
      </c>
      <c r="Q845" s="8" t="s">
        <v>222</v>
      </c>
      <c r="R845" s="8" t="s">
        <v>223</v>
      </c>
    </row>
    <row r="846" spans="1:18" ht="60" customHeight="1" x14ac:dyDescent="0.25">
      <c r="A846" s="8" t="s">
        <v>1016</v>
      </c>
      <c r="B846" s="11">
        <v>6946.7</v>
      </c>
      <c r="C846" s="8" t="s">
        <v>985</v>
      </c>
      <c r="D846" s="8" t="s">
        <v>986</v>
      </c>
      <c r="E846" s="8">
        <v>6627</v>
      </c>
      <c r="F846" s="9">
        <v>44642</v>
      </c>
      <c r="G846" s="9">
        <v>44643</v>
      </c>
      <c r="H846" s="8">
        <v>60</v>
      </c>
      <c r="I846" s="9">
        <f>G846+60</f>
        <v>44703</v>
      </c>
      <c r="J846" s="9">
        <v>44683</v>
      </c>
      <c r="K846" s="8">
        <f>J846-I846</f>
        <v>-20</v>
      </c>
      <c r="L846" s="10">
        <v>880</v>
      </c>
      <c r="M846" s="8">
        <v>35.200000000000003</v>
      </c>
      <c r="N846" s="10">
        <f>L846*K846</f>
        <v>-17600</v>
      </c>
      <c r="O846" s="8" t="s">
        <v>45</v>
      </c>
      <c r="P846" s="8" t="s">
        <v>46</v>
      </c>
      <c r="Q846" s="8" t="s">
        <v>228</v>
      </c>
      <c r="R846" s="8" t="s">
        <v>229</v>
      </c>
    </row>
    <row r="847" spans="1:18" ht="60" customHeight="1" x14ac:dyDescent="0.25">
      <c r="A847" s="8" t="s">
        <v>1016</v>
      </c>
      <c r="B847" s="11">
        <v>6946.7</v>
      </c>
      <c r="C847" s="8" t="s">
        <v>985</v>
      </c>
      <c r="D847" s="8" t="s">
        <v>986</v>
      </c>
      <c r="E847" s="8">
        <v>6627</v>
      </c>
      <c r="F847" s="9">
        <v>44642</v>
      </c>
      <c r="G847" s="9">
        <v>44643</v>
      </c>
      <c r="H847" s="8">
        <v>60</v>
      </c>
      <c r="I847" s="9">
        <f>G847+60</f>
        <v>44703</v>
      </c>
      <c r="J847" s="9">
        <v>44683</v>
      </c>
      <c r="K847" s="8">
        <f>J847-I847</f>
        <v>-20</v>
      </c>
      <c r="L847" s="10">
        <v>1720.2</v>
      </c>
      <c r="M847" s="8">
        <v>378.44</v>
      </c>
      <c r="N847" s="10">
        <f>L847*K847</f>
        <v>-34404</v>
      </c>
      <c r="O847" s="8" t="s">
        <v>45</v>
      </c>
      <c r="P847" s="8" t="s">
        <v>46</v>
      </c>
      <c r="Q847" s="8" t="s">
        <v>253</v>
      </c>
      <c r="R847" s="8" t="s">
        <v>254</v>
      </c>
    </row>
    <row r="848" spans="1:18" ht="60" customHeight="1" x14ac:dyDescent="0.25">
      <c r="A848" s="8" t="s">
        <v>1017</v>
      </c>
      <c r="B848" s="11">
        <v>2579.1999999999998</v>
      </c>
      <c r="C848" s="8" t="s">
        <v>985</v>
      </c>
      <c r="D848" s="8" t="s">
        <v>986</v>
      </c>
      <c r="E848" s="8">
        <v>6627</v>
      </c>
      <c r="F848" s="9">
        <v>44643</v>
      </c>
      <c r="G848" s="9">
        <v>44644</v>
      </c>
      <c r="H848" s="8">
        <v>60</v>
      </c>
      <c r="I848" s="9">
        <f>G848+60</f>
        <v>44704</v>
      </c>
      <c r="J848" s="9">
        <v>44683</v>
      </c>
      <c r="K848" s="8">
        <f>J848-I848</f>
        <v>-21</v>
      </c>
      <c r="L848" s="10">
        <v>2480</v>
      </c>
      <c r="M848" s="8">
        <v>99.2</v>
      </c>
      <c r="N848" s="10">
        <f>L848*K848</f>
        <v>-52080</v>
      </c>
      <c r="O848" s="8" t="s">
        <v>45</v>
      </c>
      <c r="P848" s="8" t="s">
        <v>46</v>
      </c>
      <c r="Q848" s="8" t="s">
        <v>228</v>
      </c>
      <c r="R848" s="8" t="s">
        <v>229</v>
      </c>
    </row>
    <row r="849" spans="1:18" ht="60" customHeight="1" x14ac:dyDescent="0.25">
      <c r="A849" s="8" t="s">
        <v>1018</v>
      </c>
      <c r="B849" s="11">
        <v>1031.68</v>
      </c>
      <c r="C849" s="8" t="s">
        <v>985</v>
      </c>
      <c r="D849" s="8" t="s">
        <v>986</v>
      </c>
      <c r="E849" s="8">
        <v>6627</v>
      </c>
      <c r="F849" s="9">
        <v>44643</v>
      </c>
      <c r="G849" s="9">
        <v>44644</v>
      </c>
      <c r="H849" s="8">
        <v>60</v>
      </c>
      <c r="I849" s="9">
        <f>G849+60</f>
        <v>44704</v>
      </c>
      <c r="J849" s="9">
        <v>44683</v>
      </c>
      <c r="K849" s="8">
        <f>J849-I849</f>
        <v>-21</v>
      </c>
      <c r="L849" s="10">
        <v>992</v>
      </c>
      <c r="M849" s="8">
        <v>39.68</v>
      </c>
      <c r="N849" s="10">
        <f>L849*K849</f>
        <v>-20832</v>
      </c>
      <c r="O849" s="8" t="s">
        <v>45</v>
      </c>
      <c r="P849" s="8" t="s">
        <v>46</v>
      </c>
      <c r="Q849" s="8" t="s">
        <v>228</v>
      </c>
      <c r="R849" s="8" t="s">
        <v>229</v>
      </c>
    </row>
    <row r="850" spans="1:18" ht="60" customHeight="1" x14ac:dyDescent="0.25">
      <c r="A850" s="8" t="s">
        <v>1019</v>
      </c>
      <c r="B850" s="11">
        <v>7336.01</v>
      </c>
      <c r="C850" s="8" t="s">
        <v>988</v>
      </c>
      <c r="D850" s="8" t="s">
        <v>989</v>
      </c>
      <c r="E850" s="8">
        <v>9916</v>
      </c>
      <c r="F850" s="9">
        <v>44711</v>
      </c>
      <c r="G850" s="9">
        <v>44711</v>
      </c>
      <c r="H850" s="8">
        <v>60</v>
      </c>
      <c r="I850" s="9">
        <f>G850+60</f>
        <v>44771</v>
      </c>
      <c r="J850" s="9">
        <v>44728</v>
      </c>
      <c r="K850" s="8">
        <f>J850-I850</f>
        <v>-43</v>
      </c>
      <c r="L850" s="10">
        <v>6669.1</v>
      </c>
      <c r="M850" s="8">
        <v>666.91</v>
      </c>
      <c r="N850" s="10">
        <f>L850*K850</f>
        <v>-286771.3</v>
      </c>
      <c r="O850" s="8" t="s">
        <v>59</v>
      </c>
      <c r="P850" s="8" t="s">
        <v>60</v>
      </c>
      <c r="Q850" s="8" t="s">
        <v>61</v>
      </c>
      <c r="R850" s="8" t="s">
        <v>62</v>
      </c>
    </row>
    <row r="851" spans="1:18" ht="60" customHeight="1" x14ac:dyDescent="0.25">
      <c r="A851" s="8" t="s">
        <v>1020</v>
      </c>
      <c r="B851" s="11">
        <v>732.16</v>
      </c>
      <c r="C851" s="8" t="s">
        <v>985</v>
      </c>
      <c r="D851" s="8" t="s">
        <v>986</v>
      </c>
      <c r="E851" s="8">
        <v>6627</v>
      </c>
      <c r="F851" s="9">
        <v>44644</v>
      </c>
      <c r="G851" s="9">
        <v>44645</v>
      </c>
      <c r="H851" s="8">
        <v>60</v>
      </c>
      <c r="I851" s="9">
        <f>G851+60</f>
        <v>44705</v>
      </c>
      <c r="J851" s="9">
        <v>44683</v>
      </c>
      <c r="K851" s="8">
        <f>J851-I851</f>
        <v>-22</v>
      </c>
      <c r="L851" s="10">
        <v>704</v>
      </c>
      <c r="M851" s="8">
        <v>28.16</v>
      </c>
      <c r="N851" s="10">
        <f>L851*K851</f>
        <v>-15488</v>
      </c>
      <c r="O851" s="8" t="s">
        <v>45</v>
      </c>
      <c r="P851" s="8" t="s">
        <v>46</v>
      </c>
      <c r="Q851" s="8" t="s">
        <v>228</v>
      </c>
      <c r="R851" s="8" t="s">
        <v>229</v>
      </c>
    </row>
    <row r="852" spans="1:18" ht="60" customHeight="1" x14ac:dyDescent="0.25">
      <c r="A852" s="8" t="s">
        <v>1021</v>
      </c>
      <c r="B852" s="11">
        <v>4202.3100000000004</v>
      </c>
      <c r="C852" s="8" t="s">
        <v>988</v>
      </c>
      <c r="D852" s="8" t="s">
        <v>989</v>
      </c>
      <c r="E852" s="8">
        <v>9916</v>
      </c>
      <c r="F852" s="9">
        <v>44714</v>
      </c>
      <c r="G852" s="9">
        <v>44715</v>
      </c>
      <c r="H852" s="8">
        <v>60</v>
      </c>
      <c r="I852" s="9">
        <f>G852+60</f>
        <v>44775</v>
      </c>
      <c r="J852" s="9">
        <v>44728</v>
      </c>
      <c r="K852" s="8">
        <f>J852-I852</f>
        <v>-47</v>
      </c>
      <c r="L852" s="10">
        <v>3820.28</v>
      </c>
      <c r="M852" s="8">
        <v>382.03</v>
      </c>
      <c r="N852" s="10">
        <f>L852*K852</f>
        <v>-179553.16</v>
      </c>
      <c r="O852" s="8" t="s">
        <v>59</v>
      </c>
      <c r="P852" s="8" t="s">
        <v>60</v>
      </c>
      <c r="Q852" s="8" t="s">
        <v>61</v>
      </c>
      <c r="R852" s="8" t="s">
        <v>62</v>
      </c>
    </row>
    <row r="853" spans="1:18" ht="60" customHeight="1" x14ac:dyDescent="0.25">
      <c r="A853" s="8" t="s">
        <v>1022</v>
      </c>
      <c r="B853" s="11">
        <v>183.04</v>
      </c>
      <c r="C853" s="8" t="s">
        <v>985</v>
      </c>
      <c r="D853" s="8" t="s">
        <v>986</v>
      </c>
      <c r="E853" s="8">
        <v>6627</v>
      </c>
      <c r="F853" s="9">
        <v>44645</v>
      </c>
      <c r="G853" s="9">
        <v>44646</v>
      </c>
      <c r="H853" s="8">
        <v>60</v>
      </c>
      <c r="I853" s="9">
        <f>G853+60</f>
        <v>44706</v>
      </c>
      <c r="J853" s="9">
        <v>44683</v>
      </c>
      <c r="K853" s="8">
        <f>J853-I853</f>
        <v>-23</v>
      </c>
      <c r="L853" s="10">
        <v>176</v>
      </c>
      <c r="M853" s="8">
        <v>7.04</v>
      </c>
      <c r="N853" s="10">
        <f>L853*K853</f>
        <v>-4048</v>
      </c>
      <c r="O853" s="8" t="s">
        <v>45</v>
      </c>
      <c r="P853" s="8" t="s">
        <v>46</v>
      </c>
      <c r="Q853" s="8" t="s">
        <v>228</v>
      </c>
      <c r="R853" s="8" t="s">
        <v>229</v>
      </c>
    </row>
    <row r="854" spans="1:18" ht="60" customHeight="1" x14ac:dyDescent="0.25">
      <c r="A854" s="8" t="s">
        <v>1023</v>
      </c>
      <c r="B854" s="11">
        <v>491.17</v>
      </c>
      <c r="C854" s="8" t="s">
        <v>985</v>
      </c>
      <c r="D854" s="8" t="s">
        <v>986</v>
      </c>
      <c r="E854" s="8">
        <v>6627</v>
      </c>
      <c r="F854" s="9">
        <v>44645</v>
      </c>
      <c r="G854" s="9">
        <v>44646</v>
      </c>
      <c r="H854" s="8">
        <v>60</v>
      </c>
      <c r="I854" s="9">
        <f>G854+60</f>
        <v>44706</v>
      </c>
      <c r="J854" s="9">
        <v>44683</v>
      </c>
      <c r="K854" s="8">
        <f>J854-I854</f>
        <v>-23</v>
      </c>
      <c r="L854" s="10">
        <v>402.6</v>
      </c>
      <c r="M854" s="8">
        <v>88.57</v>
      </c>
      <c r="N854" s="10">
        <f>L854*K854</f>
        <v>-9259.8000000000011</v>
      </c>
      <c r="O854" s="8" t="s">
        <v>45</v>
      </c>
      <c r="P854" s="8" t="s">
        <v>46</v>
      </c>
      <c r="Q854" s="8" t="s">
        <v>274</v>
      </c>
      <c r="R854" s="8" t="s">
        <v>275</v>
      </c>
    </row>
    <row r="855" spans="1:18" ht="60" customHeight="1" x14ac:dyDescent="0.25">
      <c r="A855" s="8" t="s">
        <v>1024</v>
      </c>
      <c r="B855" s="11">
        <v>1002.69</v>
      </c>
      <c r="C855" s="8" t="s">
        <v>985</v>
      </c>
      <c r="D855" s="8" t="s">
        <v>986</v>
      </c>
      <c r="E855" s="8">
        <v>6627</v>
      </c>
      <c r="F855" s="9">
        <v>44648</v>
      </c>
      <c r="G855" s="9">
        <v>44649</v>
      </c>
      <c r="H855" s="8">
        <v>60</v>
      </c>
      <c r="I855" s="9">
        <f>G855+60</f>
        <v>44709</v>
      </c>
      <c r="J855" s="9">
        <v>44683</v>
      </c>
      <c r="K855" s="8">
        <f>J855-I855</f>
        <v>-26</v>
      </c>
      <c r="L855" s="10">
        <v>720</v>
      </c>
      <c r="M855" s="8">
        <v>158.4</v>
      </c>
      <c r="N855" s="10">
        <f>L855*K855</f>
        <v>-18720</v>
      </c>
      <c r="O855" s="8" t="s">
        <v>45</v>
      </c>
      <c r="P855" s="8" t="s">
        <v>46</v>
      </c>
      <c r="Q855" s="8" t="s">
        <v>205</v>
      </c>
      <c r="R855" s="8" t="s">
        <v>206</v>
      </c>
    </row>
    <row r="856" spans="1:18" ht="60" customHeight="1" x14ac:dyDescent="0.25">
      <c r="A856" s="8" t="s">
        <v>1024</v>
      </c>
      <c r="B856" s="11">
        <v>1002.69</v>
      </c>
      <c r="C856" s="8" t="s">
        <v>985</v>
      </c>
      <c r="D856" s="8" t="s">
        <v>986</v>
      </c>
      <c r="E856" s="8">
        <v>6627</v>
      </c>
      <c r="F856" s="9">
        <v>44648</v>
      </c>
      <c r="G856" s="9">
        <v>44649</v>
      </c>
      <c r="H856" s="8">
        <v>60</v>
      </c>
      <c r="I856" s="9">
        <f>G856+60</f>
        <v>44709</v>
      </c>
      <c r="J856" s="9">
        <v>44683</v>
      </c>
      <c r="K856" s="8">
        <f>J856-I856</f>
        <v>-26</v>
      </c>
      <c r="L856" s="10">
        <v>101.88</v>
      </c>
      <c r="M856" s="8">
        <v>22.41</v>
      </c>
      <c r="N856" s="10">
        <f>L856*K856</f>
        <v>-2648.88</v>
      </c>
      <c r="O856" s="8" t="s">
        <v>45</v>
      </c>
      <c r="P856" s="8" t="s">
        <v>46</v>
      </c>
      <c r="Q856" s="8" t="s">
        <v>222</v>
      </c>
      <c r="R856" s="8" t="s">
        <v>223</v>
      </c>
    </row>
    <row r="857" spans="1:18" ht="60" customHeight="1" x14ac:dyDescent="0.25">
      <c r="A857" s="8" t="s">
        <v>1025</v>
      </c>
      <c r="B857" s="11">
        <v>6337.72</v>
      </c>
      <c r="C857" s="8" t="s">
        <v>988</v>
      </c>
      <c r="D857" s="8" t="s">
        <v>989</v>
      </c>
      <c r="E857" s="8">
        <v>10279</v>
      </c>
      <c r="F857" s="9">
        <v>44725</v>
      </c>
      <c r="G857" s="9">
        <v>44725</v>
      </c>
      <c r="H857" s="8">
        <v>60</v>
      </c>
      <c r="I857" s="9">
        <f>G857+60</f>
        <v>44785</v>
      </c>
      <c r="J857" s="9">
        <v>44734</v>
      </c>
      <c r="K857" s="8">
        <f>J857-I857</f>
        <v>-51</v>
      </c>
      <c r="L857" s="10">
        <v>5761.56</v>
      </c>
      <c r="M857" s="8">
        <v>576.16</v>
      </c>
      <c r="N857" s="10">
        <f>L857*K857</f>
        <v>-293839.56</v>
      </c>
      <c r="O857" s="8" t="s">
        <v>59</v>
      </c>
      <c r="P857" s="8" t="s">
        <v>60</v>
      </c>
      <c r="Q857" s="8" t="s">
        <v>61</v>
      </c>
      <c r="R857" s="8" t="s">
        <v>62</v>
      </c>
    </row>
    <row r="858" spans="1:18" ht="60" customHeight="1" x14ac:dyDescent="0.25">
      <c r="A858" s="8" t="s">
        <v>1026</v>
      </c>
      <c r="B858" s="11">
        <v>5502</v>
      </c>
      <c r="C858" s="8" t="s">
        <v>988</v>
      </c>
      <c r="D858" s="8" t="s">
        <v>989</v>
      </c>
      <c r="E858" s="8">
        <v>10279</v>
      </c>
      <c r="F858" s="9">
        <v>44725</v>
      </c>
      <c r="G858" s="9">
        <v>44725</v>
      </c>
      <c r="H858" s="8">
        <v>60</v>
      </c>
      <c r="I858" s="9">
        <f>G858+60</f>
        <v>44785</v>
      </c>
      <c r="J858" s="9">
        <v>44734</v>
      </c>
      <c r="K858" s="8">
        <f>J858-I858</f>
        <v>-51</v>
      </c>
      <c r="L858" s="10">
        <v>5001.82</v>
      </c>
      <c r="M858" s="8">
        <v>500.18</v>
      </c>
      <c r="N858" s="10">
        <f>L858*K858</f>
        <v>-255092.81999999998</v>
      </c>
      <c r="O858" s="8" t="s">
        <v>59</v>
      </c>
      <c r="P858" s="8" t="s">
        <v>60</v>
      </c>
      <c r="Q858" s="8" t="s">
        <v>61</v>
      </c>
      <c r="R858" s="8" t="s">
        <v>62</v>
      </c>
    </row>
    <row r="859" spans="1:18" ht="60" customHeight="1" x14ac:dyDescent="0.25">
      <c r="A859" s="8" t="s">
        <v>1027</v>
      </c>
      <c r="B859" s="11">
        <v>878.4</v>
      </c>
      <c r="C859" s="8" t="s">
        <v>985</v>
      </c>
      <c r="D859" s="8" t="s">
        <v>986</v>
      </c>
      <c r="E859" s="8">
        <v>6657</v>
      </c>
      <c r="F859" s="9">
        <v>44649</v>
      </c>
      <c r="G859" s="9">
        <v>44650</v>
      </c>
      <c r="H859" s="8">
        <v>60</v>
      </c>
      <c r="I859" s="9">
        <f>G859+60</f>
        <v>44710</v>
      </c>
      <c r="J859" s="9">
        <v>44683</v>
      </c>
      <c r="K859" s="8">
        <f>J859-I859</f>
        <v>-27</v>
      </c>
      <c r="L859" s="10">
        <v>720</v>
      </c>
      <c r="M859" s="8">
        <v>158.4</v>
      </c>
      <c r="N859" s="10">
        <f>L859*K859</f>
        <v>-19440</v>
      </c>
      <c r="O859" s="8" t="s">
        <v>45</v>
      </c>
      <c r="P859" s="8" t="s">
        <v>46</v>
      </c>
      <c r="Q859" s="8" t="s">
        <v>205</v>
      </c>
      <c r="R859" s="8" t="s">
        <v>206</v>
      </c>
    </row>
    <row r="860" spans="1:18" ht="60" customHeight="1" x14ac:dyDescent="0.25">
      <c r="A860" s="8" t="s">
        <v>1028</v>
      </c>
      <c r="B860" s="11">
        <v>245.59</v>
      </c>
      <c r="C860" s="8" t="s">
        <v>985</v>
      </c>
      <c r="D860" s="8" t="s">
        <v>986</v>
      </c>
      <c r="E860" s="8">
        <v>6627</v>
      </c>
      <c r="F860" s="9">
        <v>44649</v>
      </c>
      <c r="G860" s="9">
        <v>44650</v>
      </c>
      <c r="H860" s="8">
        <v>60</v>
      </c>
      <c r="I860" s="9">
        <f>G860+60</f>
        <v>44710</v>
      </c>
      <c r="J860" s="9">
        <v>44683</v>
      </c>
      <c r="K860" s="8">
        <f>J860-I860</f>
        <v>-27</v>
      </c>
      <c r="L860" s="10">
        <v>201.3</v>
      </c>
      <c r="M860" s="8">
        <v>44.29</v>
      </c>
      <c r="N860" s="10">
        <f>L860*K860</f>
        <v>-5435.1</v>
      </c>
      <c r="O860" s="8" t="s">
        <v>45</v>
      </c>
      <c r="P860" s="8" t="s">
        <v>46</v>
      </c>
      <c r="Q860" s="8" t="s">
        <v>274</v>
      </c>
      <c r="R860" s="8" t="s">
        <v>275</v>
      </c>
    </row>
    <row r="861" spans="1:18" ht="60" customHeight="1" x14ac:dyDescent="0.25">
      <c r="A861" s="8" t="s">
        <v>1029</v>
      </c>
      <c r="B861" s="11">
        <v>491.17</v>
      </c>
      <c r="C861" s="8" t="s">
        <v>985</v>
      </c>
      <c r="D861" s="8" t="s">
        <v>986</v>
      </c>
      <c r="E861" s="8">
        <v>6627</v>
      </c>
      <c r="F861" s="9">
        <v>44649</v>
      </c>
      <c r="G861" s="9">
        <v>44650</v>
      </c>
      <c r="H861" s="8">
        <v>60</v>
      </c>
      <c r="I861" s="9">
        <f>G861+60</f>
        <v>44710</v>
      </c>
      <c r="J861" s="9">
        <v>44683</v>
      </c>
      <c r="K861" s="8">
        <f>J861-I861</f>
        <v>-27</v>
      </c>
      <c r="L861" s="10">
        <v>402.6</v>
      </c>
      <c r="M861" s="8">
        <v>88.57</v>
      </c>
      <c r="N861" s="10">
        <f>L861*K861</f>
        <v>-10870.2</v>
      </c>
      <c r="O861" s="8" t="s">
        <v>45</v>
      </c>
      <c r="P861" s="8" t="s">
        <v>46</v>
      </c>
      <c r="Q861" s="8" t="s">
        <v>274</v>
      </c>
      <c r="R861" s="8" t="s">
        <v>275</v>
      </c>
    </row>
    <row r="862" spans="1:18" ht="60" customHeight="1" x14ac:dyDescent="0.25">
      <c r="A862" s="8" t="s">
        <v>1030</v>
      </c>
      <c r="B862" s="11">
        <v>1091.19</v>
      </c>
      <c r="C862" s="8" t="s">
        <v>988</v>
      </c>
      <c r="D862" s="8" t="s">
        <v>989</v>
      </c>
      <c r="E862" s="8">
        <v>10279</v>
      </c>
      <c r="F862" s="9">
        <v>44726</v>
      </c>
      <c r="G862" s="9">
        <v>44726</v>
      </c>
      <c r="H862" s="8">
        <v>60</v>
      </c>
      <c r="I862" s="9">
        <f>G862+60</f>
        <v>44786</v>
      </c>
      <c r="J862" s="9">
        <v>44734</v>
      </c>
      <c r="K862" s="8">
        <f>J862-I862</f>
        <v>-52</v>
      </c>
      <c r="L862" s="10">
        <v>991.99</v>
      </c>
      <c r="M862" s="8">
        <v>99.2</v>
      </c>
      <c r="N862" s="10">
        <f>L862*K862</f>
        <v>-51583.48</v>
      </c>
      <c r="O862" s="8" t="s">
        <v>59</v>
      </c>
      <c r="P862" s="8" t="s">
        <v>60</v>
      </c>
      <c r="Q862" s="8" t="s">
        <v>61</v>
      </c>
      <c r="R862" s="8" t="s">
        <v>62</v>
      </c>
    </row>
    <row r="863" spans="1:18" ht="60" customHeight="1" x14ac:dyDescent="0.25">
      <c r="A863" s="8" t="s">
        <v>1031</v>
      </c>
      <c r="B863" s="11">
        <v>2381.31</v>
      </c>
      <c r="C863" s="8" t="s">
        <v>988</v>
      </c>
      <c r="D863" s="8" t="s">
        <v>989</v>
      </c>
      <c r="E863" s="8">
        <v>10279</v>
      </c>
      <c r="F863" s="9">
        <v>44729</v>
      </c>
      <c r="G863" s="9">
        <v>44730</v>
      </c>
      <c r="H863" s="8">
        <v>60</v>
      </c>
      <c r="I863" s="9">
        <f>G863+60</f>
        <v>44790</v>
      </c>
      <c r="J863" s="9">
        <v>44734</v>
      </c>
      <c r="K863" s="8">
        <f>J863-I863</f>
        <v>-56</v>
      </c>
      <c r="L863" s="10">
        <v>2164.83</v>
      </c>
      <c r="M863" s="8">
        <v>216.48</v>
      </c>
      <c r="N863" s="10">
        <f>L863*K863</f>
        <v>-121230.48</v>
      </c>
      <c r="O863" s="8" t="s">
        <v>59</v>
      </c>
      <c r="P863" s="8" t="s">
        <v>60</v>
      </c>
      <c r="Q863" s="8" t="s">
        <v>61</v>
      </c>
      <c r="R863" s="8" t="s">
        <v>62</v>
      </c>
    </row>
    <row r="864" spans="1:18" ht="60" customHeight="1" x14ac:dyDescent="0.25">
      <c r="A864" s="8" t="s">
        <v>1032</v>
      </c>
      <c r="B864" s="11">
        <v>1217.9000000000001</v>
      </c>
      <c r="C864" s="8" t="s">
        <v>988</v>
      </c>
      <c r="D864" s="8" t="s">
        <v>989</v>
      </c>
      <c r="E864" s="8">
        <v>10279</v>
      </c>
      <c r="F864" s="9">
        <v>44729</v>
      </c>
      <c r="G864" s="9">
        <v>44730</v>
      </c>
      <c r="H864" s="8">
        <v>60</v>
      </c>
      <c r="I864" s="9">
        <f>G864+60</f>
        <v>44790</v>
      </c>
      <c r="J864" s="9">
        <v>44734</v>
      </c>
      <c r="K864" s="8">
        <f>J864-I864</f>
        <v>-56</v>
      </c>
      <c r="L864" s="10">
        <v>1107.18</v>
      </c>
      <c r="M864" s="8">
        <v>110.72</v>
      </c>
      <c r="N864" s="10">
        <f>L864*K864</f>
        <v>-62002.080000000002</v>
      </c>
      <c r="O864" s="8" t="s">
        <v>59</v>
      </c>
      <c r="P864" s="8" t="s">
        <v>60</v>
      </c>
      <c r="Q864" s="8" t="s">
        <v>61</v>
      </c>
      <c r="R864" s="8" t="s">
        <v>62</v>
      </c>
    </row>
    <row r="865" spans="1:18" ht="60" customHeight="1" x14ac:dyDescent="0.25">
      <c r="A865" s="8" t="s">
        <v>1033</v>
      </c>
      <c r="B865" s="11">
        <v>736.76</v>
      </c>
      <c r="C865" s="8" t="s">
        <v>985</v>
      </c>
      <c r="D865" s="8" t="s">
        <v>986</v>
      </c>
      <c r="E865" s="8">
        <v>6627</v>
      </c>
      <c r="F865" s="9">
        <v>44652</v>
      </c>
      <c r="G865" s="9">
        <v>44661</v>
      </c>
      <c r="H865" s="8">
        <v>60</v>
      </c>
      <c r="I865" s="9">
        <f>G865+60</f>
        <v>44721</v>
      </c>
      <c r="J865" s="9">
        <v>44683</v>
      </c>
      <c r="K865" s="8">
        <f>J865-I865</f>
        <v>-38</v>
      </c>
      <c r="L865" s="10">
        <v>603.9</v>
      </c>
      <c r="M865" s="8">
        <v>132.86000000000001</v>
      </c>
      <c r="N865" s="10">
        <f>L865*K865</f>
        <v>-22948.2</v>
      </c>
      <c r="O865" s="8" t="s">
        <v>45</v>
      </c>
      <c r="P865" s="8" t="s">
        <v>46</v>
      </c>
      <c r="Q865" s="8" t="s">
        <v>274</v>
      </c>
      <c r="R865" s="8" t="s">
        <v>275</v>
      </c>
    </row>
    <row r="866" spans="1:18" ht="60" customHeight="1" x14ac:dyDescent="0.25">
      <c r="A866" s="8" t="s">
        <v>1034</v>
      </c>
      <c r="B866" s="11">
        <v>89.23</v>
      </c>
      <c r="C866" s="8" t="s">
        <v>985</v>
      </c>
      <c r="D866" s="8" t="s">
        <v>986</v>
      </c>
      <c r="E866" s="8">
        <v>6657</v>
      </c>
      <c r="F866" s="9">
        <v>44655</v>
      </c>
      <c r="G866" s="9">
        <v>44658</v>
      </c>
      <c r="H866" s="8">
        <v>60</v>
      </c>
      <c r="I866" s="9">
        <f>G866+60</f>
        <v>44718</v>
      </c>
      <c r="J866" s="9">
        <v>44683</v>
      </c>
      <c r="K866" s="8">
        <f>J866-I866</f>
        <v>-35</v>
      </c>
      <c r="L866" s="10">
        <v>73.14</v>
      </c>
      <c r="M866" s="8">
        <v>16.09</v>
      </c>
      <c r="N866" s="10">
        <f>L866*K866</f>
        <v>-2559.9</v>
      </c>
      <c r="O866" s="8" t="s">
        <v>45</v>
      </c>
      <c r="P866" s="8" t="s">
        <v>46</v>
      </c>
      <c r="Q866" s="8" t="s">
        <v>222</v>
      </c>
      <c r="R866" s="8" t="s">
        <v>223</v>
      </c>
    </row>
    <row r="867" spans="1:18" ht="60" customHeight="1" x14ac:dyDescent="0.25">
      <c r="A867" s="8" t="s">
        <v>1035</v>
      </c>
      <c r="B867" s="11">
        <v>525.77</v>
      </c>
      <c r="C867" s="8" t="s">
        <v>985</v>
      </c>
      <c r="D867" s="8" t="s">
        <v>986</v>
      </c>
      <c r="E867" s="8">
        <v>7921</v>
      </c>
      <c r="F867" s="9">
        <v>44655</v>
      </c>
      <c r="G867" s="9">
        <v>44658</v>
      </c>
      <c r="H867" s="8">
        <v>60</v>
      </c>
      <c r="I867" s="9">
        <f>G867+60</f>
        <v>44718</v>
      </c>
      <c r="J867" s="9">
        <v>44697</v>
      </c>
      <c r="K867" s="8">
        <f>J867-I867</f>
        <v>-21</v>
      </c>
      <c r="L867" s="10">
        <v>430.96</v>
      </c>
      <c r="M867" s="8">
        <v>94.81</v>
      </c>
      <c r="N867" s="10">
        <f>L867*K867</f>
        <v>-9050.16</v>
      </c>
      <c r="O867" s="8" t="s">
        <v>45</v>
      </c>
      <c r="P867" s="8" t="s">
        <v>46</v>
      </c>
      <c r="Q867" s="8" t="s">
        <v>222</v>
      </c>
      <c r="R867" s="8" t="s">
        <v>223</v>
      </c>
    </row>
    <row r="868" spans="1:18" ht="60" customHeight="1" x14ac:dyDescent="0.25">
      <c r="A868" s="8" t="s">
        <v>1036</v>
      </c>
      <c r="B868" s="11">
        <v>44.65</v>
      </c>
      <c r="C868" s="8" t="s">
        <v>985</v>
      </c>
      <c r="D868" s="8" t="s">
        <v>986</v>
      </c>
      <c r="E868" s="8">
        <v>6627</v>
      </c>
      <c r="F868" s="9">
        <v>44656</v>
      </c>
      <c r="G868" s="9">
        <v>44659</v>
      </c>
      <c r="H868" s="8">
        <v>60</v>
      </c>
      <c r="I868" s="9">
        <f>G868+60</f>
        <v>44719</v>
      </c>
      <c r="J868" s="9">
        <v>44683</v>
      </c>
      <c r="K868" s="8">
        <f>J868-I868</f>
        <v>-36</v>
      </c>
      <c r="L868" s="10">
        <v>36.6</v>
      </c>
      <c r="M868" s="8">
        <v>8.0500000000000007</v>
      </c>
      <c r="N868" s="10">
        <f>L868*K868</f>
        <v>-1317.6000000000001</v>
      </c>
      <c r="O868" s="8" t="s">
        <v>45</v>
      </c>
      <c r="P868" s="8" t="s">
        <v>46</v>
      </c>
      <c r="Q868" s="8" t="s">
        <v>222</v>
      </c>
      <c r="R868" s="8" t="s">
        <v>223</v>
      </c>
    </row>
    <row r="869" spans="1:18" ht="60" customHeight="1" x14ac:dyDescent="0.25">
      <c r="A869" s="8" t="s">
        <v>1037</v>
      </c>
      <c r="B869" s="11">
        <v>178.61</v>
      </c>
      <c r="C869" s="8" t="s">
        <v>985</v>
      </c>
      <c r="D869" s="8" t="s">
        <v>986</v>
      </c>
      <c r="E869" s="8">
        <v>7921</v>
      </c>
      <c r="F869" s="9">
        <v>44657</v>
      </c>
      <c r="G869" s="9">
        <v>44660</v>
      </c>
      <c r="H869" s="8">
        <v>60</v>
      </c>
      <c r="I869" s="9">
        <f>G869+60</f>
        <v>44720</v>
      </c>
      <c r="J869" s="9">
        <v>44697</v>
      </c>
      <c r="K869" s="8">
        <f>J869-I869</f>
        <v>-23</v>
      </c>
      <c r="L869" s="10">
        <v>146.4</v>
      </c>
      <c r="M869" s="8">
        <v>32.21</v>
      </c>
      <c r="N869" s="10">
        <f>L869*K869</f>
        <v>-3367.2000000000003</v>
      </c>
      <c r="O869" s="8" t="s">
        <v>45</v>
      </c>
      <c r="P869" s="8" t="s">
        <v>46</v>
      </c>
      <c r="Q869" s="8" t="s">
        <v>222</v>
      </c>
      <c r="R869" s="8" t="s">
        <v>223</v>
      </c>
    </row>
    <row r="870" spans="1:18" ht="60" customHeight="1" x14ac:dyDescent="0.25">
      <c r="A870" s="8" t="s">
        <v>1038</v>
      </c>
      <c r="B870" s="11">
        <v>878.4</v>
      </c>
      <c r="C870" s="8" t="s">
        <v>985</v>
      </c>
      <c r="D870" s="8" t="s">
        <v>986</v>
      </c>
      <c r="E870" s="8">
        <v>6627</v>
      </c>
      <c r="F870" s="9">
        <v>44658</v>
      </c>
      <c r="G870" s="9">
        <v>44661</v>
      </c>
      <c r="H870" s="8">
        <v>60</v>
      </c>
      <c r="I870" s="9">
        <f>G870+60</f>
        <v>44721</v>
      </c>
      <c r="J870" s="9">
        <v>44683</v>
      </c>
      <c r="K870" s="8">
        <f>J870-I870</f>
        <v>-38</v>
      </c>
      <c r="L870" s="10">
        <v>720</v>
      </c>
      <c r="M870" s="8">
        <v>158.4</v>
      </c>
      <c r="N870" s="10">
        <f>L870*K870</f>
        <v>-27360</v>
      </c>
      <c r="O870" s="8" t="s">
        <v>45</v>
      </c>
      <c r="P870" s="8" t="s">
        <v>46</v>
      </c>
      <c r="Q870" s="8" t="s">
        <v>205</v>
      </c>
      <c r="R870" s="8" t="s">
        <v>206</v>
      </c>
    </row>
    <row r="871" spans="1:18" ht="60" customHeight="1" x14ac:dyDescent="0.25">
      <c r="A871" s="8" t="s">
        <v>1039</v>
      </c>
      <c r="B871" s="11">
        <v>146.4</v>
      </c>
      <c r="C871" s="8" t="s">
        <v>985</v>
      </c>
      <c r="D871" s="8" t="s">
        <v>986</v>
      </c>
      <c r="E871" s="8">
        <v>6627</v>
      </c>
      <c r="F871" s="9">
        <v>44658</v>
      </c>
      <c r="G871" s="9">
        <v>44661</v>
      </c>
      <c r="H871" s="8">
        <v>60</v>
      </c>
      <c r="I871" s="9">
        <f>G871+60</f>
        <v>44721</v>
      </c>
      <c r="J871" s="9">
        <v>44683</v>
      </c>
      <c r="K871" s="8">
        <f>J871-I871</f>
        <v>-38</v>
      </c>
      <c r="L871" s="10">
        <v>120</v>
      </c>
      <c r="M871" s="8">
        <v>26.4</v>
      </c>
      <c r="N871" s="10">
        <f>L871*K871</f>
        <v>-4560</v>
      </c>
      <c r="O871" s="8" t="s">
        <v>45</v>
      </c>
      <c r="P871" s="8" t="s">
        <v>46</v>
      </c>
      <c r="Q871" s="8" t="s">
        <v>222</v>
      </c>
      <c r="R871" s="8" t="s">
        <v>223</v>
      </c>
    </row>
    <row r="872" spans="1:18" ht="60" customHeight="1" x14ac:dyDescent="0.25">
      <c r="A872" s="8" t="s">
        <v>1040</v>
      </c>
      <c r="B872" s="11">
        <v>35.65</v>
      </c>
      <c r="C872" s="8" t="s">
        <v>985</v>
      </c>
      <c r="D872" s="8" t="s">
        <v>986</v>
      </c>
      <c r="E872" s="8">
        <v>6657</v>
      </c>
      <c r="F872" s="9">
        <v>44666</v>
      </c>
      <c r="G872" s="9">
        <v>44668</v>
      </c>
      <c r="H872" s="8">
        <v>60</v>
      </c>
      <c r="I872" s="9">
        <f>G872+60</f>
        <v>44728</v>
      </c>
      <c r="J872" s="9">
        <v>44683</v>
      </c>
      <c r="K872" s="8">
        <f>J872-I872</f>
        <v>-45</v>
      </c>
      <c r="L872" s="10">
        <v>29.22</v>
      </c>
      <c r="M872" s="8">
        <v>6.43</v>
      </c>
      <c r="N872" s="10">
        <f>L872*K872</f>
        <v>-1314.8999999999999</v>
      </c>
      <c r="O872" s="8" t="s">
        <v>45</v>
      </c>
      <c r="P872" s="8" t="s">
        <v>46</v>
      </c>
      <c r="Q872" s="8" t="s">
        <v>222</v>
      </c>
      <c r="R872" s="8" t="s">
        <v>223</v>
      </c>
    </row>
    <row r="873" spans="1:18" ht="60" customHeight="1" x14ac:dyDescent="0.25">
      <c r="A873" s="8" t="s">
        <v>1041</v>
      </c>
      <c r="B873" s="11">
        <v>257.92</v>
      </c>
      <c r="C873" s="8" t="s">
        <v>985</v>
      </c>
      <c r="D873" s="8" t="s">
        <v>986</v>
      </c>
      <c r="E873" s="8">
        <v>6657</v>
      </c>
      <c r="F873" s="9">
        <v>44671</v>
      </c>
      <c r="G873" s="9">
        <v>44673</v>
      </c>
      <c r="H873" s="8">
        <v>60</v>
      </c>
      <c r="I873" s="9">
        <f>G873+60</f>
        <v>44733</v>
      </c>
      <c r="J873" s="9">
        <v>44683</v>
      </c>
      <c r="K873" s="8">
        <f>J873-I873</f>
        <v>-50</v>
      </c>
      <c r="L873" s="10">
        <v>248</v>
      </c>
      <c r="M873" s="8">
        <v>9.92</v>
      </c>
      <c r="N873" s="10">
        <f>L873*K873</f>
        <v>-12400</v>
      </c>
      <c r="O873" s="8" t="s">
        <v>45</v>
      </c>
      <c r="P873" s="8" t="s">
        <v>46</v>
      </c>
      <c r="Q873" s="8" t="s">
        <v>228</v>
      </c>
      <c r="R873" s="8" t="s">
        <v>229</v>
      </c>
    </row>
    <row r="874" spans="1:18" ht="60" customHeight="1" x14ac:dyDescent="0.25">
      <c r="A874" s="8" t="s">
        <v>1042</v>
      </c>
      <c r="B874" s="11">
        <v>515.84</v>
      </c>
      <c r="C874" s="8" t="s">
        <v>985</v>
      </c>
      <c r="D874" s="8" t="s">
        <v>986</v>
      </c>
      <c r="E874" s="8">
        <v>7458</v>
      </c>
      <c r="F874" s="9">
        <v>44672</v>
      </c>
      <c r="G874" s="9">
        <v>44673</v>
      </c>
      <c r="H874" s="8">
        <v>60</v>
      </c>
      <c r="I874" s="9">
        <f>G874+60</f>
        <v>44733</v>
      </c>
      <c r="J874" s="9">
        <v>44687</v>
      </c>
      <c r="K874" s="8">
        <f>J874-I874</f>
        <v>-46</v>
      </c>
      <c r="L874" s="10">
        <v>496</v>
      </c>
      <c r="M874" s="8">
        <v>19.84</v>
      </c>
      <c r="N874" s="10">
        <f>L874*K874</f>
        <v>-22816</v>
      </c>
      <c r="O874" s="8" t="s">
        <v>45</v>
      </c>
      <c r="P874" s="8" t="s">
        <v>46</v>
      </c>
      <c r="Q874" s="8" t="s">
        <v>228</v>
      </c>
      <c r="R874" s="8" t="s">
        <v>229</v>
      </c>
    </row>
    <row r="875" spans="1:18" ht="60" customHeight="1" x14ac:dyDescent="0.25">
      <c r="A875" s="8" t="s">
        <v>1043</v>
      </c>
      <c r="B875" s="11">
        <v>257.92</v>
      </c>
      <c r="C875" s="8" t="s">
        <v>985</v>
      </c>
      <c r="D875" s="8" t="s">
        <v>986</v>
      </c>
      <c r="E875" s="8">
        <v>7458</v>
      </c>
      <c r="F875" s="9">
        <v>44673</v>
      </c>
      <c r="G875" s="9">
        <v>44674</v>
      </c>
      <c r="H875" s="8">
        <v>60</v>
      </c>
      <c r="I875" s="9">
        <f>G875+60</f>
        <v>44734</v>
      </c>
      <c r="J875" s="9">
        <v>44687</v>
      </c>
      <c r="K875" s="8">
        <f>J875-I875</f>
        <v>-47</v>
      </c>
      <c r="L875" s="10">
        <v>248</v>
      </c>
      <c r="M875" s="8">
        <v>9.92</v>
      </c>
      <c r="N875" s="10">
        <f>L875*K875</f>
        <v>-11656</v>
      </c>
      <c r="O875" s="8" t="s">
        <v>45</v>
      </c>
      <c r="P875" s="8" t="s">
        <v>46</v>
      </c>
      <c r="Q875" s="8" t="s">
        <v>228</v>
      </c>
      <c r="R875" s="8" t="s">
        <v>229</v>
      </c>
    </row>
    <row r="876" spans="1:18" ht="60" customHeight="1" x14ac:dyDescent="0.25">
      <c r="A876" s="8" t="s">
        <v>1044</v>
      </c>
      <c r="B876" s="11">
        <v>515.84</v>
      </c>
      <c r="C876" s="8" t="s">
        <v>985</v>
      </c>
      <c r="D876" s="8" t="s">
        <v>986</v>
      </c>
      <c r="E876" s="8">
        <v>8361</v>
      </c>
      <c r="F876" s="9">
        <v>44679</v>
      </c>
      <c r="G876" s="9">
        <v>44680</v>
      </c>
      <c r="H876" s="8">
        <v>60</v>
      </c>
      <c r="I876" s="9">
        <f>G876+60</f>
        <v>44740</v>
      </c>
      <c r="J876" s="9">
        <v>44707</v>
      </c>
      <c r="K876" s="8">
        <f>J876-I876</f>
        <v>-33</v>
      </c>
      <c r="L876" s="10">
        <v>496</v>
      </c>
      <c r="M876" s="8">
        <v>19.84</v>
      </c>
      <c r="N876" s="10">
        <f>L876*K876</f>
        <v>-16368</v>
      </c>
      <c r="O876" s="8" t="s">
        <v>45</v>
      </c>
      <c r="P876" s="8" t="s">
        <v>46</v>
      </c>
      <c r="Q876" s="8" t="s">
        <v>228</v>
      </c>
      <c r="R876" s="8" t="s">
        <v>229</v>
      </c>
    </row>
    <row r="877" spans="1:18" ht="60" customHeight="1" x14ac:dyDescent="0.25">
      <c r="A877" s="8" t="s">
        <v>1045</v>
      </c>
      <c r="B877" s="11">
        <v>195.2</v>
      </c>
      <c r="C877" s="8" t="s">
        <v>985</v>
      </c>
      <c r="D877" s="8" t="s">
        <v>986</v>
      </c>
      <c r="E877" s="8">
        <v>8361</v>
      </c>
      <c r="F877" s="9">
        <v>44680</v>
      </c>
      <c r="G877" s="9">
        <v>44681</v>
      </c>
      <c r="H877" s="8">
        <v>60</v>
      </c>
      <c r="I877" s="9">
        <f>G877+60</f>
        <v>44741</v>
      </c>
      <c r="J877" s="9">
        <v>44707</v>
      </c>
      <c r="K877" s="8">
        <f>J877-I877</f>
        <v>-34</v>
      </c>
      <c r="L877" s="10">
        <v>160</v>
      </c>
      <c r="M877" s="8">
        <v>35.200000000000003</v>
      </c>
      <c r="N877" s="10">
        <f>L877*K877</f>
        <v>-5440</v>
      </c>
      <c r="O877" s="8" t="s">
        <v>45</v>
      </c>
      <c r="P877" s="8" t="s">
        <v>46</v>
      </c>
      <c r="Q877" s="8" t="s">
        <v>228</v>
      </c>
      <c r="R877" s="8" t="s">
        <v>229</v>
      </c>
    </row>
    <row r="878" spans="1:18" ht="60" customHeight="1" x14ac:dyDescent="0.25">
      <c r="A878" s="8" t="s">
        <v>1046</v>
      </c>
      <c r="B878" s="11">
        <v>11410.18</v>
      </c>
      <c r="C878" s="8" t="s">
        <v>985</v>
      </c>
      <c r="D878" s="8" t="s">
        <v>986</v>
      </c>
      <c r="E878" s="8">
        <v>8550</v>
      </c>
      <c r="F878" s="9">
        <v>44680</v>
      </c>
      <c r="G878" s="9">
        <v>44681</v>
      </c>
      <c r="H878" s="8">
        <v>60</v>
      </c>
      <c r="I878" s="9">
        <f>G878+60</f>
        <v>44741</v>
      </c>
      <c r="J878" s="9">
        <v>44711</v>
      </c>
      <c r="K878" s="8">
        <f>J878-I878</f>
        <v>-30</v>
      </c>
      <c r="L878" s="10">
        <v>2320</v>
      </c>
      <c r="M878" s="8">
        <v>92.8</v>
      </c>
      <c r="N878" s="10">
        <f>L878*K878</f>
        <v>-69600</v>
      </c>
      <c r="O878" s="8" t="s">
        <v>45</v>
      </c>
      <c r="P878" s="8" t="s">
        <v>46</v>
      </c>
      <c r="Q878" s="8" t="s">
        <v>222</v>
      </c>
      <c r="R878" s="8" t="s">
        <v>223</v>
      </c>
    </row>
    <row r="879" spans="1:18" ht="60" customHeight="1" x14ac:dyDescent="0.25">
      <c r="A879" s="8" t="s">
        <v>1046</v>
      </c>
      <c r="B879" s="11">
        <v>11410.18</v>
      </c>
      <c r="C879" s="8" t="s">
        <v>985</v>
      </c>
      <c r="D879" s="8" t="s">
        <v>986</v>
      </c>
      <c r="E879" s="8">
        <v>8550</v>
      </c>
      <c r="F879" s="9">
        <v>44680</v>
      </c>
      <c r="G879" s="9">
        <v>44681</v>
      </c>
      <c r="H879" s="8">
        <v>60</v>
      </c>
      <c r="I879" s="9">
        <f>G879+60</f>
        <v>44741</v>
      </c>
      <c r="J879" s="9">
        <v>44711</v>
      </c>
      <c r="K879" s="8">
        <f>J879-I879</f>
        <v>-30</v>
      </c>
      <c r="L879" s="10">
        <v>7374.9</v>
      </c>
      <c r="M879" s="8">
        <v>1622.48</v>
      </c>
      <c r="N879" s="10">
        <f>L879*K879</f>
        <v>-221247</v>
      </c>
      <c r="O879" s="8" t="s">
        <v>45</v>
      </c>
      <c r="P879" s="8" t="s">
        <v>46</v>
      </c>
      <c r="Q879" s="8" t="s">
        <v>253</v>
      </c>
      <c r="R879" s="8" t="s">
        <v>254</v>
      </c>
    </row>
    <row r="880" spans="1:18" ht="60" customHeight="1" x14ac:dyDescent="0.25">
      <c r="A880" s="8" t="s">
        <v>1047</v>
      </c>
      <c r="B880" s="11">
        <v>1645.52</v>
      </c>
      <c r="C880" s="8" t="s">
        <v>985</v>
      </c>
      <c r="D880" s="8" t="s">
        <v>986</v>
      </c>
      <c r="E880" s="8">
        <v>8184</v>
      </c>
      <c r="F880" s="9">
        <v>44681</v>
      </c>
      <c r="G880" s="9">
        <v>44682</v>
      </c>
      <c r="H880" s="8">
        <v>60</v>
      </c>
      <c r="I880" s="9">
        <f>G880+60</f>
        <v>44742</v>
      </c>
      <c r="J880" s="9">
        <v>44705</v>
      </c>
      <c r="K880" s="8">
        <f>J880-I880</f>
        <v>-37</v>
      </c>
      <c r="L880" s="10">
        <v>1196.58</v>
      </c>
      <c r="M880" s="8">
        <v>263.24</v>
      </c>
      <c r="N880" s="10">
        <f>L880*K880</f>
        <v>-44273.46</v>
      </c>
      <c r="O880" s="8" t="s">
        <v>45</v>
      </c>
      <c r="P880" s="8" t="s">
        <v>46</v>
      </c>
      <c r="Q880" s="8" t="s">
        <v>222</v>
      </c>
      <c r="R880" s="8" t="s">
        <v>223</v>
      </c>
    </row>
    <row r="881" spans="1:18" ht="60" customHeight="1" x14ac:dyDescent="0.25">
      <c r="A881" s="8" t="s">
        <v>1047</v>
      </c>
      <c r="B881" s="11">
        <v>1645.52</v>
      </c>
      <c r="C881" s="8" t="s">
        <v>985</v>
      </c>
      <c r="D881" s="8" t="s">
        <v>986</v>
      </c>
      <c r="E881" s="8">
        <v>8184</v>
      </c>
      <c r="F881" s="9">
        <v>44681</v>
      </c>
      <c r="G881" s="9">
        <v>44682</v>
      </c>
      <c r="H881" s="8">
        <v>60</v>
      </c>
      <c r="I881" s="9">
        <f>G881+60</f>
        <v>44742</v>
      </c>
      <c r="J881" s="9">
        <v>44705</v>
      </c>
      <c r="K881" s="8">
        <f>J881-I881</f>
        <v>-37</v>
      </c>
      <c r="L881" s="10">
        <v>152.21</v>
      </c>
      <c r="M881" s="8">
        <v>33.49</v>
      </c>
      <c r="N881" s="10">
        <f>L881*K881</f>
        <v>-5631.77</v>
      </c>
      <c r="O881" s="8" t="s">
        <v>45</v>
      </c>
      <c r="P881" s="8" t="s">
        <v>46</v>
      </c>
      <c r="Q881" s="8" t="s">
        <v>222</v>
      </c>
      <c r="R881" s="8" t="s">
        <v>223</v>
      </c>
    </row>
    <row r="882" spans="1:18" ht="60" customHeight="1" x14ac:dyDescent="0.25">
      <c r="A882" s="8" t="s">
        <v>1048</v>
      </c>
      <c r="B882" s="11">
        <v>2585.42</v>
      </c>
      <c r="C882" s="8" t="s">
        <v>985</v>
      </c>
      <c r="D882" s="8" t="s">
        <v>986</v>
      </c>
      <c r="E882" s="8">
        <v>8361</v>
      </c>
      <c r="F882" s="9">
        <v>44683</v>
      </c>
      <c r="G882" s="9">
        <v>44684</v>
      </c>
      <c r="H882" s="8">
        <v>60</v>
      </c>
      <c r="I882" s="9">
        <f>G882+60</f>
        <v>44744</v>
      </c>
      <c r="J882" s="9">
        <v>44707</v>
      </c>
      <c r="K882" s="8">
        <f>J882-I882</f>
        <v>-37</v>
      </c>
      <c r="L882" s="10">
        <v>323.68</v>
      </c>
      <c r="M882" s="8">
        <v>71.209999999999994</v>
      </c>
      <c r="N882" s="10">
        <f>L882*K882</f>
        <v>-11976.16</v>
      </c>
      <c r="O882" s="8" t="s">
        <v>45</v>
      </c>
      <c r="P882" s="8" t="s">
        <v>46</v>
      </c>
      <c r="Q882" s="8" t="s">
        <v>222</v>
      </c>
      <c r="R882" s="8" t="s">
        <v>223</v>
      </c>
    </row>
    <row r="883" spans="1:18" ht="60" customHeight="1" x14ac:dyDescent="0.25">
      <c r="A883" s="8" t="s">
        <v>1048</v>
      </c>
      <c r="B883" s="11">
        <v>2585.42</v>
      </c>
      <c r="C883" s="8" t="s">
        <v>985</v>
      </c>
      <c r="D883" s="8" t="s">
        <v>986</v>
      </c>
      <c r="E883" s="8">
        <v>8361</v>
      </c>
      <c r="F883" s="9">
        <v>44683</v>
      </c>
      <c r="G883" s="9">
        <v>44684</v>
      </c>
      <c r="H883" s="8">
        <v>60</v>
      </c>
      <c r="I883" s="9">
        <f>G883+60</f>
        <v>44744</v>
      </c>
      <c r="J883" s="9">
        <v>44707</v>
      </c>
      <c r="K883" s="8">
        <f>J883-I883</f>
        <v>-37</v>
      </c>
      <c r="L883" s="10">
        <v>1705.43</v>
      </c>
      <c r="M883" s="8">
        <v>375.19</v>
      </c>
      <c r="N883" s="10">
        <f>L883*K883</f>
        <v>-63100.91</v>
      </c>
      <c r="O883" s="8" t="s">
        <v>45</v>
      </c>
      <c r="P883" s="8" t="s">
        <v>46</v>
      </c>
      <c r="Q883" s="8" t="s">
        <v>222</v>
      </c>
      <c r="R883" s="8" t="s">
        <v>223</v>
      </c>
    </row>
    <row r="884" spans="1:18" ht="60" customHeight="1" x14ac:dyDescent="0.25">
      <c r="A884" s="8" t="s">
        <v>1048</v>
      </c>
      <c r="B884" s="11">
        <v>2585.42</v>
      </c>
      <c r="C884" s="8" t="s">
        <v>985</v>
      </c>
      <c r="D884" s="8" t="s">
        <v>986</v>
      </c>
      <c r="E884" s="8">
        <v>8361</v>
      </c>
      <c r="F884" s="9">
        <v>44683</v>
      </c>
      <c r="G884" s="9">
        <v>44684</v>
      </c>
      <c r="H884" s="8">
        <v>60</v>
      </c>
      <c r="I884" s="9">
        <f>G884+60</f>
        <v>44744</v>
      </c>
      <c r="J884" s="9">
        <v>44707</v>
      </c>
      <c r="K884" s="8">
        <f>J884-I884</f>
        <v>-37</v>
      </c>
      <c r="L884" s="10">
        <v>90.09</v>
      </c>
      <c r="M884" s="8">
        <v>19.82</v>
      </c>
      <c r="N884" s="10">
        <f>L884*K884</f>
        <v>-3333.33</v>
      </c>
      <c r="O884" s="8" t="s">
        <v>45</v>
      </c>
      <c r="P884" s="8" t="s">
        <v>46</v>
      </c>
      <c r="Q884" s="8" t="s">
        <v>222</v>
      </c>
      <c r="R884" s="8" t="s">
        <v>223</v>
      </c>
    </row>
    <row r="885" spans="1:18" ht="60" customHeight="1" x14ac:dyDescent="0.25">
      <c r="A885" s="8" t="s">
        <v>1049</v>
      </c>
      <c r="B885" s="11">
        <v>206.42</v>
      </c>
      <c r="C885" s="8" t="s">
        <v>985</v>
      </c>
      <c r="D885" s="8" t="s">
        <v>986</v>
      </c>
      <c r="E885" s="8">
        <v>8361</v>
      </c>
      <c r="F885" s="9">
        <v>44683</v>
      </c>
      <c r="G885" s="9">
        <v>44684</v>
      </c>
      <c r="H885" s="8">
        <v>60</v>
      </c>
      <c r="I885" s="9">
        <f>G885+60</f>
        <v>44744</v>
      </c>
      <c r="J885" s="9">
        <v>44707</v>
      </c>
      <c r="K885" s="8">
        <f>J885-I885</f>
        <v>-37</v>
      </c>
      <c r="L885" s="10">
        <v>169.2</v>
      </c>
      <c r="M885" s="8">
        <v>37.22</v>
      </c>
      <c r="N885" s="10">
        <f>L885*K885</f>
        <v>-6260.4</v>
      </c>
      <c r="O885" s="8" t="s">
        <v>45</v>
      </c>
      <c r="P885" s="8" t="s">
        <v>46</v>
      </c>
      <c r="Q885" s="8" t="s">
        <v>222</v>
      </c>
      <c r="R885" s="8" t="s">
        <v>223</v>
      </c>
    </row>
    <row r="886" spans="1:18" ht="60" customHeight="1" x14ac:dyDescent="0.25">
      <c r="A886" s="8" t="s">
        <v>1050</v>
      </c>
      <c r="B886" s="11">
        <v>567.45000000000005</v>
      </c>
      <c r="C886" s="8" t="s">
        <v>985</v>
      </c>
      <c r="D886" s="8" t="s">
        <v>986</v>
      </c>
      <c r="E886" s="8">
        <v>8361</v>
      </c>
      <c r="F886" s="9">
        <v>44684</v>
      </c>
      <c r="G886" s="9">
        <v>44685</v>
      </c>
      <c r="H886" s="8">
        <v>60</v>
      </c>
      <c r="I886" s="9">
        <f>G886+60</f>
        <v>44745</v>
      </c>
      <c r="J886" s="9">
        <v>44707</v>
      </c>
      <c r="K886" s="8">
        <f>J886-I886</f>
        <v>-38</v>
      </c>
      <c r="L886" s="10">
        <v>465.12</v>
      </c>
      <c r="M886" s="8">
        <v>102.33</v>
      </c>
      <c r="N886" s="10">
        <f>L886*K886</f>
        <v>-17674.560000000001</v>
      </c>
      <c r="O886" s="8" t="s">
        <v>45</v>
      </c>
      <c r="P886" s="8" t="s">
        <v>46</v>
      </c>
      <c r="Q886" s="8" t="s">
        <v>222</v>
      </c>
      <c r="R886" s="8" t="s">
        <v>223</v>
      </c>
    </row>
    <row r="887" spans="1:18" ht="60" customHeight="1" x14ac:dyDescent="0.25">
      <c r="A887" s="8" t="s">
        <v>1051</v>
      </c>
      <c r="B887" s="11">
        <v>183.04</v>
      </c>
      <c r="C887" s="8" t="s">
        <v>985</v>
      </c>
      <c r="D887" s="8" t="s">
        <v>986</v>
      </c>
      <c r="E887" s="8">
        <v>8550</v>
      </c>
      <c r="F887" s="9">
        <v>44686</v>
      </c>
      <c r="G887" s="9">
        <v>44688</v>
      </c>
      <c r="H887" s="8">
        <v>60</v>
      </c>
      <c r="I887" s="9">
        <f>G887+60</f>
        <v>44748</v>
      </c>
      <c r="J887" s="9">
        <v>44711</v>
      </c>
      <c r="K887" s="8">
        <f>J887-I887</f>
        <v>-37</v>
      </c>
      <c r="L887" s="10">
        <v>176</v>
      </c>
      <c r="M887" s="8">
        <v>7.04</v>
      </c>
      <c r="N887" s="10">
        <f>L887*K887</f>
        <v>-6512</v>
      </c>
      <c r="O887" s="8" t="s">
        <v>45</v>
      </c>
      <c r="P887" s="8" t="s">
        <v>46</v>
      </c>
      <c r="Q887" s="8" t="s">
        <v>228</v>
      </c>
      <c r="R887" s="8" t="s">
        <v>229</v>
      </c>
    </row>
    <row r="888" spans="1:18" ht="60" customHeight="1" x14ac:dyDescent="0.25">
      <c r="A888" s="8" t="s">
        <v>1052</v>
      </c>
      <c r="B888" s="11">
        <v>366.08</v>
      </c>
      <c r="C888" s="8" t="s">
        <v>985</v>
      </c>
      <c r="D888" s="8" t="s">
        <v>986</v>
      </c>
      <c r="E888" s="8">
        <v>8361</v>
      </c>
      <c r="F888" s="9">
        <v>44687</v>
      </c>
      <c r="G888" s="9">
        <v>44688</v>
      </c>
      <c r="H888" s="8">
        <v>60</v>
      </c>
      <c r="I888" s="9">
        <f>G888+60</f>
        <v>44748</v>
      </c>
      <c r="J888" s="9">
        <v>44707</v>
      </c>
      <c r="K888" s="8">
        <f>J888-I888</f>
        <v>-41</v>
      </c>
      <c r="L888" s="10">
        <v>352</v>
      </c>
      <c r="M888" s="8">
        <v>14.08</v>
      </c>
      <c r="N888" s="10">
        <f>L888*K888</f>
        <v>-14432</v>
      </c>
      <c r="O888" s="8" t="s">
        <v>45</v>
      </c>
      <c r="P888" s="8" t="s">
        <v>46</v>
      </c>
      <c r="Q888" s="8" t="s">
        <v>228</v>
      </c>
      <c r="R888" s="8" t="s">
        <v>229</v>
      </c>
    </row>
    <row r="889" spans="1:18" ht="60" customHeight="1" x14ac:dyDescent="0.25">
      <c r="A889" s="8" t="s">
        <v>1053</v>
      </c>
      <c r="B889" s="11">
        <v>515.84</v>
      </c>
      <c r="C889" s="8" t="s">
        <v>985</v>
      </c>
      <c r="D889" s="8" t="s">
        <v>986</v>
      </c>
      <c r="E889" s="8">
        <v>8361</v>
      </c>
      <c r="F889" s="9">
        <v>44691</v>
      </c>
      <c r="G889" s="9">
        <v>44692</v>
      </c>
      <c r="H889" s="8">
        <v>60</v>
      </c>
      <c r="I889" s="9">
        <f>G889+60</f>
        <v>44752</v>
      </c>
      <c r="J889" s="9">
        <v>44707</v>
      </c>
      <c r="K889" s="8">
        <f>J889-I889</f>
        <v>-45</v>
      </c>
      <c r="L889" s="10">
        <v>496</v>
      </c>
      <c r="M889" s="8">
        <v>19.84</v>
      </c>
      <c r="N889" s="10">
        <f>L889*K889</f>
        <v>-22320</v>
      </c>
      <c r="O889" s="8" t="s">
        <v>45</v>
      </c>
      <c r="P889" s="8" t="s">
        <v>46</v>
      </c>
      <c r="Q889" s="8" t="s">
        <v>228</v>
      </c>
      <c r="R889" s="8" t="s">
        <v>229</v>
      </c>
    </row>
    <row r="890" spans="1:18" ht="60" customHeight="1" x14ac:dyDescent="0.25">
      <c r="A890" s="8" t="s">
        <v>1054</v>
      </c>
      <c r="B890" s="11">
        <v>903.53</v>
      </c>
      <c r="C890" s="8" t="s">
        <v>985</v>
      </c>
      <c r="D890" s="8" t="s">
        <v>986</v>
      </c>
      <c r="E890" s="8">
        <v>8184</v>
      </c>
      <c r="F890" s="9">
        <v>44692</v>
      </c>
      <c r="G890" s="9">
        <v>44693</v>
      </c>
      <c r="H890" s="8">
        <v>60</v>
      </c>
      <c r="I890" s="9">
        <f>G890+60</f>
        <v>44753</v>
      </c>
      <c r="J890" s="9">
        <v>44705</v>
      </c>
      <c r="K890" s="8">
        <f>J890-I890</f>
        <v>-48</v>
      </c>
      <c r="L890" s="10">
        <v>740.6</v>
      </c>
      <c r="M890" s="8">
        <v>162.93</v>
      </c>
      <c r="N890" s="10">
        <f>L890*K890</f>
        <v>-35548.800000000003</v>
      </c>
      <c r="O890" s="8" t="s">
        <v>45</v>
      </c>
      <c r="P890" s="8" t="s">
        <v>46</v>
      </c>
      <c r="Q890" s="8" t="s">
        <v>222</v>
      </c>
      <c r="R890" s="8" t="s">
        <v>223</v>
      </c>
    </row>
    <row r="891" spans="1:18" ht="60" customHeight="1" x14ac:dyDescent="0.25">
      <c r="A891" s="8" t="s">
        <v>1055</v>
      </c>
      <c r="B891" s="11">
        <v>361.41</v>
      </c>
      <c r="C891" s="8" t="s">
        <v>985</v>
      </c>
      <c r="D891" s="8" t="s">
        <v>986</v>
      </c>
      <c r="E891" s="8">
        <v>8361</v>
      </c>
      <c r="F891" s="9">
        <v>44693</v>
      </c>
      <c r="G891" s="9">
        <v>44694</v>
      </c>
      <c r="H891" s="8">
        <v>60</v>
      </c>
      <c r="I891" s="9">
        <f>G891+60</f>
        <v>44754</v>
      </c>
      <c r="J891" s="9">
        <v>44707</v>
      </c>
      <c r="K891" s="8">
        <f>J891-I891</f>
        <v>-47</v>
      </c>
      <c r="L891" s="10">
        <v>296.24</v>
      </c>
      <c r="M891" s="8">
        <v>65.17</v>
      </c>
      <c r="N891" s="10">
        <f>L891*K891</f>
        <v>-13923.28</v>
      </c>
      <c r="O891" s="8" t="s">
        <v>45</v>
      </c>
      <c r="P891" s="8" t="s">
        <v>46</v>
      </c>
      <c r="Q891" s="8" t="s">
        <v>222</v>
      </c>
      <c r="R891" s="8" t="s">
        <v>223</v>
      </c>
    </row>
    <row r="892" spans="1:18" ht="60" customHeight="1" x14ac:dyDescent="0.25">
      <c r="A892" s="8" t="s">
        <v>1056</v>
      </c>
      <c r="B892" s="11">
        <v>361.41</v>
      </c>
      <c r="C892" s="8" t="s">
        <v>985</v>
      </c>
      <c r="D892" s="8" t="s">
        <v>986</v>
      </c>
      <c r="E892" s="8">
        <v>8405</v>
      </c>
      <c r="F892" s="9">
        <v>44693</v>
      </c>
      <c r="G892" s="9">
        <v>44694</v>
      </c>
      <c r="H892" s="8">
        <v>60</v>
      </c>
      <c r="I892" s="9">
        <f>G892+60</f>
        <v>44754</v>
      </c>
      <c r="J892" s="9">
        <v>44708</v>
      </c>
      <c r="K892" s="8">
        <f>J892-I892</f>
        <v>-46</v>
      </c>
      <c r="L892" s="10">
        <v>296.24</v>
      </c>
      <c r="M892" s="8">
        <v>65.17</v>
      </c>
      <c r="N892" s="10">
        <f>L892*K892</f>
        <v>-13627.04</v>
      </c>
      <c r="O892" s="8" t="s">
        <v>45</v>
      </c>
      <c r="P892" s="8" t="s">
        <v>46</v>
      </c>
      <c r="Q892" s="8" t="s">
        <v>222</v>
      </c>
      <c r="R892" s="8" t="s">
        <v>223</v>
      </c>
    </row>
    <row r="893" spans="1:18" ht="60" customHeight="1" x14ac:dyDescent="0.25">
      <c r="A893" s="8" t="s">
        <v>1057</v>
      </c>
      <c r="B893" s="11">
        <v>195.2</v>
      </c>
      <c r="C893" s="8" t="s">
        <v>985</v>
      </c>
      <c r="D893" s="8" t="s">
        <v>986</v>
      </c>
      <c r="E893" s="8">
        <v>8361</v>
      </c>
      <c r="F893" s="9">
        <v>44694</v>
      </c>
      <c r="G893" s="9">
        <v>44695</v>
      </c>
      <c r="H893" s="8">
        <v>60</v>
      </c>
      <c r="I893" s="9">
        <f>G893+60</f>
        <v>44755</v>
      </c>
      <c r="J893" s="9">
        <v>44707</v>
      </c>
      <c r="K893" s="8">
        <f>J893-I893</f>
        <v>-48</v>
      </c>
      <c r="L893" s="10">
        <v>160</v>
      </c>
      <c r="M893" s="8">
        <v>35.200000000000003</v>
      </c>
      <c r="N893" s="10">
        <f>L893*K893</f>
        <v>-7680</v>
      </c>
      <c r="O893" s="8" t="s">
        <v>45</v>
      </c>
      <c r="P893" s="8" t="s">
        <v>46</v>
      </c>
      <c r="Q893" s="8" t="s">
        <v>228</v>
      </c>
      <c r="R893" s="8" t="s">
        <v>229</v>
      </c>
    </row>
    <row r="894" spans="1:18" ht="60" customHeight="1" x14ac:dyDescent="0.25">
      <c r="A894" s="8" t="s">
        <v>1058</v>
      </c>
      <c r="B894" s="11">
        <v>211.85</v>
      </c>
      <c r="C894" s="8" t="s">
        <v>985</v>
      </c>
      <c r="D894" s="8" t="s">
        <v>986</v>
      </c>
      <c r="E894" s="8">
        <v>10108</v>
      </c>
      <c r="F894" s="9">
        <v>44708</v>
      </c>
      <c r="G894" s="9">
        <v>44709</v>
      </c>
      <c r="H894" s="8">
        <v>60</v>
      </c>
      <c r="I894" s="9">
        <f>G894+60</f>
        <v>44769</v>
      </c>
      <c r="J894" s="9">
        <v>44732</v>
      </c>
      <c r="K894" s="8">
        <f>J894-I894</f>
        <v>-37</v>
      </c>
      <c r="L894" s="10">
        <v>203.7</v>
      </c>
      <c r="M894" s="8">
        <v>8.15</v>
      </c>
      <c r="N894" s="10">
        <f>L894*K894</f>
        <v>-7536.9</v>
      </c>
      <c r="O894" s="8" t="s">
        <v>45</v>
      </c>
      <c r="P894" s="8" t="s">
        <v>46</v>
      </c>
      <c r="Q894" s="8" t="s">
        <v>222</v>
      </c>
      <c r="R894" s="8" t="s">
        <v>223</v>
      </c>
    </row>
    <row r="895" spans="1:18" ht="60" customHeight="1" x14ac:dyDescent="0.25">
      <c r="A895" s="8" t="s">
        <v>1059</v>
      </c>
      <c r="B895" s="11">
        <v>658.8</v>
      </c>
      <c r="C895" s="8" t="s">
        <v>985</v>
      </c>
      <c r="D895" s="8" t="s">
        <v>986</v>
      </c>
      <c r="E895" s="8">
        <v>10390</v>
      </c>
      <c r="F895" s="9">
        <v>44708</v>
      </c>
      <c r="G895" s="9">
        <v>44709</v>
      </c>
      <c r="H895" s="8">
        <v>60</v>
      </c>
      <c r="I895" s="9">
        <f>G895+60</f>
        <v>44769</v>
      </c>
      <c r="J895" s="9">
        <v>44735</v>
      </c>
      <c r="K895" s="8">
        <f>J895-I895</f>
        <v>-34</v>
      </c>
      <c r="L895" s="10">
        <v>540</v>
      </c>
      <c r="M895" s="8">
        <v>118.8</v>
      </c>
      <c r="N895" s="10">
        <f>L895*K895</f>
        <v>-18360</v>
      </c>
      <c r="O895" s="8" t="s">
        <v>45</v>
      </c>
      <c r="P895" s="8" t="s">
        <v>46</v>
      </c>
      <c r="Q895" s="8" t="s">
        <v>205</v>
      </c>
      <c r="R895" s="8" t="s">
        <v>206</v>
      </c>
    </row>
    <row r="896" spans="1:18" ht="60" customHeight="1" x14ac:dyDescent="0.25">
      <c r="A896" s="8" t="s">
        <v>1060</v>
      </c>
      <c r="B896" s="11">
        <v>893.04</v>
      </c>
      <c r="C896" s="8" t="s">
        <v>985</v>
      </c>
      <c r="D896" s="8" t="s">
        <v>986</v>
      </c>
      <c r="E896" s="8">
        <v>10140</v>
      </c>
      <c r="F896" s="9">
        <v>44711</v>
      </c>
      <c r="G896" s="9">
        <v>44712</v>
      </c>
      <c r="H896" s="8">
        <v>60</v>
      </c>
      <c r="I896" s="9">
        <f>G896+60</f>
        <v>44772</v>
      </c>
      <c r="J896" s="9">
        <v>44733</v>
      </c>
      <c r="K896" s="8">
        <f>J896-I896</f>
        <v>-39</v>
      </c>
      <c r="L896" s="10">
        <v>732</v>
      </c>
      <c r="M896" s="8">
        <v>161.04</v>
      </c>
      <c r="N896" s="10">
        <f>L896*K896</f>
        <v>-28548</v>
      </c>
      <c r="O896" s="8" t="s">
        <v>45</v>
      </c>
      <c r="P896" s="8" t="s">
        <v>46</v>
      </c>
      <c r="Q896" s="8" t="s">
        <v>222</v>
      </c>
      <c r="R896" s="8" t="s">
        <v>223</v>
      </c>
    </row>
    <row r="897" spans="1:18" ht="60" customHeight="1" x14ac:dyDescent="0.25">
      <c r="A897" s="8" t="s">
        <v>1061</v>
      </c>
      <c r="B897" s="11">
        <v>570.80999999999995</v>
      </c>
      <c r="C897" s="8" t="s">
        <v>985</v>
      </c>
      <c r="D897" s="8" t="s">
        <v>986</v>
      </c>
      <c r="E897" s="8">
        <v>10390</v>
      </c>
      <c r="F897" s="9">
        <v>44713</v>
      </c>
      <c r="G897" s="9">
        <v>44714</v>
      </c>
      <c r="H897" s="8">
        <v>60</v>
      </c>
      <c r="I897" s="9">
        <f>G897+60</f>
        <v>44774</v>
      </c>
      <c r="J897" s="9">
        <v>44735</v>
      </c>
      <c r="K897" s="8">
        <f>J897-I897</f>
        <v>-39</v>
      </c>
      <c r="L897" s="10">
        <v>467.88</v>
      </c>
      <c r="M897" s="8">
        <v>102.93</v>
      </c>
      <c r="N897" s="10">
        <f>L897*K897</f>
        <v>-18247.32</v>
      </c>
      <c r="O897" s="8" t="s">
        <v>45</v>
      </c>
      <c r="P897" s="8" t="s">
        <v>46</v>
      </c>
      <c r="Q897" s="8" t="s">
        <v>222</v>
      </c>
      <c r="R897" s="8" t="s">
        <v>223</v>
      </c>
    </row>
    <row r="898" spans="1:18" ht="60" customHeight="1" x14ac:dyDescent="0.25">
      <c r="A898" s="8" t="s">
        <v>1062</v>
      </c>
      <c r="B898" s="11">
        <v>549</v>
      </c>
      <c r="C898" s="8" t="s">
        <v>985</v>
      </c>
      <c r="D898" s="8" t="s">
        <v>986</v>
      </c>
      <c r="E898" s="8">
        <v>10390</v>
      </c>
      <c r="F898" s="9">
        <v>44715</v>
      </c>
      <c r="G898" s="9">
        <v>44716</v>
      </c>
      <c r="H898" s="8">
        <v>60</v>
      </c>
      <c r="I898" s="9">
        <f>G898+60</f>
        <v>44776</v>
      </c>
      <c r="J898" s="9">
        <v>44735</v>
      </c>
      <c r="K898" s="8">
        <f>J898-I898</f>
        <v>-41</v>
      </c>
      <c r="L898" s="10">
        <v>450</v>
      </c>
      <c r="M898" s="8">
        <v>99</v>
      </c>
      <c r="N898" s="10">
        <f>L898*K898</f>
        <v>-18450</v>
      </c>
      <c r="O898" s="8" t="s">
        <v>109</v>
      </c>
      <c r="P898" s="8" t="s">
        <v>110</v>
      </c>
      <c r="Q898" s="8" t="s">
        <v>111</v>
      </c>
      <c r="R898" s="8" t="s">
        <v>112</v>
      </c>
    </row>
    <row r="899" spans="1:18" ht="60" customHeight="1" x14ac:dyDescent="0.25">
      <c r="A899" s="8" t="s">
        <v>1063</v>
      </c>
      <c r="B899" s="11">
        <v>423.7</v>
      </c>
      <c r="C899" s="8" t="s">
        <v>985</v>
      </c>
      <c r="D899" s="8" t="s">
        <v>986</v>
      </c>
      <c r="E899" s="8">
        <v>10140</v>
      </c>
      <c r="F899" s="9">
        <v>44719</v>
      </c>
      <c r="G899" s="9">
        <v>44720</v>
      </c>
      <c r="H899" s="8">
        <v>60</v>
      </c>
      <c r="I899" s="9">
        <f>G899+60</f>
        <v>44780</v>
      </c>
      <c r="J899" s="9">
        <v>44733</v>
      </c>
      <c r="K899" s="8">
        <f>J899-I899</f>
        <v>-47</v>
      </c>
      <c r="L899" s="10">
        <v>407.4</v>
      </c>
      <c r="M899" s="8">
        <v>16.3</v>
      </c>
      <c r="N899" s="10">
        <f>L899*K899</f>
        <v>-19147.8</v>
      </c>
      <c r="O899" s="8" t="s">
        <v>45</v>
      </c>
      <c r="P899" s="8" t="s">
        <v>46</v>
      </c>
      <c r="Q899" s="8" t="s">
        <v>222</v>
      </c>
      <c r="R899" s="8" t="s">
        <v>223</v>
      </c>
    </row>
    <row r="900" spans="1:18" ht="60" customHeight="1" x14ac:dyDescent="0.25">
      <c r="A900" s="8" t="s">
        <v>1064</v>
      </c>
      <c r="B900" s="11">
        <v>6341.84</v>
      </c>
      <c r="C900" s="8" t="s">
        <v>985</v>
      </c>
      <c r="D900" s="8" t="s">
        <v>986</v>
      </c>
      <c r="E900" s="8">
        <v>10390</v>
      </c>
      <c r="F900" s="9">
        <v>44722</v>
      </c>
      <c r="G900" s="9">
        <v>44723</v>
      </c>
      <c r="H900" s="8">
        <v>60</v>
      </c>
      <c r="I900" s="9">
        <f>G900+60</f>
        <v>44783</v>
      </c>
      <c r="J900" s="9">
        <v>44735</v>
      </c>
      <c r="K900" s="8">
        <f>J900-I900</f>
        <v>-48</v>
      </c>
      <c r="L900" s="10">
        <v>2320</v>
      </c>
      <c r="M900" s="8">
        <v>92.8</v>
      </c>
      <c r="N900" s="10">
        <f>L900*K900</f>
        <v>-111360</v>
      </c>
      <c r="O900" s="8" t="s">
        <v>45</v>
      </c>
      <c r="P900" s="8" t="s">
        <v>46</v>
      </c>
      <c r="Q900" s="8" t="s">
        <v>222</v>
      </c>
      <c r="R900" s="8" t="s">
        <v>223</v>
      </c>
    </row>
    <row r="901" spans="1:18" ht="60" customHeight="1" x14ac:dyDescent="0.25">
      <c r="A901" s="8" t="s">
        <v>1064</v>
      </c>
      <c r="B901" s="11">
        <v>6341.84</v>
      </c>
      <c r="C901" s="8" t="s">
        <v>985</v>
      </c>
      <c r="D901" s="8" t="s">
        <v>986</v>
      </c>
      <c r="E901" s="8">
        <v>10390</v>
      </c>
      <c r="F901" s="9">
        <v>44722</v>
      </c>
      <c r="G901" s="9">
        <v>44723</v>
      </c>
      <c r="H901" s="8">
        <v>60</v>
      </c>
      <c r="I901" s="9">
        <f>G901+60</f>
        <v>44783</v>
      </c>
      <c r="J901" s="9">
        <v>44735</v>
      </c>
      <c r="K901" s="8">
        <f>J901-I901</f>
        <v>-48</v>
      </c>
      <c r="L901" s="10">
        <v>1760</v>
      </c>
      <c r="M901" s="8">
        <v>70.400000000000006</v>
      </c>
      <c r="N901" s="10">
        <f>L901*K901</f>
        <v>-84480</v>
      </c>
      <c r="O901" s="8" t="s">
        <v>45</v>
      </c>
      <c r="P901" s="8" t="s">
        <v>46</v>
      </c>
      <c r="Q901" s="8" t="s">
        <v>228</v>
      </c>
      <c r="R901" s="8" t="s">
        <v>229</v>
      </c>
    </row>
    <row r="902" spans="1:18" ht="60" customHeight="1" x14ac:dyDescent="0.25">
      <c r="A902" s="8" t="s">
        <v>1064</v>
      </c>
      <c r="B902" s="11">
        <v>6341.84</v>
      </c>
      <c r="C902" s="8" t="s">
        <v>985</v>
      </c>
      <c r="D902" s="8" t="s">
        <v>986</v>
      </c>
      <c r="E902" s="8">
        <v>10390</v>
      </c>
      <c r="F902" s="9">
        <v>44722</v>
      </c>
      <c r="G902" s="9">
        <v>44723</v>
      </c>
      <c r="H902" s="8">
        <v>60</v>
      </c>
      <c r="I902" s="9">
        <f>G902+60</f>
        <v>44783</v>
      </c>
      <c r="J902" s="9">
        <v>44735</v>
      </c>
      <c r="K902" s="8">
        <f>J902-I902</f>
        <v>-48</v>
      </c>
      <c r="L902" s="10">
        <v>1720.2</v>
      </c>
      <c r="M902" s="8">
        <v>378.44</v>
      </c>
      <c r="N902" s="10">
        <f>L902*K902</f>
        <v>-82569.600000000006</v>
      </c>
      <c r="O902" s="8" t="s">
        <v>45</v>
      </c>
      <c r="P902" s="8" t="s">
        <v>46</v>
      </c>
      <c r="Q902" s="8" t="s">
        <v>253</v>
      </c>
      <c r="R902" s="8" t="s">
        <v>254</v>
      </c>
    </row>
    <row r="903" spans="1:18" ht="60" customHeight="1" x14ac:dyDescent="0.25">
      <c r="A903" s="8" t="s">
        <v>1065</v>
      </c>
      <c r="B903" s="11">
        <v>380.64</v>
      </c>
      <c r="C903" s="8" t="s">
        <v>985</v>
      </c>
      <c r="D903" s="8" t="s">
        <v>986</v>
      </c>
      <c r="E903" s="8">
        <v>10390</v>
      </c>
      <c r="F903" s="9">
        <v>44725</v>
      </c>
      <c r="G903" s="9">
        <v>44726</v>
      </c>
      <c r="H903" s="8">
        <v>60</v>
      </c>
      <c r="I903" s="9">
        <f>G903+60</f>
        <v>44786</v>
      </c>
      <c r="J903" s="9">
        <v>44735</v>
      </c>
      <c r="K903" s="8">
        <f>J903-I903</f>
        <v>-51</v>
      </c>
      <c r="L903" s="10">
        <v>366</v>
      </c>
      <c r="M903" s="8">
        <v>14.64</v>
      </c>
      <c r="N903" s="10">
        <f>L903*K903</f>
        <v>-18666</v>
      </c>
      <c r="O903" s="8" t="s">
        <v>45</v>
      </c>
      <c r="P903" s="8" t="s">
        <v>46</v>
      </c>
      <c r="Q903" s="8" t="s">
        <v>222</v>
      </c>
      <c r="R903" s="8" t="s">
        <v>223</v>
      </c>
    </row>
    <row r="904" spans="1:18" ht="60" customHeight="1" x14ac:dyDescent="0.25">
      <c r="A904" s="8" t="s">
        <v>1066</v>
      </c>
      <c r="B904" s="11">
        <v>1763.68</v>
      </c>
      <c r="C904" s="8" t="s">
        <v>985</v>
      </c>
      <c r="D904" s="8" t="s">
        <v>986</v>
      </c>
      <c r="E904" s="8">
        <v>10390</v>
      </c>
      <c r="F904" s="9">
        <v>44725</v>
      </c>
      <c r="G904" s="9">
        <v>44726</v>
      </c>
      <c r="H904" s="8">
        <v>60</v>
      </c>
      <c r="I904" s="9">
        <f>G904+60</f>
        <v>44786</v>
      </c>
      <c r="J904" s="9">
        <v>44735</v>
      </c>
      <c r="K904" s="8">
        <f>J904-I904</f>
        <v>-51</v>
      </c>
      <c r="L904" s="10">
        <v>600</v>
      </c>
      <c r="M904" s="8">
        <v>132</v>
      </c>
      <c r="N904" s="10">
        <f>L904*K904</f>
        <v>-30600</v>
      </c>
      <c r="O904" s="8" t="s">
        <v>45</v>
      </c>
      <c r="P904" s="8" t="s">
        <v>46</v>
      </c>
      <c r="Q904" s="8" t="s">
        <v>253</v>
      </c>
      <c r="R904" s="8" t="s">
        <v>254</v>
      </c>
    </row>
    <row r="905" spans="1:18" ht="60" customHeight="1" x14ac:dyDescent="0.25">
      <c r="A905" s="8" t="s">
        <v>1066</v>
      </c>
      <c r="B905" s="11">
        <v>1763.68</v>
      </c>
      <c r="C905" s="8" t="s">
        <v>985</v>
      </c>
      <c r="D905" s="8" t="s">
        <v>986</v>
      </c>
      <c r="E905" s="8">
        <v>10390</v>
      </c>
      <c r="F905" s="9">
        <v>44725</v>
      </c>
      <c r="G905" s="9">
        <v>44726</v>
      </c>
      <c r="H905" s="8">
        <v>60</v>
      </c>
      <c r="I905" s="9">
        <f>G905+60</f>
        <v>44786</v>
      </c>
      <c r="J905" s="9">
        <v>44735</v>
      </c>
      <c r="K905" s="8">
        <f>J905-I905</f>
        <v>-51</v>
      </c>
      <c r="L905" s="10">
        <v>992</v>
      </c>
      <c r="M905" s="8">
        <v>39.68</v>
      </c>
      <c r="N905" s="10">
        <f>L905*K905</f>
        <v>-50592</v>
      </c>
      <c r="O905" s="8" t="s">
        <v>45</v>
      </c>
      <c r="P905" s="8" t="s">
        <v>46</v>
      </c>
      <c r="Q905" s="8" t="s">
        <v>228</v>
      </c>
      <c r="R905" s="8" t="s">
        <v>229</v>
      </c>
    </row>
    <row r="906" spans="1:18" ht="60" customHeight="1" x14ac:dyDescent="0.25">
      <c r="A906" s="8" t="s">
        <v>1067</v>
      </c>
      <c r="B906" s="11">
        <v>183.04</v>
      </c>
      <c r="C906" s="8" t="s">
        <v>985</v>
      </c>
      <c r="D906" s="8" t="s">
        <v>986</v>
      </c>
      <c r="E906" s="8">
        <v>10390</v>
      </c>
      <c r="F906" s="9">
        <v>44727</v>
      </c>
      <c r="G906" s="9">
        <v>44729</v>
      </c>
      <c r="H906" s="8">
        <v>60</v>
      </c>
      <c r="I906" s="9">
        <f>G906+60</f>
        <v>44789</v>
      </c>
      <c r="J906" s="9">
        <v>44735</v>
      </c>
      <c r="K906" s="8">
        <f>J906-I906</f>
        <v>-54</v>
      </c>
      <c r="L906" s="10">
        <v>176</v>
      </c>
      <c r="M906" s="8">
        <v>7.04</v>
      </c>
      <c r="N906" s="10">
        <f>L906*K906</f>
        <v>-9504</v>
      </c>
      <c r="O906" s="8" t="s">
        <v>45</v>
      </c>
      <c r="P906" s="8" t="s">
        <v>46</v>
      </c>
      <c r="Q906" s="8" t="s">
        <v>228</v>
      </c>
      <c r="R906" s="8" t="s">
        <v>229</v>
      </c>
    </row>
    <row r="907" spans="1:18" ht="60" customHeight="1" x14ac:dyDescent="0.25">
      <c r="A907" s="8" t="s">
        <v>1068</v>
      </c>
      <c r="B907" s="11">
        <v>2098.64</v>
      </c>
      <c r="C907" s="8" t="s">
        <v>985</v>
      </c>
      <c r="D907" s="8" t="s">
        <v>986</v>
      </c>
      <c r="E907" s="8">
        <v>10390</v>
      </c>
      <c r="F907" s="9">
        <v>44728</v>
      </c>
      <c r="G907" s="9">
        <v>44730</v>
      </c>
      <c r="H907" s="8">
        <v>60</v>
      </c>
      <c r="I907" s="9">
        <f>G907+60</f>
        <v>44790</v>
      </c>
      <c r="J907" s="9">
        <v>44735</v>
      </c>
      <c r="K907" s="8">
        <f>J907-I907</f>
        <v>-55</v>
      </c>
      <c r="L907" s="10">
        <v>1720.2</v>
      </c>
      <c r="M907" s="8">
        <v>378.44</v>
      </c>
      <c r="N907" s="10">
        <f>L907*K907</f>
        <v>-94611</v>
      </c>
      <c r="O907" s="8" t="s">
        <v>45</v>
      </c>
      <c r="P907" s="8" t="s">
        <v>46</v>
      </c>
      <c r="Q907" s="8" t="s">
        <v>253</v>
      </c>
      <c r="R907" s="8" t="s">
        <v>254</v>
      </c>
    </row>
    <row r="908" spans="1:18" ht="60" customHeight="1" x14ac:dyDescent="0.25">
      <c r="A908" s="8" t="s">
        <v>1069</v>
      </c>
      <c r="B908" s="11">
        <v>1371.7</v>
      </c>
      <c r="C908" s="8" t="s">
        <v>676</v>
      </c>
      <c r="D908" s="8" t="s">
        <v>677</v>
      </c>
      <c r="E908" s="8">
        <v>7674</v>
      </c>
      <c r="F908" s="9">
        <v>44645</v>
      </c>
      <c r="G908" s="9">
        <v>44648</v>
      </c>
      <c r="H908" s="8">
        <v>60</v>
      </c>
      <c r="I908" s="9">
        <f>G908+60</f>
        <v>44708</v>
      </c>
      <c r="J908" s="9">
        <v>44691</v>
      </c>
      <c r="K908" s="8">
        <f>J908-I908</f>
        <v>-17</v>
      </c>
      <c r="L908" s="10">
        <v>1318.94</v>
      </c>
      <c r="M908" s="8">
        <v>52.76</v>
      </c>
      <c r="N908" s="10">
        <f>L908*K908</f>
        <v>-22421.98</v>
      </c>
      <c r="O908" s="8" t="s">
        <v>139</v>
      </c>
      <c r="P908" s="8" t="s">
        <v>140</v>
      </c>
      <c r="Q908" s="8" t="s">
        <v>141</v>
      </c>
      <c r="R908" s="8" t="s">
        <v>142</v>
      </c>
    </row>
    <row r="909" spans="1:18" ht="60" customHeight="1" x14ac:dyDescent="0.25">
      <c r="A909" s="8" t="s">
        <v>1070</v>
      </c>
      <c r="B909" s="11">
        <v>6505.04</v>
      </c>
      <c r="C909" s="8" t="s">
        <v>1071</v>
      </c>
      <c r="D909" s="8" t="s">
        <v>1072</v>
      </c>
      <c r="E909" s="8">
        <v>8518</v>
      </c>
      <c r="F909" s="9">
        <v>44662</v>
      </c>
      <c r="G909" s="9">
        <v>44674</v>
      </c>
      <c r="H909" s="8">
        <v>60</v>
      </c>
      <c r="I909" s="9">
        <f>G909+60</f>
        <v>44734</v>
      </c>
      <c r="J909" s="9">
        <v>44708</v>
      </c>
      <c r="K909" s="8">
        <f>J909-I909</f>
        <v>-26</v>
      </c>
      <c r="L909" s="10">
        <v>5332</v>
      </c>
      <c r="M909" s="8">
        <v>1173.04</v>
      </c>
      <c r="N909" s="10">
        <f>L909*K909</f>
        <v>-138632</v>
      </c>
      <c r="O909" s="8" t="s">
        <v>1073</v>
      </c>
      <c r="P909" s="8" t="s">
        <v>1074</v>
      </c>
      <c r="Q909" s="8" t="s">
        <v>1075</v>
      </c>
      <c r="R909" s="8" t="s">
        <v>1076</v>
      </c>
    </row>
    <row r="910" spans="1:18" ht="60" customHeight="1" x14ac:dyDescent="0.25">
      <c r="A910" s="8" t="s">
        <v>1077</v>
      </c>
      <c r="B910" s="11">
        <v>175.24</v>
      </c>
      <c r="C910" s="8" t="s">
        <v>238</v>
      </c>
      <c r="D910" s="8" t="s">
        <v>239</v>
      </c>
      <c r="E910" s="8">
        <v>9683</v>
      </c>
      <c r="F910" s="9">
        <v>44439</v>
      </c>
      <c r="G910" s="9">
        <v>44448</v>
      </c>
      <c r="H910" s="8">
        <v>60</v>
      </c>
      <c r="I910" s="9">
        <f>G910+60</f>
        <v>44508</v>
      </c>
      <c r="J910" s="9">
        <v>44725</v>
      </c>
      <c r="K910" s="8">
        <f>J910-I910</f>
        <v>217</v>
      </c>
      <c r="L910" s="10">
        <v>168.5</v>
      </c>
      <c r="M910" s="8">
        <v>6.74</v>
      </c>
      <c r="N910" s="10">
        <f>L910*K910</f>
        <v>36564.5</v>
      </c>
      <c r="O910" s="8" t="s">
        <v>246</v>
      </c>
      <c r="P910" s="8" t="s">
        <v>247</v>
      </c>
      <c r="Q910" s="8" t="s">
        <v>248</v>
      </c>
      <c r="R910" s="8" t="s">
        <v>249</v>
      </c>
    </row>
    <row r="911" spans="1:18" ht="60" customHeight="1" x14ac:dyDescent="0.25">
      <c r="A911" s="8" t="s">
        <v>1078</v>
      </c>
      <c r="B911" s="11">
        <v>1288</v>
      </c>
      <c r="C911" s="8" t="s">
        <v>1079</v>
      </c>
      <c r="D911" s="8" t="s">
        <v>1080</v>
      </c>
      <c r="E911" s="8">
        <v>6314</v>
      </c>
      <c r="F911" s="9">
        <v>44624</v>
      </c>
      <c r="G911" s="9">
        <v>44628</v>
      </c>
      <c r="H911" s="8">
        <v>60</v>
      </c>
      <c r="I911" s="9">
        <f>G911+60</f>
        <v>44688</v>
      </c>
      <c r="J911" s="9">
        <v>44672</v>
      </c>
      <c r="K911" s="8">
        <f>J911-I911</f>
        <v>-16</v>
      </c>
      <c r="L911" s="10">
        <v>1288</v>
      </c>
      <c r="M911" s="8">
        <v>0</v>
      </c>
      <c r="N911" s="10">
        <f>L911*K911</f>
        <v>-20608</v>
      </c>
      <c r="O911" s="8" t="s">
        <v>120</v>
      </c>
      <c r="P911" s="8" t="s">
        <v>121</v>
      </c>
      <c r="Q911" s="8" t="s">
        <v>122</v>
      </c>
      <c r="R911" s="8" t="s">
        <v>123</v>
      </c>
    </row>
    <row r="912" spans="1:18" ht="60" customHeight="1" x14ac:dyDescent="0.25">
      <c r="A912" s="8" t="s">
        <v>1078</v>
      </c>
      <c r="B912" s="11">
        <v>2366.71</v>
      </c>
      <c r="C912" s="8" t="s">
        <v>1081</v>
      </c>
      <c r="D912" s="8" t="s">
        <v>1082</v>
      </c>
      <c r="E912" s="8">
        <v>8002</v>
      </c>
      <c r="F912" s="9">
        <v>44657</v>
      </c>
      <c r="G912" s="9">
        <v>44665</v>
      </c>
      <c r="H912" s="8">
        <v>60</v>
      </c>
      <c r="I912" s="9">
        <f>G912+60</f>
        <v>44725</v>
      </c>
      <c r="J912" s="9">
        <v>44699</v>
      </c>
      <c r="K912" s="8">
        <f>J912-I912</f>
        <v>-26</v>
      </c>
      <c r="L912" s="10">
        <v>2366.71</v>
      </c>
      <c r="M912" s="8">
        <v>0</v>
      </c>
      <c r="N912" s="10">
        <f>L912*K912</f>
        <v>-61534.46</v>
      </c>
      <c r="O912" s="8" t="s">
        <v>120</v>
      </c>
      <c r="P912" s="8" t="s">
        <v>121</v>
      </c>
      <c r="Q912" s="8" t="s">
        <v>122</v>
      </c>
      <c r="R912" s="8" t="s">
        <v>123</v>
      </c>
    </row>
    <row r="913" spans="1:18" ht="45" customHeight="1" x14ac:dyDescent="0.25">
      <c r="A913" s="8" t="s">
        <v>1078</v>
      </c>
      <c r="B913" s="11">
        <v>5205.13</v>
      </c>
      <c r="C913" s="8" t="s">
        <v>1083</v>
      </c>
      <c r="D913" s="8" t="s">
        <v>1084</v>
      </c>
      <c r="E913" s="8">
        <v>6486</v>
      </c>
      <c r="F913" s="9">
        <v>44594</v>
      </c>
      <c r="G913" s="9">
        <v>44614</v>
      </c>
      <c r="H913" s="8">
        <v>60</v>
      </c>
      <c r="I913" s="9">
        <f>G913+60</f>
        <v>44674</v>
      </c>
      <c r="J913" s="9">
        <v>44678</v>
      </c>
      <c r="K913" s="8">
        <f>J913-I913</f>
        <v>4</v>
      </c>
      <c r="L913" s="10">
        <v>5205.13</v>
      </c>
      <c r="M913" s="8">
        <v>0</v>
      </c>
      <c r="N913" s="10">
        <f>L913*K913</f>
        <v>20820.52</v>
      </c>
      <c r="O913" s="8" t="s">
        <v>259</v>
      </c>
      <c r="P913" s="8" t="s">
        <v>260</v>
      </c>
      <c r="Q913" s="8" t="s">
        <v>289</v>
      </c>
      <c r="R913" s="8" t="s">
        <v>290</v>
      </c>
    </row>
    <row r="914" spans="1:18" ht="45" customHeight="1" x14ac:dyDescent="0.25">
      <c r="A914" s="8" t="s">
        <v>1078</v>
      </c>
      <c r="B914" s="11">
        <v>13575</v>
      </c>
      <c r="C914" s="8" t="s">
        <v>1085</v>
      </c>
      <c r="D914" s="8" t="s">
        <v>1086</v>
      </c>
      <c r="E914" s="8">
        <v>10050</v>
      </c>
      <c r="F914" s="9">
        <v>44694</v>
      </c>
      <c r="G914" s="9">
        <v>44699</v>
      </c>
      <c r="H914" s="8">
        <v>60</v>
      </c>
      <c r="I914" s="9">
        <f>G914+60</f>
        <v>44759</v>
      </c>
      <c r="J914" s="9">
        <v>44732</v>
      </c>
      <c r="K914" s="8">
        <f>J914-I914</f>
        <v>-27</v>
      </c>
      <c r="L914" s="10">
        <v>13575</v>
      </c>
      <c r="M914" s="8">
        <v>0</v>
      </c>
      <c r="N914" s="10">
        <f>L914*K914</f>
        <v>-366525</v>
      </c>
      <c r="O914" s="8" t="s">
        <v>198</v>
      </c>
      <c r="P914" s="8" t="s">
        <v>199</v>
      </c>
      <c r="Q914" s="8" t="s">
        <v>1087</v>
      </c>
      <c r="R914" s="8" t="s">
        <v>1088</v>
      </c>
    </row>
    <row r="915" spans="1:18" ht="45" customHeight="1" x14ac:dyDescent="0.25">
      <c r="A915" s="8" t="s">
        <v>1089</v>
      </c>
      <c r="B915" s="11">
        <v>9432.86</v>
      </c>
      <c r="C915" s="8" t="s">
        <v>1090</v>
      </c>
      <c r="D915" s="8" t="s">
        <v>1091</v>
      </c>
      <c r="E915" s="8">
        <v>6407</v>
      </c>
      <c r="F915" s="9">
        <v>44568</v>
      </c>
      <c r="G915" s="9">
        <v>44568</v>
      </c>
      <c r="H915" s="8">
        <v>60</v>
      </c>
      <c r="I915" s="9">
        <f>G915+60</f>
        <v>44628</v>
      </c>
      <c r="J915" s="9">
        <v>44677</v>
      </c>
      <c r="K915" s="8">
        <f>J915-I915</f>
        <v>49</v>
      </c>
      <c r="L915" s="10">
        <v>9432.86</v>
      </c>
      <c r="M915" s="8">
        <v>0</v>
      </c>
      <c r="N915" s="10">
        <f>L915*K915</f>
        <v>462210.14</v>
      </c>
      <c r="O915" s="8" t="s">
        <v>259</v>
      </c>
      <c r="P915" s="8" t="s">
        <v>260</v>
      </c>
      <c r="Q915" s="8" t="s">
        <v>289</v>
      </c>
      <c r="R915" s="8" t="s">
        <v>290</v>
      </c>
    </row>
    <row r="916" spans="1:18" ht="60" customHeight="1" x14ac:dyDescent="0.25">
      <c r="A916" s="8" t="s">
        <v>1092</v>
      </c>
      <c r="B916" s="11">
        <v>2415.6</v>
      </c>
      <c r="C916" s="8" t="s">
        <v>1093</v>
      </c>
      <c r="D916" s="8" t="s">
        <v>1094</v>
      </c>
      <c r="E916" s="8">
        <v>7080</v>
      </c>
      <c r="F916" s="9">
        <v>44645</v>
      </c>
      <c r="G916" s="9">
        <v>44645</v>
      </c>
      <c r="H916" s="8">
        <v>60</v>
      </c>
      <c r="I916" s="9">
        <f>G916+60</f>
        <v>44705</v>
      </c>
      <c r="J916" s="9">
        <v>44684</v>
      </c>
      <c r="K916" s="8">
        <f>J916-I916</f>
        <v>-21</v>
      </c>
      <c r="L916" s="10">
        <v>1980</v>
      </c>
      <c r="M916" s="8">
        <v>435.6</v>
      </c>
      <c r="N916" s="10">
        <f>L916*K916</f>
        <v>-41580</v>
      </c>
      <c r="O916" s="8" t="s">
        <v>45</v>
      </c>
      <c r="P916" s="8" t="s">
        <v>46</v>
      </c>
      <c r="Q916" s="8" t="s">
        <v>253</v>
      </c>
      <c r="R916" s="8" t="s">
        <v>254</v>
      </c>
    </row>
    <row r="917" spans="1:18" ht="60" customHeight="1" x14ac:dyDescent="0.25">
      <c r="A917" s="8" t="s">
        <v>1095</v>
      </c>
      <c r="B917" s="11">
        <v>1449.36</v>
      </c>
      <c r="C917" s="8" t="s">
        <v>1093</v>
      </c>
      <c r="D917" s="8" t="s">
        <v>1094</v>
      </c>
      <c r="E917" s="8">
        <v>7624</v>
      </c>
      <c r="F917" s="9">
        <v>44561</v>
      </c>
      <c r="G917" s="9">
        <v>44565</v>
      </c>
      <c r="H917" s="8">
        <v>60</v>
      </c>
      <c r="I917" s="9">
        <f>G917+60</f>
        <v>44625</v>
      </c>
      <c r="J917" s="9">
        <v>44690</v>
      </c>
      <c r="K917" s="8">
        <f>J917-I917</f>
        <v>65</v>
      </c>
      <c r="L917" s="10">
        <v>1188</v>
      </c>
      <c r="M917" s="8">
        <v>261.36</v>
      </c>
      <c r="N917" s="10">
        <f>L917*K917</f>
        <v>77220</v>
      </c>
      <c r="O917" s="8" t="s">
        <v>45</v>
      </c>
      <c r="P917" s="8" t="s">
        <v>46</v>
      </c>
      <c r="Q917" s="8" t="s">
        <v>253</v>
      </c>
      <c r="R917" s="8" t="s">
        <v>254</v>
      </c>
    </row>
    <row r="918" spans="1:18" ht="45" customHeight="1" x14ac:dyDescent="0.25">
      <c r="A918" s="8" t="s">
        <v>1096</v>
      </c>
      <c r="B918" s="11">
        <v>3750</v>
      </c>
      <c r="C918" s="8" t="s">
        <v>1097</v>
      </c>
      <c r="D918" s="8" t="s">
        <v>1098</v>
      </c>
      <c r="E918" s="8">
        <v>5164</v>
      </c>
      <c r="F918" s="9">
        <v>44641</v>
      </c>
      <c r="G918" s="9">
        <v>44641</v>
      </c>
      <c r="H918" s="8">
        <v>60</v>
      </c>
      <c r="I918" s="9">
        <f>G918+60</f>
        <v>44701</v>
      </c>
      <c r="J918" s="9">
        <v>44652</v>
      </c>
      <c r="K918" s="8">
        <f>J918-I918</f>
        <v>-49</v>
      </c>
      <c r="L918" s="10">
        <v>3750</v>
      </c>
      <c r="M918" s="8">
        <v>0</v>
      </c>
      <c r="N918" s="10">
        <f>L918*K918</f>
        <v>-183750</v>
      </c>
      <c r="O918" s="8" t="s">
        <v>120</v>
      </c>
      <c r="P918" s="8" t="s">
        <v>121</v>
      </c>
      <c r="Q918" s="8" t="s">
        <v>661</v>
      </c>
      <c r="R918" s="8" t="s">
        <v>662</v>
      </c>
    </row>
    <row r="919" spans="1:18" ht="60" customHeight="1" x14ac:dyDescent="0.25">
      <c r="A919" s="8" t="s">
        <v>1096</v>
      </c>
      <c r="B919" s="11">
        <v>7239.94</v>
      </c>
      <c r="C919" s="8" t="s">
        <v>1099</v>
      </c>
      <c r="D919" s="8" t="s">
        <v>1100</v>
      </c>
      <c r="E919" s="8">
        <v>10525</v>
      </c>
      <c r="F919" s="9">
        <v>44708</v>
      </c>
      <c r="G919" s="9">
        <v>44708</v>
      </c>
      <c r="H919" s="8">
        <v>60</v>
      </c>
      <c r="I919" s="9">
        <f>G919+60</f>
        <v>44768</v>
      </c>
      <c r="J919" s="9">
        <v>44739</v>
      </c>
      <c r="K919" s="8">
        <f>J919-I919</f>
        <v>-29</v>
      </c>
      <c r="L919" s="10">
        <v>7239.94</v>
      </c>
      <c r="M919" s="8">
        <v>0</v>
      </c>
      <c r="N919" s="10">
        <f>L919*K919</f>
        <v>-209958.25999999998</v>
      </c>
      <c r="O919" s="8" t="s">
        <v>1101</v>
      </c>
      <c r="P919" s="8" t="s">
        <v>1102</v>
      </c>
      <c r="Q919" s="8" t="s">
        <v>1103</v>
      </c>
      <c r="R919" s="8" t="s">
        <v>1104</v>
      </c>
    </row>
    <row r="920" spans="1:18" ht="60" customHeight="1" x14ac:dyDescent="0.25">
      <c r="A920" s="8" t="s">
        <v>1105</v>
      </c>
      <c r="B920" s="11">
        <v>1710.65</v>
      </c>
      <c r="C920" s="8" t="s">
        <v>1106</v>
      </c>
      <c r="D920" s="8" t="s">
        <v>1107</v>
      </c>
      <c r="E920" s="8">
        <v>5781</v>
      </c>
      <c r="F920" s="9">
        <v>44564</v>
      </c>
      <c r="G920" s="9">
        <v>44571</v>
      </c>
      <c r="H920" s="8">
        <v>60</v>
      </c>
      <c r="I920" s="9">
        <f>G920+60</f>
        <v>44631</v>
      </c>
      <c r="J920" s="9">
        <v>44662</v>
      </c>
      <c r="K920" s="8">
        <f>J920-I920</f>
        <v>31</v>
      </c>
      <c r="L920" s="10">
        <v>1402.17</v>
      </c>
      <c r="M920" s="8">
        <v>308.48</v>
      </c>
      <c r="N920" s="10">
        <f>L920*K920</f>
        <v>43467.270000000004</v>
      </c>
      <c r="O920" s="8" t="s">
        <v>666</v>
      </c>
      <c r="P920" s="8" t="s">
        <v>667</v>
      </c>
      <c r="Q920" s="8" t="s">
        <v>668</v>
      </c>
      <c r="R920" s="8" t="s">
        <v>669</v>
      </c>
    </row>
    <row r="921" spans="1:18" ht="45" customHeight="1" x14ac:dyDescent="0.25">
      <c r="A921" s="8" t="s">
        <v>1108</v>
      </c>
      <c r="B921" s="11">
        <v>1600</v>
      </c>
      <c r="C921" s="8" t="s">
        <v>1109</v>
      </c>
      <c r="D921" s="8" t="s">
        <v>1110</v>
      </c>
      <c r="E921" s="8">
        <v>10205</v>
      </c>
      <c r="F921" s="9">
        <v>44657</v>
      </c>
      <c r="G921" s="9">
        <v>44704</v>
      </c>
      <c r="H921" s="8">
        <v>60</v>
      </c>
      <c r="I921" s="9">
        <f>G921+60</f>
        <v>44764</v>
      </c>
      <c r="J921" s="9">
        <v>44733</v>
      </c>
      <c r="K921" s="8">
        <f>J921-I921</f>
        <v>-31</v>
      </c>
      <c r="L921" s="10">
        <v>1600</v>
      </c>
      <c r="M921" s="8">
        <v>0</v>
      </c>
      <c r="N921" s="10">
        <f>L921*K921</f>
        <v>-49600</v>
      </c>
      <c r="O921" s="8" t="s">
        <v>120</v>
      </c>
      <c r="P921" s="8" t="s">
        <v>121</v>
      </c>
      <c r="Q921" s="8" t="s">
        <v>661</v>
      </c>
      <c r="R921" s="8" t="s">
        <v>662</v>
      </c>
    </row>
    <row r="922" spans="1:18" ht="45" customHeight="1" x14ac:dyDescent="0.25">
      <c r="A922" s="8" t="s">
        <v>1111</v>
      </c>
      <c r="B922" s="11">
        <v>800</v>
      </c>
      <c r="C922" s="8" t="s">
        <v>1109</v>
      </c>
      <c r="D922" s="8" t="s">
        <v>1110</v>
      </c>
      <c r="E922" s="8">
        <v>8673</v>
      </c>
      <c r="F922" s="9">
        <v>44665</v>
      </c>
      <c r="G922" s="9">
        <v>44704</v>
      </c>
      <c r="H922" s="8">
        <v>60</v>
      </c>
      <c r="I922" s="9">
        <f>G922+60</f>
        <v>44764</v>
      </c>
      <c r="J922" s="9">
        <v>44713</v>
      </c>
      <c r="K922" s="8">
        <f>J922-I922</f>
        <v>-51</v>
      </c>
      <c r="L922" s="10">
        <v>800</v>
      </c>
      <c r="M922" s="8">
        <v>0</v>
      </c>
      <c r="N922" s="10">
        <f>L922*K922</f>
        <v>-40800</v>
      </c>
      <c r="O922" s="8" t="s">
        <v>120</v>
      </c>
      <c r="P922" s="8" t="s">
        <v>121</v>
      </c>
      <c r="Q922" s="8" t="s">
        <v>661</v>
      </c>
      <c r="R922" s="8" t="s">
        <v>662</v>
      </c>
    </row>
    <row r="923" spans="1:18" ht="45" customHeight="1" x14ac:dyDescent="0.25">
      <c r="A923" s="8" t="s">
        <v>1112</v>
      </c>
      <c r="B923" s="11">
        <v>2500</v>
      </c>
      <c r="C923" s="8" t="s">
        <v>1109</v>
      </c>
      <c r="D923" s="8" t="s">
        <v>1110</v>
      </c>
      <c r="E923" s="8">
        <v>8673</v>
      </c>
      <c r="F923" s="9">
        <v>44700</v>
      </c>
      <c r="G923" s="9">
        <v>44704</v>
      </c>
      <c r="H923" s="8">
        <v>60</v>
      </c>
      <c r="I923" s="9">
        <f>G923+60</f>
        <v>44764</v>
      </c>
      <c r="J923" s="9">
        <v>44713</v>
      </c>
      <c r="K923" s="8">
        <f>J923-I923</f>
        <v>-51</v>
      </c>
      <c r="L923" s="10">
        <v>2500</v>
      </c>
      <c r="M923" s="8">
        <v>0</v>
      </c>
      <c r="N923" s="10">
        <f>L923*K923</f>
        <v>-127500</v>
      </c>
      <c r="O923" s="8" t="s">
        <v>120</v>
      </c>
      <c r="P923" s="8" t="s">
        <v>121</v>
      </c>
      <c r="Q923" s="8" t="s">
        <v>661</v>
      </c>
      <c r="R923" s="8" t="s">
        <v>662</v>
      </c>
    </row>
    <row r="924" spans="1:18" ht="45" customHeight="1" x14ac:dyDescent="0.25">
      <c r="A924" s="8" t="s">
        <v>1113</v>
      </c>
      <c r="B924" s="11">
        <v>1800</v>
      </c>
      <c r="C924" s="8" t="s">
        <v>1109</v>
      </c>
      <c r="D924" s="8" t="s">
        <v>1110</v>
      </c>
      <c r="E924" s="8">
        <v>10205</v>
      </c>
      <c r="F924" s="9">
        <v>44728</v>
      </c>
      <c r="G924" s="9">
        <v>44728</v>
      </c>
      <c r="H924" s="8">
        <v>60</v>
      </c>
      <c r="I924" s="9">
        <f>G924+60</f>
        <v>44788</v>
      </c>
      <c r="J924" s="9">
        <v>44733</v>
      </c>
      <c r="K924" s="8">
        <f>J924-I924</f>
        <v>-55</v>
      </c>
      <c r="L924" s="10">
        <v>1800</v>
      </c>
      <c r="M924" s="8">
        <v>0</v>
      </c>
      <c r="N924" s="10">
        <f>L924*K924</f>
        <v>-99000</v>
      </c>
      <c r="O924" s="8" t="s">
        <v>120</v>
      </c>
      <c r="P924" s="8" t="s">
        <v>121</v>
      </c>
      <c r="Q924" s="8" t="s">
        <v>661</v>
      </c>
      <c r="R924" s="8" t="s">
        <v>662</v>
      </c>
    </row>
    <row r="925" spans="1:18" ht="45" customHeight="1" x14ac:dyDescent="0.25">
      <c r="A925" s="8" t="s">
        <v>1114</v>
      </c>
      <c r="B925" s="11">
        <v>29799.42</v>
      </c>
      <c r="C925" s="8" t="s">
        <v>1115</v>
      </c>
      <c r="D925" s="8" t="s">
        <v>1116</v>
      </c>
      <c r="E925" s="8">
        <v>6406</v>
      </c>
      <c r="F925" s="9">
        <v>44575</v>
      </c>
      <c r="G925" s="9">
        <v>44578</v>
      </c>
      <c r="H925" s="8">
        <v>60</v>
      </c>
      <c r="I925" s="9">
        <f>G925+60</f>
        <v>44638</v>
      </c>
      <c r="J925" s="9">
        <v>44677</v>
      </c>
      <c r="K925" s="8">
        <f>J925-I925</f>
        <v>39</v>
      </c>
      <c r="L925" s="10">
        <v>29799.42</v>
      </c>
      <c r="M925" s="8">
        <v>0</v>
      </c>
      <c r="N925" s="10">
        <f>L925*K925</f>
        <v>1162177.3799999999</v>
      </c>
      <c r="O925" s="8" t="s">
        <v>259</v>
      </c>
      <c r="P925" s="8" t="s">
        <v>260</v>
      </c>
      <c r="Q925" s="8" t="s">
        <v>289</v>
      </c>
      <c r="R925" s="8" t="s">
        <v>290</v>
      </c>
    </row>
    <row r="926" spans="1:18" ht="60" customHeight="1" x14ac:dyDescent="0.25">
      <c r="A926" s="8" t="s">
        <v>1117</v>
      </c>
      <c r="B926" s="11">
        <v>752.09</v>
      </c>
      <c r="C926" s="8" t="s">
        <v>1118</v>
      </c>
      <c r="D926" s="8" t="s">
        <v>1119</v>
      </c>
      <c r="E926" s="8">
        <v>5791</v>
      </c>
      <c r="F926" s="9">
        <v>44564</v>
      </c>
      <c r="G926" s="9">
        <v>44564</v>
      </c>
      <c r="H926" s="8">
        <v>60</v>
      </c>
      <c r="I926" s="9">
        <f>G926+60</f>
        <v>44624</v>
      </c>
      <c r="J926" s="9">
        <v>44662</v>
      </c>
      <c r="K926" s="8">
        <f>J926-I926</f>
        <v>38</v>
      </c>
      <c r="L926" s="10">
        <v>616.47</v>
      </c>
      <c r="M926" s="8">
        <v>135.62</v>
      </c>
      <c r="N926" s="10">
        <f>L926*K926</f>
        <v>23425.86</v>
      </c>
      <c r="O926" s="8" t="s">
        <v>666</v>
      </c>
      <c r="P926" s="8" t="s">
        <v>667</v>
      </c>
      <c r="Q926" s="8" t="s">
        <v>668</v>
      </c>
      <c r="R926" s="8" t="s">
        <v>669</v>
      </c>
    </row>
    <row r="927" spans="1:18" ht="60" customHeight="1" x14ac:dyDescent="0.25">
      <c r="A927" s="8" t="s">
        <v>1117</v>
      </c>
      <c r="B927" s="11">
        <v>1199.44</v>
      </c>
      <c r="C927" s="8" t="s">
        <v>1120</v>
      </c>
      <c r="D927" s="8" t="s">
        <v>1121</v>
      </c>
      <c r="E927" s="8">
        <v>5786</v>
      </c>
      <c r="F927" s="9">
        <v>44563</v>
      </c>
      <c r="G927" s="9">
        <v>44563</v>
      </c>
      <c r="H927" s="8">
        <v>60</v>
      </c>
      <c r="I927" s="9">
        <f>G927+60</f>
        <v>44623</v>
      </c>
      <c r="J927" s="9">
        <v>44662</v>
      </c>
      <c r="K927" s="8">
        <f>J927-I927</f>
        <v>39</v>
      </c>
      <c r="L927" s="10">
        <v>983.15</v>
      </c>
      <c r="M927" s="8">
        <v>216.29</v>
      </c>
      <c r="N927" s="10">
        <f>L927*K927</f>
        <v>38342.85</v>
      </c>
      <c r="O927" s="8" t="s">
        <v>666</v>
      </c>
      <c r="P927" s="8" t="s">
        <v>667</v>
      </c>
      <c r="Q927" s="8" t="s">
        <v>668</v>
      </c>
      <c r="R927" s="8" t="s">
        <v>669</v>
      </c>
    </row>
    <row r="928" spans="1:18" ht="60" customHeight="1" x14ac:dyDescent="0.25">
      <c r="A928" s="8" t="s">
        <v>1117</v>
      </c>
      <c r="B928" s="11">
        <v>1827.27</v>
      </c>
      <c r="C928" s="8" t="s">
        <v>1122</v>
      </c>
      <c r="D928" s="8" t="s">
        <v>1123</v>
      </c>
      <c r="E928" s="8">
        <v>5779</v>
      </c>
      <c r="F928" s="9">
        <v>44565</v>
      </c>
      <c r="G928" s="9">
        <v>44565</v>
      </c>
      <c r="H928" s="8">
        <v>60</v>
      </c>
      <c r="I928" s="9">
        <f>G928+60</f>
        <v>44625</v>
      </c>
      <c r="J928" s="9">
        <v>44662</v>
      </c>
      <c r="K928" s="8">
        <f>J928-I928</f>
        <v>37</v>
      </c>
      <c r="L928" s="10">
        <v>1497.76</v>
      </c>
      <c r="M928" s="8">
        <v>329.51</v>
      </c>
      <c r="N928" s="10">
        <f>L928*K928</f>
        <v>55417.120000000003</v>
      </c>
      <c r="O928" s="8" t="s">
        <v>666</v>
      </c>
      <c r="P928" s="8" t="s">
        <v>667</v>
      </c>
      <c r="Q928" s="8" t="s">
        <v>668</v>
      </c>
      <c r="R928" s="8" t="s">
        <v>669</v>
      </c>
    </row>
    <row r="929" spans="1:18" ht="60" customHeight="1" x14ac:dyDescent="0.25">
      <c r="A929" s="8" t="s">
        <v>1117</v>
      </c>
      <c r="B929" s="11">
        <v>1343.81</v>
      </c>
      <c r="C929" s="8" t="s">
        <v>1124</v>
      </c>
      <c r="D929" s="8" t="s">
        <v>1125</v>
      </c>
      <c r="E929" s="8">
        <v>5777</v>
      </c>
      <c r="F929" s="9">
        <v>44566</v>
      </c>
      <c r="G929" s="9">
        <v>44566</v>
      </c>
      <c r="H929" s="8">
        <v>60</v>
      </c>
      <c r="I929" s="9">
        <f>G929+60</f>
        <v>44626</v>
      </c>
      <c r="J929" s="9">
        <v>44662</v>
      </c>
      <c r="K929" s="8">
        <f>J929-I929</f>
        <v>36</v>
      </c>
      <c r="L929" s="10">
        <v>1101.48</v>
      </c>
      <c r="M929" s="8">
        <v>242.33</v>
      </c>
      <c r="N929" s="10">
        <f>L929*K929</f>
        <v>39653.279999999999</v>
      </c>
      <c r="O929" s="8" t="s">
        <v>666</v>
      </c>
      <c r="P929" s="8" t="s">
        <v>667</v>
      </c>
      <c r="Q929" s="8" t="s">
        <v>668</v>
      </c>
      <c r="R929" s="8" t="s">
        <v>669</v>
      </c>
    </row>
    <row r="930" spans="1:18" ht="45" customHeight="1" x14ac:dyDescent="0.25">
      <c r="A930" s="8" t="s">
        <v>1126</v>
      </c>
      <c r="B930" s="11">
        <v>4466.62</v>
      </c>
      <c r="C930" s="8" t="s">
        <v>1127</v>
      </c>
      <c r="D930" s="8" t="s">
        <v>1128</v>
      </c>
      <c r="E930" s="8">
        <v>6012</v>
      </c>
      <c r="F930" s="9">
        <v>44652</v>
      </c>
      <c r="G930" s="9">
        <v>44656</v>
      </c>
      <c r="H930" s="8">
        <v>60</v>
      </c>
      <c r="I930" s="9">
        <f>G930+60</f>
        <v>44716</v>
      </c>
      <c r="J930" s="9">
        <v>44664</v>
      </c>
      <c r="K930" s="8">
        <f>J930-I930</f>
        <v>-52</v>
      </c>
      <c r="L930" s="10">
        <v>4466.62</v>
      </c>
      <c r="M930" s="8">
        <v>0</v>
      </c>
      <c r="N930" s="10">
        <f>L930*K930</f>
        <v>-232264.24</v>
      </c>
      <c r="O930" s="8" t="s">
        <v>120</v>
      </c>
      <c r="P930" s="8" t="s">
        <v>121</v>
      </c>
      <c r="Q930" s="8" t="s">
        <v>377</v>
      </c>
      <c r="R930" s="8" t="s">
        <v>378</v>
      </c>
    </row>
    <row r="931" spans="1:18" ht="30" customHeight="1" x14ac:dyDescent="0.25">
      <c r="A931" s="8" t="s">
        <v>1126</v>
      </c>
      <c r="B931" s="11">
        <v>3960.18</v>
      </c>
      <c r="C931" s="8" t="s">
        <v>1129</v>
      </c>
      <c r="D931" s="8" t="s">
        <v>1130</v>
      </c>
      <c r="E931" s="8">
        <v>10523</v>
      </c>
      <c r="F931" s="9">
        <v>44708</v>
      </c>
      <c r="G931" s="9">
        <v>44708</v>
      </c>
      <c r="H931" s="8">
        <v>60</v>
      </c>
      <c r="I931" s="9">
        <f>G931+60</f>
        <v>44768</v>
      </c>
      <c r="J931" s="9">
        <v>44739</v>
      </c>
      <c r="K931" s="8">
        <f>J931-I931</f>
        <v>-29</v>
      </c>
      <c r="L931" s="10">
        <v>3960.18</v>
      </c>
      <c r="M931" s="8">
        <v>0</v>
      </c>
      <c r="N931" s="10">
        <f>L931*K931</f>
        <v>-114845.22</v>
      </c>
      <c r="O931" s="8" t="s">
        <v>1101</v>
      </c>
      <c r="P931" s="8" t="s">
        <v>1102</v>
      </c>
      <c r="Q931" s="8" t="s">
        <v>1131</v>
      </c>
      <c r="R931" s="8" t="s">
        <v>1132</v>
      </c>
    </row>
    <row r="932" spans="1:18" ht="45" customHeight="1" x14ac:dyDescent="0.25">
      <c r="A932" s="8" t="s">
        <v>1133</v>
      </c>
      <c r="B932" s="11">
        <v>9</v>
      </c>
      <c r="C932" s="8" t="s">
        <v>1134</v>
      </c>
      <c r="D932" s="8" t="s">
        <v>1135</v>
      </c>
      <c r="E932" s="8">
        <v>6582</v>
      </c>
      <c r="F932" s="9">
        <v>44601</v>
      </c>
      <c r="G932" s="9">
        <v>44601</v>
      </c>
      <c r="H932" s="8">
        <v>60</v>
      </c>
      <c r="I932" s="9">
        <f>G932+60</f>
        <v>44661</v>
      </c>
      <c r="J932" s="9">
        <v>44679</v>
      </c>
      <c r="K932" s="8">
        <f>J932-I932</f>
        <v>18</v>
      </c>
      <c r="L932" s="10">
        <v>9</v>
      </c>
      <c r="M932" s="8">
        <v>0</v>
      </c>
      <c r="N932" s="10">
        <f>L932*K932</f>
        <v>162</v>
      </c>
      <c r="O932" s="8" t="s">
        <v>259</v>
      </c>
      <c r="P932" s="8" t="s">
        <v>260</v>
      </c>
      <c r="Q932" s="8" t="s">
        <v>261</v>
      </c>
      <c r="R932" s="8" t="s">
        <v>262</v>
      </c>
    </row>
    <row r="933" spans="1:18" ht="60" customHeight="1" x14ac:dyDescent="0.25">
      <c r="A933" s="8" t="s">
        <v>1136</v>
      </c>
      <c r="B933" s="11">
        <v>2109.9699999999998</v>
      </c>
      <c r="C933" s="8" t="s">
        <v>1137</v>
      </c>
      <c r="D933" s="8" t="s">
        <v>1138</v>
      </c>
      <c r="E933" s="8">
        <v>5788</v>
      </c>
      <c r="F933" s="9">
        <v>44566</v>
      </c>
      <c r="G933" s="9">
        <v>44566</v>
      </c>
      <c r="H933" s="8">
        <v>60</v>
      </c>
      <c r="I933" s="9">
        <f>G933+60</f>
        <v>44626</v>
      </c>
      <c r="J933" s="9">
        <v>44662</v>
      </c>
      <c r="K933" s="8">
        <f>J933-I933</f>
        <v>36</v>
      </c>
      <c r="L933" s="10">
        <v>1729.48</v>
      </c>
      <c r="M933" s="8">
        <v>380.49</v>
      </c>
      <c r="N933" s="10">
        <f>L933*K933</f>
        <v>62261.279999999999</v>
      </c>
      <c r="O933" s="8" t="s">
        <v>666</v>
      </c>
      <c r="P933" s="8" t="s">
        <v>667</v>
      </c>
      <c r="Q933" s="8" t="s">
        <v>668</v>
      </c>
      <c r="R933" s="8" t="s">
        <v>669</v>
      </c>
    </row>
    <row r="934" spans="1:18" ht="60" customHeight="1" x14ac:dyDescent="0.25">
      <c r="A934" s="8" t="s">
        <v>1136</v>
      </c>
      <c r="B934" s="11">
        <v>737.9</v>
      </c>
      <c r="C934" s="8" t="s">
        <v>1139</v>
      </c>
      <c r="D934" s="8" t="s">
        <v>1140</v>
      </c>
      <c r="E934" s="8">
        <v>5780</v>
      </c>
      <c r="F934" s="9">
        <v>44568</v>
      </c>
      <c r="G934" s="9">
        <v>44568</v>
      </c>
      <c r="H934" s="8">
        <v>60</v>
      </c>
      <c r="I934" s="9">
        <f>G934+60</f>
        <v>44628</v>
      </c>
      <c r="J934" s="9">
        <v>44662</v>
      </c>
      <c r="K934" s="8">
        <f>J934-I934</f>
        <v>34</v>
      </c>
      <c r="L934" s="10">
        <v>604.84</v>
      </c>
      <c r="M934" s="8">
        <v>133.06</v>
      </c>
      <c r="N934" s="10">
        <f>L934*K934</f>
        <v>20564.560000000001</v>
      </c>
      <c r="O934" s="8" t="s">
        <v>666</v>
      </c>
      <c r="P934" s="8" t="s">
        <v>667</v>
      </c>
      <c r="Q934" s="8" t="s">
        <v>668</v>
      </c>
      <c r="R934" s="8" t="s">
        <v>669</v>
      </c>
    </row>
    <row r="935" spans="1:18" ht="45" customHeight="1" x14ac:dyDescent="0.25">
      <c r="A935" s="8" t="s">
        <v>1136</v>
      </c>
      <c r="B935" s="11">
        <v>14537.17</v>
      </c>
      <c r="C935" s="8" t="s">
        <v>1141</v>
      </c>
      <c r="D935" s="8" t="s">
        <v>1142</v>
      </c>
      <c r="E935" s="8">
        <v>6470</v>
      </c>
      <c r="F935" s="9">
        <v>44608</v>
      </c>
      <c r="G935" s="9">
        <v>44609</v>
      </c>
      <c r="H935" s="8">
        <v>60</v>
      </c>
      <c r="I935" s="9">
        <f>G935+60</f>
        <v>44669</v>
      </c>
      <c r="J935" s="9">
        <v>44678</v>
      </c>
      <c r="K935" s="8">
        <f>J935-I935</f>
        <v>9</v>
      </c>
      <c r="L935" s="10">
        <v>14537.17</v>
      </c>
      <c r="M935" s="8">
        <v>0</v>
      </c>
      <c r="N935" s="10">
        <f>L935*K935</f>
        <v>130834.53</v>
      </c>
      <c r="O935" s="8" t="s">
        <v>259</v>
      </c>
      <c r="P935" s="8" t="s">
        <v>260</v>
      </c>
      <c r="Q935" s="8" t="s">
        <v>289</v>
      </c>
      <c r="R935" s="8" t="s">
        <v>290</v>
      </c>
    </row>
    <row r="936" spans="1:18" ht="60" customHeight="1" x14ac:dyDescent="0.25">
      <c r="A936" s="8" t="s">
        <v>1143</v>
      </c>
      <c r="B936" s="11">
        <v>5110.07</v>
      </c>
      <c r="C936" s="8" t="s">
        <v>1144</v>
      </c>
      <c r="D936" s="8" t="s">
        <v>1145</v>
      </c>
      <c r="E936" s="8">
        <v>6579</v>
      </c>
      <c r="F936" s="9">
        <v>44499</v>
      </c>
      <c r="G936" s="9">
        <v>44499</v>
      </c>
      <c r="H936" s="8">
        <v>60</v>
      </c>
      <c r="I936" s="9">
        <f>G936+60</f>
        <v>44559</v>
      </c>
      <c r="J936" s="9">
        <v>44679</v>
      </c>
      <c r="K936" s="8">
        <f>J936-I936</f>
        <v>120</v>
      </c>
      <c r="L936" s="10">
        <v>903.53</v>
      </c>
      <c r="M936" s="8">
        <v>36.14</v>
      </c>
      <c r="N936" s="10">
        <f>L936*K936</f>
        <v>108423.59999999999</v>
      </c>
      <c r="O936" s="8" t="s">
        <v>139</v>
      </c>
      <c r="P936" s="8" t="s">
        <v>140</v>
      </c>
      <c r="Q936" s="8" t="s">
        <v>769</v>
      </c>
      <c r="R936" s="8" t="s">
        <v>770</v>
      </c>
    </row>
    <row r="937" spans="1:18" ht="60" customHeight="1" x14ac:dyDescent="0.25">
      <c r="A937" s="8" t="s">
        <v>1143</v>
      </c>
      <c r="B937" s="11">
        <v>5110.07</v>
      </c>
      <c r="C937" s="8" t="s">
        <v>1144</v>
      </c>
      <c r="D937" s="8" t="s">
        <v>1145</v>
      </c>
      <c r="E937" s="8">
        <v>6579</v>
      </c>
      <c r="F937" s="9">
        <v>44499</v>
      </c>
      <c r="G937" s="9">
        <v>44499</v>
      </c>
      <c r="H937" s="8">
        <v>60</v>
      </c>
      <c r="I937" s="9">
        <f>G937+60</f>
        <v>44559</v>
      </c>
      <c r="J937" s="9">
        <v>44679</v>
      </c>
      <c r="K937" s="8">
        <f>J937-I937</f>
        <v>120</v>
      </c>
      <c r="L937" s="10">
        <v>3791.27</v>
      </c>
      <c r="M937" s="8">
        <v>379.13</v>
      </c>
      <c r="N937" s="10">
        <f>L937*K937</f>
        <v>454952.4</v>
      </c>
      <c r="O937" s="8" t="s">
        <v>139</v>
      </c>
      <c r="P937" s="8" t="s">
        <v>140</v>
      </c>
      <c r="Q937" s="8" t="s">
        <v>769</v>
      </c>
      <c r="R937" s="8" t="s">
        <v>770</v>
      </c>
    </row>
    <row r="938" spans="1:18" ht="60" customHeight="1" x14ac:dyDescent="0.25">
      <c r="A938" s="8" t="s">
        <v>1143</v>
      </c>
      <c r="B938" s="11">
        <v>1328.5</v>
      </c>
      <c r="C938" s="8" t="s">
        <v>1146</v>
      </c>
      <c r="D938" s="8" t="s">
        <v>1147</v>
      </c>
      <c r="E938" s="8">
        <v>7618</v>
      </c>
      <c r="F938" s="9">
        <v>44623</v>
      </c>
      <c r="G938" s="9">
        <v>44624</v>
      </c>
      <c r="H938" s="8">
        <v>60</v>
      </c>
      <c r="I938" s="9">
        <f>G938+60</f>
        <v>44684</v>
      </c>
      <c r="J938" s="9">
        <v>44690</v>
      </c>
      <c r="K938" s="8">
        <f>J938-I938</f>
        <v>6</v>
      </c>
      <c r="L938" s="10">
        <v>1277.4000000000001</v>
      </c>
      <c r="M938" s="8">
        <v>51.1</v>
      </c>
      <c r="N938" s="10">
        <f>L938*K938</f>
        <v>7664.4000000000005</v>
      </c>
      <c r="O938" s="8" t="s">
        <v>139</v>
      </c>
      <c r="P938" s="8" t="s">
        <v>140</v>
      </c>
      <c r="Q938" s="8" t="s">
        <v>769</v>
      </c>
      <c r="R938" s="8" t="s">
        <v>770</v>
      </c>
    </row>
    <row r="939" spans="1:18" ht="45" customHeight="1" x14ac:dyDescent="0.25">
      <c r="A939" s="8" t="s">
        <v>1143</v>
      </c>
      <c r="B939" s="11">
        <v>2400</v>
      </c>
      <c r="C939" s="8" t="s">
        <v>1148</v>
      </c>
      <c r="D939" s="8" t="s">
        <v>1149</v>
      </c>
      <c r="E939" s="8">
        <v>6113</v>
      </c>
      <c r="F939" s="9">
        <v>44658</v>
      </c>
      <c r="G939" s="9">
        <v>44661</v>
      </c>
      <c r="H939" s="8">
        <v>60</v>
      </c>
      <c r="I939" s="9">
        <f>G939+60</f>
        <v>44721</v>
      </c>
      <c r="J939" s="9">
        <v>44664</v>
      </c>
      <c r="K939" s="8">
        <f>J939-I939</f>
        <v>-57</v>
      </c>
      <c r="L939" s="10">
        <v>2400</v>
      </c>
      <c r="M939" s="8">
        <v>0</v>
      </c>
      <c r="N939" s="10">
        <f>L939*K939</f>
        <v>-136800</v>
      </c>
      <c r="O939" s="8" t="s">
        <v>120</v>
      </c>
      <c r="P939" s="8" t="s">
        <v>121</v>
      </c>
      <c r="Q939" s="8" t="s">
        <v>377</v>
      </c>
      <c r="R939" s="8" t="s">
        <v>378</v>
      </c>
    </row>
    <row r="940" spans="1:18" ht="45" customHeight="1" x14ac:dyDescent="0.25">
      <c r="A940" s="8" t="s">
        <v>1143</v>
      </c>
      <c r="B940" s="11">
        <v>33210.050000000003</v>
      </c>
      <c r="C940" s="8" t="s">
        <v>1150</v>
      </c>
      <c r="D940" s="8" t="s">
        <v>1151</v>
      </c>
      <c r="E940" s="8">
        <v>7964</v>
      </c>
      <c r="F940" s="9">
        <v>44656</v>
      </c>
      <c r="G940" s="9">
        <v>44658</v>
      </c>
      <c r="H940" s="8">
        <v>60</v>
      </c>
      <c r="I940" s="9">
        <f>G940+60</f>
        <v>44718</v>
      </c>
      <c r="J940" s="9">
        <v>44698</v>
      </c>
      <c r="K940" s="8">
        <f>J940-I940</f>
        <v>-20</v>
      </c>
      <c r="L940" s="10">
        <v>33208.050000000003</v>
      </c>
      <c r="M940" s="8">
        <v>0</v>
      </c>
      <c r="N940" s="10">
        <f>L940*K940</f>
        <v>-664161</v>
      </c>
      <c r="O940" s="8" t="s">
        <v>259</v>
      </c>
      <c r="P940" s="8" t="s">
        <v>260</v>
      </c>
      <c r="Q940" s="8" t="s">
        <v>289</v>
      </c>
      <c r="R940" s="8" t="s">
        <v>290</v>
      </c>
    </row>
    <row r="941" spans="1:18" ht="45" customHeight="1" x14ac:dyDescent="0.25">
      <c r="A941" s="8" t="s">
        <v>1143</v>
      </c>
      <c r="B941" s="11">
        <v>33210.050000000003</v>
      </c>
      <c r="C941" s="8" t="s">
        <v>1150</v>
      </c>
      <c r="D941" s="8" t="s">
        <v>1151</v>
      </c>
      <c r="E941" s="8">
        <v>7964</v>
      </c>
      <c r="F941" s="9">
        <v>44656</v>
      </c>
      <c r="G941" s="9">
        <v>44658</v>
      </c>
      <c r="H941" s="8">
        <v>60</v>
      </c>
      <c r="I941" s="9">
        <f>G941+60</f>
        <v>44718</v>
      </c>
      <c r="J941" s="9">
        <v>44698</v>
      </c>
      <c r="K941" s="8">
        <f>J941-I941</f>
        <v>-20</v>
      </c>
      <c r="L941" s="10">
        <v>2</v>
      </c>
      <c r="M941" s="8">
        <v>0</v>
      </c>
      <c r="N941" s="10">
        <f>L941*K941</f>
        <v>-40</v>
      </c>
      <c r="O941" s="8" t="s">
        <v>259</v>
      </c>
      <c r="P941" s="8" t="s">
        <v>260</v>
      </c>
      <c r="Q941" s="8" t="s">
        <v>289</v>
      </c>
      <c r="R941" s="8" t="s">
        <v>290</v>
      </c>
    </row>
    <row r="942" spans="1:18" ht="60" customHeight="1" x14ac:dyDescent="0.25">
      <c r="A942" s="8" t="s">
        <v>1143</v>
      </c>
      <c r="B942" s="11">
        <v>2222.5500000000002</v>
      </c>
      <c r="C942" s="8" t="s">
        <v>1152</v>
      </c>
      <c r="D942" s="8" t="s">
        <v>1153</v>
      </c>
      <c r="E942" s="8">
        <v>7768</v>
      </c>
      <c r="F942" s="9">
        <v>44679</v>
      </c>
      <c r="G942" s="9">
        <v>44683</v>
      </c>
      <c r="H942" s="8">
        <v>60</v>
      </c>
      <c r="I942" s="9">
        <f>G942+60</f>
        <v>44743</v>
      </c>
      <c r="J942" s="9">
        <v>44692</v>
      </c>
      <c r="K942" s="8">
        <f>J942-I942</f>
        <v>-51</v>
      </c>
      <c r="L942" s="10">
        <v>1821.76</v>
      </c>
      <c r="M942" s="8">
        <v>400.79</v>
      </c>
      <c r="N942" s="10">
        <f>L942*K942</f>
        <v>-92909.759999999995</v>
      </c>
      <c r="O942" s="8" t="s">
        <v>37</v>
      </c>
      <c r="P942" s="8" t="s">
        <v>38</v>
      </c>
      <c r="Q942" s="8" t="s">
        <v>39</v>
      </c>
      <c r="R942" s="8" t="s">
        <v>40</v>
      </c>
    </row>
    <row r="943" spans="1:18" ht="45" customHeight="1" x14ac:dyDescent="0.25">
      <c r="A943" s="8" t="s">
        <v>1143</v>
      </c>
      <c r="B943" s="11">
        <v>126212.52</v>
      </c>
      <c r="C943" s="8" t="s">
        <v>1154</v>
      </c>
      <c r="D943" s="8" t="s">
        <v>1155</v>
      </c>
      <c r="E943" s="8">
        <v>10259</v>
      </c>
      <c r="F943" s="9">
        <v>44715</v>
      </c>
      <c r="G943" s="9">
        <v>44715</v>
      </c>
      <c r="H943" s="8">
        <v>60</v>
      </c>
      <c r="I943" s="9">
        <f>G943+60</f>
        <v>44775</v>
      </c>
      <c r="J943" s="9">
        <v>44734</v>
      </c>
      <c r="K943" s="8">
        <f>J943-I943</f>
        <v>-41</v>
      </c>
      <c r="L943" s="10">
        <v>126212.52</v>
      </c>
      <c r="M943" s="8">
        <v>0</v>
      </c>
      <c r="N943" s="10">
        <f>L943*K943</f>
        <v>-5174713.32</v>
      </c>
      <c r="O943" s="8" t="s">
        <v>259</v>
      </c>
      <c r="P943" s="8" t="s">
        <v>260</v>
      </c>
      <c r="Q943" s="8" t="s">
        <v>1156</v>
      </c>
      <c r="R943" s="8" t="s">
        <v>1157</v>
      </c>
    </row>
    <row r="944" spans="1:18" ht="60" customHeight="1" x14ac:dyDescent="0.25">
      <c r="A944" s="8" t="s">
        <v>1158</v>
      </c>
      <c r="B944" s="11">
        <v>109.18</v>
      </c>
      <c r="C944" s="8" t="s">
        <v>1159</v>
      </c>
      <c r="D944" s="8" t="s">
        <v>1160</v>
      </c>
      <c r="E944" s="8">
        <v>7333</v>
      </c>
      <c r="F944" s="9">
        <v>44620</v>
      </c>
      <c r="G944" s="9">
        <v>44624</v>
      </c>
      <c r="H944" s="8">
        <v>60</v>
      </c>
      <c r="I944" s="9">
        <f>G944+60</f>
        <v>44684</v>
      </c>
      <c r="J944" s="9">
        <v>44686</v>
      </c>
      <c r="K944" s="8">
        <f>J944-I944</f>
        <v>2</v>
      </c>
      <c r="L944" s="10">
        <v>21.77</v>
      </c>
      <c r="M944" s="8">
        <v>0.87</v>
      </c>
      <c r="N944" s="10">
        <f>L944*K944</f>
        <v>43.54</v>
      </c>
      <c r="O944" s="8" t="s">
        <v>139</v>
      </c>
      <c r="P944" s="8" t="s">
        <v>140</v>
      </c>
      <c r="Q944" s="8" t="s">
        <v>769</v>
      </c>
      <c r="R944" s="8" t="s">
        <v>770</v>
      </c>
    </row>
    <row r="945" spans="1:18" ht="60" customHeight="1" x14ac:dyDescent="0.25">
      <c r="A945" s="8" t="s">
        <v>1158</v>
      </c>
      <c r="B945" s="11">
        <v>109.18</v>
      </c>
      <c r="C945" s="8" t="s">
        <v>1159</v>
      </c>
      <c r="D945" s="8" t="s">
        <v>1160</v>
      </c>
      <c r="E945" s="8">
        <v>7333</v>
      </c>
      <c r="F945" s="9">
        <v>44620</v>
      </c>
      <c r="G945" s="9">
        <v>44624</v>
      </c>
      <c r="H945" s="8">
        <v>60</v>
      </c>
      <c r="I945" s="9">
        <f>G945+60</f>
        <v>44684</v>
      </c>
      <c r="J945" s="9">
        <v>44686</v>
      </c>
      <c r="K945" s="8">
        <f>J945-I945</f>
        <v>2</v>
      </c>
      <c r="L945" s="10">
        <v>78.67</v>
      </c>
      <c r="M945" s="8">
        <v>7.87</v>
      </c>
      <c r="N945" s="10">
        <f>L945*K945</f>
        <v>157.34</v>
      </c>
      <c r="O945" s="8" t="s">
        <v>139</v>
      </c>
      <c r="P945" s="8" t="s">
        <v>140</v>
      </c>
      <c r="Q945" s="8" t="s">
        <v>769</v>
      </c>
      <c r="R945" s="8" t="s">
        <v>770</v>
      </c>
    </row>
    <row r="946" spans="1:18" ht="60" customHeight="1" x14ac:dyDescent="0.25">
      <c r="A946" s="8" t="s">
        <v>1161</v>
      </c>
      <c r="B946" s="11">
        <v>145.87</v>
      </c>
      <c r="C946" s="8" t="s">
        <v>1162</v>
      </c>
      <c r="D946" s="8" t="s">
        <v>1163</v>
      </c>
      <c r="E946" s="8">
        <v>6607</v>
      </c>
      <c r="F946" s="9">
        <v>44651</v>
      </c>
      <c r="G946" s="9">
        <v>44661</v>
      </c>
      <c r="H946" s="8">
        <v>60</v>
      </c>
      <c r="I946" s="9">
        <f>G946+60</f>
        <v>44721</v>
      </c>
      <c r="J946" s="9">
        <v>44679</v>
      </c>
      <c r="K946" s="8">
        <f>J946-I946</f>
        <v>-42</v>
      </c>
      <c r="L946" s="10">
        <v>22.9</v>
      </c>
      <c r="M946" s="8">
        <v>0.92</v>
      </c>
      <c r="N946" s="10">
        <f>L946*K946</f>
        <v>-961.8</v>
      </c>
      <c r="O946" s="8" t="s">
        <v>139</v>
      </c>
      <c r="P946" s="8" t="s">
        <v>140</v>
      </c>
      <c r="Q946" s="8" t="s">
        <v>769</v>
      </c>
      <c r="R946" s="8" t="s">
        <v>770</v>
      </c>
    </row>
    <row r="947" spans="1:18" ht="60" customHeight="1" x14ac:dyDescent="0.25">
      <c r="A947" s="8" t="s">
        <v>1161</v>
      </c>
      <c r="B947" s="11">
        <v>145.87</v>
      </c>
      <c r="C947" s="8" t="s">
        <v>1162</v>
      </c>
      <c r="D947" s="8" t="s">
        <v>1163</v>
      </c>
      <c r="E947" s="8">
        <v>6607</v>
      </c>
      <c r="F947" s="9">
        <v>44651</v>
      </c>
      <c r="G947" s="9">
        <v>44661</v>
      </c>
      <c r="H947" s="8">
        <v>60</v>
      </c>
      <c r="I947" s="9">
        <f>G947+60</f>
        <v>44721</v>
      </c>
      <c r="J947" s="9">
        <v>44679</v>
      </c>
      <c r="K947" s="8">
        <f>J947-I947</f>
        <v>-42</v>
      </c>
      <c r="L947" s="10">
        <v>110.95</v>
      </c>
      <c r="M947" s="8">
        <v>11.1</v>
      </c>
      <c r="N947" s="10">
        <f>L947*K947</f>
        <v>-4659.9000000000005</v>
      </c>
      <c r="O947" s="8" t="s">
        <v>139</v>
      </c>
      <c r="P947" s="8" t="s">
        <v>140</v>
      </c>
      <c r="Q947" s="8" t="s">
        <v>769</v>
      </c>
      <c r="R947" s="8" t="s">
        <v>770</v>
      </c>
    </row>
    <row r="948" spans="1:18" ht="60" customHeight="1" x14ac:dyDescent="0.25">
      <c r="A948" s="8" t="s">
        <v>1164</v>
      </c>
      <c r="B948" s="11">
        <v>123.96</v>
      </c>
      <c r="C948" s="8" t="s">
        <v>1165</v>
      </c>
      <c r="D948" s="8" t="s">
        <v>1166</v>
      </c>
      <c r="E948" s="8">
        <v>7339</v>
      </c>
      <c r="F948" s="9">
        <v>44620</v>
      </c>
      <c r="G948" s="9">
        <v>44624</v>
      </c>
      <c r="H948" s="8">
        <v>60</v>
      </c>
      <c r="I948" s="9">
        <f>G948+60</f>
        <v>44684</v>
      </c>
      <c r="J948" s="9">
        <v>44686</v>
      </c>
      <c r="K948" s="8">
        <f>J948-I948</f>
        <v>2</v>
      </c>
      <c r="L948" s="10">
        <v>18.03</v>
      </c>
      <c r="M948" s="8">
        <v>0.72</v>
      </c>
      <c r="N948" s="10">
        <f>L948*K948</f>
        <v>36.06</v>
      </c>
      <c r="O948" s="8" t="s">
        <v>139</v>
      </c>
      <c r="P948" s="8" t="s">
        <v>140</v>
      </c>
      <c r="Q948" s="8" t="s">
        <v>769</v>
      </c>
      <c r="R948" s="8" t="s">
        <v>770</v>
      </c>
    </row>
    <row r="949" spans="1:18" ht="60" customHeight="1" x14ac:dyDescent="0.25">
      <c r="A949" s="8" t="s">
        <v>1164</v>
      </c>
      <c r="B949" s="11">
        <v>123.96</v>
      </c>
      <c r="C949" s="8" t="s">
        <v>1165</v>
      </c>
      <c r="D949" s="8" t="s">
        <v>1166</v>
      </c>
      <c r="E949" s="8">
        <v>7339</v>
      </c>
      <c r="F949" s="9">
        <v>44620</v>
      </c>
      <c r="G949" s="9">
        <v>44624</v>
      </c>
      <c r="H949" s="8">
        <v>60</v>
      </c>
      <c r="I949" s="9">
        <f>G949+60</f>
        <v>44684</v>
      </c>
      <c r="J949" s="9">
        <v>44686</v>
      </c>
      <c r="K949" s="8">
        <f>J949-I949</f>
        <v>2</v>
      </c>
      <c r="L949" s="10">
        <v>95.65</v>
      </c>
      <c r="M949" s="8">
        <v>9.56</v>
      </c>
      <c r="N949" s="10">
        <f>L949*K949</f>
        <v>191.3</v>
      </c>
      <c r="O949" s="8" t="s">
        <v>139</v>
      </c>
      <c r="P949" s="8" t="s">
        <v>140</v>
      </c>
      <c r="Q949" s="8" t="s">
        <v>769</v>
      </c>
      <c r="R949" s="8" t="s">
        <v>770</v>
      </c>
    </row>
    <row r="950" spans="1:18" ht="60" customHeight="1" x14ac:dyDescent="0.25">
      <c r="A950" s="8" t="s">
        <v>1167</v>
      </c>
      <c r="B950" s="11">
        <v>79</v>
      </c>
      <c r="C950" s="8" t="s">
        <v>1165</v>
      </c>
      <c r="D950" s="8" t="s">
        <v>1166</v>
      </c>
      <c r="E950" s="8">
        <v>7339</v>
      </c>
      <c r="F950" s="9">
        <v>44651</v>
      </c>
      <c r="G950" s="9">
        <v>44661</v>
      </c>
      <c r="H950" s="8">
        <v>60</v>
      </c>
      <c r="I950" s="9">
        <f>G950+60</f>
        <v>44721</v>
      </c>
      <c r="J950" s="9">
        <v>44686</v>
      </c>
      <c r="K950" s="8">
        <f>J950-I950</f>
        <v>-35</v>
      </c>
      <c r="L950" s="10">
        <v>44.31</v>
      </c>
      <c r="M950" s="8">
        <v>1.77</v>
      </c>
      <c r="N950" s="10">
        <f>L950*K950</f>
        <v>-1550.8500000000001</v>
      </c>
      <c r="O950" s="8" t="s">
        <v>139</v>
      </c>
      <c r="P950" s="8" t="s">
        <v>140</v>
      </c>
      <c r="Q950" s="8" t="s">
        <v>769</v>
      </c>
      <c r="R950" s="8" t="s">
        <v>770</v>
      </c>
    </row>
    <row r="951" spans="1:18" ht="60" customHeight="1" x14ac:dyDescent="0.25">
      <c r="A951" s="8" t="s">
        <v>1167</v>
      </c>
      <c r="B951" s="11">
        <v>79</v>
      </c>
      <c r="C951" s="8" t="s">
        <v>1165</v>
      </c>
      <c r="D951" s="8" t="s">
        <v>1166</v>
      </c>
      <c r="E951" s="8">
        <v>7339</v>
      </c>
      <c r="F951" s="9">
        <v>44651</v>
      </c>
      <c r="G951" s="9">
        <v>44661</v>
      </c>
      <c r="H951" s="8">
        <v>60</v>
      </c>
      <c r="I951" s="9">
        <f>G951+60</f>
        <v>44721</v>
      </c>
      <c r="J951" s="9">
        <v>44686</v>
      </c>
      <c r="K951" s="8">
        <f>J951-I951</f>
        <v>-35</v>
      </c>
      <c r="L951" s="10">
        <v>29.93</v>
      </c>
      <c r="M951" s="8">
        <v>2.99</v>
      </c>
      <c r="N951" s="10">
        <f>L951*K951</f>
        <v>-1047.55</v>
      </c>
      <c r="O951" s="8" t="s">
        <v>139</v>
      </c>
      <c r="P951" s="8" t="s">
        <v>140</v>
      </c>
      <c r="Q951" s="8" t="s">
        <v>769</v>
      </c>
      <c r="R951" s="8" t="s">
        <v>770</v>
      </c>
    </row>
    <row r="952" spans="1:18" ht="45" customHeight="1" x14ac:dyDescent="0.25">
      <c r="A952" s="8" t="s">
        <v>1168</v>
      </c>
      <c r="B952" s="11">
        <v>2400</v>
      </c>
      <c r="C952" s="8" t="s">
        <v>875</v>
      </c>
      <c r="D952" s="8" t="s">
        <v>876</v>
      </c>
      <c r="E952" s="8">
        <v>9782</v>
      </c>
      <c r="F952" s="9">
        <v>44712</v>
      </c>
      <c r="G952" s="9">
        <v>44715</v>
      </c>
      <c r="H952" s="8">
        <v>60</v>
      </c>
      <c r="I952" s="9">
        <f>G952+60</f>
        <v>44775</v>
      </c>
      <c r="J952" s="9">
        <v>44726</v>
      </c>
      <c r="K952" s="8">
        <f>J952-I952</f>
        <v>-49</v>
      </c>
      <c r="L952" s="10">
        <v>2400</v>
      </c>
      <c r="M952" s="8">
        <v>0</v>
      </c>
      <c r="N952" s="10">
        <f>L952*K952</f>
        <v>-117600</v>
      </c>
      <c r="O952" s="8" t="s">
        <v>120</v>
      </c>
      <c r="P952" s="8" t="s">
        <v>121</v>
      </c>
      <c r="Q952" s="8" t="s">
        <v>377</v>
      </c>
      <c r="R952" s="8" t="s">
        <v>378</v>
      </c>
    </row>
    <row r="953" spans="1:18" ht="30" customHeight="1" x14ac:dyDescent="0.25">
      <c r="A953" s="8" t="s">
        <v>1169</v>
      </c>
      <c r="B953" s="11">
        <v>18</v>
      </c>
      <c r="C953" s="8" t="s">
        <v>1170</v>
      </c>
      <c r="D953" s="8" t="s">
        <v>1171</v>
      </c>
      <c r="E953" s="8">
        <v>6206</v>
      </c>
      <c r="F953" s="9">
        <v>40234</v>
      </c>
      <c r="G953" s="9">
        <v>41081</v>
      </c>
      <c r="H953" s="8">
        <v>60</v>
      </c>
      <c r="I953" s="9">
        <f>G953+60</f>
        <v>41141</v>
      </c>
      <c r="J953" s="9">
        <v>44670</v>
      </c>
      <c r="K953" s="8">
        <f>J953-I953</f>
        <v>3529</v>
      </c>
      <c r="L953" s="10">
        <v>18</v>
      </c>
      <c r="M953" s="8">
        <v>0</v>
      </c>
      <c r="N953" s="10">
        <f>L953*K953</f>
        <v>63522</v>
      </c>
      <c r="O953" s="8" t="s">
        <v>1172</v>
      </c>
      <c r="P953" s="8" t="s">
        <v>1173</v>
      </c>
      <c r="Q953" s="8" t="s">
        <v>1174</v>
      </c>
      <c r="R953" s="8" t="s">
        <v>1175</v>
      </c>
    </row>
    <row r="954" spans="1:18" ht="60" customHeight="1" x14ac:dyDescent="0.25">
      <c r="A954" s="8" t="s">
        <v>1176</v>
      </c>
      <c r="B954" s="11">
        <v>149.99</v>
      </c>
      <c r="C954" s="8" t="s">
        <v>1177</v>
      </c>
      <c r="D954" s="8" t="s">
        <v>1178</v>
      </c>
      <c r="E954" s="8">
        <v>6614</v>
      </c>
      <c r="F954" s="9">
        <v>44620</v>
      </c>
      <c r="G954" s="9">
        <v>44624</v>
      </c>
      <c r="H954" s="8">
        <v>60</v>
      </c>
      <c r="I954" s="9">
        <f>G954+60</f>
        <v>44684</v>
      </c>
      <c r="J954" s="9">
        <v>44680</v>
      </c>
      <c r="K954" s="8">
        <f>J954-I954</f>
        <v>-4</v>
      </c>
      <c r="L954" s="10">
        <v>48.22</v>
      </c>
      <c r="M954" s="8">
        <v>1.93</v>
      </c>
      <c r="N954" s="10">
        <f>L954*K954</f>
        <v>-192.88</v>
      </c>
      <c r="O954" s="8" t="s">
        <v>139</v>
      </c>
      <c r="P954" s="8" t="s">
        <v>140</v>
      </c>
      <c r="Q954" s="8" t="s">
        <v>769</v>
      </c>
      <c r="R954" s="8" t="s">
        <v>770</v>
      </c>
    </row>
    <row r="955" spans="1:18" ht="60" customHeight="1" x14ac:dyDescent="0.25">
      <c r="A955" s="8" t="s">
        <v>1176</v>
      </c>
      <c r="B955" s="11">
        <v>149.99</v>
      </c>
      <c r="C955" s="8" t="s">
        <v>1177</v>
      </c>
      <c r="D955" s="8" t="s">
        <v>1178</v>
      </c>
      <c r="E955" s="8">
        <v>6614</v>
      </c>
      <c r="F955" s="9">
        <v>44620</v>
      </c>
      <c r="G955" s="9">
        <v>44624</v>
      </c>
      <c r="H955" s="8">
        <v>60</v>
      </c>
      <c r="I955" s="9">
        <f>G955+60</f>
        <v>44684</v>
      </c>
      <c r="J955" s="9">
        <v>44680</v>
      </c>
      <c r="K955" s="8">
        <f>J955-I955</f>
        <v>-4</v>
      </c>
      <c r="L955" s="10">
        <v>90.76</v>
      </c>
      <c r="M955" s="8">
        <v>9.08</v>
      </c>
      <c r="N955" s="10">
        <f>L955*K955</f>
        <v>-363.04</v>
      </c>
      <c r="O955" s="8" t="s">
        <v>139</v>
      </c>
      <c r="P955" s="8" t="s">
        <v>140</v>
      </c>
      <c r="Q955" s="8" t="s">
        <v>769</v>
      </c>
      <c r="R955" s="8" t="s">
        <v>770</v>
      </c>
    </row>
    <row r="956" spans="1:18" ht="60" customHeight="1" x14ac:dyDescent="0.25">
      <c r="A956" s="8" t="s">
        <v>1179</v>
      </c>
      <c r="B956" s="11">
        <v>5856</v>
      </c>
      <c r="C956" s="8" t="s">
        <v>1180</v>
      </c>
      <c r="D956" s="8" t="s">
        <v>1181</v>
      </c>
      <c r="E956" s="8">
        <v>8513</v>
      </c>
      <c r="F956" s="9">
        <v>44582</v>
      </c>
      <c r="G956" s="9">
        <v>44668</v>
      </c>
      <c r="H956" s="8">
        <v>60</v>
      </c>
      <c r="I956" s="9">
        <f>G956+60</f>
        <v>44728</v>
      </c>
      <c r="J956" s="9">
        <v>44708</v>
      </c>
      <c r="K956" s="8">
        <f>J956-I956</f>
        <v>-20</v>
      </c>
      <c r="L956" s="10">
        <v>4800</v>
      </c>
      <c r="M956" s="8">
        <v>1056</v>
      </c>
      <c r="N956" s="10">
        <f>L956*K956</f>
        <v>-96000</v>
      </c>
      <c r="O956" s="8" t="s">
        <v>155</v>
      </c>
      <c r="P956" s="8" t="s">
        <v>156</v>
      </c>
      <c r="Q956" s="8" t="s">
        <v>157</v>
      </c>
      <c r="R956" s="8" t="s">
        <v>156</v>
      </c>
    </row>
    <row r="957" spans="1:18" ht="60" customHeight="1" x14ac:dyDescent="0.25">
      <c r="A957" s="8" t="s">
        <v>1182</v>
      </c>
      <c r="B957" s="11">
        <v>1591.1</v>
      </c>
      <c r="C957" s="8" t="s">
        <v>1183</v>
      </c>
      <c r="D957" s="8" t="s">
        <v>1184</v>
      </c>
      <c r="E957" s="8">
        <v>7479</v>
      </c>
      <c r="F957" s="9">
        <v>44621</v>
      </c>
      <c r="G957" s="9">
        <v>44622</v>
      </c>
      <c r="H957" s="8">
        <v>60</v>
      </c>
      <c r="I957" s="9">
        <f>G957+60</f>
        <v>44682</v>
      </c>
      <c r="J957" s="9">
        <v>44690</v>
      </c>
      <c r="K957" s="8">
        <f>J957-I957</f>
        <v>8</v>
      </c>
      <c r="L957" s="10">
        <v>1529.9</v>
      </c>
      <c r="M957" s="8">
        <v>61.2</v>
      </c>
      <c r="N957" s="10">
        <f>L957*K957</f>
        <v>12239.2</v>
      </c>
      <c r="O957" s="8" t="s">
        <v>139</v>
      </c>
      <c r="P957" s="8" t="s">
        <v>140</v>
      </c>
      <c r="Q957" s="8" t="s">
        <v>769</v>
      </c>
      <c r="R957" s="8" t="s">
        <v>770</v>
      </c>
    </row>
    <row r="958" spans="1:18" ht="60" customHeight="1" x14ac:dyDescent="0.25">
      <c r="A958" s="8" t="s">
        <v>1182</v>
      </c>
      <c r="B958" s="11">
        <v>158.97999999999999</v>
      </c>
      <c r="C958" s="8" t="s">
        <v>1185</v>
      </c>
      <c r="D958" s="8" t="s">
        <v>1186</v>
      </c>
      <c r="E958" s="8">
        <v>7786</v>
      </c>
      <c r="F958" s="9">
        <v>44624</v>
      </c>
      <c r="G958" s="9">
        <v>44624</v>
      </c>
      <c r="H958" s="8">
        <v>60</v>
      </c>
      <c r="I958" s="9">
        <f>G958+60</f>
        <v>44684</v>
      </c>
      <c r="J958" s="9">
        <v>44693</v>
      </c>
      <c r="K958" s="8">
        <f>J958-I958</f>
        <v>9</v>
      </c>
      <c r="L958" s="10">
        <v>62.98</v>
      </c>
      <c r="M958" s="8">
        <v>2.52</v>
      </c>
      <c r="N958" s="10">
        <f>L958*K958</f>
        <v>566.81999999999994</v>
      </c>
      <c r="O958" s="8" t="s">
        <v>139</v>
      </c>
      <c r="P958" s="8" t="s">
        <v>140</v>
      </c>
      <c r="Q958" s="8" t="s">
        <v>769</v>
      </c>
      <c r="R958" s="8" t="s">
        <v>770</v>
      </c>
    </row>
    <row r="959" spans="1:18" ht="60" customHeight="1" x14ac:dyDescent="0.25">
      <c r="A959" s="8" t="s">
        <v>1182</v>
      </c>
      <c r="B959" s="11">
        <v>158.97999999999999</v>
      </c>
      <c r="C959" s="8" t="s">
        <v>1185</v>
      </c>
      <c r="D959" s="8" t="s">
        <v>1186</v>
      </c>
      <c r="E959" s="8">
        <v>7786</v>
      </c>
      <c r="F959" s="9">
        <v>44624</v>
      </c>
      <c r="G959" s="9">
        <v>44624</v>
      </c>
      <c r="H959" s="8">
        <v>60</v>
      </c>
      <c r="I959" s="9">
        <f>G959+60</f>
        <v>44684</v>
      </c>
      <c r="J959" s="9">
        <v>44693</v>
      </c>
      <c r="K959" s="8">
        <f>J959-I959</f>
        <v>9</v>
      </c>
      <c r="L959" s="10">
        <v>84.98</v>
      </c>
      <c r="M959" s="8">
        <v>8.5</v>
      </c>
      <c r="N959" s="10">
        <f>L959*K959</f>
        <v>764.82</v>
      </c>
      <c r="O959" s="8" t="s">
        <v>139</v>
      </c>
      <c r="P959" s="8" t="s">
        <v>140</v>
      </c>
      <c r="Q959" s="8" t="s">
        <v>769</v>
      </c>
      <c r="R959" s="8" t="s">
        <v>770</v>
      </c>
    </row>
    <row r="960" spans="1:18" ht="45" customHeight="1" x14ac:dyDescent="0.25">
      <c r="A960" s="8" t="s">
        <v>1182</v>
      </c>
      <c r="B960" s="11">
        <v>6144</v>
      </c>
      <c r="C960" s="8" t="s">
        <v>1187</v>
      </c>
      <c r="D960" s="8" t="s">
        <v>1188</v>
      </c>
      <c r="E960" s="8">
        <v>7622</v>
      </c>
      <c r="F960" s="9">
        <v>44637</v>
      </c>
      <c r="G960" s="9">
        <v>44661</v>
      </c>
      <c r="H960" s="8">
        <v>60</v>
      </c>
      <c r="I960" s="9">
        <f>G960+60</f>
        <v>44721</v>
      </c>
      <c r="J960" s="9">
        <v>44690</v>
      </c>
      <c r="K960" s="8">
        <f>J960-I960</f>
        <v>-31</v>
      </c>
      <c r="L960" s="10">
        <v>6144</v>
      </c>
      <c r="M960" s="8">
        <v>0</v>
      </c>
      <c r="N960" s="10">
        <f>L960*K960</f>
        <v>-190464</v>
      </c>
      <c r="O960" s="8" t="s">
        <v>259</v>
      </c>
      <c r="P960" s="8" t="s">
        <v>260</v>
      </c>
      <c r="Q960" s="8" t="s">
        <v>261</v>
      </c>
      <c r="R960" s="8" t="s">
        <v>262</v>
      </c>
    </row>
    <row r="961" spans="1:18" ht="60" customHeight="1" x14ac:dyDescent="0.25">
      <c r="A961" s="8" t="s">
        <v>1182</v>
      </c>
      <c r="B961" s="11">
        <v>2091.4299999999998</v>
      </c>
      <c r="C961" s="8" t="s">
        <v>1189</v>
      </c>
      <c r="D961" s="8" t="s">
        <v>1190</v>
      </c>
      <c r="E961" s="8">
        <v>8649</v>
      </c>
      <c r="F961" s="9">
        <v>44681</v>
      </c>
      <c r="G961" s="9">
        <v>44686</v>
      </c>
      <c r="H961" s="8">
        <v>60</v>
      </c>
      <c r="I961" s="9">
        <f>G961+60</f>
        <v>44746</v>
      </c>
      <c r="J961" s="9">
        <v>44713</v>
      </c>
      <c r="K961" s="8">
        <f>J961-I961</f>
        <v>-33</v>
      </c>
      <c r="L961" s="10">
        <v>2010.99</v>
      </c>
      <c r="M961" s="8">
        <v>80.44</v>
      </c>
      <c r="N961" s="10">
        <f>L961*K961</f>
        <v>-66362.67</v>
      </c>
      <c r="O961" s="8" t="s">
        <v>139</v>
      </c>
      <c r="P961" s="8" t="s">
        <v>140</v>
      </c>
      <c r="Q961" s="8" t="s">
        <v>769</v>
      </c>
      <c r="R961" s="8" t="s">
        <v>770</v>
      </c>
    </row>
    <row r="962" spans="1:18" ht="90" customHeight="1" x14ac:dyDescent="0.25">
      <c r="A962" s="8" t="s">
        <v>1182</v>
      </c>
      <c r="B962" s="11">
        <v>288.49</v>
      </c>
      <c r="C962" s="8" t="s">
        <v>1191</v>
      </c>
      <c r="D962" s="8" t="s">
        <v>1192</v>
      </c>
      <c r="E962" s="8">
        <v>10068</v>
      </c>
      <c r="F962" s="9">
        <v>44711</v>
      </c>
      <c r="G962" s="9">
        <v>44711</v>
      </c>
      <c r="H962" s="8">
        <v>60</v>
      </c>
      <c r="I962" s="9">
        <f>G962+60</f>
        <v>44771</v>
      </c>
      <c r="J962" s="9">
        <v>44732</v>
      </c>
      <c r="K962" s="8">
        <f>J962-I962</f>
        <v>-39</v>
      </c>
      <c r="L962" s="10">
        <v>47.84</v>
      </c>
      <c r="M962" s="8">
        <v>1.91</v>
      </c>
      <c r="N962" s="10">
        <f>L962*K962</f>
        <v>-1865.7600000000002</v>
      </c>
      <c r="O962" s="8" t="s">
        <v>139</v>
      </c>
      <c r="P962" s="8" t="s">
        <v>140</v>
      </c>
      <c r="Q962" s="8" t="s">
        <v>769</v>
      </c>
      <c r="R962" s="8" t="s">
        <v>770</v>
      </c>
    </row>
    <row r="963" spans="1:18" ht="90" customHeight="1" x14ac:dyDescent="0.25">
      <c r="A963" s="8" t="s">
        <v>1182</v>
      </c>
      <c r="B963" s="11">
        <v>288.49</v>
      </c>
      <c r="C963" s="8" t="s">
        <v>1191</v>
      </c>
      <c r="D963" s="8" t="s">
        <v>1192</v>
      </c>
      <c r="E963" s="8">
        <v>10068</v>
      </c>
      <c r="F963" s="9">
        <v>44711</v>
      </c>
      <c r="G963" s="9">
        <v>44711</v>
      </c>
      <c r="H963" s="8">
        <v>60</v>
      </c>
      <c r="I963" s="9">
        <f>G963+60</f>
        <v>44771</v>
      </c>
      <c r="J963" s="9">
        <v>44732</v>
      </c>
      <c r="K963" s="8">
        <f>J963-I963</f>
        <v>-39</v>
      </c>
      <c r="L963" s="10">
        <v>217.04</v>
      </c>
      <c r="M963" s="8">
        <v>21.7</v>
      </c>
      <c r="N963" s="10">
        <f>L963*K963</f>
        <v>-8464.56</v>
      </c>
      <c r="O963" s="8" t="s">
        <v>139</v>
      </c>
      <c r="P963" s="8" t="s">
        <v>140</v>
      </c>
      <c r="Q963" s="8" t="s">
        <v>769</v>
      </c>
      <c r="R963" s="8" t="s">
        <v>770</v>
      </c>
    </row>
    <row r="964" spans="1:18" ht="60" customHeight="1" x14ac:dyDescent="0.25">
      <c r="A964" s="8" t="s">
        <v>1182</v>
      </c>
      <c r="B964" s="11">
        <v>1445.64</v>
      </c>
      <c r="C964" s="8" t="s">
        <v>1193</v>
      </c>
      <c r="D964" s="8" t="s">
        <v>1194</v>
      </c>
      <c r="E964" s="8">
        <v>10359</v>
      </c>
      <c r="F964" s="9">
        <v>44718</v>
      </c>
      <c r="G964" s="9">
        <v>44729</v>
      </c>
      <c r="H964" s="8">
        <v>60</v>
      </c>
      <c r="I964" s="9">
        <f>G964+60</f>
        <v>44789</v>
      </c>
      <c r="J964" s="9">
        <v>44735</v>
      </c>
      <c r="K964" s="8">
        <f>J964-I964</f>
        <v>-54</v>
      </c>
      <c r="L964" s="10">
        <v>1184.95</v>
      </c>
      <c r="M964" s="8">
        <v>260.69</v>
      </c>
      <c r="N964" s="10">
        <f>L964*K964</f>
        <v>-63987.3</v>
      </c>
      <c r="O964" s="8" t="s">
        <v>666</v>
      </c>
      <c r="P964" s="8" t="s">
        <v>667</v>
      </c>
      <c r="Q964" s="8" t="s">
        <v>668</v>
      </c>
      <c r="R964" s="8" t="s">
        <v>669</v>
      </c>
    </row>
    <row r="965" spans="1:18" ht="45" customHeight="1" x14ac:dyDescent="0.25">
      <c r="A965" s="8" t="s">
        <v>1195</v>
      </c>
      <c r="B965" s="11">
        <v>1378.86</v>
      </c>
      <c r="C965" s="8" t="s">
        <v>1196</v>
      </c>
      <c r="D965" s="8" t="s">
        <v>1197</v>
      </c>
      <c r="E965" s="8">
        <v>6655</v>
      </c>
      <c r="F965" s="9">
        <v>44392</v>
      </c>
      <c r="G965" s="9">
        <v>44392</v>
      </c>
      <c r="H965" s="8">
        <v>60</v>
      </c>
      <c r="I965" s="9">
        <f>G965+60</f>
        <v>44452</v>
      </c>
      <c r="J965" s="9">
        <v>44683</v>
      </c>
      <c r="K965" s="8">
        <f>J965-I965</f>
        <v>231</v>
      </c>
      <c r="L965" s="10">
        <v>1378.86</v>
      </c>
      <c r="M965" s="8">
        <v>0</v>
      </c>
      <c r="N965" s="10">
        <f>L965*K965</f>
        <v>318516.65999999997</v>
      </c>
      <c r="O965" s="8" t="s">
        <v>1198</v>
      </c>
      <c r="P965" s="8" t="s">
        <v>1199</v>
      </c>
      <c r="Q965" s="8" t="s">
        <v>1200</v>
      </c>
      <c r="R965" s="8" t="s">
        <v>1201</v>
      </c>
    </row>
    <row r="966" spans="1:18" ht="30" customHeight="1" x14ac:dyDescent="0.25">
      <c r="A966" s="8" t="s">
        <v>1202</v>
      </c>
      <c r="B966" s="11">
        <v>203.6</v>
      </c>
      <c r="C966" s="8" t="s">
        <v>1170</v>
      </c>
      <c r="D966" s="8" t="s">
        <v>1171</v>
      </c>
      <c r="E966" s="8">
        <v>6206</v>
      </c>
      <c r="F966" s="9">
        <v>40408</v>
      </c>
      <c r="G966" s="9">
        <v>40543</v>
      </c>
      <c r="H966" s="8">
        <v>60</v>
      </c>
      <c r="I966" s="9">
        <f>G966+60</f>
        <v>40603</v>
      </c>
      <c r="J966" s="9">
        <v>44670</v>
      </c>
      <c r="K966" s="8">
        <f>J966-I966</f>
        <v>4067</v>
      </c>
      <c r="L966" s="10">
        <v>89.51</v>
      </c>
      <c r="M966" s="8">
        <v>0</v>
      </c>
      <c r="N966" s="10">
        <f>L966*K966</f>
        <v>364037.17000000004</v>
      </c>
      <c r="O966" s="8" t="s">
        <v>1172</v>
      </c>
      <c r="P966" s="8" t="s">
        <v>1173</v>
      </c>
      <c r="Q966" s="8" t="s">
        <v>1174</v>
      </c>
      <c r="R966" s="8" t="s">
        <v>1175</v>
      </c>
    </row>
    <row r="967" spans="1:18" ht="30" customHeight="1" x14ac:dyDescent="0.25">
      <c r="A967" s="8" t="s">
        <v>1203</v>
      </c>
      <c r="B967" s="11">
        <v>307.45</v>
      </c>
      <c r="C967" s="8" t="s">
        <v>1170</v>
      </c>
      <c r="D967" s="8" t="s">
        <v>1171</v>
      </c>
      <c r="E967" s="8">
        <v>6206</v>
      </c>
      <c r="F967" s="9">
        <v>40478</v>
      </c>
      <c r="G967" s="9">
        <v>40543</v>
      </c>
      <c r="H967" s="8">
        <v>60</v>
      </c>
      <c r="I967" s="9">
        <f>G967+60</f>
        <v>40603</v>
      </c>
      <c r="J967" s="9">
        <v>44670</v>
      </c>
      <c r="K967" s="8">
        <f>J967-I967</f>
        <v>4067</v>
      </c>
      <c r="L967" s="10">
        <v>307.45</v>
      </c>
      <c r="M967" s="8">
        <v>0</v>
      </c>
      <c r="N967" s="10">
        <f>L967*K967</f>
        <v>1250399.1499999999</v>
      </c>
      <c r="O967" s="8" t="s">
        <v>1172</v>
      </c>
      <c r="P967" s="8" t="s">
        <v>1173</v>
      </c>
      <c r="Q967" s="8" t="s">
        <v>1174</v>
      </c>
      <c r="R967" s="8" t="s">
        <v>1175</v>
      </c>
    </row>
    <row r="968" spans="1:18" ht="60" customHeight="1" x14ac:dyDescent="0.25">
      <c r="A968" s="8" t="s">
        <v>1204</v>
      </c>
      <c r="B968" s="11">
        <v>791.05</v>
      </c>
      <c r="C968" s="8" t="s">
        <v>1205</v>
      </c>
      <c r="D968" s="8" t="s">
        <v>1206</v>
      </c>
      <c r="E968" s="8">
        <v>6330</v>
      </c>
      <c r="F968" s="9">
        <v>44621</v>
      </c>
      <c r="G968" s="9">
        <v>44622</v>
      </c>
      <c r="H968" s="8">
        <v>60</v>
      </c>
      <c r="I968" s="9">
        <f>G968+60</f>
        <v>44682</v>
      </c>
      <c r="J968" s="9">
        <v>44672</v>
      </c>
      <c r="K968" s="8">
        <f>J968-I968</f>
        <v>-10</v>
      </c>
      <c r="L968" s="10">
        <v>648.4</v>
      </c>
      <c r="M968" s="8">
        <v>142.65</v>
      </c>
      <c r="N968" s="10">
        <f>L968*K968</f>
        <v>-6484</v>
      </c>
      <c r="O968" s="8" t="s">
        <v>666</v>
      </c>
      <c r="P968" s="8" t="s">
        <v>667</v>
      </c>
      <c r="Q968" s="8" t="s">
        <v>668</v>
      </c>
      <c r="R968" s="8" t="s">
        <v>669</v>
      </c>
    </row>
    <row r="969" spans="1:18" ht="60" customHeight="1" x14ac:dyDescent="0.25">
      <c r="A969" s="8" t="s">
        <v>1204</v>
      </c>
      <c r="B969" s="11">
        <v>873.98</v>
      </c>
      <c r="C969" s="8" t="s">
        <v>1207</v>
      </c>
      <c r="D969" s="8" t="s">
        <v>1208</v>
      </c>
      <c r="E969" s="8">
        <v>7445</v>
      </c>
      <c r="F969" s="9">
        <v>44620</v>
      </c>
      <c r="G969" s="9">
        <v>44627</v>
      </c>
      <c r="H969" s="8">
        <v>60</v>
      </c>
      <c r="I969" s="9">
        <f>G969+60</f>
        <v>44687</v>
      </c>
      <c r="J969" s="9">
        <v>44687</v>
      </c>
      <c r="K969" s="8">
        <f>J969-I969</f>
        <v>0</v>
      </c>
      <c r="L969" s="10">
        <v>507.37</v>
      </c>
      <c r="M969" s="8">
        <v>20.29</v>
      </c>
      <c r="N969" s="10">
        <f>L969*K969</f>
        <v>0</v>
      </c>
      <c r="O969" s="8" t="s">
        <v>139</v>
      </c>
      <c r="P969" s="8" t="s">
        <v>140</v>
      </c>
      <c r="Q969" s="8" t="s">
        <v>769</v>
      </c>
      <c r="R969" s="8" t="s">
        <v>770</v>
      </c>
    </row>
    <row r="970" spans="1:18" ht="60" customHeight="1" x14ac:dyDescent="0.25">
      <c r="A970" s="8" t="s">
        <v>1204</v>
      </c>
      <c r="B970" s="11">
        <v>873.98</v>
      </c>
      <c r="C970" s="8" t="s">
        <v>1207</v>
      </c>
      <c r="D970" s="8" t="s">
        <v>1208</v>
      </c>
      <c r="E970" s="8">
        <v>7445</v>
      </c>
      <c r="F970" s="9">
        <v>44620</v>
      </c>
      <c r="G970" s="9">
        <v>44627</v>
      </c>
      <c r="H970" s="8">
        <v>60</v>
      </c>
      <c r="I970" s="9">
        <f>G970+60</f>
        <v>44687</v>
      </c>
      <c r="J970" s="9">
        <v>44687</v>
      </c>
      <c r="K970" s="8">
        <f>J970-I970</f>
        <v>0</v>
      </c>
      <c r="L970" s="10">
        <v>314.83999999999997</v>
      </c>
      <c r="M970" s="8">
        <v>31.48</v>
      </c>
      <c r="N970" s="10">
        <f>L970*K970</f>
        <v>0</v>
      </c>
      <c r="O970" s="8" t="s">
        <v>139</v>
      </c>
      <c r="P970" s="8" t="s">
        <v>140</v>
      </c>
      <c r="Q970" s="8" t="s">
        <v>769</v>
      </c>
      <c r="R970" s="8" t="s">
        <v>770</v>
      </c>
    </row>
    <row r="971" spans="1:18" ht="60" customHeight="1" x14ac:dyDescent="0.25">
      <c r="A971" s="8" t="s">
        <v>1204</v>
      </c>
      <c r="B971" s="11">
        <v>1196.28</v>
      </c>
      <c r="C971" s="8" t="s">
        <v>1209</v>
      </c>
      <c r="D971" s="8" t="s">
        <v>1210</v>
      </c>
      <c r="E971" s="8">
        <v>7644</v>
      </c>
      <c r="F971" s="9">
        <v>44623</v>
      </c>
      <c r="G971" s="9">
        <v>44623</v>
      </c>
      <c r="H971" s="8">
        <v>60</v>
      </c>
      <c r="I971" s="9">
        <f>G971+60</f>
        <v>44683</v>
      </c>
      <c r="J971" s="9">
        <v>44691</v>
      </c>
      <c r="K971" s="8">
        <f>J971-I971</f>
        <v>8</v>
      </c>
      <c r="L971" s="10">
        <v>1150.27</v>
      </c>
      <c r="M971" s="8">
        <v>46.01</v>
      </c>
      <c r="N971" s="10">
        <f>L971*K971</f>
        <v>9202.16</v>
      </c>
      <c r="O971" s="8" t="s">
        <v>139</v>
      </c>
      <c r="P971" s="8" t="s">
        <v>140</v>
      </c>
      <c r="Q971" s="8" t="s">
        <v>769</v>
      </c>
      <c r="R971" s="8" t="s">
        <v>770</v>
      </c>
    </row>
    <row r="972" spans="1:18" ht="60" customHeight="1" x14ac:dyDescent="0.25">
      <c r="A972" s="8" t="s">
        <v>1204</v>
      </c>
      <c r="B972" s="11">
        <v>669.85</v>
      </c>
      <c r="C972" s="8" t="s">
        <v>1211</v>
      </c>
      <c r="D972" s="8" t="s">
        <v>1212</v>
      </c>
      <c r="E972" s="8">
        <v>7686</v>
      </c>
      <c r="F972" s="9">
        <v>44628</v>
      </c>
      <c r="G972" s="9">
        <v>44628</v>
      </c>
      <c r="H972" s="8">
        <v>60</v>
      </c>
      <c r="I972" s="9">
        <f>G972+60</f>
        <v>44688</v>
      </c>
      <c r="J972" s="9">
        <v>44691</v>
      </c>
      <c r="K972" s="8">
        <f>J972-I972</f>
        <v>3</v>
      </c>
      <c r="L972" s="10">
        <v>167.83</v>
      </c>
      <c r="M972" s="8">
        <v>6.71</v>
      </c>
      <c r="N972" s="10">
        <f>L972*K972</f>
        <v>503.49</v>
      </c>
      <c r="O972" s="8" t="s">
        <v>139</v>
      </c>
      <c r="P972" s="8" t="s">
        <v>140</v>
      </c>
      <c r="Q972" s="8" t="s">
        <v>769</v>
      </c>
      <c r="R972" s="8" t="s">
        <v>770</v>
      </c>
    </row>
    <row r="973" spans="1:18" ht="60" customHeight="1" x14ac:dyDescent="0.25">
      <c r="A973" s="8" t="s">
        <v>1204</v>
      </c>
      <c r="B973" s="11">
        <v>669.85</v>
      </c>
      <c r="C973" s="8" t="s">
        <v>1211</v>
      </c>
      <c r="D973" s="8" t="s">
        <v>1212</v>
      </c>
      <c r="E973" s="8">
        <v>7686</v>
      </c>
      <c r="F973" s="9">
        <v>44628</v>
      </c>
      <c r="G973" s="9">
        <v>44628</v>
      </c>
      <c r="H973" s="8">
        <v>60</v>
      </c>
      <c r="I973" s="9">
        <f>G973+60</f>
        <v>44688</v>
      </c>
      <c r="J973" s="9">
        <v>44691</v>
      </c>
      <c r="K973" s="8">
        <f>J973-I973</f>
        <v>3</v>
      </c>
      <c r="L973" s="10">
        <v>450.28</v>
      </c>
      <c r="M973" s="8">
        <v>45.03</v>
      </c>
      <c r="N973" s="10">
        <f>L973*K973</f>
        <v>1350.84</v>
      </c>
      <c r="O973" s="8" t="s">
        <v>139</v>
      </c>
      <c r="P973" s="8" t="s">
        <v>140</v>
      </c>
      <c r="Q973" s="8" t="s">
        <v>769</v>
      </c>
      <c r="R973" s="8" t="s">
        <v>770</v>
      </c>
    </row>
    <row r="974" spans="1:18" ht="60" customHeight="1" x14ac:dyDescent="0.25">
      <c r="A974" s="8" t="s">
        <v>1204</v>
      </c>
      <c r="B974" s="11">
        <v>926.52</v>
      </c>
      <c r="C974" s="8" t="s">
        <v>1213</v>
      </c>
      <c r="D974" s="8" t="s">
        <v>1214</v>
      </c>
      <c r="E974" s="8">
        <v>8295</v>
      </c>
      <c r="F974" s="9">
        <v>44635</v>
      </c>
      <c r="G974" s="9">
        <v>44641</v>
      </c>
      <c r="H974" s="8">
        <v>60</v>
      </c>
      <c r="I974" s="9">
        <f>G974+60</f>
        <v>44701</v>
      </c>
      <c r="J974" s="9">
        <v>44707</v>
      </c>
      <c r="K974" s="8">
        <f>J974-I974</f>
        <v>6</v>
      </c>
      <c r="L974" s="10">
        <v>890.88</v>
      </c>
      <c r="M974" s="8">
        <v>35.64</v>
      </c>
      <c r="N974" s="10">
        <f>L974*K974</f>
        <v>5345.28</v>
      </c>
      <c r="O974" s="8" t="s">
        <v>139</v>
      </c>
      <c r="P974" s="8" t="s">
        <v>140</v>
      </c>
      <c r="Q974" s="8" t="s">
        <v>141</v>
      </c>
      <c r="R974" s="8" t="s">
        <v>142</v>
      </c>
    </row>
    <row r="975" spans="1:18" ht="60" customHeight="1" x14ac:dyDescent="0.25">
      <c r="A975" s="8" t="s">
        <v>1204</v>
      </c>
      <c r="B975" s="11">
        <v>329.56</v>
      </c>
      <c r="C975" s="8" t="s">
        <v>1215</v>
      </c>
      <c r="D975" s="8" t="s">
        <v>1216</v>
      </c>
      <c r="E975" s="8">
        <v>7422</v>
      </c>
      <c r="F975" s="9">
        <v>44651</v>
      </c>
      <c r="G975" s="9">
        <v>44656</v>
      </c>
      <c r="H975" s="8">
        <v>60</v>
      </c>
      <c r="I975" s="9">
        <f>G975+60</f>
        <v>44716</v>
      </c>
      <c r="J975" s="9">
        <v>44687</v>
      </c>
      <c r="K975" s="8">
        <f>J975-I975</f>
        <v>-29</v>
      </c>
      <c r="L975" s="10">
        <v>45.9</v>
      </c>
      <c r="M975" s="8">
        <v>1.84</v>
      </c>
      <c r="N975" s="10">
        <f>L975*K975</f>
        <v>-1331.1</v>
      </c>
      <c r="O975" s="8" t="s">
        <v>139</v>
      </c>
      <c r="P975" s="8" t="s">
        <v>140</v>
      </c>
      <c r="Q975" s="8" t="s">
        <v>769</v>
      </c>
      <c r="R975" s="8" t="s">
        <v>770</v>
      </c>
    </row>
    <row r="976" spans="1:18" ht="60" customHeight="1" x14ac:dyDescent="0.25">
      <c r="A976" s="8" t="s">
        <v>1204</v>
      </c>
      <c r="B976" s="11">
        <v>329.56</v>
      </c>
      <c r="C976" s="8" t="s">
        <v>1215</v>
      </c>
      <c r="D976" s="8" t="s">
        <v>1216</v>
      </c>
      <c r="E976" s="8">
        <v>7422</v>
      </c>
      <c r="F976" s="9">
        <v>44651</v>
      </c>
      <c r="G976" s="9">
        <v>44656</v>
      </c>
      <c r="H976" s="8">
        <v>60</v>
      </c>
      <c r="I976" s="9">
        <f>G976+60</f>
        <v>44716</v>
      </c>
      <c r="J976" s="9">
        <v>44687</v>
      </c>
      <c r="K976" s="8">
        <f>J976-I976</f>
        <v>-29</v>
      </c>
      <c r="L976" s="10">
        <v>256.2</v>
      </c>
      <c r="M976" s="8">
        <v>25.62</v>
      </c>
      <c r="N976" s="10">
        <f>L976*K976</f>
        <v>-7429.7999999999993</v>
      </c>
      <c r="O976" s="8" t="s">
        <v>139</v>
      </c>
      <c r="P976" s="8" t="s">
        <v>140</v>
      </c>
      <c r="Q976" s="8" t="s">
        <v>769</v>
      </c>
      <c r="R976" s="8" t="s">
        <v>770</v>
      </c>
    </row>
    <row r="977" spans="1:18" ht="60" customHeight="1" x14ac:dyDescent="0.25">
      <c r="A977" s="8" t="s">
        <v>1204</v>
      </c>
      <c r="B977" s="11">
        <v>2460.1999999999998</v>
      </c>
      <c r="C977" s="8" t="s">
        <v>1217</v>
      </c>
      <c r="D977" s="8" t="s">
        <v>1218</v>
      </c>
      <c r="E977" s="8">
        <v>7587</v>
      </c>
      <c r="F977" s="9">
        <v>44652</v>
      </c>
      <c r="G977" s="9">
        <v>44658</v>
      </c>
      <c r="H977" s="8">
        <v>60</v>
      </c>
      <c r="I977" s="9">
        <f>G977+60</f>
        <v>44718</v>
      </c>
      <c r="J977" s="9">
        <v>44690</v>
      </c>
      <c r="K977" s="8">
        <f>J977-I977</f>
        <v>-28</v>
      </c>
      <c r="L977" s="10">
        <v>2365.58</v>
      </c>
      <c r="M977" s="8">
        <v>94.62</v>
      </c>
      <c r="N977" s="10">
        <f>L977*K977</f>
        <v>-66236.239999999991</v>
      </c>
      <c r="O977" s="8" t="s">
        <v>139</v>
      </c>
      <c r="P977" s="8" t="s">
        <v>140</v>
      </c>
      <c r="Q977" s="8" t="s">
        <v>769</v>
      </c>
      <c r="R977" s="8" t="s">
        <v>770</v>
      </c>
    </row>
    <row r="978" spans="1:18" ht="60" customHeight="1" x14ac:dyDescent="0.25">
      <c r="A978" s="8" t="s">
        <v>1204</v>
      </c>
      <c r="B978" s="11">
        <v>667.43</v>
      </c>
      <c r="C978" s="8" t="s">
        <v>1139</v>
      </c>
      <c r="D978" s="8" t="s">
        <v>1140</v>
      </c>
      <c r="E978" s="8">
        <v>8653</v>
      </c>
      <c r="F978" s="9">
        <v>44656</v>
      </c>
      <c r="G978" s="9">
        <v>44658</v>
      </c>
      <c r="H978" s="8">
        <v>60</v>
      </c>
      <c r="I978" s="9">
        <f>G978+60</f>
        <v>44718</v>
      </c>
      <c r="J978" s="9">
        <v>44713</v>
      </c>
      <c r="K978" s="8">
        <f>J978-I978</f>
        <v>-5</v>
      </c>
      <c r="L978" s="10">
        <v>641.76</v>
      </c>
      <c r="M978" s="8">
        <v>25.67</v>
      </c>
      <c r="N978" s="10">
        <f>L978*K978</f>
        <v>-3208.8</v>
      </c>
      <c r="O978" s="8" t="s">
        <v>139</v>
      </c>
      <c r="P978" s="8" t="s">
        <v>140</v>
      </c>
      <c r="Q978" s="8" t="s">
        <v>769</v>
      </c>
      <c r="R978" s="8" t="s">
        <v>770</v>
      </c>
    </row>
    <row r="979" spans="1:18" ht="60" customHeight="1" x14ac:dyDescent="0.25">
      <c r="A979" s="8" t="s">
        <v>1204</v>
      </c>
      <c r="B979" s="11">
        <v>591.47</v>
      </c>
      <c r="C979" s="8" t="s">
        <v>978</v>
      </c>
      <c r="D979" s="8" t="s">
        <v>979</v>
      </c>
      <c r="E979" s="8">
        <v>9476</v>
      </c>
      <c r="F979" s="9">
        <v>44685</v>
      </c>
      <c r="G979" s="9">
        <v>44686</v>
      </c>
      <c r="H979" s="8">
        <v>60</v>
      </c>
      <c r="I979" s="9">
        <f>G979+60</f>
        <v>44746</v>
      </c>
      <c r="J979" s="9">
        <v>44721</v>
      </c>
      <c r="K979" s="8">
        <f>J979-I979</f>
        <v>-25</v>
      </c>
      <c r="L979" s="10">
        <v>568.72</v>
      </c>
      <c r="M979" s="8">
        <v>22.75</v>
      </c>
      <c r="N979" s="10">
        <f>L979*K979</f>
        <v>-14218</v>
      </c>
      <c r="O979" s="8" t="s">
        <v>139</v>
      </c>
      <c r="P979" s="8" t="s">
        <v>140</v>
      </c>
      <c r="Q979" s="8" t="s">
        <v>769</v>
      </c>
      <c r="R979" s="8" t="s">
        <v>770</v>
      </c>
    </row>
    <row r="980" spans="1:18" ht="60" customHeight="1" x14ac:dyDescent="0.25">
      <c r="A980" s="8" t="s">
        <v>1204</v>
      </c>
      <c r="B980" s="11">
        <v>1758.31</v>
      </c>
      <c r="C980" s="8" t="s">
        <v>1219</v>
      </c>
      <c r="D980" s="8" t="s">
        <v>1220</v>
      </c>
      <c r="E980" s="8">
        <v>10067</v>
      </c>
      <c r="F980" s="9">
        <v>44684</v>
      </c>
      <c r="G980" s="9">
        <v>44684</v>
      </c>
      <c r="H980" s="8">
        <v>60</v>
      </c>
      <c r="I980" s="9">
        <f>G980+60</f>
        <v>44744</v>
      </c>
      <c r="J980" s="9">
        <v>44732</v>
      </c>
      <c r="K980" s="8">
        <f>J980-I980</f>
        <v>-12</v>
      </c>
      <c r="L980" s="10">
        <v>1690.68</v>
      </c>
      <c r="M980" s="8">
        <v>67.63</v>
      </c>
      <c r="N980" s="10">
        <f>L980*K980</f>
        <v>-20288.16</v>
      </c>
      <c r="O980" s="8" t="s">
        <v>139</v>
      </c>
      <c r="P980" s="8" t="s">
        <v>140</v>
      </c>
      <c r="Q980" s="8" t="s">
        <v>769</v>
      </c>
      <c r="R980" s="8" t="s">
        <v>770</v>
      </c>
    </row>
    <row r="981" spans="1:18" ht="60" customHeight="1" x14ac:dyDescent="0.25">
      <c r="A981" s="8" t="s">
        <v>1221</v>
      </c>
      <c r="B981" s="11">
        <v>275.81</v>
      </c>
      <c r="C981" s="8" t="s">
        <v>1222</v>
      </c>
      <c r="D981" s="8" t="s">
        <v>1223</v>
      </c>
      <c r="E981" s="8">
        <v>9462</v>
      </c>
      <c r="F981" s="9">
        <v>44712</v>
      </c>
      <c r="G981" s="9">
        <v>44713</v>
      </c>
      <c r="H981" s="8">
        <v>60</v>
      </c>
      <c r="I981" s="9">
        <f>G981+60</f>
        <v>44773</v>
      </c>
      <c r="J981" s="9">
        <v>44721</v>
      </c>
      <c r="K981" s="8">
        <f>J981-I981</f>
        <v>-52</v>
      </c>
      <c r="L981" s="10">
        <v>265.2</v>
      </c>
      <c r="M981" s="8">
        <v>10.61</v>
      </c>
      <c r="N981" s="10">
        <f>L981*K981</f>
        <v>-13790.4</v>
      </c>
      <c r="O981" s="8" t="s">
        <v>139</v>
      </c>
      <c r="P981" s="8" t="s">
        <v>140</v>
      </c>
      <c r="Q981" s="8" t="s">
        <v>769</v>
      </c>
      <c r="R981" s="8" t="s">
        <v>770</v>
      </c>
    </row>
    <row r="982" spans="1:18" ht="60" customHeight="1" x14ac:dyDescent="0.25">
      <c r="A982" s="8" t="s">
        <v>1221</v>
      </c>
      <c r="B982" s="11">
        <v>1042.74</v>
      </c>
      <c r="C982" s="8" t="s">
        <v>687</v>
      </c>
      <c r="D982" s="8" t="s">
        <v>688</v>
      </c>
      <c r="E982" s="8">
        <v>10084</v>
      </c>
      <c r="F982" s="9">
        <v>44683</v>
      </c>
      <c r="G982" s="9">
        <v>44692</v>
      </c>
      <c r="H982" s="8">
        <v>60</v>
      </c>
      <c r="I982" s="9">
        <f>G982+60</f>
        <v>44752</v>
      </c>
      <c r="J982" s="9">
        <v>44732</v>
      </c>
      <c r="K982" s="8">
        <f>J982-I982</f>
        <v>-20</v>
      </c>
      <c r="L982" s="10">
        <v>1002.63</v>
      </c>
      <c r="M982" s="8">
        <v>40.11</v>
      </c>
      <c r="N982" s="10">
        <f>L982*K982</f>
        <v>-20052.599999999999</v>
      </c>
      <c r="O982" s="8" t="s">
        <v>139</v>
      </c>
      <c r="P982" s="8" t="s">
        <v>140</v>
      </c>
      <c r="Q982" s="8" t="s">
        <v>769</v>
      </c>
      <c r="R982" s="8" t="s">
        <v>770</v>
      </c>
    </row>
    <row r="983" spans="1:18" ht="60" customHeight="1" x14ac:dyDescent="0.25">
      <c r="A983" s="8" t="s">
        <v>1221</v>
      </c>
      <c r="B983" s="11">
        <v>982.31</v>
      </c>
      <c r="C983" s="8" t="s">
        <v>767</v>
      </c>
      <c r="D983" s="8" t="s">
        <v>768</v>
      </c>
      <c r="E983" s="8">
        <v>10345</v>
      </c>
      <c r="F983" s="9">
        <v>44718</v>
      </c>
      <c r="G983" s="9">
        <v>44719</v>
      </c>
      <c r="H983" s="8">
        <v>60</v>
      </c>
      <c r="I983" s="9">
        <f>G983+60</f>
        <v>44779</v>
      </c>
      <c r="J983" s="9">
        <v>44735</v>
      </c>
      <c r="K983" s="8">
        <f>J983-I983</f>
        <v>-44</v>
      </c>
      <c r="L983" s="10">
        <v>805.17</v>
      </c>
      <c r="M983" s="8">
        <v>177.14</v>
      </c>
      <c r="N983" s="10">
        <f>L983*K983</f>
        <v>-35427.479999999996</v>
      </c>
      <c r="O983" s="8" t="s">
        <v>666</v>
      </c>
      <c r="P983" s="8" t="s">
        <v>667</v>
      </c>
      <c r="Q983" s="8" t="s">
        <v>668</v>
      </c>
      <c r="R983" s="8" t="s">
        <v>669</v>
      </c>
    </row>
    <row r="984" spans="1:18" ht="60" customHeight="1" x14ac:dyDescent="0.25">
      <c r="A984" s="8" t="s">
        <v>1224</v>
      </c>
      <c r="B984" s="11">
        <v>49.83</v>
      </c>
      <c r="C984" s="8" t="s">
        <v>1225</v>
      </c>
      <c r="D984" s="8" t="s">
        <v>1226</v>
      </c>
      <c r="E984" s="8">
        <v>8211</v>
      </c>
      <c r="F984" s="9">
        <v>44690</v>
      </c>
      <c r="G984" s="9">
        <v>44695</v>
      </c>
      <c r="H984" s="8">
        <v>60</v>
      </c>
      <c r="I984" s="9">
        <f>G984+60</f>
        <v>44755</v>
      </c>
      <c r="J984" s="9">
        <v>44705</v>
      </c>
      <c r="K984" s="8">
        <f>J984-I984</f>
        <v>-50</v>
      </c>
      <c r="L984" s="10">
        <v>45.3</v>
      </c>
      <c r="M984" s="8">
        <v>4.53</v>
      </c>
      <c r="N984" s="10">
        <f>L984*K984</f>
        <v>-2265</v>
      </c>
      <c r="O984" s="8" t="s">
        <v>59</v>
      </c>
      <c r="P984" s="8" t="s">
        <v>60</v>
      </c>
      <c r="Q984" s="8" t="s">
        <v>61</v>
      </c>
      <c r="R984" s="8" t="s">
        <v>62</v>
      </c>
    </row>
    <row r="985" spans="1:18" ht="60" customHeight="1" x14ac:dyDescent="0.25">
      <c r="A985" s="8" t="s">
        <v>1227</v>
      </c>
      <c r="B985" s="11">
        <v>27669.599999999999</v>
      </c>
      <c r="C985" s="8" t="s">
        <v>1228</v>
      </c>
      <c r="D985" s="8" t="s">
        <v>1229</v>
      </c>
      <c r="E985" s="8">
        <v>9330</v>
      </c>
      <c r="F985" s="9">
        <v>44705</v>
      </c>
      <c r="G985" s="9">
        <v>44707</v>
      </c>
      <c r="H985" s="8">
        <v>60</v>
      </c>
      <c r="I985" s="9">
        <f>G985+60</f>
        <v>44767</v>
      </c>
      <c r="J985" s="9">
        <v>44720</v>
      </c>
      <c r="K985" s="8">
        <f>J985-I985</f>
        <v>-47</v>
      </c>
      <c r="L985" s="10">
        <v>22680</v>
      </c>
      <c r="M985" s="8">
        <v>4989.6000000000004</v>
      </c>
      <c r="N985" s="10">
        <f>L985*K985</f>
        <v>-1065960</v>
      </c>
      <c r="O985" s="8" t="s">
        <v>45</v>
      </c>
      <c r="P985" s="8" t="s">
        <v>46</v>
      </c>
      <c r="Q985" s="8" t="s">
        <v>47</v>
      </c>
      <c r="R985" s="8" t="s">
        <v>48</v>
      </c>
    </row>
    <row r="986" spans="1:18" ht="60" customHeight="1" x14ac:dyDescent="0.25">
      <c r="A986" s="8" t="s">
        <v>1230</v>
      </c>
      <c r="B986" s="11">
        <v>513.22</v>
      </c>
      <c r="C986" s="8" t="s">
        <v>1231</v>
      </c>
      <c r="D986" s="8" t="s">
        <v>1232</v>
      </c>
      <c r="E986" s="8">
        <v>6393</v>
      </c>
      <c r="F986" s="9">
        <v>44623</v>
      </c>
      <c r="G986" s="9">
        <v>44624</v>
      </c>
      <c r="H986" s="8">
        <v>60</v>
      </c>
      <c r="I986" s="9">
        <f>G986+60</f>
        <v>44684</v>
      </c>
      <c r="J986" s="9">
        <v>44673</v>
      </c>
      <c r="K986" s="8">
        <f>J986-I986</f>
        <v>-11</v>
      </c>
      <c r="L986" s="10">
        <v>466.56</v>
      </c>
      <c r="M986" s="8">
        <v>46.66</v>
      </c>
      <c r="N986" s="10">
        <f>L986*K986</f>
        <v>-5132.16</v>
      </c>
      <c r="O986" s="8" t="s">
        <v>905</v>
      </c>
      <c r="P986" s="8" t="s">
        <v>906</v>
      </c>
      <c r="Q986" s="8" t="s">
        <v>907</v>
      </c>
      <c r="R986" s="8" t="s">
        <v>906</v>
      </c>
    </row>
    <row r="987" spans="1:18" ht="60" customHeight="1" x14ac:dyDescent="0.25">
      <c r="A987" s="8" t="s">
        <v>1233</v>
      </c>
      <c r="B987" s="11">
        <v>570.24</v>
      </c>
      <c r="C987" s="8" t="s">
        <v>1231</v>
      </c>
      <c r="D987" s="8" t="s">
        <v>1232</v>
      </c>
      <c r="E987" s="8">
        <v>6393</v>
      </c>
      <c r="F987" s="9">
        <v>44629</v>
      </c>
      <c r="G987" s="9">
        <v>44630</v>
      </c>
      <c r="H987" s="8">
        <v>60</v>
      </c>
      <c r="I987" s="9">
        <f>G987+60</f>
        <v>44690</v>
      </c>
      <c r="J987" s="9">
        <v>44673</v>
      </c>
      <c r="K987" s="8">
        <f>J987-I987</f>
        <v>-17</v>
      </c>
      <c r="L987" s="10">
        <v>518.4</v>
      </c>
      <c r="M987" s="8">
        <v>51.84</v>
      </c>
      <c r="N987" s="10">
        <f>L987*K987</f>
        <v>-8812.7999999999993</v>
      </c>
      <c r="O987" s="8" t="s">
        <v>905</v>
      </c>
      <c r="P987" s="8" t="s">
        <v>906</v>
      </c>
      <c r="Q987" s="8" t="s">
        <v>907</v>
      </c>
      <c r="R987" s="8" t="s">
        <v>906</v>
      </c>
    </row>
    <row r="988" spans="1:18" ht="60" customHeight="1" x14ac:dyDescent="0.25">
      <c r="A988" s="8" t="s">
        <v>1234</v>
      </c>
      <c r="B988" s="11">
        <v>138.72999999999999</v>
      </c>
      <c r="C988" s="8" t="s">
        <v>1231</v>
      </c>
      <c r="D988" s="8" t="s">
        <v>1232</v>
      </c>
      <c r="E988" s="8">
        <v>6628</v>
      </c>
      <c r="F988" s="9">
        <v>44637</v>
      </c>
      <c r="G988" s="9">
        <v>44638</v>
      </c>
      <c r="H988" s="8">
        <v>60</v>
      </c>
      <c r="I988" s="9">
        <f>G988+60</f>
        <v>44698</v>
      </c>
      <c r="J988" s="9">
        <v>44683</v>
      </c>
      <c r="K988" s="8">
        <f>J988-I988</f>
        <v>-15</v>
      </c>
      <c r="L988" s="10">
        <v>89.4</v>
      </c>
      <c r="M988" s="8">
        <v>8.94</v>
      </c>
      <c r="N988" s="10">
        <f>L988*K988</f>
        <v>-1341</v>
      </c>
      <c r="O988" s="8" t="s">
        <v>905</v>
      </c>
      <c r="P988" s="8" t="s">
        <v>906</v>
      </c>
      <c r="Q988" s="8" t="s">
        <v>907</v>
      </c>
      <c r="R988" s="8" t="s">
        <v>906</v>
      </c>
    </row>
    <row r="989" spans="1:18" ht="60" customHeight="1" x14ac:dyDescent="0.25">
      <c r="A989" s="8" t="s">
        <v>1234</v>
      </c>
      <c r="B989" s="11">
        <v>138.72999999999999</v>
      </c>
      <c r="C989" s="8" t="s">
        <v>1231</v>
      </c>
      <c r="D989" s="8" t="s">
        <v>1232</v>
      </c>
      <c r="E989" s="8">
        <v>6628</v>
      </c>
      <c r="F989" s="9">
        <v>44637</v>
      </c>
      <c r="G989" s="9">
        <v>44638</v>
      </c>
      <c r="H989" s="8">
        <v>60</v>
      </c>
      <c r="I989" s="9">
        <f>G989+60</f>
        <v>44698</v>
      </c>
      <c r="J989" s="9">
        <v>44683</v>
      </c>
      <c r="K989" s="8">
        <f>J989-I989</f>
        <v>-15</v>
      </c>
      <c r="L989" s="10">
        <v>36.72</v>
      </c>
      <c r="M989" s="8">
        <v>3.67</v>
      </c>
      <c r="N989" s="10">
        <f>L989*K989</f>
        <v>-550.79999999999995</v>
      </c>
      <c r="O989" s="8" t="s">
        <v>905</v>
      </c>
      <c r="P989" s="8" t="s">
        <v>906</v>
      </c>
      <c r="Q989" s="8" t="s">
        <v>907</v>
      </c>
      <c r="R989" s="8" t="s">
        <v>906</v>
      </c>
    </row>
    <row r="990" spans="1:18" ht="60" customHeight="1" x14ac:dyDescent="0.25">
      <c r="A990" s="8" t="s">
        <v>1235</v>
      </c>
      <c r="B990" s="11">
        <v>711.22</v>
      </c>
      <c r="C990" s="8" t="s">
        <v>1231</v>
      </c>
      <c r="D990" s="8" t="s">
        <v>1232</v>
      </c>
      <c r="E990" s="8">
        <v>6628</v>
      </c>
      <c r="F990" s="9">
        <v>44641</v>
      </c>
      <c r="G990" s="9">
        <v>44642</v>
      </c>
      <c r="H990" s="8">
        <v>60</v>
      </c>
      <c r="I990" s="9">
        <f>G990+60</f>
        <v>44702</v>
      </c>
      <c r="J990" s="9">
        <v>44683</v>
      </c>
      <c r="K990" s="8">
        <f>J990-I990</f>
        <v>-19</v>
      </c>
      <c r="L990" s="10">
        <v>646.55999999999995</v>
      </c>
      <c r="M990" s="8">
        <v>64.66</v>
      </c>
      <c r="N990" s="10">
        <f>L990*K990</f>
        <v>-12284.64</v>
      </c>
      <c r="O990" s="8" t="s">
        <v>905</v>
      </c>
      <c r="P990" s="8" t="s">
        <v>906</v>
      </c>
      <c r="Q990" s="8" t="s">
        <v>907</v>
      </c>
      <c r="R990" s="8" t="s">
        <v>906</v>
      </c>
    </row>
    <row r="991" spans="1:18" ht="60" customHeight="1" x14ac:dyDescent="0.25">
      <c r="A991" s="8" t="s">
        <v>1236</v>
      </c>
      <c r="B991" s="11">
        <v>1098.24</v>
      </c>
      <c r="C991" s="8" t="s">
        <v>1231</v>
      </c>
      <c r="D991" s="8" t="s">
        <v>1232</v>
      </c>
      <c r="E991" s="8">
        <v>6628</v>
      </c>
      <c r="F991" s="9">
        <v>44642</v>
      </c>
      <c r="G991" s="9">
        <v>44643</v>
      </c>
      <c r="H991" s="8">
        <v>60</v>
      </c>
      <c r="I991" s="9">
        <f>G991+60</f>
        <v>44703</v>
      </c>
      <c r="J991" s="9">
        <v>44683</v>
      </c>
      <c r="K991" s="8">
        <f>J991-I991</f>
        <v>-20</v>
      </c>
      <c r="L991" s="10">
        <v>998.4</v>
      </c>
      <c r="M991" s="8">
        <v>99.84</v>
      </c>
      <c r="N991" s="10">
        <f>L991*K991</f>
        <v>-19968</v>
      </c>
      <c r="O991" s="8" t="s">
        <v>905</v>
      </c>
      <c r="P991" s="8" t="s">
        <v>906</v>
      </c>
      <c r="Q991" s="8" t="s">
        <v>907</v>
      </c>
      <c r="R991" s="8" t="s">
        <v>906</v>
      </c>
    </row>
    <row r="992" spans="1:18" ht="60" customHeight="1" x14ac:dyDescent="0.25">
      <c r="A992" s="8" t="s">
        <v>1237</v>
      </c>
      <c r="B992" s="11">
        <v>603.9</v>
      </c>
      <c r="C992" s="8" t="s">
        <v>1231</v>
      </c>
      <c r="D992" s="8" t="s">
        <v>1232</v>
      </c>
      <c r="E992" s="8">
        <v>6628</v>
      </c>
      <c r="F992" s="9">
        <v>44644</v>
      </c>
      <c r="G992" s="9">
        <v>44645</v>
      </c>
      <c r="H992" s="8">
        <v>60</v>
      </c>
      <c r="I992" s="9">
        <f>G992+60</f>
        <v>44705</v>
      </c>
      <c r="J992" s="9">
        <v>44683</v>
      </c>
      <c r="K992" s="8">
        <f>J992-I992</f>
        <v>-22</v>
      </c>
      <c r="L992" s="10">
        <v>549</v>
      </c>
      <c r="M992" s="8">
        <v>54.9</v>
      </c>
      <c r="N992" s="10">
        <f>L992*K992</f>
        <v>-12078</v>
      </c>
      <c r="O992" s="8" t="s">
        <v>905</v>
      </c>
      <c r="P992" s="8" t="s">
        <v>906</v>
      </c>
      <c r="Q992" s="8" t="s">
        <v>907</v>
      </c>
      <c r="R992" s="8" t="s">
        <v>906</v>
      </c>
    </row>
    <row r="993" spans="1:18" ht="60" customHeight="1" x14ac:dyDescent="0.25">
      <c r="A993" s="8" t="s">
        <v>1238</v>
      </c>
      <c r="B993" s="11">
        <v>1080.29</v>
      </c>
      <c r="C993" s="8" t="s">
        <v>1231</v>
      </c>
      <c r="D993" s="8" t="s">
        <v>1232</v>
      </c>
      <c r="E993" s="8">
        <v>6393</v>
      </c>
      <c r="F993" s="9">
        <v>44645</v>
      </c>
      <c r="G993" s="9">
        <v>44646</v>
      </c>
      <c r="H993" s="8">
        <v>60</v>
      </c>
      <c r="I993" s="9">
        <f>G993+60</f>
        <v>44706</v>
      </c>
      <c r="J993" s="9">
        <v>44673</v>
      </c>
      <c r="K993" s="8">
        <f>J993-I993</f>
        <v>-33</v>
      </c>
      <c r="L993" s="10">
        <v>748.8</v>
      </c>
      <c r="M993" s="8">
        <v>74.88</v>
      </c>
      <c r="N993" s="10">
        <f>L993*K993</f>
        <v>-24710.399999999998</v>
      </c>
      <c r="O993" s="8" t="s">
        <v>905</v>
      </c>
      <c r="P993" s="8" t="s">
        <v>906</v>
      </c>
      <c r="Q993" s="8" t="s">
        <v>907</v>
      </c>
      <c r="R993" s="8" t="s">
        <v>906</v>
      </c>
    </row>
    <row r="994" spans="1:18" ht="60" customHeight="1" x14ac:dyDescent="0.25">
      <c r="A994" s="8" t="s">
        <v>1238</v>
      </c>
      <c r="B994" s="11">
        <v>1080.29</v>
      </c>
      <c r="C994" s="8" t="s">
        <v>1231</v>
      </c>
      <c r="D994" s="8" t="s">
        <v>1232</v>
      </c>
      <c r="E994" s="8">
        <v>6393</v>
      </c>
      <c r="F994" s="9">
        <v>44645</v>
      </c>
      <c r="G994" s="9">
        <v>44646</v>
      </c>
      <c r="H994" s="8">
        <v>60</v>
      </c>
      <c r="I994" s="9">
        <f>G994+60</f>
        <v>44706</v>
      </c>
      <c r="J994" s="9">
        <v>44673</v>
      </c>
      <c r="K994" s="8">
        <f>J994-I994</f>
        <v>-33</v>
      </c>
      <c r="L994" s="10">
        <v>233.28</v>
      </c>
      <c r="M994" s="8">
        <v>23.33</v>
      </c>
      <c r="N994" s="10">
        <f>L994*K994</f>
        <v>-7698.24</v>
      </c>
      <c r="O994" s="8" t="s">
        <v>905</v>
      </c>
      <c r="P994" s="8" t="s">
        <v>906</v>
      </c>
      <c r="Q994" s="8" t="s">
        <v>907</v>
      </c>
      <c r="R994" s="8" t="s">
        <v>906</v>
      </c>
    </row>
    <row r="995" spans="1:18" ht="60" customHeight="1" x14ac:dyDescent="0.25">
      <c r="A995" s="8" t="s">
        <v>1239</v>
      </c>
      <c r="B995" s="11">
        <v>751.08</v>
      </c>
      <c r="C995" s="8" t="s">
        <v>1231</v>
      </c>
      <c r="D995" s="8" t="s">
        <v>1232</v>
      </c>
      <c r="E995" s="8">
        <v>6393</v>
      </c>
      <c r="F995" s="9">
        <v>44652</v>
      </c>
      <c r="G995" s="9">
        <v>44656</v>
      </c>
      <c r="H995" s="8">
        <v>60</v>
      </c>
      <c r="I995" s="9">
        <f>G995+60</f>
        <v>44716</v>
      </c>
      <c r="J995" s="9">
        <v>44673</v>
      </c>
      <c r="K995" s="8">
        <f>J995-I995</f>
        <v>-43</v>
      </c>
      <c r="L995" s="10">
        <v>682.8</v>
      </c>
      <c r="M995" s="8">
        <v>68.28</v>
      </c>
      <c r="N995" s="10">
        <f>L995*K995</f>
        <v>-29360.399999999998</v>
      </c>
      <c r="O995" s="8" t="s">
        <v>905</v>
      </c>
      <c r="P995" s="8" t="s">
        <v>906</v>
      </c>
      <c r="Q995" s="8" t="s">
        <v>907</v>
      </c>
      <c r="R995" s="8" t="s">
        <v>906</v>
      </c>
    </row>
    <row r="996" spans="1:18" ht="60" customHeight="1" x14ac:dyDescent="0.25">
      <c r="A996" s="8" t="s">
        <v>1240</v>
      </c>
      <c r="B996" s="11">
        <v>44.22</v>
      </c>
      <c r="C996" s="8" t="s">
        <v>1231</v>
      </c>
      <c r="D996" s="8" t="s">
        <v>1232</v>
      </c>
      <c r="E996" s="8">
        <v>6628</v>
      </c>
      <c r="F996" s="9">
        <v>44659</v>
      </c>
      <c r="G996" s="9">
        <v>44663</v>
      </c>
      <c r="H996" s="8">
        <v>60</v>
      </c>
      <c r="I996" s="9">
        <f>G996+60</f>
        <v>44723</v>
      </c>
      <c r="J996" s="9">
        <v>44683</v>
      </c>
      <c r="K996" s="8">
        <f>J996-I996</f>
        <v>-40</v>
      </c>
      <c r="L996" s="10">
        <v>40.200000000000003</v>
      </c>
      <c r="M996" s="8">
        <v>4.0199999999999996</v>
      </c>
      <c r="N996" s="10">
        <f>L996*K996</f>
        <v>-1608</v>
      </c>
      <c r="O996" s="8" t="s">
        <v>905</v>
      </c>
      <c r="P996" s="8" t="s">
        <v>906</v>
      </c>
      <c r="Q996" s="8" t="s">
        <v>907</v>
      </c>
      <c r="R996" s="8" t="s">
        <v>906</v>
      </c>
    </row>
    <row r="997" spans="1:18" ht="60" customHeight="1" x14ac:dyDescent="0.25">
      <c r="A997" s="8" t="s">
        <v>1241</v>
      </c>
      <c r="B997" s="11">
        <v>256.61</v>
      </c>
      <c r="C997" s="8" t="s">
        <v>1231</v>
      </c>
      <c r="D997" s="8" t="s">
        <v>1232</v>
      </c>
      <c r="E997" s="8">
        <v>7911</v>
      </c>
      <c r="F997" s="9">
        <v>44664</v>
      </c>
      <c r="G997" s="9">
        <v>44667</v>
      </c>
      <c r="H997" s="8">
        <v>60</v>
      </c>
      <c r="I997" s="9">
        <f>G997+60</f>
        <v>44727</v>
      </c>
      <c r="J997" s="9">
        <v>44697</v>
      </c>
      <c r="K997" s="8">
        <f>J997-I997</f>
        <v>-30</v>
      </c>
      <c r="L997" s="10">
        <v>233.28</v>
      </c>
      <c r="M997" s="8">
        <v>23.33</v>
      </c>
      <c r="N997" s="10">
        <f>L997*K997</f>
        <v>-6998.4</v>
      </c>
      <c r="O997" s="8" t="s">
        <v>905</v>
      </c>
      <c r="P997" s="8" t="s">
        <v>906</v>
      </c>
      <c r="Q997" s="8" t="s">
        <v>907</v>
      </c>
      <c r="R997" s="8" t="s">
        <v>906</v>
      </c>
    </row>
    <row r="998" spans="1:18" ht="60" customHeight="1" x14ac:dyDescent="0.25">
      <c r="A998" s="8" t="s">
        <v>1242</v>
      </c>
      <c r="B998" s="11">
        <v>213.84</v>
      </c>
      <c r="C998" s="8" t="s">
        <v>1231</v>
      </c>
      <c r="D998" s="8" t="s">
        <v>1232</v>
      </c>
      <c r="E998" s="8">
        <v>8347</v>
      </c>
      <c r="F998" s="9">
        <v>44678</v>
      </c>
      <c r="G998" s="9">
        <v>44679</v>
      </c>
      <c r="H998" s="8">
        <v>60</v>
      </c>
      <c r="I998" s="9">
        <f>G998+60</f>
        <v>44739</v>
      </c>
      <c r="J998" s="9">
        <v>44707</v>
      </c>
      <c r="K998" s="8">
        <f>J998-I998</f>
        <v>-32</v>
      </c>
      <c r="L998" s="10">
        <v>194.4</v>
      </c>
      <c r="M998" s="8">
        <v>19.440000000000001</v>
      </c>
      <c r="N998" s="10">
        <f>L998*K998</f>
        <v>-6220.8</v>
      </c>
      <c r="O998" s="8" t="s">
        <v>905</v>
      </c>
      <c r="P998" s="8" t="s">
        <v>906</v>
      </c>
      <c r="Q998" s="8" t="s">
        <v>907</v>
      </c>
      <c r="R998" s="8" t="s">
        <v>906</v>
      </c>
    </row>
    <row r="999" spans="1:18" ht="60" customHeight="1" x14ac:dyDescent="0.25">
      <c r="A999" s="8" t="s">
        <v>1243</v>
      </c>
      <c r="B999" s="11">
        <v>1218.0999999999999</v>
      </c>
      <c r="C999" s="8" t="s">
        <v>1231</v>
      </c>
      <c r="D999" s="8" t="s">
        <v>1232</v>
      </c>
      <c r="E999" s="8">
        <v>8347</v>
      </c>
      <c r="F999" s="9">
        <v>44678</v>
      </c>
      <c r="G999" s="9">
        <v>44679</v>
      </c>
      <c r="H999" s="8">
        <v>60</v>
      </c>
      <c r="I999" s="9">
        <f>G999+60</f>
        <v>44739</v>
      </c>
      <c r="J999" s="9">
        <v>44707</v>
      </c>
      <c r="K999" s="8">
        <f>J999-I999</f>
        <v>-32</v>
      </c>
      <c r="L999" s="10">
        <v>532.79999999999995</v>
      </c>
      <c r="M999" s="8">
        <v>53.28</v>
      </c>
      <c r="N999" s="10">
        <f>L999*K999</f>
        <v>-17049.599999999999</v>
      </c>
      <c r="O999" s="8" t="s">
        <v>905</v>
      </c>
      <c r="P999" s="8" t="s">
        <v>906</v>
      </c>
      <c r="Q999" s="8" t="s">
        <v>907</v>
      </c>
      <c r="R999" s="8" t="s">
        <v>906</v>
      </c>
    </row>
    <row r="1000" spans="1:18" ht="60" customHeight="1" x14ac:dyDescent="0.25">
      <c r="A1000" s="8" t="s">
        <v>1243</v>
      </c>
      <c r="B1000" s="11">
        <v>1218.0999999999999</v>
      </c>
      <c r="C1000" s="8" t="s">
        <v>1231</v>
      </c>
      <c r="D1000" s="8" t="s">
        <v>1232</v>
      </c>
      <c r="E1000" s="8">
        <v>8347</v>
      </c>
      <c r="F1000" s="9">
        <v>44678</v>
      </c>
      <c r="G1000" s="9">
        <v>44679</v>
      </c>
      <c r="H1000" s="8">
        <v>60</v>
      </c>
      <c r="I1000" s="9">
        <f>G1000+60</f>
        <v>44739</v>
      </c>
      <c r="J1000" s="9">
        <v>44707</v>
      </c>
      <c r="K1000" s="8">
        <f>J1000-I1000</f>
        <v>-32</v>
      </c>
      <c r="L1000" s="10">
        <v>293.76</v>
      </c>
      <c r="M1000" s="8">
        <v>29.38</v>
      </c>
      <c r="N1000" s="10">
        <f>L1000*K1000</f>
        <v>-9400.32</v>
      </c>
      <c r="O1000" s="8" t="s">
        <v>905</v>
      </c>
      <c r="P1000" s="8" t="s">
        <v>906</v>
      </c>
      <c r="Q1000" s="8" t="s">
        <v>907</v>
      </c>
      <c r="R1000" s="8" t="s">
        <v>906</v>
      </c>
    </row>
    <row r="1001" spans="1:18" ht="60" customHeight="1" x14ac:dyDescent="0.25">
      <c r="A1001" s="8" t="s">
        <v>1243</v>
      </c>
      <c r="B1001" s="11">
        <v>1218.0999999999999</v>
      </c>
      <c r="C1001" s="8" t="s">
        <v>1231</v>
      </c>
      <c r="D1001" s="8" t="s">
        <v>1232</v>
      </c>
      <c r="E1001" s="8">
        <v>8347</v>
      </c>
      <c r="F1001" s="9">
        <v>44678</v>
      </c>
      <c r="G1001" s="9">
        <v>44679</v>
      </c>
      <c r="H1001" s="8">
        <v>60</v>
      </c>
      <c r="I1001" s="9">
        <f>G1001+60</f>
        <v>44739</v>
      </c>
      <c r="J1001" s="9">
        <v>44707</v>
      </c>
      <c r="K1001" s="8">
        <f>J1001-I1001</f>
        <v>-32</v>
      </c>
      <c r="L1001" s="10">
        <v>133.19999999999999</v>
      </c>
      <c r="M1001" s="8">
        <v>13.32</v>
      </c>
      <c r="N1001" s="10">
        <f>L1001*K1001</f>
        <v>-4262.3999999999996</v>
      </c>
      <c r="O1001" s="8" t="s">
        <v>905</v>
      </c>
      <c r="P1001" s="8" t="s">
        <v>906</v>
      </c>
      <c r="Q1001" s="8" t="s">
        <v>907</v>
      </c>
      <c r="R1001" s="8" t="s">
        <v>906</v>
      </c>
    </row>
    <row r="1002" spans="1:18" ht="60" customHeight="1" x14ac:dyDescent="0.25">
      <c r="A1002" s="8" t="s">
        <v>1243</v>
      </c>
      <c r="B1002" s="11">
        <v>1218.0999999999999</v>
      </c>
      <c r="C1002" s="8" t="s">
        <v>1231</v>
      </c>
      <c r="D1002" s="8" t="s">
        <v>1232</v>
      </c>
      <c r="E1002" s="8">
        <v>8347</v>
      </c>
      <c r="F1002" s="9">
        <v>44678</v>
      </c>
      <c r="G1002" s="9">
        <v>44679</v>
      </c>
      <c r="H1002" s="8">
        <v>60</v>
      </c>
      <c r="I1002" s="9">
        <f>G1002+60</f>
        <v>44739</v>
      </c>
      <c r="J1002" s="9">
        <v>44707</v>
      </c>
      <c r="K1002" s="8">
        <f>J1002-I1002</f>
        <v>-32</v>
      </c>
      <c r="L1002" s="10">
        <v>147.6</v>
      </c>
      <c r="M1002" s="8">
        <v>14.76</v>
      </c>
      <c r="N1002" s="10">
        <f>L1002*K1002</f>
        <v>-4723.2</v>
      </c>
      <c r="O1002" s="8" t="s">
        <v>905</v>
      </c>
      <c r="P1002" s="8" t="s">
        <v>906</v>
      </c>
      <c r="Q1002" s="8" t="s">
        <v>907</v>
      </c>
      <c r="R1002" s="8" t="s">
        <v>906</v>
      </c>
    </row>
    <row r="1003" spans="1:18" ht="60" customHeight="1" x14ac:dyDescent="0.25">
      <c r="A1003" s="8" t="s">
        <v>1244</v>
      </c>
      <c r="B1003" s="11">
        <v>244.2</v>
      </c>
      <c r="C1003" s="8" t="s">
        <v>1231</v>
      </c>
      <c r="D1003" s="8" t="s">
        <v>1232</v>
      </c>
      <c r="E1003" s="8">
        <v>7911</v>
      </c>
      <c r="F1003" s="9">
        <v>44678</v>
      </c>
      <c r="G1003" s="9">
        <v>44679</v>
      </c>
      <c r="H1003" s="8">
        <v>60</v>
      </c>
      <c r="I1003" s="9">
        <f>G1003+60</f>
        <v>44739</v>
      </c>
      <c r="J1003" s="9">
        <v>44697</v>
      </c>
      <c r="K1003" s="8">
        <f>J1003-I1003</f>
        <v>-42</v>
      </c>
      <c r="L1003" s="10">
        <v>222</v>
      </c>
      <c r="M1003" s="8">
        <v>22.2</v>
      </c>
      <c r="N1003" s="10">
        <f>L1003*K1003</f>
        <v>-9324</v>
      </c>
      <c r="O1003" s="8" t="s">
        <v>905</v>
      </c>
      <c r="P1003" s="8" t="s">
        <v>906</v>
      </c>
      <c r="Q1003" s="8" t="s">
        <v>907</v>
      </c>
      <c r="R1003" s="8" t="s">
        <v>906</v>
      </c>
    </row>
    <row r="1004" spans="1:18" ht="60" customHeight="1" x14ac:dyDescent="0.25">
      <c r="A1004" s="8" t="s">
        <v>1245</v>
      </c>
      <c r="B1004" s="11">
        <v>237.07</v>
      </c>
      <c r="C1004" s="8" t="s">
        <v>1231</v>
      </c>
      <c r="D1004" s="8" t="s">
        <v>1232</v>
      </c>
      <c r="E1004" s="8">
        <v>8347</v>
      </c>
      <c r="F1004" s="9">
        <v>44679</v>
      </c>
      <c r="G1004" s="9">
        <v>44680</v>
      </c>
      <c r="H1004" s="8">
        <v>60</v>
      </c>
      <c r="I1004" s="9">
        <f>G1004+60</f>
        <v>44740</v>
      </c>
      <c r="J1004" s="9">
        <v>44707</v>
      </c>
      <c r="K1004" s="8">
        <f>J1004-I1004</f>
        <v>-33</v>
      </c>
      <c r="L1004" s="10">
        <v>215.52</v>
      </c>
      <c r="M1004" s="8">
        <v>21.55</v>
      </c>
      <c r="N1004" s="10">
        <f>L1004*K1004</f>
        <v>-7112.1600000000008</v>
      </c>
      <c r="O1004" s="8" t="s">
        <v>905</v>
      </c>
      <c r="P1004" s="8" t="s">
        <v>906</v>
      </c>
      <c r="Q1004" s="8" t="s">
        <v>907</v>
      </c>
      <c r="R1004" s="8" t="s">
        <v>906</v>
      </c>
    </row>
    <row r="1005" spans="1:18" ht="60" customHeight="1" x14ac:dyDescent="0.25">
      <c r="A1005" s="8" t="s">
        <v>1246</v>
      </c>
      <c r="B1005" s="11">
        <v>424.78</v>
      </c>
      <c r="C1005" s="8" t="s">
        <v>1231</v>
      </c>
      <c r="D1005" s="8" t="s">
        <v>1232</v>
      </c>
      <c r="E1005" s="8">
        <v>8347</v>
      </c>
      <c r="F1005" s="9">
        <v>44686</v>
      </c>
      <c r="G1005" s="9">
        <v>44687</v>
      </c>
      <c r="H1005" s="8">
        <v>60</v>
      </c>
      <c r="I1005" s="9">
        <f>G1005+60</f>
        <v>44747</v>
      </c>
      <c r="J1005" s="9">
        <v>44707</v>
      </c>
      <c r="K1005" s="8">
        <f>J1005-I1005</f>
        <v>-40</v>
      </c>
      <c r="L1005" s="10">
        <v>249.63</v>
      </c>
      <c r="M1005" s="8">
        <v>24.97</v>
      </c>
      <c r="N1005" s="10">
        <f>L1005*K1005</f>
        <v>-9985.2000000000007</v>
      </c>
      <c r="O1005" s="8" t="s">
        <v>905</v>
      </c>
      <c r="P1005" s="8" t="s">
        <v>906</v>
      </c>
      <c r="Q1005" s="8" t="s">
        <v>907</v>
      </c>
      <c r="R1005" s="8" t="s">
        <v>906</v>
      </c>
    </row>
    <row r="1006" spans="1:18" ht="60" customHeight="1" x14ac:dyDescent="0.25">
      <c r="A1006" s="8" t="s">
        <v>1246</v>
      </c>
      <c r="B1006" s="11">
        <v>424.78</v>
      </c>
      <c r="C1006" s="8" t="s">
        <v>1231</v>
      </c>
      <c r="D1006" s="8" t="s">
        <v>1232</v>
      </c>
      <c r="E1006" s="8">
        <v>8347</v>
      </c>
      <c r="F1006" s="9">
        <v>44686</v>
      </c>
      <c r="G1006" s="9">
        <v>44687</v>
      </c>
      <c r="H1006" s="8">
        <v>60</v>
      </c>
      <c r="I1006" s="9">
        <f>G1006+60</f>
        <v>44747</v>
      </c>
      <c r="J1006" s="9">
        <v>44707</v>
      </c>
      <c r="K1006" s="8">
        <f>J1006-I1006</f>
        <v>-40</v>
      </c>
      <c r="L1006" s="10">
        <v>136.53</v>
      </c>
      <c r="M1006" s="8">
        <v>13.65</v>
      </c>
      <c r="N1006" s="10">
        <f>L1006*K1006</f>
        <v>-5461.2</v>
      </c>
      <c r="O1006" s="8" t="s">
        <v>905</v>
      </c>
      <c r="P1006" s="8" t="s">
        <v>906</v>
      </c>
      <c r="Q1006" s="8" t="s">
        <v>907</v>
      </c>
      <c r="R1006" s="8" t="s">
        <v>906</v>
      </c>
    </row>
    <row r="1007" spans="1:18" ht="60" customHeight="1" x14ac:dyDescent="0.25">
      <c r="A1007" s="8" t="s">
        <v>1247</v>
      </c>
      <c r="B1007" s="11">
        <v>484.7</v>
      </c>
      <c r="C1007" s="8" t="s">
        <v>1231</v>
      </c>
      <c r="D1007" s="8" t="s">
        <v>1232</v>
      </c>
      <c r="E1007" s="8">
        <v>8400</v>
      </c>
      <c r="F1007" s="9">
        <v>44692</v>
      </c>
      <c r="G1007" s="9">
        <v>44693</v>
      </c>
      <c r="H1007" s="8">
        <v>60</v>
      </c>
      <c r="I1007" s="9">
        <f>G1007+60</f>
        <v>44753</v>
      </c>
      <c r="J1007" s="9">
        <v>44708</v>
      </c>
      <c r="K1007" s="8">
        <f>J1007-I1007</f>
        <v>-45</v>
      </c>
      <c r="L1007" s="10">
        <v>440.64</v>
      </c>
      <c r="M1007" s="8">
        <v>44.06</v>
      </c>
      <c r="N1007" s="10">
        <f>L1007*K1007</f>
        <v>-19828.8</v>
      </c>
      <c r="O1007" s="8" t="s">
        <v>905</v>
      </c>
      <c r="P1007" s="8" t="s">
        <v>906</v>
      </c>
      <c r="Q1007" s="8" t="s">
        <v>907</v>
      </c>
      <c r="R1007" s="8" t="s">
        <v>906</v>
      </c>
    </row>
    <row r="1008" spans="1:18" ht="60" customHeight="1" x14ac:dyDescent="0.25">
      <c r="A1008" s="8" t="s">
        <v>1248</v>
      </c>
      <c r="B1008" s="11">
        <v>506.09</v>
      </c>
      <c r="C1008" s="8" t="s">
        <v>1231</v>
      </c>
      <c r="D1008" s="8" t="s">
        <v>1232</v>
      </c>
      <c r="E1008" s="8">
        <v>9286</v>
      </c>
      <c r="F1008" s="9">
        <v>44694</v>
      </c>
      <c r="G1008" s="9">
        <v>44695</v>
      </c>
      <c r="H1008" s="8">
        <v>60</v>
      </c>
      <c r="I1008" s="9">
        <f>G1008+60</f>
        <v>44755</v>
      </c>
      <c r="J1008" s="9">
        <v>44720</v>
      </c>
      <c r="K1008" s="8">
        <f>J1008-I1008</f>
        <v>-35</v>
      </c>
      <c r="L1008" s="10">
        <v>355.2</v>
      </c>
      <c r="M1008" s="8">
        <v>35.520000000000003</v>
      </c>
      <c r="N1008" s="10">
        <f>L1008*K1008</f>
        <v>-12432</v>
      </c>
      <c r="O1008" s="8" t="s">
        <v>905</v>
      </c>
      <c r="P1008" s="8" t="s">
        <v>906</v>
      </c>
      <c r="Q1008" s="8" t="s">
        <v>907</v>
      </c>
      <c r="R1008" s="8" t="s">
        <v>906</v>
      </c>
    </row>
    <row r="1009" spans="1:18" ht="60" customHeight="1" x14ac:dyDescent="0.25">
      <c r="A1009" s="8" t="s">
        <v>1249</v>
      </c>
      <c r="B1009" s="11">
        <v>592.67999999999995</v>
      </c>
      <c r="C1009" s="8" t="s">
        <v>1231</v>
      </c>
      <c r="D1009" s="8" t="s">
        <v>1232</v>
      </c>
      <c r="E1009" s="8">
        <v>9299</v>
      </c>
      <c r="F1009" s="9">
        <v>44698</v>
      </c>
      <c r="G1009" s="9">
        <v>44699</v>
      </c>
      <c r="H1009" s="8">
        <v>60</v>
      </c>
      <c r="I1009" s="9">
        <f>G1009+60</f>
        <v>44759</v>
      </c>
      <c r="J1009" s="9">
        <v>44720</v>
      </c>
      <c r="K1009" s="8">
        <f>J1009-I1009</f>
        <v>-39</v>
      </c>
      <c r="L1009" s="10">
        <v>538.79999999999995</v>
      </c>
      <c r="M1009" s="8">
        <v>53.88</v>
      </c>
      <c r="N1009" s="10">
        <f>L1009*K1009</f>
        <v>-21013.199999999997</v>
      </c>
      <c r="O1009" s="8" t="s">
        <v>905</v>
      </c>
      <c r="P1009" s="8" t="s">
        <v>906</v>
      </c>
      <c r="Q1009" s="8" t="s">
        <v>907</v>
      </c>
      <c r="R1009" s="8" t="s">
        <v>906</v>
      </c>
    </row>
    <row r="1010" spans="1:18" ht="60" customHeight="1" x14ac:dyDescent="0.25">
      <c r="A1010" s="8" t="s">
        <v>1250</v>
      </c>
      <c r="B1010" s="11">
        <v>47.52</v>
      </c>
      <c r="C1010" s="8" t="s">
        <v>1231</v>
      </c>
      <c r="D1010" s="8" t="s">
        <v>1232</v>
      </c>
      <c r="E1010" s="8">
        <v>8400</v>
      </c>
      <c r="F1010" s="9">
        <v>44698</v>
      </c>
      <c r="G1010" s="9">
        <v>44699</v>
      </c>
      <c r="H1010" s="8">
        <v>60</v>
      </c>
      <c r="I1010" s="9">
        <f>G1010+60</f>
        <v>44759</v>
      </c>
      <c r="J1010" s="9">
        <v>44708</v>
      </c>
      <c r="K1010" s="8">
        <f>J1010-I1010</f>
        <v>-51</v>
      </c>
      <c r="L1010" s="10">
        <v>43.2</v>
      </c>
      <c r="M1010" s="8">
        <v>4.32</v>
      </c>
      <c r="N1010" s="10">
        <f>L1010*K1010</f>
        <v>-2203.2000000000003</v>
      </c>
      <c r="O1010" s="8" t="s">
        <v>905</v>
      </c>
      <c r="P1010" s="8" t="s">
        <v>906</v>
      </c>
      <c r="Q1010" s="8" t="s">
        <v>907</v>
      </c>
      <c r="R1010" s="8" t="s">
        <v>906</v>
      </c>
    </row>
    <row r="1011" spans="1:18" ht="60" customHeight="1" x14ac:dyDescent="0.25">
      <c r="A1011" s="8" t="s">
        <v>1251</v>
      </c>
      <c r="B1011" s="11">
        <v>195.36</v>
      </c>
      <c r="C1011" s="8" t="s">
        <v>1231</v>
      </c>
      <c r="D1011" s="8" t="s">
        <v>1232</v>
      </c>
      <c r="E1011" s="8">
        <v>9299</v>
      </c>
      <c r="F1011" s="9">
        <v>44700</v>
      </c>
      <c r="G1011" s="9">
        <v>44701</v>
      </c>
      <c r="H1011" s="8">
        <v>60</v>
      </c>
      <c r="I1011" s="9">
        <f>G1011+60</f>
        <v>44761</v>
      </c>
      <c r="J1011" s="9">
        <v>44720</v>
      </c>
      <c r="K1011" s="8">
        <f>J1011-I1011</f>
        <v>-41</v>
      </c>
      <c r="L1011" s="10">
        <v>177.6</v>
      </c>
      <c r="M1011" s="8">
        <v>17.760000000000002</v>
      </c>
      <c r="N1011" s="10">
        <f>L1011*K1011</f>
        <v>-7281.5999999999995</v>
      </c>
      <c r="O1011" s="8" t="s">
        <v>905</v>
      </c>
      <c r="P1011" s="8" t="s">
        <v>906</v>
      </c>
      <c r="Q1011" s="8" t="s">
        <v>907</v>
      </c>
      <c r="R1011" s="8" t="s">
        <v>906</v>
      </c>
    </row>
    <row r="1012" spans="1:18" ht="60" customHeight="1" x14ac:dyDescent="0.25">
      <c r="A1012" s="8" t="s">
        <v>1252</v>
      </c>
      <c r="B1012" s="11">
        <v>135.30000000000001</v>
      </c>
      <c r="C1012" s="8" t="s">
        <v>1231</v>
      </c>
      <c r="D1012" s="8" t="s">
        <v>1232</v>
      </c>
      <c r="E1012" s="8">
        <v>9299</v>
      </c>
      <c r="F1012" s="9">
        <v>44701</v>
      </c>
      <c r="G1012" s="9">
        <v>44702</v>
      </c>
      <c r="H1012" s="8">
        <v>60</v>
      </c>
      <c r="I1012" s="9">
        <f>G1012+60</f>
        <v>44762</v>
      </c>
      <c r="J1012" s="9">
        <v>44720</v>
      </c>
      <c r="K1012" s="8">
        <f>J1012-I1012</f>
        <v>-42</v>
      </c>
      <c r="L1012" s="10">
        <v>123</v>
      </c>
      <c r="M1012" s="8">
        <v>12.3</v>
      </c>
      <c r="N1012" s="10">
        <f>L1012*K1012</f>
        <v>-5166</v>
      </c>
      <c r="O1012" s="8" t="s">
        <v>905</v>
      </c>
      <c r="P1012" s="8" t="s">
        <v>906</v>
      </c>
      <c r="Q1012" s="8" t="s">
        <v>907</v>
      </c>
      <c r="R1012" s="8" t="s">
        <v>906</v>
      </c>
    </row>
    <row r="1013" spans="1:18" ht="60" customHeight="1" x14ac:dyDescent="0.25">
      <c r="A1013" s="8" t="s">
        <v>1253</v>
      </c>
      <c r="B1013" s="11">
        <v>1178.76</v>
      </c>
      <c r="C1013" s="8" t="s">
        <v>1231</v>
      </c>
      <c r="D1013" s="8" t="s">
        <v>1232</v>
      </c>
      <c r="E1013" s="8">
        <v>9502</v>
      </c>
      <c r="F1013" s="9">
        <v>44715</v>
      </c>
      <c r="G1013" s="9">
        <v>44716</v>
      </c>
      <c r="H1013" s="8">
        <v>60</v>
      </c>
      <c r="I1013" s="9">
        <f>G1013+60</f>
        <v>44776</v>
      </c>
      <c r="J1013" s="9">
        <v>44722</v>
      </c>
      <c r="K1013" s="8">
        <f>J1013-I1013</f>
        <v>-54</v>
      </c>
      <c r="L1013" s="10">
        <v>888</v>
      </c>
      <c r="M1013" s="8">
        <v>88.8</v>
      </c>
      <c r="N1013" s="10">
        <f>L1013*K1013</f>
        <v>-47952</v>
      </c>
      <c r="O1013" s="8" t="s">
        <v>905</v>
      </c>
      <c r="P1013" s="8" t="s">
        <v>906</v>
      </c>
      <c r="Q1013" s="8" t="s">
        <v>907</v>
      </c>
      <c r="R1013" s="8" t="s">
        <v>906</v>
      </c>
    </row>
    <row r="1014" spans="1:18" ht="60" customHeight="1" x14ac:dyDescent="0.25">
      <c r="A1014" s="8" t="s">
        <v>1253</v>
      </c>
      <c r="B1014" s="11">
        <v>1178.76</v>
      </c>
      <c r="C1014" s="8" t="s">
        <v>1231</v>
      </c>
      <c r="D1014" s="8" t="s">
        <v>1232</v>
      </c>
      <c r="E1014" s="8">
        <v>9502</v>
      </c>
      <c r="F1014" s="9">
        <v>44715</v>
      </c>
      <c r="G1014" s="9">
        <v>44716</v>
      </c>
      <c r="H1014" s="8">
        <v>60</v>
      </c>
      <c r="I1014" s="9">
        <f>G1014+60</f>
        <v>44776</v>
      </c>
      <c r="J1014" s="9">
        <v>44722</v>
      </c>
      <c r="K1014" s="8">
        <f>J1014-I1014</f>
        <v>-54</v>
      </c>
      <c r="L1014" s="10">
        <v>183.6</v>
      </c>
      <c r="M1014" s="8">
        <v>18.36</v>
      </c>
      <c r="N1014" s="10">
        <f>L1014*K1014</f>
        <v>-9914.4</v>
      </c>
      <c r="O1014" s="8" t="s">
        <v>905</v>
      </c>
      <c r="P1014" s="8" t="s">
        <v>906</v>
      </c>
      <c r="Q1014" s="8" t="s">
        <v>907</v>
      </c>
      <c r="R1014" s="8" t="s">
        <v>906</v>
      </c>
    </row>
    <row r="1015" spans="1:18" ht="60" customHeight="1" x14ac:dyDescent="0.25">
      <c r="A1015" s="8" t="s">
        <v>1254</v>
      </c>
      <c r="B1015" s="11">
        <v>562.85</v>
      </c>
      <c r="C1015" s="8" t="s">
        <v>1231</v>
      </c>
      <c r="D1015" s="8" t="s">
        <v>1232</v>
      </c>
      <c r="E1015" s="8">
        <v>10461</v>
      </c>
      <c r="F1015" s="9">
        <v>44721</v>
      </c>
      <c r="G1015" s="9">
        <v>44723</v>
      </c>
      <c r="H1015" s="8">
        <v>60</v>
      </c>
      <c r="I1015" s="9">
        <f>G1015+60</f>
        <v>44783</v>
      </c>
      <c r="J1015" s="9">
        <v>44736</v>
      </c>
      <c r="K1015" s="8">
        <f>J1015-I1015</f>
        <v>-47</v>
      </c>
      <c r="L1015" s="10">
        <v>266.39999999999998</v>
      </c>
      <c r="M1015" s="8">
        <v>26.64</v>
      </c>
      <c r="N1015" s="10">
        <f>L1015*K1015</f>
        <v>-12520.8</v>
      </c>
      <c r="O1015" s="8" t="s">
        <v>905</v>
      </c>
      <c r="P1015" s="8" t="s">
        <v>906</v>
      </c>
      <c r="Q1015" s="8" t="s">
        <v>907</v>
      </c>
      <c r="R1015" s="8" t="s">
        <v>906</v>
      </c>
    </row>
    <row r="1016" spans="1:18" ht="60" customHeight="1" x14ac:dyDescent="0.25">
      <c r="A1016" s="8" t="s">
        <v>1254</v>
      </c>
      <c r="B1016" s="11">
        <v>562.85</v>
      </c>
      <c r="C1016" s="8" t="s">
        <v>1231</v>
      </c>
      <c r="D1016" s="8" t="s">
        <v>1232</v>
      </c>
      <c r="E1016" s="8">
        <v>10461</v>
      </c>
      <c r="F1016" s="9">
        <v>44721</v>
      </c>
      <c r="G1016" s="9">
        <v>44723</v>
      </c>
      <c r="H1016" s="8">
        <v>60</v>
      </c>
      <c r="I1016" s="9">
        <f>G1016+60</f>
        <v>44783</v>
      </c>
      <c r="J1016" s="9">
        <v>44736</v>
      </c>
      <c r="K1016" s="8">
        <f>J1016-I1016</f>
        <v>-47</v>
      </c>
      <c r="L1016" s="10">
        <v>146.88</v>
      </c>
      <c r="M1016" s="8">
        <v>14.69</v>
      </c>
      <c r="N1016" s="10">
        <f>L1016*K1016</f>
        <v>-6903.36</v>
      </c>
      <c r="O1016" s="8" t="s">
        <v>905</v>
      </c>
      <c r="P1016" s="8" t="s">
        <v>906</v>
      </c>
      <c r="Q1016" s="8" t="s">
        <v>907</v>
      </c>
      <c r="R1016" s="8" t="s">
        <v>906</v>
      </c>
    </row>
    <row r="1017" spans="1:18" ht="60" customHeight="1" x14ac:dyDescent="0.25">
      <c r="A1017" s="8" t="s">
        <v>1254</v>
      </c>
      <c r="B1017" s="11">
        <v>562.85</v>
      </c>
      <c r="C1017" s="8" t="s">
        <v>1231</v>
      </c>
      <c r="D1017" s="8" t="s">
        <v>1232</v>
      </c>
      <c r="E1017" s="8">
        <v>10461</v>
      </c>
      <c r="F1017" s="9">
        <v>44721</v>
      </c>
      <c r="G1017" s="9">
        <v>44723</v>
      </c>
      <c r="H1017" s="8">
        <v>60</v>
      </c>
      <c r="I1017" s="9">
        <f>G1017+60</f>
        <v>44783</v>
      </c>
      <c r="J1017" s="9">
        <v>44736</v>
      </c>
      <c r="K1017" s="8">
        <f>J1017-I1017</f>
        <v>-47</v>
      </c>
      <c r="L1017" s="10">
        <v>98.4</v>
      </c>
      <c r="M1017" s="8">
        <v>9.84</v>
      </c>
      <c r="N1017" s="10">
        <f>L1017*K1017</f>
        <v>-4624.8</v>
      </c>
      <c r="O1017" s="8" t="s">
        <v>905</v>
      </c>
      <c r="P1017" s="8" t="s">
        <v>906</v>
      </c>
      <c r="Q1017" s="8" t="s">
        <v>907</v>
      </c>
      <c r="R1017" s="8" t="s">
        <v>906</v>
      </c>
    </row>
    <row r="1018" spans="1:18" ht="60" customHeight="1" x14ac:dyDescent="0.25">
      <c r="A1018" s="8" t="s">
        <v>1255</v>
      </c>
      <c r="B1018" s="11">
        <v>1892.09</v>
      </c>
      <c r="C1018" s="8" t="s">
        <v>1231</v>
      </c>
      <c r="D1018" s="8" t="s">
        <v>1232</v>
      </c>
      <c r="E1018" s="8">
        <v>10461</v>
      </c>
      <c r="F1018" s="9">
        <v>44726</v>
      </c>
      <c r="G1018" s="9">
        <v>44727</v>
      </c>
      <c r="H1018" s="8">
        <v>60</v>
      </c>
      <c r="I1018" s="9">
        <f>G1018+60</f>
        <v>44787</v>
      </c>
      <c r="J1018" s="9">
        <v>44736</v>
      </c>
      <c r="K1018" s="8">
        <f>J1018-I1018</f>
        <v>-51</v>
      </c>
      <c r="L1018" s="10">
        <v>374.5</v>
      </c>
      <c r="M1018" s="8">
        <v>37.450000000000003</v>
      </c>
      <c r="N1018" s="10">
        <f>L1018*K1018</f>
        <v>-19099.5</v>
      </c>
      <c r="O1018" s="8" t="s">
        <v>905</v>
      </c>
      <c r="P1018" s="8" t="s">
        <v>906</v>
      </c>
      <c r="Q1018" s="8" t="s">
        <v>907</v>
      </c>
      <c r="R1018" s="8" t="s">
        <v>906</v>
      </c>
    </row>
    <row r="1019" spans="1:18" ht="60" customHeight="1" x14ac:dyDescent="0.25">
      <c r="A1019" s="8" t="s">
        <v>1255</v>
      </c>
      <c r="B1019" s="11">
        <v>1892.09</v>
      </c>
      <c r="C1019" s="8" t="s">
        <v>1231</v>
      </c>
      <c r="D1019" s="8" t="s">
        <v>1232</v>
      </c>
      <c r="E1019" s="8">
        <v>10461</v>
      </c>
      <c r="F1019" s="9">
        <v>44726</v>
      </c>
      <c r="G1019" s="9">
        <v>44727</v>
      </c>
      <c r="H1019" s="8">
        <v>60</v>
      </c>
      <c r="I1019" s="9">
        <f>G1019+60</f>
        <v>44787</v>
      </c>
      <c r="J1019" s="9">
        <v>44736</v>
      </c>
      <c r="K1019" s="8">
        <f>J1019-I1019</f>
        <v>-51</v>
      </c>
      <c r="L1019" s="10">
        <v>1228.92</v>
      </c>
      <c r="M1019" s="8">
        <v>122.89</v>
      </c>
      <c r="N1019" s="10">
        <f>L1019*K1019</f>
        <v>-62674.920000000006</v>
      </c>
      <c r="O1019" s="8" t="s">
        <v>905</v>
      </c>
      <c r="P1019" s="8" t="s">
        <v>906</v>
      </c>
      <c r="Q1019" s="8" t="s">
        <v>907</v>
      </c>
      <c r="R1019" s="8" t="s">
        <v>906</v>
      </c>
    </row>
    <row r="1020" spans="1:18" ht="60" customHeight="1" x14ac:dyDescent="0.25">
      <c r="A1020" s="8" t="s">
        <v>1255</v>
      </c>
      <c r="B1020" s="11">
        <v>1892.09</v>
      </c>
      <c r="C1020" s="8" t="s">
        <v>1231</v>
      </c>
      <c r="D1020" s="8" t="s">
        <v>1232</v>
      </c>
      <c r="E1020" s="8">
        <v>10461</v>
      </c>
      <c r="F1020" s="9">
        <v>44726</v>
      </c>
      <c r="G1020" s="9">
        <v>44727</v>
      </c>
      <c r="H1020" s="8">
        <v>60</v>
      </c>
      <c r="I1020" s="9">
        <f>G1020+60</f>
        <v>44787</v>
      </c>
      <c r="J1020" s="9">
        <v>44736</v>
      </c>
      <c r="K1020" s="8">
        <f>J1020-I1020</f>
        <v>-51</v>
      </c>
      <c r="L1020" s="10">
        <v>116.66</v>
      </c>
      <c r="M1020" s="8">
        <v>11.67</v>
      </c>
      <c r="N1020" s="10">
        <f>L1020*K1020</f>
        <v>-5949.66</v>
      </c>
      <c r="O1020" s="8" t="s">
        <v>905</v>
      </c>
      <c r="P1020" s="8" t="s">
        <v>906</v>
      </c>
      <c r="Q1020" s="8" t="s">
        <v>907</v>
      </c>
      <c r="R1020" s="8" t="s">
        <v>906</v>
      </c>
    </row>
    <row r="1021" spans="1:18" ht="60" customHeight="1" x14ac:dyDescent="0.25">
      <c r="A1021" s="8" t="s">
        <v>1256</v>
      </c>
      <c r="B1021" s="11">
        <v>183.22</v>
      </c>
      <c r="C1021" s="8" t="s">
        <v>1257</v>
      </c>
      <c r="D1021" s="8" t="s">
        <v>1258</v>
      </c>
      <c r="E1021" s="8">
        <v>5854</v>
      </c>
      <c r="F1021" s="9">
        <v>44418</v>
      </c>
      <c r="G1021" s="9">
        <v>44421</v>
      </c>
      <c r="H1021" s="8">
        <v>60</v>
      </c>
      <c r="I1021" s="9">
        <f>G1021+60</f>
        <v>44481</v>
      </c>
      <c r="J1021" s="9">
        <v>44663</v>
      </c>
      <c r="K1021" s="8">
        <f>J1021-I1021</f>
        <v>182</v>
      </c>
      <c r="L1021" s="10">
        <v>157.56</v>
      </c>
      <c r="M1021" s="8">
        <v>15.76</v>
      </c>
      <c r="N1021" s="10">
        <f>L1021*K1021</f>
        <v>28675.920000000002</v>
      </c>
      <c r="O1021" s="8" t="s">
        <v>59</v>
      </c>
      <c r="P1021" s="8" t="s">
        <v>60</v>
      </c>
      <c r="Q1021" s="8" t="s">
        <v>61</v>
      </c>
      <c r="R1021" s="8" t="s">
        <v>62</v>
      </c>
    </row>
    <row r="1022" spans="1:18" ht="60" customHeight="1" x14ac:dyDescent="0.25">
      <c r="A1022" s="8" t="s">
        <v>1256</v>
      </c>
      <c r="B1022" s="11">
        <v>183.22</v>
      </c>
      <c r="C1022" s="8" t="s">
        <v>1257</v>
      </c>
      <c r="D1022" s="8" t="s">
        <v>1258</v>
      </c>
      <c r="E1022" s="8">
        <v>5854</v>
      </c>
      <c r="F1022" s="9">
        <v>44418</v>
      </c>
      <c r="G1022" s="9">
        <v>44421</v>
      </c>
      <c r="H1022" s="8">
        <v>60</v>
      </c>
      <c r="I1022" s="9">
        <f>G1022+60</f>
        <v>44481</v>
      </c>
      <c r="J1022" s="9">
        <v>44663</v>
      </c>
      <c r="K1022" s="8">
        <f>J1022-I1022</f>
        <v>182</v>
      </c>
      <c r="L1022" s="10">
        <v>9</v>
      </c>
      <c r="M1022" s="8">
        <v>0.9</v>
      </c>
      <c r="N1022" s="10">
        <f>L1022*K1022</f>
        <v>1638</v>
      </c>
      <c r="O1022" s="8" t="s">
        <v>59</v>
      </c>
      <c r="P1022" s="8" t="s">
        <v>60</v>
      </c>
      <c r="Q1022" s="8" t="s">
        <v>61</v>
      </c>
      <c r="R1022" s="8" t="s">
        <v>62</v>
      </c>
    </row>
    <row r="1023" spans="1:18" ht="60" customHeight="1" x14ac:dyDescent="0.25">
      <c r="A1023" s="8" t="s">
        <v>1259</v>
      </c>
      <c r="B1023" s="11">
        <v>115.9</v>
      </c>
      <c r="C1023" s="8" t="s">
        <v>1260</v>
      </c>
      <c r="D1023" s="8" t="s">
        <v>1261</v>
      </c>
      <c r="E1023" s="8">
        <v>6176</v>
      </c>
      <c r="F1023" s="9">
        <v>44620</v>
      </c>
      <c r="G1023" s="9">
        <v>44622</v>
      </c>
      <c r="H1023" s="8">
        <v>60</v>
      </c>
      <c r="I1023" s="9">
        <f>G1023+60</f>
        <v>44682</v>
      </c>
      <c r="J1023" s="9">
        <v>44666</v>
      </c>
      <c r="K1023" s="8">
        <f>J1023-I1023</f>
        <v>-16</v>
      </c>
      <c r="L1023" s="10">
        <v>95</v>
      </c>
      <c r="M1023" s="8">
        <v>20.9</v>
      </c>
      <c r="N1023" s="10">
        <f>L1023*K1023</f>
        <v>-1520</v>
      </c>
      <c r="O1023" s="8" t="s">
        <v>1262</v>
      </c>
      <c r="P1023" s="8" t="s">
        <v>1263</v>
      </c>
      <c r="Q1023" s="8" t="s">
        <v>1264</v>
      </c>
      <c r="R1023" s="8" t="s">
        <v>1263</v>
      </c>
    </row>
    <row r="1024" spans="1:18" ht="60" customHeight="1" x14ac:dyDescent="0.25">
      <c r="A1024" s="8" t="s">
        <v>1265</v>
      </c>
      <c r="B1024" s="11">
        <v>651.6</v>
      </c>
      <c r="C1024" s="8" t="s">
        <v>1260</v>
      </c>
      <c r="D1024" s="8" t="s">
        <v>1261</v>
      </c>
      <c r="E1024" s="8">
        <v>6176</v>
      </c>
      <c r="F1024" s="9">
        <v>44629</v>
      </c>
      <c r="G1024" s="9">
        <v>44629</v>
      </c>
      <c r="H1024" s="8">
        <v>60</v>
      </c>
      <c r="I1024" s="9">
        <f>G1024+60</f>
        <v>44689</v>
      </c>
      <c r="J1024" s="9">
        <v>44666</v>
      </c>
      <c r="K1024" s="8">
        <f>J1024-I1024</f>
        <v>-23</v>
      </c>
      <c r="L1024" s="10">
        <v>534.1</v>
      </c>
      <c r="M1024" s="8">
        <v>117.5</v>
      </c>
      <c r="N1024" s="10">
        <f>L1024*K1024</f>
        <v>-12284.300000000001</v>
      </c>
      <c r="O1024" s="8" t="s">
        <v>1262</v>
      </c>
      <c r="P1024" s="8" t="s">
        <v>1263</v>
      </c>
      <c r="Q1024" s="8" t="s">
        <v>1264</v>
      </c>
      <c r="R1024" s="8" t="s">
        <v>1263</v>
      </c>
    </row>
    <row r="1025" spans="1:18" ht="60" customHeight="1" x14ac:dyDescent="0.25">
      <c r="A1025" s="8" t="s">
        <v>1266</v>
      </c>
      <c r="B1025" s="11">
        <v>4935.51</v>
      </c>
      <c r="C1025" s="8" t="s">
        <v>1267</v>
      </c>
      <c r="D1025" s="8" t="s">
        <v>1268</v>
      </c>
      <c r="E1025" s="8">
        <v>10284</v>
      </c>
      <c r="F1025" s="9">
        <v>44712</v>
      </c>
      <c r="G1025" s="9">
        <v>44721</v>
      </c>
      <c r="H1025" s="8">
        <v>60</v>
      </c>
      <c r="I1025" s="9">
        <f>G1025+60</f>
        <v>44781</v>
      </c>
      <c r="J1025" s="9">
        <v>44734</v>
      </c>
      <c r="K1025" s="8">
        <f>J1025-I1025</f>
        <v>-47</v>
      </c>
      <c r="L1025" s="10">
        <v>4045.5</v>
      </c>
      <c r="M1025" s="8">
        <v>890.01</v>
      </c>
      <c r="N1025" s="10">
        <f>L1025*K1025</f>
        <v>-190138.5</v>
      </c>
      <c r="O1025" s="8" t="s">
        <v>37</v>
      </c>
      <c r="P1025" s="8" t="s">
        <v>38</v>
      </c>
      <c r="Q1025" s="8" t="s">
        <v>1269</v>
      </c>
      <c r="R1025" s="8" t="s">
        <v>1270</v>
      </c>
    </row>
    <row r="1026" spans="1:18" ht="60" customHeight="1" x14ac:dyDescent="0.25">
      <c r="A1026" s="8" t="s">
        <v>1271</v>
      </c>
      <c r="B1026" s="11">
        <v>90.2</v>
      </c>
      <c r="C1026" s="8" t="s">
        <v>1272</v>
      </c>
      <c r="D1026" s="8" t="s">
        <v>1273</v>
      </c>
      <c r="E1026" s="8">
        <v>5719</v>
      </c>
      <c r="F1026" s="9">
        <v>44630</v>
      </c>
      <c r="G1026" s="9">
        <v>44630</v>
      </c>
      <c r="H1026" s="8">
        <v>60</v>
      </c>
      <c r="I1026" s="9">
        <f>G1026+60</f>
        <v>44690</v>
      </c>
      <c r="J1026" s="9">
        <v>44659</v>
      </c>
      <c r="K1026" s="8">
        <f>J1026-I1026</f>
        <v>-31</v>
      </c>
      <c r="L1026" s="10">
        <v>82</v>
      </c>
      <c r="M1026" s="8">
        <v>8.1999999999999993</v>
      </c>
      <c r="N1026" s="10">
        <f>L1026*K1026</f>
        <v>-2542</v>
      </c>
      <c r="O1026" s="8" t="s">
        <v>59</v>
      </c>
      <c r="P1026" s="8" t="s">
        <v>60</v>
      </c>
      <c r="Q1026" s="8" t="s">
        <v>61</v>
      </c>
      <c r="R1026" s="8" t="s">
        <v>62</v>
      </c>
    </row>
    <row r="1027" spans="1:18" ht="60" customHeight="1" x14ac:dyDescent="0.25">
      <c r="A1027" s="8" t="s">
        <v>1274</v>
      </c>
      <c r="B1027" s="11">
        <v>1251.6199999999999</v>
      </c>
      <c r="C1027" s="8" t="s">
        <v>1260</v>
      </c>
      <c r="D1027" s="8" t="s">
        <v>1261</v>
      </c>
      <c r="E1027" s="8">
        <v>6176</v>
      </c>
      <c r="F1027" s="9">
        <v>44630</v>
      </c>
      <c r="G1027" s="9">
        <v>44630</v>
      </c>
      <c r="H1027" s="8">
        <v>60</v>
      </c>
      <c r="I1027" s="9">
        <f>G1027+60</f>
        <v>44690</v>
      </c>
      <c r="J1027" s="9">
        <v>44666</v>
      </c>
      <c r="K1027" s="8">
        <f>J1027-I1027</f>
        <v>-24</v>
      </c>
      <c r="L1027" s="10">
        <v>1025.92</v>
      </c>
      <c r="M1027" s="8">
        <v>225.7</v>
      </c>
      <c r="N1027" s="10">
        <f>L1027*K1027</f>
        <v>-24622.080000000002</v>
      </c>
      <c r="O1027" s="8" t="s">
        <v>1262</v>
      </c>
      <c r="P1027" s="8" t="s">
        <v>1263</v>
      </c>
      <c r="Q1027" s="8" t="s">
        <v>1264</v>
      </c>
      <c r="R1027" s="8" t="s">
        <v>1263</v>
      </c>
    </row>
    <row r="1028" spans="1:18" ht="60" customHeight="1" x14ac:dyDescent="0.25">
      <c r="A1028" s="8" t="s">
        <v>1275</v>
      </c>
      <c r="B1028" s="11">
        <v>162.80000000000001</v>
      </c>
      <c r="C1028" s="8" t="s">
        <v>1272</v>
      </c>
      <c r="D1028" s="8" t="s">
        <v>1273</v>
      </c>
      <c r="E1028" s="8">
        <v>5688</v>
      </c>
      <c r="F1028" s="9">
        <v>44631</v>
      </c>
      <c r="G1028" s="9">
        <v>44631</v>
      </c>
      <c r="H1028" s="8">
        <v>60</v>
      </c>
      <c r="I1028" s="9">
        <f>G1028+60</f>
        <v>44691</v>
      </c>
      <c r="J1028" s="9">
        <v>44658</v>
      </c>
      <c r="K1028" s="8">
        <f>J1028-I1028</f>
        <v>-33</v>
      </c>
      <c r="L1028" s="10">
        <v>82</v>
      </c>
      <c r="M1028" s="8">
        <v>8.1999999999999993</v>
      </c>
      <c r="N1028" s="10">
        <f>L1028*K1028</f>
        <v>-2706</v>
      </c>
      <c r="O1028" s="8" t="s">
        <v>59</v>
      </c>
      <c r="P1028" s="8" t="s">
        <v>60</v>
      </c>
      <c r="Q1028" s="8" t="s">
        <v>61</v>
      </c>
      <c r="R1028" s="8" t="s">
        <v>62</v>
      </c>
    </row>
    <row r="1029" spans="1:18" ht="60" customHeight="1" x14ac:dyDescent="0.25">
      <c r="A1029" s="8" t="s">
        <v>1275</v>
      </c>
      <c r="B1029" s="11">
        <v>162.80000000000001</v>
      </c>
      <c r="C1029" s="8" t="s">
        <v>1272</v>
      </c>
      <c r="D1029" s="8" t="s">
        <v>1273</v>
      </c>
      <c r="E1029" s="8">
        <v>5688</v>
      </c>
      <c r="F1029" s="9">
        <v>44631</v>
      </c>
      <c r="G1029" s="9">
        <v>44631</v>
      </c>
      <c r="H1029" s="8">
        <v>60</v>
      </c>
      <c r="I1029" s="9">
        <f>G1029+60</f>
        <v>44691</v>
      </c>
      <c r="J1029" s="9">
        <v>44658</v>
      </c>
      <c r="K1029" s="8">
        <f>J1029-I1029</f>
        <v>-33</v>
      </c>
      <c r="L1029" s="10">
        <v>66</v>
      </c>
      <c r="M1029" s="8">
        <v>6.6</v>
      </c>
      <c r="N1029" s="10">
        <f>L1029*K1029</f>
        <v>-2178</v>
      </c>
      <c r="O1029" s="8" t="s">
        <v>59</v>
      </c>
      <c r="P1029" s="8" t="s">
        <v>60</v>
      </c>
      <c r="Q1029" s="8" t="s">
        <v>61</v>
      </c>
      <c r="R1029" s="8" t="s">
        <v>62</v>
      </c>
    </row>
    <row r="1030" spans="1:18" ht="60" customHeight="1" x14ac:dyDescent="0.25">
      <c r="A1030" s="8" t="s">
        <v>1276</v>
      </c>
      <c r="B1030" s="11">
        <v>260.91000000000003</v>
      </c>
      <c r="C1030" s="8" t="s">
        <v>1277</v>
      </c>
      <c r="D1030" s="8" t="s">
        <v>1278</v>
      </c>
      <c r="E1030" s="8">
        <v>6304</v>
      </c>
      <c r="F1030" s="9">
        <v>44637</v>
      </c>
      <c r="G1030" s="9">
        <v>44638</v>
      </c>
      <c r="H1030" s="8">
        <v>60</v>
      </c>
      <c r="I1030" s="9">
        <f>G1030+60</f>
        <v>44698</v>
      </c>
      <c r="J1030" s="9">
        <v>44672</v>
      </c>
      <c r="K1030" s="8">
        <f>J1030-I1030</f>
        <v>-26</v>
      </c>
      <c r="L1030" s="10">
        <v>213.86</v>
      </c>
      <c r="M1030" s="8">
        <v>47.05</v>
      </c>
      <c r="N1030" s="10">
        <f>L1030*K1030</f>
        <v>-5560.3600000000006</v>
      </c>
      <c r="O1030" s="8" t="s">
        <v>1279</v>
      </c>
      <c r="P1030" s="8" t="s">
        <v>1280</v>
      </c>
      <c r="Q1030" s="8" t="s">
        <v>1281</v>
      </c>
      <c r="R1030" s="8" t="s">
        <v>1282</v>
      </c>
    </row>
    <row r="1031" spans="1:18" ht="60" customHeight="1" x14ac:dyDescent="0.25">
      <c r="A1031" s="8" t="s">
        <v>1283</v>
      </c>
      <c r="B1031" s="11">
        <v>1920.94</v>
      </c>
      <c r="C1031" s="8" t="s">
        <v>1277</v>
      </c>
      <c r="D1031" s="8" t="s">
        <v>1278</v>
      </c>
      <c r="E1031" s="8">
        <v>8309</v>
      </c>
      <c r="F1031" s="9">
        <v>44651</v>
      </c>
      <c r="G1031" s="9">
        <v>44691</v>
      </c>
      <c r="H1031" s="8">
        <v>60</v>
      </c>
      <c r="I1031" s="9">
        <f>G1031+60</f>
        <v>44751</v>
      </c>
      <c r="J1031" s="9">
        <v>44707</v>
      </c>
      <c r="K1031" s="8">
        <f>J1031-I1031</f>
        <v>-44</v>
      </c>
      <c r="L1031" s="10">
        <v>1574.54</v>
      </c>
      <c r="M1031" s="8">
        <v>346.4</v>
      </c>
      <c r="N1031" s="10">
        <f>L1031*K1031</f>
        <v>-69279.759999999995</v>
      </c>
      <c r="O1031" s="8" t="s">
        <v>1279</v>
      </c>
      <c r="P1031" s="8" t="s">
        <v>1280</v>
      </c>
      <c r="Q1031" s="8" t="s">
        <v>1281</v>
      </c>
      <c r="R1031" s="8" t="s">
        <v>1282</v>
      </c>
    </row>
    <row r="1032" spans="1:18" ht="60" customHeight="1" x14ac:dyDescent="0.25">
      <c r="A1032" s="8" t="s">
        <v>1284</v>
      </c>
      <c r="B1032" s="11">
        <v>157.79</v>
      </c>
      <c r="C1032" s="8" t="s">
        <v>1277</v>
      </c>
      <c r="D1032" s="8" t="s">
        <v>1278</v>
      </c>
      <c r="E1032" s="8">
        <v>8309</v>
      </c>
      <c r="F1032" s="9">
        <v>44678</v>
      </c>
      <c r="G1032" s="9">
        <v>44679</v>
      </c>
      <c r="H1032" s="8">
        <v>60</v>
      </c>
      <c r="I1032" s="9">
        <f>G1032+60</f>
        <v>44739</v>
      </c>
      <c r="J1032" s="9">
        <v>44707</v>
      </c>
      <c r="K1032" s="8">
        <f>J1032-I1032</f>
        <v>-32</v>
      </c>
      <c r="L1032" s="10">
        <v>129.34</v>
      </c>
      <c r="M1032" s="8">
        <v>28.45</v>
      </c>
      <c r="N1032" s="10">
        <f>L1032*K1032</f>
        <v>-4138.88</v>
      </c>
      <c r="O1032" s="8" t="s">
        <v>1279</v>
      </c>
      <c r="P1032" s="8" t="s">
        <v>1280</v>
      </c>
      <c r="Q1032" s="8" t="s">
        <v>1281</v>
      </c>
      <c r="R1032" s="8" t="s">
        <v>1282</v>
      </c>
    </row>
    <row r="1033" spans="1:18" ht="60" customHeight="1" x14ac:dyDescent="0.25">
      <c r="A1033" s="8" t="s">
        <v>1285</v>
      </c>
      <c r="B1033" s="11">
        <v>315.58999999999997</v>
      </c>
      <c r="C1033" s="8" t="s">
        <v>1277</v>
      </c>
      <c r="D1033" s="8" t="s">
        <v>1278</v>
      </c>
      <c r="E1033" s="8">
        <v>8309</v>
      </c>
      <c r="F1033" s="9">
        <v>44678</v>
      </c>
      <c r="G1033" s="9">
        <v>44679</v>
      </c>
      <c r="H1033" s="8">
        <v>60</v>
      </c>
      <c r="I1033" s="9">
        <f>G1033+60</f>
        <v>44739</v>
      </c>
      <c r="J1033" s="9">
        <v>44707</v>
      </c>
      <c r="K1033" s="8">
        <f>J1033-I1033</f>
        <v>-32</v>
      </c>
      <c r="L1033" s="10">
        <v>258.68</v>
      </c>
      <c r="M1033" s="8">
        <v>56.91</v>
      </c>
      <c r="N1033" s="10">
        <f>L1033*K1033</f>
        <v>-8277.76</v>
      </c>
      <c r="O1033" s="8" t="s">
        <v>1279</v>
      </c>
      <c r="P1033" s="8" t="s">
        <v>1280</v>
      </c>
      <c r="Q1033" s="8" t="s">
        <v>1281</v>
      </c>
      <c r="R1033" s="8" t="s">
        <v>1282</v>
      </c>
    </row>
    <row r="1034" spans="1:18" ht="60" customHeight="1" x14ac:dyDescent="0.25">
      <c r="A1034" s="8" t="s">
        <v>1286</v>
      </c>
      <c r="B1034" s="11">
        <v>157.79</v>
      </c>
      <c r="C1034" s="8" t="s">
        <v>1277</v>
      </c>
      <c r="D1034" s="8" t="s">
        <v>1278</v>
      </c>
      <c r="E1034" s="8">
        <v>8309</v>
      </c>
      <c r="F1034" s="9">
        <v>44678</v>
      </c>
      <c r="G1034" s="9">
        <v>44679</v>
      </c>
      <c r="H1034" s="8">
        <v>60</v>
      </c>
      <c r="I1034" s="9">
        <f>G1034+60</f>
        <v>44739</v>
      </c>
      <c r="J1034" s="9">
        <v>44707</v>
      </c>
      <c r="K1034" s="8">
        <f>J1034-I1034</f>
        <v>-32</v>
      </c>
      <c r="L1034" s="10">
        <v>129.34</v>
      </c>
      <c r="M1034" s="8">
        <v>28.45</v>
      </c>
      <c r="N1034" s="10">
        <f>L1034*K1034</f>
        <v>-4138.88</v>
      </c>
      <c r="O1034" s="8" t="s">
        <v>1279</v>
      </c>
      <c r="P1034" s="8" t="s">
        <v>1280</v>
      </c>
      <c r="Q1034" s="8" t="s">
        <v>1281</v>
      </c>
      <c r="R1034" s="8" t="s">
        <v>1282</v>
      </c>
    </row>
    <row r="1035" spans="1:18" ht="60" customHeight="1" x14ac:dyDescent="0.25">
      <c r="A1035" s="8" t="s">
        <v>1287</v>
      </c>
      <c r="B1035" s="11">
        <v>157.79</v>
      </c>
      <c r="C1035" s="8" t="s">
        <v>1277</v>
      </c>
      <c r="D1035" s="8" t="s">
        <v>1278</v>
      </c>
      <c r="E1035" s="8">
        <v>8309</v>
      </c>
      <c r="F1035" s="9">
        <v>44678</v>
      </c>
      <c r="G1035" s="9">
        <v>44679</v>
      </c>
      <c r="H1035" s="8">
        <v>60</v>
      </c>
      <c r="I1035" s="9">
        <f>G1035+60</f>
        <v>44739</v>
      </c>
      <c r="J1035" s="9">
        <v>44707</v>
      </c>
      <c r="K1035" s="8">
        <f>J1035-I1035</f>
        <v>-32</v>
      </c>
      <c r="L1035" s="10">
        <v>129.34</v>
      </c>
      <c r="M1035" s="8">
        <v>28.45</v>
      </c>
      <c r="N1035" s="10">
        <f>L1035*K1035</f>
        <v>-4138.88</v>
      </c>
      <c r="O1035" s="8" t="s">
        <v>1279</v>
      </c>
      <c r="P1035" s="8" t="s">
        <v>1280</v>
      </c>
      <c r="Q1035" s="8" t="s">
        <v>1281</v>
      </c>
      <c r="R1035" s="8" t="s">
        <v>1282</v>
      </c>
    </row>
    <row r="1036" spans="1:18" ht="60" customHeight="1" x14ac:dyDescent="0.25">
      <c r="A1036" s="8" t="s">
        <v>1288</v>
      </c>
      <c r="B1036" s="11">
        <v>460.21</v>
      </c>
      <c r="C1036" s="8" t="s">
        <v>1277</v>
      </c>
      <c r="D1036" s="8" t="s">
        <v>1278</v>
      </c>
      <c r="E1036" s="8">
        <v>8309</v>
      </c>
      <c r="F1036" s="9">
        <v>44678</v>
      </c>
      <c r="G1036" s="9">
        <v>44679</v>
      </c>
      <c r="H1036" s="8">
        <v>60</v>
      </c>
      <c r="I1036" s="9">
        <f>G1036+60</f>
        <v>44739</v>
      </c>
      <c r="J1036" s="9">
        <v>44707</v>
      </c>
      <c r="K1036" s="8">
        <f>J1036-I1036</f>
        <v>-32</v>
      </c>
      <c r="L1036" s="10">
        <v>377.22</v>
      </c>
      <c r="M1036" s="8">
        <v>82.99</v>
      </c>
      <c r="N1036" s="10">
        <f>L1036*K1036</f>
        <v>-12071.04</v>
      </c>
      <c r="O1036" s="8" t="s">
        <v>1279</v>
      </c>
      <c r="P1036" s="8" t="s">
        <v>1280</v>
      </c>
      <c r="Q1036" s="8" t="s">
        <v>1281</v>
      </c>
      <c r="R1036" s="8" t="s">
        <v>1282</v>
      </c>
    </row>
    <row r="1037" spans="1:18" ht="60" customHeight="1" x14ac:dyDescent="0.25">
      <c r="A1037" s="8" t="s">
        <v>1289</v>
      </c>
      <c r="B1037" s="11">
        <v>1493.28</v>
      </c>
      <c r="C1037" s="8" t="s">
        <v>1290</v>
      </c>
      <c r="D1037" s="8" t="s">
        <v>1291</v>
      </c>
      <c r="E1037" s="8">
        <v>7082</v>
      </c>
      <c r="F1037" s="9">
        <v>44641</v>
      </c>
      <c r="G1037" s="9">
        <v>44645</v>
      </c>
      <c r="H1037" s="8">
        <v>60</v>
      </c>
      <c r="I1037" s="9">
        <f>G1037+60</f>
        <v>44705</v>
      </c>
      <c r="J1037" s="9">
        <v>44684</v>
      </c>
      <c r="K1037" s="8">
        <f>J1037-I1037</f>
        <v>-21</v>
      </c>
      <c r="L1037" s="10">
        <v>1224</v>
      </c>
      <c r="M1037" s="8">
        <v>269.27999999999997</v>
      </c>
      <c r="N1037" s="10">
        <f>L1037*K1037</f>
        <v>-25704</v>
      </c>
      <c r="O1037" s="8" t="s">
        <v>45</v>
      </c>
      <c r="P1037" s="8" t="s">
        <v>46</v>
      </c>
      <c r="Q1037" s="8" t="s">
        <v>104</v>
      </c>
      <c r="R1037" s="8" t="s">
        <v>80</v>
      </c>
    </row>
    <row r="1038" spans="1:18" ht="60" customHeight="1" x14ac:dyDescent="0.25">
      <c r="A1038" s="8" t="s">
        <v>1292</v>
      </c>
      <c r="B1038" s="11">
        <v>1219.99</v>
      </c>
      <c r="C1038" s="8" t="s">
        <v>1290</v>
      </c>
      <c r="D1038" s="8" t="s">
        <v>1291</v>
      </c>
      <c r="E1038" s="8">
        <v>7082</v>
      </c>
      <c r="F1038" s="9">
        <v>44644</v>
      </c>
      <c r="G1038" s="9">
        <v>44645</v>
      </c>
      <c r="H1038" s="8">
        <v>60</v>
      </c>
      <c r="I1038" s="9">
        <f>G1038+60</f>
        <v>44705</v>
      </c>
      <c r="J1038" s="9">
        <v>44684</v>
      </c>
      <c r="K1038" s="8">
        <f>J1038-I1038</f>
        <v>-21</v>
      </c>
      <c r="L1038" s="10">
        <v>999.99</v>
      </c>
      <c r="M1038" s="8">
        <v>220</v>
      </c>
      <c r="N1038" s="10">
        <f>L1038*K1038</f>
        <v>-20999.79</v>
      </c>
      <c r="O1038" s="8" t="s">
        <v>913</v>
      </c>
      <c r="P1038" s="8" t="s">
        <v>914</v>
      </c>
      <c r="Q1038" s="8" t="s">
        <v>915</v>
      </c>
      <c r="R1038" s="8" t="s">
        <v>916</v>
      </c>
    </row>
    <row r="1039" spans="1:18" ht="60" customHeight="1" x14ac:dyDescent="0.25">
      <c r="A1039" s="8" t="s">
        <v>1293</v>
      </c>
      <c r="B1039" s="11">
        <v>281.08999999999997</v>
      </c>
      <c r="C1039" s="8" t="s">
        <v>1290</v>
      </c>
      <c r="D1039" s="8" t="s">
        <v>1291</v>
      </c>
      <c r="E1039" s="8">
        <v>7920</v>
      </c>
      <c r="F1039" s="9">
        <v>44657</v>
      </c>
      <c r="G1039" s="9">
        <v>44662</v>
      </c>
      <c r="H1039" s="8">
        <v>60</v>
      </c>
      <c r="I1039" s="9">
        <f>G1039+60</f>
        <v>44722</v>
      </c>
      <c r="J1039" s="9">
        <v>44697</v>
      </c>
      <c r="K1039" s="8">
        <f>J1039-I1039</f>
        <v>-25</v>
      </c>
      <c r="L1039" s="10">
        <v>230.4</v>
      </c>
      <c r="M1039" s="8">
        <v>50.69</v>
      </c>
      <c r="N1039" s="10">
        <f>L1039*K1039</f>
        <v>-5760</v>
      </c>
      <c r="O1039" s="8" t="s">
        <v>45</v>
      </c>
      <c r="P1039" s="8" t="s">
        <v>46</v>
      </c>
      <c r="Q1039" s="8" t="s">
        <v>104</v>
      </c>
      <c r="R1039" s="8" t="s">
        <v>80</v>
      </c>
    </row>
    <row r="1040" spans="1:18" ht="60" customHeight="1" x14ac:dyDescent="0.25">
      <c r="A1040" s="8" t="s">
        <v>1294</v>
      </c>
      <c r="B1040" s="11">
        <v>2239.92</v>
      </c>
      <c r="C1040" s="8" t="s">
        <v>1290</v>
      </c>
      <c r="D1040" s="8" t="s">
        <v>1291</v>
      </c>
      <c r="E1040" s="8">
        <v>8686</v>
      </c>
      <c r="F1040" s="9">
        <v>44684</v>
      </c>
      <c r="G1040" s="9">
        <v>44686</v>
      </c>
      <c r="H1040" s="8">
        <v>60</v>
      </c>
      <c r="I1040" s="9">
        <f>G1040+60</f>
        <v>44746</v>
      </c>
      <c r="J1040" s="9">
        <v>44713</v>
      </c>
      <c r="K1040" s="8">
        <f>J1040-I1040</f>
        <v>-33</v>
      </c>
      <c r="L1040" s="10">
        <v>1836</v>
      </c>
      <c r="M1040" s="8">
        <v>403.92</v>
      </c>
      <c r="N1040" s="10">
        <f>L1040*K1040</f>
        <v>-60588</v>
      </c>
      <c r="O1040" s="8" t="s">
        <v>45</v>
      </c>
      <c r="P1040" s="8" t="s">
        <v>46</v>
      </c>
      <c r="Q1040" s="8" t="s">
        <v>104</v>
      </c>
      <c r="R1040" s="8" t="s">
        <v>80</v>
      </c>
    </row>
    <row r="1041" spans="1:18" ht="60" customHeight="1" x14ac:dyDescent="0.25">
      <c r="A1041" s="8" t="s">
        <v>1295</v>
      </c>
      <c r="B1041" s="11">
        <v>5205.74</v>
      </c>
      <c r="C1041" s="8" t="s">
        <v>1290</v>
      </c>
      <c r="D1041" s="8" t="s">
        <v>1291</v>
      </c>
      <c r="E1041" s="8">
        <v>8686</v>
      </c>
      <c r="F1041" s="9">
        <v>44704</v>
      </c>
      <c r="G1041" s="9">
        <v>44705</v>
      </c>
      <c r="H1041" s="8">
        <v>60</v>
      </c>
      <c r="I1041" s="9">
        <f>G1041+60</f>
        <v>44765</v>
      </c>
      <c r="J1041" s="9">
        <v>44713</v>
      </c>
      <c r="K1041" s="8">
        <f>J1041-I1041</f>
        <v>-52</v>
      </c>
      <c r="L1041" s="10">
        <v>4229</v>
      </c>
      <c r="M1041" s="8">
        <v>930.38</v>
      </c>
      <c r="N1041" s="10">
        <f>L1041*K1041</f>
        <v>-219908</v>
      </c>
      <c r="O1041" s="8" t="s">
        <v>45</v>
      </c>
      <c r="P1041" s="8" t="s">
        <v>46</v>
      </c>
      <c r="Q1041" s="8" t="s">
        <v>104</v>
      </c>
      <c r="R1041" s="8" t="s">
        <v>80</v>
      </c>
    </row>
    <row r="1042" spans="1:18" ht="60" customHeight="1" x14ac:dyDescent="0.25">
      <c r="A1042" s="8" t="s">
        <v>1295</v>
      </c>
      <c r="B1042" s="11">
        <v>5205.74</v>
      </c>
      <c r="C1042" s="8" t="s">
        <v>1290</v>
      </c>
      <c r="D1042" s="8" t="s">
        <v>1291</v>
      </c>
      <c r="E1042" s="8">
        <v>8686</v>
      </c>
      <c r="F1042" s="9">
        <v>44704</v>
      </c>
      <c r="G1042" s="9">
        <v>44705</v>
      </c>
      <c r="H1042" s="8">
        <v>60</v>
      </c>
      <c r="I1042" s="9">
        <f>G1042+60</f>
        <v>44765</v>
      </c>
      <c r="J1042" s="9">
        <v>44713</v>
      </c>
      <c r="K1042" s="8">
        <f>J1042-I1042</f>
        <v>-52</v>
      </c>
      <c r="L1042" s="10">
        <v>38</v>
      </c>
      <c r="M1042" s="8">
        <v>8.36</v>
      </c>
      <c r="N1042" s="10">
        <f>L1042*K1042</f>
        <v>-1976</v>
      </c>
      <c r="O1042" s="8" t="s">
        <v>45</v>
      </c>
      <c r="P1042" s="8" t="s">
        <v>46</v>
      </c>
      <c r="Q1042" s="8" t="s">
        <v>105</v>
      </c>
      <c r="R1042" s="8" t="s">
        <v>106</v>
      </c>
    </row>
    <row r="1043" spans="1:18" ht="60" customHeight="1" x14ac:dyDescent="0.25">
      <c r="A1043" s="8" t="s">
        <v>1296</v>
      </c>
      <c r="B1043" s="11">
        <v>813.33</v>
      </c>
      <c r="C1043" s="8" t="s">
        <v>1290</v>
      </c>
      <c r="D1043" s="8" t="s">
        <v>1291</v>
      </c>
      <c r="E1043" s="8">
        <v>9715</v>
      </c>
      <c r="F1043" s="9">
        <v>44707</v>
      </c>
      <c r="G1043" s="9">
        <v>44708</v>
      </c>
      <c r="H1043" s="8">
        <v>60</v>
      </c>
      <c r="I1043" s="9">
        <f>G1043+60</f>
        <v>44768</v>
      </c>
      <c r="J1043" s="9">
        <v>44725</v>
      </c>
      <c r="K1043" s="8">
        <f>J1043-I1043</f>
        <v>-43</v>
      </c>
      <c r="L1043" s="10">
        <v>666.66</v>
      </c>
      <c r="M1043" s="8">
        <v>146.66999999999999</v>
      </c>
      <c r="N1043" s="10">
        <f>L1043*K1043</f>
        <v>-28666.379999999997</v>
      </c>
      <c r="O1043" s="8" t="s">
        <v>913</v>
      </c>
      <c r="P1043" s="8" t="s">
        <v>914</v>
      </c>
      <c r="Q1043" s="8" t="s">
        <v>915</v>
      </c>
      <c r="R1043" s="8" t="s">
        <v>916</v>
      </c>
    </row>
    <row r="1044" spans="1:18" ht="60" customHeight="1" x14ac:dyDescent="0.25">
      <c r="A1044" s="8" t="s">
        <v>1297</v>
      </c>
      <c r="B1044" s="11">
        <v>271.57</v>
      </c>
      <c r="C1044" s="8" t="s">
        <v>1260</v>
      </c>
      <c r="D1044" s="8" t="s">
        <v>1261</v>
      </c>
      <c r="E1044" s="8">
        <v>5768</v>
      </c>
      <c r="F1044" s="9">
        <v>44634</v>
      </c>
      <c r="G1044" s="9">
        <v>44634</v>
      </c>
      <c r="H1044" s="8">
        <v>60</v>
      </c>
      <c r="I1044" s="9">
        <f>G1044+60</f>
        <v>44694</v>
      </c>
      <c r="J1044" s="9">
        <v>44662</v>
      </c>
      <c r="K1044" s="8">
        <f>J1044-I1044</f>
        <v>-32</v>
      </c>
      <c r="L1044" s="10">
        <v>222.6</v>
      </c>
      <c r="M1044" s="8">
        <v>48.97</v>
      </c>
      <c r="N1044" s="10">
        <f>L1044*K1044</f>
        <v>-7123.2</v>
      </c>
      <c r="O1044" s="8" t="s">
        <v>1262</v>
      </c>
      <c r="P1044" s="8" t="s">
        <v>1263</v>
      </c>
      <c r="Q1044" s="8" t="s">
        <v>1264</v>
      </c>
      <c r="R1044" s="8" t="s">
        <v>1263</v>
      </c>
    </row>
    <row r="1045" spans="1:18" ht="60" customHeight="1" x14ac:dyDescent="0.25">
      <c r="A1045" s="8" t="s">
        <v>1298</v>
      </c>
      <c r="B1045" s="11">
        <v>140.80000000000001</v>
      </c>
      <c r="C1045" s="8" t="s">
        <v>1260</v>
      </c>
      <c r="D1045" s="8" t="s">
        <v>1261</v>
      </c>
      <c r="E1045" s="8">
        <v>5768</v>
      </c>
      <c r="F1045" s="9">
        <v>44637</v>
      </c>
      <c r="G1045" s="9">
        <v>44637</v>
      </c>
      <c r="H1045" s="8">
        <v>60</v>
      </c>
      <c r="I1045" s="9">
        <f>G1045+60</f>
        <v>44697</v>
      </c>
      <c r="J1045" s="9">
        <v>44662</v>
      </c>
      <c r="K1045" s="8">
        <f>J1045-I1045</f>
        <v>-35</v>
      </c>
      <c r="L1045" s="10">
        <v>115.41</v>
      </c>
      <c r="M1045" s="8">
        <v>25.39</v>
      </c>
      <c r="N1045" s="10">
        <f>L1045*K1045</f>
        <v>-4039.35</v>
      </c>
      <c r="O1045" s="8" t="s">
        <v>1262</v>
      </c>
      <c r="P1045" s="8" t="s">
        <v>1263</v>
      </c>
      <c r="Q1045" s="8" t="s">
        <v>1264</v>
      </c>
      <c r="R1045" s="8" t="s">
        <v>1263</v>
      </c>
    </row>
    <row r="1046" spans="1:18" ht="60" customHeight="1" x14ac:dyDescent="0.25">
      <c r="A1046" s="8" t="s">
        <v>1299</v>
      </c>
      <c r="B1046" s="11">
        <v>29.74</v>
      </c>
      <c r="C1046" s="8" t="s">
        <v>1260</v>
      </c>
      <c r="D1046" s="8" t="s">
        <v>1261</v>
      </c>
      <c r="E1046" s="8">
        <v>5701</v>
      </c>
      <c r="F1046" s="9">
        <v>44637</v>
      </c>
      <c r="G1046" s="9">
        <v>44637</v>
      </c>
      <c r="H1046" s="8">
        <v>60</v>
      </c>
      <c r="I1046" s="9">
        <f>G1046+60</f>
        <v>44697</v>
      </c>
      <c r="J1046" s="9">
        <v>44659</v>
      </c>
      <c r="K1046" s="8">
        <f>J1046-I1046</f>
        <v>-38</v>
      </c>
      <c r="L1046" s="10">
        <v>24.38</v>
      </c>
      <c r="M1046" s="8">
        <v>5.36</v>
      </c>
      <c r="N1046" s="10">
        <f>L1046*K1046</f>
        <v>-926.43999999999994</v>
      </c>
      <c r="O1046" s="8" t="s">
        <v>1262</v>
      </c>
      <c r="P1046" s="8" t="s">
        <v>1263</v>
      </c>
      <c r="Q1046" s="8" t="s">
        <v>1264</v>
      </c>
      <c r="R1046" s="8" t="s">
        <v>1263</v>
      </c>
    </row>
    <row r="1047" spans="1:18" ht="60" customHeight="1" x14ac:dyDescent="0.25">
      <c r="A1047" s="8" t="s">
        <v>1300</v>
      </c>
      <c r="B1047" s="11">
        <v>1954.82</v>
      </c>
      <c r="C1047" s="8" t="s">
        <v>1260</v>
      </c>
      <c r="D1047" s="8" t="s">
        <v>1261</v>
      </c>
      <c r="E1047" s="8">
        <v>5745</v>
      </c>
      <c r="F1047" s="9">
        <v>44637</v>
      </c>
      <c r="G1047" s="9">
        <v>44637</v>
      </c>
      <c r="H1047" s="8">
        <v>60</v>
      </c>
      <c r="I1047" s="9">
        <f>G1047+60</f>
        <v>44697</v>
      </c>
      <c r="J1047" s="9">
        <v>44662</v>
      </c>
      <c r="K1047" s="8">
        <f>J1047-I1047</f>
        <v>-35</v>
      </c>
      <c r="L1047" s="10">
        <v>1602.31</v>
      </c>
      <c r="M1047" s="8">
        <v>352.51</v>
      </c>
      <c r="N1047" s="10">
        <f>L1047*K1047</f>
        <v>-56080.85</v>
      </c>
      <c r="O1047" s="8" t="s">
        <v>1262</v>
      </c>
      <c r="P1047" s="8" t="s">
        <v>1263</v>
      </c>
      <c r="Q1047" s="8" t="s">
        <v>1264</v>
      </c>
      <c r="R1047" s="8" t="s">
        <v>1263</v>
      </c>
    </row>
    <row r="1048" spans="1:18" ht="60" customHeight="1" x14ac:dyDescent="0.25">
      <c r="A1048" s="8" t="s">
        <v>1301</v>
      </c>
      <c r="B1048" s="11">
        <v>1171.05</v>
      </c>
      <c r="C1048" s="8" t="s">
        <v>1260</v>
      </c>
      <c r="D1048" s="8" t="s">
        <v>1261</v>
      </c>
      <c r="E1048" s="8">
        <v>5745</v>
      </c>
      <c r="F1048" s="9">
        <v>44637</v>
      </c>
      <c r="G1048" s="9">
        <v>44637</v>
      </c>
      <c r="H1048" s="8">
        <v>60</v>
      </c>
      <c r="I1048" s="9">
        <f>G1048+60</f>
        <v>44697</v>
      </c>
      <c r="J1048" s="9">
        <v>44662</v>
      </c>
      <c r="K1048" s="8">
        <f>J1048-I1048</f>
        <v>-35</v>
      </c>
      <c r="L1048" s="10">
        <v>959.88</v>
      </c>
      <c r="M1048" s="8">
        <v>211.17</v>
      </c>
      <c r="N1048" s="10">
        <f>L1048*K1048</f>
        <v>-33595.800000000003</v>
      </c>
      <c r="O1048" s="8" t="s">
        <v>1262</v>
      </c>
      <c r="P1048" s="8" t="s">
        <v>1263</v>
      </c>
      <c r="Q1048" s="8" t="s">
        <v>1264</v>
      </c>
      <c r="R1048" s="8" t="s">
        <v>1263</v>
      </c>
    </row>
    <row r="1049" spans="1:18" ht="60" customHeight="1" x14ac:dyDescent="0.25">
      <c r="A1049" s="8" t="s">
        <v>1302</v>
      </c>
      <c r="B1049" s="11">
        <v>840.38</v>
      </c>
      <c r="C1049" s="8" t="s">
        <v>1303</v>
      </c>
      <c r="D1049" s="8" t="s">
        <v>1304</v>
      </c>
      <c r="E1049" s="8">
        <v>8358</v>
      </c>
      <c r="F1049" s="9">
        <v>44685</v>
      </c>
      <c r="G1049" s="9">
        <v>44686</v>
      </c>
      <c r="H1049" s="8">
        <v>60</v>
      </c>
      <c r="I1049" s="9">
        <f>G1049+60</f>
        <v>44746</v>
      </c>
      <c r="J1049" s="9">
        <v>44707</v>
      </c>
      <c r="K1049" s="8">
        <f>J1049-I1049</f>
        <v>-39</v>
      </c>
      <c r="L1049" s="10">
        <v>44.56</v>
      </c>
      <c r="M1049" s="8">
        <v>9.8000000000000007</v>
      </c>
      <c r="N1049" s="10">
        <f>L1049*K1049</f>
        <v>-1737.8400000000001</v>
      </c>
      <c r="O1049" s="8" t="s">
        <v>45</v>
      </c>
      <c r="P1049" s="8" t="s">
        <v>46</v>
      </c>
      <c r="Q1049" s="8" t="s">
        <v>228</v>
      </c>
      <c r="R1049" s="8" t="s">
        <v>229</v>
      </c>
    </row>
    <row r="1050" spans="1:18" ht="60" customHeight="1" x14ac:dyDescent="0.25">
      <c r="A1050" s="8" t="s">
        <v>1302</v>
      </c>
      <c r="B1050" s="11">
        <v>840.38</v>
      </c>
      <c r="C1050" s="8" t="s">
        <v>1303</v>
      </c>
      <c r="D1050" s="8" t="s">
        <v>1304</v>
      </c>
      <c r="E1050" s="8">
        <v>8358</v>
      </c>
      <c r="F1050" s="9">
        <v>44685</v>
      </c>
      <c r="G1050" s="9">
        <v>44686</v>
      </c>
      <c r="H1050" s="8">
        <v>60</v>
      </c>
      <c r="I1050" s="9">
        <f>G1050+60</f>
        <v>44746</v>
      </c>
      <c r="J1050" s="9">
        <v>44707</v>
      </c>
      <c r="K1050" s="8">
        <f>J1050-I1050</f>
        <v>-39</v>
      </c>
      <c r="L1050" s="10">
        <v>66.52</v>
      </c>
      <c r="M1050" s="8">
        <v>14.64</v>
      </c>
      <c r="N1050" s="10">
        <f>L1050*K1050</f>
        <v>-2594.2799999999997</v>
      </c>
      <c r="O1050" s="8" t="s">
        <v>45</v>
      </c>
      <c r="P1050" s="8" t="s">
        <v>46</v>
      </c>
      <c r="Q1050" s="8" t="s">
        <v>253</v>
      </c>
      <c r="R1050" s="8" t="s">
        <v>254</v>
      </c>
    </row>
    <row r="1051" spans="1:18" ht="60" customHeight="1" x14ac:dyDescent="0.25">
      <c r="A1051" s="8" t="s">
        <v>1302</v>
      </c>
      <c r="B1051" s="11">
        <v>840.38</v>
      </c>
      <c r="C1051" s="8" t="s">
        <v>1303</v>
      </c>
      <c r="D1051" s="8" t="s">
        <v>1304</v>
      </c>
      <c r="E1051" s="8">
        <v>8358</v>
      </c>
      <c r="F1051" s="9">
        <v>44685</v>
      </c>
      <c r="G1051" s="9">
        <v>44686</v>
      </c>
      <c r="H1051" s="8">
        <v>60</v>
      </c>
      <c r="I1051" s="9">
        <f>G1051+60</f>
        <v>44746</v>
      </c>
      <c r="J1051" s="9">
        <v>44707</v>
      </c>
      <c r="K1051" s="8">
        <f>J1051-I1051</f>
        <v>-39</v>
      </c>
      <c r="L1051" s="10">
        <v>677.75</v>
      </c>
      <c r="M1051" s="8">
        <v>27.11</v>
      </c>
      <c r="N1051" s="10">
        <f>L1051*K1051</f>
        <v>-26432.25</v>
      </c>
      <c r="O1051" s="8" t="s">
        <v>45</v>
      </c>
      <c r="P1051" s="8" t="s">
        <v>46</v>
      </c>
      <c r="Q1051" s="8" t="s">
        <v>228</v>
      </c>
      <c r="R1051" s="8" t="s">
        <v>229</v>
      </c>
    </row>
    <row r="1052" spans="1:18" ht="60" customHeight="1" x14ac:dyDescent="0.25">
      <c r="A1052" s="8" t="s">
        <v>1305</v>
      </c>
      <c r="B1052" s="11">
        <v>416.74</v>
      </c>
      <c r="C1052" s="8" t="s">
        <v>1260</v>
      </c>
      <c r="D1052" s="8" t="s">
        <v>1261</v>
      </c>
      <c r="E1052" s="8">
        <v>7222</v>
      </c>
      <c r="F1052" s="9">
        <v>44650</v>
      </c>
      <c r="G1052" s="9">
        <v>44654</v>
      </c>
      <c r="H1052" s="8">
        <v>60</v>
      </c>
      <c r="I1052" s="9">
        <f>G1052+60</f>
        <v>44714</v>
      </c>
      <c r="J1052" s="9">
        <v>44685</v>
      </c>
      <c r="K1052" s="8">
        <f>J1052-I1052</f>
        <v>-29</v>
      </c>
      <c r="L1052" s="10">
        <v>341.59</v>
      </c>
      <c r="M1052" s="8">
        <v>75.150000000000006</v>
      </c>
      <c r="N1052" s="10">
        <f>L1052*K1052</f>
        <v>-9906.1099999999988</v>
      </c>
      <c r="O1052" s="8" t="s">
        <v>1262</v>
      </c>
      <c r="P1052" s="8" t="s">
        <v>1263</v>
      </c>
      <c r="Q1052" s="8" t="s">
        <v>1264</v>
      </c>
      <c r="R1052" s="8" t="s">
        <v>1263</v>
      </c>
    </row>
    <row r="1053" spans="1:18" ht="60" customHeight="1" x14ac:dyDescent="0.25">
      <c r="A1053" s="8" t="s">
        <v>1306</v>
      </c>
      <c r="B1053" s="11">
        <v>1290.55</v>
      </c>
      <c r="C1053" s="8" t="s">
        <v>1260</v>
      </c>
      <c r="D1053" s="8" t="s">
        <v>1261</v>
      </c>
      <c r="E1053" s="8">
        <v>7222</v>
      </c>
      <c r="F1053" s="9">
        <v>44651</v>
      </c>
      <c r="G1053" s="9">
        <v>44655</v>
      </c>
      <c r="H1053" s="8">
        <v>60</v>
      </c>
      <c r="I1053" s="9">
        <f>G1053+60</f>
        <v>44715</v>
      </c>
      <c r="J1053" s="9">
        <v>44685</v>
      </c>
      <c r="K1053" s="8">
        <f>J1053-I1053</f>
        <v>-30</v>
      </c>
      <c r="L1053" s="10">
        <v>1057.83</v>
      </c>
      <c r="M1053" s="8">
        <v>232.72</v>
      </c>
      <c r="N1053" s="10">
        <f>L1053*K1053</f>
        <v>-31734.899999999998</v>
      </c>
      <c r="O1053" s="8" t="s">
        <v>1262</v>
      </c>
      <c r="P1053" s="8" t="s">
        <v>1263</v>
      </c>
      <c r="Q1053" s="8" t="s">
        <v>1264</v>
      </c>
      <c r="R1053" s="8" t="s">
        <v>1263</v>
      </c>
    </row>
    <row r="1054" spans="1:18" ht="60" customHeight="1" x14ac:dyDescent="0.25">
      <c r="A1054" s="8" t="s">
        <v>1307</v>
      </c>
      <c r="B1054" s="11">
        <v>2586.67</v>
      </c>
      <c r="C1054" s="8" t="s">
        <v>1260</v>
      </c>
      <c r="D1054" s="8" t="s">
        <v>1261</v>
      </c>
      <c r="E1054" s="8">
        <v>7222</v>
      </c>
      <c r="F1054" s="9">
        <v>44651</v>
      </c>
      <c r="G1054" s="9">
        <v>44655</v>
      </c>
      <c r="H1054" s="8">
        <v>60</v>
      </c>
      <c r="I1054" s="9">
        <f>G1054+60</f>
        <v>44715</v>
      </c>
      <c r="J1054" s="9">
        <v>44685</v>
      </c>
      <c r="K1054" s="8">
        <f>J1054-I1054</f>
        <v>-30</v>
      </c>
      <c r="L1054" s="10">
        <v>2120.2199999999998</v>
      </c>
      <c r="M1054" s="8">
        <v>466.45</v>
      </c>
      <c r="N1054" s="10">
        <f>L1054*K1054</f>
        <v>-63606.599999999991</v>
      </c>
      <c r="O1054" s="8" t="s">
        <v>1262</v>
      </c>
      <c r="P1054" s="8" t="s">
        <v>1263</v>
      </c>
      <c r="Q1054" s="8" t="s">
        <v>1264</v>
      </c>
      <c r="R1054" s="8" t="s">
        <v>1263</v>
      </c>
    </row>
    <row r="1055" spans="1:18" ht="60" customHeight="1" x14ac:dyDescent="0.25">
      <c r="A1055" s="8" t="s">
        <v>1308</v>
      </c>
      <c r="B1055" s="11">
        <v>3295.98</v>
      </c>
      <c r="C1055" s="8" t="s">
        <v>1260</v>
      </c>
      <c r="D1055" s="8" t="s">
        <v>1261</v>
      </c>
      <c r="E1055" s="8">
        <v>6176</v>
      </c>
      <c r="F1055" s="9">
        <v>44651</v>
      </c>
      <c r="G1055" s="9">
        <v>44655</v>
      </c>
      <c r="H1055" s="8">
        <v>60</v>
      </c>
      <c r="I1055" s="9">
        <f>G1055+60</f>
        <v>44715</v>
      </c>
      <c r="J1055" s="9">
        <v>44666</v>
      </c>
      <c r="K1055" s="8">
        <f>J1055-I1055</f>
        <v>-49</v>
      </c>
      <c r="L1055" s="10">
        <v>2701.62</v>
      </c>
      <c r="M1055" s="8">
        <v>594.36</v>
      </c>
      <c r="N1055" s="10">
        <f>L1055*K1055</f>
        <v>-132379.38</v>
      </c>
      <c r="O1055" s="8" t="s">
        <v>1262</v>
      </c>
      <c r="P1055" s="8" t="s">
        <v>1263</v>
      </c>
      <c r="Q1055" s="8" t="s">
        <v>1264</v>
      </c>
      <c r="R1055" s="8" t="s">
        <v>1263</v>
      </c>
    </row>
    <row r="1056" spans="1:18" ht="60" customHeight="1" x14ac:dyDescent="0.25">
      <c r="A1056" s="8" t="s">
        <v>1309</v>
      </c>
      <c r="B1056" s="11">
        <v>250.78</v>
      </c>
      <c r="C1056" s="8" t="s">
        <v>1260</v>
      </c>
      <c r="D1056" s="8" t="s">
        <v>1261</v>
      </c>
      <c r="E1056" s="8">
        <v>7222</v>
      </c>
      <c r="F1056" s="9">
        <v>44651</v>
      </c>
      <c r="G1056" s="9">
        <v>44655</v>
      </c>
      <c r="H1056" s="8">
        <v>60</v>
      </c>
      <c r="I1056" s="9">
        <f>G1056+60</f>
        <v>44715</v>
      </c>
      <c r="J1056" s="9">
        <v>44685</v>
      </c>
      <c r="K1056" s="8">
        <f>J1056-I1056</f>
        <v>-30</v>
      </c>
      <c r="L1056" s="10">
        <v>205.56</v>
      </c>
      <c r="M1056" s="8">
        <v>45.22</v>
      </c>
      <c r="N1056" s="10">
        <f>L1056*K1056</f>
        <v>-6166.8</v>
      </c>
      <c r="O1056" s="8" t="s">
        <v>1262</v>
      </c>
      <c r="P1056" s="8" t="s">
        <v>1263</v>
      </c>
      <c r="Q1056" s="8" t="s">
        <v>1264</v>
      </c>
      <c r="R1056" s="8" t="s">
        <v>1263</v>
      </c>
    </row>
    <row r="1057" spans="1:18" ht="60" customHeight="1" x14ac:dyDescent="0.25">
      <c r="A1057" s="8" t="s">
        <v>1310</v>
      </c>
      <c r="B1057" s="11">
        <v>786.03</v>
      </c>
      <c r="C1057" s="8" t="s">
        <v>1303</v>
      </c>
      <c r="D1057" s="8" t="s">
        <v>1304</v>
      </c>
      <c r="E1057" s="8">
        <v>9321</v>
      </c>
      <c r="F1057" s="9">
        <v>44685</v>
      </c>
      <c r="G1057" s="9">
        <v>44686</v>
      </c>
      <c r="H1057" s="8">
        <v>60</v>
      </c>
      <c r="I1057" s="9">
        <f>G1057+60</f>
        <v>44746</v>
      </c>
      <c r="J1057" s="9">
        <v>44720</v>
      </c>
      <c r="K1057" s="8">
        <f>J1057-I1057</f>
        <v>-26</v>
      </c>
      <c r="L1057" s="10">
        <v>66.53</v>
      </c>
      <c r="M1057" s="8">
        <v>14.64</v>
      </c>
      <c r="N1057" s="10">
        <f>L1057*K1057</f>
        <v>-1729.78</v>
      </c>
      <c r="O1057" s="8" t="s">
        <v>45</v>
      </c>
      <c r="P1057" s="8" t="s">
        <v>46</v>
      </c>
      <c r="Q1057" s="8" t="s">
        <v>253</v>
      </c>
      <c r="R1057" s="8" t="s">
        <v>254</v>
      </c>
    </row>
    <row r="1058" spans="1:18" ht="60" customHeight="1" x14ac:dyDescent="0.25">
      <c r="A1058" s="8" t="s">
        <v>1310</v>
      </c>
      <c r="B1058" s="11">
        <v>786.03</v>
      </c>
      <c r="C1058" s="8" t="s">
        <v>1303</v>
      </c>
      <c r="D1058" s="8" t="s">
        <v>1304</v>
      </c>
      <c r="E1058" s="8">
        <v>9321</v>
      </c>
      <c r="F1058" s="9">
        <v>44685</v>
      </c>
      <c r="G1058" s="9">
        <v>44686</v>
      </c>
      <c r="H1058" s="8">
        <v>60</v>
      </c>
      <c r="I1058" s="9">
        <f>G1058+60</f>
        <v>44746</v>
      </c>
      <c r="J1058" s="9">
        <v>44720</v>
      </c>
      <c r="K1058" s="8">
        <f>J1058-I1058</f>
        <v>-26</v>
      </c>
      <c r="L1058" s="10">
        <v>677.75</v>
      </c>
      <c r="M1058" s="8">
        <v>27.11</v>
      </c>
      <c r="N1058" s="10">
        <f>L1058*K1058</f>
        <v>-17621.5</v>
      </c>
      <c r="O1058" s="8" t="s">
        <v>45</v>
      </c>
      <c r="P1058" s="8" t="s">
        <v>46</v>
      </c>
      <c r="Q1058" s="8" t="s">
        <v>228</v>
      </c>
      <c r="R1058" s="8" t="s">
        <v>229</v>
      </c>
    </row>
    <row r="1059" spans="1:18" ht="60" customHeight="1" x14ac:dyDescent="0.25">
      <c r="A1059" s="8" t="s">
        <v>1311</v>
      </c>
      <c r="B1059" s="11">
        <v>33.549999999999997</v>
      </c>
      <c r="C1059" s="8" t="s">
        <v>1272</v>
      </c>
      <c r="D1059" s="8" t="s">
        <v>1273</v>
      </c>
      <c r="E1059" s="8">
        <v>8042</v>
      </c>
      <c r="F1059" s="9">
        <v>44658</v>
      </c>
      <c r="G1059" s="9">
        <v>44670</v>
      </c>
      <c r="H1059" s="8">
        <v>60</v>
      </c>
      <c r="I1059" s="9">
        <f>G1059+60</f>
        <v>44730</v>
      </c>
      <c r="J1059" s="9">
        <v>44700</v>
      </c>
      <c r="K1059" s="8">
        <f>J1059-I1059</f>
        <v>-30</v>
      </c>
      <c r="L1059" s="10">
        <v>4.0999999999999996</v>
      </c>
      <c r="M1059" s="8">
        <v>0.41</v>
      </c>
      <c r="N1059" s="10">
        <f>L1059*K1059</f>
        <v>-122.99999999999999</v>
      </c>
      <c r="O1059" s="8" t="s">
        <v>59</v>
      </c>
      <c r="P1059" s="8" t="s">
        <v>60</v>
      </c>
      <c r="Q1059" s="8" t="s">
        <v>61</v>
      </c>
      <c r="R1059" s="8" t="s">
        <v>62</v>
      </c>
    </row>
    <row r="1060" spans="1:18" ht="60" customHeight="1" x14ac:dyDescent="0.25">
      <c r="A1060" s="8" t="s">
        <v>1311</v>
      </c>
      <c r="B1060" s="11">
        <v>33.549999999999997</v>
      </c>
      <c r="C1060" s="8" t="s">
        <v>1272</v>
      </c>
      <c r="D1060" s="8" t="s">
        <v>1273</v>
      </c>
      <c r="E1060" s="8">
        <v>8042</v>
      </c>
      <c r="F1060" s="9">
        <v>44658</v>
      </c>
      <c r="G1060" s="9">
        <v>44670</v>
      </c>
      <c r="H1060" s="8">
        <v>60</v>
      </c>
      <c r="I1060" s="9">
        <f>G1060+60</f>
        <v>44730</v>
      </c>
      <c r="J1060" s="9">
        <v>44700</v>
      </c>
      <c r="K1060" s="8">
        <f>J1060-I1060</f>
        <v>-30</v>
      </c>
      <c r="L1060" s="10">
        <v>26.4</v>
      </c>
      <c r="M1060" s="8">
        <v>2.64</v>
      </c>
      <c r="N1060" s="10">
        <f>L1060*K1060</f>
        <v>-792</v>
      </c>
      <c r="O1060" s="8" t="s">
        <v>59</v>
      </c>
      <c r="P1060" s="8" t="s">
        <v>60</v>
      </c>
      <c r="Q1060" s="8" t="s">
        <v>61</v>
      </c>
      <c r="R1060" s="8" t="s">
        <v>62</v>
      </c>
    </row>
    <row r="1061" spans="1:18" ht="60" customHeight="1" x14ac:dyDescent="0.25">
      <c r="A1061" s="8" t="s">
        <v>1312</v>
      </c>
      <c r="B1061" s="11">
        <v>1306.45</v>
      </c>
      <c r="C1061" s="8" t="s">
        <v>1260</v>
      </c>
      <c r="D1061" s="8" t="s">
        <v>1261</v>
      </c>
      <c r="E1061" s="8">
        <v>7722</v>
      </c>
      <c r="F1061" s="9">
        <v>44651</v>
      </c>
      <c r="G1061" s="9">
        <v>44658</v>
      </c>
      <c r="H1061" s="8">
        <v>60</v>
      </c>
      <c r="I1061" s="9">
        <f>G1061+60</f>
        <v>44718</v>
      </c>
      <c r="J1061" s="9">
        <v>44692</v>
      </c>
      <c r="K1061" s="8">
        <f>J1061-I1061</f>
        <v>-26</v>
      </c>
      <c r="L1061" s="10">
        <v>1070.8599999999999</v>
      </c>
      <c r="M1061" s="8">
        <v>235.59</v>
      </c>
      <c r="N1061" s="10">
        <f>L1061*K1061</f>
        <v>-27842.359999999997</v>
      </c>
      <c r="O1061" s="8" t="s">
        <v>1262</v>
      </c>
      <c r="P1061" s="8" t="s">
        <v>1263</v>
      </c>
      <c r="Q1061" s="8" t="s">
        <v>1264</v>
      </c>
      <c r="R1061" s="8" t="s">
        <v>1263</v>
      </c>
    </row>
    <row r="1062" spans="1:18" ht="60" customHeight="1" x14ac:dyDescent="0.25">
      <c r="A1062" s="8" t="s">
        <v>1313</v>
      </c>
      <c r="B1062" s="11">
        <v>704.86</v>
      </c>
      <c r="C1062" s="8" t="s">
        <v>1303</v>
      </c>
      <c r="D1062" s="8" t="s">
        <v>1304</v>
      </c>
      <c r="E1062" s="8">
        <v>8358</v>
      </c>
      <c r="F1062" s="9">
        <v>44685</v>
      </c>
      <c r="G1062" s="9">
        <v>44686</v>
      </c>
      <c r="H1062" s="8">
        <v>60</v>
      </c>
      <c r="I1062" s="9">
        <f>G1062+60</f>
        <v>44746</v>
      </c>
      <c r="J1062" s="9">
        <v>44707</v>
      </c>
      <c r="K1062" s="8">
        <f>J1062-I1062</f>
        <v>-39</v>
      </c>
      <c r="L1062" s="10">
        <v>677.75</v>
      </c>
      <c r="M1062" s="8">
        <v>27.11</v>
      </c>
      <c r="N1062" s="10">
        <f>L1062*K1062</f>
        <v>-26432.25</v>
      </c>
      <c r="O1062" s="8" t="s">
        <v>45</v>
      </c>
      <c r="P1062" s="8" t="s">
        <v>46</v>
      </c>
      <c r="Q1062" s="8" t="s">
        <v>228</v>
      </c>
      <c r="R1062" s="8" t="s">
        <v>229</v>
      </c>
    </row>
    <row r="1063" spans="1:18" ht="60" customHeight="1" x14ac:dyDescent="0.25">
      <c r="A1063" s="8" t="s">
        <v>1314</v>
      </c>
      <c r="B1063" s="11">
        <v>5358.72</v>
      </c>
      <c r="C1063" s="8" t="s">
        <v>1315</v>
      </c>
      <c r="D1063" s="8" t="s">
        <v>1316</v>
      </c>
      <c r="E1063" s="8">
        <v>9708</v>
      </c>
      <c r="F1063" s="9">
        <v>44681</v>
      </c>
      <c r="G1063" s="9">
        <v>44698</v>
      </c>
      <c r="H1063" s="8">
        <v>60</v>
      </c>
      <c r="I1063" s="9">
        <f>G1063+60</f>
        <v>44758</v>
      </c>
      <c r="J1063" s="9">
        <v>44725</v>
      </c>
      <c r="K1063" s="8">
        <f>J1063-I1063</f>
        <v>-33</v>
      </c>
      <c r="L1063" s="10">
        <v>4392.3900000000003</v>
      </c>
      <c r="M1063" s="8">
        <v>966.33</v>
      </c>
      <c r="N1063" s="10">
        <f>L1063*K1063</f>
        <v>-144948.87000000002</v>
      </c>
      <c r="O1063" s="8" t="s">
        <v>37</v>
      </c>
      <c r="P1063" s="8" t="s">
        <v>38</v>
      </c>
      <c r="Q1063" s="8" t="s">
        <v>1317</v>
      </c>
      <c r="R1063" s="8" t="s">
        <v>1318</v>
      </c>
    </row>
    <row r="1064" spans="1:18" ht="60" customHeight="1" x14ac:dyDescent="0.25">
      <c r="A1064" s="8" t="s">
        <v>1319</v>
      </c>
      <c r="B1064" s="11">
        <v>176.55</v>
      </c>
      <c r="C1064" s="8" t="s">
        <v>1272</v>
      </c>
      <c r="D1064" s="8" t="s">
        <v>1273</v>
      </c>
      <c r="E1064" s="8">
        <v>8042</v>
      </c>
      <c r="F1064" s="9">
        <v>44664</v>
      </c>
      <c r="G1064" s="9">
        <v>44668</v>
      </c>
      <c r="H1064" s="8">
        <v>60</v>
      </c>
      <c r="I1064" s="9">
        <f>G1064+60</f>
        <v>44728</v>
      </c>
      <c r="J1064" s="9">
        <v>44700</v>
      </c>
      <c r="K1064" s="8">
        <f>J1064-I1064</f>
        <v>-28</v>
      </c>
      <c r="L1064" s="10">
        <v>160.5</v>
      </c>
      <c r="M1064" s="8">
        <v>16.05</v>
      </c>
      <c r="N1064" s="10">
        <f>L1064*K1064</f>
        <v>-4494</v>
      </c>
      <c r="O1064" s="8" t="s">
        <v>59</v>
      </c>
      <c r="P1064" s="8" t="s">
        <v>60</v>
      </c>
      <c r="Q1064" s="8" t="s">
        <v>61</v>
      </c>
      <c r="R1064" s="8" t="s">
        <v>62</v>
      </c>
    </row>
    <row r="1065" spans="1:18" ht="60" customHeight="1" x14ac:dyDescent="0.25">
      <c r="A1065" s="8" t="s">
        <v>1320</v>
      </c>
      <c r="B1065" s="11">
        <v>371.29</v>
      </c>
      <c r="C1065" s="8" t="s">
        <v>1260</v>
      </c>
      <c r="D1065" s="8" t="s">
        <v>1261</v>
      </c>
      <c r="E1065" s="8">
        <v>7722</v>
      </c>
      <c r="F1065" s="9">
        <v>44677</v>
      </c>
      <c r="G1065" s="9">
        <v>44677</v>
      </c>
      <c r="H1065" s="8">
        <v>60</v>
      </c>
      <c r="I1065" s="9">
        <f>G1065+60</f>
        <v>44737</v>
      </c>
      <c r="J1065" s="9">
        <v>44692</v>
      </c>
      <c r="K1065" s="8">
        <f>J1065-I1065</f>
        <v>-45</v>
      </c>
      <c r="L1065" s="10">
        <v>304.33999999999997</v>
      </c>
      <c r="M1065" s="8">
        <v>66.95</v>
      </c>
      <c r="N1065" s="10">
        <f>L1065*K1065</f>
        <v>-13695.3</v>
      </c>
      <c r="O1065" s="8" t="s">
        <v>1262</v>
      </c>
      <c r="P1065" s="8" t="s">
        <v>1263</v>
      </c>
      <c r="Q1065" s="8" t="s">
        <v>1264</v>
      </c>
      <c r="R1065" s="8" t="s">
        <v>1263</v>
      </c>
    </row>
    <row r="1066" spans="1:18" ht="60" customHeight="1" x14ac:dyDescent="0.25">
      <c r="A1066" s="8" t="s">
        <v>1321</v>
      </c>
      <c r="B1066" s="11">
        <v>195.24</v>
      </c>
      <c r="C1066" s="8" t="s">
        <v>1260</v>
      </c>
      <c r="D1066" s="8" t="s">
        <v>1261</v>
      </c>
      <c r="E1066" s="8">
        <v>7722</v>
      </c>
      <c r="F1066" s="9">
        <v>44677</v>
      </c>
      <c r="G1066" s="9">
        <v>44677</v>
      </c>
      <c r="H1066" s="8">
        <v>60</v>
      </c>
      <c r="I1066" s="9">
        <f>G1066+60</f>
        <v>44737</v>
      </c>
      <c r="J1066" s="9">
        <v>44692</v>
      </c>
      <c r="K1066" s="8">
        <f>J1066-I1066</f>
        <v>-45</v>
      </c>
      <c r="L1066" s="10">
        <v>160.03</v>
      </c>
      <c r="M1066" s="8">
        <v>35.21</v>
      </c>
      <c r="N1066" s="10">
        <f>L1066*K1066</f>
        <v>-7201.35</v>
      </c>
      <c r="O1066" s="8" t="s">
        <v>1262</v>
      </c>
      <c r="P1066" s="8" t="s">
        <v>1263</v>
      </c>
      <c r="Q1066" s="8" t="s">
        <v>1264</v>
      </c>
      <c r="R1066" s="8" t="s">
        <v>1263</v>
      </c>
    </row>
    <row r="1067" spans="1:18" ht="60" customHeight="1" x14ac:dyDescent="0.25">
      <c r="A1067" s="8" t="s">
        <v>1322</v>
      </c>
      <c r="B1067" s="11">
        <v>250.09</v>
      </c>
      <c r="C1067" s="8" t="s">
        <v>1260</v>
      </c>
      <c r="D1067" s="8" t="s">
        <v>1261</v>
      </c>
      <c r="E1067" s="8">
        <v>7722</v>
      </c>
      <c r="F1067" s="9">
        <v>44677</v>
      </c>
      <c r="G1067" s="9">
        <v>44677</v>
      </c>
      <c r="H1067" s="8">
        <v>60</v>
      </c>
      <c r="I1067" s="9">
        <f>G1067+60</f>
        <v>44737</v>
      </c>
      <c r="J1067" s="9">
        <v>44692</v>
      </c>
      <c r="K1067" s="8">
        <f>J1067-I1067</f>
        <v>-45</v>
      </c>
      <c r="L1067" s="10">
        <v>204.99</v>
      </c>
      <c r="M1067" s="8">
        <v>45.1</v>
      </c>
      <c r="N1067" s="10">
        <f>L1067*K1067</f>
        <v>-9224.5500000000011</v>
      </c>
      <c r="O1067" s="8" t="s">
        <v>1262</v>
      </c>
      <c r="P1067" s="8" t="s">
        <v>1263</v>
      </c>
      <c r="Q1067" s="8" t="s">
        <v>1264</v>
      </c>
      <c r="R1067" s="8" t="s">
        <v>1263</v>
      </c>
    </row>
    <row r="1068" spans="1:18" ht="60" customHeight="1" x14ac:dyDescent="0.25">
      <c r="A1068" s="8" t="s">
        <v>1323</v>
      </c>
      <c r="B1068" s="11">
        <v>42.74</v>
      </c>
      <c r="C1068" s="8" t="s">
        <v>1260</v>
      </c>
      <c r="D1068" s="8" t="s">
        <v>1261</v>
      </c>
      <c r="E1068" s="8">
        <v>7722</v>
      </c>
      <c r="F1068" s="9">
        <v>44677</v>
      </c>
      <c r="G1068" s="9">
        <v>44677</v>
      </c>
      <c r="H1068" s="8">
        <v>60</v>
      </c>
      <c r="I1068" s="9">
        <f>G1068+60</f>
        <v>44737</v>
      </c>
      <c r="J1068" s="9">
        <v>44692</v>
      </c>
      <c r="K1068" s="8">
        <f>J1068-I1068</f>
        <v>-45</v>
      </c>
      <c r="L1068" s="10">
        <v>35.03</v>
      </c>
      <c r="M1068" s="8">
        <v>7.71</v>
      </c>
      <c r="N1068" s="10">
        <f>L1068*K1068</f>
        <v>-1576.3500000000001</v>
      </c>
      <c r="O1068" s="8" t="s">
        <v>1262</v>
      </c>
      <c r="P1068" s="8" t="s">
        <v>1263</v>
      </c>
      <c r="Q1068" s="8" t="s">
        <v>1264</v>
      </c>
      <c r="R1068" s="8" t="s">
        <v>1263</v>
      </c>
    </row>
    <row r="1069" spans="1:18" ht="60" customHeight="1" x14ac:dyDescent="0.25">
      <c r="A1069" s="8" t="s">
        <v>1324</v>
      </c>
      <c r="B1069" s="11">
        <v>2804.88</v>
      </c>
      <c r="C1069" s="8" t="s">
        <v>1260</v>
      </c>
      <c r="D1069" s="8" t="s">
        <v>1261</v>
      </c>
      <c r="E1069" s="8">
        <v>7838</v>
      </c>
      <c r="F1069" s="9">
        <v>44677</v>
      </c>
      <c r="G1069" s="9">
        <v>44677</v>
      </c>
      <c r="H1069" s="8">
        <v>60</v>
      </c>
      <c r="I1069" s="9">
        <f>G1069+60</f>
        <v>44737</v>
      </c>
      <c r="J1069" s="9">
        <v>44694</v>
      </c>
      <c r="K1069" s="8">
        <f>J1069-I1069</f>
        <v>-43</v>
      </c>
      <c r="L1069" s="10">
        <v>2299.08</v>
      </c>
      <c r="M1069" s="8">
        <v>505.8</v>
      </c>
      <c r="N1069" s="10">
        <f>L1069*K1069</f>
        <v>-98860.44</v>
      </c>
      <c r="O1069" s="8" t="s">
        <v>1262</v>
      </c>
      <c r="P1069" s="8" t="s">
        <v>1263</v>
      </c>
      <c r="Q1069" s="8" t="s">
        <v>1264</v>
      </c>
      <c r="R1069" s="8" t="s">
        <v>1263</v>
      </c>
    </row>
    <row r="1070" spans="1:18" ht="60" customHeight="1" x14ac:dyDescent="0.25">
      <c r="A1070" s="8" t="s">
        <v>1325</v>
      </c>
      <c r="B1070" s="11">
        <v>51.02</v>
      </c>
      <c r="C1070" s="8" t="s">
        <v>1260</v>
      </c>
      <c r="D1070" s="8" t="s">
        <v>1261</v>
      </c>
      <c r="E1070" s="8">
        <v>7838</v>
      </c>
      <c r="F1070" s="9">
        <v>44678</v>
      </c>
      <c r="G1070" s="9">
        <v>44678</v>
      </c>
      <c r="H1070" s="8">
        <v>60</v>
      </c>
      <c r="I1070" s="9">
        <f>G1070+60</f>
        <v>44738</v>
      </c>
      <c r="J1070" s="9">
        <v>44694</v>
      </c>
      <c r="K1070" s="8">
        <f>J1070-I1070</f>
        <v>-44</v>
      </c>
      <c r="L1070" s="10">
        <v>41.82</v>
      </c>
      <c r="M1070" s="8">
        <v>9.1999999999999993</v>
      </c>
      <c r="N1070" s="10">
        <f>L1070*K1070</f>
        <v>-1840.08</v>
      </c>
      <c r="O1070" s="8" t="s">
        <v>1262</v>
      </c>
      <c r="P1070" s="8" t="s">
        <v>1263</v>
      </c>
      <c r="Q1070" s="8" t="s">
        <v>1264</v>
      </c>
      <c r="R1070" s="8" t="s">
        <v>1263</v>
      </c>
    </row>
    <row r="1071" spans="1:18" ht="60" customHeight="1" x14ac:dyDescent="0.25">
      <c r="A1071" s="8" t="s">
        <v>1326</v>
      </c>
      <c r="B1071" s="11">
        <v>66.7</v>
      </c>
      <c r="C1071" s="8" t="s">
        <v>1272</v>
      </c>
      <c r="D1071" s="8" t="s">
        <v>1273</v>
      </c>
      <c r="E1071" s="8">
        <v>8577</v>
      </c>
      <c r="F1071" s="9">
        <v>44684</v>
      </c>
      <c r="G1071" s="9">
        <v>44685</v>
      </c>
      <c r="H1071" s="8">
        <v>60</v>
      </c>
      <c r="I1071" s="9">
        <f>G1071+60</f>
        <v>44745</v>
      </c>
      <c r="J1071" s="9">
        <v>44711</v>
      </c>
      <c r="K1071" s="8">
        <f>J1071-I1071</f>
        <v>-34</v>
      </c>
      <c r="L1071" s="10">
        <v>6.96</v>
      </c>
      <c r="M1071" s="8">
        <v>0.7</v>
      </c>
      <c r="N1071" s="10">
        <f>L1071*K1071</f>
        <v>-236.64</v>
      </c>
      <c r="O1071" s="8" t="s">
        <v>59</v>
      </c>
      <c r="P1071" s="8" t="s">
        <v>60</v>
      </c>
      <c r="Q1071" s="8" t="s">
        <v>61</v>
      </c>
      <c r="R1071" s="8" t="s">
        <v>62</v>
      </c>
    </row>
    <row r="1072" spans="1:18" ht="60" customHeight="1" x14ac:dyDescent="0.25">
      <c r="A1072" s="8" t="s">
        <v>1326</v>
      </c>
      <c r="B1072" s="11">
        <v>66.7</v>
      </c>
      <c r="C1072" s="8" t="s">
        <v>1272</v>
      </c>
      <c r="D1072" s="8" t="s">
        <v>1273</v>
      </c>
      <c r="E1072" s="8">
        <v>8577</v>
      </c>
      <c r="F1072" s="9">
        <v>44684</v>
      </c>
      <c r="G1072" s="9">
        <v>44685</v>
      </c>
      <c r="H1072" s="8">
        <v>60</v>
      </c>
      <c r="I1072" s="9">
        <f>G1072+60</f>
        <v>44745</v>
      </c>
      <c r="J1072" s="9">
        <v>44711</v>
      </c>
      <c r="K1072" s="8">
        <f>J1072-I1072</f>
        <v>-34</v>
      </c>
      <c r="L1072" s="10">
        <v>53.68</v>
      </c>
      <c r="M1072" s="8">
        <v>5.36</v>
      </c>
      <c r="N1072" s="10">
        <f>L1072*K1072</f>
        <v>-1825.12</v>
      </c>
      <c r="O1072" s="8" t="s">
        <v>59</v>
      </c>
      <c r="P1072" s="8" t="s">
        <v>60</v>
      </c>
      <c r="Q1072" s="8" t="s">
        <v>61</v>
      </c>
      <c r="R1072" s="8" t="s">
        <v>62</v>
      </c>
    </row>
    <row r="1073" spans="1:18" ht="60" customHeight="1" x14ac:dyDescent="0.25">
      <c r="A1073" s="8" t="s">
        <v>1327</v>
      </c>
      <c r="B1073" s="11">
        <v>873.35</v>
      </c>
      <c r="C1073" s="8" t="s">
        <v>1260</v>
      </c>
      <c r="D1073" s="8" t="s">
        <v>1261</v>
      </c>
      <c r="E1073" s="8">
        <v>8362</v>
      </c>
      <c r="F1073" s="9">
        <v>44680</v>
      </c>
      <c r="G1073" s="9">
        <v>44680</v>
      </c>
      <c r="H1073" s="8">
        <v>60</v>
      </c>
      <c r="I1073" s="9">
        <f>G1073+60</f>
        <v>44740</v>
      </c>
      <c r="J1073" s="9">
        <v>44707</v>
      </c>
      <c r="K1073" s="8">
        <f>J1073-I1073</f>
        <v>-33</v>
      </c>
      <c r="L1073" s="10">
        <v>715.86</v>
      </c>
      <c r="M1073" s="8">
        <v>157.49</v>
      </c>
      <c r="N1073" s="10">
        <f>L1073*K1073</f>
        <v>-23623.38</v>
      </c>
      <c r="O1073" s="8" t="s">
        <v>1262</v>
      </c>
      <c r="P1073" s="8" t="s">
        <v>1263</v>
      </c>
      <c r="Q1073" s="8" t="s">
        <v>1264</v>
      </c>
      <c r="R1073" s="8" t="s">
        <v>1263</v>
      </c>
    </row>
    <row r="1074" spans="1:18" ht="60" customHeight="1" x14ac:dyDescent="0.25">
      <c r="A1074" s="8" t="s">
        <v>1328</v>
      </c>
      <c r="B1074" s="11">
        <v>146.22999999999999</v>
      </c>
      <c r="C1074" s="8" t="s">
        <v>1260</v>
      </c>
      <c r="D1074" s="8" t="s">
        <v>1261</v>
      </c>
      <c r="E1074" s="8">
        <v>7722</v>
      </c>
      <c r="F1074" s="9">
        <v>44680</v>
      </c>
      <c r="G1074" s="9">
        <v>44680</v>
      </c>
      <c r="H1074" s="8">
        <v>60</v>
      </c>
      <c r="I1074" s="9">
        <f>G1074+60</f>
        <v>44740</v>
      </c>
      <c r="J1074" s="9">
        <v>44692</v>
      </c>
      <c r="K1074" s="8">
        <f>J1074-I1074</f>
        <v>-48</v>
      </c>
      <c r="L1074" s="10">
        <v>119.86</v>
      </c>
      <c r="M1074" s="8">
        <v>26.37</v>
      </c>
      <c r="N1074" s="10">
        <f>L1074*K1074</f>
        <v>-5753.28</v>
      </c>
      <c r="O1074" s="8" t="s">
        <v>1262</v>
      </c>
      <c r="P1074" s="8" t="s">
        <v>1263</v>
      </c>
      <c r="Q1074" s="8" t="s">
        <v>1264</v>
      </c>
      <c r="R1074" s="8" t="s">
        <v>1263</v>
      </c>
    </row>
    <row r="1075" spans="1:18" ht="60" customHeight="1" x14ac:dyDescent="0.25">
      <c r="A1075" s="8" t="s">
        <v>1329</v>
      </c>
      <c r="B1075" s="11">
        <v>1093.72</v>
      </c>
      <c r="C1075" s="8" t="s">
        <v>1260</v>
      </c>
      <c r="D1075" s="8" t="s">
        <v>1261</v>
      </c>
      <c r="E1075" s="8">
        <v>7722</v>
      </c>
      <c r="F1075" s="9">
        <v>44680</v>
      </c>
      <c r="G1075" s="9">
        <v>44680</v>
      </c>
      <c r="H1075" s="8">
        <v>60</v>
      </c>
      <c r="I1075" s="9">
        <f>G1075+60</f>
        <v>44740</v>
      </c>
      <c r="J1075" s="9">
        <v>44692</v>
      </c>
      <c r="K1075" s="8">
        <f>J1075-I1075</f>
        <v>-48</v>
      </c>
      <c r="L1075" s="10">
        <v>896.49</v>
      </c>
      <c r="M1075" s="8">
        <v>197.23</v>
      </c>
      <c r="N1075" s="10">
        <f>L1075*K1075</f>
        <v>-43031.520000000004</v>
      </c>
      <c r="O1075" s="8" t="s">
        <v>1262</v>
      </c>
      <c r="P1075" s="8" t="s">
        <v>1263</v>
      </c>
      <c r="Q1075" s="8" t="s">
        <v>1264</v>
      </c>
      <c r="R1075" s="8" t="s">
        <v>1263</v>
      </c>
    </row>
    <row r="1076" spans="1:18" ht="60" customHeight="1" x14ac:dyDescent="0.25">
      <c r="A1076" s="8" t="s">
        <v>1330</v>
      </c>
      <c r="B1076" s="11">
        <v>559.11</v>
      </c>
      <c r="C1076" s="8" t="s">
        <v>1260</v>
      </c>
      <c r="D1076" s="8" t="s">
        <v>1261</v>
      </c>
      <c r="E1076" s="8">
        <v>8362</v>
      </c>
      <c r="F1076" s="9">
        <v>44680</v>
      </c>
      <c r="G1076" s="9">
        <v>44680</v>
      </c>
      <c r="H1076" s="8">
        <v>60</v>
      </c>
      <c r="I1076" s="9">
        <f>G1076+60</f>
        <v>44740</v>
      </c>
      <c r="J1076" s="9">
        <v>44707</v>
      </c>
      <c r="K1076" s="8">
        <f>J1076-I1076</f>
        <v>-33</v>
      </c>
      <c r="L1076" s="10">
        <v>458.29</v>
      </c>
      <c r="M1076" s="8">
        <v>100.82</v>
      </c>
      <c r="N1076" s="10">
        <f>L1076*K1076</f>
        <v>-15123.570000000002</v>
      </c>
      <c r="O1076" s="8" t="s">
        <v>1262</v>
      </c>
      <c r="P1076" s="8" t="s">
        <v>1263</v>
      </c>
      <c r="Q1076" s="8" t="s">
        <v>1264</v>
      </c>
      <c r="R1076" s="8" t="s">
        <v>1263</v>
      </c>
    </row>
    <row r="1077" spans="1:18" ht="60" customHeight="1" x14ac:dyDescent="0.25">
      <c r="A1077" s="8" t="s">
        <v>1331</v>
      </c>
      <c r="B1077" s="11">
        <v>50.33</v>
      </c>
      <c r="C1077" s="8" t="s">
        <v>1260</v>
      </c>
      <c r="D1077" s="8" t="s">
        <v>1261</v>
      </c>
      <c r="E1077" s="8">
        <v>8041</v>
      </c>
      <c r="F1077" s="9">
        <v>44680</v>
      </c>
      <c r="G1077" s="9">
        <v>44680</v>
      </c>
      <c r="H1077" s="8">
        <v>60</v>
      </c>
      <c r="I1077" s="9">
        <f>G1077+60</f>
        <v>44740</v>
      </c>
      <c r="J1077" s="9">
        <v>44700</v>
      </c>
      <c r="K1077" s="8">
        <f>J1077-I1077</f>
        <v>-40</v>
      </c>
      <c r="L1077" s="10">
        <v>41.25</v>
      </c>
      <c r="M1077" s="8">
        <v>9.08</v>
      </c>
      <c r="N1077" s="10">
        <f>L1077*K1077</f>
        <v>-1650</v>
      </c>
      <c r="O1077" s="8" t="s">
        <v>1262</v>
      </c>
      <c r="P1077" s="8" t="s">
        <v>1263</v>
      </c>
      <c r="Q1077" s="8" t="s">
        <v>1264</v>
      </c>
      <c r="R1077" s="8" t="s">
        <v>1263</v>
      </c>
    </row>
    <row r="1078" spans="1:18" ht="60" customHeight="1" x14ac:dyDescent="0.25">
      <c r="A1078" s="8" t="s">
        <v>1332</v>
      </c>
      <c r="B1078" s="11">
        <v>1076.3900000000001</v>
      </c>
      <c r="C1078" s="8" t="s">
        <v>1260</v>
      </c>
      <c r="D1078" s="8" t="s">
        <v>1261</v>
      </c>
      <c r="E1078" s="8">
        <v>8041</v>
      </c>
      <c r="F1078" s="9">
        <v>44680</v>
      </c>
      <c r="G1078" s="9">
        <v>44680</v>
      </c>
      <c r="H1078" s="8">
        <v>60</v>
      </c>
      <c r="I1078" s="9">
        <f>G1078+60</f>
        <v>44740</v>
      </c>
      <c r="J1078" s="9">
        <v>44700</v>
      </c>
      <c r="K1078" s="8">
        <f>J1078-I1078</f>
        <v>-40</v>
      </c>
      <c r="L1078" s="10">
        <v>882.29</v>
      </c>
      <c r="M1078" s="8">
        <v>194.1</v>
      </c>
      <c r="N1078" s="10">
        <f>L1078*K1078</f>
        <v>-35291.599999999999</v>
      </c>
      <c r="O1078" s="8" t="s">
        <v>1262</v>
      </c>
      <c r="P1078" s="8" t="s">
        <v>1263</v>
      </c>
      <c r="Q1078" s="8" t="s">
        <v>1264</v>
      </c>
      <c r="R1078" s="8" t="s">
        <v>1263</v>
      </c>
    </row>
    <row r="1079" spans="1:18" ht="60" customHeight="1" x14ac:dyDescent="0.25">
      <c r="A1079" s="8" t="s">
        <v>1333</v>
      </c>
      <c r="B1079" s="11">
        <v>842.55</v>
      </c>
      <c r="C1079" s="8" t="s">
        <v>1334</v>
      </c>
      <c r="D1079" s="8" t="s">
        <v>1335</v>
      </c>
      <c r="E1079" s="8">
        <v>9182</v>
      </c>
      <c r="F1079" s="9">
        <v>44697</v>
      </c>
      <c r="G1079" s="9">
        <v>44698</v>
      </c>
      <c r="H1079" s="8">
        <v>60</v>
      </c>
      <c r="I1079" s="9">
        <f>G1079+60</f>
        <v>44758</v>
      </c>
      <c r="J1079" s="9">
        <v>44718</v>
      </c>
      <c r="K1079" s="8">
        <f>J1079-I1079</f>
        <v>-40</v>
      </c>
      <c r="L1079" s="10">
        <v>29.25</v>
      </c>
      <c r="M1079" s="8">
        <v>2.93</v>
      </c>
      <c r="N1079" s="10">
        <f>L1079*K1079</f>
        <v>-1170</v>
      </c>
      <c r="O1079" s="8" t="s">
        <v>59</v>
      </c>
      <c r="P1079" s="8" t="s">
        <v>60</v>
      </c>
      <c r="Q1079" s="8" t="s">
        <v>61</v>
      </c>
      <c r="R1079" s="8" t="s">
        <v>62</v>
      </c>
    </row>
    <row r="1080" spans="1:18" ht="60" customHeight="1" x14ac:dyDescent="0.25">
      <c r="A1080" s="8" t="s">
        <v>1333</v>
      </c>
      <c r="B1080" s="11">
        <v>842.55</v>
      </c>
      <c r="C1080" s="8" t="s">
        <v>1334</v>
      </c>
      <c r="D1080" s="8" t="s">
        <v>1335</v>
      </c>
      <c r="E1080" s="8">
        <v>9182</v>
      </c>
      <c r="F1080" s="9">
        <v>44697</v>
      </c>
      <c r="G1080" s="9">
        <v>44698</v>
      </c>
      <c r="H1080" s="8">
        <v>60</v>
      </c>
      <c r="I1080" s="9">
        <f>G1080+60</f>
        <v>44758</v>
      </c>
      <c r="J1080" s="9">
        <v>44718</v>
      </c>
      <c r="K1080" s="8">
        <f>J1080-I1080</f>
        <v>-40</v>
      </c>
      <c r="L1080" s="10">
        <v>56.7</v>
      </c>
      <c r="M1080" s="8">
        <v>5.67</v>
      </c>
      <c r="N1080" s="10">
        <f>L1080*K1080</f>
        <v>-2268</v>
      </c>
      <c r="O1080" s="8" t="s">
        <v>59</v>
      </c>
      <c r="P1080" s="8" t="s">
        <v>60</v>
      </c>
      <c r="Q1080" s="8" t="s">
        <v>61</v>
      </c>
      <c r="R1080" s="8" t="s">
        <v>62</v>
      </c>
    </row>
    <row r="1081" spans="1:18" ht="60" customHeight="1" x14ac:dyDescent="0.25">
      <c r="A1081" s="8" t="s">
        <v>1333</v>
      </c>
      <c r="B1081" s="11">
        <v>842.55</v>
      </c>
      <c r="C1081" s="8" t="s">
        <v>1334</v>
      </c>
      <c r="D1081" s="8" t="s">
        <v>1335</v>
      </c>
      <c r="E1081" s="8">
        <v>9182</v>
      </c>
      <c r="F1081" s="9">
        <v>44697</v>
      </c>
      <c r="G1081" s="9">
        <v>44698</v>
      </c>
      <c r="H1081" s="8">
        <v>60</v>
      </c>
      <c r="I1081" s="9">
        <f>G1081+60</f>
        <v>44758</v>
      </c>
      <c r="J1081" s="9">
        <v>44718</v>
      </c>
      <c r="K1081" s="8">
        <f>J1081-I1081</f>
        <v>-40</v>
      </c>
      <c r="L1081" s="10">
        <v>680</v>
      </c>
      <c r="M1081" s="8">
        <v>68</v>
      </c>
      <c r="N1081" s="10">
        <f>L1081*K1081</f>
        <v>-27200</v>
      </c>
      <c r="O1081" s="8" t="s">
        <v>59</v>
      </c>
      <c r="P1081" s="8" t="s">
        <v>60</v>
      </c>
      <c r="Q1081" s="8" t="s">
        <v>61</v>
      </c>
      <c r="R1081" s="8" t="s">
        <v>62</v>
      </c>
    </row>
    <row r="1082" spans="1:18" ht="60" customHeight="1" x14ac:dyDescent="0.25">
      <c r="A1082" s="8" t="s">
        <v>1336</v>
      </c>
      <c r="B1082" s="11">
        <v>231.08</v>
      </c>
      <c r="C1082" s="8" t="s">
        <v>1257</v>
      </c>
      <c r="D1082" s="8" t="s">
        <v>1258</v>
      </c>
      <c r="E1082" s="8">
        <v>5854</v>
      </c>
      <c r="F1082" s="9">
        <v>44425</v>
      </c>
      <c r="G1082" s="9">
        <v>44426</v>
      </c>
      <c r="H1082" s="8">
        <v>60</v>
      </c>
      <c r="I1082" s="9">
        <f>G1082+60</f>
        <v>44486</v>
      </c>
      <c r="J1082" s="9">
        <v>44663</v>
      </c>
      <c r="K1082" s="8">
        <f>J1082-I1082</f>
        <v>177</v>
      </c>
      <c r="L1082" s="10">
        <v>210.07</v>
      </c>
      <c r="M1082" s="8">
        <v>21.01</v>
      </c>
      <c r="N1082" s="10">
        <f>L1082*K1082</f>
        <v>37182.39</v>
      </c>
      <c r="O1082" s="8" t="s">
        <v>59</v>
      </c>
      <c r="P1082" s="8" t="s">
        <v>60</v>
      </c>
      <c r="Q1082" s="8" t="s">
        <v>61</v>
      </c>
      <c r="R1082" s="8" t="s">
        <v>62</v>
      </c>
    </row>
    <row r="1083" spans="1:18" ht="60" customHeight="1" x14ac:dyDescent="0.25">
      <c r="A1083" s="8" t="s">
        <v>1337</v>
      </c>
      <c r="B1083" s="11">
        <v>474.8</v>
      </c>
      <c r="C1083" s="8" t="s">
        <v>1260</v>
      </c>
      <c r="D1083" s="8" t="s">
        <v>1261</v>
      </c>
      <c r="E1083" s="8">
        <v>7838</v>
      </c>
      <c r="F1083" s="9">
        <v>44681</v>
      </c>
      <c r="G1083" s="9">
        <v>44687</v>
      </c>
      <c r="H1083" s="8">
        <v>60</v>
      </c>
      <c r="I1083" s="9">
        <f>G1083+60</f>
        <v>44747</v>
      </c>
      <c r="J1083" s="9">
        <v>44694</v>
      </c>
      <c r="K1083" s="8">
        <f>J1083-I1083</f>
        <v>-53</v>
      </c>
      <c r="L1083" s="10">
        <v>389.18</v>
      </c>
      <c r="M1083" s="8">
        <v>85.62</v>
      </c>
      <c r="N1083" s="10">
        <f>L1083*K1083</f>
        <v>-20626.54</v>
      </c>
      <c r="O1083" s="8" t="s">
        <v>1262</v>
      </c>
      <c r="P1083" s="8" t="s">
        <v>1263</v>
      </c>
      <c r="Q1083" s="8" t="s">
        <v>1264</v>
      </c>
      <c r="R1083" s="8" t="s">
        <v>1263</v>
      </c>
    </row>
    <row r="1084" spans="1:18" ht="60" customHeight="1" x14ac:dyDescent="0.25">
      <c r="A1084" s="8" t="s">
        <v>1338</v>
      </c>
      <c r="B1084" s="11">
        <v>111.83</v>
      </c>
      <c r="C1084" s="8" t="s">
        <v>1260</v>
      </c>
      <c r="D1084" s="8" t="s">
        <v>1261</v>
      </c>
      <c r="E1084" s="8">
        <v>8041</v>
      </c>
      <c r="F1084" s="9">
        <v>44681</v>
      </c>
      <c r="G1084" s="9">
        <v>44687</v>
      </c>
      <c r="H1084" s="8">
        <v>60</v>
      </c>
      <c r="I1084" s="9">
        <f>G1084+60</f>
        <v>44747</v>
      </c>
      <c r="J1084" s="9">
        <v>44700</v>
      </c>
      <c r="K1084" s="8">
        <f>J1084-I1084</f>
        <v>-47</v>
      </c>
      <c r="L1084" s="10">
        <v>91.66</v>
      </c>
      <c r="M1084" s="8">
        <v>20.170000000000002</v>
      </c>
      <c r="N1084" s="10">
        <f>L1084*K1084</f>
        <v>-4308.0199999999995</v>
      </c>
      <c r="O1084" s="8" t="s">
        <v>1262</v>
      </c>
      <c r="P1084" s="8" t="s">
        <v>1263</v>
      </c>
      <c r="Q1084" s="8" t="s">
        <v>1264</v>
      </c>
      <c r="R1084" s="8" t="s">
        <v>1263</v>
      </c>
    </row>
    <row r="1085" spans="1:18" ht="60" customHeight="1" x14ac:dyDescent="0.25">
      <c r="A1085" s="8" t="s">
        <v>1339</v>
      </c>
      <c r="B1085" s="11">
        <v>42.77</v>
      </c>
      <c r="C1085" s="8" t="s">
        <v>1272</v>
      </c>
      <c r="D1085" s="8" t="s">
        <v>1273</v>
      </c>
      <c r="E1085" s="8">
        <v>8577</v>
      </c>
      <c r="F1085" s="9">
        <v>44690</v>
      </c>
      <c r="G1085" s="9">
        <v>44690</v>
      </c>
      <c r="H1085" s="8">
        <v>60</v>
      </c>
      <c r="I1085" s="9">
        <f>G1085+60</f>
        <v>44750</v>
      </c>
      <c r="J1085" s="9">
        <v>44711</v>
      </c>
      <c r="K1085" s="8">
        <f>J1085-I1085</f>
        <v>-39</v>
      </c>
      <c r="L1085" s="10">
        <v>38.880000000000003</v>
      </c>
      <c r="M1085" s="8">
        <v>3.89</v>
      </c>
      <c r="N1085" s="10">
        <f>L1085*K1085</f>
        <v>-1516.3200000000002</v>
      </c>
      <c r="O1085" s="8" t="s">
        <v>59</v>
      </c>
      <c r="P1085" s="8" t="s">
        <v>60</v>
      </c>
      <c r="Q1085" s="8" t="s">
        <v>61</v>
      </c>
      <c r="R1085" s="8" t="s">
        <v>62</v>
      </c>
    </row>
    <row r="1086" spans="1:18" ht="60" customHeight="1" x14ac:dyDescent="0.25">
      <c r="A1086" s="8" t="s">
        <v>1340</v>
      </c>
      <c r="B1086" s="11">
        <v>1805.92</v>
      </c>
      <c r="C1086" s="8" t="s">
        <v>1260</v>
      </c>
      <c r="D1086" s="8" t="s">
        <v>1261</v>
      </c>
      <c r="E1086" s="8">
        <v>8362</v>
      </c>
      <c r="F1086" s="9">
        <v>44681</v>
      </c>
      <c r="G1086" s="9">
        <v>44687</v>
      </c>
      <c r="H1086" s="8">
        <v>60</v>
      </c>
      <c r="I1086" s="9">
        <f>G1086+60</f>
        <v>44747</v>
      </c>
      <c r="J1086" s="9">
        <v>44707</v>
      </c>
      <c r="K1086" s="8">
        <f>J1086-I1086</f>
        <v>-40</v>
      </c>
      <c r="L1086" s="10">
        <v>1480.26</v>
      </c>
      <c r="M1086" s="8">
        <v>325.66000000000003</v>
      </c>
      <c r="N1086" s="10">
        <f>L1086*K1086</f>
        <v>-59210.400000000001</v>
      </c>
      <c r="O1086" s="8" t="s">
        <v>1262</v>
      </c>
      <c r="P1086" s="8" t="s">
        <v>1263</v>
      </c>
      <c r="Q1086" s="8" t="s">
        <v>1264</v>
      </c>
      <c r="R1086" s="8" t="s">
        <v>1263</v>
      </c>
    </row>
    <row r="1087" spans="1:18" ht="60" customHeight="1" x14ac:dyDescent="0.25">
      <c r="A1087" s="8" t="s">
        <v>1341</v>
      </c>
      <c r="B1087" s="11">
        <v>58.56</v>
      </c>
      <c r="C1087" s="8" t="s">
        <v>1342</v>
      </c>
      <c r="D1087" s="8" t="s">
        <v>1343</v>
      </c>
      <c r="E1087" s="8">
        <v>6647</v>
      </c>
      <c r="F1087" s="9">
        <v>44599</v>
      </c>
      <c r="G1087" s="9">
        <v>44643</v>
      </c>
      <c r="H1087" s="8">
        <v>60</v>
      </c>
      <c r="I1087" s="9">
        <f>G1087+60</f>
        <v>44703</v>
      </c>
      <c r="J1087" s="9">
        <v>44683</v>
      </c>
      <c r="K1087" s="8">
        <f>J1087-I1087</f>
        <v>-20</v>
      </c>
      <c r="L1087" s="10">
        <v>48</v>
      </c>
      <c r="M1087" s="8">
        <v>10.56</v>
      </c>
      <c r="N1087" s="10">
        <f>L1087*K1087</f>
        <v>-960</v>
      </c>
      <c r="O1087" s="8" t="s">
        <v>45</v>
      </c>
      <c r="P1087" s="8" t="s">
        <v>46</v>
      </c>
      <c r="Q1087" s="8" t="s">
        <v>274</v>
      </c>
      <c r="R1087" s="8" t="s">
        <v>275</v>
      </c>
    </row>
    <row r="1088" spans="1:18" ht="60" customHeight="1" x14ac:dyDescent="0.25">
      <c r="A1088" s="8" t="s">
        <v>1344</v>
      </c>
      <c r="B1088" s="11">
        <v>280.32</v>
      </c>
      <c r="C1088" s="8" t="s">
        <v>1260</v>
      </c>
      <c r="D1088" s="8" t="s">
        <v>1261</v>
      </c>
      <c r="E1088" s="8">
        <v>8362</v>
      </c>
      <c r="F1088" s="9">
        <v>44681</v>
      </c>
      <c r="G1088" s="9">
        <v>44686</v>
      </c>
      <c r="H1088" s="8">
        <v>60</v>
      </c>
      <c r="I1088" s="9">
        <f>G1088+60</f>
        <v>44746</v>
      </c>
      <c r="J1088" s="9">
        <v>44707</v>
      </c>
      <c r="K1088" s="8">
        <f>J1088-I1088</f>
        <v>-39</v>
      </c>
      <c r="L1088" s="10">
        <v>229.77</v>
      </c>
      <c r="M1088" s="8">
        <v>50.55</v>
      </c>
      <c r="N1088" s="10">
        <f>L1088*K1088</f>
        <v>-8961.0300000000007</v>
      </c>
      <c r="O1088" s="8" t="s">
        <v>1262</v>
      </c>
      <c r="P1088" s="8" t="s">
        <v>1263</v>
      </c>
      <c r="Q1088" s="8" t="s">
        <v>1264</v>
      </c>
      <c r="R1088" s="8" t="s">
        <v>1263</v>
      </c>
    </row>
    <row r="1089" spans="1:18" ht="60" customHeight="1" x14ac:dyDescent="0.25">
      <c r="A1089" s="8" t="s">
        <v>1345</v>
      </c>
      <c r="B1089" s="11">
        <v>896.14</v>
      </c>
      <c r="C1089" s="8" t="s">
        <v>1346</v>
      </c>
      <c r="D1089" s="8" t="s">
        <v>1347</v>
      </c>
      <c r="E1089" s="8">
        <v>5809</v>
      </c>
      <c r="F1089" s="9">
        <v>44561</v>
      </c>
      <c r="G1089" s="9">
        <v>44563</v>
      </c>
      <c r="H1089" s="8">
        <v>60</v>
      </c>
      <c r="I1089" s="9">
        <f>G1089+60</f>
        <v>44623</v>
      </c>
      <c r="J1089" s="9">
        <v>44662</v>
      </c>
      <c r="K1089" s="8">
        <f>J1089-I1089</f>
        <v>39</v>
      </c>
      <c r="L1089" s="10">
        <v>734.54</v>
      </c>
      <c r="M1089" s="8">
        <v>161.6</v>
      </c>
      <c r="N1089" s="10">
        <f>L1089*K1089</f>
        <v>28647.059999999998</v>
      </c>
      <c r="O1089" s="8" t="s">
        <v>666</v>
      </c>
      <c r="P1089" s="8" t="s">
        <v>667</v>
      </c>
      <c r="Q1089" s="8" t="s">
        <v>668</v>
      </c>
      <c r="R1089" s="8" t="s">
        <v>669</v>
      </c>
    </row>
    <row r="1090" spans="1:18" ht="60" customHeight="1" x14ac:dyDescent="0.25">
      <c r="A1090" s="8" t="s">
        <v>1348</v>
      </c>
      <c r="B1090" s="11">
        <v>8454.6</v>
      </c>
      <c r="C1090" s="8" t="s">
        <v>1349</v>
      </c>
      <c r="D1090" s="8" t="s">
        <v>1350</v>
      </c>
      <c r="E1090" s="8">
        <v>10208</v>
      </c>
      <c r="F1090" s="9">
        <v>44602</v>
      </c>
      <c r="G1090" s="9">
        <v>44604</v>
      </c>
      <c r="H1090" s="8">
        <v>60</v>
      </c>
      <c r="I1090" s="9">
        <f>G1090+60</f>
        <v>44664</v>
      </c>
      <c r="J1090" s="9">
        <v>44733</v>
      </c>
      <c r="K1090" s="8">
        <f>J1090-I1090</f>
        <v>69</v>
      </c>
      <c r="L1090" s="10">
        <v>6930</v>
      </c>
      <c r="M1090" s="8">
        <v>1524.6</v>
      </c>
      <c r="N1090" s="10">
        <f>L1090*K1090</f>
        <v>478170</v>
      </c>
      <c r="O1090" s="8" t="s">
        <v>155</v>
      </c>
      <c r="P1090" s="8" t="s">
        <v>156</v>
      </c>
      <c r="Q1090" s="8" t="s">
        <v>157</v>
      </c>
      <c r="R1090" s="8" t="s">
        <v>156</v>
      </c>
    </row>
    <row r="1091" spans="1:18" ht="60" customHeight="1" x14ac:dyDescent="0.25">
      <c r="A1091" s="8" t="s">
        <v>1351</v>
      </c>
      <c r="B1091" s="11">
        <v>181.17</v>
      </c>
      <c r="C1091" s="8" t="s">
        <v>1352</v>
      </c>
      <c r="D1091" s="8" t="s">
        <v>1353</v>
      </c>
      <c r="E1091" s="8">
        <v>7625</v>
      </c>
      <c r="F1091" s="9">
        <v>44592</v>
      </c>
      <c r="G1091" s="9">
        <v>44593</v>
      </c>
      <c r="H1091" s="8">
        <v>60</v>
      </c>
      <c r="I1091" s="9">
        <f>G1091+60</f>
        <v>44653</v>
      </c>
      <c r="J1091" s="9">
        <v>44690</v>
      </c>
      <c r="K1091" s="8">
        <f>J1091-I1091</f>
        <v>37</v>
      </c>
      <c r="L1091" s="10">
        <v>148.5</v>
      </c>
      <c r="M1091" s="8">
        <v>32.67</v>
      </c>
      <c r="N1091" s="10">
        <f>L1091*K1091</f>
        <v>5494.5</v>
      </c>
      <c r="O1091" s="8" t="s">
        <v>45</v>
      </c>
      <c r="P1091" s="8" t="s">
        <v>46</v>
      </c>
      <c r="Q1091" s="8" t="s">
        <v>104</v>
      </c>
      <c r="R1091" s="8" t="s">
        <v>80</v>
      </c>
    </row>
    <row r="1092" spans="1:18" ht="60" customHeight="1" x14ac:dyDescent="0.25">
      <c r="A1092" s="8" t="s">
        <v>1354</v>
      </c>
      <c r="B1092" s="11">
        <v>201.3</v>
      </c>
      <c r="C1092" s="8" t="s">
        <v>1352</v>
      </c>
      <c r="D1092" s="8" t="s">
        <v>1353</v>
      </c>
      <c r="E1092" s="8">
        <v>5691</v>
      </c>
      <c r="F1092" s="9">
        <v>44600</v>
      </c>
      <c r="G1092" s="9">
        <v>44601</v>
      </c>
      <c r="H1092" s="8">
        <v>60</v>
      </c>
      <c r="I1092" s="9">
        <f>G1092+60</f>
        <v>44661</v>
      </c>
      <c r="J1092" s="9">
        <v>44658</v>
      </c>
      <c r="K1092" s="8">
        <f>J1092-I1092</f>
        <v>-3</v>
      </c>
      <c r="L1092" s="10">
        <v>165</v>
      </c>
      <c r="M1092" s="8">
        <v>36.299999999999997</v>
      </c>
      <c r="N1092" s="10">
        <f>L1092*K1092</f>
        <v>-495</v>
      </c>
      <c r="O1092" s="8" t="s">
        <v>45</v>
      </c>
      <c r="P1092" s="8" t="s">
        <v>46</v>
      </c>
      <c r="Q1092" s="8" t="s">
        <v>104</v>
      </c>
      <c r="R1092" s="8" t="s">
        <v>80</v>
      </c>
    </row>
    <row r="1093" spans="1:18" ht="60" customHeight="1" x14ac:dyDescent="0.25">
      <c r="A1093" s="8" t="s">
        <v>1355</v>
      </c>
      <c r="B1093" s="11">
        <v>1255.3800000000001</v>
      </c>
      <c r="C1093" s="8" t="s">
        <v>1352</v>
      </c>
      <c r="D1093" s="8" t="s">
        <v>1353</v>
      </c>
      <c r="E1093" s="8">
        <v>5690</v>
      </c>
      <c r="F1093" s="9">
        <v>44603</v>
      </c>
      <c r="G1093" s="9">
        <v>44604</v>
      </c>
      <c r="H1093" s="8">
        <v>60</v>
      </c>
      <c r="I1093" s="9">
        <f>G1093+60</f>
        <v>44664</v>
      </c>
      <c r="J1093" s="9">
        <v>44658</v>
      </c>
      <c r="K1093" s="8">
        <f>J1093-I1093</f>
        <v>-6</v>
      </c>
      <c r="L1093" s="10">
        <v>160</v>
      </c>
      <c r="M1093" s="8">
        <v>35.200000000000003</v>
      </c>
      <c r="N1093" s="10">
        <f>L1093*K1093</f>
        <v>-960</v>
      </c>
      <c r="O1093" s="8" t="s">
        <v>45</v>
      </c>
      <c r="P1093" s="8" t="s">
        <v>46</v>
      </c>
      <c r="Q1093" s="8" t="s">
        <v>104</v>
      </c>
      <c r="R1093" s="8" t="s">
        <v>80</v>
      </c>
    </row>
    <row r="1094" spans="1:18" ht="60" customHeight="1" x14ac:dyDescent="0.25">
      <c r="A1094" s="8" t="s">
        <v>1355</v>
      </c>
      <c r="B1094" s="11">
        <v>1255.3800000000001</v>
      </c>
      <c r="C1094" s="8" t="s">
        <v>1352</v>
      </c>
      <c r="D1094" s="8" t="s">
        <v>1353</v>
      </c>
      <c r="E1094" s="8">
        <v>5690</v>
      </c>
      <c r="F1094" s="9">
        <v>44603</v>
      </c>
      <c r="G1094" s="9">
        <v>44604</v>
      </c>
      <c r="H1094" s="8">
        <v>60</v>
      </c>
      <c r="I1094" s="9">
        <f>G1094+60</f>
        <v>44664</v>
      </c>
      <c r="J1094" s="9">
        <v>44658</v>
      </c>
      <c r="K1094" s="8">
        <f>J1094-I1094</f>
        <v>-6</v>
      </c>
      <c r="L1094" s="10">
        <v>864</v>
      </c>
      <c r="M1094" s="8">
        <v>190.08</v>
      </c>
      <c r="N1094" s="10">
        <f>L1094*K1094</f>
        <v>-5184</v>
      </c>
      <c r="O1094" s="8" t="s">
        <v>45</v>
      </c>
      <c r="P1094" s="8" t="s">
        <v>46</v>
      </c>
      <c r="Q1094" s="8" t="s">
        <v>104</v>
      </c>
      <c r="R1094" s="8" t="s">
        <v>80</v>
      </c>
    </row>
    <row r="1095" spans="1:18" ht="60" customHeight="1" x14ac:dyDescent="0.25">
      <c r="A1095" s="8" t="s">
        <v>1355</v>
      </c>
      <c r="B1095" s="11">
        <v>1255.3800000000001</v>
      </c>
      <c r="C1095" s="8" t="s">
        <v>1352</v>
      </c>
      <c r="D1095" s="8" t="s">
        <v>1353</v>
      </c>
      <c r="E1095" s="8">
        <v>5690</v>
      </c>
      <c r="F1095" s="9">
        <v>44603</v>
      </c>
      <c r="G1095" s="9">
        <v>44604</v>
      </c>
      <c r="H1095" s="8">
        <v>60</v>
      </c>
      <c r="I1095" s="9">
        <f>G1095+60</f>
        <v>44664</v>
      </c>
      <c r="J1095" s="9">
        <v>44658</v>
      </c>
      <c r="K1095" s="8">
        <f>J1095-I1095</f>
        <v>-6</v>
      </c>
      <c r="L1095" s="10">
        <v>5</v>
      </c>
      <c r="M1095" s="8">
        <v>1.1000000000000001</v>
      </c>
      <c r="N1095" s="10">
        <f>L1095*K1095</f>
        <v>-30</v>
      </c>
      <c r="O1095" s="8" t="s">
        <v>45</v>
      </c>
      <c r="P1095" s="8" t="s">
        <v>46</v>
      </c>
      <c r="Q1095" s="8" t="s">
        <v>104</v>
      </c>
      <c r="R1095" s="8" t="s">
        <v>80</v>
      </c>
    </row>
    <row r="1096" spans="1:18" ht="60" customHeight="1" x14ac:dyDescent="0.25">
      <c r="A1096" s="8" t="s">
        <v>1356</v>
      </c>
      <c r="B1096" s="11">
        <v>1365.42</v>
      </c>
      <c r="C1096" s="8" t="s">
        <v>1352</v>
      </c>
      <c r="D1096" s="8" t="s">
        <v>1353</v>
      </c>
      <c r="E1096" s="8">
        <v>5690</v>
      </c>
      <c r="F1096" s="9">
        <v>44614</v>
      </c>
      <c r="G1096" s="9">
        <v>44615</v>
      </c>
      <c r="H1096" s="8">
        <v>60</v>
      </c>
      <c r="I1096" s="9">
        <f>G1096+60</f>
        <v>44675</v>
      </c>
      <c r="J1096" s="9">
        <v>44658</v>
      </c>
      <c r="K1096" s="8">
        <f>J1096-I1096</f>
        <v>-17</v>
      </c>
      <c r="L1096" s="10">
        <v>569.20000000000005</v>
      </c>
      <c r="M1096" s="8">
        <v>125.22</v>
      </c>
      <c r="N1096" s="10">
        <f>L1096*K1096</f>
        <v>-9676.4000000000015</v>
      </c>
      <c r="O1096" s="8" t="s">
        <v>45</v>
      </c>
      <c r="P1096" s="8" t="s">
        <v>46</v>
      </c>
      <c r="Q1096" s="8" t="s">
        <v>104</v>
      </c>
      <c r="R1096" s="8" t="s">
        <v>80</v>
      </c>
    </row>
    <row r="1097" spans="1:18" ht="60" customHeight="1" x14ac:dyDescent="0.25">
      <c r="A1097" s="8" t="s">
        <v>1356</v>
      </c>
      <c r="B1097" s="11">
        <v>1365.42</v>
      </c>
      <c r="C1097" s="8" t="s">
        <v>1352</v>
      </c>
      <c r="D1097" s="8" t="s">
        <v>1353</v>
      </c>
      <c r="E1097" s="8">
        <v>5690</v>
      </c>
      <c r="F1097" s="9">
        <v>44614</v>
      </c>
      <c r="G1097" s="9">
        <v>44615</v>
      </c>
      <c r="H1097" s="8">
        <v>60</v>
      </c>
      <c r="I1097" s="9">
        <f>G1097+60</f>
        <v>44675</v>
      </c>
      <c r="J1097" s="9">
        <v>44658</v>
      </c>
      <c r="K1097" s="8">
        <f>J1097-I1097</f>
        <v>-17</v>
      </c>
      <c r="L1097" s="10">
        <v>550</v>
      </c>
      <c r="M1097" s="8">
        <v>121</v>
      </c>
      <c r="N1097" s="10">
        <f>L1097*K1097</f>
        <v>-9350</v>
      </c>
      <c r="O1097" s="8" t="s">
        <v>45</v>
      </c>
      <c r="P1097" s="8" t="s">
        <v>46</v>
      </c>
      <c r="Q1097" s="8" t="s">
        <v>104</v>
      </c>
      <c r="R1097" s="8" t="s">
        <v>80</v>
      </c>
    </row>
    <row r="1098" spans="1:18" ht="60" customHeight="1" x14ac:dyDescent="0.25">
      <c r="A1098" s="8" t="s">
        <v>1357</v>
      </c>
      <c r="B1098" s="11">
        <v>747.25</v>
      </c>
      <c r="C1098" s="8" t="s">
        <v>1352</v>
      </c>
      <c r="D1098" s="8" t="s">
        <v>1353</v>
      </c>
      <c r="E1098" s="8">
        <v>5690</v>
      </c>
      <c r="F1098" s="9">
        <v>44620</v>
      </c>
      <c r="G1098" s="9">
        <v>44621</v>
      </c>
      <c r="H1098" s="8">
        <v>60</v>
      </c>
      <c r="I1098" s="9">
        <f>G1098+60</f>
        <v>44681</v>
      </c>
      <c r="J1098" s="9">
        <v>44658</v>
      </c>
      <c r="K1098" s="8">
        <f>J1098-I1098</f>
        <v>-23</v>
      </c>
      <c r="L1098" s="10">
        <v>607.5</v>
      </c>
      <c r="M1098" s="8">
        <v>133.65</v>
      </c>
      <c r="N1098" s="10">
        <f>L1098*K1098</f>
        <v>-13972.5</v>
      </c>
      <c r="O1098" s="8" t="s">
        <v>45</v>
      </c>
      <c r="P1098" s="8" t="s">
        <v>46</v>
      </c>
      <c r="Q1098" s="8" t="s">
        <v>104</v>
      </c>
      <c r="R1098" s="8" t="s">
        <v>80</v>
      </c>
    </row>
    <row r="1099" spans="1:18" ht="60" customHeight="1" x14ac:dyDescent="0.25">
      <c r="A1099" s="8" t="s">
        <v>1357</v>
      </c>
      <c r="B1099" s="11">
        <v>747.25</v>
      </c>
      <c r="C1099" s="8" t="s">
        <v>1352</v>
      </c>
      <c r="D1099" s="8" t="s">
        <v>1353</v>
      </c>
      <c r="E1099" s="8">
        <v>5690</v>
      </c>
      <c r="F1099" s="9">
        <v>44620</v>
      </c>
      <c r="G1099" s="9">
        <v>44621</v>
      </c>
      <c r="H1099" s="8">
        <v>60</v>
      </c>
      <c r="I1099" s="9">
        <f>G1099+60</f>
        <v>44681</v>
      </c>
      <c r="J1099" s="9">
        <v>44658</v>
      </c>
      <c r="K1099" s="8">
        <f>J1099-I1099</f>
        <v>-23</v>
      </c>
      <c r="L1099" s="10">
        <v>5</v>
      </c>
      <c r="M1099" s="8">
        <v>1.1000000000000001</v>
      </c>
      <c r="N1099" s="10">
        <f>L1099*K1099</f>
        <v>-115</v>
      </c>
      <c r="O1099" s="8" t="s">
        <v>45</v>
      </c>
      <c r="P1099" s="8" t="s">
        <v>46</v>
      </c>
      <c r="Q1099" s="8" t="s">
        <v>104</v>
      </c>
      <c r="R1099" s="8" t="s">
        <v>80</v>
      </c>
    </row>
    <row r="1100" spans="1:18" ht="60" customHeight="1" x14ac:dyDescent="0.25">
      <c r="A1100" s="8" t="s">
        <v>1358</v>
      </c>
      <c r="B1100" s="11">
        <v>2728.93</v>
      </c>
      <c r="C1100" s="8" t="s">
        <v>1352</v>
      </c>
      <c r="D1100" s="8" t="s">
        <v>1353</v>
      </c>
      <c r="E1100" s="8">
        <v>5184</v>
      </c>
      <c r="F1100" s="9">
        <v>44621</v>
      </c>
      <c r="G1100" s="9">
        <v>44622</v>
      </c>
      <c r="H1100" s="8">
        <v>60</v>
      </c>
      <c r="I1100" s="9">
        <f>G1100+60</f>
        <v>44682</v>
      </c>
      <c r="J1100" s="9">
        <v>44655</v>
      </c>
      <c r="K1100" s="8">
        <f>J1100-I1100</f>
        <v>-27</v>
      </c>
      <c r="L1100" s="10">
        <v>2193.1999999999998</v>
      </c>
      <c r="M1100" s="8">
        <v>482.5</v>
      </c>
      <c r="N1100" s="10">
        <f>L1100*K1100</f>
        <v>-59216.399999999994</v>
      </c>
      <c r="O1100" s="8" t="s">
        <v>45</v>
      </c>
      <c r="P1100" s="8" t="s">
        <v>46</v>
      </c>
      <c r="Q1100" s="8" t="s">
        <v>104</v>
      </c>
      <c r="R1100" s="8" t="s">
        <v>80</v>
      </c>
    </row>
    <row r="1101" spans="1:18" ht="60" customHeight="1" x14ac:dyDescent="0.25">
      <c r="A1101" s="8" t="s">
        <v>1358</v>
      </c>
      <c r="B1101" s="11">
        <v>2728.93</v>
      </c>
      <c r="C1101" s="8" t="s">
        <v>1352</v>
      </c>
      <c r="D1101" s="8" t="s">
        <v>1353</v>
      </c>
      <c r="E1101" s="8">
        <v>5184</v>
      </c>
      <c r="F1101" s="9">
        <v>44621</v>
      </c>
      <c r="G1101" s="9">
        <v>44622</v>
      </c>
      <c r="H1101" s="8">
        <v>60</v>
      </c>
      <c r="I1101" s="9">
        <f>G1101+60</f>
        <v>44682</v>
      </c>
      <c r="J1101" s="9">
        <v>44655</v>
      </c>
      <c r="K1101" s="8">
        <f>J1101-I1101</f>
        <v>-27</v>
      </c>
      <c r="L1101" s="10">
        <v>43.63</v>
      </c>
      <c r="M1101" s="8">
        <v>9.6</v>
      </c>
      <c r="N1101" s="10">
        <f>L1101*K1101</f>
        <v>-1178.01</v>
      </c>
      <c r="O1101" s="8" t="s">
        <v>45</v>
      </c>
      <c r="P1101" s="8" t="s">
        <v>46</v>
      </c>
      <c r="Q1101" s="8" t="s">
        <v>104</v>
      </c>
      <c r="R1101" s="8" t="s">
        <v>80</v>
      </c>
    </row>
    <row r="1102" spans="1:18" ht="60" customHeight="1" x14ac:dyDescent="0.25">
      <c r="A1102" s="8" t="s">
        <v>1359</v>
      </c>
      <c r="B1102" s="11">
        <v>976</v>
      </c>
      <c r="C1102" s="8" t="s">
        <v>1352</v>
      </c>
      <c r="D1102" s="8" t="s">
        <v>1353</v>
      </c>
      <c r="E1102" s="8">
        <v>5184</v>
      </c>
      <c r="F1102" s="9">
        <v>44624</v>
      </c>
      <c r="G1102" s="9">
        <v>44625</v>
      </c>
      <c r="H1102" s="8">
        <v>60</v>
      </c>
      <c r="I1102" s="9">
        <f>G1102+60</f>
        <v>44685</v>
      </c>
      <c r="J1102" s="9">
        <v>44655</v>
      </c>
      <c r="K1102" s="8">
        <f>J1102-I1102</f>
        <v>-30</v>
      </c>
      <c r="L1102" s="10">
        <v>800</v>
      </c>
      <c r="M1102" s="8">
        <v>176</v>
      </c>
      <c r="N1102" s="10">
        <f>L1102*K1102</f>
        <v>-24000</v>
      </c>
      <c r="O1102" s="8" t="s">
        <v>45</v>
      </c>
      <c r="P1102" s="8" t="s">
        <v>46</v>
      </c>
      <c r="Q1102" s="8" t="s">
        <v>104</v>
      </c>
      <c r="R1102" s="8" t="s">
        <v>80</v>
      </c>
    </row>
    <row r="1103" spans="1:18" ht="60" customHeight="1" x14ac:dyDescent="0.25">
      <c r="A1103" s="8" t="s">
        <v>1360</v>
      </c>
      <c r="B1103" s="11">
        <v>7366.6</v>
      </c>
      <c r="C1103" s="8" t="s">
        <v>1352</v>
      </c>
      <c r="D1103" s="8" t="s">
        <v>1353</v>
      </c>
      <c r="E1103" s="8">
        <v>5690</v>
      </c>
      <c r="F1103" s="9">
        <v>44630</v>
      </c>
      <c r="G1103" s="9">
        <v>44631</v>
      </c>
      <c r="H1103" s="8">
        <v>60</v>
      </c>
      <c r="I1103" s="9">
        <f>G1103+60</f>
        <v>44691</v>
      </c>
      <c r="J1103" s="9">
        <v>44658</v>
      </c>
      <c r="K1103" s="8">
        <f>J1103-I1103</f>
        <v>-33</v>
      </c>
      <c r="L1103" s="10">
        <v>6038.2</v>
      </c>
      <c r="M1103" s="8">
        <v>1328.4</v>
      </c>
      <c r="N1103" s="10">
        <f>L1103*K1103</f>
        <v>-199260.6</v>
      </c>
      <c r="O1103" s="8" t="s">
        <v>45</v>
      </c>
      <c r="P1103" s="8" t="s">
        <v>46</v>
      </c>
      <c r="Q1103" s="8" t="s">
        <v>104</v>
      </c>
      <c r="R1103" s="8" t="s">
        <v>80</v>
      </c>
    </row>
    <row r="1104" spans="1:18" ht="60" customHeight="1" x14ac:dyDescent="0.25">
      <c r="A1104" s="8" t="s">
        <v>1361</v>
      </c>
      <c r="B1104" s="11">
        <v>201.3</v>
      </c>
      <c r="C1104" s="8" t="s">
        <v>1352</v>
      </c>
      <c r="D1104" s="8" t="s">
        <v>1353</v>
      </c>
      <c r="E1104" s="8">
        <v>5184</v>
      </c>
      <c r="F1104" s="9">
        <v>44630</v>
      </c>
      <c r="G1104" s="9">
        <v>44631</v>
      </c>
      <c r="H1104" s="8">
        <v>60</v>
      </c>
      <c r="I1104" s="9">
        <f>G1104+60</f>
        <v>44691</v>
      </c>
      <c r="J1104" s="9">
        <v>44655</v>
      </c>
      <c r="K1104" s="8">
        <f>J1104-I1104</f>
        <v>-36</v>
      </c>
      <c r="L1104" s="10">
        <v>165</v>
      </c>
      <c r="M1104" s="8">
        <v>36.299999999999997</v>
      </c>
      <c r="N1104" s="10">
        <f>L1104*K1104</f>
        <v>-5940</v>
      </c>
      <c r="O1104" s="8" t="s">
        <v>45</v>
      </c>
      <c r="P1104" s="8" t="s">
        <v>46</v>
      </c>
      <c r="Q1104" s="8" t="s">
        <v>104</v>
      </c>
      <c r="R1104" s="8" t="s">
        <v>80</v>
      </c>
    </row>
    <row r="1105" spans="1:18" ht="60" customHeight="1" x14ac:dyDescent="0.25">
      <c r="A1105" s="8" t="s">
        <v>1362</v>
      </c>
      <c r="B1105" s="11">
        <v>131.15</v>
      </c>
      <c r="C1105" s="8" t="s">
        <v>1352</v>
      </c>
      <c r="D1105" s="8" t="s">
        <v>1353</v>
      </c>
      <c r="E1105" s="8">
        <v>7590</v>
      </c>
      <c r="F1105" s="9">
        <v>44634</v>
      </c>
      <c r="G1105" s="9">
        <v>44635</v>
      </c>
      <c r="H1105" s="8">
        <v>60</v>
      </c>
      <c r="I1105" s="9">
        <f>G1105+60</f>
        <v>44695</v>
      </c>
      <c r="J1105" s="9">
        <v>44690</v>
      </c>
      <c r="K1105" s="8">
        <f>J1105-I1105</f>
        <v>-5</v>
      </c>
      <c r="L1105" s="10">
        <v>27.3</v>
      </c>
      <c r="M1105" s="8">
        <v>6.01</v>
      </c>
      <c r="N1105" s="10">
        <f>L1105*K1105</f>
        <v>-136.5</v>
      </c>
      <c r="O1105" s="8" t="s">
        <v>45</v>
      </c>
      <c r="P1105" s="8" t="s">
        <v>46</v>
      </c>
      <c r="Q1105" s="8" t="s">
        <v>105</v>
      </c>
      <c r="R1105" s="8" t="s">
        <v>106</v>
      </c>
    </row>
    <row r="1106" spans="1:18" ht="60" customHeight="1" x14ac:dyDescent="0.25">
      <c r="A1106" s="8" t="s">
        <v>1362</v>
      </c>
      <c r="B1106" s="11">
        <v>131.15</v>
      </c>
      <c r="C1106" s="8" t="s">
        <v>1352</v>
      </c>
      <c r="D1106" s="8" t="s">
        <v>1353</v>
      </c>
      <c r="E1106" s="8">
        <v>7590</v>
      </c>
      <c r="F1106" s="9">
        <v>44634</v>
      </c>
      <c r="G1106" s="9">
        <v>44635</v>
      </c>
      <c r="H1106" s="8">
        <v>60</v>
      </c>
      <c r="I1106" s="9">
        <f>G1106+60</f>
        <v>44695</v>
      </c>
      <c r="J1106" s="9">
        <v>44690</v>
      </c>
      <c r="K1106" s="8">
        <f>J1106-I1106</f>
        <v>-5</v>
      </c>
      <c r="L1106" s="10">
        <v>80.2</v>
      </c>
      <c r="M1106" s="8">
        <v>17.64</v>
      </c>
      <c r="N1106" s="10">
        <f>L1106*K1106</f>
        <v>-401</v>
      </c>
      <c r="O1106" s="8" t="s">
        <v>45</v>
      </c>
      <c r="P1106" s="8" t="s">
        <v>46</v>
      </c>
      <c r="Q1106" s="8" t="s">
        <v>104</v>
      </c>
      <c r="R1106" s="8" t="s">
        <v>80</v>
      </c>
    </row>
    <row r="1107" spans="1:18" ht="60" customHeight="1" x14ac:dyDescent="0.25">
      <c r="A1107" s="8" t="s">
        <v>1363</v>
      </c>
      <c r="B1107" s="11">
        <v>71.739999999999995</v>
      </c>
      <c r="C1107" s="8" t="s">
        <v>1352</v>
      </c>
      <c r="D1107" s="8" t="s">
        <v>1353</v>
      </c>
      <c r="E1107" s="8">
        <v>5691</v>
      </c>
      <c r="F1107" s="9">
        <v>44635</v>
      </c>
      <c r="G1107" s="9">
        <v>44636</v>
      </c>
      <c r="H1107" s="8">
        <v>60</v>
      </c>
      <c r="I1107" s="9">
        <f>G1107+60</f>
        <v>44696</v>
      </c>
      <c r="J1107" s="9">
        <v>44658</v>
      </c>
      <c r="K1107" s="8">
        <f>J1107-I1107</f>
        <v>-38</v>
      </c>
      <c r="L1107" s="10">
        <v>58.8</v>
      </c>
      <c r="M1107" s="8">
        <v>12.94</v>
      </c>
      <c r="N1107" s="10">
        <f>L1107*K1107</f>
        <v>-2234.4</v>
      </c>
      <c r="O1107" s="8" t="s">
        <v>45</v>
      </c>
      <c r="P1107" s="8" t="s">
        <v>46</v>
      </c>
      <c r="Q1107" s="8" t="s">
        <v>104</v>
      </c>
      <c r="R1107" s="8" t="s">
        <v>80</v>
      </c>
    </row>
    <row r="1108" spans="1:18" ht="60" customHeight="1" x14ac:dyDescent="0.25">
      <c r="A1108" s="8" t="s">
        <v>1364</v>
      </c>
      <c r="B1108" s="11">
        <v>805.2</v>
      </c>
      <c r="C1108" s="8" t="s">
        <v>1352</v>
      </c>
      <c r="D1108" s="8" t="s">
        <v>1353</v>
      </c>
      <c r="E1108" s="8">
        <v>5691</v>
      </c>
      <c r="F1108" s="9">
        <v>44637</v>
      </c>
      <c r="G1108" s="9">
        <v>44638</v>
      </c>
      <c r="H1108" s="8">
        <v>60</v>
      </c>
      <c r="I1108" s="9">
        <f>G1108+60</f>
        <v>44698</v>
      </c>
      <c r="J1108" s="9">
        <v>44658</v>
      </c>
      <c r="K1108" s="8">
        <f>J1108-I1108</f>
        <v>-40</v>
      </c>
      <c r="L1108" s="10">
        <v>260</v>
      </c>
      <c r="M1108" s="8">
        <v>57.2</v>
      </c>
      <c r="N1108" s="10">
        <f>L1108*K1108</f>
        <v>-10400</v>
      </c>
      <c r="O1108" s="8" t="s">
        <v>45</v>
      </c>
      <c r="P1108" s="8" t="s">
        <v>46</v>
      </c>
      <c r="Q1108" s="8" t="s">
        <v>274</v>
      </c>
      <c r="R1108" s="8" t="s">
        <v>275</v>
      </c>
    </row>
    <row r="1109" spans="1:18" ht="60" customHeight="1" x14ac:dyDescent="0.25">
      <c r="A1109" s="8" t="s">
        <v>1364</v>
      </c>
      <c r="B1109" s="11">
        <v>805.2</v>
      </c>
      <c r="C1109" s="8" t="s">
        <v>1352</v>
      </c>
      <c r="D1109" s="8" t="s">
        <v>1353</v>
      </c>
      <c r="E1109" s="8">
        <v>5691</v>
      </c>
      <c r="F1109" s="9">
        <v>44637</v>
      </c>
      <c r="G1109" s="9">
        <v>44638</v>
      </c>
      <c r="H1109" s="8">
        <v>60</v>
      </c>
      <c r="I1109" s="9">
        <f>G1109+60</f>
        <v>44698</v>
      </c>
      <c r="J1109" s="9">
        <v>44658</v>
      </c>
      <c r="K1109" s="8">
        <f>J1109-I1109</f>
        <v>-40</v>
      </c>
      <c r="L1109" s="10">
        <v>400</v>
      </c>
      <c r="M1109" s="8">
        <v>88</v>
      </c>
      <c r="N1109" s="10">
        <f>L1109*K1109</f>
        <v>-16000</v>
      </c>
      <c r="O1109" s="8" t="s">
        <v>45</v>
      </c>
      <c r="P1109" s="8" t="s">
        <v>46</v>
      </c>
      <c r="Q1109" s="8" t="s">
        <v>104</v>
      </c>
      <c r="R1109" s="8" t="s">
        <v>80</v>
      </c>
    </row>
    <row r="1110" spans="1:18" ht="60" customHeight="1" x14ac:dyDescent="0.25">
      <c r="A1110" s="8" t="s">
        <v>1365</v>
      </c>
      <c r="B1110" s="11">
        <v>250.1</v>
      </c>
      <c r="C1110" s="8" t="s">
        <v>1352</v>
      </c>
      <c r="D1110" s="8" t="s">
        <v>1353</v>
      </c>
      <c r="E1110" s="8">
        <v>5184</v>
      </c>
      <c r="F1110" s="9">
        <v>44641</v>
      </c>
      <c r="G1110" s="9">
        <v>44641</v>
      </c>
      <c r="H1110" s="8">
        <v>60</v>
      </c>
      <c r="I1110" s="9">
        <f>G1110+60</f>
        <v>44701</v>
      </c>
      <c r="J1110" s="9">
        <v>44655</v>
      </c>
      <c r="K1110" s="8">
        <f>J1110-I1110</f>
        <v>-46</v>
      </c>
      <c r="L1110" s="10">
        <v>205</v>
      </c>
      <c r="M1110" s="8">
        <v>45.1</v>
      </c>
      <c r="N1110" s="10">
        <f>L1110*K1110</f>
        <v>-9430</v>
      </c>
      <c r="O1110" s="8" t="s">
        <v>320</v>
      </c>
      <c r="P1110" s="8" t="s">
        <v>321</v>
      </c>
      <c r="Q1110" s="8" t="s">
        <v>322</v>
      </c>
      <c r="R1110" s="8" t="s">
        <v>323</v>
      </c>
    </row>
    <row r="1111" spans="1:18" ht="60" customHeight="1" x14ac:dyDescent="0.25">
      <c r="A1111" s="8" t="s">
        <v>1366</v>
      </c>
      <c r="B1111" s="11">
        <v>250.1</v>
      </c>
      <c r="C1111" s="8" t="s">
        <v>1352</v>
      </c>
      <c r="D1111" s="8" t="s">
        <v>1353</v>
      </c>
      <c r="E1111" s="8">
        <v>5184</v>
      </c>
      <c r="F1111" s="9">
        <v>44641</v>
      </c>
      <c r="G1111" s="9">
        <v>44641</v>
      </c>
      <c r="H1111" s="8">
        <v>60</v>
      </c>
      <c r="I1111" s="9">
        <f>G1111+60</f>
        <v>44701</v>
      </c>
      <c r="J1111" s="9">
        <v>44655</v>
      </c>
      <c r="K1111" s="8">
        <f>J1111-I1111</f>
        <v>-46</v>
      </c>
      <c r="L1111" s="10">
        <v>205</v>
      </c>
      <c r="M1111" s="8">
        <v>45.1</v>
      </c>
      <c r="N1111" s="10">
        <f>L1111*K1111</f>
        <v>-9430</v>
      </c>
      <c r="O1111" s="8" t="s">
        <v>320</v>
      </c>
      <c r="P1111" s="8" t="s">
        <v>321</v>
      </c>
      <c r="Q1111" s="8" t="s">
        <v>322</v>
      </c>
      <c r="R1111" s="8" t="s">
        <v>323</v>
      </c>
    </row>
    <row r="1112" spans="1:18" ht="60" customHeight="1" x14ac:dyDescent="0.25">
      <c r="A1112" s="8" t="s">
        <v>1367</v>
      </c>
      <c r="B1112" s="11">
        <v>250.1</v>
      </c>
      <c r="C1112" s="8" t="s">
        <v>1352</v>
      </c>
      <c r="D1112" s="8" t="s">
        <v>1353</v>
      </c>
      <c r="E1112" s="8">
        <v>5184</v>
      </c>
      <c r="F1112" s="9">
        <v>44641</v>
      </c>
      <c r="G1112" s="9">
        <v>44641</v>
      </c>
      <c r="H1112" s="8">
        <v>60</v>
      </c>
      <c r="I1112" s="9">
        <f>G1112+60</f>
        <v>44701</v>
      </c>
      <c r="J1112" s="9">
        <v>44655</v>
      </c>
      <c r="K1112" s="8">
        <f>J1112-I1112</f>
        <v>-46</v>
      </c>
      <c r="L1112" s="10">
        <v>205</v>
      </c>
      <c r="M1112" s="8">
        <v>45.1</v>
      </c>
      <c r="N1112" s="10">
        <f>L1112*K1112</f>
        <v>-9430</v>
      </c>
      <c r="O1112" s="8" t="s">
        <v>320</v>
      </c>
      <c r="P1112" s="8" t="s">
        <v>321</v>
      </c>
      <c r="Q1112" s="8" t="s">
        <v>322</v>
      </c>
      <c r="R1112" s="8" t="s">
        <v>323</v>
      </c>
    </row>
    <row r="1113" spans="1:18" ht="60" customHeight="1" x14ac:dyDescent="0.25">
      <c r="A1113" s="8" t="s">
        <v>1368</v>
      </c>
      <c r="B1113" s="11">
        <v>250.1</v>
      </c>
      <c r="C1113" s="8" t="s">
        <v>1352</v>
      </c>
      <c r="D1113" s="8" t="s">
        <v>1353</v>
      </c>
      <c r="E1113" s="8">
        <v>5184</v>
      </c>
      <c r="F1113" s="9">
        <v>44641</v>
      </c>
      <c r="G1113" s="9">
        <v>44641</v>
      </c>
      <c r="H1113" s="8">
        <v>60</v>
      </c>
      <c r="I1113" s="9">
        <f>G1113+60</f>
        <v>44701</v>
      </c>
      <c r="J1113" s="9">
        <v>44655</v>
      </c>
      <c r="K1113" s="8">
        <f>J1113-I1113</f>
        <v>-46</v>
      </c>
      <c r="L1113" s="10">
        <v>205</v>
      </c>
      <c r="M1113" s="8">
        <v>45.1</v>
      </c>
      <c r="N1113" s="10">
        <f>L1113*K1113</f>
        <v>-9430</v>
      </c>
      <c r="O1113" s="8" t="s">
        <v>320</v>
      </c>
      <c r="P1113" s="8" t="s">
        <v>321</v>
      </c>
      <c r="Q1113" s="8" t="s">
        <v>322</v>
      </c>
      <c r="R1113" s="8" t="s">
        <v>323</v>
      </c>
    </row>
    <row r="1114" spans="1:18" ht="60" customHeight="1" x14ac:dyDescent="0.25">
      <c r="A1114" s="8" t="s">
        <v>1369</v>
      </c>
      <c r="B1114" s="11">
        <v>250.1</v>
      </c>
      <c r="C1114" s="8" t="s">
        <v>1352</v>
      </c>
      <c r="D1114" s="8" t="s">
        <v>1353</v>
      </c>
      <c r="E1114" s="8">
        <v>5184</v>
      </c>
      <c r="F1114" s="9">
        <v>44641</v>
      </c>
      <c r="G1114" s="9">
        <v>44641</v>
      </c>
      <c r="H1114" s="8">
        <v>60</v>
      </c>
      <c r="I1114" s="9">
        <f>G1114+60</f>
        <v>44701</v>
      </c>
      <c r="J1114" s="9">
        <v>44655</v>
      </c>
      <c r="K1114" s="8">
        <f>J1114-I1114</f>
        <v>-46</v>
      </c>
      <c r="L1114" s="10">
        <v>205</v>
      </c>
      <c r="M1114" s="8">
        <v>45.1</v>
      </c>
      <c r="N1114" s="10">
        <f>L1114*K1114</f>
        <v>-9430</v>
      </c>
      <c r="O1114" s="8" t="s">
        <v>320</v>
      </c>
      <c r="P1114" s="8" t="s">
        <v>321</v>
      </c>
      <c r="Q1114" s="8" t="s">
        <v>322</v>
      </c>
      <c r="R1114" s="8" t="s">
        <v>323</v>
      </c>
    </row>
    <row r="1115" spans="1:18" ht="60" customHeight="1" x14ac:dyDescent="0.25">
      <c r="A1115" s="8" t="s">
        <v>1370</v>
      </c>
      <c r="B1115" s="11">
        <v>250.1</v>
      </c>
      <c r="C1115" s="8" t="s">
        <v>1352</v>
      </c>
      <c r="D1115" s="8" t="s">
        <v>1353</v>
      </c>
      <c r="E1115" s="8">
        <v>5184</v>
      </c>
      <c r="F1115" s="9">
        <v>44641</v>
      </c>
      <c r="G1115" s="9">
        <v>44641</v>
      </c>
      <c r="H1115" s="8">
        <v>60</v>
      </c>
      <c r="I1115" s="9">
        <f>G1115+60</f>
        <v>44701</v>
      </c>
      <c r="J1115" s="9">
        <v>44655</v>
      </c>
      <c r="K1115" s="8">
        <f>J1115-I1115</f>
        <v>-46</v>
      </c>
      <c r="L1115" s="10">
        <v>205</v>
      </c>
      <c r="M1115" s="8">
        <v>45.1</v>
      </c>
      <c r="N1115" s="10">
        <f>L1115*K1115</f>
        <v>-9430</v>
      </c>
      <c r="O1115" s="8" t="s">
        <v>320</v>
      </c>
      <c r="P1115" s="8" t="s">
        <v>321</v>
      </c>
      <c r="Q1115" s="8" t="s">
        <v>322</v>
      </c>
      <c r="R1115" s="8" t="s">
        <v>323</v>
      </c>
    </row>
    <row r="1116" spans="1:18" ht="60" customHeight="1" x14ac:dyDescent="0.25">
      <c r="A1116" s="8" t="s">
        <v>1371</v>
      </c>
      <c r="B1116" s="11">
        <v>244</v>
      </c>
      <c r="C1116" s="8" t="s">
        <v>1352</v>
      </c>
      <c r="D1116" s="8" t="s">
        <v>1353</v>
      </c>
      <c r="E1116" s="8">
        <v>5184</v>
      </c>
      <c r="F1116" s="9">
        <v>44641</v>
      </c>
      <c r="G1116" s="9">
        <v>44641</v>
      </c>
      <c r="H1116" s="8">
        <v>60</v>
      </c>
      <c r="I1116" s="9">
        <f>G1116+60</f>
        <v>44701</v>
      </c>
      <c r="J1116" s="9">
        <v>44655</v>
      </c>
      <c r="K1116" s="8">
        <f>J1116-I1116</f>
        <v>-46</v>
      </c>
      <c r="L1116" s="10">
        <v>200</v>
      </c>
      <c r="M1116" s="8">
        <v>44</v>
      </c>
      <c r="N1116" s="10">
        <f>L1116*K1116</f>
        <v>-9200</v>
      </c>
      <c r="O1116" s="8" t="s">
        <v>320</v>
      </c>
      <c r="P1116" s="8" t="s">
        <v>321</v>
      </c>
      <c r="Q1116" s="8" t="s">
        <v>322</v>
      </c>
      <c r="R1116" s="8" t="s">
        <v>323</v>
      </c>
    </row>
    <row r="1117" spans="1:18" ht="60" customHeight="1" x14ac:dyDescent="0.25">
      <c r="A1117" s="8" t="s">
        <v>1372</v>
      </c>
      <c r="B1117" s="11">
        <v>244</v>
      </c>
      <c r="C1117" s="8" t="s">
        <v>1352</v>
      </c>
      <c r="D1117" s="8" t="s">
        <v>1353</v>
      </c>
      <c r="E1117" s="8">
        <v>5184</v>
      </c>
      <c r="F1117" s="9">
        <v>44641</v>
      </c>
      <c r="G1117" s="9">
        <v>44641</v>
      </c>
      <c r="H1117" s="8">
        <v>60</v>
      </c>
      <c r="I1117" s="9">
        <f>G1117+60</f>
        <v>44701</v>
      </c>
      <c r="J1117" s="9">
        <v>44655</v>
      </c>
      <c r="K1117" s="8">
        <f>J1117-I1117</f>
        <v>-46</v>
      </c>
      <c r="L1117" s="10">
        <v>200</v>
      </c>
      <c r="M1117" s="8">
        <v>44</v>
      </c>
      <c r="N1117" s="10">
        <f>L1117*K1117</f>
        <v>-9200</v>
      </c>
      <c r="O1117" s="8" t="s">
        <v>320</v>
      </c>
      <c r="P1117" s="8" t="s">
        <v>321</v>
      </c>
      <c r="Q1117" s="8" t="s">
        <v>322</v>
      </c>
      <c r="R1117" s="8" t="s">
        <v>323</v>
      </c>
    </row>
    <row r="1118" spans="1:18" ht="60" customHeight="1" x14ac:dyDescent="0.25">
      <c r="A1118" s="8" t="s">
        <v>1373</v>
      </c>
      <c r="B1118" s="11">
        <v>244</v>
      </c>
      <c r="C1118" s="8" t="s">
        <v>1352</v>
      </c>
      <c r="D1118" s="8" t="s">
        <v>1353</v>
      </c>
      <c r="E1118" s="8">
        <v>5184</v>
      </c>
      <c r="F1118" s="9">
        <v>44641</v>
      </c>
      <c r="G1118" s="9">
        <v>44641</v>
      </c>
      <c r="H1118" s="8">
        <v>60</v>
      </c>
      <c r="I1118" s="9">
        <f>G1118+60</f>
        <v>44701</v>
      </c>
      <c r="J1118" s="9">
        <v>44655</v>
      </c>
      <c r="K1118" s="8">
        <f>J1118-I1118</f>
        <v>-46</v>
      </c>
      <c r="L1118" s="10">
        <v>200</v>
      </c>
      <c r="M1118" s="8">
        <v>44</v>
      </c>
      <c r="N1118" s="10">
        <f>L1118*K1118</f>
        <v>-9200</v>
      </c>
      <c r="O1118" s="8" t="s">
        <v>320</v>
      </c>
      <c r="P1118" s="8" t="s">
        <v>321</v>
      </c>
      <c r="Q1118" s="8" t="s">
        <v>322</v>
      </c>
      <c r="R1118" s="8" t="s">
        <v>323</v>
      </c>
    </row>
    <row r="1119" spans="1:18" ht="60" customHeight="1" x14ac:dyDescent="0.25">
      <c r="A1119" s="8" t="s">
        <v>1374</v>
      </c>
      <c r="B1119" s="11">
        <v>244</v>
      </c>
      <c r="C1119" s="8" t="s">
        <v>1352</v>
      </c>
      <c r="D1119" s="8" t="s">
        <v>1353</v>
      </c>
      <c r="E1119" s="8">
        <v>5184</v>
      </c>
      <c r="F1119" s="9">
        <v>44641</v>
      </c>
      <c r="G1119" s="9">
        <v>44641</v>
      </c>
      <c r="H1119" s="8">
        <v>60</v>
      </c>
      <c r="I1119" s="9">
        <f>G1119+60</f>
        <v>44701</v>
      </c>
      <c r="J1119" s="9">
        <v>44655</v>
      </c>
      <c r="K1119" s="8">
        <f>J1119-I1119</f>
        <v>-46</v>
      </c>
      <c r="L1119" s="10">
        <v>200</v>
      </c>
      <c r="M1119" s="8">
        <v>44</v>
      </c>
      <c r="N1119" s="10">
        <f>L1119*K1119</f>
        <v>-9200</v>
      </c>
      <c r="O1119" s="8" t="s">
        <v>320</v>
      </c>
      <c r="P1119" s="8" t="s">
        <v>321</v>
      </c>
      <c r="Q1119" s="8" t="s">
        <v>322</v>
      </c>
      <c r="R1119" s="8" t="s">
        <v>323</v>
      </c>
    </row>
    <row r="1120" spans="1:18" ht="60" customHeight="1" x14ac:dyDescent="0.25">
      <c r="A1120" s="8" t="s">
        <v>1375</v>
      </c>
      <c r="B1120" s="11">
        <v>244</v>
      </c>
      <c r="C1120" s="8" t="s">
        <v>1352</v>
      </c>
      <c r="D1120" s="8" t="s">
        <v>1353</v>
      </c>
      <c r="E1120" s="8">
        <v>5184</v>
      </c>
      <c r="F1120" s="9">
        <v>44641</v>
      </c>
      <c r="G1120" s="9">
        <v>44641</v>
      </c>
      <c r="H1120" s="8">
        <v>60</v>
      </c>
      <c r="I1120" s="9">
        <f>G1120+60</f>
        <v>44701</v>
      </c>
      <c r="J1120" s="9">
        <v>44655</v>
      </c>
      <c r="K1120" s="8">
        <f>J1120-I1120</f>
        <v>-46</v>
      </c>
      <c r="L1120" s="10">
        <v>200</v>
      </c>
      <c r="M1120" s="8">
        <v>44</v>
      </c>
      <c r="N1120" s="10">
        <f>L1120*K1120</f>
        <v>-9200</v>
      </c>
      <c r="O1120" s="8" t="s">
        <v>320</v>
      </c>
      <c r="P1120" s="8" t="s">
        <v>321</v>
      </c>
      <c r="Q1120" s="8" t="s">
        <v>322</v>
      </c>
      <c r="R1120" s="8" t="s">
        <v>323</v>
      </c>
    </row>
    <row r="1121" spans="1:18" ht="60" customHeight="1" x14ac:dyDescent="0.25">
      <c r="A1121" s="8" t="s">
        <v>1376</v>
      </c>
      <c r="B1121" s="11">
        <v>244</v>
      </c>
      <c r="C1121" s="8" t="s">
        <v>1352</v>
      </c>
      <c r="D1121" s="8" t="s">
        <v>1353</v>
      </c>
      <c r="E1121" s="8">
        <v>5184</v>
      </c>
      <c r="F1121" s="9">
        <v>44641</v>
      </c>
      <c r="G1121" s="9">
        <v>44641</v>
      </c>
      <c r="H1121" s="8">
        <v>60</v>
      </c>
      <c r="I1121" s="9">
        <f>G1121+60</f>
        <v>44701</v>
      </c>
      <c r="J1121" s="9">
        <v>44655</v>
      </c>
      <c r="K1121" s="8">
        <f>J1121-I1121</f>
        <v>-46</v>
      </c>
      <c r="L1121" s="10">
        <v>200</v>
      </c>
      <c r="M1121" s="8">
        <v>44</v>
      </c>
      <c r="N1121" s="10">
        <f>L1121*K1121</f>
        <v>-9200</v>
      </c>
      <c r="O1121" s="8" t="s">
        <v>320</v>
      </c>
      <c r="P1121" s="8" t="s">
        <v>321</v>
      </c>
      <c r="Q1121" s="8" t="s">
        <v>322</v>
      </c>
      <c r="R1121" s="8" t="s">
        <v>323</v>
      </c>
    </row>
    <row r="1122" spans="1:18" ht="60" customHeight="1" x14ac:dyDescent="0.25">
      <c r="A1122" s="8" t="s">
        <v>1377</v>
      </c>
      <c r="B1122" s="11">
        <v>1223.83</v>
      </c>
      <c r="C1122" s="8" t="s">
        <v>1352</v>
      </c>
      <c r="D1122" s="8" t="s">
        <v>1353</v>
      </c>
      <c r="E1122" s="8">
        <v>5691</v>
      </c>
      <c r="F1122" s="9">
        <v>44641</v>
      </c>
      <c r="G1122" s="9">
        <v>44642</v>
      </c>
      <c r="H1122" s="8">
        <v>60</v>
      </c>
      <c r="I1122" s="9">
        <f>G1122+60</f>
        <v>44702</v>
      </c>
      <c r="J1122" s="9">
        <v>44658</v>
      </c>
      <c r="K1122" s="8">
        <f>J1122-I1122</f>
        <v>-44</v>
      </c>
      <c r="L1122" s="10">
        <v>343.14</v>
      </c>
      <c r="M1122" s="8">
        <v>75.489999999999995</v>
      </c>
      <c r="N1122" s="10">
        <f>L1122*K1122</f>
        <v>-15098.16</v>
      </c>
      <c r="O1122" s="8" t="s">
        <v>45</v>
      </c>
      <c r="P1122" s="8" t="s">
        <v>46</v>
      </c>
      <c r="Q1122" s="8" t="s">
        <v>105</v>
      </c>
      <c r="R1122" s="8" t="s">
        <v>106</v>
      </c>
    </row>
    <row r="1123" spans="1:18" ht="60" customHeight="1" x14ac:dyDescent="0.25">
      <c r="A1123" s="8" t="s">
        <v>1377</v>
      </c>
      <c r="B1123" s="11">
        <v>1223.83</v>
      </c>
      <c r="C1123" s="8" t="s">
        <v>1352</v>
      </c>
      <c r="D1123" s="8" t="s">
        <v>1353</v>
      </c>
      <c r="E1123" s="8">
        <v>5691</v>
      </c>
      <c r="F1123" s="9">
        <v>44641</v>
      </c>
      <c r="G1123" s="9">
        <v>44642</v>
      </c>
      <c r="H1123" s="8">
        <v>60</v>
      </c>
      <c r="I1123" s="9">
        <f>G1123+60</f>
        <v>44702</v>
      </c>
      <c r="J1123" s="9">
        <v>44658</v>
      </c>
      <c r="K1123" s="8">
        <f>J1123-I1123</f>
        <v>-44</v>
      </c>
      <c r="L1123" s="10">
        <v>330</v>
      </c>
      <c r="M1123" s="8">
        <v>72.599999999999994</v>
      </c>
      <c r="N1123" s="10">
        <f>L1123*K1123</f>
        <v>-14520</v>
      </c>
      <c r="O1123" s="8" t="s">
        <v>45</v>
      </c>
      <c r="P1123" s="8" t="s">
        <v>46</v>
      </c>
      <c r="Q1123" s="8" t="s">
        <v>104</v>
      </c>
      <c r="R1123" s="8" t="s">
        <v>80</v>
      </c>
    </row>
    <row r="1124" spans="1:18" ht="60" customHeight="1" x14ac:dyDescent="0.25">
      <c r="A1124" s="8" t="s">
        <v>1377</v>
      </c>
      <c r="B1124" s="11">
        <v>1223.83</v>
      </c>
      <c r="C1124" s="8" t="s">
        <v>1352</v>
      </c>
      <c r="D1124" s="8" t="s">
        <v>1353</v>
      </c>
      <c r="E1124" s="8">
        <v>5691</v>
      </c>
      <c r="F1124" s="9">
        <v>44641</v>
      </c>
      <c r="G1124" s="9">
        <v>44642</v>
      </c>
      <c r="H1124" s="8">
        <v>60</v>
      </c>
      <c r="I1124" s="9">
        <f>G1124+60</f>
        <v>44702</v>
      </c>
      <c r="J1124" s="9">
        <v>44658</v>
      </c>
      <c r="K1124" s="8">
        <f>J1124-I1124</f>
        <v>-44</v>
      </c>
      <c r="L1124" s="10">
        <v>330</v>
      </c>
      <c r="M1124" s="8">
        <v>72.599999999999994</v>
      </c>
      <c r="N1124" s="10">
        <f>L1124*K1124</f>
        <v>-14520</v>
      </c>
      <c r="O1124" s="8" t="s">
        <v>45</v>
      </c>
      <c r="P1124" s="8" t="s">
        <v>46</v>
      </c>
      <c r="Q1124" s="8" t="s">
        <v>104</v>
      </c>
      <c r="R1124" s="8" t="s">
        <v>80</v>
      </c>
    </row>
    <row r="1125" spans="1:18" ht="60" customHeight="1" x14ac:dyDescent="0.25">
      <c r="A1125" s="8" t="s">
        <v>1378</v>
      </c>
      <c r="B1125" s="11">
        <v>3528.24</v>
      </c>
      <c r="C1125" s="8" t="s">
        <v>1352</v>
      </c>
      <c r="D1125" s="8" t="s">
        <v>1353</v>
      </c>
      <c r="E1125" s="8">
        <v>5691</v>
      </c>
      <c r="F1125" s="9">
        <v>44641</v>
      </c>
      <c r="G1125" s="9">
        <v>44642</v>
      </c>
      <c r="H1125" s="8">
        <v>60</v>
      </c>
      <c r="I1125" s="9">
        <f>G1125+60</f>
        <v>44702</v>
      </c>
      <c r="J1125" s="9">
        <v>44658</v>
      </c>
      <c r="K1125" s="8">
        <f>J1125-I1125</f>
        <v>-44</v>
      </c>
      <c r="L1125" s="10">
        <v>2892</v>
      </c>
      <c r="M1125" s="8">
        <v>636.24</v>
      </c>
      <c r="N1125" s="10">
        <f>L1125*K1125</f>
        <v>-127248</v>
      </c>
      <c r="O1125" s="8" t="s">
        <v>45</v>
      </c>
      <c r="P1125" s="8" t="s">
        <v>46</v>
      </c>
      <c r="Q1125" s="8" t="s">
        <v>104</v>
      </c>
      <c r="R1125" s="8" t="s">
        <v>80</v>
      </c>
    </row>
    <row r="1126" spans="1:18" ht="60" customHeight="1" x14ac:dyDescent="0.25">
      <c r="A1126" s="8" t="s">
        <v>1379</v>
      </c>
      <c r="B1126" s="11">
        <v>244</v>
      </c>
      <c r="C1126" s="8" t="s">
        <v>1352</v>
      </c>
      <c r="D1126" s="8" t="s">
        <v>1353</v>
      </c>
      <c r="E1126" s="8">
        <v>6171</v>
      </c>
      <c r="F1126" s="9">
        <v>44643</v>
      </c>
      <c r="G1126" s="9">
        <v>44644</v>
      </c>
      <c r="H1126" s="8">
        <v>60</v>
      </c>
      <c r="I1126" s="9">
        <f>G1126+60</f>
        <v>44704</v>
      </c>
      <c r="J1126" s="9">
        <v>44665</v>
      </c>
      <c r="K1126" s="8">
        <f>J1126-I1126</f>
        <v>-39</v>
      </c>
      <c r="L1126" s="10">
        <v>200</v>
      </c>
      <c r="M1126" s="8">
        <v>44</v>
      </c>
      <c r="N1126" s="10">
        <f>L1126*K1126</f>
        <v>-7800</v>
      </c>
      <c r="O1126" s="8" t="s">
        <v>320</v>
      </c>
      <c r="P1126" s="8" t="s">
        <v>321</v>
      </c>
      <c r="Q1126" s="8" t="s">
        <v>322</v>
      </c>
      <c r="R1126" s="8" t="s">
        <v>323</v>
      </c>
    </row>
    <row r="1127" spans="1:18" ht="60" customHeight="1" x14ac:dyDescent="0.25">
      <c r="A1127" s="8" t="s">
        <v>1380</v>
      </c>
      <c r="B1127" s="11">
        <v>250.1</v>
      </c>
      <c r="C1127" s="8" t="s">
        <v>1352</v>
      </c>
      <c r="D1127" s="8" t="s">
        <v>1353</v>
      </c>
      <c r="E1127" s="8">
        <v>6171</v>
      </c>
      <c r="F1127" s="9">
        <v>44643</v>
      </c>
      <c r="G1127" s="9">
        <v>44644</v>
      </c>
      <c r="H1127" s="8">
        <v>60</v>
      </c>
      <c r="I1127" s="9">
        <f>G1127+60</f>
        <v>44704</v>
      </c>
      <c r="J1127" s="9">
        <v>44665</v>
      </c>
      <c r="K1127" s="8">
        <f>J1127-I1127</f>
        <v>-39</v>
      </c>
      <c r="L1127" s="10">
        <v>205</v>
      </c>
      <c r="M1127" s="8">
        <v>45.1</v>
      </c>
      <c r="N1127" s="10">
        <f>L1127*K1127</f>
        <v>-7995</v>
      </c>
      <c r="O1127" s="8" t="s">
        <v>320</v>
      </c>
      <c r="P1127" s="8" t="s">
        <v>321</v>
      </c>
      <c r="Q1127" s="8" t="s">
        <v>322</v>
      </c>
      <c r="R1127" s="8" t="s">
        <v>323</v>
      </c>
    </row>
    <row r="1128" spans="1:18" ht="60" customHeight="1" x14ac:dyDescent="0.25">
      <c r="A1128" s="8" t="s">
        <v>1381</v>
      </c>
      <c r="B1128" s="11">
        <v>158.6</v>
      </c>
      <c r="C1128" s="8" t="s">
        <v>1352</v>
      </c>
      <c r="D1128" s="8" t="s">
        <v>1353</v>
      </c>
      <c r="E1128" s="8">
        <v>6171</v>
      </c>
      <c r="F1128" s="9">
        <v>44643</v>
      </c>
      <c r="G1128" s="9">
        <v>44644</v>
      </c>
      <c r="H1128" s="8">
        <v>60</v>
      </c>
      <c r="I1128" s="9">
        <f>G1128+60</f>
        <v>44704</v>
      </c>
      <c r="J1128" s="9">
        <v>44665</v>
      </c>
      <c r="K1128" s="8">
        <f>J1128-I1128</f>
        <v>-39</v>
      </c>
      <c r="L1128" s="10">
        <v>130</v>
      </c>
      <c r="M1128" s="8">
        <v>28.6</v>
      </c>
      <c r="N1128" s="10">
        <f>L1128*K1128</f>
        <v>-5070</v>
      </c>
      <c r="O1128" s="8" t="s">
        <v>913</v>
      </c>
      <c r="P1128" s="8" t="s">
        <v>914</v>
      </c>
      <c r="Q1128" s="8" t="s">
        <v>915</v>
      </c>
      <c r="R1128" s="8" t="s">
        <v>916</v>
      </c>
    </row>
    <row r="1129" spans="1:18" ht="60" customHeight="1" x14ac:dyDescent="0.25">
      <c r="A1129" s="8" t="s">
        <v>1382</v>
      </c>
      <c r="B1129" s="11">
        <v>366</v>
      </c>
      <c r="C1129" s="8" t="s">
        <v>1352</v>
      </c>
      <c r="D1129" s="8" t="s">
        <v>1353</v>
      </c>
      <c r="E1129" s="8">
        <v>6171</v>
      </c>
      <c r="F1129" s="9">
        <v>44643</v>
      </c>
      <c r="G1129" s="9">
        <v>44644</v>
      </c>
      <c r="H1129" s="8">
        <v>60</v>
      </c>
      <c r="I1129" s="9">
        <f>G1129+60</f>
        <v>44704</v>
      </c>
      <c r="J1129" s="9">
        <v>44665</v>
      </c>
      <c r="K1129" s="8">
        <f>J1129-I1129</f>
        <v>-39</v>
      </c>
      <c r="L1129" s="10">
        <v>300</v>
      </c>
      <c r="M1129" s="8">
        <v>66</v>
      </c>
      <c r="N1129" s="10">
        <f>L1129*K1129</f>
        <v>-11700</v>
      </c>
      <c r="O1129" s="8" t="s">
        <v>913</v>
      </c>
      <c r="P1129" s="8" t="s">
        <v>914</v>
      </c>
      <c r="Q1129" s="8" t="s">
        <v>915</v>
      </c>
      <c r="R1129" s="8" t="s">
        <v>916</v>
      </c>
    </row>
    <row r="1130" spans="1:18" ht="60" customHeight="1" x14ac:dyDescent="0.25">
      <c r="A1130" s="8" t="s">
        <v>1383</v>
      </c>
      <c r="B1130" s="11">
        <v>244</v>
      </c>
      <c r="C1130" s="8" t="s">
        <v>1352</v>
      </c>
      <c r="D1130" s="8" t="s">
        <v>1353</v>
      </c>
      <c r="E1130" s="8">
        <v>6171</v>
      </c>
      <c r="F1130" s="9">
        <v>44644</v>
      </c>
      <c r="G1130" s="9">
        <v>44645</v>
      </c>
      <c r="H1130" s="8">
        <v>60</v>
      </c>
      <c r="I1130" s="9">
        <f>G1130+60</f>
        <v>44705</v>
      </c>
      <c r="J1130" s="9">
        <v>44665</v>
      </c>
      <c r="K1130" s="8">
        <f>J1130-I1130</f>
        <v>-40</v>
      </c>
      <c r="L1130" s="10">
        <v>200</v>
      </c>
      <c r="M1130" s="8">
        <v>44</v>
      </c>
      <c r="N1130" s="10">
        <f>L1130*K1130</f>
        <v>-8000</v>
      </c>
      <c r="O1130" s="8" t="s">
        <v>320</v>
      </c>
      <c r="P1130" s="8" t="s">
        <v>321</v>
      </c>
      <c r="Q1130" s="8" t="s">
        <v>322</v>
      </c>
      <c r="R1130" s="8" t="s">
        <v>323</v>
      </c>
    </row>
    <row r="1131" spans="1:18" ht="60" customHeight="1" x14ac:dyDescent="0.25">
      <c r="A1131" s="8" t="s">
        <v>1384</v>
      </c>
      <c r="B1131" s="11">
        <v>250.1</v>
      </c>
      <c r="C1131" s="8" t="s">
        <v>1352</v>
      </c>
      <c r="D1131" s="8" t="s">
        <v>1353</v>
      </c>
      <c r="E1131" s="8">
        <v>6171</v>
      </c>
      <c r="F1131" s="9">
        <v>44644</v>
      </c>
      <c r="G1131" s="9">
        <v>44645</v>
      </c>
      <c r="H1131" s="8">
        <v>60</v>
      </c>
      <c r="I1131" s="9">
        <f>G1131+60</f>
        <v>44705</v>
      </c>
      <c r="J1131" s="9">
        <v>44665</v>
      </c>
      <c r="K1131" s="8">
        <f>J1131-I1131</f>
        <v>-40</v>
      </c>
      <c r="L1131" s="10">
        <v>205</v>
      </c>
      <c r="M1131" s="8">
        <v>45.1</v>
      </c>
      <c r="N1131" s="10">
        <f>L1131*K1131</f>
        <v>-8200</v>
      </c>
      <c r="O1131" s="8" t="s">
        <v>320</v>
      </c>
      <c r="P1131" s="8" t="s">
        <v>321</v>
      </c>
      <c r="Q1131" s="8" t="s">
        <v>322</v>
      </c>
      <c r="R1131" s="8" t="s">
        <v>323</v>
      </c>
    </row>
    <row r="1132" spans="1:18" ht="60" customHeight="1" x14ac:dyDescent="0.25">
      <c r="A1132" s="8" t="s">
        <v>1385</v>
      </c>
      <c r="B1132" s="11">
        <v>158.6</v>
      </c>
      <c r="C1132" s="8" t="s">
        <v>1352</v>
      </c>
      <c r="D1132" s="8" t="s">
        <v>1353</v>
      </c>
      <c r="E1132" s="8">
        <v>6171</v>
      </c>
      <c r="F1132" s="9">
        <v>44644</v>
      </c>
      <c r="G1132" s="9">
        <v>44645</v>
      </c>
      <c r="H1132" s="8">
        <v>60</v>
      </c>
      <c r="I1132" s="9">
        <f>G1132+60</f>
        <v>44705</v>
      </c>
      <c r="J1132" s="9">
        <v>44665</v>
      </c>
      <c r="K1132" s="8">
        <f>J1132-I1132</f>
        <v>-40</v>
      </c>
      <c r="L1132" s="10">
        <v>130</v>
      </c>
      <c r="M1132" s="8">
        <v>28.6</v>
      </c>
      <c r="N1132" s="10">
        <f>L1132*K1132</f>
        <v>-5200</v>
      </c>
      <c r="O1132" s="8" t="s">
        <v>913</v>
      </c>
      <c r="P1132" s="8" t="s">
        <v>914</v>
      </c>
      <c r="Q1132" s="8" t="s">
        <v>915</v>
      </c>
      <c r="R1132" s="8" t="s">
        <v>916</v>
      </c>
    </row>
    <row r="1133" spans="1:18" ht="60" customHeight="1" x14ac:dyDescent="0.25">
      <c r="A1133" s="8" t="s">
        <v>1386</v>
      </c>
      <c r="B1133" s="11">
        <v>366</v>
      </c>
      <c r="C1133" s="8" t="s">
        <v>1352</v>
      </c>
      <c r="D1133" s="8" t="s">
        <v>1353</v>
      </c>
      <c r="E1133" s="8">
        <v>6171</v>
      </c>
      <c r="F1133" s="9">
        <v>44644</v>
      </c>
      <c r="G1133" s="9">
        <v>44645</v>
      </c>
      <c r="H1133" s="8">
        <v>60</v>
      </c>
      <c r="I1133" s="9">
        <f>G1133+60</f>
        <v>44705</v>
      </c>
      <c r="J1133" s="9">
        <v>44665</v>
      </c>
      <c r="K1133" s="8">
        <f>J1133-I1133</f>
        <v>-40</v>
      </c>
      <c r="L1133" s="10">
        <v>300</v>
      </c>
      <c r="M1133" s="8">
        <v>66</v>
      </c>
      <c r="N1133" s="10">
        <f>L1133*K1133</f>
        <v>-12000</v>
      </c>
      <c r="O1133" s="8" t="s">
        <v>913</v>
      </c>
      <c r="P1133" s="8" t="s">
        <v>914</v>
      </c>
      <c r="Q1133" s="8" t="s">
        <v>915</v>
      </c>
      <c r="R1133" s="8" t="s">
        <v>916</v>
      </c>
    </row>
    <row r="1134" spans="1:18" ht="60" customHeight="1" x14ac:dyDescent="0.25">
      <c r="A1134" s="8" t="s">
        <v>1387</v>
      </c>
      <c r="B1134" s="11">
        <v>6903.37</v>
      </c>
      <c r="C1134" s="8" t="s">
        <v>1352</v>
      </c>
      <c r="D1134" s="8" t="s">
        <v>1353</v>
      </c>
      <c r="E1134" s="8">
        <v>7590</v>
      </c>
      <c r="F1134" s="9">
        <v>44645</v>
      </c>
      <c r="G1134" s="9">
        <v>44646</v>
      </c>
      <c r="H1134" s="8">
        <v>60</v>
      </c>
      <c r="I1134" s="9">
        <f>G1134+60</f>
        <v>44706</v>
      </c>
      <c r="J1134" s="9">
        <v>44690</v>
      </c>
      <c r="K1134" s="8">
        <f>J1134-I1134</f>
        <v>-16</v>
      </c>
      <c r="L1134" s="10">
        <v>5408.5</v>
      </c>
      <c r="M1134" s="8">
        <v>1189.8699999999999</v>
      </c>
      <c r="N1134" s="10">
        <f>L1134*K1134</f>
        <v>-86536</v>
      </c>
      <c r="O1134" s="8" t="s">
        <v>45</v>
      </c>
      <c r="P1134" s="8" t="s">
        <v>46</v>
      </c>
      <c r="Q1134" s="8" t="s">
        <v>104</v>
      </c>
      <c r="R1134" s="8" t="s">
        <v>80</v>
      </c>
    </row>
    <row r="1135" spans="1:18" ht="60" customHeight="1" x14ac:dyDescent="0.25">
      <c r="A1135" s="8" t="s">
        <v>1387</v>
      </c>
      <c r="B1135" s="11">
        <v>6903.37</v>
      </c>
      <c r="C1135" s="8" t="s">
        <v>1352</v>
      </c>
      <c r="D1135" s="8" t="s">
        <v>1353</v>
      </c>
      <c r="E1135" s="8">
        <v>7590</v>
      </c>
      <c r="F1135" s="9">
        <v>44645</v>
      </c>
      <c r="G1135" s="9">
        <v>44646</v>
      </c>
      <c r="H1135" s="8">
        <v>60</v>
      </c>
      <c r="I1135" s="9">
        <f>G1135+60</f>
        <v>44706</v>
      </c>
      <c r="J1135" s="9">
        <v>44690</v>
      </c>
      <c r="K1135" s="8">
        <f>J1135-I1135</f>
        <v>-16</v>
      </c>
      <c r="L1135" s="10">
        <v>250</v>
      </c>
      <c r="M1135" s="8">
        <v>55</v>
      </c>
      <c r="N1135" s="10">
        <f>L1135*K1135</f>
        <v>-4000</v>
      </c>
      <c r="O1135" s="8" t="s">
        <v>45</v>
      </c>
      <c r="P1135" s="8" t="s">
        <v>46</v>
      </c>
      <c r="Q1135" s="8" t="s">
        <v>104</v>
      </c>
      <c r="R1135" s="8" t="s">
        <v>80</v>
      </c>
    </row>
    <row r="1136" spans="1:18" ht="60" customHeight="1" x14ac:dyDescent="0.25">
      <c r="A1136" s="8" t="s">
        <v>1388</v>
      </c>
      <c r="B1136" s="11">
        <v>348.07</v>
      </c>
      <c r="C1136" s="8" t="s">
        <v>1352</v>
      </c>
      <c r="D1136" s="8" t="s">
        <v>1353</v>
      </c>
      <c r="E1136" s="8">
        <v>7590</v>
      </c>
      <c r="F1136" s="9">
        <v>44645</v>
      </c>
      <c r="G1136" s="9">
        <v>44646</v>
      </c>
      <c r="H1136" s="8">
        <v>60</v>
      </c>
      <c r="I1136" s="9">
        <f>G1136+60</f>
        <v>44706</v>
      </c>
      <c r="J1136" s="9">
        <v>44690</v>
      </c>
      <c r="K1136" s="8">
        <f>J1136-I1136</f>
        <v>-16</v>
      </c>
      <c r="L1136" s="10">
        <v>27.3</v>
      </c>
      <c r="M1136" s="8">
        <v>6.01</v>
      </c>
      <c r="N1136" s="10">
        <f>L1136*K1136</f>
        <v>-436.8</v>
      </c>
      <c r="O1136" s="8" t="s">
        <v>45</v>
      </c>
      <c r="P1136" s="8" t="s">
        <v>46</v>
      </c>
      <c r="Q1136" s="8" t="s">
        <v>105</v>
      </c>
      <c r="R1136" s="8" t="s">
        <v>106</v>
      </c>
    </row>
    <row r="1137" spans="1:18" ht="60" customHeight="1" x14ac:dyDescent="0.25">
      <c r="A1137" s="8" t="s">
        <v>1388</v>
      </c>
      <c r="B1137" s="11">
        <v>348.07</v>
      </c>
      <c r="C1137" s="8" t="s">
        <v>1352</v>
      </c>
      <c r="D1137" s="8" t="s">
        <v>1353</v>
      </c>
      <c r="E1137" s="8">
        <v>7590</v>
      </c>
      <c r="F1137" s="9">
        <v>44645</v>
      </c>
      <c r="G1137" s="9">
        <v>44646</v>
      </c>
      <c r="H1137" s="8">
        <v>60</v>
      </c>
      <c r="I1137" s="9">
        <f>G1137+60</f>
        <v>44706</v>
      </c>
      <c r="J1137" s="9">
        <v>44690</v>
      </c>
      <c r="K1137" s="8">
        <f>J1137-I1137</f>
        <v>-16</v>
      </c>
      <c r="L1137" s="10">
        <v>258</v>
      </c>
      <c r="M1137" s="8">
        <v>56.76</v>
      </c>
      <c r="N1137" s="10">
        <f>L1137*K1137</f>
        <v>-4128</v>
      </c>
      <c r="O1137" s="8" t="s">
        <v>45</v>
      </c>
      <c r="P1137" s="8" t="s">
        <v>46</v>
      </c>
      <c r="Q1137" s="8" t="s">
        <v>104</v>
      </c>
      <c r="R1137" s="8" t="s">
        <v>80</v>
      </c>
    </row>
    <row r="1138" spans="1:18" ht="60" customHeight="1" x14ac:dyDescent="0.25">
      <c r="A1138" s="8" t="s">
        <v>1389</v>
      </c>
      <c r="B1138" s="11">
        <v>158.6</v>
      </c>
      <c r="C1138" s="8" t="s">
        <v>1352</v>
      </c>
      <c r="D1138" s="8" t="s">
        <v>1353</v>
      </c>
      <c r="E1138" s="8">
        <v>7123</v>
      </c>
      <c r="F1138" s="9">
        <v>44649</v>
      </c>
      <c r="G1138" s="9">
        <v>44650</v>
      </c>
      <c r="H1138" s="8">
        <v>60</v>
      </c>
      <c r="I1138" s="9">
        <f>G1138+60</f>
        <v>44710</v>
      </c>
      <c r="J1138" s="9">
        <v>44684</v>
      </c>
      <c r="K1138" s="8">
        <f>J1138-I1138</f>
        <v>-26</v>
      </c>
      <c r="L1138" s="10">
        <v>130</v>
      </c>
      <c r="M1138" s="8">
        <v>28.6</v>
      </c>
      <c r="N1138" s="10">
        <f>L1138*K1138</f>
        <v>-3380</v>
      </c>
      <c r="O1138" s="8" t="s">
        <v>320</v>
      </c>
      <c r="P1138" s="8" t="s">
        <v>321</v>
      </c>
      <c r="Q1138" s="8" t="s">
        <v>322</v>
      </c>
      <c r="R1138" s="8" t="s">
        <v>323</v>
      </c>
    </row>
    <row r="1139" spans="1:18" ht="60" customHeight="1" x14ac:dyDescent="0.25">
      <c r="A1139" s="8" t="s">
        <v>1390</v>
      </c>
      <c r="B1139" s="11">
        <v>183</v>
      </c>
      <c r="C1139" s="8" t="s">
        <v>1352</v>
      </c>
      <c r="D1139" s="8" t="s">
        <v>1353</v>
      </c>
      <c r="E1139" s="8">
        <v>7123</v>
      </c>
      <c r="F1139" s="9">
        <v>44649</v>
      </c>
      <c r="G1139" s="9">
        <v>44650</v>
      </c>
      <c r="H1139" s="8">
        <v>60</v>
      </c>
      <c r="I1139" s="9">
        <f>G1139+60</f>
        <v>44710</v>
      </c>
      <c r="J1139" s="9">
        <v>44684</v>
      </c>
      <c r="K1139" s="8">
        <f>J1139-I1139</f>
        <v>-26</v>
      </c>
      <c r="L1139" s="10">
        <v>150</v>
      </c>
      <c r="M1139" s="8">
        <v>33</v>
      </c>
      <c r="N1139" s="10">
        <f>L1139*K1139</f>
        <v>-3900</v>
      </c>
      <c r="O1139" s="8" t="s">
        <v>913</v>
      </c>
      <c r="P1139" s="8" t="s">
        <v>914</v>
      </c>
      <c r="Q1139" s="8" t="s">
        <v>915</v>
      </c>
      <c r="R1139" s="8" t="s">
        <v>916</v>
      </c>
    </row>
    <row r="1140" spans="1:18" ht="60" customHeight="1" x14ac:dyDescent="0.25">
      <c r="A1140" s="8" t="s">
        <v>1391</v>
      </c>
      <c r="B1140" s="11">
        <v>134.19999999999999</v>
      </c>
      <c r="C1140" s="8" t="s">
        <v>1352</v>
      </c>
      <c r="D1140" s="8" t="s">
        <v>1353</v>
      </c>
      <c r="E1140" s="8">
        <v>7590</v>
      </c>
      <c r="F1140" s="9">
        <v>44649</v>
      </c>
      <c r="G1140" s="9">
        <v>44650</v>
      </c>
      <c r="H1140" s="8">
        <v>60</v>
      </c>
      <c r="I1140" s="9">
        <f>G1140+60</f>
        <v>44710</v>
      </c>
      <c r="J1140" s="9">
        <v>44690</v>
      </c>
      <c r="K1140" s="8">
        <f>J1140-I1140</f>
        <v>-20</v>
      </c>
      <c r="L1140" s="10">
        <v>110</v>
      </c>
      <c r="M1140" s="8">
        <v>24.2</v>
      </c>
      <c r="N1140" s="10">
        <f>L1140*K1140</f>
        <v>-2200</v>
      </c>
      <c r="O1140" s="8" t="s">
        <v>45</v>
      </c>
      <c r="P1140" s="8" t="s">
        <v>46</v>
      </c>
      <c r="Q1140" s="8" t="s">
        <v>104</v>
      </c>
      <c r="R1140" s="8" t="s">
        <v>80</v>
      </c>
    </row>
    <row r="1141" spans="1:18" ht="60" customHeight="1" x14ac:dyDescent="0.25">
      <c r="A1141" s="8" t="s">
        <v>1392</v>
      </c>
      <c r="B1141" s="11">
        <v>158.6</v>
      </c>
      <c r="C1141" s="8" t="s">
        <v>1352</v>
      </c>
      <c r="D1141" s="8" t="s">
        <v>1353</v>
      </c>
      <c r="E1141" s="8">
        <v>7123</v>
      </c>
      <c r="F1141" s="9">
        <v>44650</v>
      </c>
      <c r="G1141" s="9">
        <v>44655</v>
      </c>
      <c r="H1141" s="8">
        <v>60</v>
      </c>
      <c r="I1141" s="9">
        <f>G1141+60</f>
        <v>44715</v>
      </c>
      <c r="J1141" s="9">
        <v>44684</v>
      </c>
      <c r="K1141" s="8">
        <f>J1141-I1141</f>
        <v>-31</v>
      </c>
      <c r="L1141" s="10">
        <v>130</v>
      </c>
      <c r="M1141" s="8">
        <v>28.6</v>
      </c>
      <c r="N1141" s="10">
        <f>L1141*K1141</f>
        <v>-4030</v>
      </c>
      <c r="O1141" s="8" t="s">
        <v>320</v>
      </c>
      <c r="P1141" s="8" t="s">
        <v>321</v>
      </c>
      <c r="Q1141" s="8" t="s">
        <v>322</v>
      </c>
      <c r="R1141" s="8" t="s">
        <v>323</v>
      </c>
    </row>
    <row r="1142" spans="1:18" ht="60" customHeight="1" x14ac:dyDescent="0.25">
      <c r="A1142" s="8" t="s">
        <v>1393</v>
      </c>
      <c r="B1142" s="11">
        <v>183</v>
      </c>
      <c r="C1142" s="8" t="s">
        <v>1352</v>
      </c>
      <c r="D1142" s="8" t="s">
        <v>1353</v>
      </c>
      <c r="E1142" s="8">
        <v>7123</v>
      </c>
      <c r="F1142" s="9">
        <v>44650</v>
      </c>
      <c r="G1142" s="9">
        <v>44655</v>
      </c>
      <c r="H1142" s="8">
        <v>60</v>
      </c>
      <c r="I1142" s="9">
        <f>G1142+60</f>
        <v>44715</v>
      </c>
      <c r="J1142" s="9">
        <v>44684</v>
      </c>
      <c r="K1142" s="8">
        <f>J1142-I1142</f>
        <v>-31</v>
      </c>
      <c r="L1142" s="10">
        <v>150</v>
      </c>
      <c r="M1142" s="8">
        <v>33</v>
      </c>
      <c r="N1142" s="10">
        <f>L1142*K1142</f>
        <v>-4650</v>
      </c>
      <c r="O1142" s="8" t="s">
        <v>913</v>
      </c>
      <c r="P1142" s="8" t="s">
        <v>914</v>
      </c>
      <c r="Q1142" s="8" t="s">
        <v>915</v>
      </c>
      <c r="R1142" s="8" t="s">
        <v>916</v>
      </c>
    </row>
    <row r="1143" spans="1:18" ht="60" customHeight="1" x14ac:dyDescent="0.25">
      <c r="A1143" s="8" t="s">
        <v>1394</v>
      </c>
      <c r="B1143" s="11">
        <v>4736.04</v>
      </c>
      <c r="C1143" s="8" t="s">
        <v>1352</v>
      </c>
      <c r="D1143" s="8" t="s">
        <v>1353</v>
      </c>
      <c r="E1143" s="8">
        <v>6171</v>
      </c>
      <c r="F1143" s="9">
        <v>44650</v>
      </c>
      <c r="G1143" s="9">
        <v>44655</v>
      </c>
      <c r="H1143" s="8">
        <v>60</v>
      </c>
      <c r="I1143" s="9">
        <f>G1143+60</f>
        <v>44715</v>
      </c>
      <c r="J1143" s="9">
        <v>44665</v>
      </c>
      <c r="K1143" s="8">
        <f>J1143-I1143</f>
        <v>-50</v>
      </c>
      <c r="L1143" s="10">
        <v>3882</v>
      </c>
      <c r="M1143" s="8">
        <v>854.04</v>
      </c>
      <c r="N1143" s="10">
        <f>L1143*K1143</f>
        <v>-194100</v>
      </c>
      <c r="O1143" s="8" t="s">
        <v>45</v>
      </c>
      <c r="P1143" s="8" t="s">
        <v>46</v>
      </c>
      <c r="Q1143" s="8" t="s">
        <v>104</v>
      </c>
      <c r="R1143" s="8" t="s">
        <v>80</v>
      </c>
    </row>
    <row r="1144" spans="1:18" ht="60" customHeight="1" x14ac:dyDescent="0.25">
      <c r="A1144" s="8" t="s">
        <v>1395</v>
      </c>
      <c r="B1144" s="11">
        <v>100.65</v>
      </c>
      <c r="C1144" s="8" t="s">
        <v>1352</v>
      </c>
      <c r="D1144" s="8" t="s">
        <v>1353</v>
      </c>
      <c r="E1144" s="8">
        <v>7590</v>
      </c>
      <c r="F1144" s="9">
        <v>44650</v>
      </c>
      <c r="G1144" s="9">
        <v>44658</v>
      </c>
      <c r="H1144" s="8">
        <v>60</v>
      </c>
      <c r="I1144" s="9">
        <f>G1144+60</f>
        <v>44718</v>
      </c>
      <c r="J1144" s="9">
        <v>44690</v>
      </c>
      <c r="K1144" s="8">
        <f>J1144-I1144</f>
        <v>-28</v>
      </c>
      <c r="L1144" s="10">
        <v>82.5</v>
      </c>
      <c r="M1144" s="8">
        <v>18.149999999999999</v>
      </c>
      <c r="N1144" s="10">
        <f>L1144*K1144</f>
        <v>-2310</v>
      </c>
      <c r="O1144" s="8" t="s">
        <v>45</v>
      </c>
      <c r="P1144" s="8" t="s">
        <v>46</v>
      </c>
      <c r="Q1144" s="8" t="s">
        <v>104</v>
      </c>
      <c r="R1144" s="8" t="s">
        <v>80</v>
      </c>
    </row>
    <row r="1145" spans="1:18" ht="60" customHeight="1" x14ac:dyDescent="0.25">
      <c r="A1145" s="8" t="s">
        <v>1396</v>
      </c>
      <c r="B1145" s="11">
        <v>158.6</v>
      </c>
      <c r="C1145" s="8" t="s">
        <v>1352</v>
      </c>
      <c r="D1145" s="8" t="s">
        <v>1353</v>
      </c>
      <c r="E1145" s="8">
        <v>7123</v>
      </c>
      <c r="F1145" s="9">
        <v>44651</v>
      </c>
      <c r="G1145" s="9">
        <v>44656</v>
      </c>
      <c r="H1145" s="8">
        <v>60</v>
      </c>
      <c r="I1145" s="9">
        <f>G1145+60</f>
        <v>44716</v>
      </c>
      <c r="J1145" s="9">
        <v>44684</v>
      </c>
      <c r="K1145" s="8">
        <f>J1145-I1145</f>
        <v>-32</v>
      </c>
      <c r="L1145" s="10">
        <v>130</v>
      </c>
      <c r="M1145" s="8">
        <v>28.6</v>
      </c>
      <c r="N1145" s="10">
        <f>L1145*K1145</f>
        <v>-4160</v>
      </c>
      <c r="O1145" s="8" t="s">
        <v>320</v>
      </c>
      <c r="P1145" s="8" t="s">
        <v>321</v>
      </c>
      <c r="Q1145" s="8" t="s">
        <v>322</v>
      </c>
      <c r="R1145" s="8" t="s">
        <v>323</v>
      </c>
    </row>
    <row r="1146" spans="1:18" ht="60" customHeight="1" x14ac:dyDescent="0.25">
      <c r="A1146" s="8" t="s">
        <v>1397</v>
      </c>
      <c r="B1146" s="11">
        <v>250.1</v>
      </c>
      <c r="C1146" s="8" t="s">
        <v>1352</v>
      </c>
      <c r="D1146" s="8" t="s">
        <v>1353</v>
      </c>
      <c r="E1146" s="8">
        <v>7123</v>
      </c>
      <c r="F1146" s="9">
        <v>44651</v>
      </c>
      <c r="G1146" s="9">
        <v>44656</v>
      </c>
      <c r="H1146" s="8">
        <v>60</v>
      </c>
      <c r="I1146" s="9">
        <f>G1146+60</f>
        <v>44716</v>
      </c>
      <c r="J1146" s="9">
        <v>44684</v>
      </c>
      <c r="K1146" s="8">
        <f>J1146-I1146</f>
        <v>-32</v>
      </c>
      <c r="L1146" s="10">
        <v>205</v>
      </c>
      <c r="M1146" s="8">
        <v>45.1</v>
      </c>
      <c r="N1146" s="10">
        <f>L1146*K1146</f>
        <v>-6560</v>
      </c>
      <c r="O1146" s="8" t="s">
        <v>320</v>
      </c>
      <c r="P1146" s="8" t="s">
        <v>321</v>
      </c>
      <c r="Q1146" s="8" t="s">
        <v>322</v>
      </c>
      <c r="R1146" s="8" t="s">
        <v>323</v>
      </c>
    </row>
    <row r="1147" spans="1:18" ht="60" customHeight="1" x14ac:dyDescent="0.25">
      <c r="A1147" s="8" t="s">
        <v>1398</v>
      </c>
      <c r="B1147" s="11">
        <v>4575</v>
      </c>
      <c r="C1147" s="8" t="s">
        <v>1352</v>
      </c>
      <c r="D1147" s="8" t="s">
        <v>1353</v>
      </c>
      <c r="E1147" s="8">
        <v>7123</v>
      </c>
      <c r="F1147" s="9">
        <v>44651</v>
      </c>
      <c r="G1147" s="9">
        <v>44656</v>
      </c>
      <c r="H1147" s="8">
        <v>60</v>
      </c>
      <c r="I1147" s="9">
        <f>G1147+60</f>
        <v>44716</v>
      </c>
      <c r="J1147" s="9">
        <v>44684</v>
      </c>
      <c r="K1147" s="8">
        <f>J1147-I1147</f>
        <v>-32</v>
      </c>
      <c r="L1147" s="10">
        <v>3750</v>
      </c>
      <c r="M1147" s="8">
        <v>825</v>
      </c>
      <c r="N1147" s="10">
        <f>L1147*K1147</f>
        <v>-120000</v>
      </c>
      <c r="O1147" s="8" t="s">
        <v>320</v>
      </c>
      <c r="P1147" s="8" t="s">
        <v>321</v>
      </c>
      <c r="Q1147" s="8" t="s">
        <v>322</v>
      </c>
      <c r="R1147" s="8" t="s">
        <v>323</v>
      </c>
    </row>
    <row r="1148" spans="1:18" ht="60" customHeight="1" x14ac:dyDescent="0.25">
      <c r="A1148" s="8" t="s">
        <v>1399</v>
      </c>
      <c r="B1148" s="11">
        <v>183</v>
      </c>
      <c r="C1148" s="8" t="s">
        <v>1352</v>
      </c>
      <c r="D1148" s="8" t="s">
        <v>1353</v>
      </c>
      <c r="E1148" s="8">
        <v>7123</v>
      </c>
      <c r="F1148" s="9">
        <v>44651</v>
      </c>
      <c r="G1148" s="9">
        <v>44656</v>
      </c>
      <c r="H1148" s="8">
        <v>60</v>
      </c>
      <c r="I1148" s="9">
        <f>G1148+60</f>
        <v>44716</v>
      </c>
      <c r="J1148" s="9">
        <v>44684</v>
      </c>
      <c r="K1148" s="8">
        <f>J1148-I1148</f>
        <v>-32</v>
      </c>
      <c r="L1148" s="10">
        <v>150</v>
      </c>
      <c r="M1148" s="8">
        <v>33</v>
      </c>
      <c r="N1148" s="10">
        <f>L1148*K1148</f>
        <v>-4800</v>
      </c>
      <c r="O1148" s="8" t="s">
        <v>913</v>
      </c>
      <c r="P1148" s="8" t="s">
        <v>914</v>
      </c>
      <c r="Q1148" s="8" t="s">
        <v>915</v>
      </c>
      <c r="R1148" s="8" t="s">
        <v>916</v>
      </c>
    </row>
    <row r="1149" spans="1:18" ht="60" customHeight="1" x14ac:dyDescent="0.25">
      <c r="A1149" s="8" t="s">
        <v>1400</v>
      </c>
      <c r="B1149" s="11">
        <v>158.6</v>
      </c>
      <c r="C1149" s="8" t="s">
        <v>1352</v>
      </c>
      <c r="D1149" s="8" t="s">
        <v>1353</v>
      </c>
      <c r="E1149" s="8">
        <v>7123</v>
      </c>
      <c r="F1149" s="9">
        <v>44651</v>
      </c>
      <c r="G1149" s="9">
        <v>44656</v>
      </c>
      <c r="H1149" s="8">
        <v>60</v>
      </c>
      <c r="I1149" s="9">
        <f>G1149+60</f>
        <v>44716</v>
      </c>
      <c r="J1149" s="9">
        <v>44684</v>
      </c>
      <c r="K1149" s="8">
        <f>J1149-I1149</f>
        <v>-32</v>
      </c>
      <c r="L1149" s="10">
        <v>130</v>
      </c>
      <c r="M1149" s="8">
        <v>28.6</v>
      </c>
      <c r="N1149" s="10">
        <f>L1149*K1149</f>
        <v>-4160</v>
      </c>
      <c r="O1149" s="8" t="s">
        <v>913</v>
      </c>
      <c r="P1149" s="8" t="s">
        <v>914</v>
      </c>
      <c r="Q1149" s="8" t="s">
        <v>915</v>
      </c>
      <c r="R1149" s="8" t="s">
        <v>916</v>
      </c>
    </row>
    <row r="1150" spans="1:18" ht="60" customHeight="1" x14ac:dyDescent="0.25">
      <c r="A1150" s="8" t="s">
        <v>1401</v>
      </c>
      <c r="B1150" s="11">
        <v>2134.9899999999998</v>
      </c>
      <c r="C1150" s="8" t="s">
        <v>1352</v>
      </c>
      <c r="D1150" s="8" t="s">
        <v>1353</v>
      </c>
      <c r="E1150" s="8">
        <v>7123</v>
      </c>
      <c r="F1150" s="9">
        <v>44651</v>
      </c>
      <c r="G1150" s="9">
        <v>44656</v>
      </c>
      <c r="H1150" s="8">
        <v>60</v>
      </c>
      <c r="I1150" s="9">
        <f>G1150+60</f>
        <v>44716</v>
      </c>
      <c r="J1150" s="9">
        <v>44684</v>
      </c>
      <c r="K1150" s="8">
        <f>J1150-I1150</f>
        <v>-32</v>
      </c>
      <c r="L1150" s="10">
        <v>1749.99</v>
      </c>
      <c r="M1150" s="8">
        <v>385</v>
      </c>
      <c r="N1150" s="10">
        <f>L1150*K1150</f>
        <v>-55999.68</v>
      </c>
      <c r="O1150" s="8" t="s">
        <v>913</v>
      </c>
      <c r="P1150" s="8" t="s">
        <v>914</v>
      </c>
      <c r="Q1150" s="8" t="s">
        <v>915</v>
      </c>
      <c r="R1150" s="8" t="s">
        <v>916</v>
      </c>
    </row>
    <row r="1151" spans="1:18" ht="60" customHeight="1" x14ac:dyDescent="0.25">
      <c r="A1151" s="8" t="s">
        <v>1402</v>
      </c>
      <c r="B1151" s="11">
        <v>244</v>
      </c>
      <c r="C1151" s="8" t="s">
        <v>1352</v>
      </c>
      <c r="D1151" s="8" t="s">
        <v>1353</v>
      </c>
      <c r="E1151" s="8">
        <v>6171</v>
      </c>
      <c r="F1151" s="9">
        <v>44651</v>
      </c>
      <c r="G1151" s="9">
        <v>44656</v>
      </c>
      <c r="H1151" s="8">
        <v>60</v>
      </c>
      <c r="I1151" s="9">
        <f>G1151+60</f>
        <v>44716</v>
      </c>
      <c r="J1151" s="9">
        <v>44665</v>
      </c>
      <c r="K1151" s="8">
        <f>J1151-I1151</f>
        <v>-51</v>
      </c>
      <c r="L1151" s="10">
        <v>200</v>
      </c>
      <c r="M1151" s="8">
        <v>44</v>
      </c>
      <c r="N1151" s="10">
        <f>L1151*K1151</f>
        <v>-10200</v>
      </c>
      <c r="O1151" s="8" t="s">
        <v>320</v>
      </c>
      <c r="P1151" s="8" t="s">
        <v>321</v>
      </c>
      <c r="Q1151" s="8" t="s">
        <v>322</v>
      </c>
      <c r="R1151" s="8" t="s">
        <v>323</v>
      </c>
    </row>
    <row r="1152" spans="1:18" ht="60" customHeight="1" x14ac:dyDescent="0.25">
      <c r="A1152" s="8" t="s">
        <v>1403</v>
      </c>
      <c r="B1152" s="11">
        <v>250.1</v>
      </c>
      <c r="C1152" s="8" t="s">
        <v>1352</v>
      </c>
      <c r="D1152" s="8" t="s">
        <v>1353</v>
      </c>
      <c r="E1152" s="8">
        <v>6171</v>
      </c>
      <c r="F1152" s="9">
        <v>44651</v>
      </c>
      <c r="G1152" s="9">
        <v>44656</v>
      </c>
      <c r="H1152" s="8">
        <v>60</v>
      </c>
      <c r="I1152" s="9">
        <f>G1152+60</f>
        <v>44716</v>
      </c>
      <c r="J1152" s="9">
        <v>44665</v>
      </c>
      <c r="K1152" s="8">
        <f>J1152-I1152</f>
        <v>-51</v>
      </c>
      <c r="L1152" s="10">
        <v>205</v>
      </c>
      <c r="M1152" s="8">
        <v>45.1</v>
      </c>
      <c r="N1152" s="10">
        <f>L1152*K1152</f>
        <v>-10455</v>
      </c>
      <c r="O1152" s="8" t="s">
        <v>320</v>
      </c>
      <c r="P1152" s="8" t="s">
        <v>321</v>
      </c>
      <c r="Q1152" s="8" t="s">
        <v>322</v>
      </c>
      <c r="R1152" s="8" t="s">
        <v>323</v>
      </c>
    </row>
    <row r="1153" spans="1:18" ht="60" customHeight="1" x14ac:dyDescent="0.25">
      <c r="A1153" s="8" t="s">
        <v>1404</v>
      </c>
      <c r="B1153" s="11">
        <v>158.6</v>
      </c>
      <c r="C1153" s="8" t="s">
        <v>1352</v>
      </c>
      <c r="D1153" s="8" t="s">
        <v>1353</v>
      </c>
      <c r="E1153" s="8">
        <v>6171</v>
      </c>
      <c r="F1153" s="9">
        <v>44651</v>
      </c>
      <c r="G1153" s="9">
        <v>44656</v>
      </c>
      <c r="H1153" s="8">
        <v>60</v>
      </c>
      <c r="I1153" s="9">
        <f>G1153+60</f>
        <v>44716</v>
      </c>
      <c r="J1153" s="9">
        <v>44665</v>
      </c>
      <c r="K1153" s="8">
        <f>J1153-I1153</f>
        <v>-51</v>
      </c>
      <c r="L1153" s="10">
        <v>130</v>
      </c>
      <c r="M1153" s="8">
        <v>28.6</v>
      </c>
      <c r="N1153" s="10">
        <f>L1153*K1153</f>
        <v>-6630</v>
      </c>
      <c r="O1153" s="8" t="s">
        <v>913</v>
      </c>
      <c r="P1153" s="8" t="s">
        <v>914</v>
      </c>
      <c r="Q1153" s="8" t="s">
        <v>915</v>
      </c>
      <c r="R1153" s="8" t="s">
        <v>916</v>
      </c>
    </row>
    <row r="1154" spans="1:18" ht="60" customHeight="1" x14ac:dyDescent="0.25">
      <c r="A1154" s="8" t="s">
        <v>1405</v>
      </c>
      <c r="B1154" s="11">
        <v>366</v>
      </c>
      <c r="C1154" s="8" t="s">
        <v>1352</v>
      </c>
      <c r="D1154" s="8" t="s">
        <v>1353</v>
      </c>
      <c r="E1154" s="8">
        <v>6171</v>
      </c>
      <c r="F1154" s="9">
        <v>44651</v>
      </c>
      <c r="G1154" s="9">
        <v>44656</v>
      </c>
      <c r="H1154" s="8">
        <v>60</v>
      </c>
      <c r="I1154" s="9">
        <f>G1154+60</f>
        <v>44716</v>
      </c>
      <c r="J1154" s="9">
        <v>44665</v>
      </c>
      <c r="K1154" s="8">
        <f>J1154-I1154</f>
        <v>-51</v>
      </c>
      <c r="L1154" s="10">
        <v>300</v>
      </c>
      <c r="M1154" s="8">
        <v>66</v>
      </c>
      <c r="N1154" s="10">
        <f>L1154*K1154</f>
        <v>-15300</v>
      </c>
      <c r="O1154" s="8" t="s">
        <v>913</v>
      </c>
      <c r="P1154" s="8" t="s">
        <v>914</v>
      </c>
      <c r="Q1154" s="8" t="s">
        <v>915</v>
      </c>
      <c r="R1154" s="8" t="s">
        <v>916</v>
      </c>
    </row>
    <row r="1155" spans="1:18" ht="60" customHeight="1" x14ac:dyDescent="0.25">
      <c r="A1155" s="8" t="s">
        <v>1406</v>
      </c>
      <c r="B1155" s="11">
        <v>16.649999999999999</v>
      </c>
      <c r="C1155" s="8" t="s">
        <v>1352</v>
      </c>
      <c r="D1155" s="8" t="s">
        <v>1353</v>
      </c>
      <c r="E1155" s="8">
        <v>7590</v>
      </c>
      <c r="F1155" s="9">
        <v>44655</v>
      </c>
      <c r="G1155" s="9">
        <v>44657</v>
      </c>
      <c r="H1155" s="8">
        <v>60</v>
      </c>
      <c r="I1155" s="9">
        <f>G1155+60</f>
        <v>44717</v>
      </c>
      <c r="J1155" s="9">
        <v>44690</v>
      </c>
      <c r="K1155" s="8">
        <f>J1155-I1155</f>
        <v>-27</v>
      </c>
      <c r="L1155" s="10">
        <v>13.65</v>
      </c>
      <c r="M1155" s="8">
        <v>3</v>
      </c>
      <c r="N1155" s="10">
        <f>L1155*K1155</f>
        <v>-368.55</v>
      </c>
      <c r="O1155" s="8" t="s">
        <v>45</v>
      </c>
      <c r="P1155" s="8" t="s">
        <v>46</v>
      </c>
      <c r="Q1155" s="8" t="s">
        <v>105</v>
      </c>
      <c r="R1155" s="8" t="s">
        <v>106</v>
      </c>
    </row>
    <row r="1156" spans="1:18" ht="60" customHeight="1" x14ac:dyDescent="0.25">
      <c r="A1156" s="8" t="s">
        <v>1407</v>
      </c>
      <c r="B1156" s="11">
        <v>1443.87</v>
      </c>
      <c r="C1156" s="8" t="s">
        <v>1352</v>
      </c>
      <c r="D1156" s="8" t="s">
        <v>1353</v>
      </c>
      <c r="E1156" s="8">
        <v>7123</v>
      </c>
      <c r="F1156" s="9">
        <v>44656</v>
      </c>
      <c r="G1156" s="9">
        <v>44659</v>
      </c>
      <c r="H1156" s="8">
        <v>60</v>
      </c>
      <c r="I1156" s="9">
        <f>G1156+60</f>
        <v>44719</v>
      </c>
      <c r="J1156" s="9">
        <v>44684</v>
      </c>
      <c r="K1156" s="8">
        <f>J1156-I1156</f>
        <v>-35</v>
      </c>
      <c r="L1156" s="10">
        <v>1183.5</v>
      </c>
      <c r="M1156" s="8">
        <v>260.37</v>
      </c>
      <c r="N1156" s="10">
        <f>L1156*K1156</f>
        <v>-41422.5</v>
      </c>
      <c r="O1156" s="8" t="s">
        <v>45</v>
      </c>
      <c r="P1156" s="8" t="s">
        <v>46</v>
      </c>
      <c r="Q1156" s="8" t="s">
        <v>104</v>
      </c>
      <c r="R1156" s="8" t="s">
        <v>80</v>
      </c>
    </row>
    <row r="1157" spans="1:18" ht="60" customHeight="1" x14ac:dyDescent="0.25">
      <c r="A1157" s="8" t="s">
        <v>1408</v>
      </c>
      <c r="B1157" s="11">
        <v>73.2</v>
      </c>
      <c r="C1157" s="8" t="s">
        <v>1352</v>
      </c>
      <c r="D1157" s="8" t="s">
        <v>1353</v>
      </c>
      <c r="E1157" s="8">
        <v>7123</v>
      </c>
      <c r="F1157" s="9">
        <v>44656</v>
      </c>
      <c r="G1157" s="9">
        <v>44659</v>
      </c>
      <c r="H1157" s="8">
        <v>60</v>
      </c>
      <c r="I1157" s="9">
        <f>G1157+60</f>
        <v>44719</v>
      </c>
      <c r="J1157" s="9">
        <v>44684</v>
      </c>
      <c r="K1157" s="8">
        <f>J1157-I1157</f>
        <v>-35</v>
      </c>
      <c r="L1157" s="10">
        <v>60</v>
      </c>
      <c r="M1157" s="8">
        <v>13.2</v>
      </c>
      <c r="N1157" s="10">
        <f>L1157*K1157</f>
        <v>-2100</v>
      </c>
      <c r="O1157" s="8" t="s">
        <v>45</v>
      </c>
      <c r="P1157" s="8" t="s">
        <v>46</v>
      </c>
      <c r="Q1157" s="8" t="s">
        <v>104</v>
      </c>
      <c r="R1157" s="8" t="s">
        <v>80</v>
      </c>
    </row>
    <row r="1158" spans="1:18" ht="60" customHeight="1" x14ac:dyDescent="0.25">
      <c r="A1158" s="8" t="s">
        <v>1409</v>
      </c>
      <c r="B1158" s="11">
        <v>4758</v>
      </c>
      <c r="C1158" s="8" t="s">
        <v>1352</v>
      </c>
      <c r="D1158" s="8" t="s">
        <v>1353</v>
      </c>
      <c r="E1158" s="8">
        <v>7123</v>
      </c>
      <c r="F1158" s="9">
        <v>44656</v>
      </c>
      <c r="G1158" s="9">
        <v>44659</v>
      </c>
      <c r="H1158" s="8">
        <v>60</v>
      </c>
      <c r="I1158" s="9">
        <f>G1158+60</f>
        <v>44719</v>
      </c>
      <c r="J1158" s="9">
        <v>44684</v>
      </c>
      <c r="K1158" s="8">
        <f>J1158-I1158</f>
        <v>-35</v>
      </c>
      <c r="L1158" s="10">
        <v>3900</v>
      </c>
      <c r="M1158" s="8">
        <v>858</v>
      </c>
      <c r="N1158" s="10">
        <f>L1158*K1158</f>
        <v>-136500</v>
      </c>
      <c r="O1158" s="8" t="s">
        <v>45</v>
      </c>
      <c r="P1158" s="8" t="s">
        <v>46</v>
      </c>
      <c r="Q1158" s="8" t="s">
        <v>104</v>
      </c>
      <c r="R1158" s="8" t="s">
        <v>80</v>
      </c>
    </row>
    <row r="1159" spans="1:18" ht="60" customHeight="1" x14ac:dyDescent="0.25">
      <c r="A1159" s="8" t="s">
        <v>1410</v>
      </c>
      <c r="B1159" s="11">
        <v>811.13</v>
      </c>
      <c r="C1159" s="8" t="s">
        <v>1352</v>
      </c>
      <c r="D1159" s="8" t="s">
        <v>1353</v>
      </c>
      <c r="E1159" s="8">
        <v>7590</v>
      </c>
      <c r="F1159" s="9">
        <v>44656</v>
      </c>
      <c r="G1159" s="9">
        <v>44659</v>
      </c>
      <c r="H1159" s="8">
        <v>60</v>
      </c>
      <c r="I1159" s="9">
        <f>G1159+60</f>
        <v>44719</v>
      </c>
      <c r="J1159" s="9">
        <v>44690</v>
      </c>
      <c r="K1159" s="8">
        <f>J1159-I1159</f>
        <v>-29</v>
      </c>
      <c r="L1159" s="10">
        <v>20.66</v>
      </c>
      <c r="M1159" s="8">
        <v>4.55</v>
      </c>
      <c r="N1159" s="10">
        <f>L1159*K1159</f>
        <v>-599.14</v>
      </c>
      <c r="O1159" s="8" t="s">
        <v>45</v>
      </c>
      <c r="P1159" s="8" t="s">
        <v>46</v>
      </c>
      <c r="Q1159" s="8" t="s">
        <v>105</v>
      </c>
      <c r="R1159" s="8" t="s">
        <v>106</v>
      </c>
    </row>
    <row r="1160" spans="1:18" ht="60" customHeight="1" x14ac:dyDescent="0.25">
      <c r="A1160" s="8" t="s">
        <v>1410</v>
      </c>
      <c r="B1160" s="11">
        <v>811.13</v>
      </c>
      <c r="C1160" s="8" t="s">
        <v>1352</v>
      </c>
      <c r="D1160" s="8" t="s">
        <v>1353</v>
      </c>
      <c r="E1160" s="8">
        <v>7590</v>
      </c>
      <c r="F1160" s="9">
        <v>44656</v>
      </c>
      <c r="G1160" s="9">
        <v>44659</v>
      </c>
      <c r="H1160" s="8">
        <v>60</v>
      </c>
      <c r="I1160" s="9">
        <f>G1160+60</f>
        <v>44719</v>
      </c>
      <c r="J1160" s="9">
        <v>44690</v>
      </c>
      <c r="K1160" s="8">
        <f>J1160-I1160</f>
        <v>-29</v>
      </c>
      <c r="L1160" s="10">
        <v>394.2</v>
      </c>
      <c r="M1160" s="8">
        <v>86.72</v>
      </c>
      <c r="N1160" s="10">
        <f>L1160*K1160</f>
        <v>-11431.8</v>
      </c>
      <c r="O1160" s="8" t="s">
        <v>45</v>
      </c>
      <c r="P1160" s="8" t="s">
        <v>46</v>
      </c>
      <c r="Q1160" s="8" t="s">
        <v>104</v>
      </c>
      <c r="R1160" s="8" t="s">
        <v>80</v>
      </c>
    </row>
    <row r="1161" spans="1:18" ht="60" customHeight="1" x14ac:dyDescent="0.25">
      <c r="A1161" s="8" t="s">
        <v>1410</v>
      </c>
      <c r="B1161" s="11">
        <v>811.13</v>
      </c>
      <c r="C1161" s="8" t="s">
        <v>1352</v>
      </c>
      <c r="D1161" s="8" t="s">
        <v>1353</v>
      </c>
      <c r="E1161" s="8">
        <v>7590</v>
      </c>
      <c r="F1161" s="9">
        <v>44656</v>
      </c>
      <c r="G1161" s="9">
        <v>44659</v>
      </c>
      <c r="H1161" s="8">
        <v>60</v>
      </c>
      <c r="I1161" s="9">
        <f>G1161+60</f>
        <v>44719</v>
      </c>
      <c r="J1161" s="9">
        <v>44690</v>
      </c>
      <c r="K1161" s="8">
        <f>J1161-I1161</f>
        <v>-29</v>
      </c>
      <c r="L1161" s="10">
        <v>250</v>
      </c>
      <c r="M1161" s="8">
        <v>55</v>
      </c>
      <c r="N1161" s="10">
        <f>L1161*K1161</f>
        <v>-7250</v>
      </c>
      <c r="O1161" s="8" t="s">
        <v>45</v>
      </c>
      <c r="P1161" s="8" t="s">
        <v>46</v>
      </c>
      <c r="Q1161" s="8" t="s">
        <v>104</v>
      </c>
      <c r="R1161" s="8" t="s">
        <v>80</v>
      </c>
    </row>
    <row r="1162" spans="1:18" ht="60" customHeight="1" x14ac:dyDescent="0.25">
      <c r="A1162" s="8" t="s">
        <v>1411</v>
      </c>
      <c r="B1162" s="11">
        <v>181.17</v>
      </c>
      <c r="C1162" s="8" t="s">
        <v>1352</v>
      </c>
      <c r="D1162" s="8" t="s">
        <v>1353</v>
      </c>
      <c r="E1162" s="8">
        <v>8064</v>
      </c>
      <c r="F1162" s="9">
        <v>44657</v>
      </c>
      <c r="G1162" s="9">
        <v>44660</v>
      </c>
      <c r="H1162" s="8">
        <v>60</v>
      </c>
      <c r="I1162" s="9">
        <f>G1162+60</f>
        <v>44720</v>
      </c>
      <c r="J1162" s="9">
        <v>44701</v>
      </c>
      <c r="K1162" s="8">
        <f>J1162-I1162</f>
        <v>-19</v>
      </c>
      <c r="L1162" s="10">
        <v>148.5</v>
      </c>
      <c r="M1162" s="8">
        <v>32.67</v>
      </c>
      <c r="N1162" s="10">
        <f>L1162*K1162</f>
        <v>-2821.5</v>
      </c>
      <c r="O1162" s="8" t="s">
        <v>45</v>
      </c>
      <c r="P1162" s="8" t="s">
        <v>46</v>
      </c>
      <c r="Q1162" s="8" t="s">
        <v>104</v>
      </c>
      <c r="R1162" s="8" t="s">
        <v>80</v>
      </c>
    </row>
    <row r="1163" spans="1:18" ht="60" customHeight="1" x14ac:dyDescent="0.25">
      <c r="A1163" s="8" t="s">
        <v>1412</v>
      </c>
      <c r="B1163" s="11">
        <v>187.27</v>
      </c>
      <c r="C1163" s="8" t="s">
        <v>1352</v>
      </c>
      <c r="D1163" s="8" t="s">
        <v>1353</v>
      </c>
      <c r="E1163" s="8">
        <v>7304</v>
      </c>
      <c r="F1163" s="9">
        <v>44662</v>
      </c>
      <c r="G1163" s="9">
        <v>44664</v>
      </c>
      <c r="H1163" s="8">
        <v>60</v>
      </c>
      <c r="I1163" s="9">
        <f>G1163+60</f>
        <v>44724</v>
      </c>
      <c r="J1163" s="9">
        <v>44686</v>
      </c>
      <c r="K1163" s="8">
        <f>J1163-I1163</f>
        <v>-38</v>
      </c>
      <c r="L1163" s="10">
        <v>153.5</v>
      </c>
      <c r="M1163" s="8">
        <v>33.770000000000003</v>
      </c>
      <c r="N1163" s="10">
        <f>L1163*K1163</f>
        <v>-5833</v>
      </c>
      <c r="O1163" s="8" t="s">
        <v>45</v>
      </c>
      <c r="P1163" s="8" t="s">
        <v>46</v>
      </c>
      <c r="Q1163" s="8" t="s">
        <v>104</v>
      </c>
      <c r="R1163" s="8" t="s">
        <v>80</v>
      </c>
    </row>
    <row r="1164" spans="1:18" ht="60" customHeight="1" x14ac:dyDescent="0.25">
      <c r="A1164" s="8" t="s">
        <v>1413</v>
      </c>
      <c r="B1164" s="11">
        <v>488</v>
      </c>
      <c r="C1164" s="8" t="s">
        <v>1352</v>
      </c>
      <c r="D1164" s="8" t="s">
        <v>1353</v>
      </c>
      <c r="E1164" s="8">
        <v>7123</v>
      </c>
      <c r="F1164" s="9">
        <v>44662</v>
      </c>
      <c r="G1164" s="9">
        <v>44664</v>
      </c>
      <c r="H1164" s="8">
        <v>60</v>
      </c>
      <c r="I1164" s="9">
        <f>G1164+60</f>
        <v>44724</v>
      </c>
      <c r="J1164" s="9">
        <v>44684</v>
      </c>
      <c r="K1164" s="8">
        <f>J1164-I1164</f>
        <v>-40</v>
      </c>
      <c r="L1164" s="10">
        <v>400</v>
      </c>
      <c r="M1164" s="8">
        <v>88</v>
      </c>
      <c r="N1164" s="10">
        <f>L1164*K1164</f>
        <v>-16000</v>
      </c>
      <c r="O1164" s="8" t="s">
        <v>45</v>
      </c>
      <c r="P1164" s="8" t="s">
        <v>46</v>
      </c>
      <c r="Q1164" s="8" t="s">
        <v>104</v>
      </c>
      <c r="R1164" s="8" t="s">
        <v>80</v>
      </c>
    </row>
    <row r="1165" spans="1:18" ht="60" customHeight="1" x14ac:dyDescent="0.25">
      <c r="A1165" s="8" t="s">
        <v>1414</v>
      </c>
      <c r="B1165" s="11">
        <v>12041.4</v>
      </c>
      <c r="C1165" s="8" t="s">
        <v>1352</v>
      </c>
      <c r="D1165" s="8" t="s">
        <v>1353</v>
      </c>
      <c r="E1165" s="8">
        <v>7123</v>
      </c>
      <c r="F1165" s="9">
        <v>44663</v>
      </c>
      <c r="G1165" s="9">
        <v>44665</v>
      </c>
      <c r="H1165" s="8">
        <v>60</v>
      </c>
      <c r="I1165" s="9">
        <f>G1165+60</f>
        <v>44725</v>
      </c>
      <c r="J1165" s="9">
        <v>44684</v>
      </c>
      <c r="K1165" s="8">
        <f>J1165-I1165</f>
        <v>-41</v>
      </c>
      <c r="L1165" s="10">
        <v>80</v>
      </c>
      <c r="M1165" s="8">
        <v>17.600000000000001</v>
      </c>
      <c r="N1165" s="10">
        <f>L1165*K1165</f>
        <v>-3280</v>
      </c>
      <c r="O1165" s="8" t="s">
        <v>45</v>
      </c>
      <c r="P1165" s="8" t="s">
        <v>46</v>
      </c>
      <c r="Q1165" s="8" t="s">
        <v>105</v>
      </c>
      <c r="R1165" s="8" t="s">
        <v>106</v>
      </c>
    </row>
    <row r="1166" spans="1:18" ht="60" customHeight="1" x14ac:dyDescent="0.25">
      <c r="A1166" s="8" t="s">
        <v>1414</v>
      </c>
      <c r="B1166" s="11">
        <v>12041.4</v>
      </c>
      <c r="C1166" s="8" t="s">
        <v>1352</v>
      </c>
      <c r="D1166" s="8" t="s">
        <v>1353</v>
      </c>
      <c r="E1166" s="8">
        <v>7123</v>
      </c>
      <c r="F1166" s="9">
        <v>44663</v>
      </c>
      <c r="G1166" s="9">
        <v>44665</v>
      </c>
      <c r="H1166" s="8">
        <v>60</v>
      </c>
      <c r="I1166" s="9">
        <f>G1166+60</f>
        <v>44725</v>
      </c>
      <c r="J1166" s="9">
        <v>44684</v>
      </c>
      <c r="K1166" s="8">
        <f>J1166-I1166</f>
        <v>-41</v>
      </c>
      <c r="L1166" s="10">
        <v>5390</v>
      </c>
      <c r="M1166" s="8">
        <v>1185.8</v>
      </c>
      <c r="N1166" s="10">
        <f>L1166*K1166</f>
        <v>-220990</v>
      </c>
      <c r="O1166" s="8" t="s">
        <v>45</v>
      </c>
      <c r="P1166" s="8" t="s">
        <v>46</v>
      </c>
      <c r="Q1166" s="8" t="s">
        <v>104</v>
      </c>
      <c r="R1166" s="8" t="s">
        <v>80</v>
      </c>
    </row>
    <row r="1167" spans="1:18" ht="60" customHeight="1" x14ac:dyDescent="0.25">
      <c r="A1167" s="8" t="s">
        <v>1414</v>
      </c>
      <c r="B1167" s="11">
        <v>12041.4</v>
      </c>
      <c r="C1167" s="8" t="s">
        <v>1352</v>
      </c>
      <c r="D1167" s="8" t="s">
        <v>1353</v>
      </c>
      <c r="E1167" s="8">
        <v>7123</v>
      </c>
      <c r="F1167" s="9">
        <v>44663</v>
      </c>
      <c r="G1167" s="9">
        <v>44665</v>
      </c>
      <c r="H1167" s="8">
        <v>60</v>
      </c>
      <c r="I1167" s="9">
        <f>G1167+60</f>
        <v>44725</v>
      </c>
      <c r="J1167" s="9">
        <v>44684</v>
      </c>
      <c r="K1167" s="8">
        <f>J1167-I1167</f>
        <v>-41</v>
      </c>
      <c r="L1167" s="10">
        <v>4400</v>
      </c>
      <c r="M1167" s="8">
        <v>968</v>
      </c>
      <c r="N1167" s="10">
        <f>L1167*K1167</f>
        <v>-180400</v>
      </c>
      <c r="O1167" s="8" t="s">
        <v>45</v>
      </c>
      <c r="P1167" s="8" t="s">
        <v>46</v>
      </c>
      <c r="Q1167" s="8" t="s">
        <v>104</v>
      </c>
      <c r="R1167" s="8" t="s">
        <v>80</v>
      </c>
    </row>
    <row r="1168" spans="1:18" ht="60" customHeight="1" x14ac:dyDescent="0.25">
      <c r="A1168" s="8" t="s">
        <v>1415</v>
      </c>
      <c r="B1168" s="11">
        <v>4392</v>
      </c>
      <c r="C1168" s="8" t="s">
        <v>1352</v>
      </c>
      <c r="D1168" s="8" t="s">
        <v>1353</v>
      </c>
      <c r="E1168" s="8">
        <v>7123</v>
      </c>
      <c r="F1168" s="9">
        <v>44663</v>
      </c>
      <c r="G1168" s="9">
        <v>44665</v>
      </c>
      <c r="H1168" s="8">
        <v>60</v>
      </c>
      <c r="I1168" s="9">
        <f>G1168+60</f>
        <v>44725</v>
      </c>
      <c r="J1168" s="9">
        <v>44684</v>
      </c>
      <c r="K1168" s="8">
        <f>J1168-I1168</f>
        <v>-41</v>
      </c>
      <c r="L1168" s="10">
        <v>3600</v>
      </c>
      <c r="M1168" s="8">
        <v>792</v>
      </c>
      <c r="N1168" s="10">
        <f>L1168*K1168</f>
        <v>-147600</v>
      </c>
      <c r="O1168" s="8" t="s">
        <v>45</v>
      </c>
      <c r="P1168" s="8" t="s">
        <v>46</v>
      </c>
      <c r="Q1168" s="8" t="s">
        <v>104</v>
      </c>
      <c r="R1168" s="8" t="s">
        <v>80</v>
      </c>
    </row>
    <row r="1169" spans="1:18" ht="60" customHeight="1" x14ac:dyDescent="0.25">
      <c r="A1169" s="8" t="s">
        <v>1416</v>
      </c>
      <c r="B1169" s="11">
        <v>183</v>
      </c>
      <c r="C1169" s="8" t="s">
        <v>1352</v>
      </c>
      <c r="D1169" s="8" t="s">
        <v>1353</v>
      </c>
      <c r="E1169" s="8">
        <v>7625</v>
      </c>
      <c r="F1169" s="9">
        <v>44664</v>
      </c>
      <c r="G1169" s="9">
        <v>44667</v>
      </c>
      <c r="H1169" s="8">
        <v>60</v>
      </c>
      <c r="I1169" s="9">
        <f>G1169+60</f>
        <v>44727</v>
      </c>
      <c r="J1169" s="9">
        <v>44690</v>
      </c>
      <c r="K1169" s="8">
        <f>J1169-I1169</f>
        <v>-37</v>
      </c>
      <c r="L1169" s="10">
        <v>150</v>
      </c>
      <c r="M1169" s="8">
        <v>33</v>
      </c>
      <c r="N1169" s="10">
        <f>L1169*K1169</f>
        <v>-5550</v>
      </c>
      <c r="O1169" s="8" t="s">
        <v>913</v>
      </c>
      <c r="P1169" s="8" t="s">
        <v>914</v>
      </c>
      <c r="Q1169" s="8" t="s">
        <v>915</v>
      </c>
      <c r="R1169" s="8" t="s">
        <v>916</v>
      </c>
    </row>
    <row r="1170" spans="1:18" ht="60" customHeight="1" x14ac:dyDescent="0.25">
      <c r="A1170" s="8" t="s">
        <v>1417</v>
      </c>
      <c r="B1170" s="11">
        <v>100.65</v>
      </c>
      <c r="C1170" s="8" t="s">
        <v>1352</v>
      </c>
      <c r="D1170" s="8" t="s">
        <v>1353</v>
      </c>
      <c r="E1170" s="8">
        <v>7304</v>
      </c>
      <c r="F1170" s="9">
        <v>44670</v>
      </c>
      <c r="G1170" s="9">
        <v>44671</v>
      </c>
      <c r="H1170" s="8">
        <v>60</v>
      </c>
      <c r="I1170" s="9">
        <f>G1170+60</f>
        <v>44731</v>
      </c>
      <c r="J1170" s="9">
        <v>44686</v>
      </c>
      <c r="K1170" s="8">
        <f>J1170-I1170</f>
        <v>-45</v>
      </c>
      <c r="L1170" s="10">
        <v>82.5</v>
      </c>
      <c r="M1170" s="8">
        <v>18.149999999999999</v>
      </c>
      <c r="N1170" s="10">
        <f>L1170*K1170</f>
        <v>-3712.5</v>
      </c>
      <c r="O1170" s="8" t="s">
        <v>45</v>
      </c>
      <c r="P1170" s="8" t="s">
        <v>46</v>
      </c>
      <c r="Q1170" s="8" t="s">
        <v>104</v>
      </c>
      <c r="R1170" s="8" t="s">
        <v>80</v>
      </c>
    </row>
    <row r="1171" spans="1:18" ht="60" customHeight="1" x14ac:dyDescent="0.25">
      <c r="A1171" s="8" t="s">
        <v>1418</v>
      </c>
      <c r="B1171" s="11">
        <v>362.34</v>
      </c>
      <c r="C1171" s="8" t="s">
        <v>1352</v>
      </c>
      <c r="D1171" s="8" t="s">
        <v>1353</v>
      </c>
      <c r="E1171" s="8">
        <v>7590</v>
      </c>
      <c r="F1171" s="9">
        <v>44671</v>
      </c>
      <c r="G1171" s="9">
        <v>44672</v>
      </c>
      <c r="H1171" s="8">
        <v>60</v>
      </c>
      <c r="I1171" s="9">
        <f>G1171+60</f>
        <v>44732</v>
      </c>
      <c r="J1171" s="9">
        <v>44690</v>
      </c>
      <c r="K1171" s="8">
        <f>J1171-I1171</f>
        <v>-42</v>
      </c>
      <c r="L1171" s="10">
        <v>297</v>
      </c>
      <c r="M1171" s="8">
        <v>65.34</v>
      </c>
      <c r="N1171" s="10">
        <f>L1171*K1171</f>
        <v>-12474</v>
      </c>
      <c r="O1171" s="8" t="s">
        <v>45</v>
      </c>
      <c r="P1171" s="8" t="s">
        <v>46</v>
      </c>
      <c r="Q1171" s="8" t="s">
        <v>104</v>
      </c>
      <c r="R1171" s="8" t="s">
        <v>80</v>
      </c>
    </row>
    <row r="1172" spans="1:18" ht="60" customHeight="1" x14ac:dyDescent="0.25">
      <c r="A1172" s="8" t="s">
        <v>1419</v>
      </c>
      <c r="B1172" s="11">
        <v>245.22</v>
      </c>
      <c r="C1172" s="8" t="s">
        <v>1352</v>
      </c>
      <c r="D1172" s="8" t="s">
        <v>1353</v>
      </c>
      <c r="E1172" s="8">
        <v>7897</v>
      </c>
      <c r="F1172" s="9">
        <v>44679</v>
      </c>
      <c r="G1172" s="9">
        <v>44680</v>
      </c>
      <c r="H1172" s="8">
        <v>60</v>
      </c>
      <c r="I1172" s="9">
        <f>G1172+60</f>
        <v>44740</v>
      </c>
      <c r="J1172" s="9">
        <v>44697</v>
      </c>
      <c r="K1172" s="8">
        <f>J1172-I1172</f>
        <v>-43</v>
      </c>
      <c r="L1172" s="10">
        <v>48</v>
      </c>
      <c r="M1172" s="8">
        <v>10.56</v>
      </c>
      <c r="N1172" s="10">
        <f>L1172*K1172</f>
        <v>-2064</v>
      </c>
      <c r="O1172" s="8" t="s">
        <v>45</v>
      </c>
      <c r="P1172" s="8" t="s">
        <v>46</v>
      </c>
      <c r="Q1172" s="8" t="s">
        <v>104</v>
      </c>
      <c r="R1172" s="8" t="s">
        <v>80</v>
      </c>
    </row>
    <row r="1173" spans="1:18" ht="60" customHeight="1" x14ac:dyDescent="0.25">
      <c r="A1173" s="8" t="s">
        <v>1419</v>
      </c>
      <c r="B1173" s="11">
        <v>245.22</v>
      </c>
      <c r="C1173" s="8" t="s">
        <v>1352</v>
      </c>
      <c r="D1173" s="8" t="s">
        <v>1353</v>
      </c>
      <c r="E1173" s="8">
        <v>7897</v>
      </c>
      <c r="F1173" s="9">
        <v>44679</v>
      </c>
      <c r="G1173" s="9">
        <v>44680</v>
      </c>
      <c r="H1173" s="8">
        <v>60</v>
      </c>
      <c r="I1173" s="9">
        <f>G1173+60</f>
        <v>44740</v>
      </c>
      <c r="J1173" s="9">
        <v>44697</v>
      </c>
      <c r="K1173" s="8">
        <f>J1173-I1173</f>
        <v>-43</v>
      </c>
      <c r="L1173" s="10">
        <v>43</v>
      </c>
      <c r="M1173" s="8">
        <v>9.4600000000000009</v>
      </c>
      <c r="N1173" s="10">
        <f>L1173*K1173</f>
        <v>-1849</v>
      </c>
      <c r="O1173" s="8" t="s">
        <v>45</v>
      </c>
      <c r="P1173" s="8" t="s">
        <v>46</v>
      </c>
      <c r="Q1173" s="8" t="s">
        <v>104</v>
      </c>
      <c r="R1173" s="8" t="s">
        <v>80</v>
      </c>
    </row>
    <row r="1174" spans="1:18" ht="60" customHeight="1" x14ac:dyDescent="0.25">
      <c r="A1174" s="8" t="s">
        <v>1419</v>
      </c>
      <c r="B1174" s="11">
        <v>245.22</v>
      </c>
      <c r="C1174" s="8" t="s">
        <v>1352</v>
      </c>
      <c r="D1174" s="8" t="s">
        <v>1353</v>
      </c>
      <c r="E1174" s="8">
        <v>7897</v>
      </c>
      <c r="F1174" s="9">
        <v>44679</v>
      </c>
      <c r="G1174" s="9">
        <v>44680</v>
      </c>
      <c r="H1174" s="8">
        <v>60</v>
      </c>
      <c r="I1174" s="9">
        <f>G1174+60</f>
        <v>44740</v>
      </c>
      <c r="J1174" s="9">
        <v>44697</v>
      </c>
      <c r="K1174" s="8">
        <f>J1174-I1174</f>
        <v>-43</v>
      </c>
      <c r="L1174" s="10">
        <v>110</v>
      </c>
      <c r="M1174" s="8">
        <v>24.2</v>
      </c>
      <c r="N1174" s="10">
        <f>L1174*K1174</f>
        <v>-4730</v>
      </c>
      <c r="O1174" s="8" t="s">
        <v>45</v>
      </c>
      <c r="P1174" s="8" t="s">
        <v>46</v>
      </c>
      <c r="Q1174" s="8" t="s">
        <v>104</v>
      </c>
      <c r="R1174" s="8" t="s">
        <v>80</v>
      </c>
    </row>
    <row r="1175" spans="1:18" ht="60" customHeight="1" x14ac:dyDescent="0.25">
      <c r="A1175" s="8" t="s">
        <v>1420</v>
      </c>
      <c r="B1175" s="11">
        <v>2460.13</v>
      </c>
      <c r="C1175" s="8" t="s">
        <v>1352</v>
      </c>
      <c r="D1175" s="8" t="s">
        <v>1353</v>
      </c>
      <c r="E1175" s="8">
        <v>8551</v>
      </c>
      <c r="F1175" s="9">
        <v>44680</v>
      </c>
      <c r="G1175" s="9">
        <v>44681</v>
      </c>
      <c r="H1175" s="8">
        <v>60</v>
      </c>
      <c r="I1175" s="9">
        <f>G1175+60</f>
        <v>44741</v>
      </c>
      <c r="J1175" s="9">
        <v>44711</v>
      </c>
      <c r="K1175" s="8">
        <f>J1175-I1175</f>
        <v>-30</v>
      </c>
      <c r="L1175" s="10">
        <v>1436.5</v>
      </c>
      <c r="M1175" s="8">
        <v>316.02999999999997</v>
      </c>
      <c r="N1175" s="10">
        <f>L1175*K1175</f>
        <v>-43095</v>
      </c>
      <c r="O1175" s="8" t="s">
        <v>45</v>
      </c>
      <c r="P1175" s="8" t="s">
        <v>46</v>
      </c>
      <c r="Q1175" s="8" t="s">
        <v>104</v>
      </c>
      <c r="R1175" s="8" t="s">
        <v>80</v>
      </c>
    </row>
    <row r="1176" spans="1:18" ht="60" customHeight="1" x14ac:dyDescent="0.25">
      <c r="A1176" s="8" t="s">
        <v>1420</v>
      </c>
      <c r="B1176" s="11">
        <v>2460.13</v>
      </c>
      <c r="C1176" s="8" t="s">
        <v>1352</v>
      </c>
      <c r="D1176" s="8" t="s">
        <v>1353</v>
      </c>
      <c r="E1176" s="8">
        <v>8551</v>
      </c>
      <c r="F1176" s="9">
        <v>44680</v>
      </c>
      <c r="G1176" s="9">
        <v>44681</v>
      </c>
      <c r="H1176" s="8">
        <v>60</v>
      </c>
      <c r="I1176" s="9">
        <f>G1176+60</f>
        <v>44741</v>
      </c>
      <c r="J1176" s="9">
        <v>44711</v>
      </c>
      <c r="K1176" s="8">
        <f>J1176-I1176</f>
        <v>-30</v>
      </c>
      <c r="L1176" s="10">
        <v>580</v>
      </c>
      <c r="M1176" s="8">
        <v>127.6</v>
      </c>
      <c r="N1176" s="10">
        <f>L1176*K1176</f>
        <v>-17400</v>
      </c>
      <c r="O1176" s="8" t="s">
        <v>45</v>
      </c>
      <c r="P1176" s="8" t="s">
        <v>46</v>
      </c>
      <c r="Q1176" s="8" t="s">
        <v>104</v>
      </c>
      <c r="R1176" s="8" t="s">
        <v>80</v>
      </c>
    </row>
    <row r="1177" spans="1:18" ht="60" customHeight="1" x14ac:dyDescent="0.25">
      <c r="A1177" s="8" t="s">
        <v>1421</v>
      </c>
      <c r="B1177" s="11">
        <v>158.6</v>
      </c>
      <c r="C1177" s="8" t="s">
        <v>1352</v>
      </c>
      <c r="D1177" s="8" t="s">
        <v>1353</v>
      </c>
      <c r="E1177" s="8">
        <v>7625</v>
      </c>
      <c r="F1177" s="9">
        <v>44683</v>
      </c>
      <c r="G1177" s="9">
        <v>44684</v>
      </c>
      <c r="H1177" s="8">
        <v>60</v>
      </c>
      <c r="I1177" s="9">
        <f>G1177+60</f>
        <v>44744</v>
      </c>
      <c r="J1177" s="9">
        <v>44690</v>
      </c>
      <c r="K1177" s="8">
        <f>J1177-I1177</f>
        <v>-54</v>
      </c>
      <c r="L1177" s="10">
        <v>130</v>
      </c>
      <c r="M1177" s="8">
        <v>28.6</v>
      </c>
      <c r="N1177" s="10">
        <f>L1177*K1177</f>
        <v>-7020</v>
      </c>
      <c r="O1177" s="8" t="s">
        <v>320</v>
      </c>
      <c r="P1177" s="8" t="s">
        <v>321</v>
      </c>
      <c r="Q1177" s="8" t="s">
        <v>322</v>
      </c>
      <c r="R1177" s="8" t="s">
        <v>323</v>
      </c>
    </row>
    <row r="1178" spans="1:18" ht="60" customHeight="1" x14ac:dyDescent="0.25">
      <c r="A1178" s="8" t="s">
        <v>1422</v>
      </c>
      <c r="B1178" s="11">
        <v>250.1</v>
      </c>
      <c r="C1178" s="8" t="s">
        <v>1352</v>
      </c>
      <c r="D1178" s="8" t="s">
        <v>1353</v>
      </c>
      <c r="E1178" s="8">
        <v>7625</v>
      </c>
      <c r="F1178" s="9">
        <v>44683</v>
      </c>
      <c r="G1178" s="9">
        <v>44684</v>
      </c>
      <c r="H1178" s="8">
        <v>60</v>
      </c>
      <c r="I1178" s="9">
        <f>G1178+60</f>
        <v>44744</v>
      </c>
      <c r="J1178" s="9">
        <v>44690</v>
      </c>
      <c r="K1178" s="8">
        <f>J1178-I1178</f>
        <v>-54</v>
      </c>
      <c r="L1178" s="10">
        <v>205</v>
      </c>
      <c r="M1178" s="8">
        <v>45.1</v>
      </c>
      <c r="N1178" s="10">
        <f>L1178*K1178</f>
        <v>-11070</v>
      </c>
      <c r="O1178" s="8" t="s">
        <v>320</v>
      </c>
      <c r="P1178" s="8" t="s">
        <v>321</v>
      </c>
      <c r="Q1178" s="8" t="s">
        <v>322</v>
      </c>
      <c r="R1178" s="8" t="s">
        <v>323</v>
      </c>
    </row>
    <row r="1179" spans="1:18" ht="60" customHeight="1" x14ac:dyDescent="0.25">
      <c r="A1179" s="8" t="s">
        <v>1423</v>
      </c>
      <c r="B1179" s="11">
        <v>158.6</v>
      </c>
      <c r="C1179" s="8" t="s">
        <v>1352</v>
      </c>
      <c r="D1179" s="8" t="s">
        <v>1353</v>
      </c>
      <c r="E1179" s="8">
        <v>7625</v>
      </c>
      <c r="F1179" s="9">
        <v>44683</v>
      </c>
      <c r="G1179" s="9">
        <v>44684</v>
      </c>
      <c r="H1179" s="8">
        <v>60</v>
      </c>
      <c r="I1179" s="9">
        <f>G1179+60</f>
        <v>44744</v>
      </c>
      <c r="J1179" s="9">
        <v>44690</v>
      </c>
      <c r="K1179" s="8">
        <f>J1179-I1179</f>
        <v>-54</v>
      </c>
      <c r="L1179" s="10">
        <v>130</v>
      </c>
      <c r="M1179" s="8">
        <v>28.6</v>
      </c>
      <c r="N1179" s="10">
        <f>L1179*K1179</f>
        <v>-7020</v>
      </c>
      <c r="O1179" s="8" t="s">
        <v>913</v>
      </c>
      <c r="P1179" s="8" t="s">
        <v>914</v>
      </c>
      <c r="Q1179" s="8" t="s">
        <v>915</v>
      </c>
      <c r="R1179" s="8" t="s">
        <v>916</v>
      </c>
    </row>
    <row r="1180" spans="1:18" ht="60" customHeight="1" x14ac:dyDescent="0.25">
      <c r="A1180" s="8" t="s">
        <v>1424</v>
      </c>
      <c r="B1180" s="11">
        <v>183</v>
      </c>
      <c r="C1180" s="8" t="s">
        <v>1352</v>
      </c>
      <c r="D1180" s="8" t="s">
        <v>1353</v>
      </c>
      <c r="E1180" s="8">
        <v>7625</v>
      </c>
      <c r="F1180" s="9">
        <v>44683</v>
      </c>
      <c r="G1180" s="9">
        <v>44684</v>
      </c>
      <c r="H1180" s="8">
        <v>60</v>
      </c>
      <c r="I1180" s="9">
        <f>G1180+60</f>
        <v>44744</v>
      </c>
      <c r="J1180" s="9">
        <v>44690</v>
      </c>
      <c r="K1180" s="8">
        <f>J1180-I1180</f>
        <v>-54</v>
      </c>
      <c r="L1180" s="10">
        <v>150</v>
      </c>
      <c r="M1180" s="8">
        <v>33</v>
      </c>
      <c r="N1180" s="10">
        <f>L1180*K1180</f>
        <v>-8100</v>
      </c>
      <c r="O1180" s="8" t="s">
        <v>913</v>
      </c>
      <c r="P1180" s="8" t="s">
        <v>914</v>
      </c>
      <c r="Q1180" s="8" t="s">
        <v>915</v>
      </c>
      <c r="R1180" s="8" t="s">
        <v>916</v>
      </c>
    </row>
    <row r="1181" spans="1:18" ht="60" customHeight="1" x14ac:dyDescent="0.25">
      <c r="A1181" s="8" t="s">
        <v>1425</v>
      </c>
      <c r="B1181" s="11">
        <v>5083.74</v>
      </c>
      <c r="C1181" s="8" t="s">
        <v>1352</v>
      </c>
      <c r="D1181" s="8" t="s">
        <v>1353</v>
      </c>
      <c r="E1181" s="8">
        <v>7897</v>
      </c>
      <c r="F1181" s="9">
        <v>44684</v>
      </c>
      <c r="G1181" s="9">
        <v>44685</v>
      </c>
      <c r="H1181" s="8">
        <v>60</v>
      </c>
      <c r="I1181" s="9">
        <f>G1181+60</f>
        <v>44745</v>
      </c>
      <c r="J1181" s="9">
        <v>44697</v>
      </c>
      <c r="K1181" s="8">
        <f>J1181-I1181</f>
        <v>-48</v>
      </c>
      <c r="L1181" s="10">
        <v>4167</v>
      </c>
      <c r="M1181" s="8">
        <v>916.74</v>
      </c>
      <c r="N1181" s="10">
        <f>L1181*K1181</f>
        <v>-200016</v>
      </c>
      <c r="O1181" s="8" t="s">
        <v>45</v>
      </c>
      <c r="P1181" s="8" t="s">
        <v>46</v>
      </c>
      <c r="Q1181" s="8" t="s">
        <v>104</v>
      </c>
      <c r="R1181" s="8" t="s">
        <v>80</v>
      </c>
    </row>
    <row r="1182" spans="1:18" ht="60" customHeight="1" x14ac:dyDescent="0.25">
      <c r="A1182" s="8" t="s">
        <v>1426</v>
      </c>
      <c r="B1182" s="11">
        <v>976</v>
      </c>
      <c r="C1182" s="8" t="s">
        <v>1352</v>
      </c>
      <c r="D1182" s="8" t="s">
        <v>1353</v>
      </c>
      <c r="E1182" s="8">
        <v>8064</v>
      </c>
      <c r="F1182" s="9">
        <v>44684</v>
      </c>
      <c r="G1182" s="9">
        <v>44685</v>
      </c>
      <c r="H1182" s="8">
        <v>60</v>
      </c>
      <c r="I1182" s="9">
        <f>G1182+60</f>
        <v>44745</v>
      </c>
      <c r="J1182" s="9">
        <v>44701</v>
      </c>
      <c r="K1182" s="8">
        <f>J1182-I1182</f>
        <v>-44</v>
      </c>
      <c r="L1182" s="10">
        <v>800</v>
      </c>
      <c r="M1182" s="8">
        <v>176</v>
      </c>
      <c r="N1182" s="10">
        <f>L1182*K1182</f>
        <v>-35200</v>
      </c>
      <c r="O1182" s="8" t="s">
        <v>45</v>
      </c>
      <c r="P1182" s="8" t="s">
        <v>46</v>
      </c>
      <c r="Q1182" s="8" t="s">
        <v>104</v>
      </c>
      <c r="R1182" s="8" t="s">
        <v>80</v>
      </c>
    </row>
    <row r="1183" spans="1:18" ht="60" customHeight="1" x14ac:dyDescent="0.25">
      <c r="A1183" s="8" t="s">
        <v>1427</v>
      </c>
      <c r="B1183" s="11">
        <v>1021.14</v>
      </c>
      <c r="C1183" s="8" t="s">
        <v>1352</v>
      </c>
      <c r="D1183" s="8" t="s">
        <v>1353</v>
      </c>
      <c r="E1183" s="8">
        <v>8064</v>
      </c>
      <c r="F1183" s="9">
        <v>44684</v>
      </c>
      <c r="G1183" s="9">
        <v>44685</v>
      </c>
      <c r="H1183" s="8">
        <v>60</v>
      </c>
      <c r="I1183" s="9">
        <f>G1183+60</f>
        <v>44745</v>
      </c>
      <c r="J1183" s="9">
        <v>44701</v>
      </c>
      <c r="K1183" s="8">
        <f>J1183-I1183</f>
        <v>-44</v>
      </c>
      <c r="L1183" s="10">
        <v>617</v>
      </c>
      <c r="M1183" s="8">
        <v>135.74</v>
      </c>
      <c r="N1183" s="10">
        <f>L1183*K1183</f>
        <v>-27148</v>
      </c>
      <c r="O1183" s="8" t="s">
        <v>45</v>
      </c>
      <c r="P1183" s="8" t="s">
        <v>46</v>
      </c>
      <c r="Q1183" s="8" t="s">
        <v>104</v>
      </c>
      <c r="R1183" s="8" t="s">
        <v>80</v>
      </c>
    </row>
    <row r="1184" spans="1:18" ht="60" customHeight="1" x14ac:dyDescent="0.25">
      <c r="A1184" s="8" t="s">
        <v>1427</v>
      </c>
      <c r="B1184" s="11">
        <v>1021.14</v>
      </c>
      <c r="C1184" s="8" t="s">
        <v>1352</v>
      </c>
      <c r="D1184" s="8" t="s">
        <v>1353</v>
      </c>
      <c r="E1184" s="8">
        <v>8064</v>
      </c>
      <c r="F1184" s="9">
        <v>44684</v>
      </c>
      <c r="G1184" s="9">
        <v>44685</v>
      </c>
      <c r="H1184" s="8">
        <v>60</v>
      </c>
      <c r="I1184" s="9">
        <f>G1184+60</f>
        <v>44745</v>
      </c>
      <c r="J1184" s="9">
        <v>44701</v>
      </c>
      <c r="K1184" s="8">
        <f>J1184-I1184</f>
        <v>-44</v>
      </c>
      <c r="L1184" s="10">
        <v>220</v>
      </c>
      <c r="M1184" s="8">
        <v>48.4</v>
      </c>
      <c r="N1184" s="10">
        <f>L1184*K1184</f>
        <v>-9680</v>
      </c>
      <c r="O1184" s="8" t="s">
        <v>45</v>
      </c>
      <c r="P1184" s="8" t="s">
        <v>46</v>
      </c>
      <c r="Q1184" s="8" t="s">
        <v>104</v>
      </c>
      <c r="R1184" s="8" t="s">
        <v>80</v>
      </c>
    </row>
    <row r="1185" spans="1:18" ht="60" customHeight="1" x14ac:dyDescent="0.25">
      <c r="A1185" s="8" t="s">
        <v>1428</v>
      </c>
      <c r="B1185" s="11">
        <v>2932.27</v>
      </c>
      <c r="C1185" s="8" t="s">
        <v>1352</v>
      </c>
      <c r="D1185" s="8" t="s">
        <v>1353</v>
      </c>
      <c r="E1185" s="8">
        <v>7988</v>
      </c>
      <c r="F1185" s="9">
        <v>44684</v>
      </c>
      <c r="G1185" s="9">
        <v>44685</v>
      </c>
      <c r="H1185" s="8">
        <v>60</v>
      </c>
      <c r="I1185" s="9">
        <f>G1185+60</f>
        <v>44745</v>
      </c>
      <c r="J1185" s="9">
        <v>44698</v>
      </c>
      <c r="K1185" s="8">
        <f>J1185-I1185</f>
        <v>-47</v>
      </c>
      <c r="L1185" s="10">
        <v>2183.5</v>
      </c>
      <c r="M1185" s="8">
        <v>480.37</v>
      </c>
      <c r="N1185" s="10">
        <f>L1185*K1185</f>
        <v>-102624.5</v>
      </c>
      <c r="O1185" s="8" t="s">
        <v>45</v>
      </c>
      <c r="P1185" s="8" t="s">
        <v>46</v>
      </c>
      <c r="Q1185" s="8" t="s">
        <v>104</v>
      </c>
      <c r="R1185" s="8" t="s">
        <v>80</v>
      </c>
    </row>
    <row r="1186" spans="1:18" ht="60" customHeight="1" x14ac:dyDescent="0.25">
      <c r="A1186" s="8" t="s">
        <v>1428</v>
      </c>
      <c r="B1186" s="11">
        <v>2932.27</v>
      </c>
      <c r="C1186" s="8" t="s">
        <v>1352</v>
      </c>
      <c r="D1186" s="8" t="s">
        <v>1353</v>
      </c>
      <c r="E1186" s="8">
        <v>7988</v>
      </c>
      <c r="F1186" s="9">
        <v>44684</v>
      </c>
      <c r="G1186" s="9">
        <v>44685</v>
      </c>
      <c r="H1186" s="8">
        <v>60</v>
      </c>
      <c r="I1186" s="9">
        <f>G1186+60</f>
        <v>44745</v>
      </c>
      <c r="J1186" s="9">
        <v>44698</v>
      </c>
      <c r="K1186" s="8">
        <f>J1186-I1186</f>
        <v>-47</v>
      </c>
      <c r="L1186" s="10">
        <v>220</v>
      </c>
      <c r="M1186" s="8">
        <v>48.4</v>
      </c>
      <c r="N1186" s="10">
        <f>L1186*K1186</f>
        <v>-10340</v>
      </c>
      <c r="O1186" s="8" t="s">
        <v>45</v>
      </c>
      <c r="P1186" s="8" t="s">
        <v>46</v>
      </c>
      <c r="Q1186" s="8" t="s">
        <v>104</v>
      </c>
      <c r="R1186" s="8" t="s">
        <v>80</v>
      </c>
    </row>
    <row r="1187" spans="1:18" ht="60" customHeight="1" x14ac:dyDescent="0.25">
      <c r="A1187" s="8" t="s">
        <v>1429</v>
      </c>
      <c r="B1187" s="11">
        <v>976</v>
      </c>
      <c r="C1187" s="8" t="s">
        <v>1352</v>
      </c>
      <c r="D1187" s="8" t="s">
        <v>1353</v>
      </c>
      <c r="E1187" s="8">
        <v>8551</v>
      </c>
      <c r="F1187" s="9">
        <v>44685</v>
      </c>
      <c r="G1187" s="9">
        <v>44686</v>
      </c>
      <c r="H1187" s="8">
        <v>60</v>
      </c>
      <c r="I1187" s="9">
        <f>G1187+60</f>
        <v>44746</v>
      </c>
      <c r="J1187" s="9">
        <v>44711</v>
      </c>
      <c r="K1187" s="8">
        <f>J1187-I1187</f>
        <v>-35</v>
      </c>
      <c r="L1187" s="10">
        <v>800</v>
      </c>
      <c r="M1187" s="8">
        <v>176</v>
      </c>
      <c r="N1187" s="10">
        <f>L1187*K1187</f>
        <v>-28000</v>
      </c>
      <c r="O1187" s="8" t="s">
        <v>45</v>
      </c>
      <c r="P1187" s="8" t="s">
        <v>46</v>
      </c>
      <c r="Q1187" s="8" t="s">
        <v>104</v>
      </c>
      <c r="R1187" s="8" t="s">
        <v>80</v>
      </c>
    </row>
    <row r="1188" spans="1:18" ht="60" customHeight="1" x14ac:dyDescent="0.25">
      <c r="A1188" s="8" t="s">
        <v>1430</v>
      </c>
      <c r="B1188" s="11">
        <v>437.96</v>
      </c>
      <c r="C1188" s="8" t="s">
        <v>1352</v>
      </c>
      <c r="D1188" s="8" t="s">
        <v>1353</v>
      </c>
      <c r="E1188" s="8">
        <v>7988</v>
      </c>
      <c r="F1188" s="9">
        <v>44686</v>
      </c>
      <c r="G1188" s="9">
        <v>44687</v>
      </c>
      <c r="H1188" s="8">
        <v>60</v>
      </c>
      <c r="I1188" s="9">
        <f>G1188+60</f>
        <v>44747</v>
      </c>
      <c r="J1188" s="9">
        <v>44698</v>
      </c>
      <c r="K1188" s="8">
        <f>J1188-I1188</f>
        <v>-49</v>
      </c>
      <c r="L1188" s="10">
        <v>61.98</v>
      </c>
      <c r="M1188" s="8">
        <v>13.64</v>
      </c>
      <c r="N1188" s="10">
        <f>L1188*K1188</f>
        <v>-3037.02</v>
      </c>
      <c r="O1188" s="8" t="s">
        <v>45</v>
      </c>
      <c r="P1188" s="8" t="s">
        <v>46</v>
      </c>
      <c r="Q1188" s="8" t="s">
        <v>105</v>
      </c>
      <c r="R1188" s="8" t="s">
        <v>106</v>
      </c>
    </row>
    <row r="1189" spans="1:18" ht="60" customHeight="1" x14ac:dyDescent="0.25">
      <c r="A1189" s="8" t="s">
        <v>1430</v>
      </c>
      <c r="B1189" s="11">
        <v>437.96</v>
      </c>
      <c r="C1189" s="8" t="s">
        <v>1352</v>
      </c>
      <c r="D1189" s="8" t="s">
        <v>1353</v>
      </c>
      <c r="E1189" s="8">
        <v>7988</v>
      </c>
      <c r="F1189" s="9">
        <v>44686</v>
      </c>
      <c r="G1189" s="9">
        <v>44687</v>
      </c>
      <c r="H1189" s="8">
        <v>60</v>
      </c>
      <c r="I1189" s="9">
        <f>G1189+60</f>
        <v>44747</v>
      </c>
      <c r="J1189" s="9">
        <v>44698</v>
      </c>
      <c r="K1189" s="8">
        <f>J1189-I1189</f>
        <v>-49</v>
      </c>
      <c r="L1189" s="10">
        <v>297</v>
      </c>
      <c r="M1189" s="8">
        <v>65.34</v>
      </c>
      <c r="N1189" s="10">
        <f>L1189*K1189</f>
        <v>-14553</v>
      </c>
      <c r="O1189" s="8" t="s">
        <v>45</v>
      </c>
      <c r="P1189" s="8" t="s">
        <v>46</v>
      </c>
      <c r="Q1189" s="8" t="s">
        <v>104</v>
      </c>
      <c r="R1189" s="8" t="s">
        <v>80</v>
      </c>
    </row>
    <row r="1190" spans="1:18" ht="60" customHeight="1" x14ac:dyDescent="0.25">
      <c r="A1190" s="8" t="s">
        <v>1431</v>
      </c>
      <c r="B1190" s="11">
        <v>437.96</v>
      </c>
      <c r="C1190" s="8" t="s">
        <v>1352</v>
      </c>
      <c r="D1190" s="8" t="s">
        <v>1353</v>
      </c>
      <c r="E1190" s="8">
        <v>9390</v>
      </c>
      <c r="F1190" s="9">
        <v>44690</v>
      </c>
      <c r="G1190" s="9">
        <v>44691</v>
      </c>
      <c r="H1190" s="8">
        <v>60</v>
      </c>
      <c r="I1190" s="9">
        <f>G1190+60</f>
        <v>44751</v>
      </c>
      <c r="J1190" s="9">
        <v>44721</v>
      </c>
      <c r="K1190" s="8">
        <f>J1190-I1190</f>
        <v>-30</v>
      </c>
      <c r="L1190" s="10">
        <v>61.98</v>
      </c>
      <c r="M1190" s="8">
        <v>13.64</v>
      </c>
      <c r="N1190" s="10">
        <f>L1190*K1190</f>
        <v>-1859.3999999999999</v>
      </c>
      <c r="O1190" s="8" t="s">
        <v>45</v>
      </c>
      <c r="P1190" s="8" t="s">
        <v>46</v>
      </c>
      <c r="Q1190" s="8" t="s">
        <v>105</v>
      </c>
      <c r="R1190" s="8" t="s">
        <v>106</v>
      </c>
    </row>
    <row r="1191" spans="1:18" ht="60" customHeight="1" x14ac:dyDescent="0.25">
      <c r="A1191" s="8" t="s">
        <v>1431</v>
      </c>
      <c r="B1191" s="11">
        <v>437.96</v>
      </c>
      <c r="C1191" s="8" t="s">
        <v>1352</v>
      </c>
      <c r="D1191" s="8" t="s">
        <v>1353</v>
      </c>
      <c r="E1191" s="8">
        <v>9390</v>
      </c>
      <c r="F1191" s="9">
        <v>44690</v>
      </c>
      <c r="G1191" s="9">
        <v>44691</v>
      </c>
      <c r="H1191" s="8">
        <v>60</v>
      </c>
      <c r="I1191" s="9">
        <f>G1191+60</f>
        <v>44751</v>
      </c>
      <c r="J1191" s="9">
        <v>44721</v>
      </c>
      <c r="K1191" s="8">
        <f>J1191-I1191</f>
        <v>-30</v>
      </c>
      <c r="L1191" s="10">
        <v>297</v>
      </c>
      <c r="M1191" s="8">
        <v>65.34</v>
      </c>
      <c r="N1191" s="10">
        <f>L1191*K1191</f>
        <v>-8910</v>
      </c>
      <c r="O1191" s="8" t="s">
        <v>45</v>
      </c>
      <c r="P1191" s="8" t="s">
        <v>46</v>
      </c>
      <c r="Q1191" s="8" t="s">
        <v>104</v>
      </c>
      <c r="R1191" s="8" t="s">
        <v>80</v>
      </c>
    </row>
    <row r="1192" spans="1:18" ht="60" customHeight="1" x14ac:dyDescent="0.25">
      <c r="A1192" s="8" t="s">
        <v>1432</v>
      </c>
      <c r="B1192" s="11">
        <v>206.55</v>
      </c>
      <c r="C1192" s="8" t="s">
        <v>1352</v>
      </c>
      <c r="D1192" s="8" t="s">
        <v>1353</v>
      </c>
      <c r="E1192" s="8">
        <v>8569</v>
      </c>
      <c r="F1192" s="9">
        <v>44694</v>
      </c>
      <c r="G1192" s="9">
        <v>44695</v>
      </c>
      <c r="H1192" s="8">
        <v>60</v>
      </c>
      <c r="I1192" s="9">
        <f>G1192+60</f>
        <v>44755</v>
      </c>
      <c r="J1192" s="9">
        <v>44711</v>
      </c>
      <c r="K1192" s="8">
        <f>J1192-I1192</f>
        <v>-44</v>
      </c>
      <c r="L1192" s="10">
        <v>27.3</v>
      </c>
      <c r="M1192" s="8">
        <v>6.01</v>
      </c>
      <c r="N1192" s="10">
        <f>L1192*K1192</f>
        <v>-1201.2</v>
      </c>
      <c r="O1192" s="8" t="s">
        <v>45</v>
      </c>
      <c r="P1192" s="8" t="s">
        <v>46</v>
      </c>
      <c r="Q1192" s="8" t="s">
        <v>105</v>
      </c>
      <c r="R1192" s="8" t="s">
        <v>106</v>
      </c>
    </row>
    <row r="1193" spans="1:18" ht="60" customHeight="1" x14ac:dyDescent="0.25">
      <c r="A1193" s="8" t="s">
        <v>1432</v>
      </c>
      <c r="B1193" s="11">
        <v>206.55</v>
      </c>
      <c r="C1193" s="8" t="s">
        <v>1352</v>
      </c>
      <c r="D1193" s="8" t="s">
        <v>1353</v>
      </c>
      <c r="E1193" s="8">
        <v>8569</v>
      </c>
      <c r="F1193" s="9">
        <v>44694</v>
      </c>
      <c r="G1193" s="9">
        <v>44695</v>
      </c>
      <c r="H1193" s="8">
        <v>60</v>
      </c>
      <c r="I1193" s="9">
        <f>G1193+60</f>
        <v>44755</v>
      </c>
      <c r="J1193" s="9">
        <v>44711</v>
      </c>
      <c r="K1193" s="8">
        <f>J1193-I1193</f>
        <v>-44</v>
      </c>
      <c r="L1193" s="10">
        <v>114</v>
      </c>
      <c r="M1193" s="8">
        <v>25.08</v>
      </c>
      <c r="N1193" s="10">
        <f>L1193*K1193</f>
        <v>-5016</v>
      </c>
      <c r="O1193" s="8" t="s">
        <v>45</v>
      </c>
      <c r="P1193" s="8" t="s">
        <v>46</v>
      </c>
      <c r="Q1193" s="8" t="s">
        <v>104</v>
      </c>
      <c r="R1193" s="8" t="s">
        <v>80</v>
      </c>
    </row>
    <row r="1194" spans="1:18" ht="60" customHeight="1" x14ac:dyDescent="0.25">
      <c r="A1194" s="8" t="s">
        <v>1432</v>
      </c>
      <c r="B1194" s="11">
        <v>206.55</v>
      </c>
      <c r="C1194" s="8" t="s">
        <v>1352</v>
      </c>
      <c r="D1194" s="8" t="s">
        <v>1353</v>
      </c>
      <c r="E1194" s="8">
        <v>8569</v>
      </c>
      <c r="F1194" s="9">
        <v>44694</v>
      </c>
      <c r="G1194" s="9">
        <v>44695</v>
      </c>
      <c r="H1194" s="8">
        <v>60</v>
      </c>
      <c r="I1194" s="9">
        <f>G1194+60</f>
        <v>44755</v>
      </c>
      <c r="J1194" s="9">
        <v>44711</v>
      </c>
      <c r="K1194" s="8">
        <f>J1194-I1194</f>
        <v>-44</v>
      </c>
      <c r="L1194" s="10">
        <v>28</v>
      </c>
      <c r="M1194" s="8">
        <v>6.16</v>
      </c>
      <c r="N1194" s="10">
        <f>L1194*K1194</f>
        <v>-1232</v>
      </c>
      <c r="O1194" s="8" t="s">
        <v>45</v>
      </c>
      <c r="P1194" s="8" t="s">
        <v>46</v>
      </c>
      <c r="Q1194" s="8" t="s">
        <v>104</v>
      </c>
      <c r="R1194" s="8" t="s">
        <v>80</v>
      </c>
    </row>
    <row r="1195" spans="1:18" ht="60" customHeight="1" x14ac:dyDescent="0.25">
      <c r="A1195" s="8" t="s">
        <v>1433</v>
      </c>
      <c r="B1195" s="11">
        <v>4758</v>
      </c>
      <c r="C1195" s="8" t="s">
        <v>1352</v>
      </c>
      <c r="D1195" s="8" t="s">
        <v>1353</v>
      </c>
      <c r="E1195" s="8">
        <v>8551</v>
      </c>
      <c r="F1195" s="9">
        <v>44698</v>
      </c>
      <c r="G1195" s="9">
        <v>44699</v>
      </c>
      <c r="H1195" s="8">
        <v>60</v>
      </c>
      <c r="I1195" s="9">
        <f>G1195+60</f>
        <v>44759</v>
      </c>
      <c r="J1195" s="9">
        <v>44711</v>
      </c>
      <c r="K1195" s="8">
        <f>J1195-I1195</f>
        <v>-48</v>
      </c>
      <c r="L1195" s="10">
        <v>3900</v>
      </c>
      <c r="M1195" s="8">
        <v>858</v>
      </c>
      <c r="N1195" s="10">
        <f>L1195*K1195</f>
        <v>-187200</v>
      </c>
      <c r="O1195" s="8" t="s">
        <v>45</v>
      </c>
      <c r="P1195" s="8" t="s">
        <v>46</v>
      </c>
      <c r="Q1195" s="8" t="s">
        <v>104</v>
      </c>
      <c r="R1195" s="8" t="s">
        <v>80</v>
      </c>
    </row>
    <row r="1196" spans="1:18" ht="60" customHeight="1" x14ac:dyDescent="0.25">
      <c r="A1196" s="8" t="s">
        <v>1434</v>
      </c>
      <c r="B1196" s="11">
        <v>488</v>
      </c>
      <c r="C1196" s="8" t="s">
        <v>1352</v>
      </c>
      <c r="D1196" s="8" t="s">
        <v>1353</v>
      </c>
      <c r="E1196" s="8">
        <v>8551</v>
      </c>
      <c r="F1196" s="9">
        <v>44698</v>
      </c>
      <c r="G1196" s="9">
        <v>44699</v>
      </c>
      <c r="H1196" s="8">
        <v>60</v>
      </c>
      <c r="I1196" s="9">
        <f>G1196+60</f>
        <v>44759</v>
      </c>
      <c r="J1196" s="9">
        <v>44711</v>
      </c>
      <c r="K1196" s="8">
        <f>J1196-I1196</f>
        <v>-48</v>
      </c>
      <c r="L1196" s="10">
        <v>400</v>
      </c>
      <c r="M1196" s="8">
        <v>88</v>
      </c>
      <c r="N1196" s="10">
        <f>L1196*K1196</f>
        <v>-19200</v>
      </c>
      <c r="O1196" s="8" t="s">
        <v>45</v>
      </c>
      <c r="P1196" s="8" t="s">
        <v>46</v>
      </c>
      <c r="Q1196" s="8" t="s">
        <v>104</v>
      </c>
      <c r="R1196" s="8" t="s">
        <v>80</v>
      </c>
    </row>
    <row r="1197" spans="1:18" ht="60" customHeight="1" x14ac:dyDescent="0.25">
      <c r="A1197" s="8" t="s">
        <v>1435</v>
      </c>
      <c r="B1197" s="11">
        <v>7503.61</v>
      </c>
      <c r="C1197" s="8" t="s">
        <v>1352</v>
      </c>
      <c r="D1197" s="8" t="s">
        <v>1353</v>
      </c>
      <c r="E1197" s="8">
        <v>8551</v>
      </c>
      <c r="F1197" s="9">
        <v>44698</v>
      </c>
      <c r="G1197" s="9">
        <v>44699</v>
      </c>
      <c r="H1197" s="8">
        <v>60</v>
      </c>
      <c r="I1197" s="9">
        <f>G1197+60</f>
        <v>44759</v>
      </c>
      <c r="J1197" s="9">
        <v>44711</v>
      </c>
      <c r="K1197" s="8">
        <f>J1197-I1197</f>
        <v>-48</v>
      </c>
      <c r="L1197" s="10">
        <v>5710.5</v>
      </c>
      <c r="M1197" s="8">
        <v>1256.31</v>
      </c>
      <c r="N1197" s="10">
        <f>L1197*K1197</f>
        <v>-274104</v>
      </c>
      <c r="O1197" s="8" t="s">
        <v>45</v>
      </c>
      <c r="P1197" s="8" t="s">
        <v>46</v>
      </c>
      <c r="Q1197" s="8" t="s">
        <v>104</v>
      </c>
      <c r="R1197" s="8" t="s">
        <v>80</v>
      </c>
    </row>
    <row r="1198" spans="1:18" ht="60" customHeight="1" x14ac:dyDescent="0.25">
      <c r="A1198" s="8" t="s">
        <v>1435</v>
      </c>
      <c r="B1198" s="11">
        <v>7503.61</v>
      </c>
      <c r="C1198" s="8" t="s">
        <v>1352</v>
      </c>
      <c r="D1198" s="8" t="s">
        <v>1353</v>
      </c>
      <c r="E1198" s="8">
        <v>8551</v>
      </c>
      <c r="F1198" s="9">
        <v>44698</v>
      </c>
      <c r="G1198" s="9">
        <v>44699</v>
      </c>
      <c r="H1198" s="8">
        <v>60</v>
      </c>
      <c r="I1198" s="9">
        <f>G1198+60</f>
        <v>44759</v>
      </c>
      <c r="J1198" s="9">
        <v>44711</v>
      </c>
      <c r="K1198" s="8">
        <f>J1198-I1198</f>
        <v>-48</v>
      </c>
      <c r="L1198" s="10">
        <v>440</v>
      </c>
      <c r="M1198" s="8">
        <v>96.8</v>
      </c>
      <c r="N1198" s="10">
        <f>L1198*K1198</f>
        <v>-21120</v>
      </c>
      <c r="O1198" s="8" t="s">
        <v>45</v>
      </c>
      <c r="P1198" s="8" t="s">
        <v>46</v>
      </c>
      <c r="Q1198" s="8" t="s">
        <v>104</v>
      </c>
      <c r="R1198" s="8" t="s">
        <v>80</v>
      </c>
    </row>
    <row r="1199" spans="1:18" ht="60" customHeight="1" x14ac:dyDescent="0.25">
      <c r="A1199" s="8" t="s">
        <v>1436</v>
      </c>
      <c r="B1199" s="11">
        <v>976</v>
      </c>
      <c r="C1199" s="8" t="s">
        <v>1352</v>
      </c>
      <c r="D1199" s="8" t="s">
        <v>1353</v>
      </c>
      <c r="E1199" s="8">
        <v>9390</v>
      </c>
      <c r="F1199" s="9">
        <v>44701</v>
      </c>
      <c r="G1199" s="9">
        <v>44702</v>
      </c>
      <c r="H1199" s="8">
        <v>60</v>
      </c>
      <c r="I1199" s="9">
        <f>G1199+60</f>
        <v>44762</v>
      </c>
      <c r="J1199" s="9">
        <v>44721</v>
      </c>
      <c r="K1199" s="8">
        <f>J1199-I1199</f>
        <v>-41</v>
      </c>
      <c r="L1199" s="10">
        <v>800</v>
      </c>
      <c r="M1199" s="8">
        <v>176</v>
      </c>
      <c r="N1199" s="10">
        <f>L1199*K1199</f>
        <v>-32800</v>
      </c>
      <c r="O1199" s="8" t="s">
        <v>45</v>
      </c>
      <c r="P1199" s="8" t="s">
        <v>46</v>
      </c>
      <c r="Q1199" s="8" t="s">
        <v>104</v>
      </c>
      <c r="R1199" s="8" t="s">
        <v>80</v>
      </c>
    </row>
    <row r="1200" spans="1:18" ht="60" customHeight="1" x14ac:dyDescent="0.25">
      <c r="A1200" s="8" t="s">
        <v>1437</v>
      </c>
      <c r="B1200" s="11">
        <v>128.1</v>
      </c>
      <c r="C1200" s="8" t="s">
        <v>1352</v>
      </c>
      <c r="D1200" s="8" t="s">
        <v>1353</v>
      </c>
      <c r="E1200" s="8">
        <v>9390</v>
      </c>
      <c r="F1200" s="9">
        <v>44706</v>
      </c>
      <c r="G1200" s="9">
        <v>44707</v>
      </c>
      <c r="H1200" s="8">
        <v>60</v>
      </c>
      <c r="I1200" s="9">
        <f>G1200+60</f>
        <v>44767</v>
      </c>
      <c r="J1200" s="9">
        <v>44721</v>
      </c>
      <c r="K1200" s="8">
        <f>J1200-I1200</f>
        <v>-46</v>
      </c>
      <c r="L1200" s="10">
        <v>80</v>
      </c>
      <c r="M1200" s="8">
        <v>17.600000000000001</v>
      </c>
      <c r="N1200" s="10">
        <f>L1200*K1200</f>
        <v>-3680</v>
      </c>
      <c r="O1200" s="8" t="s">
        <v>45</v>
      </c>
      <c r="P1200" s="8" t="s">
        <v>46</v>
      </c>
      <c r="Q1200" s="8" t="s">
        <v>105</v>
      </c>
      <c r="R1200" s="8" t="s">
        <v>106</v>
      </c>
    </row>
    <row r="1201" spans="1:18" ht="60" customHeight="1" x14ac:dyDescent="0.25">
      <c r="A1201" s="8" t="s">
        <v>1437</v>
      </c>
      <c r="B1201" s="11">
        <v>128.1</v>
      </c>
      <c r="C1201" s="8" t="s">
        <v>1352</v>
      </c>
      <c r="D1201" s="8" t="s">
        <v>1353</v>
      </c>
      <c r="E1201" s="8">
        <v>9390</v>
      </c>
      <c r="F1201" s="9">
        <v>44706</v>
      </c>
      <c r="G1201" s="9">
        <v>44707</v>
      </c>
      <c r="H1201" s="8">
        <v>60</v>
      </c>
      <c r="I1201" s="9">
        <f>G1201+60</f>
        <v>44767</v>
      </c>
      <c r="J1201" s="9">
        <v>44721</v>
      </c>
      <c r="K1201" s="8">
        <f>J1201-I1201</f>
        <v>-46</v>
      </c>
      <c r="L1201" s="10">
        <v>25</v>
      </c>
      <c r="M1201" s="8">
        <v>5.5</v>
      </c>
      <c r="N1201" s="10">
        <f>L1201*K1201</f>
        <v>-1150</v>
      </c>
      <c r="O1201" s="8" t="s">
        <v>45</v>
      </c>
      <c r="P1201" s="8" t="s">
        <v>46</v>
      </c>
      <c r="Q1201" s="8" t="s">
        <v>104</v>
      </c>
      <c r="R1201" s="8" t="s">
        <v>80</v>
      </c>
    </row>
    <row r="1202" spans="1:18" ht="60" customHeight="1" x14ac:dyDescent="0.25">
      <c r="A1202" s="8" t="s">
        <v>1438</v>
      </c>
      <c r="B1202" s="11">
        <v>192.76</v>
      </c>
      <c r="C1202" s="8" t="s">
        <v>1352</v>
      </c>
      <c r="D1202" s="8" t="s">
        <v>1353</v>
      </c>
      <c r="E1202" s="8">
        <v>9390</v>
      </c>
      <c r="F1202" s="9">
        <v>44711</v>
      </c>
      <c r="G1202" s="9">
        <v>44712</v>
      </c>
      <c r="H1202" s="8">
        <v>60</v>
      </c>
      <c r="I1202" s="9">
        <f>G1202+60</f>
        <v>44772</v>
      </c>
      <c r="J1202" s="9">
        <v>44721</v>
      </c>
      <c r="K1202" s="8">
        <f>J1202-I1202</f>
        <v>-51</v>
      </c>
      <c r="L1202" s="10">
        <v>158</v>
      </c>
      <c r="M1202" s="8">
        <v>34.76</v>
      </c>
      <c r="N1202" s="10">
        <f>L1202*K1202</f>
        <v>-8058</v>
      </c>
      <c r="O1202" s="8" t="s">
        <v>45</v>
      </c>
      <c r="P1202" s="8" t="s">
        <v>46</v>
      </c>
      <c r="Q1202" s="8" t="s">
        <v>104</v>
      </c>
      <c r="R1202" s="8" t="s">
        <v>80</v>
      </c>
    </row>
    <row r="1203" spans="1:18" ht="60" customHeight="1" x14ac:dyDescent="0.25">
      <c r="A1203" s="8" t="s">
        <v>1439</v>
      </c>
      <c r="B1203" s="11">
        <v>158.6</v>
      </c>
      <c r="C1203" s="8" t="s">
        <v>1352</v>
      </c>
      <c r="D1203" s="8" t="s">
        <v>1353</v>
      </c>
      <c r="E1203" s="8">
        <v>9724</v>
      </c>
      <c r="F1203" s="9">
        <v>44712</v>
      </c>
      <c r="G1203" s="9">
        <v>44713</v>
      </c>
      <c r="H1203" s="8">
        <v>60</v>
      </c>
      <c r="I1203" s="9">
        <f>G1203+60</f>
        <v>44773</v>
      </c>
      <c r="J1203" s="9">
        <v>44725</v>
      </c>
      <c r="K1203" s="8">
        <f>J1203-I1203</f>
        <v>-48</v>
      </c>
      <c r="L1203" s="10">
        <v>130</v>
      </c>
      <c r="M1203" s="8">
        <v>28.6</v>
      </c>
      <c r="N1203" s="10">
        <f>L1203*K1203</f>
        <v>-6240</v>
      </c>
      <c r="O1203" s="8" t="s">
        <v>320</v>
      </c>
      <c r="P1203" s="8" t="s">
        <v>321</v>
      </c>
      <c r="Q1203" s="8" t="s">
        <v>322</v>
      </c>
      <c r="R1203" s="8" t="s">
        <v>323</v>
      </c>
    </row>
    <row r="1204" spans="1:18" ht="60" customHeight="1" x14ac:dyDescent="0.25">
      <c r="A1204" s="8" t="s">
        <v>1440</v>
      </c>
      <c r="B1204" s="11">
        <v>250.1</v>
      </c>
      <c r="C1204" s="8" t="s">
        <v>1352</v>
      </c>
      <c r="D1204" s="8" t="s">
        <v>1353</v>
      </c>
      <c r="E1204" s="8">
        <v>9724</v>
      </c>
      <c r="F1204" s="9">
        <v>44712</v>
      </c>
      <c r="G1204" s="9">
        <v>44713</v>
      </c>
      <c r="H1204" s="8">
        <v>60</v>
      </c>
      <c r="I1204" s="9">
        <f>G1204+60</f>
        <v>44773</v>
      </c>
      <c r="J1204" s="9">
        <v>44725</v>
      </c>
      <c r="K1204" s="8">
        <f>J1204-I1204</f>
        <v>-48</v>
      </c>
      <c r="L1204" s="10">
        <v>205</v>
      </c>
      <c r="M1204" s="8">
        <v>45.1</v>
      </c>
      <c r="N1204" s="10">
        <f>L1204*K1204</f>
        <v>-9840</v>
      </c>
      <c r="O1204" s="8" t="s">
        <v>320</v>
      </c>
      <c r="P1204" s="8" t="s">
        <v>321</v>
      </c>
      <c r="Q1204" s="8" t="s">
        <v>322</v>
      </c>
      <c r="R1204" s="8" t="s">
        <v>323</v>
      </c>
    </row>
    <row r="1205" spans="1:18" ht="60" customHeight="1" x14ac:dyDescent="0.25">
      <c r="A1205" s="8" t="s">
        <v>1441</v>
      </c>
      <c r="B1205" s="11">
        <v>158.6</v>
      </c>
      <c r="C1205" s="8" t="s">
        <v>1352</v>
      </c>
      <c r="D1205" s="8" t="s">
        <v>1353</v>
      </c>
      <c r="E1205" s="8">
        <v>9724</v>
      </c>
      <c r="F1205" s="9">
        <v>44712</v>
      </c>
      <c r="G1205" s="9">
        <v>44712</v>
      </c>
      <c r="H1205" s="8">
        <v>60</v>
      </c>
      <c r="I1205" s="9">
        <f>G1205+60</f>
        <v>44772</v>
      </c>
      <c r="J1205" s="9">
        <v>44725</v>
      </c>
      <c r="K1205" s="8">
        <f>J1205-I1205</f>
        <v>-47</v>
      </c>
      <c r="L1205" s="10">
        <v>130</v>
      </c>
      <c r="M1205" s="8">
        <v>28.6</v>
      </c>
      <c r="N1205" s="10">
        <f>L1205*K1205</f>
        <v>-6110</v>
      </c>
      <c r="O1205" s="8" t="s">
        <v>913</v>
      </c>
      <c r="P1205" s="8" t="s">
        <v>914</v>
      </c>
      <c r="Q1205" s="8" t="s">
        <v>915</v>
      </c>
      <c r="R1205" s="8" t="s">
        <v>916</v>
      </c>
    </row>
    <row r="1206" spans="1:18" ht="60" customHeight="1" x14ac:dyDescent="0.25">
      <c r="A1206" s="8" t="s">
        <v>1442</v>
      </c>
      <c r="B1206" s="11">
        <v>183</v>
      </c>
      <c r="C1206" s="8" t="s">
        <v>1352</v>
      </c>
      <c r="D1206" s="8" t="s">
        <v>1353</v>
      </c>
      <c r="E1206" s="8">
        <v>10016</v>
      </c>
      <c r="F1206" s="9">
        <v>44720</v>
      </c>
      <c r="G1206" s="9">
        <v>44721</v>
      </c>
      <c r="H1206" s="8">
        <v>60</v>
      </c>
      <c r="I1206" s="9">
        <f>G1206+60</f>
        <v>44781</v>
      </c>
      <c r="J1206" s="9">
        <v>44729</v>
      </c>
      <c r="K1206" s="8">
        <f>J1206-I1206</f>
        <v>-52</v>
      </c>
      <c r="L1206" s="10">
        <v>150</v>
      </c>
      <c r="M1206" s="8">
        <v>33</v>
      </c>
      <c r="N1206" s="10">
        <f>L1206*K1206</f>
        <v>-7800</v>
      </c>
      <c r="O1206" s="8" t="s">
        <v>913</v>
      </c>
      <c r="P1206" s="8" t="s">
        <v>914</v>
      </c>
      <c r="Q1206" s="8" t="s">
        <v>915</v>
      </c>
      <c r="R1206" s="8" t="s">
        <v>916</v>
      </c>
    </row>
    <row r="1207" spans="1:18" ht="60" customHeight="1" x14ac:dyDescent="0.25">
      <c r="A1207" s="8" t="s">
        <v>1443</v>
      </c>
      <c r="B1207" s="11">
        <v>7314.51</v>
      </c>
      <c r="C1207" s="8" t="s">
        <v>1352</v>
      </c>
      <c r="D1207" s="8" t="s">
        <v>1353</v>
      </c>
      <c r="E1207" s="8">
        <v>10027</v>
      </c>
      <c r="F1207" s="9">
        <v>44720</v>
      </c>
      <c r="G1207" s="9">
        <v>44722</v>
      </c>
      <c r="H1207" s="8">
        <v>60</v>
      </c>
      <c r="I1207" s="9">
        <f>G1207+60</f>
        <v>44782</v>
      </c>
      <c r="J1207" s="9">
        <v>44732</v>
      </c>
      <c r="K1207" s="8">
        <f>J1207-I1207</f>
        <v>-50</v>
      </c>
      <c r="L1207" s="10">
        <v>5335.5</v>
      </c>
      <c r="M1207" s="8">
        <v>1173.81</v>
      </c>
      <c r="N1207" s="10">
        <f>L1207*K1207</f>
        <v>-266775</v>
      </c>
      <c r="O1207" s="8" t="s">
        <v>45</v>
      </c>
      <c r="P1207" s="8" t="s">
        <v>46</v>
      </c>
      <c r="Q1207" s="8" t="s">
        <v>104</v>
      </c>
      <c r="R1207" s="8" t="s">
        <v>80</v>
      </c>
    </row>
    <row r="1208" spans="1:18" ht="60" customHeight="1" x14ac:dyDescent="0.25">
      <c r="A1208" s="8" t="s">
        <v>1443</v>
      </c>
      <c r="B1208" s="11">
        <v>7314.51</v>
      </c>
      <c r="C1208" s="8" t="s">
        <v>1352</v>
      </c>
      <c r="D1208" s="8" t="s">
        <v>1353</v>
      </c>
      <c r="E1208" s="8">
        <v>10027</v>
      </c>
      <c r="F1208" s="9">
        <v>44720</v>
      </c>
      <c r="G1208" s="9">
        <v>44722</v>
      </c>
      <c r="H1208" s="8">
        <v>60</v>
      </c>
      <c r="I1208" s="9">
        <f>G1208+60</f>
        <v>44782</v>
      </c>
      <c r="J1208" s="9">
        <v>44732</v>
      </c>
      <c r="K1208" s="8">
        <f>J1208-I1208</f>
        <v>-50</v>
      </c>
      <c r="L1208" s="10">
        <v>660</v>
      </c>
      <c r="M1208" s="8">
        <v>145.19999999999999</v>
      </c>
      <c r="N1208" s="10">
        <f>L1208*K1208</f>
        <v>-33000</v>
      </c>
      <c r="O1208" s="8" t="s">
        <v>45</v>
      </c>
      <c r="P1208" s="8" t="s">
        <v>46</v>
      </c>
      <c r="Q1208" s="8" t="s">
        <v>104</v>
      </c>
      <c r="R1208" s="8" t="s">
        <v>80</v>
      </c>
    </row>
    <row r="1209" spans="1:18" ht="60" customHeight="1" x14ac:dyDescent="0.25">
      <c r="A1209" s="8" t="s">
        <v>1444</v>
      </c>
      <c r="B1209" s="11">
        <v>3462.36</v>
      </c>
      <c r="C1209" s="8" t="s">
        <v>1352</v>
      </c>
      <c r="D1209" s="8" t="s">
        <v>1353</v>
      </c>
      <c r="E1209" s="8">
        <v>10446</v>
      </c>
      <c r="F1209" s="9">
        <v>44720</v>
      </c>
      <c r="G1209" s="9">
        <v>44722</v>
      </c>
      <c r="H1209" s="8">
        <v>60</v>
      </c>
      <c r="I1209" s="9">
        <f>G1209+60</f>
        <v>44782</v>
      </c>
      <c r="J1209" s="9">
        <v>44736</v>
      </c>
      <c r="K1209" s="8">
        <f>J1209-I1209</f>
        <v>-46</v>
      </c>
      <c r="L1209" s="10">
        <v>1188</v>
      </c>
      <c r="M1209" s="8">
        <v>261.36</v>
      </c>
      <c r="N1209" s="10">
        <f>L1209*K1209</f>
        <v>-54648</v>
      </c>
      <c r="O1209" s="8" t="s">
        <v>45</v>
      </c>
      <c r="P1209" s="8" t="s">
        <v>46</v>
      </c>
      <c r="Q1209" s="8" t="s">
        <v>104</v>
      </c>
      <c r="R1209" s="8" t="s">
        <v>80</v>
      </c>
    </row>
    <row r="1210" spans="1:18" ht="60" customHeight="1" x14ac:dyDescent="0.25">
      <c r="A1210" s="8" t="s">
        <v>1444</v>
      </c>
      <c r="B1210" s="11">
        <v>3462.36</v>
      </c>
      <c r="C1210" s="8" t="s">
        <v>1352</v>
      </c>
      <c r="D1210" s="8" t="s">
        <v>1353</v>
      </c>
      <c r="E1210" s="8">
        <v>10446</v>
      </c>
      <c r="F1210" s="9">
        <v>44720</v>
      </c>
      <c r="G1210" s="9">
        <v>44722</v>
      </c>
      <c r="H1210" s="8">
        <v>60</v>
      </c>
      <c r="I1210" s="9">
        <f>G1210+60</f>
        <v>44782</v>
      </c>
      <c r="J1210" s="9">
        <v>44736</v>
      </c>
      <c r="K1210" s="8">
        <f>J1210-I1210</f>
        <v>-46</v>
      </c>
      <c r="L1210" s="10">
        <v>1650</v>
      </c>
      <c r="M1210" s="8">
        <v>363</v>
      </c>
      <c r="N1210" s="10">
        <f>L1210*K1210</f>
        <v>-75900</v>
      </c>
      <c r="O1210" s="8" t="s">
        <v>45</v>
      </c>
      <c r="P1210" s="8" t="s">
        <v>46</v>
      </c>
      <c r="Q1210" s="8" t="s">
        <v>104</v>
      </c>
      <c r="R1210" s="8" t="s">
        <v>80</v>
      </c>
    </row>
    <row r="1211" spans="1:18" ht="60" customHeight="1" x14ac:dyDescent="0.25">
      <c r="A1211" s="8" t="s">
        <v>1445</v>
      </c>
      <c r="B1211" s="11">
        <v>915</v>
      </c>
      <c r="C1211" s="8" t="s">
        <v>1352</v>
      </c>
      <c r="D1211" s="8" t="s">
        <v>1353</v>
      </c>
      <c r="E1211" s="8">
        <v>10446</v>
      </c>
      <c r="F1211" s="9">
        <v>44726</v>
      </c>
      <c r="G1211" s="9">
        <v>44727</v>
      </c>
      <c r="H1211" s="8">
        <v>60</v>
      </c>
      <c r="I1211" s="9">
        <f>G1211+60</f>
        <v>44787</v>
      </c>
      <c r="J1211" s="9">
        <v>44736</v>
      </c>
      <c r="K1211" s="8">
        <f>J1211-I1211</f>
        <v>-51</v>
      </c>
      <c r="L1211" s="10">
        <v>330</v>
      </c>
      <c r="M1211" s="8">
        <v>72.599999999999994</v>
      </c>
      <c r="N1211" s="10">
        <f>L1211*K1211</f>
        <v>-16830</v>
      </c>
      <c r="O1211" s="8" t="s">
        <v>45</v>
      </c>
      <c r="P1211" s="8" t="s">
        <v>46</v>
      </c>
      <c r="Q1211" s="8" t="s">
        <v>104</v>
      </c>
      <c r="R1211" s="8" t="s">
        <v>80</v>
      </c>
    </row>
    <row r="1212" spans="1:18" ht="60" customHeight="1" x14ac:dyDescent="0.25">
      <c r="A1212" s="8" t="s">
        <v>1445</v>
      </c>
      <c r="B1212" s="11">
        <v>915</v>
      </c>
      <c r="C1212" s="8" t="s">
        <v>1352</v>
      </c>
      <c r="D1212" s="8" t="s">
        <v>1353</v>
      </c>
      <c r="E1212" s="8">
        <v>10446</v>
      </c>
      <c r="F1212" s="9">
        <v>44726</v>
      </c>
      <c r="G1212" s="9">
        <v>44727</v>
      </c>
      <c r="H1212" s="8">
        <v>60</v>
      </c>
      <c r="I1212" s="9">
        <f>G1212+60</f>
        <v>44787</v>
      </c>
      <c r="J1212" s="9">
        <v>44736</v>
      </c>
      <c r="K1212" s="8">
        <f>J1212-I1212</f>
        <v>-51</v>
      </c>
      <c r="L1212" s="10">
        <v>420</v>
      </c>
      <c r="M1212" s="8">
        <v>92.4</v>
      </c>
      <c r="N1212" s="10">
        <f>L1212*K1212</f>
        <v>-21420</v>
      </c>
      <c r="O1212" s="8" t="s">
        <v>45</v>
      </c>
      <c r="P1212" s="8" t="s">
        <v>46</v>
      </c>
      <c r="Q1212" s="8" t="s">
        <v>104</v>
      </c>
      <c r="R1212" s="8" t="s">
        <v>80</v>
      </c>
    </row>
    <row r="1213" spans="1:18" ht="60" customHeight="1" x14ac:dyDescent="0.25">
      <c r="A1213" s="8" t="s">
        <v>1446</v>
      </c>
      <c r="B1213" s="11">
        <v>915</v>
      </c>
      <c r="C1213" s="8" t="s">
        <v>1352</v>
      </c>
      <c r="D1213" s="8" t="s">
        <v>1353</v>
      </c>
      <c r="E1213" s="8">
        <v>10446</v>
      </c>
      <c r="F1213" s="9">
        <v>44726</v>
      </c>
      <c r="G1213" s="9">
        <v>44727</v>
      </c>
      <c r="H1213" s="8">
        <v>60</v>
      </c>
      <c r="I1213" s="9">
        <f>G1213+60</f>
        <v>44787</v>
      </c>
      <c r="J1213" s="9">
        <v>44736</v>
      </c>
      <c r="K1213" s="8">
        <f>J1213-I1213</f>
        <v>-51</v>
      </c>
      <c r="L1213" s="10">
        <v>330</v>
      </c>
      <c r="M1213" s="8">
        <v>72.599999999999994</v>
      </c>
      <c r="N1213" s="10">
        <f>L1213*K1213</f>
        <v>-16830</v>
      </c>
      <c r="O1213" s="8" t="s">
        <v>45</v>
      </c>
      <c r="P1213" s="8" t="s">
        <v>46</v>
      </c>
      <c r="Q1213" s="8" t="s">
        <v>104</v>
      </c>
      <c r="R1213" s="8" t="s">
        <v>80</v>
      </c>
    </row>
    <row r="1214" spans="1:18" ht="60" customHeight="1" x14ac:dyDescent="0.25">
      <c r="A1214" s="8" t="s">
        <v>1446</v>
      </c>
      <c r="B1214" s="11">
        <v>915</v>
      </c>
      <c r="C1214" s="8" t="s">
        <v>1352</v>
      </c>
      <c r="D1214" s="8" t="s">
        <v>1353</v>
      </c>
      <c r="E1214" s="8">
        <v>10446</v>
      </c>
      <c r="F1214" s="9">
        <v>44726</v>
      </c>
      <c r="G1214" s="9">
        <v>44727</v>
      </c>
      <c r="H1214" s="8">
        <v>60</v>
      </c>
      <c r="I1214" s="9">
        <f>G1214+60</f>
        <v>44787</v>
      </c>
      <c r="J1214" s="9">
        <v>44736</v>
      </c>
      <c r="K1214" s="8">
        <f>J1214-I1214</f>
        <v>-51</v>
      </c>
      <c r="L1214" s="10">
        <v>420</v>
      </c>
      <c r="M1214" s="8">
        <v>92.4</v>
      </c>
      <c r="N1214" s="10">
        <f>L1214*K1214</f>
        <v>-21420</v>
      </c>
      <c r="O1214" s="8" t="s">
        <v>45</v>
      </c>
      <c r="P1214" s="8" t="s">
        <v>46</v>
      </c>
      <c r="Q1214" s="8" t="s">
        <v>104</v>
      </c>
      <c r="R1214" s="8" t="s">
        <v>80</v>
      </c>
    </row>
    <row r="1215" spans="1:18" ht="60" customHeight="1" x14ac:dyDescent="0.25">
      <c r="A1215" s="8" t="s">
        <v>1447</v>
      </c>
      <c r="B1215" s="11">
        <v>5668.12</v>
      </c>
      <c r="C1215" s="8" t="s">
        <v>1352</v>
      </c>
      <c r="D1215" s="8" t="s">
        <v>1353</v>
      </c>
      <c r="E1215" s="8">
        <v>10446</v>
      </c>
      <c r="F1215" s="9">
        <v>44728</v>
      </c>
      <c r="G1215" s="9">
        <v>44729</v>
      </c>
      <c r="H1215" s="8">
        <v>60</v>
      </c>
      <c r="I1215" s="9">
        <f>G1215+60</f>
        <v>44789</v>
      </c>
      <c r="J1215" s="9">
        <v>44736</v>
      </c>
      <c r="K1215" s="8">
        <f>J1215-I1215</f>
        <v>-53</v>
      </c>
      <c r="L1215" s="10">
        <v>4646</v>
      </c>
      <c r="M1215" s="8">
        <v>1022.12</v>
      </c>
      <c r="N1215" s="10">
        <f>L1215*K1215</f>
        <v>-246238</v>
      </c>
      <c r="O1215" s="8" t="s">
        <v>45</v>
      </c>
      <c r="P1215" s="8" t="s">
        <v>46</v>
      </c>
      <c r="Q1215" s="8" t="s">
        <v>104</v>
      </c>
      <c r="R1215" s="8" t="s">
        <v>80</v>
      </c>
    </row>
    <row r="1216" spans="1:18" ht="60" customHeight="1" x14ac:dyDescent="0.25">
      <c r="A1216" s="8" t="s">
        <v>1448</v>
      </c>
      <c r="B1216" s="11">
        <v>519.52</v>
      </c>
      <c r="C1216" s="8" t="s">
        <v>1449</v>
      </c>
      <c r="D1216" s="8" t="s">
        <v>1450</v>
      </c>
      <c r="E1216" s="8">
        <v>10338</v>
      </c>
      <c r="F1216" s="9">
        <v>44106</v>
      </c>
      <c r="G1216" s="9">
        <v>44118</v>
      </c>
      <c r="H1216" s="8">
        <v>60</v>
      </c>
      <c r="I1216" s="9">
        <f>G1216+60</f>
        <v>44178</v>
      </c>
      <c r="J1216" s="9">
        <v>44735</v>
      </c>
      <c r="K1216" s="8">
        <f>J1216-I1216</f>
        <v>557</v>
      </c>
      <c r="L1216" s="10">
        <v>472.29</v>
      </c>
      <c r="M1216" s="8">
        <v>47.23</v>
      </c>
      <c r="N1216" s="10">
        <f>L1216*K1216</f>
        <v>263065.53000000003</v>
      </c>
      <c r="O1216" s="8" t="s">
        <v>59</v>
      </c>
      <c r="P1216" s="8" t="s">
        <v>60</v>
      </c>
      <c r="Q1216" s="8" t="s">
        <v>1451</v>
      </c>
      <c r="R1216" s="8" t="s">
        <v>1452</v>
      </c>
    </row>
    <row r="1217" spans="1:18" ht="60" customHeight="1" x14ac:dyDescent="0.25">
      <c r="A1217" s="8" t="s">
        <v>1453</v>
      </c>
      <c r="B1217" s="11">
        <v>9660.49</v>
      </c>
      <c r="C1217" s="8" t="s">
        <v>1449</v>
      </c>
      <c r="D1217" s="8" t="s">
        <v>1450</v>
      </c>
      <c r="E1217" s="8">
        <v>5689</v>
      </c>
      <c r="F1217" s="9">
        <v>44586</v>
      </c>
      <c r="G1217" s="9">
        <v>44595</v>
      </c>
      <c r="H1217" s="8">
        <v>60</v>
      </c>
      <c r="I1217" s="9">
        <f>G1217+60</f>
        <v>44655</v>
      </c>
      <c r="J1217" s="9">
        <v>44658</v>
      </c>
      <c r="K1217" s="8">
        <f>J1217-I1217</f>
        <v>3</v>
      </c>
      <c r="L1217" s="10">
        <v>8782.26</v>
      </c>
      <c r="M1217" s="8">
        <v>878.23</v>
      </c>
      <c r="N1217" s="10">
        <f>L1217*K1217</f>
        <v>26346.78</v>
      </c>
      <c r="O1217" s="8" t="s">
        <v>59</v>
      </c>
      <c r="P1217" s="8" t="s">
        <v>60</v>
      </c>
      <c r="Q1217" s="8" t="s">
        <v>61</v>
      </c>
      <c r="R1217" s="8" t="s">
        <v>62</v>
      </c>
    </row>
    <row r="1218" spans="1:18" ht="60" customHeight="1" x14ac:dyDescent="0.25">
      <c r="A1218" s="8" t="s">
        <v>1454</v>
      </c>
      <c r="B1218" s="11">
        <v>6440.32</v>
      </c>
      <c r="C1218" s="8" t="s">
        <v>1449</v>
      </c>
      <c r="D1218" s="8" t="s">
        <v>1450</v>
      </c>
      <c r="E1218" s="8">
        <v>5689</v>
      </c>
      <c r="F1218" s="9">
        <v>44599</v>
      </c>
      <c r="G1218" s="9">
        <v>44601</v>
      </c>
      <c r="H1218" s="8">
        <v>60</v>
      </c>
      <c r="I1218" s="9">
        <f>G1218+60</f>
        <v>44661</v>
      </c>
      <c r="J1218" s="9">
        <v>44658</v>
      </c>
      <c r="K1218" s="8">
        <f>J1218-I1218</f>
        <v>-3</v>
      </c>
      <c r="L1218" s="10">
        <v>5854.84</v>
      </c>
      <c r="M1218" s="8">
        <v>585.48</v>
      </c>
      <c r="N1218" s="10">
        <f>L1218*K1218</f>
        <v>-17564.52</v>
      </c>
      <c r="O1218" s="8" t="s">
        <v>59</v>
      </c>
      <c r="P1218" s="8" t="s">
        <v>60</v>
      </c>
      <c r="Q1218" s="8" t="s">
        <v>61</v>
      </c>
      <c r="R1218" s="8" t="s">
        <v>62</v>
      </c>
    </row>
    <row r="1219" spans="1:18" ht="60" customHeight="1" x14ac:dyDescent="0.25">
      <c r="A1219" s="8" t="s">
        <v>1455</v>
      </c>
      <c r="B1219" s="11">
        <v>1512.15</v>
      </c>
      <c r="C1219" s="8" t="s">
        <v>1449</v>
      </c>
      <c r="D1219" s="8" t="s">
        <v>1450</v>
      </c>
      <c r="E1219" s="8">
        <v>5689</v>
      </c>
      <c r="F1219" s="9">
        <v>44609</v>
      </c>
      <c r="G1219" s="9">
        <v>44610</v>
      </c>
      <c r="H1219" s="8">
        <v>60</v>
      </c>
      <c r="I1219" s="9">
        <f>G1219+60</f>
        <v>44670</v>
      </c>
      <c r="J1219" s="9">
        <v>44658</v>
      </c>
      <c r="K1219" s="8">
        <f>J1219-I1219</f>
        <v>-12</v>
      </c>
      <c r="L1219" s="10">
        <v>1374.68</v>
      </c>
      <c r="M1219" s="8">
        <v>137.47</v>
      </c>
      <c r="N1219" s="10">
        <f>L1219*K1219</f>
        <v>-16496.16</v>
      </c>
      <c r="O1219" s="8" t="s">
        <v>59</v>
      </c>
      <c r="P1219" s="8" t="s">
        <v>60</v>
      </c>
      <c r="Q1219" s="8" t="s">
        <v>61</v>
      </c>
      <c r="R1219" s="8" t="s">
        <v>62</v>
      </c>
    </row>
    <row r="1220" spans="1:18" ht="60" customHeight="1" x14ac:dyDescent="0.25">
      <c r="A1220" s="8" t="s">
        <v>1456</v>
      </c>
      <c r="B1220" s="11">
        <v>8006.61</v>
      </c>
      <c r="C1220" s="8" t="s">
        <v>1449</v>
      </c>
      <c r="D1220" s="8" t="s">
        <v>1450</v>
      </c>
      <c r="E1220" s="8">
        <v>5689</v>
      </c>
      <c r="F1220" s="9">
        <v>44614</v>
      </c>
      <c r="G1220" s="9">
        <v>44615</v>
      </c>
      <c r="H1220" s="8">
        <v>60</v>
      </c>
      <c r="I1220" s="9">
        <f>G1220+60</f>
        <v>44675</v>
      </c>
      <c r="J1220" s="9">
        <v>44658</v>
      </c>
      <c r="K1220" s="8">
        <f>J1220-I1220</f>
        <v>-17</v>
      </c>
      <c r="L1220" s="10">
        <v>7278.74</v>
      </c>
      <c r="M1220" s="8">
        <v>727.87</v>
      </c>
      <c r="N1220" s="10">
        <f>L1220*K1220</f>
        <v>-123738.58</v>
      </c>
      <c r="O1220" s="8" t="s">
        <v>59</v>
      </c>
      <c r="P1220" s="8" t="s">
        <v>60</v>
      </c>
      <c r="Q1220" s="8" t="s">
        <v>61</v>
      </c>
      <c r="R1220" s="8" t="s">
        <v>62</v>
      </c>
    </row>
    <row r="1221" spans="1:18" ht="60" customHeight="1" x14ac:dyDescent="0.25">
      <c r="A1221" s="8" t="s">
        <v>1457</v>
      </c>
      <c r="B1221" s="11">
        <v>6440.32</v>
      </c>
      <c r="C1221" s="8" t="s">
        <v>1449</v>
      </c>
      <c r="D1221" s="8" t="s">
        <v>1450</v>
      </c>
      <c r="E1221" s="8">
        <v>6151</v>
      </c>
      <c r="F1221" s="9">
        <v>44628</v>
      </c>
      <c r="G1221" s="9">
        <v>44634</v>
      </c>
      <c r="H1221" s="8">
        <v>60</v>
      </c>
      <c r="I1221" s="9">
        <f>G1221+60</f>
        <v>44694</v>
      </c>
      <c r="J1221" s="9">
        <v>44665</v>
      </c>
      <c r="K1221" s="8">
        <f>J1221-I1221</f>
        <v>-29</v>
      </c>
      <c r="L1221" s="10">
        <v>5854.84</v>
      </c>
      <c r="M1221" s="8">
        <v>585.48</v>
      </c>
      <c r="N1221" s="10">
        <f>L1221*K1221</f>
        <v>-169790.36000000002</v>
      </c>
      <c r="O1221" s="8" t="s">
        <v>59</v>
      </c>
      <c r="P1221" s="8" t="s">
        <v>60</v>
      </c>
      <c r="Q1221" s="8" t="s">
        <v>61</v>
      </c>
      <c r="R1221" s="8" t="s">
        <v>62</v>
      </c>
    </row>
    <row r="1222" spans="1:18" ht="60" customHeight="1" x14ac:dyDescent="0.25">
      <c r="A1222" s="8" t="s">
        <v>1458</v>
      </c>
      <c r="B1222" s="11">
        <v>2720.4</v>
      </c>
      <c r="C1222" s="8" t="s">
        <v>1449</v>
      </c>
      <c r="D1222" s="8" t="s">
        <v>1450</v>
      </c>
      <c r="E1222" s="8">
        <v>5689</v>
      </c>
      <c r="F1222" s="9">
        <v>44634</v>
      </c>
      <c r="G1222" s="9">
        <v>44635</v>
      </c>
      <c r="H1222" s="8">
        <v>60</v>
      </c>
      <c r="I1222" s="9">
        <f>G1222+60</f>
        <v>44695</v>
      </c>
      <c r="J1222" s="9">
        <v>44658</v>
      </c>
      <c r="K1222" s="8">
        <f>J1222-I1222</f>
        <v>-37</v>
      </c>
      <c r="L1222" s="10">
        <v>116.34</v>
      </c>
      <c r="M1222" s="8">
        <v>11.63</v>
      </c>
      <c r="N1222" s="10">
        <f>L1222*K1222</f>
        <v>-4304.58</v>
      </c>
      <c r="O1222" s="8" t="s">
        <v>59</v>
      </c>
      <c r="P1222" s="8" t="s">
        <v>60</v>
      </c>
      <c r="Q1222" s="8" t="s">
        <v>61</v>
      </c>
      <c r="R1222" s="8" t="s">
        <v>62</v>
      </c>
    </row>
    <row r="1223" spans="1:18" ht="60" customHeight="1" x14ac:dyDescent="0.25">
      <c r="A1223" s="8" t="s">
        <v>1458</v>
      </c>
      <c r="B1223" s="11">
        <v>2720.4</v>
      </c>
      <c r="C1223" s="8" t="s">
        <v>1449</v>
      </c>
      <c r="D1223" s="8" t="s">
        <v>1450</v>
      </c>
      <c r="E1223" s="8">
        <v>5689</v>
      </c>
      <c r="F1223" s="9">
        <v>44634</v>
      </c>
      <c r="G1223" s="9">
        <v>44635</v>
      </c>
      <c r="H1223" s="8">
        <v>60</v>
      </c>
      <c r="I1223" s="9">
        <f>G1223+60</f>
        <v>44695</v>
      </c>
      <c r="J1223" s="9">
        <v>44658</v>
      </c>
      <c r="K1223" s="8">
        <f>J1223-I1223</f>
        <v>-37</v>
      </c>
      <c r="L1223" s="10">
        <v>638.4</v>
      </c>
      <c r="M1223" s="8">
        <v>63.84</v>
      </c>
      <c r="N1223" s="10">
        <f>L1223*K1223</f>
        <v>-23620.799999999999</v>
      </c>
      <c r="O1223" s="8" t="s">
        <v>59</v>
      </c>
      <c r="P1223" s="8" t="s">
        <v>60</v>
      </c>
      <c r="Q1223" s="8" t="s">
        <v>61</v>
      </c>
      <c r="R1223" s="8" t="s">
        <v>62</v>
      </c>
    </row>
    <row r="1224" spans="1:18" ht="60" customHeight="1" x14ac:dyDescent="0.25">
      <c r="A1224" s="8" t="s">
        <v>1458</v>
      </c>
      <c r="B1224" s="11">
        <v>2720.4</v>
      </c>
      <c r="C1224" s="8" t="s">
        <v>1449</v>
      </c>
      <c r="D1224" s="8" t="s">
        <v>1450</v>
      </c>
      <c r="E1224" s="8">
        <v>5689</v>
      </c>
      <c r="F1224" s="9">
        <v>44634</v>
      </c>
      <c r="G1224" s="9">
        <v>44635</v>
      </c>
      <c r="H1224" s="8">
        <v>60</v>
      </c>
      <c r="I1224" s="9">
        <f>G1224+60</f>
        <v>44695</v>
      </c>
      <c r="J1224" s="9">
        <v>44658</v>
      </c>
      <c r="K1224" s="8">
        <f>J1224-I1224</f>
        <v>-37</v>
      </c>
      <c r="L1224" s="10">
        <v>1718.35</v>
      </c>
      <c r="M1224" s="8">
        <v>171.84</v>
      </c>
      <c r="N1224" s="10">
        <f>L1224*K1224</f>
        <v>-63578.95</v>
      </c>
      <c r="O1224" s="8" t="s">
        <v>59</v>
      </c>
      <c r="P1224" s="8" t="s">
        <v>60</v>
      </c>
      <c r="Q1224" s="8" t="s">
        <v>61</v>
      </c>
      <c r="R1224" s="8" t="s">
        <v>62</v>
      </c>
    </row>
    <row r="1225" spans="1:18" ht="60" customHeight="1" x14ac:dyDescent="0.25">
      <c r="A1225" s="8" t="s">
        <v>1459</v>
      </c>
      <c r="B1225" s="11">
        <v>8006.61</v>
      </c>
      <c r="C1225" s="8" t="s">
        <v>1449</v>
      </c>
      <c r="D1225" s="8" t="s">
        <v>1450</v>
      </c>
      <c r="E1225" s="8">
        <v>5880</v>
      </c>
      <c r="F1225" s="9">
        <v>44635</v>
      </c>
      <c r="G1225" s="9">
        <v>44637</v>
      </c>
      <c r="H1225" s="8">
        <v>60</v>
      </c>
      <c r="I1225" s="9">
        <f>G1225+60</f>
        <v>44697</v>
      </c>
      <c r="J1225" s="9">
        <v>44663</v>
      </c>
      <c r="K1225" s="8">
        <f>J1225-I1225</f>
        <v>-34</v>
      </c>
      <c r="L1225" s="10">
        <v>7278.74</v>
      </c>
      <c r="M1225" s="8">
        <v>727.87</v>
      </c>
      <c r="N1225" s="10">
        <f>L1225*K1225</f>
        <v>-247477.16</v>
      </c>
      <c r="O1225" s="8" t="s">
        <v>59</v>
      </c>
      <c r="P1225" s="8" t="s">
        <v>60</v>
      </c>
      <c r="Q1225" s="8" t="s">
        <v>61</v>
      </c>
      <c r="R1225" s="8" t="s">
        <v>62</v>
      </c>
    </row>
    <row r="1226" spans="1:18" ht="60" customHeight="1" x14ac:dyDescent="0.25">
      <c r="A1226" s="8" t="s">
        <v>1460</v>
      </c>
      <c r="B1226" s="11">
        <v>6981.44</v>
      </c>
      <c r="C1226" s="8" t="s">
        <v>1449</v>
      </c>
      <c r="D1226" s="8" t="s">
        <v>1450</v>
      </c>
      <c r="E1226" s="8">
        <v>5880</v>
      </c>
      <c r="F1226" s="9">
        <v>44635</v>
      </c>
      <c r="G1226" s="9">
        <v>44637</v>
      </c>
      <c r="H1226" s="8">
        <v>60</v>
      </c>
      <c r="I1226" s="9">
        <f>G1226+60</f>
        <v>44697</v>
      </c>
      <c r="J1226" s="9">
        <v>44663</v>
      </c>
      <c r="K1226" s="8">
        <f>J1226-I1226</f>
        <v>-34</v>
      </c>
      <c r="L1226" s="10">
        <v>6346.76</v>
      </c>
      <c r="M1226" s="8">
        <v>634.67999999999995</v>
      </c>
      <c r="N1226" s="10">
        <f>L1226*K1226</f>
        <v>-215789.84</v>
      </c>
      <c r="O1226" s="8" t="s">
        <v>59</v>
      </c>
      <c r="P1226" s="8" t="s">
        <v>60</v>
      </c>
      <c r="Q1226" s="8" t="s">
        <v>61</v>
      </c>
      <c r="R1226" s="8" t="s">
        <v>62</v>
      </c>
    </row>
    <row r="1227" spans="1:18" ht="60" customHeight="1" x14ac:dyDescent="0.25">
      <c r="A1227" s="8" t="s">
        <v>1461</v>
      </c>
      <c r="B1227" s="11">
        <v>11654.78</v>
      </c>
      <c r="C1227" s="8" t="s">
        <v>1449</v>
      </c>
      <c r="D1227" s="8" t="s">
        <v>1450</v>
      </c>
      <c r="E1227" s="8">
        <v>5880</v>
      </c>
      <c r="F1227" s="9">
        <v>44636</v>
      </c>
      <c r="G1227" s="9">
        <v>44637</v>
      </c>
      <c r="H1227" s="8">
        <v>60</v>
      </c>
      <c r="I1227" s="9">
        <f>G1227+60</f>
        <v>44697</v>
      </c>
      <c r="J1227" s="9">
        <v>44663</v>
      </c>
      <c r="K1227" s="8">
        <f>J1227-I1227</f>
        <v>-34</v>
      </c>
      <c r="L1227" s="10">
        <v>10595.25</v>
      </c>
      <c r="M1227" s="8">
        <v>1059.53</v>
      </c>
      <c r="N1227" s="10">
        <f>L1227*K1227</f>
        <v>-360238.5</v>
      </c>
      <c r="O1227" s="8" t="s">
        <v>59</v>
      </c>
      <c r="P1227" s="8" t="s">
        <v>60</v>
      </c>
      <c r="Q1227" s="8" t="s">
        <v>61</v>
      </c>
      <c r="R1227" s="8" t="s">
        <v>62</v>
      </c>
    </row>
    <row r="1228" spans="1:18" ht="60" customHeight="1" x14ac:dyDescent="0.25">
      <c r="A1228" s="8" t="s">
        <v>1462</v>
      </c>
      <c r="B1228" s="11">
        <v>20612.52</v>
      </c>
      <c r="C1228" s="8" t="s">
        <v>1449</v>
      </c>
      <c r="D1228" s="8" t="s">
        <v>1450</v>
      </c>
      <c r="E1228" s="8">
        <v>7074</v>
      </c>
      <c r="F1228" s="9">
        <v>44642</v>
      </c>
      <c r="G1228" s="9">
        <v>44645</v>
      </c>
      <c r="H1228" s="8">
        <v>60</v>
      </c>
      <c r="I1228" s="9">
        <f>G1228+60</f>
        <v>44705</v>
      </c>
      <c r="J1228" s="9">
        <v>44683</v>
      </c>
      <c r="K1228" s="8">
        <f>J1228-I1228</f>
        <v>-22</v>
      </c>
      <c r="L1228" s="10">
        <v>18738.650000000001</v>
      </c>
      <c r="M1228" s="8">
        <v>1873.87</v>
      </c>
      <c r="N1228" s="10">
        <f>L1228*K1228</f>
        <v>-412250.30000000005</v>
      </c>
      <c r="O1228" s="8" t="s">
        <v>59</v>
      </c>
      <c r="P1228" s="8" t="s">
        <v>60</v>
      </c>
      <c r="Q1228" s="8" t="s">
        <v>61</v>
      </c>
      <c r="R1228" s="8" t="s">
        <v>62</v>
      </c>
    </row>
    <row r="1229" spans="1:18" ht="60" customHeight="1" x14ac:dyDescent="0.25">
      <c r="A1229" s="8" t="s">
        <v>1463</v>
      </c>
      <c r="B1229" s="11">
        <v>351.12</v>
      </c>
      <c r="C1229" s="8" t="s">
        <v>1449</v>
      </c>
      <c r="D1229" s="8" t="s">
        <v>1450</v>
      </c>
      <c r="E1229" s="8">
        <v>7074</v>
      </c>
      <c r="F1229" s="9">
        <v>44649</v>
      </c>
      <c r="G1229" s="9">
        <v>44657</v>
      </c>
      <c r="H1229" s="8">
        <v>60</v>
      </c>
      <c r="I1229" s="9">
        <f>G1229+60</f>
        <v>44717</v>
      </c>
      <c r="J1229" s="9">
        <v>44683</v>
      </c>
      <c r="K1229" s="8">
        <f>J1229-I1229</f>
        <v>-34</v>
      </c>
      <c r="L1229" s="10">
        <v>319.2</v>
      </c>
      <c r="M1229" s="8">
        <v>31.92</v>
      </c>
      <c r="N1229" s="10">
        <f>L1229*K1229</f>
        <v>-10852.8</v>
      </c>
      <c r="O1229" s="8" t="s">
        <v>59</v>
      </c>
      <c r="P1229" s="8" t="s">
        <v>60</v>
      </c>
      <c r="Q1229" s="8" t="s">
        <v>61</v>
      </c>
      <c r="R1229" s="8" t="s">
        <v>62</v>
      </c>
    </row>
    <row r="1230" spans="1:18" ht="60" customHeight="1" x14ac:dyDescent="0.25">
      <c r="A1230" s="8" t="s">
        <v>1464</v>
      </c>
      <c r="B1230" s="11">
        <v>8006.61</v>
      </c>
      <c r="C1230" s="8" t="s">
        <v>1449</v>
      </c>
      <c r="D1230" s="8" t="s">
        <v>1450</v>
      </c>
      <c r="E1230" s="8">
        <v>7074</v>
      </c>
      <c r="F1230" s="9">
        <v>44650</v>
      </c>
      <c r="G1230" s="9">
        <v>44657</v>
      </c>
      <c r="H1230" s="8">
        <v>60</v>
      </c>
      <c r="I1230" s="9">
        <f>G1230+60</f>
        <v>44717</v>
      </c>
      <c r="J1230" s="9">
        <v>44683</v>
      </c>
      <c r="K1230" s="8">
        <f>J1230-I1230</f>
        <v>-34</v>
      </c>
      <c r="L1230" s="10">
        <v>7278.74</v>
      </c>
      <c r="M1230" s="8">
        <v>727.87</v>
      </c>
      <c r="N1230" s="10">
        <f>L1230*K1230</f>
        <v>-247477.16</v>
      </c>
      <c r="O1230" s="8" t="s">
        <v>59</v>
      </c>
      <c r="P1230" s="8" t="s">
        <v>60</v>
      </c>
      <c r="Q1230" s="8" t="s">
        <v>61</v>
      </c>
      <c r="R1230" s="8" t="s">
        <v>62</v>
      </c>
    </row>
    <row r="1231" spans="1:18" ht="60" customHeight="1" x14ac:dyDescent="0.25">
      <c r="A1231" s="8" t="s">
        <v>1465</v>
      </c>
      <c r="B1231" s="11">
        <v>554.4</v>
      </c>
      <c r="C1231" s="8" t="s">
        <v>1449</v>
      </c>
      <c r="D1231" s="8" t="s">
        <v>1450</v>
      </c>
      <c r="E1231" s="8">
        <v>7074</v>
      </c>
      <c r="F1231" s="9">
        <v>44652</v>
      </c>
      <c r="G1231" s="9">
        <v>44659</v>
      </c>
      <c r="H1231" s="8">
        <v>60</v>
      </c>
      <c r="I1231" s="9">
        <f>G1231+60</f>
        <v>44719</v>
      </c>
      <c r="J1231" s="9">
        <v>44683</v>
      </c>
      <c r="K1231" s="8">
        <f>J1231-I1231</f>
        <v>-36</v>
      </c>
      <c r="L1231" s="10">
        <v>504</v>
      </c>
      <c r="M1231" s="8">
        <v>50.4</v>
      </c>
      <c r="N1231" s="10">
        <f>L1231*K1231</f>
        <v>-18144</v>
      </c>
      <c r="O1231" s="8" t="s">
        <v>59</v>
      </c>
      <c r="P1231" s="8" t="s">
        <v>60</v>
      </c>
      <c r="Q1231" s="8" t="s">
        <v>61</v>
      </c>
      <c r="R1231" s="8" t="s">
        <v>62</v>
      </c>
    </row>
    <row r="1232" spans="1:18" ht="60" customHeight="1" x14ac:dyDescent="0.25">
      <c r="A1232" s="8" t="s">
        <v>1466</v>
      </c>
      <c r="B1232" s="11">
        <v>369.6</v>
      </c>
      <c r="C1232" s="8" t="s">
        <v>1449</v>
      </c>
      <c r="D1232" s="8" t="s">
        <v>1450</v>
      </c>
      <c r="E1232" s="8">
        <v>6151</v>
      </c>
      <c r="F1232" s="9">
        <v>44652</v>
      </c>
      <c r="G1232" s="9">
        <v>44659</v>
      </c>
      <c r="H1232" s="8">
        <v>60</v>
      </c>
      <c r="I1232" s="9">
        <f>G1232+60</f>
        <v>44719</v>
      </c>
      <c r="J1232" s="9">
        <v>44665</v>
      </c>
      <c r="K1232" s="8">
        <f>J1232-I1232</f>
        <v>-54</v>
      </c>
      <c r="L1232" s="10">
        <v>16.8</v>
      </c>
      <c r="M1232" s="8">
        <v>1.68</v>
      </c>
      <c r="N1232" s="10">
        <f>L1232*K1232</f>
        <v>-907.2</v>
      </c>
      <c r="O1232" s="8" t="s">
        <v>59</v>
      </c>
      <c r="P1232" s="8" t="s">
        <v>60</v>
      </c>
      <c r="Q1232" s="8" t="s">
        <v>61</v>
      </c>
      <c r="R1232" s="8" t="s">
        <v>62</v>
      </c>
    </row>
    <row r="1233" spans="1:18" ht="60" customHeight="1" x14ac:dyDescent="0.25">
      <c r="A1233" s="8" t="s">
        <v>1466</v>
      </c>
      <c r="B1233" s="11">
        <v>369.6</v>
      </c>
      <c r="C1233" s="8" t="s">
        <v>1449</v>
      </c>
      <c r="D1233" s="8" t="s">
        <v>1450</v>
      </c>
      <c r="E1233" s="8">
        <v>6151</v>
      </c>
      <c r="F1233" s="9">
        <v>44652</v>
      </c>
      <c r="G1233" s="9">
        <v>44659</v>
      </c>
      <c r="H1233" s="8">
        <v>60</v>
      </c>
      <c r="I1233" s="9">
        <f>G1233+60</f>
        <v>44719</v>
      </c>
      <c r="J1233" s="9">
        <v>44665</v>
      </c>
      <c r="K1233" s="8">
        <f>J1233-I1233</f>
        <v>-54</v>
      </c>
      <c r="L1233" s="10">
        <v>319.2</v>
      </c>
      <c r="M1233" s="8">
        <v>31.92</v>
      </c>
      <c r="N1233" s="10">
        <f>L1233*K1233</f>
        <v>-17236.8</v>
      </c>
      <c r="O1233" s="8" t="s">
        <v>59</v>
      </c>
      <c r="P1233" s="8" t="s">
        <v>60</v>
      </c>
      <c r="Q1233" s="8" t="s">
        <v>61</v>
      </c>
      <c r="R1233" s="8" t="s">
        <v>62</v>
      </c>
    </row>
    <row r="1234" spans="1:18" ht="60" customHeight="1" x14ac:dyDescent="0.25">
      <c r="A1234" s="8" t="s">
        <v>1467</v>
      </c>
      <c r="B1234" s="11">
        <v>8006.61</v>
      </c>
      <c r="C1234" s="8" t="s">
        <v>1449</v>
      </c>
      <c r="D1234" s="8" t="s">
        <v>1450</v>
      </c>
      <c r="E1234" s="8">
        <v>7616</v>
      </c>
      <c r="F1234" s="9">
        <v>44652</v>
      </c>
      <c r="G1234" s="9">
        <v>44659</v>
      </c>
      <c r="H1234" s="8">
        <v>60</v>
      </c>
      <c r="I1234" s="9">
        <f>G1234+60</f>
        <v>44719</v>
      </c>
      <c r="J1234" s="9">
        <v>44690</v>
      </c>
      <c r="K1234" s="8">
        <f>J1234-I1234</f>
        <v>-29</v>
      </c>
      <c r="L1234" s="10">
        <v>3639.37</v>
      </c>
      <c r="M1234" s="8">
        <v>363.93</v>
      </c>
      <c r="N1234" s="10">
        <f>L1234*K1234</f>
        <v>-105541.73</v>
      </c>
      <c r="O1234" s="8" t="s">
        <v>59</v>
      </c>
      <c r="P1234" s="8" t="s">
        <v>60</v>
      </c>
      <c r="Q1234" s="8" t="s">
        <v>61</v>
      </c>
      <c r="R1234" s="8" t="s">
        <v>62</v>
      </c>
    </row>
    <row r="1235" spans="1:18" ht="60" customHeight="1" x14ac:dyDescent="0.25">
      <c r="A1235" s="8" t="s">
        <v>1467</v>
      </c>
      <c r="B1235" s="11">
        <v>8006.61</v>
      </c>
      <c r="C1235" s="8" t="s">
        <v>1449</v>
      </c>
      <c r="D1235" s="8" t="s">
        <v>1450</v>
      </c>
      <c r="E1235" s="8">
        <v>7616</v>
      </c>
      <c r="F1235" s="9">
        <v>44652</v>
      </c>
      <c r="G1235" s="9">
        <v>44659</v>
      </c>
      <c r="H1235" s="8">
        <v>60</v>
      </c>
      <c r="I1235" s="9">
        <f>G1235+60</f>
        <v>44719</v>
      </c>
      <c r="J1235" s="9">
        <v>44690</v>
      </c>
      <c r="K1235" s="8">
        <f>J1235-I1235</f>
        <v>-29</v>
      </c>
      <c r="L1235" s="10">
        <v>3639.37</v>
      </c>
      <c r="M1235" s="8">
        <v>363.94</v>
      </c>
      <c r="N1235" s="10">
        <f>L1235*K1235</f>
        <v>-105541.73</v>
      </c>
      <c r="O1235" s="8" t="s">
        <v>59</v>
      </c>
      <c r="P1235" s="8" t="s">
        <v>60</v>
      </c>
      <c r="Q1235" s="8" t="s">
        <v>61</v>
      </c>
      <c r="R1235" s="8" t="s">
        <v>62</v>
      </c>
    </row>
    <row r="1236" spans="1:18" ht="60" customHeight="1" x14ac:dyDescent="0.25">
      <c r="A1236" s="8" t="s">
        <v>1468</v>
      </c>
      <c r="B1236" s="11">
        <v>6440.32</v>
      </c>
      <c r="C1236" s="8" t="s">
        <v>1449</v>
      </c>
      <c r="D1236" s="8" t="s">
        <v>1450</v>
      </c>
      <c r="E1236" s="8">
        <v>7616</v>
      </c>
      <c r="F1236" s="9">
        <v>44663</v>
      </c>
      <c r="G1236" s="9">
        <v>44667</v>
      </c>
      <c r="H1236" s="8">
        <v>60</v>
      </c>
      <c r="I1236" s="9">
        <f>G1236+60</f>
        <v>44727</v>
      </c>
      <c r="J1236" s="9">
        <v>44690</v>
      </c>
      <c r="K1236" s="8">
        <f>J1236-I1236</f>
        <v>-37</v>
      </c>
      <c r="L1236" s="10">
        <v>5854.84</v>
      </c>
      <c r="M1236" s="8">
        <v>585.48</v>
      </c>
      <c r="N1236" s="10">
        <f>L1236*K1236</f>
        <v>-216629.08000000002</v>
      </c>
      <c r="O1236" s="8" t="s">
        <v>59</v>
      </c>
      <c r="P1236" s="8" t="s">
        <v>60</v>
      </c>
      <c r="Q1236" s="8" t="s">
        <v>61</v>
      </c>
      <c r="R1236" s="8" t="s">
        <v>62</v>
      </c>
    </row>
    <row r="1237" spans="1:18" ht="60" customHeight="1" x14ac:dyDescent="0.25">
      <c r="A1237" s="8" t="s">
        <v>1469</v>
      </c>
      <c r="B1237" s="11">
        <v>6440.32</v>
      </c>
      <c r="C1237" s="8" t="s">
        <v>1449</v>
      </c>
      <c r="D1237" s="8" t="s">
        <v>1450</v>
      </c>
      <c r="E1237" s="8">
        <v>7074</v>
      </c>
      <c r="F1237" s="9">
        <v>44664</v>
      </c>
      <c r="G1237" s="9">
        <v>44668</v>
      </c>
      <c r="H1237" s="8">
        <v>60</v>
      </c>
      <c r="I1237" s="9">
        <f>G1237+60</f>
        <v>44728</v>
      </c>
      <c r="J1237" s="9">
        <v>44683</v>
      </c>
      <c r="K1237" s="8">
        <f>J1237-I1237</f>
        <v>-45</v>
      </c>
      <c r="L1237" s="10">
        <v>5854.84</v>
      </c>
      <c r="M1237" s="8">
        <v>585.48</v>
      </c>
      <c r="N1237" s="10">
        <f>L1237*K1237</f>
        <v>-263467.8</v>
      </c>
      <c r="O1237" s="8" t="s">
        <v>59</v>
      </c>
      <c r="P1237" s="8" t="s">
        <v>60</v>
      </c>
      <c r="Q1237" s="8" t="s">
        <v>61</v>
      </c>
      <c r="R1237" s="8" t="s">
        <v>62</v>
      </c>
    </row>
    <row r="1238" spans="1:18" ht="60" customHeight="1" x14ac:dyDescent="0.25">
      <c r="A1238" s="8" t="s">
        <v>1470</v>
      </c>
      <c r="B1238" s="11">
        <v>8006.61</v>
      </c>
      <c r="C1238" s="8" t="s">
        <v>1449</v>
      </c>
      <c r="D1238" s="8" t="s">
        <v>1450</v>
      </c>
      <c r="E1238" s="8">
        <v>7074</v>
      </c>
      <c r="F1238" s="9">
        <v>44665</v>
      </c>
      <c r="G1238" s="9">
        <v>44673</v>
      </c>
      <c r="H1238" s="8">
        <v>60</v>
      </c>
      <c r="I1238" s="9">
        <f>G1238+60</f>
        <v>44733</v>
      </c>
      <c r="J1238" s="9">
        <v>44683</v>
      </c>
      <c r="K1238" s="8">
        <f>J1238-I1238</f>
        <v>-50</v>
      </c>
      <c r="L1238" s="10">
        <v>7278.74</v>
      </c>
      <c r="M1238" s="8">
        <v>727.87</v>
      </c>
      <c r="N1238" s="10">
        <f>L1238*K1238</f>
        <v>-363937</v>
      </c>
      <c r="O1238" s="8" t="s">
        <v>59</v>
      </c>
      <c r="P1238" s="8" t="s">
        <v>60</v>
      </c>
      <c r="Q1238" s="8" t="s">
        <v>61</v>
      </c>
      <c r="R1238" s="8" t="s">
        <v>62</v>
      </c>
    </row>
    <row r="1239" spans="1:18" ht="60" customHeight="1" x14ac:dyDescent="0.25">
      <c r="A1239" s="8" t="s">
        <v>1471</v>
      </c>
      <c r="B1239" s="11">
        <v>11654.78</v>
      </c>
      <c r="C1239" s="8" t="s">
        <v>1449</v>
      </c>
      <c r="D1239" s="8" t="s">
        <v>1450</v>
      </c>
      <c r="E1239" s="8">
        <v>7074</v>
      </c>
      <c r="F1239" s="9">
        <v>44666</v>
      </c>
      <c r="G1239" s="9">
        <v>44672</v>
      </c>
      <c r="H1239" s="8">
        <v>60</v>
      </c>
      <c r="I1239" s="9">
        <f>G1239+60</f>
        <v>44732</v>
      </c>
      <c r="J1239" s="9">
        <v>44683</v>
      </c>
      <c r="K1239" s="8">
        <f>J1239-I1239</f>
        <v>-49</v>
      </c>
      <c r="L1239" s="10">
        <v>10595.25</v>
      </c>
      <c r="M1239" s="8">
        <v>1059.53</v>
      </c>
      <c r="N1239" s="10">
        <f>L1239*K1239</f>
        <v>-519167.25</v>
      </c>
      <c r="O1239" s="8" t="s">
        <v>59</v>
      </c>
      <c r="P1239" s="8" t="s">
        <v>60</v>
      </c>
      <c r="Q1239" s="8" t="s">
        <v>61</v>
      </c>
      <c r="R1239" s="8" t="s">
        <v>62</v>
      </c>
    </row>
    <row r="1240" spans="1:18" ht="60" customHeight="1" x14ac:dyDescent="0.25">
      <c r="A1240" s="8" t="s">
        <v>1472</v>
      </c>
      <c r="B1240" s="11">
        <v>1134.1099999999999</v>
      </c>
      <c r="C1240" s="8" t="s">
        <v>1449</v>
      </c>
      <c r="D1240" s="8" t="s">
        <v>1450</v>
      </c>
      <c r="E1240" s="8">
        <v>7074</v>
      </c>
      <c r="F1240" s="9">
        <v>44672</v>
      </c>
      <c r="G1240" s="9">
        <v>44677</v>
      </c>
      <c r="H1240" s="8">
        <v>60</v>
      </c>
      <c r="I1240" s="9">
        <f>G1240+60</f>
        <v>44737</v>
      </c>
      <c r="J1240" s="9">
        <v>44683</v>
      </c>
      <c r="K1240" s="8">
        <f>J1240-I1240</f>
        <v>-54</v>
      </c>
      <c r="L1240" s="10">
        <v>1031.01</v>
      </c>
      <c r="M1240" s="8">
        <v>103.1</v>
      </c>
      <c r="N1240" s="10">
        <f>L1240*K1240</f>
        <v>-55674.54</v>
      </c>
      <c r="O1240" s="8" t="s">
        <v>59</v>
      </c>
      <c r="P1240" s="8" t="s">
        <v>60</v>
      </c>
      <c r="Q1240" s="8" t="s">
        <v>61</v>
      </c>
      <c r="R1240" s="8" t="s">
        <v>62</v>
      </c>
    </row>
    <row r="1241" spans="1:18" ht="60" customHeight="1" x14ac:dyDescent="0.25">
      <c r="A1241" s="8" t="s">
        <v>1473</v>
      </c>
      <c r="B1241" s="11">
        <v>2268.2199999999998</v>
      </c>
      <c r="C1241" s="8" t="s">
        <v>1449</v>
      </c>
      <c r="D1241" s="8" t="s">
        <v>1450</v>
      </c>
      <c r="E1241" s="8">
        <v>7926</v>
      </c>
      <c r="F1241" s="9">
        <v>44672</v>
      </c>
      <c r="G1241" s="9">
        <v>44677</v>
      </c>
      <c r="H1241" s="8">
        <v>60</v>
      </c>
      <c r="I1241" s="9">
        <f>G1241+60</f>
        <v>44737</v>
      </c>
      <c r="J1241" s="9">
        <v>44697</v>
      </c>
      <c r="K1241" s="8">
        <f>J1241-I1241</f>
        <v>-40</v>
      </c>
      <c r="L1241" s="10">
        <v>2062.02</v>
      </c>
      <c r="M1241" s="8">
        <v>206.2</v>
      </c>
      <c r="N1241" s="10">
        <f>L1241*K1241</f>
        <v>-82480.800000000003</v>
      </c>
      <c r="O1241" s="8" t="s">
        <v>59</v>
      </c>
      <c r="P1241" s="8" t="s">
        <v>60</v>
      </c>
      <c r="Q1241" s="8" t="s">
        <v>61</v>
      </c>
      <c r="R1241" s="8" t="s">
        <v>62</v>
      </c>
    </row>
    <row r="1242" spans="1:18" ht="60" customHeight="1" x14ac:dyDescent="0.25">
      <c r="A1242" s="8" t="s">
        <v>1474</v>
      </c>
      <c r="B1242" s="11">
        <v>6648.49</v>
      </c>
      <c r="C1242" s="8" t="s">
        <v>1449</v>
      </c>
      <c r="D1242" s="8" t="s">
        <v>1450</v>
      </c>
      <c r="E1242" s="8">
        <v>7074</v>
      </c>
      <c r="F1242" s="9">
        <v>44677</v>
      </c>
      <c r="G1242" s="9">
        <v>44679</v>
      </c>
      <c r="H1242" s="8">
        <v>60</v>
      </c>
      <c r="I1242" s="9">
        <f>G1242+60</f>
        <v>44739</v>
      </c>
      <c r="J1242" s="9">
        <v>44683</v>
      </c>
      <c r="K1242" s="8">
        <f>J1242-I1242</f>
        <v>-56</v>
      </c>
      <c r="L1242" s="10">
        <v>6044.08</v>
      </c>
      <c r="M1242" s="8">
        <v>604.41</v>
      </c>
      <c r="N1242" s="10">
        <f>L1242*K1242</f>
        <v>-338468.48</v>
      </c>
      <c r="O1242" s="8" t="s">
        <v>59</v>
      </c>
      <c r="P1242" s="8" t="s">
        <v>60</v>
      </c>
      <c r="Q1242" s="8" t="s">
        <v>61</v>
      </c>
      <c r="R1242" s="8" t="s">
        <v>62</v>
      </c>
    </row>
    <row r="1243" spans="1:18" ht="60" customHeight="1" x14ac:dyDescent="0.25">
      <c r="A1243" s="8" t="s">
        <v>1475</v>
      </c>
      <c r="B1243" s="11">
        <v>3324.24</v>
      </c>
      <c r="C1243" s="8" t="s">
        <v>1449</v>
      </c>
      <c r="D1243" s="8" t="s">
        <v>1450</v>
      </c>
      <c r="E1243" s="8">
        <v>8597</v>
      </c>
      <c r="F1243" s="9">
        <v>44680</v>
      </c>
      <c r="G1243" s="9">
        <v>44686</v>
      </c>
      <c r="H1243" s="8">
        <v>60</v>
      </c>
      <c r="I1243" s="9">
        <f>G1243+60</f>
        <v>44746</v>
      </c>
      <c r="J1243" s="9">
        <v>44712</v>
      </c>
      <c r="K1243" s="8">
        <f>J1243-I1243</f>
        <v>-34</v>
      </c>
      <c r="L1243" s="10">
        <v>3022.04</v>
      </c>
      <c r="M1243" s="8">
        <v>302.2</v>
      </c>
      <c r="N1243" s="10">
        <f>L1243*K1243</f>
        <v>-102749.36</v>
      </c>
      <c r="O1243" s="8" t="s">
        <v>59</v>
      </c>
      <c r="P1243" s="8" t="s">
        <v>60</v>
      </c>
      <c r="Q1243" s="8" t="s">
        <v>61</v>
      </c>
      <c r="R1243" s="8" t="s">
        <v>62</v>
      </c>
    </row>
    <row r="1244" spans="1:18" ht="60" customHeight="1" x14ac:dyDescent="0.25">
      <c r="A1244" s="8" t="s">
        <v>1476</v>
      </c>
      <c r="B1244" s="11">
        <v>3220.16</v>
      </c>
      <c r="C1244" s="8" t="s">
        <v>1449</v>
      </c>
      <c r="D1244" s="8" t="s">
        <v>1450</v>
      </c>
      <c r="E1244" s="8">
        <v>8597</v>
      </c>
      <c r="F1244" s="9">
        <v>44683</v>
      </c>
      <c r="G1244" s="9">
        <v>44686</v>
      </c>
      <c r="H1244" s="8">
        <v>60</v>
      </c>
      <c r="I1244" s="9">
        <f>G1244+60</f>
        <v>44746</v>
      </c>
      <c r="J1244" s="9">
        <v>44712</v>
      </c>
      <c r="K1244" s="8">
        <f>J1244-I1244</f>
        <v>-34</v>
      </c>
      <c r="L1244" s="10">
        <v>2927.42</v>
      </c>
      <c r="M1244" s="8">
        <v>292.74</v>
      </c>
      <c r="N1244" s="10">
        <f>L1244*K1244</f>
        <v>-99532.28</v>
      </c>
      <c r="O1244" s="8" t="s">
        <v>59</v>
      </c>
      <c r="P1244" s="8" t="s">
        <v>60</v>
      </c>
      <c r="Q1244" s="8" t="s">
        <v>61</v>
      </c>
      <c r="R1244" s="8" t="s">
        <v>62</v>
      </c>
    </row>
    <row r="1245" spans="1:18" ht="60" customHeight="1" x14ac:dyDescent="0.25">
      <c r="A1245" s="8" t="s">
        <v>1477</v>
      </c>
      <c r="B1245" s="11">
        <v>702.24</v>
      </c>
      <c r="C1245" s="8" t="s">
        <v>1449</v>
      </c>
      <c r="D1245" s="8" t="s">
        <v>1450</v>
      </c>
      <c r="E1245" s="8">
        <v>8597</v>
      </c>
      <c r="F1245" s="9">
        <v>44683</v>
      </c>
      <c r="G1245" s="9">
        <v>44687</v>
      </c>
      <c r="H1245" s="8">
        <v>60</v>
      </c>
      <c r="I1245" s="9">
        <f>G1245+60</f>
        <v>44747</v>
      </c>
      <c r="J1245" s="9">
        <v>44712</v>
      </c>
      <c r="K1245" s="8">
        <f>J1245-I1245</f>
        <v>-35</v>
      </c>
      <c r="L1245" s="10">
        <v>638.4</v>
      </c>
      <c r="M1245" s="8">
        <v>63.84</v>
      </c>
      <c r="N1245" s="10">
        <f>L1245*K1245</f>
        <v>-22344</v>
      </c>
      <c r="O1245" s="8" t="s">
        <v>59</v>
      </c>
      <c r="P1245" s="8" t="s">
        <v>60</v>
      </c>
      <c r="Q1245" s="8" t="s">
        <v>61</v>
      </c>
      <c r="R1245" s="8" t="s">
        <v>62</v>
      </c>
    </row>
    <row r="1246" spans="1:18" ht="60" customHeight="1" x14ac:dyDescent="0.25">
      <c r="A1246" s="8" t="s">
        <v>1478</v>
      </c>
      <c r="B1246" s="11">
        <v>6440.32</v>
      </c>
      <c r="C1246" s="8" t="s">
        <v>1449</v>
      </c>
      <c r="D1246" s="8" t="s">
        <v>1450</v>
      </c>
      <c r="E1246" s="8">
        <v>7926</v>
      </c>
      <c r="F1246" s="9">
        <v>44683</v>
      </c>
      <c r="G1246" s="9">
        <v>44687</v>
      </c>
      <c r="H1246" s="8">
        <v>60</v>
      </c>
      <c r="I1246" s="9">
        <f>G1246+60</f>
        <v>44747</v>
      </c>
      <c r="J1246" s="9">
        <v>44697</v>
      </c>
      <c r="K1246" s="8">
        <f>J1246-I1246</f>
        <v>-50</v>
      </c>
      <c r="L1246" s="10">
        <v>5854.84</v>
      </c>
      <c r="M1246" s="8">
        <v>585.48</v>
      </c>
      <c r="N1246" s="10">
        <f>L1246*K1246</f>
        <v>-292742</v>
      </c>
      <c r="O1246" s="8" t="s">
        <v>59</v>
      </c>
      <c r="P1246" s="8" t="s">
        <v>60</v>
      </c>
      <c r="Q1246" s="8" t="s">
        <v>61</v>
      </c>
      <c r="R1246" s="8" t="s">
        <v>62</v>
      </c>
    </row>
    <row r="1247" spans="1:18" ht="60" customHeight="1" x14ac:dyDescent="0.25">
      <c r="A1247" s="8" t="s">
        <v>1479</v>
      </c>
      <c r="B1247" s="11">
        <v>8006.61</v>
      </c>
      <c r="C1247" s="8" t="s">
        <v>1449</v>
      </c>
      <c r="D1247" s="8" t="s">
        <v>1450</v>
      </c>
      <c r="E1247" s="8">
        <v>8590</v>
      </c>
      <c r="F1247" s="9">
        <v>44692</v>
      </c>
      <c r="G1247" s="9">
        <v>44695</v>
      </c>
      <c r="H1247" s="8">
        <v>60</v>
      </c>
      <c r="I1247" s="9">
        <f>G1247+60</f>
        <v>44755</v>
      </c>
      <c r="J1247" s="9">
        <v>44712</v>
      </c>
      <c r="K1247" s="8">
        <f>J1247-I1247</f>
        <v>-43</v>
      </c>
      <c r="L1247" s="10">
        <v>7278.74</v>
      </c>
      <c r="M1247" s="8">
        <v>727.87</v>
      </c>
      <c r="N1247" s="10">
        <f>L1247*K1247</f>
        <v>-312985.82</v>
      </c>
      <c r="O1247" s="8" t="s">
        <v>59</v>
      </c>
      <c r="P1247" s="8" t="s">
        <v>60</v>
      </c>
      <c r="Q1247" s="8" t="s">
        <v>61</v>
      </c>
      <c r="R1247" s="8" t="s">
        <v>62</v>
      </c>
    </row>
    <row r="1248" spans="1:18" ht="60" customHeight="1" x14ac:dyDescent="0.25">
      <c r="A1248" s="8" t="s">
        <v>1480</v>
      </c>
      <c r="B1248" s="11">
        <v>8006.61</v>
      </c>
      <c r="C1248" s="8" t="s">
        <v>1449</v>
      </c>
      <c r="D1248" s="8" t="s">
        <v>1450</v>
      </c>
      <c r="E1248" s="8">
        <v>8597</v>
      </c>
      <c r="F1248" s="9">
        <v>44693</v>
      </c>
      <c r="G1248" s="9">
        <v>44695</v>
      </c>
      <c r="H1248" s="8">
        <v>60</v>
      </c>
      <c r="I1248" s="9">
        <f>G1248+60</f>
        <v>44755</v>
      </c>
      <c r="J1248" s="9">
        <v>44712</v>
      </c>
      <c r="K1248" s="8">
        <f>J1248-I1248</f>
        <v>-43</v>
      </c>
      <c r="L1248" s="10">
        <v>7278.74</v>
      </c>
      <c r="M1248" s="8">
        <v>727.87</v>
      </c>
      <c r="N1248" s="10">
        <f>L1248*K1248</f>
        <v>-312985.82</v>
      </c>
      <c r="O1248" s="8" t="s">
        <v>59</v>
      </c>
      <c r="P1248" s="8" t="s">
        <v>60</v>
      </c>
      <c r="Q1248" s="8" t="s">
        <v>61</v>
      </c>
      <c r="R1248" s="8" t="s">
        <v>62</v>
      </c>
    </row>
    <row r="1249" spans="1:18" ht="60" customHeight="1" x14ac:dyDescent="0.25">
      <c r="A1249" s="8" t="s">
        <v>1481</v>
      </c>
      <c r="B1249" s="11">
        <v>4830.24</v>
      </c>
      <c r="C1249" s="8" t="s">
        <v>1449</v>
      </c>
      <c r="D1249" s="8" t="s">
        <v>1450</v>
      </c>
      <c r="E1249" s="8">
        <v>8597</v>
      </c>
      <c r="F1249" s="9">
        <v>44699</v>
      </c>
      <c r="G1249" s="9">
        <v>44700</v>
      </c>
      <c r="H1249" s="8">
        <v>60</v>
      </c>
      <c r="I1249" s="9">
        <f>G1249+60</f>
        <v>44760</v>
      </c>
      <c r="J1249" s="9">
        <v>44712</v>
      </c>
      <c r="K1249" s="8">
        <f>J1249-I1249</f>
        <v>-48</v>
      </c>
      <c r="L1249" s="10">
        <v>4391.13</v>
      </c>
      <c r="M1249" s="8">
        <v>439.11</v>
      </c>
      <c r="N1249" s="10">
        <f>L1249*K1249</f>
        <v>-210774.24</v>
      </c>
      <c r="O1249" s="8" t="s">
        <v>59</v>
      </c>
      <c r="P1249" s="8" t="s">
        <v>60</v>
      </c>
      <c r="Q1249" s="8" t="s">
        <v>61</v>
      </c>
      <c r="R1249" s="8" t="s">
        <v>62</v>
      </c>
    </row>
    <row r="1250" spans="1:18" ht="60" customHeight="1" x14ac:dyDescent="0.25">
      <c r="A1250" s="8" t="s">
        <v>1482</v>
      </c>
      <c r="B1250" s="11">
        <v>702.24</v>
      </c>
      <c r="C1250" s="8" t="s">
        <v>1449</v>
      </c>
      <c r="D1250" s="8" t="s">
        <v>1450</v>
      </c>
      <c r="E1250" s="8">
        <v>8214</v>
      </c>
      <c r="F1250" s="9">
        <v>44699</v>
      </c>
      <c r="G1250" s="9">
        <v>44700</v>
      </c>
      <c r="H1250" s="8">
        <v>60</v>
      </c>
      <c r="I1250" s="9">
        <f>G1250+60</f>
        <v>44760</v>
      </c>
      <c r="J1250" s="9">
        <v>44705</v>
      </c>
      <c r="K1250" s="8">
        <f>J1250-I1250</f>
        <v>-55</v>
      </c>
      <c r="L1250" s="10">
        <v>638.4</v>
      </c>
      <c r="M1250" s="8">
        <v>63.84</v>
      </c>
      <c r="N1250" s="10">
        <f>L1250*K1250</f>
        <v>-35112</v>
      </c>
      <c r="O1250" s="8" t="s">
        <v>59</v>
      </c>
      <c r="P1250" s="8" t="s">
        <v>60</v>
      </c>
      <c r="Q1250" s="8" t="s">
        <v>61</v>
      </c>
      <c r="R1250" s="8" t="s">
        <v>62</v>
      </c>
    </row>
    <row r="1251" spans="1:18" ht="60" customHeight="1" x14ac:dyDescent="0.25">
      <c r="A1251" s="8" t="s">
        <v>1483</v>
      </c>
      <c r="B1251" s="11">
        <v>3324.24</v>
      </c>
      <c r="C1251" s="8" t="s">
        <v>1449</v>
      </c>
      <c r="D1251" s="8" t="s">
        <v>1450</v>
      </c>
      <c r="E1251" s="8">
        <v>10281</v>
      </c>
      <c r="F1251" s="9">
        <v>44705</v>
      </c>
      <c r="G1251" s="9">
        <v>44707</v>
      </c>
      <c r="H1251" s="8">
        <v>60</v>
      </c>
      <c r="I1251" s="9">
        <f>G1251+60</f>
        <v>44767</v>
      </c>
      <c r="J1251" s="9">
        <v>44734</v>
      </c>
      <c r="K1251" s="8">
        <f>J1251-I1251</f>
        <v>-33</v>
      </c>
      <c r="L1251" s="10">
        <v>3022.04</v>
      </c>
      <c r="M1251" s="8">
        <v>302.2</v>
      </c>
      <c r="N1251" s="10">
        <f>L1251*K1251</f>
        <v>-99727.319999999992</v>
      </c>
      <c r="O1251" s="8" t="s">
        <v>59</v>
      </c>
      <c r="P1251" s="8" t="s">
        <v>60</v>
      </c>
      <c r="Q1251" s="8" t="s">
        <v>61</v>
      </c>
      <c r="R1251" s="8" t="s">
        <v>62</v>
      </c>
    </row>
    <row r="1252" spans="1:18" ht="60" customHeight="1" x14ac:dyDescent="0.25">
      <c r="A1252" s="8" t="s">
        <v>1484</v>
      </c>
      <c r="B1252" s="11">
        <v>702.24</v>
      </c>
      <c r="C1252" s="8" t="s">
        <v>1449</v>
      </c>
      <c r="D1252" s="8" t="s">
        <v>1450</v>
      </c>
      <c r="E1252" s="8">
        <v>10281</v>
      </c>
      <c r="F1252" s="9">
        <v>44706</v>
      </c>
      <c r="G1252" s="9">
        <v>44707</v>
      </c>
      <c r="H1252" s="8">
        <v>60</v>
      </c>
      <c r="I1252" s="9">
        <f>G1252+60</f>
        <v>44767</v>
      </c>
      <c r="J1252" s="9">
        <v>44734</v>
      </c>
      <c r="K1252" s="8">
        <f>J1252-I1252</f>
        <v>-33</v>
      </c>
      <c r="L1252" s="10">
        <v>638.4</v>
      </c>
      <c r="M1252" s="8">
        <v>63.84</v>
      </c>
      <c r="N1252" s="10">
        <f>L1252*K1252</f>
        <v>-21067.200000000001</v>
      </c>
      <c r="O1252" s="8" t="s">
        <v>59</v>
      </c>
      <c r="P1252" s="8" t="s">
        <v>60</v>
      </c>
      <c r="Q1252" s="8" t="s">
        <v>61</v>
      </c>
      <c r="R1252" s="8" t="s">
        <v>62</v>
      </c>
    </row>
    <row r="1253" spans="1:18" ht="60" customHeight="1" x14ac:dyDescent="0.25">
      <c r="A1253" s="8" t="s">
        <v>1485</v>
      </c>
      <c r="B1253" s="11">
        <v>351.12</v>
      </c>
      <c r="C1253" s="8" t="s">
        <v>1449</v>
      </c>
      <c r="D1253" s="8" t="s">
        <v>1450</v>
      </c>
      <c r="E1253" s="8">
        <v>10535</v>
      </c>
      <c r="F1253" s="9">
        <v>44713</v>
      </c>
      <c r="G1253" s="9">
        <v>44718</v>
      </c>
      <c r="H1253" s="8">
        <v>60</v>
      </c>
      <c r="I1253" s="9">
        <f>G1253+60</f>
        <v>44778</v>
      </c>
      <c r="J1253" s="9">
        <v>44739</v>
      </c>
      <c r="K1253" s="8">
        <f>J1253-I1253</f>
        <v>-39</v>
      </c>
      <c r="L1253" s="10">
        <v>319.2</v>
      </c>
      <c r="M1253" s="8">
        <v>31.92</v>
      </c>
      <c r="N1253" s="10">
        <f>L1253*K1253</f>
        <v>-12448.8</v>
      </c>
      <c r="O1253" s="8" t="s">
        <v>59</v>
      </c>
      <c r="P1253" s="8" t="s">
        <v>60</v>
      </c>
      <c r="Q1253" s="8" t="s">
        <v>61</v>
      </c>
      <c r="R1253" s="8" t="s">
        <v>62</v>
      </c>
    </row>
    <row r="1254" spans="1:18" ht="60" customHeight="1" x14ac:dyDescent="0.25">
      <c r="A1254" s="8" t="s">
        <v>1486</v>
      </c>
      <c r="B1254" s="11">
        <v>12009.92</v>
      </c>
      <c r="C1254" s="8" t="s">
        <v>1449</v>
      </c>
      <c r="D1254" s="8" t="s">
        <v>1450</v>
      </c>
      <c r="E1254" s="8">
        <v>10281</v>
      </c>
      <c r="F1254" s="9">
        <v>44719</v>
      </c>
      <c r="G1254" s="9">
        <v>44722</v>
      </c>
      <c r="H1254" s="8">
        <v>60</v>
      </c>
      <c r="I1254" s="9">
        <f>G1254+60</f>
        <v>44782</v>
      </c>
      <c r="J1254" s="9">
        <v>44734</v>
      </c>
      <c r="K1254" s="8">
        <f>J1254-I1254</f>
        <v>-48</v>
      </c>
      <c r="L1254" s="10">
        <v>10918.11</v>
      </c>
      <c r="M1254" s="8">
        <v>1091.81</v>
      </c>
      <c r="N1254" s="10">
        <f>L1254*K1254</f>
        <v>-524069.28</v>
      </c>
      <c r="O1254" s="8" t="s">
        <v>59</v>
      </c>
      <c r="P1254" s="8" t="s">
        <v>60</v>
      </c>
      <c r="Q1254" s="8" t="s">
        <v>61</v>
      </c>
      <c r="R1254" s="8" t="s">
        <v>62</v>
      </c>
    </row>
    <row r="1255" spans="1:18" ht="60" customHeight="1" x14ac:dyDescent="0.25">
      <c r="A1255" s="8" t="s">
        <v>1487</v>
      </c>
      <c r="B1255" s="11">
        <v>4003.31</v>
      </c>
      <c r="C1255" s="8" t="s">
        <v>1449</v>
      </c>
      <c r="D1255" s="8" t="s">
        <v>1450</v>
      </c>
      <c r="E1255" s="8">
        <v>10281</v>
      </c>
      <c r="F1255" s="9">
        <v>44720</v>
      </c>
      <c r="G1255" s="9">
        <v>44722</v>
      </c>
      <c r="H1255" s="8">
        <v>60</v>
      </c>
      <c r="I1255" s="9">
        <f>G1255+60</f>
        <v>44782</v>
      </c>
      <c r="J1255" s="9">
        <v>44734</v>
      </c>
      <c r="K1255" s="8">
        <f>J1255-I1255</f>
        <v>-48</v>
      </c>
      <c r="L1255" s="10">
        <v>3639.37</v>
      </c>
      <c r="M1255" s="8">
        <v>363.94</v>
      </c>
      <c r="N1255" s="10">
        <f>L1255*K1255</f>
        <v>-174689.76</v>
      </c>
      <c r="O1255" s="8" t="s">
        <v>59</v>
      </c>
      <c r="P1255" s="8" t="s">
        <v>60</v>
      </c>
      <c r="Q1255" s="8" t="s">
        <v>61</v>
      </c>
      <c r="R1255" s="8" t="s">
        <v>62</v>
      </c>
    </row>
    <row r="1256" spans="1:18" ht="60" customHeight="1" x14ac:dyDescent="0.25">
      <c r="A1256" s="8" t="s">
        <v>1488</v>
      </c>
      <c r="B1256" s="11">
        <v>1053.3599999999999</v>
      </c>
      <c r="C1256" s="8" t="s">
        <v>1449</v>
      </c>
      <c r="D1256" s="8" t="s">
        <v>1450</v>
      </c>
      <c r="E1256" s="8">
        <v>10281</v>
      </c>
      <c r="F1256" s="9">
        <v>44725</v>
      </c>
      <c r="G1256" s="9">
        <v>44728</v>
      </c>
      <c r="H1256" s="8">
        <v>60</v>
      </c>
      <c r="I1256" s="9">
        <f>G1256+60</f>
        <v>44788</v>
      </c>
      <c r="J1256" s="9">
        <v>44734</v>
      </c>
      <c r="K1256" s="8">
        <f>J1256-I1256</f>
        <v>-54</v>
      </c>
      <c r="L1256" s="10">
        <v>957.6</v>
      </c>
      <c r="M1256" s="8">
        <v>95.76</v>
      </c>
      <c r="N1256" s="10">
        <f>L1256*K1256</f>
        <v>-51710.400000000001</v>
      </c>
      <c r="O1256" s="8" t="s">
        <v>59</v>
      </c>
      <c r="P1256" s="8" t="s">
        <v>60</v>
      </c>
      <c r="Q1256" s="8" t="s">
        <v>61</v>
      </c>
      <c r="R1256" s="8" t="s">
        <v>62</v>
      </c>
    </row>
    <row r="1257" spans="1:18" ht="60" customHeight="1" x14ac:dyDescent="0.25">
      <c r="A1257" s="8" t="s">
        <v>1489</v>
      </c>
      <c r="B1257" s="11">
        <v>710.65</v>
      </c>
      <c r="C1257" s="8" t="s">
        <v>1260</v>
      </c>
      <c r="D1257" s="8" t="s">
        <v>1261</v>
      </c>
      <c r="E1257" s="8">
        <v>8362</v>
      </c>
      <c r="F1257" s="9">
        <v>44698</v>
      </c>
      <c r="G1257" s="9">
        <v>44698</v>
      </c>
      <c r="H1257" s="8">
        <v>60</v>
      </c>
      <c r="I1257" s="9">
        <f>G1257+60</f>
        <v>44758</v>
      </c>
      <c r="J1257" s="9">
        <v>44707</v>
      </c>
      <c r="K1257" s="8">
        <f>J1257-I1257</f>
        <v>-51</v>
      </c>
      <c r="L1257" s="10">
        <v>582.5</v>
      </c>
      <c r="M1257" s="8">
        <v>128.15</v>
      </c>
      <c r="N1257" s="10">
        <f>L1257*K1257</f>
        <v>-29707.5</v>
      </c>
      <c r="O1257" s="8" t="s">
        <v>1262</v>
      </c>
      <c r="P1257" s="8" t="s">
        <v>1263</v>
      </c>
      <c r="Q1257" s="8" t="s">
        <v>1264</v>
      </c>
      <c r="R1257" s="8" t="s">
        <v>1263</v>
      </c>
    </row>
    <row r="1258" spans="1:18" ht="60" customHeight="1" x14ac:dyDescent="0.25">
      <c r="A1258" s="8" t="s">
        <v>1490</v>
      </c>
      <c r="B1258" s="11">
        <v>2396.3200000000002</v>
      </c>
      <c r="C1258" s="8" t="s">
        <v>1491</v>
      </c>
      <c r="D1258" s="8" t="s">
        <v>1492</v>
      </c>
      <c r="E1258" s="8">
        <v>9620</v>
      </c>
      <c r="F1258" s="9">
        <v>44439</v>
      </c>
      <c r="G1258" s="9">
        <v>44447</v>
      </c>
      <c r="H1258" s="8">
        <v>60</v>
      </c>
      <c r="I1258" s="9">
        <f>G1258+60</f>
        <v>44507</v>
      </c>
      <c r="J1258" s="9">
        <v>44725</v>
      </c>
      <c r="K1258" s="8">
        <f>J1258-I1258</f>
        <v>218</v>
      </c>
      <c r="L1258" s="10">
        <v>2304.15</v>
      </c>
      <c r="M1258" s="8">
        <v>92.17</v>
      </c>
      <c r="N1258" s="10">
        <f>L1258*K1258</f>
        <v>502304.7</v>
      </c>
      <c r="O1258" s="8" t="s">
        <v>59</v>
      </c>
      <c r="P1258" s="8" t="s">
        <v>60</v>
      </c>
      <c r="Q1258" s="8" t="s">
        <v>1493</v>
      </c>
      <c r="R1258" s="8" t="s">
        <v>1494</v>
      </c>
    </row>
    <row r="1259" spans="1:18" ht="60" customHeight="1" x14ac:dyDescent="0.25">
      <c r="A1259" s="8" t="s">
        <v>1495</v>
      </c>
      <c r="B1259" s="11">
        <v>171.07</v>
      </c>
      <c r="C1259" s="8" t="s">
        <v>1272</v>
      </c>
      <c r="D1259" s="8" t="s">
        <v>1273</v>
      </c>
      <c r="E1259" s="8">
        <v>9900</v>
      </c>
      <c r="F1259" s="9">
        <v>44712</v>
      </c>
      <c r="G1259" s="9">
        <v>44720</v>
      </c>
      <c r="H1259" s="8">
        <v>60</v>
      </c>
      <c r="I1259" s="9">
        <f>G1259+60</f>
        <v>44780</v>
      </c>
      <c r="J1259" s="9">
        <v>44728</v>
      </c>
      <c r="K1259" s="8">
        <f>J1259-I1259</f>
        <v>-52</v>
      </c>
      <c r="L1259" s="10">
        <v>155.52000000000001</v>
      </c>
      <c r="M1259" s="8">
        <v>15.55</v>
      </c>
      <c r="N1259" s="10">
        <f>L1259*K1259</f>
        <v>-8087.0400000000009</v>
      </c>
      <c r="O1259" s="8" t="s">
        <v>59</v>
      </c>
      <c r="P1259" s="8" t="s">
        <v>60</v>
      </c>
      <c r="Q1259" s="8" t="s">
        <v>61</v>
      </c>
      <c r="R1259" s="8" t="s">
        <v>62</v>
      </c>
    </row>
    <row r="1260" spans="1:18" ht="60" customHeight="1" x14ac:dyDescent="0.25">
      <c r="A1260" s="8" t="s">
        <v>1496</v>
      </c>
      <c r="B1260" s="11">
        <v>29.04</v>
      </c>
      <c r="C1260" s="8" t="s">
        <v>1272</v>
      </c>
      <c r="D1260" s="8" t="s">
        <v>1273</v>
      </c>
      <c r="E1260" s="8">
        <v>9654</v>
      </c>
      <c r="F1260" s="9">
        <v>44712</v>
      </c>
      <c r="G1260" s="9">
        <v>44713</v>
      </c>
      <c r="H1260" s="8">
        <v>60</v>
      </c>
      <c r="I1260" s="9">
        <f>G1260+60</f>
        <v>44773</v>
      </c>
      <c r="J1260" s="9">
        <v>44725</v>
      </c>
      <c r="K1260" s="8">
        <f>J1260-I1260</f>
        <v>-48</v>
      </c>
      <c r="L1260" s="10">
        <v>19.440000000000001</v>
      </c>
      <c r="M1260" s="8">
        <v>1.94</v>
      </c>
      <c r="N1260" s="10">
        <f>L1260*K1260</f>
        <v>-933.12000000000012</v>
      </c>
      <c r="O1260" s="8" t="s">
        <v>59</v>
      </c>
      <c r="P1260" s="8" t="s">
        <v>60</v>
      </c>
      <c r="Q1260" s="8" t="s">
        <v>61</v>
      </c>
      <c r="R1260" s="8" t="s">
        <v>62</v>
      </c>
    </row>
    <row r="1261" spans="1:18" ht="60" customHeight="1" x14ac:dyDescent="0.25">
      <c r="A1261" s="8" t="s">
        <v>1496</v>
      </c>
      <c r="B1261" s="11">
        <v>29.04</v>
      </c>
      <c r="C1261" s="8" t="s">
        <v>1272</v>
      </c>
      <c r="D1261" s="8" t="s">
        <v>1273</v>
      </c>
      <c r="E1261" s="8">
        <v>9654</v>
      </c>
      <c r="F1261" s="9">
        <v>44712</v>
      </c>
      <c r="G1261" s="9">
        <v>44713</v>
      </c>
      <c r="H1261" s="8">
        <v>60</v>
      </c>
      <c r="I1261" s="9">
        <f>G1261+60</f>
        <v>44773</v>
      </c>
      <c r="J1261" s="9">
        <v>44725</v>
      </c>
      <c r="K1261" s="8">
        <f>J1261-I1261</f>
        <v>-48</v>
      </c>
      <c r="L1261" s="10">
        <v>6.96</v>
      </c>
      <c r="M1261" s="8">
        <v>0.7</v>
      </c>
      <c r="N1261" s="10">
        <f>L1261*K1261</f>
        <v>-334.08</v>
      </c>
      <c r="O1261" s="8" t="s">
        <v>59</v>
      </c>
      <c r="P1261" s="8" t="s">
        <v>60</v>
      </c>
      <c r="Q1261" s="8" t="s">
        <v>61</v>
      </c>
      <c r="R1261" s="8" t="s">
        <v>62</v>
      </c>
    </row>
    <row r="1262" spans="1:18" ht="60" customHeight="1" x14ac:dyDescent="0.25">
      <c r="A1262" s="8" t="s">
        <v>1497</v>
      </c>
      <c r="B1262" s="11">
        <v>249.7</v>
      </c>
      <c r="C1262" s="8" t="s">
        <v>1498</v>
      </c>
      <c r="D1262" s="8" t="s">
        <v>1499</v>
      </c>
      <c r="E1262" s="8">
        <v>6630</v>
      </c>
      <c r="F1262" s="9">
        <v>44643</v>
      </c>
      <c r="G1262" s="9">
        <v>44643</v>
      </c>
      <c r="H1262" s="8">
        <v>60</v>
      </c>
      <c r="I1262" s="9">
        <f>G1262+60</f>
        <v>44703</v>
      </c>
      <c r="J1262" s="9">
        <v>44683</v>
      </c>
      <c r="K1262" s="8">
        <f>J1262-I1262</f>
        <v>-20</v>
      </c>
      <c r="L1262" s="10">
        <v>227</v>
      </c>
      <c r="M1262" s="8">
        <v>22.7</v>
      </c>
      <c r="N1262" s="10">
        <f>L1262*K1262</f>
        <v>-4540</v>
      </c>
      <c r="O1262" s="8" t="s">
        <v>59</v>
      </c>
      <c r="P1262" s="8" t="s">
        <v>60</v>
      </c>
      <c r="Q1262" s="8" t="s">
        <v>61</v>
      </c>
      <c r="R1262" s="8" t="s">
        <v>62</v>
      </c>
    </row>
    <row r="1263" spans="1:18" ht="60" customHeight="1" x14ac:dyDescent="0.25">
      <c r="A1263" s="8" t="s">
        <v>1500</v>
      </c>
      <c r="B1263" s="11">
        <v>499.4</v>
      </c>
      <c r="C1263" s="8" t="s">
        <v>1498</v>
      </c>
      <c r="D1263" s="8" t="s">
        <v>1499</v>
      </c>
      <c r="E1263" s="8">
        <v>6630</v>
      </c>
      <c r="F1263" s="9">
        <v>44649</v>
      </c>
      <c r="G1263" s="9">
        <v>44650</v>
      </c>
      <c r="H1263" s="8">
        <v>60</v>
      </c>
      <c r="I1263" s="9">
        <f>G1263+60</f>
        <v>44710</v>
      </c>
      <c r="J1263" s="9">
        <v>44683</v>
      </c>
      <c r="K1263" s="8">
        <f>J1263-I1263</f>
        <v>-27</v>
      </c>
      <c r="L1263" s="10">
        <v>454</v>
      </c>
      <c r="M1263" s="8">
        <v>45.4</v>
      </c>
      <c r="N1263" s="10">
        <f>L1263*K1263</f>
        <v>-12258</v>
      </c>
      <c r="O1263" s="8" t="s">
        <v>59</v>
      </c>
      <c r="P1263" s="8" t="s">
        <v>60</v>
      </c>
      <c r="Q1263" s="8" t="s">
        <v>61</v>
      </c>
      <c r="R1263" s="8" t="s">
        <v>62</v>
      </c>
    </row>
    <row r="1264" spans="1:18" ht="60" customHeight="1" x14ac:dyDescent="0.25">
      <c r="A1264" s="8" t="s">
        <v>1501</v>
      </c>
      <c r="B1264" s="11">
        <v>399.3</v>
      </c>
      <c r="C1264" s="8" t="s">
        <v>1498</v>
      </c>
      <c r="D1264" s="8" t="s">
        <v>1499</v>
      </c>
      <c r="E1264" s="8">
        <v>8026</v>
      </c>
      <c r="F1264" s="9">
        <v>44664</v>
      </c>
      <c r="G1264" s="9">
        <v>44666</v>
      </c>
      <c r="H1264" s="8">
        <v>60</v>
      </c>
      <c r="I1264" s="9">
        <f>G1264+60</f>
        <v>44726</v>
      </c>
      <c r="J1264" s="9">
        <v>44700</v>
      </c>
      <c r="K1264" s="8">
        <f>J1264-I1264</f>
        <v>-26</v>
      </c>
      <c r="L1264" s="10">
        <v>363</v>
      </c>
      <c r="M1264" s="8">
        <v>36.299999999999997</v>
      </c>
      <c r="N1264" s="10">
        <f>L1264*K1264</f>
        <v>-9438</v>
      </c>
      <c r="O1264" s="8" t="s">
        <v>59</v>
      </c>
      <c r="P1264" s="8" t="s">
        <v>60</v>
      </c>
      <c r="Q1264" s="8" t="s">
        <v>61</v>
      </c>
      <c r="R1264" s="8" t="s">
        <v>62</v>
      </c>
    </row>
    <row r="1265" spans="1:18" ht="60" customHeight="1" x14ac:dyDescent="0.25">
      <c r="A1265" s="8" t="s">
        <v>1502</v>
      </c>
      <c r="B1265" s="11">
        <v>399.3</v>
      </c>
      <c r="C1265" s="8" t="s">
        <v>1498</v>
      </c>
      <c r="D1265" s="8" t="s">
        <v>1499</v>
      </c>
      <c r="E1265" s="8">
        <v>7826</v>
      </c>
      <c r="F1265" s="9">
        <v>44666</v>
      </c>
      <c r="G1265" s="9">
        <v>44666</v>
      </c>
      <c r="H1265" s="8">
        <v>60</v>
      </c>
      <c r="I1265" s="9">
        <f>G1265+60</f>
        <v>44726</v>
      </c>
      <c r="J1265" s="9">
        <v>44694</v>
      </c>
      <c r="K1265" s="8">
        <f>J1265-I1265</f>
        <v>-32</v>
      </c>
      <c r="L1265" s="10">
        <v>363</v>
      </c>
      <c r="M1265" s="8">
        <v>36.299999999999997</v>
      </c>
      <c r="N1265" s="10">
        <f>L1265*K1265</f>
        <v>-11616</v>
      </c>
      <c r="O1265" s="8" t="s">
        <v>59</v>
      </c>
      <c r="P1265" s="8" t="s">
        <v>60</v>
      </c>
      <c r="Q1265" s="8" t="s">
        <v>61</v>
      </c>
      <c r="R1265" s="8" t="s">
        <v>62</v>
      </c>
    </row>
    <row r="1266" spans="1:18" ht="60" customHeight="1" x14ac:dyDescent="0.25">
      <c r="A1266" s="8" t="s">
        <v>1503</v>
      </c>
      <c r="B1266" s="11">
        <v>399.3</v>
      </c>
      <c r="C1266" s="8" t="s">
        <v>1498</v>
      </c>
      <c r="D1266" s="8" t="s">
        <v>1499</v>
      </c>
      <c r="E1266" s="8">
        <v>10392</v>
      </c>
      <c r="F1266" s="9">
        <v>44712</v>
      </c>
      <c r="G1266" s="9">
        <v>44712</v>
      </c>
      <c r="H1266" s="8">
        <v>60</v>
      </c>
      <c r="I1266" s="9">
        <f>G1266+60</f>
        <v>44772</v>
      </c>
      <c r="J1266" s="9">
        <v>44735</v>
      </c>
      <c r="K1266" s="8">
        <f>J1266-I1266</f>
        <v>-37</v>
      </c>
      <c r="L1266" s="10">
        <v>363</v>
      </c>
      <c r="M1266" s="8">
        <v>36.299999999999997</v>
      </c>
      <c r="N1266" s="10">
        <f>L1266*K1266</f>
        <v>-13431</v>
      </c>
      <c r="O1266" s="8" t="s">
        <v>59</v>
      </c>
      <c r="P1266" s="8" t="s">
        <v>60</v>
      </c>
      <c r="Q1266" s="8" t="s">
        <v>61</v>
      </c>
      <c r="R1266" s="8" t="s">
        <v>62</v>
      </c>
    </row>
    <row r="1267" spans="1:18" ht="60" customHeight="1" x14ac:dyDescent="0.25">
      <c r="A1267" s="8" t="s">
        <v>1504</v>
      </c>
      <c r="B1267" s="11">
        <v>399.3</v>
      </c>
      <c r="C1267" s="8" t="s">
        <v>1498</v>
      </c>
      <c r="D1267" s="8" t="s">
        <v>1499</v>
      </c>
      <c r="E1267" s="8">
        <v>10392</v>
      </c>
      <c r="F1267" s="9">
        <v>44718</v>
      </c>
      <c r="G1267" s="9">
        <v>44718</v>
      </c>
      <c r="H1267" s="8">
        <v>60</v>
      </c>
      <c r="I1267" s="9">
        <f>G1267+60</f>
        <v>44778</v>
      </c>
      <c r="J1267" s="9">
        <v>44735</v>
      </c>
      <c r="K1267" s="8">
        <f>J1267-I1267</f>
        <v>-43</v>
      </c>
      <c r="L1267" s="10">
        <v>363</v>
      </c>
      <c r="M1267" s="8">
        <v>36.299999999999997</v>
      </c>
      <c r="N1267" s="10">
        <f>L1267*K1267</f>
        <v>-15609</v>
      </c>
      <c r="O1267" s="8" t="s">
        <v>59</v>
      </c>
      <c r="P1267" s="8" t="s">
        <v>60</v>
      </c>
      <c r="Q1267" s="8" t="s">
        <v>61</v>
      </c>
      <c r="R1267" s="8" t="s">
        <v>62</v>
      </c>
    </row>
    <row r="1268" spans="1:18" ht="60" customHeight="1" x14ac:dyDescent="0.25">
      <c r="A1268" s="8" t="s">
        <v>1505</v>
      </c>
      <c r="B1268" s="11">
        <v>3200.81</v>
      </c>
      <c r="C1268" s="8" t="s">
        <v>1506</v>
      </c>
      <c r="D1268" s="8" t="s">
        <v>1507</v>
      </c>
      <c r="E1268" s="8">
        <v>5735</v>
      </c>
      <c r="F1268" s="9">
        <v>44643</v>
      </c>
      <c r="G1268" s="9">
        <v>44645</v>
      </c>
      <c r="H1268" s="8">
        <v>60</v>
      </c>
      <c r="I1268" s="9">
        <f>G1268+60</f>
        <v>44705</v>
      </c>
      <c r="J1268" s="9">
        <v>44662</v>
      </c>
      <c r="K1268" s="8">
        <f>J1268-I1268</f>
        <v>-43</v>
      </c>
      <c r="L1268" s="10">
        <v>2909.83</v>
      </c>
      <c r="M1268" s="8">
        <v>290.98</v>
      </c>
      <c r="N1268" s="10">
        <f>L1268*K1268</f>
        <v>-125122.69</v>
      </c>
      <c r="O1268" s="8" t="s">
        <v>59</v>
      </c>
      <c r="P1268" s="8" t="s">
        <v>60</v>
      </c>
      <c r="Q1268" s="8" t="s">
        <v>61</v>
      </c>
      <c r="R1268" s="8" t="s">
        <v>62</v>
      </c>
    </row>
    <row r="1269" spans="1:18" ht="60" customHeight="1" x14ac:dyDescent="0.25">
      <c r="A1269" s="8" t="s">
        <v>1508</v>
      </c>
      <c r="B1269" s="11">
        <v>2007.48</v>
      </c>
      <c r="C1269" s="8" t="s">
        <v>1506</v>
      </c>
      <c r="D1269" s="8" t="s">
        <v>1507</v>
      </c>
      <c r="E1269" s="8">
        <v>7683</v>
      </c>
      <c r="F1269" s="9">
        <v>44649</v>
      </c>
      <c r="G1269" s="9">
        <v>44654</v>
      </c>
      <c r="H1269" s="8">
        <v>60</v>
      </c>
      <c r="I1269" s="9">
        <f>G1269+60</f>
        <v>44714</v>
      </c>
      <c r="J1269" s="9">
        <v>44691</v>
      </c>
      <c r="K1269" s="8">
        <f>J1269-I1269</f>
        <v>-23</v>
      </c>
      <c r="L1269" s="10">
        <v>1824.98</v>
      </c>
      <c r="M1269" s="8">
        <v>182.5</v>
      </c>
      <c r="N1269" s="10">
        <f>L1269*K1269</f>
        <v>-41974.54</v>
      </c>
      <c r="O1269" s="8" t="s">
        <v>45</v>
      </c>
      <c r="P1269" s="8" t="s">
        <v>46</v>
      </c>
      <c r="Q1269" s="8" t="s">
        <v>47</v>
      </c>
      <c r="R1269" s="8" t="s">
        <v>48</v>
      </c>
    </row>
    <row r="1270" spans="1:18" ht="60" customHeight="1" x14ac:dyDescent="0.25">
      <c r="A1270" s="8" t="s">
        <v>1509</v>
      </c>
      <c r="B1270" s="11">
        <v>2478.63</v>
      </c>
      <c r="C1270" s="8" t="s">
        <v>1506</v>
      </c>
      <c r="D1270" s="8" t="s">
        <v>1507</v>
      </c>
      <c r="E1270" s="8">
        <v>7297</v>
      </c>
      <c r="F1270" s="9">
        <v>44657</v>
      </c>
      <c r="G1270" s="9">
        <v>44661</v>
      </c>
      <c r="H1270" s="8">
        <v>60</v>
      </c>
      <c r="I1270" s="9">
        <f>G1270+60</f>
        <v>44721</v>
      </c>
      <c r="J1270" s="9">
        <v>44686</v>
      </c>
      <c r="K1270" s="8">
        <f>J1270-I1270</f>
        <v>-35</v>
      </c>
      <c r="L1270" s="10">
        <v>2253.3000000000002</v>
      </c>
      <c r="M1270" s="8">
        <v>225.33</v>
      </c>
      <c r="N1270" s="10">
        <f>L1270*K1270</f>
        <v>-78865.5</v>
      </c>
      <c r="O1270" s="8" t="s">
        <v>59</v>
      </c>
      <c r="P1270" s="8" t="s">
        <v>60</v>
      </c>
      <c r="Q1270" s="8" t="s">
        <v>61</v>
      </c>
      <c r="R1270" s="8" t="s">
        <v>62</v>
      </c>
    </row>
    <row r="1271" spans="1:18" ht="60" customHeight="1" x14ac:dyDescent="0.25">
      <c r="A1271" s="8" t="s">
        <v>1510</v>
      </c>
      <c r="B1271" s="11">
        <v>899.65</v>
      </c>
      <c r="C1271" s="8" t="s">
        <v>1506</v>
      </c>
      <c r="D1271" s="8" t="s">
        <v>1507</v>
      </c>
      <c r="E1271" s="8">
        <v>7803</v>
      </c>
      <c r="F1271" s="9">
        <v>44657</v>
      </c>
      <c r="G1271" s="9">
        <v>44661</v>
      </c>
      <c r="H1271" s="8">
        <v>60</v>
      </c>
      <c r="I1271" s="9">
        <f>G1271+60</f>
        <v>44721</v>
      </c>
      <c r="J1271" s="9">
        <v>44693</v>
      </c>
      <c r="K1271" s="8">
        <f>J1271-I1271</f>
        <v>-28</v>
      </c>
      <c r="L1271" s="10">
        <v>710.46</v>
      </c>
      <c r="M1271" s="8">
        <v>71.05</v>
      </c>
      <c r="N1271" s="10">
        <f>L1271*K1271</f>
        <v>-19892.88</v>
      </c>
      <c r="O1271" s="8" t="s">
        <v>59</v>
      </c>
      <c r="P1271" s="8" t="s">
        <v>60</v>
      </c>
      <c r="Q1271" s="8" t="s">
        <v>61</v>
      </c>
      <c r="R1271" s="8" t="s">
        <v>62</v>
      </c>
    </row>
    <row r="1272" spans="1:18" ht="60" customHeight="1" x14ac:dyDescent="0.25">
      <c r="A1272" s="8" t="s">
        <v>1510</v>
      </c>
      <c r="B1272" s="11">
        <v>899.65</v>
      </c>
      <c r="C1272" s="8" t="s">
        <v>1506</v>
      </c>
      <c r="D1272" s="8" t="s">
        <v>1507</v>
      </c>
      <c r="E1272" s="8">
        <v>7803</v>
      </c>
      <c r="F1272" s="9">
        <v>44657</v>
      </c>
      <c r="G1272" s="9">
        <v>44661</v>
      </c>
      <c r="H1272" s="8">
        <v>60</v>
      </c>
      <c r="I1272" s="9">
        <f>G1272+60</f>
        <v>44721</v>
      </c>
      <c r="J1272" s="9">
        <v>44693</v>
      </c>
      <c r="K1272" s="8">
        <f>J1272-I1272</f>
        <v>-28</v>
      </c>
      <c r="L1272" s="10">
        <v>107.4</v>
      </c>
      <c r="M1272" s="8">
        <v>10.74</v>
      </c>
      <c r="N1272" s="10">
        <f>L1272*K1272</f>
        <v>-3007.2000000000003</v>
      </c>
      <c r="O1272" s="8" t="s">
        <v>59</v>
      </c>
      <c r="P1272" s="8" t="s">
        <v>60</v>
      </c>
      <c r="Q1272" s="8" t="s">
        <v>61</v>
      </c>
      <c r="R1272" s="8" t="s">
        <v>62</v>
      </c>
    </row>
    <row r="1273" spans="1:18" ht="60" customHeight="1" x14ac:dyDescent="0.25">
      <c r="A1273" s="8" t="s">
        <v>1511</v>
      </c>
      <c r="B1273" s="11">
        <v>1204.49</v>
      </c>
      <c r="C1273" s="8" t="s">
        <v>1506</v>
      </c>
      <c r="D1273" s="8" t="s">
        <v>1507</v>
      </c>
      <c r="E1273" s="8">
        <v>8074</v>
      </c>
      <c r="F1273" s="9">
        <v>44663</v>
      </c>
      <c r="G1273" s="9">
        <v>44667</v>
      </c>
      <c r="H1273" s="8">
        <v>60</v>
      </c>
      <c r="I1273" s="9">
        <f>G1273+60</f>
        <v>44727</v>
      </c>
      <c r="J1273" s="9">
        <v>44701</v>
      </c>
      <c r="K1273" s="8">
        <f>J1273-I1273</f>
        <v>-26</v>
      </c>
      <c r="L1273" s="10">
        <v>1094.99</v>
      </c>
      <c r="M1273" s="8">
        <v>109.5</v>
      </c>
      <c r="N1273" s="10">
        <f>L1273*K1273</f>
        <v>-28469.74</v>
      </c>
      <c r="O1273" s="8" t="s">
        <v>45</v>
      </c>
      <c r="P1273" s="8" t="s">
        <v>46</v>
      </c>
      <c r="Q1273" s="8" t="s">
        <v>47</v>
      </c>
      <c r="R1273" s="8" t="s">
        <v>48</v>
      </c>
    </row>
    <row r="1274" spans="1:18" ht="60" customHeight="1" x14ac:dyDescent="0.25">
      <c r="A1274" s="8" t="s">
        <v>1512</v>
      </c>
      <c r="B1274" s="11">
        <v>802.99</v>
      </c>
      <c r="C1274" s="8" t="s">
        <v>1506</v>
      </c>
      <c r="D1274" s="8" t="s">
        <v>1507</v>
      </c>
      <c r="E1274" s="8">
        <v>7803</v>
      </c>
      <c r="F1274" s="9">
        <v>44665</v>
      </c>
      <c r="G1274" s="9">
        <v>44669</v>
      </c>
      <c r="H1274" s="8">
        <v>60</v>
      </c>
      <c r="I1274" s="9">
        <f>G1274+60</f>
        <v>44729</v>
      </c>
      <c r="J1274" s="9">
        <v>44693</v>
      </c>
      <c r="K1274" s="8">
        <f>J1274-I1274</f>
        <v>-36</v>
      </c>
      <c r="L1274" s="10">
        <v>729.99</v>
      </c>
      <c r="M1274" s="8">
        <v>73</v>
      </c>
      <c r="N1274" s="10">
        <f>L1274*K1274</f>
        <v>-26279.64</v>
      </c>
      <c r="O1274" s="8" t="s">
        <v>45</v>
      </c>
      <c r="P1274" s="8" t="s">
        <v>46</v>
      </c>
      <c r="Q1274" s="8" t="s">
        <v>47</v>
      </c>
      <c r="R1274" s="8" t="s">
        <v>48</v>
      </c>
    </row>
    <row r="1275" spans="1:18" ht="60" customHeight="1" x14ac:dyDescent="0.25">
      <c r="A1275" s="8" t="s">
        <v>1513</v>
      </c>
      <c r="B1275" s="11">
        <v>151.80000000000001</v>
      </c>
      <c r="C1275" s="8" t="s">
        <v>1506</v>
      </c>
      <c r="D1275" s="8" t="s">
        <v>1507</v>
      </c>
      <c r="E1275" s="8">
        <v>7803</v>
      </c>
      <c r="F1275" s="9">
        <v>44686</v>
      </c>
      <c r="G1275" s="9">
        <v>44688</v>
      </c>
      <c r="H1275" s="8">
        <v>60</v>
      </c>
      <c r="I1275" s="9">
        <f>G1275+60</f>
        <v>44748</v>
      </c>
      <c r="J1275" s="9">
        <v>44693</v>
      </c>
      <c r="K1275" s="8">
        <f>J1275-I1275</f>
        <v>-55</v>
      </c>
      <c r="L1275" s="10">
        <v>138</v>
      </c>
      <c r="M1275" s="8">
        <v>13.8</v>
      </c>
      <c r="N1275" s="10">
        <f>L1275*K1275</f>
        <v>-7590</v>
      </c>
      <c r="O1275" s="8" t="s">
        <v>59</v>
      </c>
      <c r="P1275" s="8" t="s">
        <v>60</v>
      </c>
      <c r="Q1275" s="8" t="s">
        <v>61</v>
      </c>
      <c r="R1275" s="8" t="s">
        <v>62</v>
      </c>
    </row>
    <row r="1276" spans="1:18" ht="60" customHeight="1" x14ac:dyDescent="0.25">
      <c r="A1276" s="8" t="s">
        <v>1514</v>
      </c>
      <c r="B1276" s="11">
        <v>106.26</v>
      </c>
      <c r="C1276" s="8" t="s">
        <v>1506</v>
      </c>
      <c r="D1276" s="8" t="s">
        <v>1507</v>
      </c>
      <c r="E1276" s="8">
        <v>9151</v>
      </c>
      <c r="F1276" s="9">
        <v>44686</v>
      </c>
      <c r="G1276" s="9">
        <v>44688</v>
      </c>
      <c r="H1276" s="8">
        <v>60</v>
      </c>
      <c r="I1276" s="9">
        <f>G1276+60</f>
        <v>44748</v>
      </c>
      <c r="J1276" s="9">
        <v>44718</v>
      </c>
      <c r="K1276" s="8">
        <f>J1276-I1276</f>
        <v>-30</v>
      </c>
      <c r="L1276" s="10">
        <v>96.6</v>
      </c>
      <c r="M1276" s="8">
        <v>9.66</v>
      </c>
      <c r="N1276" s="10">
        <f>L1276*K1276</f>
        <v>-2898</v>
      </c>
      <c r="O1276" s="8" t="s">
        <v>59</v>
      </c>
      <c r="P1276" s="8" t="s">
        <v>60</v>
      </c>
      <c r="Q1276" s="8" t="s">
        <v>61</v>
      </c>
      <c r="R1276" s="8" t="s">
        <v>62</v>
      </c>
    </row>
    <row r="1277" spans="1:18" ht="60" customHeight="1" x14ac:dyDescent="0.25">
      <c r="A1277" s="8" t="s">
        <v>1515</v>
      </c>
      <c r="B1277" s="11">
        <v>303.60000000000002</v>
      </c>
      <c r="C1277" s="8" t="s">
        <v>1506</v>
      </c>
      <c r="D1277" s="8" t="s">
        <v>1507</v>
      </c>
      <c r="E1277" s="8">
        <v>8131</v>
      </c>
      <c r="F1277" s="9">
        <v>44692</v>
      </c>
      <c r="G1277" s="9">
        <v>44694</v>
      </c>
      <c r="H1277" s="8">
        <v>60</v>
      </c>
      <c r="I1277" s="9">
        <f>G1277+60</f>
        <v>44754</v>
      </c>
      <c r="J1277" s="9">
        <v>44704</v>
      </c>
      <c r="K1277" s="8">
        <f>J1277-I1277</f>
        <v>-50</v>
      </c>
      <c r="L1277" s="10">
        <v>276</v>
      </c>
      <c r="M1277" s="8">
        <v>27.6</v>
      </c>
      <c r="N1277" s="10">
        <f>L1277*K1277</f>
        <v>-13800</v>
      </c>
      <c r="O1277" s="8" t="s">
        <v>59</v>
      </c>
      <c r="P1277" s="8" t="s">
        <v>60</v>
      </c>
      <c r="Q1277" s="8" t="s">
        <v>61</v>
      </c>
      <c r="R1277" s="8" t="s">
        <v>62</v>
      </c>
    </row>
    <row r="1278" spans="1:18" ht="60" customHeight="1" x14ac:dyDescent="0.25">
      <c r="A1278" s="8" t="s">
        <v>1516</v>
      </c>
      <c r="B1278" s="11">
        <v>2408.9699999999998</v>
      </c>
      <c r="C1278" s="8" t="s">
        <v>1506</v>
      </c>
      <c r="D1278" s="8" t="s">
        <v>1507</v>
      </c>
      <c r="E1278" s="8">
        <v>8131</v>
      </c>
      <c r="F1278" s="9">
        <v>44692</v>
      </c>
      <c r="G1278" s="9">
        <v>44694</v>
      </c>
      <c r="H1278" s="8">
        <v>60</v>
      </c>
      <c r="I1278" s="9">
        <f>G1278+60</f>
        <v>44754</v>
      </c>
      <c r="J1278" s="9">
        <v>44704</v>
      </c>
      <c r="K1278" s="8">
        <f>J1278-I1278</f>
        <v>-50</v>
      </c>
      <c r="L1278" s="10">
        <v>2189.9699999999998</v>
      </c>
      <c r="M1278" s="8">
        <v>219</v>
      </c>
      <c r="N1278" s="10">
        <f>L1278*K1278</f>
        <v>-109498.49999999999</v>
      </c>
      <c r="O1278" s="8" t="s">
        <v>45</v>
      </c>
      <c r="P1278" s="8" t="s">
        <v>46</v>
      </c>
      <c r="Q1278" s="8" t="s">
        <v>47</v>
      </c>
      <c r="R1278" s="8" t="s">
        <v>48</v>
      </c>
    </row>
    <row r="1279" spans="1:18" ht="60" customHeight="1" x14ac:dyDescent="0.25">
      <c r="A1279" s="8" t="s">
        <v>1517</v>
      </c>
      <c r="B1279" s="11">
        <v>1302.51</v>
      </c>
      <c r="C1279" s="8" t="s">
        <v>1506</v>
      </c>
      <c r="D1279" s="8" t="s">
        <v>1507</v>
      </c>
      <c r="E1279" s="8">
        <v>9151</v>
      </c>
      <c r="F1279" s="9">
        <v>44693</v>
      </c>
      <c r="G1279" s="9">
        <v>44695</v>
      </c>
      <c r="H1279" s="8">
        <v>60</v>
      </c>
      <c r="I1279" s="9">
        <f>G1279+60</f>
        <v>44755</v>
      </c>
      <c r="J1279" s="9">
        <v>44718</v>
      </c>
      <c r="K1279" s="8">
        <f>J1279-I1279</f>
        <v>-37</v>
      </c>
      <c r="L1279" s="10">
        <v>1184.0999999999999</v>
      </c>
      <c r="M1279" s="8">
        <v>118.41</v>
      </c>
      <c r="N1279" s="10">
        <f>L1279*K1279</f>
        <v>-43811.7</v>
      </c>
      <c r="O1279" s="8" t="s">
        <v>59</v>
      </c>
      <c r="P1279" s="8" t="s">
        <v>60</v>
      </c>
      <c r="Q1279" s="8" t="s">
        <v>61</v>
      </c>
      <c r="R1279" s="8" t="s">
        <v>62</v>
      </c>
    </row>
    <row r="1280" spans="1:18" ht="60" customHeight="1" x14ac:dyDescent="0.25">
      <c r="A1280" s="8" t="s">
        <v>1518</v>
      </c>
      <c r="B1280" s="11">
        <v>611.01</v>
      </c>
      <c r="C1280" s="8" t="s">
        <v>1506</v>
      </c>
      <c r="D1280" s="8" t="s">
        <v>1507</v>
      </c>
      <c r="E1280" s="8">
        <v>9272</v>
      </c>
      <c r="F1280" s="9">
        <v>44699</v>
      </c>
      <c r="G1280" s="9">
        <v>44702</v>
      </c>
      <c r="H1280" s="8">
        <v>60</v>
      </c>
      <c r="I1280" s="9">
        <f>G1280+60</f>
        <v>44762</v>
      </c>
      <c r="J1280" s="9">
        <v>44720</v>
      </c>
      <c r="K1280" s="8">
        <f>J1280-I1280</f>
        <v>-42</v>
      </c>
      <c r="L1280" s="10">
        <v>555.46</v>
      </c>
      <c r="M1280" s="8">
        <v>55.55</v>
      </c>
      <c r="N1280" s="10">
        <f>L1280*K1280</f>
        <v>-23329.32</v>
      </c>
      <c r="O1280" s="8" t="s">
        <v>59</v>
      </c>
      <c r="P1280" s="8" t="s">
        <v>60</v>
      </c>
      <c r="Q1280" s="8" t="s">
        <v>61</v>
      </c>
      <c r="R1280" s="8" t="s">
        <v>62</v>
      </c>
    </row>
    <row r="1281" spans="1:18" ht="60" customHeight="1" x14ac:dyDescent="0.25">
      <c r="A1281" s="8" t="s">
        <v>1519</v>
      </c>
      <c r="B1281" s="11">
        <v>1605.98</v>
      </c>
      <c r="C1281" s="8" t="s">
        <v>1506</v>
      </c>
      <c r="D1281" s="8" t="s">
        <v>1507</v>
      </c>
      <c r="E1281" s="8">
        <v>8606</v>
      </c>
      <c r="F1281" s="9">
        <v>44701</v>
      </c>
      <c r="G1281" s="9">
        <v>44705</v>
      </c>
      <c r="H1281" s="8">
        <v>60</v>
      </c>
      <c r="I1281" s="9">
        <f>G1281+60</f>
        <v>44765</v>
      </c>
      <c r="J1281" s="9">
        <v>44712</v>
      </c>
      <c r="K1281" s="8">
        <f>J1281-I1281</f>
        <v>-53</v>
      </c>
      <c r="L1281" s="10">
        <v>1459.98</v>
      </c>
      <c r="M1281" s="8">
        <v>146</v>
      </c>
      <c r="N1281" s="10">
        <f>L1281*K1281</f>
        <v>-77378.94</v>
      </c>
      <c r="O1281" s="8" t="s">
        <v>45</v>
      </c>
      <c r="P1281" s="8" t="s">
        <v>46</v>
      </c>
      <c r="Q1281" s="8" t="s">
        <v>47</v>
      </c>
      <c r="R1281" s="8" t="s">
        <v>48</v>
      </c>
    </row>
    <row r="1282" spans="1:18" ht="60" customHeight="1" x14ac:dyDescent="0.25">
      <c r="A1282" s="8" t="s">
        <v>1520</v>
      </c>
      <c r="B1282" s="11">
        <v>2408.9699999999998</v>
      </c>
      <c r="C1282" s="8" t="s">
        <v>1506</v>
      </c>
      <c r="D1282" s="8" t="s">
        <v>1507</v>
      </c>
      <c r="E1282" s="8">
        <v>9292</v>
      </c>
      <c r="F1282" s="9">
        <v>44708</v>
      </c>
      <c r="G1282" s="9">
        <v>44712</v>
      </c>
      <c r="H1282" s="8">
        <v>60</v>
      </c>
      <c r="I1282" s="9">
        <f>G1282+60</f>
        <v>44772</v>
      </c>
      <c r="J1282" s="9">
        <v>44720</v>
      </c>
      <c r="K1282" s="8">
        <f>J1282-I1282</f>
        <v>-52</v>
      </c>
      <c r="L1282" s="10">
        <v>2189.9699999999998</v>
      </c>
      <c r="M1282" s="8">
        <v>219</v>
      </c>
      <c r="N1282" s="10">
        <f>L1282*K1282</f>
        <v>-113878.43999999999</v>
      </c>
      <c r="O1282" s="8" t="s">
        <v>45</v>
      </c>
      <c r="P1282" s="8" t="s">
        <v>46</v>
      </c>
      <c r="Q1282" s="8" t="s">
        <v>47</v>
      </c>
      <c r="R1282" s="8" t="s">
        <v>48</v>
      </c>
    </row>
    <row r="1283" spans="1:18" ht="60" customHeight="1" x14ac:dyDescent="0.25">
      <c r="A1283" s="8" t="s">
        <v>1521</v>
      </c>
      <c r="B1283" s="11">
        <v>803.06</v>
      </c>
      <c r="C1283" s="8" t="s">
        <v>1506</v>
      </c>
      <c r="D1283" s="8" t="s">
        <v>1507</v>
      </c>
      <c r="E1283" s="8">
        <v>9730</v>
      </c>
      <c r="F1283" s="9">
        <v>44711</v>
      </c>
      <c r="G1283" s="9">
        <v>44713</v>
      </c>
      <c r="H1283" s="8">
        <v>60</v>
      </c>
      <c r="I1283" s="9">
        <f>G1283+60</f>
        <v>44773</v>
      </c>
      <c r="J1283" s="9">
        <v>44725</v>
      </c>
      <c r="K1283" s="8">
        <f>J1283-I1283</f>
        <v>-48</v>
      </c>
      <c r="L1283" s="10">
        <v>592.04999999999995</v>
      </c>
      <c r="M1283" s="8">
        <v>59.21</v>
      </c>
      <c r="N1283" s="10">
        <f>L1283*K1283</f>
        <v>-28418.399999999998</v>
      </c>
      <c r="O1283" s="8" t="s">
        <v>59</v>
      </c>
      <c r="P1283" s="8" t="s">
        <v>60</v>
      </c>
      <c r="Q1283" s="8" t="s">
        <v>61</v>
      </c>
      <c r="R1283" s="8" t="s">
        <v>62</v>
      </c>
    </row>
    <row r="1284" spans="1:18" ht="60" customHeight="1" x14ac:dyDescent="0.25">
      <c r="A1284" s="8" t="s">
        <v>1521</v>
      </c>
      <c r="B1284" s="11">
        <v>803.06</v>
      </c>
      <c r="C1284" s="8" t="s">
        <v>1506</v>
      </c>
      <c r="D1284" s="8" t="s">
        <v>1507</v>
      </c>
      <c r="E1284" s="8">
        <v>9730</v>
      </c>
      <c r="F1284" s="9">
        <v>44711</v>
      </c>
      <c r="G1284" s="9">
        <v>44713</v>
      </c>
      <c r="H1284" s="8">
        <v>60</v>
      </c>
      <c r="I1284" s="9">
        <f>G1284+60</f>
        <v>44773</v>
      </c>
      <c r="J1284" s="9">
        <v>44725</v>
      </c>
      <c r="K1284" s="8">
        <f>J1284-I1284</f>
        <v>-48</v>
      </c>
      <c r="L1284" s="10">
        <v>138</v>
      </c>
      <c r="M1284" s="8">
        <v>13.8</v>
      </c>
      <c r="N1284" s="10">
        <f>L1284*K1284</f>
        <v>-6624</v>
      </c>
      <c r="O1284" s="8" t="s">
        <v>59</v>
      </c>
      <c r="P1284" s="8" t="s">
        <v>60</v>
      </c>
      <c r="Q1284" s="8" t="s">
        <v>61</v>
      </c>
      <c r="R1284" s="8" t="s">
        <v>62</v>
      </c>
    </row>
    <row r="1285" spans="1:18" ht="60" customHeight="1" x14ac:dyDescent="0.25">
      <c r="A1285" s="8" t="s">
        <v>1522</v>
      </c>
      <c r="B1285" s="11">
        <v>2560.65</v>
      </c>
      <c r="C1285" s="8" t="s">
        <v>1506</v>
      </c>
      <c r="D1285" s="8" t="s">
        <v>1507</v>
      </c>
      <c r="E1285" s="8">
        <v>9730</v>
      </c>
      <c r="F1285" s="9">
        <v>44711</v>
      </c>
      <c r="G1285" s="9">
        <v>44713</v>
      </c>
      <c r="H1285" s="8">
        <v>60</v>
      </c>
      <c r="I1285" s="9">
        <f>G1285+60</f>
        <v>44773</v>
      </c>
      <c r="J1285" s="9">
        <v>44725</v>
      </c>
      <c r="K1285" s="8">
        <f>J1285-I1285</f>
        <v>-48</v>
      </c>
      <c r="L1285" s="10">
        <v>2327.86</v>
      </c>
      <c r="M1285" s="8">
        <v>232.79</v>
      </c>
      <c r="N1285" s="10">
        <f>L1285*K1285</f>
        <v>-111737.28</v>
      </c>
      <c r="O1285" s="8" t="s">
        <v>59</v>
      </c>
      <c r="P1285" s="8" t="s">
        <v>60</v>
      </c>
      <c r="Q1285" s="8" t="s">
        <v>61</v>
      </c>
      <c r="R1285" s="8" t="s">
        <v>62</v>
      </c>
    </row>
    <row r="1286" spans="1:18" ht="60" customHeight="1" x14ac:dyDescent="0.25">
      <c r="A1286" s="8" t="s">
        <v>1523</v>
      </c>
      <c r="B1286" s="11">
        <v>1920.49</v>
      </c>
      <c r="C1286" s="8" t="s">
        <v>1506</v>
      </c>
      <c r="D1286" s="8" t="s">
        <v>1507</v>
      </c>
      <c r="E1286" s="8">
        <v>9730</v>
      </c>
      <c r="F1286" s="9">
        <v>44713</v>
      </c>
      <c r="G1286" s="9">
        <v>44715</v>
      </c>
      <c r="H1286" s="8">
        <v>60</v>
      </c>
      <c r="I1286" s="9">
        <f>G1286+60</f>
        <v>44775</v>
      </c>
      <c r="J1286" s="9">
        <v>44725</v>
      </c>
      <c r="K1286" s="8">
        <f>J1286-I1286</f>
        <v>-50</v>
      </c>
      <c r="L1286" s="10">
        <v>1745.9</v>
      </c>
      <c r="M1286" s="8">
        <v>174.59</v>
      </c>
      <c r="N1286" s="10">
        <f>L1286*K1286</f>
        <v>-87295</v>
      </c>
      <c r="O1286" s="8" t="s">
        <v>59</v>
      </c>
      <c r="P1286" s="8" t="s">
        <v>60</v>
      </c>
      <c r="Q1286" s="8" t="s">
        <v>61</v>
      </c>
      <c r="R1286" s="8" t="s">
        <v>62</v>
      </c>
    </row>
    <row r="1287" spans="1:18" ht="60" customHeight="1" x14ac:dyDescent="0.25">
      <c r="A1287" s="8" t="s">
        <v>1524</v>
      </c>
      <c r="B1287" s="11">
        <v>2560.65</v>
      </c>
      <c r="C1287" s="8" t="s">
        <v>1506</v>
      </c>
      <c r="D1287" s="8" t="s">
        <v>1507</v>
      </c>
      <c r="E1287" s="8">
        <v>10459</v>
      </c>
      <c r="F1287" s="9">
        <v>44720</v>
      </c>
      <c r="G1287" s="9">
        <v>44723</v>
      </c>
      <c r="H1287" s="8">
        <v>60</v>
      </c>
      <c r="I1287" s="9">
        <f>G1287+60</f>
        <v>44783</v>
      </c>
      <c r="J1287" s="9">
        <v>44736</v>
      </c>
      <c r="K1287" s="8">
        <f>J1287-I1287</f>
        <v>-47</v>
      </c>
      <c r="L1287" s="10">
        <v>2327.86</v>
      </c>
      <c r="M1287" s="8">
        <v>232.79</v>
      </c>
      <c r="N1287" s="10">
        <f>L1287*K1287</f>
        <v>-109409.42000000001</v>
      </c>
      <c r="O1287" s="8" t="s">
        <v>59</v>
      </c>
      <c r="P1287" s="8" t="s">
        <v>60</v>
      </c>
      <c r="Q1287" s="8" t="s">
        <v>61</v>
      </c>
      <c r="R1287" s="8" t="s">
        <v>62</v>
      </c>
    </row>
    <row r="1288" spans="1:18" ht="60" customHeight="1" x14ac:dyDescent="0.25">
      <c r="A1288" s="8" t="s">
        <v>1525</v>
      </c>
      <c r="B1288" s="11">
        <v>1920.49</v>
      </c>
      <c r="C1288" s="8" t="s">
        <v>1506</v>
      </c>
      <c r="D1288" s="8" t="s">
        <v>1507</v>
      </c>
      <c r="E1288" s="8">
        <v>10459</v>
      </c>
      <c r="F1288" s="9">
        <v>44728</v>
      </c>
      <c r="G1288" s="9">
        <v>44730</v>
      </c>
      <c r="H1288" s="8">
        <v>60</v>
      </c>
      <c r="I1288" s="9">
        <f>G1288+60</f>
        <v>44790</v>
      </c>
      <c r="J1288" s="9">
        <v>44736</v>
      </c>
      <c r="K1288" s="8">
        <f>J1288-I1288</f>
        <v>-54</v>
      </c>
      <c r="L1288" s="10">
        <v>1745.9</v>
      </c>
      <c r="M1288" s="8">
        <v>174.59</v>
      </c>
      <c r="N1288" s="10">
        <f>L1288*K1288</f>
        <v>-94278.6</v>
      </c>
      <c r="O1288" s="8" t="s">
        <v>59</v>
      </c>
      <c r="P1288" s="8" t="s">
        <v>60</v>
      </c>
      <c r="Q1288" s="8" t="s">
        <v>61</v>
      </c>
      <c r="R1288" s="8" t="s">
        <v>62</v>
      </c>
    </row>
    <row r="1289" spans="1:18" ht="60" customHeight="1" x14ac:dyDescent="0.25">
      <c r="A1289" s="8" t="s">
        <v>1526</v>
      </c>
      <c r="B1289" s="11">
        <v>1195.5999999999999</v>
      </c>
      <c r="C1289" s="8" t="s">
        <v>1491</v>
      </c>
      <c r="D1289" s="8" t="s">
        <v>1492</v>
      </c>
      <c r="E1289" s="8">
        <v>8031</v>
      </c>
      <c r="F1289" s="9">
        <v>44620</v>
      </c>
      <c r="G1289" s="9">
        <v>44628</v>
      </c>
      <c r="H1289" s="8">
        <v>60</v>
      </c>
      <c r="I1289" s="9">
        <f>G1289+60</f>
        <v>44688</v>
      </c>
      <c r="J1289" s="9">
        <v>44700</v>
      </c>
      <c r="K1289" s="8">
        <f>J1289-I1289</f>
        <v>12</v>
      </c>
      <c r="L1289" s="10">
        <v>980</v>
      </c>
      <c r="M1289" s="8">
        <v>215.6</v>
      </c>
      <c r="N1289" s="10">
        <f>L1289*K1289</f>
        <v>11760</v>
      </c>
      <c r="O1289" s="8" t="s">
        <v>413</v>
      </c>
      <c r="P1289" s="8" t="s">
        <v>414</v>
      </c>
      <c r="Q1289" s="8" t="s">
        <v>415</v>
      </c>
      <c r="R1289" s="8" t="s">
        <v>416</v>
      </c>
    </row>
    <row r="1290" spans="1:18" ht="60" customHeight="1" x14ac:dyDescent="0.25">
      <c r="A1290" s="8" t="s">
        <v>1527</v>
      </c>
      <c r="B1290" s="11">
        <v>972.98</v>
      </c>
      <c r="C1290" s="8" t="s">
        <v>1491</v>
      </c>
      <c r="D1290" s="8" t="s">
        <v>1492</v>
      </c>
      <c r="E1290" s="8">
        <v>7729</v>
      </c>
      <c r="F1290" s="9">
        <v>44651</v>
      </c>
      <c r="G1290" s="9">
        <v>44662</v>
      </c>
      <c r="H1290" s="8">
        <v>60</v>
      </c>
      <c r="I1290" s="9">
        <f>G1290+60</f>
        <v>44722</v>
      </c>
      <c r="J1290" s="9">
        <v>44692</v>
      </c>
      <c r="K1290" s="8">
        <f>J1290-I1290</f>
        <v>-30</v>
      </c>
      <c r="L1290" s="10">
        <v>935.56</v>
      </c>
      <c r="M1290" s="8">
        <v>37.42</v>
      </c>
      <c r="N1290" s="10">
        <f>L1290*K1290</f>
        <v>-28066.799999999999</v>
      </c>
      <c r="O1290" s="8" t="s">
        <v>59</v>
      </c>
      <c r="P1290" s="8" t="s">
        <v>60</v>
      </c>
      <c r="Q1290" s="8" t="s">
        <v>1493</v>
      </c>
      <c r="R1290" s="8" t="s">
        <v>1494</v>
      </c>
    </row>
    <row r="1291" spans="1:18" ht="60" customHeight="1" x14ac:dyDescent="0.25">
      <c r="A1291" s="8" t="s">
        <v>1528</v>
      </c>
      <c r="B1291" s="11">
        <v>458.69</v>
      </c>
      <c r="C1291" s="8" t="s">
        <v>1491</v>
      </c>
      <c r="D1291" s="8" t="s">
        <v>1492</v>
      </c>
      <c r="E1291" s="8">
        <v>7729</v>
      </c>
      <c r="F1291" s="9">
        <v>44651</v>
      </c>
      <c r="G1291" s="9">
        <v>44662</v>
      </c>
      <c r="H1291" s="8">
        <v>60</v>
      </c>
      <c r="I1291" s="9">
        <f>G1291+60</f>
        <v>44722</v>
      </c>
      <c r="J1291" s="9">
        <v>44692</v>
      </c>
      <c r="K1291" s="8">
        <f>J1291-I1291</f>
        <v>-30</v>
      </c>
      <c r="L1291" s="10">
        <v>441.05</v>
      </c>
      <c r="M1291" s="8">
        <v>17.64</v>
      </c>
      <c r="N1291" s="10">
        <f>L1291*K1291</f>
        <v>-13231.5</v>
      </c>
      <c r="O1291" s="8" t="s">
        <v>59</v>
      </c>
      <c r="P1291" s="8" t="s">
        <v>60</v>
      </c>
      <c r="Q1291" s="8" t="s">
        <v>1493</v>
      </c>
      <c r="R1291" s="8" t="s">
        <v>1494</v>
      </c>
    </row>
    <row r="1292" spans="1:18" ht="60" customHeight="1" x14ac:dyDescent="0.25">
      <c r="A1292" s="8" t="s">
        <v>1529</v>
      </c>
      <c r="B1292" s="11">
        <v>917.38</v>
      </c>
      <c r="C1292" s="8" t="s">
        <v>1491</v>
      </c>
      <c r="D1292" s="8" t="s">
        <v>1492</v>
      </c>
      <c r="E1292" s="8">
        <v>7729</v>
      </c>
      <c r="F1292" s="9">
        <v>44651</v>
      </c>
      <c r="G1292" s="9">
        <v>44662</v>
      </c>
      <c r="H1292" s="8">
        <v>60</v>
      </c>
      <c r="I1292" s="9">
        <f>G1292+60</f>
        <v>44722</v>
      </c>
      <c r="J1292" s="9">
        <v>44692</v>
      </c>
      <c r="K1292" s="8">
        <f>J1292-I1292</f>
        <v>-30</v>
      </c>
      <c r="L1292" s="10">
        <v>882.1</v>
      </c>
      <c r="M1292" s="8">
        <v>35.28</v>
      </c>
      <c r="N1292" s="10">
        <f>L1292*K1292</f>
        <v>-26463</v>
      </c>
      <c r="O1292" s="8" t="s">
        <v>59</v>
      </c>
      <c r="P1292" s="8" t="s">
        <v>60</v>
      </c>
      <c r="Q1292" s="8" t="s">
        <v>1493</v>
      </c>
      <c r="R1292" s="8" t="s">
        <v>1494</v>
      </c>
    </row>
    <row r="1293" spans="1:18" ht="60" customHeight="1" x14ac:dyDescent="0.25">
      <c r="A1293" s="8" t="s">
        <v>1530</v>
      </c>
      <c r="B1293" s="11">
        <v>597.69000000000005</v>
      </c>
      <c r="C1293" s="8" t="s">
        <v>1491</v>
      </c>
      <c r="D1293" s="8" t="s">
        <v>1492</v>
      </c>
      <c r="E1293" s="8">
        <v>7729</v>
      </c>
      <c r="F1293" s="9">
        <v>44651</v>
      </c>
      <c r="G1293" s="9">
        <v>44662</v>
      </c>
      <c r="H1293" s="8">
        <v>60</v>
      </c>
      <c r="I1293" s="9">
        <f>G1293+60</f>
        <v>44722</v>
      </c>
      <c r="J1293" s="9">
        <v>44692</v>
      </c>
      <c r="K1293" s="8">
        <f>J1293-I1293</f>
        <v>-30</v>
      </c>
      <c r="L1293" s="10">
        <v>574.70000000000005</v>
      </c>
      <c r="M1293" s="8">
        <v>22.99</v>
      </c>
      <c r="N1293" s="10">
        <f>L1293*K1293</f>
        <v>-17241</v>
      </c>
      <c r="O1293" s="8" t="s">
        <v>59</v>
      </c>
      <c r="P1293" s="8" t="s">
        <v>60</v>
      </c>
      <c r="Q1293" s="8" t="s">
        <v>1493</v>
      </c>
      <c r="R1293" s="8" t="s">
        <v>1494</v>
      </c>
    </row>
    <row r="1294" spans="1:18" ht="60" customHeight="1" x14ac:dyDescent="0.25">
      <c r="A1294" s="8" t="s">
        <v>1531</v>
      </c>
      <c r="B1294" s="11">
        <v>1167.58</v>
      </c>
      <c r="C1294" s="8" t="s">
        <v>1491</v>
      </c>
      <c r="D1294" s="8" t="s">
        <v>1492</v>
      </c>
      <c r="E1294" s="8">
        <v>7729</v>
      </c>
      <c r="F1294" s="9">
        <v>44651</v>
      </c>
      <c r="G1294" s="9">
        <v>44662</v>
      </c>
      <c r="H1294" s="8">
        <v>60</v>
      </c>
      <c r="I1294" s="9">
        <f>G1294+60</f>
        <v>44722</v>
      </c>
      <c r="J1294" s="9">
        <v>44692</v>
      </c>
      <c r="K1294" s="8">
        <f>J1294-I1294</f>
        <v>-30</v>
      </c>
      <c r="L1294" s="10">
        <v>1122.67</v>
      </c>
      <c r="M1294" s="8">
        <v>44.91</v>
      </c>
      <c r="N1294" s="10">
        <f>L1294*K1294</f>
        <v>-33680.100000000006</v>
      </c>
      <c r="O1294" s="8" t="s">
        <v>59</v>
      </c>
      <c r="P1294" s="8" t="s">
        <v>60</v>
      </c>
      <c r="Q1294" s="8" t="s">
        <v>1493</v>
      </c>
      <c r="R1294" s="8" t="s">
        <v>1494</v>
      </c>
    </row>
    <row r="1295" spans="1:18" ht="60" customHeight="1" x14ac:dyDescent="0.25">
      <c r="A1295" s="8" t="s">
        <v>1532</v>
      </c>
      <c r="B1295" s="11">
        <v>1164.8</v>
      </c>
      <c r="C1295" s="8" t="s">
        <v>1491</v>
      </c>
      <c r="D1295" s="8" t="s">
        <v>1492</v>
      </c>
      <c r="E1295" s="8">
        <v>7729</v>
      </c>
      <c r="F1295" s="9">
        <v>44651</v>
      </c>
      <c r="G1295" s="9">
        <v>44661</v>
      </c>
      <c r="H1295" s="8">
        <v>60</v>
      </c>
      <c r="I1295" s="9">
        <f>G1295+60</f>
        <v>44721</v>
      </c>
      <c r="J1295" s="9">
        <v>44692</v>
      </c>
      <c r="K1295" s="8">
        <f>J1295-I1295</f>
        <v>-29</v>
      </c>
      <c r="L1295" s="10">
        <v>1120</v>
      </c>
      <c r="M1295" s="8">
        <v>44.8</v>
      </c>
      <c r="N1295" s="10">
        <f>L1295*K1295</f>
        <v>-32480</v>
      </c>
      <c r="O1295" s="8" t="s">
        <v>59</v>
      </c>
      <c r="P1295" s="8" t="s">
        <v>60</v>
      </c>
      <c r="Q1295" s="8" t="s">
        <v>1493</v>
      </c>
      <c r="R1295" s="8" t="s">
        <v>1494</v>
      </c>
    </row>
    <row r="1296" spans="1:18" ht="60" customHeight="1" x14ac:dyDescent="0.25">
      <c r="A1296" s="8" t="s">
        <v>1533</v>
      </c>
      <c r="B1296" s="11">
        <v>639.39</v>
      </c>
      <c r="C1296" s="8" t="s">
        <v>1491</v>
      </c>
      <c r="D1296" s="8" t="s">
        <v>1492</v>
      </c>
      <c r="E1296" s="8">
        <v>8031</v>
      </c>
      <c r="F1296" s="9">
        <v>44681</v>
      </c>
      <c r="G1296" s="9">
        <v>44688</v>
      </c>
      <c r="H1296" s="8">
        <v>60</v>
      </c>
      <c r="I1296" s="9">
        <f>G1296+60</f>
        <v>44748</v>
      </c>
      <c r="J1296" s="9">
        <v>44700</v>
      </c>
      <c r="K1296" s="8">
        <f>J1296-I1296</f>
        <v>-48</v>
      </c>
      <c r="L1296" s="10">
        <v>614.79999999999995</v>
      </c>
      <c r="M1296" s="8">
        <v>24.59</v>
      </c>
      <c r="N1296" s="10">
        <f>L1296*K1296</f>
        <v>-29510.399999999998</v>
      </c>
      <c r="O1296" s="8" t="s">
        <v>59</v>
      </c>
      <c r="P1296" s="8" t="s">
        <v>60</v>
      </c>
      <c r="Q1296" s="8" t="s">
        <v>1493</v>
      </c>
      <c r="R1296" s="8" t="s">
        <v>1494</v>
      </c>
    </row>
    <row r="1297" spans="1:18" ht="60" customHeight="1" x14ac:dyDescent="0.25">
      <c r="A1297" s="8" t="s">
        <v>1534</v>
      </c>
      <c r="B1297" s="11">
        <v>839.54</v>
      </c>
      <c r="C1297" s="8" t="s">
        <v>1491</v>
      </c>
      <c r="D1297" s="8" t="s">
        <v>1492</v>
      </c>
      <c r="E1297" s="8">
        <v>8031</v>
      </c>
      <c r="F1297" s="9">
        <v>44681</v>
      </c>
      <c r="G1297" s="9">
        <v>44688</v>
      </c>
      <c r="H1297" s="8">
        <v>60</v>
      </c>
      <c r="I1297" s="9">
        <f>G1297+60</f>
        <v>44748</v>
      </c>
      <c r="J1297" s="9">
        <v>44700</v>
      </c>
      <c r="K1297" s="8">
        <f>J1297-I1297</f>
        <v>-48</v>
      </c>
      <c r="L1297" s="10">
        <v>807.25</v>
      </c>
      <c r="M1297" s="8">
        <v>32.29</v>
      </c>
      <c r="N1297" s="10">
        <f>L1297*K1297</f>
        <v>-38748</v>
      </c>
      <c r="O1297" s="8" t="s">
        <v>59</v>
      </c>
      <c r="P1297" s="8" t="s">
        <v>60</v>
      </c>
      <c r="Q1297" s="8" t="s">
        <v>1493</v>
      </c>
      <c r="R1297" s="8" t="s">
        <v>1494</v>
      </c>
    </row>
    <row r="1298" spans="1:18" ht="60" customHeight="1" x14ac:dyDescent="0.25">
      <c r="A1298" s="8" t="s">
        <v>1535</v>
      </c>
      <c r="B1298" s="11">
        <v>864.56</v>
      </c>
      <c r="C1298" s="8" t="s">
        <v>1491</v>
      </c>
      <c r="D1298" s="8" t="s">
        <v>1492</v>
      </c>
      <c r="E1298" s="8">
        <v>8031</v>
      </c>
      <c r="F1298" s="9">
        <v>44681</v>
      </c>
      <c r="G1298" s="9">
        <v>44688</v>
      </c>
      <c r="H1298" s="8">
        <v>60</v>
      </c>
      <c r="I1298" s="9">
        <f>G1298+60</f>
        <v>44748</v>
      </c>
      <c r="J1298" s="9">
        <v>44700</v>
      </c>
      <c r="K1298" s="8">
        <f>J1298-I1298</f>
        <v>-48</v>
      </c>
      <c r="L1298" s="10">
        <v>831.31</v>
      </c>
      <c r="M1298" s="8">
        <v>33.25</v>
      </c>
      <c r="N1298" s="10">
        <f>L1298*K1298</f>
        <v>-39902.879999999997</v>
      </c>
      <c r="O1298" s="8" t="s">
        <v>59</v>
      </c>
      <c r="P1298" s="8" t="s">
        <v>60</v>
      </c>
      <c r="Q1298" s="8" t="s">
        <v>1493</v>
      </c>
      <c r="R1298" s="8" t="s">
        <v>1494</v>
      </c>
    </row>
    <row r="1299" spans="1:18" ht="60" customHeight="1" x14ac:dyDescent="0.25">
      <c r="A1299" s="8" t="s">
        <v>1536</v>
      </c>
      <c r="B1299" s="11">
        <v>959.08</v>
      </c>
      <c r="C1299" s="8" t="s">
        <v>1491</v>
      </c>
      <c r="D1299" s="8" t="s">
        <v>1492</v>
      </c>
      <c r="E1299" s="8">
        <v>8031</v>
      </c>
      <c r="F1299" s="9">
        <v>44681</v>
      </c>
      <c r="G1299" s="9">
        <v>44688</v>
      </c>
      <c r="H1299" s="8">
        <v>60</v>
      </c>
      <c r="I1299" s="9">
        <f>G1299+60</f>
        <v>44748</v>
      </c>
      <c r="J1299" s="9">
        <v>44700</v>
      </c>
      <c r="K1299" s="8">
        <f>J1299-I1299</f>
        <v>-48</v>
      </c>
      <c r="L1299" s="10">
        <v>922.19</v>
      </c>
      <c r="M1299" s="8">
        <v>36.89</v>
      </c>
      <c r="N1299" s="10">
        <f>L1299*K1299</f>
        <v>-44265.120000000003</v>
      </c>
      <c r="O1299" s="8" t="s">
        <v>59</v>
      </c>
      <c r="P1299" s="8" t="s">
        <v>60</v>
      </c>
      <c r="Q1299" s="8" t="s">
        <v>1493</v>
      </c>
      <c r="R1299" s="8" t="s">
        <v>1494</v>
      </c>
    </row>
    <row r="1300" spans="1:18" ht="60" customHeight="1" x14ac:dyDescent="0.25">
      <c r="A1300" s="8" t="s">
        <v>1537</v>
      </c>
      <c r="B1300" s="11">
        <v>878.47</v>
      </c>
      <c r="C1300" s="8" t="s">
        <v>1491</v>
      </c>
      <c r="D1300" s="8" t="s">
        <v>1492</v>
      </c>
      <c r="E1300" s="8">
        <v>7729</v>
      </c>
      <c r="F1300" s="9">
        <v>44681</v>
      </c>
      <c r="G1300" s="9">
        <v>44688</v>
      </c>
      <c r="H1300" s="8">
        <v>60</v>
      </c>
      <c r="I1300" s="9">
        <f>G1300+60</f>
        <v>44748</v>
      </c>
      <c r="J1300" s="9">
        <v>44692</v>
      </c>
      <c r="K1300" s="8">
        <f>J1300-I1300</f>
        <v>-56</v>
      </c>
      <c r="L1300" s="10">
        <v>844.68</v>
      </c>
      <c r="M1300" s="8">
        <v>33.79</v>
      </c>
      <c r="N1300" s="10">
        <f>L1300*K1300</f>
        <v>-47302.079999999994</v>
      </c>
      <c r="O1300" s="8" t="s">
        <v>59</v>
      </c>
      <c r="P1300" s="8" t="s">
        <v>60</v>
      </c>
      <c r="Q1300" s="8" t="s">
        <v>1493</v>
      </c>
      <c r="R1300" s="8" t="s">
        <v>1494</v>
      </c>
    </row>
    <row r="1301" spans="1:18" ht="60" customHeight="1" x14ac:dyDescent="0.25">
      <c r="A1301" s="8" t="s">
        <v>1538</v>
      </c>
      <c r="B1301" s="11">
        <v>833.99</v>
      </c>
      <c r="C1301" s="8" t="s">
        <v>1491</v>
      </c>
      <c r="D1301" s="8" t="s">
        <v>1492</v>
      </c>
      <c r="E1301" s="8">
        <v>8031</v>
      </c>
      <c r="F1301" s="9">
        <v>44681</v>
      </c>
      <c r="G1301" s="9">
        <v>44688</v>
      </c>
      <c r="H1301" s="8">
        <v>60</v>
      </c>
      <c r="I1301" s="9">
        <f>G1301+60</f>
        <v>44748</v>
      </c>
      <c r="J1301" s="9">
        <v>44700</v>
      </c>
      <c r="K1301" s="8">
        <f>J1301-I1301</f>
        <v>-48</v>
      </c>
      <c r="L1301" s="10">
        <v>801.91</v>
      </c>
      <c r="M1301" s="8">
        <v>32.08</v>
      </c>
      <c r="N1301" s="10">
        <f>L1301*K1301</f>
        <v>-38491.68</v>
      </c>
      <c r="O1301" s="8" t="s">
        <v>59</v>
      </c>
      <c r="P1301" s="8" t="s">
        <v>60</v>
      </c>
      <c r="Q1301" s="8" t="s">
        <v>1493</v>
      </c>
      <c r="R1301" s="8" t="s">
        <v>1494</v>
      </c>
    </row>
    <row r="1302" spans="1:18" ht="60" customHeight="1" x14ac:dyDescent="0.25">
      <c r="A1302" s="8" t="s">
        <v>1539</v>
      </c>
      <c r="B1302" s="11">
        <v>1019.2</v>
      </c>
      <c r="C1302" s="8" t="s">
        <v>1491</v>
      </c>
      <c r="D1302" s="8" t="s">
        <v>1492</v>
      </c>
      <c r="E1302" s="8">
        <v>8031</v>
      </c>
      <c r="F1302" s="9">
        <v>44681</v>
      </c>
      <c r="G1302" s="9">
        <v>44688</v>
      </c>
      <c r="H1302" s="8">
        <v>60</v>
      </c>
      <c r="I1302" s="9">
        <f>G1302+60</f>
        <v>44748</v>
      </c>
      <c r="J1302" s="9">
        <v>44700</v>
      </c>
      <c r="K1302" s="8">
        <f>J1302-I1302</f>
        <v>-48</v>
      </c>
      <c r="L1302" s="10">
        <v>980</v>
      </c>
      <c r="M1302" s="8">
        <v>39.200000000000003</v>
      </c>
      <c r="N1302" s="10">
        <f>L1302*K1302</f>
        <v>-47040</v>
      </c>
      <c r="O1302" s="8" t="s">
        <v>59</v>
      </c>
      <c r="P1302" s="8" t="s">
        <v>60</v>
      </c>
      <c r="Q1302" s="8" t="s">
        <v>1493</v>
      </c>
      <c r="R1302" s="8" t="s">
        <v>1494</v>
      </c>
    </row>
    <row r="1303" spans="1:18" ht="60" customHeight="1" x14ac:dyDescent="0.25">
      <c r="A1303" s="8" t="s">
        <v>1540</v>
      </c>
      <c r="B1303" s="11">
        <v>945.18</v>
      </c>
      <c r="C1303" s="8" t="s">
        <v>1491</v>
      </c>
      <c r="D1303" s="8" t="s">
        <v>1492</v>
      </c>
      <c r="E1303" s="8">
        <v>9948</v>
      </c>
      <c r="F1303" s="9">
        <v>44712</v>
      </c>
      <c r="G1303" s="9">
        <v>44720</v>
      </c>
      <c r="H1303" s="8">
        <v>60</v>
      </c>
      <c r="I1303" s="9">
        <f>G1303+60</f>
        <v>44780</v>
      </c>
      <c r="J1303" s="9">
        <v>44728</v>
      </c>
      <c r="K1303" s="8">
        <f>J1303-I1303</f>
        <v>-52</v>
      </c>
      <c r="L1303" s="10">
        <v>908.83</v>
      </c>
      <c r="M1303" s="8">
        <v>36.35</v>
      </c>
      <c r="N1303" s="10">
        <f>L1303*K1303</f>
        <v>-47259.16</v>
      </c>
      <c r="O1303" s="8" t="s">
        <v>59</v>
      </c>
      <c r="P1303" s="8" t="s">
        <v>60</v>
      </c>
      <c r="Q1303" s="8" t="s">
        <v>1493</v>
      </c>
      <c r="R1303" s="8" t="s">
        <v>1494</v>
      </c>
    </row>
    <row r="1304" spans="1:18" ht="60" customHeight="1" x14ac:dyDescent="0.25">
      <c r="A1304" s="8" t="s">
        <v>1541</v>
      </c>
      <c r="B1304" s="11">
        <v>945.18</v>
      </c>
      <c r="C1304" s="8" t="s">
        <v>1491</v>
      </c>
      <c r="D1304" s="8" t="s">
        <v>1492</v>
      </c>
      <c r="E1304" s="8">
        <v>9948</v>
      </c>
      <c r="F1304" s="9">
        <v>44712</v>
      </c>
      <c r="G1304" s="9">
        <v>44720</v>
      </c>
      <c r="H1304" s="8">
        <v>60</v>
      </c>
      <c r="I1304" s="9">
        <f>G1304+60</f>
        <v>44780</v>
      </c>
      <c r="J1304" s="9">
        <v>44728</v>
      </c>
      <c r="K1304" s="8">
        <f>J1304-I1304</f>
        <v>-52</v>
      </c>
      <c r="L1304" s="10">
        <v>908.83</v>
      </c>
      <c r="M1304" s="8">
        <v>36.35</v>
      </c>
      <c r="N1304" s="10">
        <f>L1304*K1304</f>
        <v>-47259.16</v>
      </c>
      <c r="O1304" s="8" t="s">
        <v>59</v>
      </c>
      <c r="P1304" s="8" t="s">
        <v>60</v>
      </c>
      <c r="Q1304" s="8" t="s">
        <v>1493</v>
      </c>
      <c r="R1304" s="8" t="s">
        <v>1494</v>
      </c>
    </row>
    <row r="1305" spans="1:18" ht="60" customHeight="1" x14ac:dyDescent="0.25">
      <c r="A1305" s="8" t="s">
        <v>1542</v>
      </c>
      <c r="B1305" s="11">
        <v>134835.13</v>
      </c>
      <c r="C1305" s="8" t="s">
        <v>1315</v>
      </c>
      <c r="D1305" s="8" t="s">
        <v>1316</v>
      </c>
      <c r="E1305" s="8">
        <v>9708</v>
      </c>
      <c r="F1305" s="9">
        <v>44681</v>
      </c>
      <c r="G1305" s="9">
        <v>44698</v>
      </c>
      <c r="H1305" s="8">
        <v>60</v>
      </c>
      <c r="I1305" s="9">
        <f>G1305+60</f>
        <v>44758</v>
      </c>
      <c r="J1305" s="9">
        <v>44725</v>
      </c>
      <c r="K1305" s="8">
        <f>J1305-I1305</f>
        <v>-33</v>
      </c>
      <c r="L1305" s="10">
        <v>110520.6</v>
      </c>
      <c r="M1305" s="8">
        <v>24314.53</v>
      </c>
      <c r="N1305" s="10">
        <f>L1305*K1305</f>
        <v>-3647179.8000000003</v>
      </c>
      <c r="O1305" s="8" t="s">
        <v>37</v>
      </c>
      <c r="P1305" s="8" t="s">
        <v>38</v>
      </c>
      <c r="Q1305" s="8" t="s">
        <v>1317</v>
      </c>
      <c r="R1305" s="8" t="s">
        <v>1318</v>
      </c>
    </row>
    <row r="1306" spans="1:18" ht="60" customHeight="1" x14ac:dyDescent="0.25">
      <c r="A1306" s="8" t="s">
        <v>1543</v>
      </c>
      <c r="B1306" s="11">
        <v>34432.06</v>
      </c>
      <c r="C1306" s="8" t="s">
        <v>1315</v>
      </c>
      <c r="D1306" s="8" t="s">
        <v>1316</v>
      </c>
      <c r="E1306" s="8">
        <v>8600</v>
      </c>
      <c r="F1306" s="9">
        <v>44681</v>
      </c>
      <c r="G1306" s="9">
        <v>44694</v>
      </c>
      <c r="H1306" s="8">
        <v>60</v>
      </c>
      <c r="I1306" s="9">
        <f>G1306+60</f>
        <v>44754</v>
      </c>
      <c r="J1306" s="9">
        <v>44712</v>
      </c>
      <c r="K1306" s="8">
        <f>J1306-I1306</f>
        <v>-42</v>
      </c>
      <c r="L1306" s="10">
        <v>28223</v>
      </c>
      <c r="M1306" s="8">
        <v>6209.06</v>
      </c>
      <c r="N1306" s="10">
        <f>L1306*K1306</f>
        <v>-1185366</v>
      </c>
      <c r="O1306" s="8" t="s">
        <v>37</v>
      </c>
      <c r="P1306" s="8" t="s">
        <v>38</v>
      </c>
      <c r="Q1306" s="8" t="s">
        <v>1317</v>
      </c>
      <c r="R1306" s="8" t="s">
        <v>1318</v>
      </c>
    </row>
    <row r="1307" spans="1:18" ht="60" customHeight="1" x14ac:dyDescent="0.25">
      <c r="A1307" s="8" t="s">
        <v>1544</v>
      </c>
      <c r="B1307" s="11">
        <v>7078.51</v>
      </c>
      <c r="C1307" s="8" t="s">
        <v>1315</v>
      </c>
      <c r="D1307" s="8" t="s">
        <v>1316</v>
      </c>
      <c r="E1307" s="8">
        <v>9708</v>
      </c>
      <c r="F1307" s="9">
        <v>44681</v>
      </c>
      <c r="G1307" s="9">
        <v>44698</v>
      </c>
      <c r="H1307" s="8">
        <v>60</v>
      </c>
      <c r="I1307" s="9">
        <f>G1307+60</f>
        <v>44758</v>
      </c>
      <c r="J1307" s="9">
        <v>44725</v>
      </c>
      <c r="K1307" s="8">
        <f>J1307-I1307</f>
        <v>-33</v>
      </c>
      <c r="L1307" s="10">
        <v>5802.06</v>
      </c>
      <c r="M1307" s="8">
        <v>1276.45</v>
      </c>
      <c r="N1307" s="10">
        <f>L1307*K1307</f>
        <v>-191467.98</v>
      </c>
      <c r="O1307" s="8" t="s">
        <v>37</v>
      </c>
      <c r="P1307" s="8" t="s">
        <v>38</v>
      </c>
      <c r="Q1307" s="8" t="s">
        <v>1317</v>
      </c>
      <c r="R1307" s="8" t="s">
        <v>1318</v>
      </c>
    </row>
    <row r="1308" spans="1:18" ht="60" customHeight="1" x14ac:dyDescent="0.25">
      <c r="A1308" s="8" t="s">
        <v>1545</v>
      </c>
      <c r="B1308" s="11">
        <v>1895.4</v>
      </c>
      <c r="C1308" s="8" t="s">
        <v>1546</v>
      </c>
      <c r="D1308" s="8" t="s">
        <v>1547</v>
      </c>
      <c r="E1308" s="8">
        <v>10324</v>
      </c>
      <c r="F1308" s="9">
        <v>44286</v>
      </c>
      <c r="G1308" s="9">
        <v>44701</v>
      </c>
      <c r="H1308" s="8">
        <v>60</v>
      </c>
      <c r="I1308" s="9">
        <f>G1308+60</f>
        <v>44761</v>
      </c>
      <c r="J1308" s="9">
        <v>44735</v>
      </c>
      <c r="K1308" s="8">
        <f>J1308-I1308</f>
        <v>-26</v>
      </c>
      <c r="L1308" s="10">
        <v>1822.5</v>
      </c>
      <c r="M1308" s="8">
        <v>72.900000000000006</v>
      </c>
      <c r="N1308" s="10">
        <f>L1308*K1308</f>
        <v>-47385</v>
      </c>
      <c r="O1308" s="8" t="s">
        <v>320</v>
      </c>
      <c r="P1308" s="8" t="s">
        <v>321</v>
      </c>
      <c r="Q1308" s="8" t="s">
        <v>322</v>
      </c>
      <c r="R1308" s="8" t="s">
        <v>323</v>
      </c>
    </row>
    <row r="1309" spans="1:18" ht="60" customHeight="1" x14ac:dyDescent="0.25">
      <c r="A1309" s="8" t="s">
        <v>1548</v>
      </c>
      <c r="B1309" s="11">
        <v>995.52</v>
      </c>
      <c r="C1309" s="8" t="s">
        <v>1546</v>
      </c>
      <c r="D1309" s="8" t="s">
        <v>1547</v>
      </c>
      <c r="E1309" s="8">
        <v>9956</v>
      </c>
      <c r="F1309" s="9">
        <v>44517</v>
      </c>
      <c r="G1309" s="9">
        <v>44517</v>
      </c>
      <c r="H1309" s="8">
        <v>60</v>
      </c>
      <c r="I1309" s="9">
        <f>G1309+60</f>
        <v>44577</v>
      </c>
      <c r="J1309" s="9">
        <v>44728</v>
      </c>
      <c r="K1309" s="8">
        <f>J1309-I1309</f>
        <v>151</v>
      </c>
      <c r="L1309" s="10">
        <v>816</v>
      </c>
      <c r="M1309" s="8">
        <v>179.52</v>
      </c>
      <c r="N1309" s="10">
        <f>L1309*K1309</f>
        <v>123216</v>
      </c>
      <c r="O1309" s="8" t="s">
        <v>45</v>
      </c>
      <c r="P1309" s="8" t="s">
        <v>46</v>
      </c>
      <c r="Q1309" s="8" t="s">
        <v>253</v>
      </c>
      <c r="R1309" s="8" t="s">
        <v>254</v>
      </c>
    </row>
    <row r="1310" spans="1:18" ht="60" customHeight="1" x14ac:dyDescent="0.25">
      <c r="A1310" s="8" t="s">
        <v>1549</v>
      </c>
      <c r="B1310" s="11">
        <v>106.14</v>
      </c>
      <c r="C1310" s="8" t="s">
        <v>1546</v>
      </c>
      <c r="D1310" s="8" t="s">
        <v>1547</v>
      </c>
      <c r="E1310" s="8">
        <v>8048</v>
      </c>
      <c r="F1310" s="9">
        <v>44537</v>
      </c>
      <c r="G1310" s="9">
        <v>44539</v>
      </c>
      <c r="H1310" s="8">
        <v>60</v>
      </c>
      <c r="I1310" s="9">
        <f>G1310+60</f>
        <v>44599</v>
      </c>
      <c r="J1310" s="9">
        <v>44700</v>
      </c>
      <c r="K1310" s="8">
        <f>J1310-I1310</f>
        <v>101</v>
      </c>
      <c r="L1310" s="10">
        <v>87</v>
      </c>
      <c r="M1310" s="8">
        <v>19.14</v>
      </c>
      <c r="N1310" s="10">
        <f>L1310*K1310</f>
        <v>8787</v>
      </c>
      <c r="O1310" s="8" t="s">
        <v>45</v>
      </c>
      <c r="P1310" s="8" t="s">
        <v>46</v>
      </c>
      <c r="Q1310" s="8" t="s">
        <v>253</v>
      </c>
      <c r="R1310" s="8" t="s">
        <v>254</v>
      </c>
    </row>
    <row r="1311" spans="1:18" ht="60" customHeight="1" x14ac:dyDescent="0.25">
      <c r="A1311" s="8" t="s">
        <v>1550</v>
      </c>
      <c r="B1311" s="11">
        <v>8084.65</v>
      </c>
      <c r="C1311" s="8" t="s">
        <v>1546</v>
      </c>
      <c r="D1311" s="8" t="s">
        <v>1547</v>
      </c>
      <c r="E1311" s="8">
        <v>9956</v>
      </c>
      <c r="F1311" s="9">
        <v>44613</v>
      </c>
      <c r="G1311" s="9">
        <v>44614</v>
      </c>
      <c r="H1311" s="8">
        <v>60</v>
      </c>
      <c r="I1311" s="9">
        <f>G1311+60</f>
        <v>44674</v>
      </c>
      <c r="J1311" s="9">
        <v>44728</v>
      </c>
      <c r="K1311" s="8">
        <f>J1311-I1311</f>
        <v>54</v>
      </c>
      <c r="L1311" s="10">
        <v>6626.76</v>
      </c>
      <c r="M1311" s="8">
        <v>1457.89</v>
      </c>
      <c r="N1311" s="10">
        <f>L1311*K1311</f>
        <v>357845.04000000004</v>
      </c>
      <c r="O1311" s="8" t="s">
        <v>45</v>
      </c>
      <c r="P1311" s="8" t="s">
        <v>46</v>
      </c>
      <c r="Q1311" s="8" t="s">
        <v>253</v>
      </c>
      <c r="R1311" s="8" t="s">
        <v>254</v>
      </c>
    </row>
    <row r="1312" spans="1:18" ht="60" customHeight="1" x14ac:dyDescent="0.25">
      <c r="A1312" s="8" t="s">
        <v>1551</v>
      </c>
      <c r="B1312" s="11">
        <v>2854.8</v>
      </c>
      <c r="C1312" s="8" t="s">
        <v>1546</v>
      </c>
      <c r="D1312" s="8" t="s">
        <v>1547</v>
      </c>
      <c r="E1312" s="8">
        <v>8016</v>
      </c>
      <c r="F1312" s="9">
        <v>44613</v>
      </c>
      <c r="G1312" s="9">
        <v>44614</v>
      </c>
      <c r="H1312" s="8">
        <v>60</v>
      </c>
      <c r="I1312" s="9">
        <f>G1312+60</f>
        <v>44674</v>
      </c>
      <c r="J1312" s="9">
        <v>44699</v>
      </c>
      <c r="K1312" s="8">
        <f>J1312-I1312</f>
        <v>25</v>
      </c>
      <c r="L1312" s="10">
        <v>2340</v>
      </c>
      <c r="M1312" s="8">
        <v>514.79999999999995</v>
      </c>
      <c r="N1312" s="10">
        <f>L1312*K1312</f>
        <v>58500</v>
      </c>
      <c r="O1312" s="8" t="s">
        <v>45</v>
      </c>
      <c r="P1312" s="8" t="s">
        <v>46</v>
      </c>
      <c r="Q1312" s="8" t="s">
        <v>222</v>
      </c>
      <c r="R1312" s="8" t="s">
        <v>223</v>
      </c>
    </row>
    <row r="1313" spans="1:18" ht="60" customHeight="1" x14ac:dyDescent="0.25">
      <c r="A1313" s="8" t="s">
        <v>1552</v>
      </c>
      <c r="B1313" s="11">
        <v>30927.73</v>
      </c>
      <c r="C1313" s="8" t="s">
        <v>1315</v>
      </c>
      <c r="D1313" s="8" t="s">
        <v>1316</v>
      </c>
      <c r="E1313" s="8">
        <v>10336</v>
      </c>
      <c r="F1313" s="9">
        <v>44681</v>
      </c>
      <c r="G1313" s="9">
        <v>44694</v>
      </c>
      <c r="H1313" s="8">
        <v>60</v>
      </c>
      <c r="I1313" s="9">
        <f>G1313+60</f>
        <v>44754</v>
      </c>
      <c r="J1313" s="9">
        <v>44735</v>
      </c>
      <c r="K1313" s="8">
        <f>J1313-I1313</f>
        <v>-19</v>
      </c>
      <c r="L1313" s="10">
        <v>25350.6</v>
      </c>
      <c r="M1313" s="8">
        <v>5577.13</v>
      </c>
      <c r="N1313" s="10">
        <f>L1313*K1313</f>
        <v>-481661.39999999997</v>
      </c>
      <c r="O1313" s="8" t="s">
        <v>37</v>
      </c>
      <c r="P1313" s="8" t="s">
        <v>38</v>
      </c>
      <c r="Q1313" s="8" t="s">
        <v>1317</v>
      </c>
      <c r="R1313" s="8" t="s">
        <v>1318</v>
      </c>
    </row>
    <row r="1314" spans="1:18" ht="60" customHeight="1" x14ac:dyDescent="0.25">
      <c r="A1314" s="8" t="s">
        <v>1553</v>
      </c>
      <c r="B1314" s="11">
        <v>124.74</v>
      </c>
      <c r="C1314" s="8" t="s">
        <v>1334</v>
      </c>
      <c r="D1314" s="8" t="s">
        <v>1335</v>
      </c>
      <c r="E1314" s="8">
        <v>9275</v>
      </c>
      <c r="F1314" s="9">
        <v>44698</v>
      </c>
      <c r="G1314" s="9">
        <v>44701</v>
      </c>
      <c r="H1314" s="8">
        <v>60</v>
      </c>
      <c r="I1314" s="9">
        <f>G1314+60</f>
        <v>44761</v>
      </c>
      <c r="J1314" s="9">
        <v>44720</v>
      </c>
      <c r="K1314" s="8">
        <f>J1314-I1314</f>
        <v>-41</v>
      </c>
      <c r="L1314" s="10">
        <v>113.4</v>
      </c>
      <c r="M1314" s="8">
        <v>11.34</v>
      </c>
      <c r="N1314" s="10">
        <f>L1314*K1314</f>
        <v>-4649.4000000000005</v>
      </c>
      <c r="O1314" s="8" t="s">
        <v>59</v>
      </c>
      <c r="P1314" s="8" t="s">
        <v>60</v>
      </c>
      <c r="Q1314" s="8" t="s">
        <v>61</v>
      </c>
      <c r="R1314" s="8" t="s">
        <v>62</v>
      </c>
    </row>
    <row r="1315" spans="1:18" ht="60" customHeight="1" x14ac:dyDescent="0.25">
      <c r="A1315" s="8" t="s">
        <v>1554</v>
      </c>
      <c r="B1315" s="11">
        <v>84382.28</v>
      </c>
      <c r="C1315" s="8" t="s">
        <v>1315</v>
      </c>
      <c r="D1315" s="8" t="s">
        <v>1316</v>
      </c>
      <c r="E1315" s="8">
        <v>9708</v>
      </c>
      <c r="F1315" s="9">
        <v>44681</v>
      </c>
      <c r="G1315" s="9">
        <v>44698</v>
      </c>
      <c r="H1315" s="8">
        <v>60</v>
      </c>
      <c r="I1315" s="9">
        <f>G1315+60</f>
        <v>44758</v>
      </c>
      <c r="J1315" s="9">
        <v>44725</v>
      </c>
      <c r="K1315" s="8">
        <f>J1315-I1315</f>
        <v>-33</v>
      </c>
      <c r="L1315" s="10">
        <v>69165.8</v>
      </c>
      <c r="M1315" s="8">
        <v>15216.48</v>
      </c>
      <c r="N1315" s="10">
        <f>L1315*K1315</f>
        <v>-2282471.4</v>
      </c>
      <c r="O1315" s="8" t="s">
        <v>37</v>
      </c>
      <c r="P1315" s="8" t="s">
        <v>38</v>
      </c>
      <c r="Q1315" s="8" t="s">
        <v>1317</v>
      </c>
      <c r="R1315" s="8" t="s">
        <v>1318</v>
      </c>
    </row>
    <row r="1316" spans="1:18" ht="60" customHeight="1" x14ac:dyDescent="0.25">
      <c r="A1316" s="8" t="s">
        <v>1555</v>
      </c>
      <c r="B1316" s="11">
        <v>3903.99</v>
      </c>
      <c r="C1316" s="8" t="s">
        <v>1556</v>
      </c>
      <c r="D1316" s="8" t="s">
        <v>1557</v>
      </c>
      <c r="E1316" s="8">
        <v>6197</v>
      </c>
      <c r="F1316" s="9">
        <v>44631</v>
      </c>
      <c r="G1316" s="9">
        <v>44637</v>
      </c>
      <c r="H1316" s="8">
        <v>60</v>
      </c>
      <c r="I1316" s="9">
        <f>G1316+60</f>
        <v>44697</v>
      </c>
      <c r="J1316" s="9">
        <v>44670</v>
      </c>
      <c r="K1316" s="8">
        <f>J1316-I1316</f>
        <v>-27</v>
      </c>
      <c r="L1316" s="10">
        <v>3199.99</v>
      </c>
      <c r="M1316" s="8">
        <v>704</v>
      </c>
      <c r="N1316" s="10">
        <f>L1316*K1316</f>
        <v>-86399.73</v>
      </c>
      <c r="O1316" s="8" t="s">
        <v>155</v>
      </c>
      <c r="P1316" s="8" t="s">
        <v>156</v>
      </c>
      <c r="Q1316" s="8" t="s">
        <v>157</v>
      </c>
      <c r="R1316" s="8" t="s">
        <v>156</v>
      </c>
    </row>
    <row r="1317" spans="1:18" ht="60" customHeight="1" x14ac:dyDescent="0.25">
      <c r="A1317" s="8" t="s">
        <v>1555</v>
      </c>
      <c r="B1317" s="11">
        <v>451.66</v>
      </c>
      <c r="C1317" s="8" t="s">
        <v>1558</v>
      </c>
      <c r="D1317" s="8" t="s">
        <v>1559</v>
      </c>
      <c r="E1317" s="8">
        <v>9377</v>
      </c>
      <c r="F1317" s="9">
        <v>44678</v>
      </c>
      <c r="G1317" s="9">
        <v>44679</v>
      </c>
      <c r="H1317" s="8">
        <v>60</v>
      </c>
      <c r="I1317" s="9">
        <f>G1317+60</f>
        <v>44739</v>
      </c>
      <c r="J1317" s="9">
        <v>44721</v>
      </c>
      <c r="K1317" s="8">
        <f>J1317-I1317</f>
        <v>-18</v>
      </c>
      <c r="L1317" s="10">
        <v>434.29</v>
      </c>
      <c r="M1317" s="8">
        <v>17.37</v>
      </c>
      <c r="N1317" s="10">
        <f>L1317*K1317</f>
        <v>-7817.22</v>
      </c>
      <c r="O1317" s="8" t="s">
        <v>139</v>
      </c>
      <c r="P1317" s="8" t="s">
        <v>140</v>
      </c>
      <c r="Q1317" s="8" t="s">
        <v>141</v>
      </c>
      <c r="R1317" s="8" t="s">
        <v>142</v>
      </c>
    </row>
    <row r="1318" spans="1:18" ht="60" customHeight="1" x14ac:dyDescent="0.25">
      <c r="A1318" s="8" t="s">
        <v>1560</v>
      </c>
      <c r="B1318" s="11">
        <v>2810.88</v>
      </c>
      <c r="C1318" s="8" t="s">
        <v>1561</v>
      </c>
      <c r="D1318" s="8" t="s">
        <v>1562</v>
      </c>
      <c r="E1318" s="8">
        <v>5828</v>
      </c>
      <c r="F1318" s="9">
        <v>44637</v>
      </c>
      <c r="G1318" s="9">
        <v>44637</v>
      </c>
      <c r="H1318" s="8">
        <v>60</v>
      </c>
      <c r="I1318" s="9">
        <f>G1318+60</f>
        <v>44697</v>
      </c>
      <c r="J1318" s="9">
        <v>44662</v>
      </c>
      <c r="K1318" s="8">
        <f>J1318-I1318</f>
        <v>-35</v>
      </c>
      <c r="L1318" s="10">
        <v>2304</v>
      </c>
      <c r="M1318" s="8">
        <v>506.88</v>
      </c>
      <c r="N1318" s="10">
        <f>L1318*K1318</f>
        <v>-80640</v>
      </c>
      <c r="O1318" s="8" t="s">
        <v>45</v>
      </c>
      <c r="P1318" s="8" t="s">
        <v>46</v>
      </c>
      <c r="Q1318" s="8" t="s">
        <v>205</v>
      </c>
      <c r="R1318" s="8" t="s">
        <v>206</v>
      </c>
    </row>
    <row r="1319" spans="1:18" ht="60" customHeight="1" x14ac:dyDescent="0.25">
      <c r="A1319" s="8" t="s">
        <v>1563</v>
      </c>
      <c r="B1319" s="11">
        <v>475.8</v>
      </c>
      <c r="C1319" s="8" t="s">
        <v>1561</v>
      </c>
      <c r="D1319" s="8" t="s">
        <v>1562</v>
      </c>
      <c r="E1319" s="8">
        <v>10398</v>
      </c>
      <c r="F1319" s="9">
        <v>44719</v>
      </c>
      <c r="G1319" s="9">
        <v>44719</v>
      </c>
      <c r="H1319" s="8">
        <v>60</v>
      </c>
      <c r="I1319" s="9">
        <f>G1319+60</f>
        <v>44779</v>
      </c>
      <c r="J1319" s="9">
        <v>44735</v>
      </c>
      <c r="K1319" s="8">
        <f>J1319-I1319</f>
        <v>-44</v>
      </c>
      <c r="L1319" s="10">
        <v>390</v>
      </c>
      <c r="M1319" s="8">
        <v>85.8</v>
      </c>
      <c r="N1319" s="10">
        <f>L1319*K1319</f>
        <v>-17160</v>
      </c>
      <c r="O1319" s="8" t="s">
        <v>45</v>
      </c>
      <c r="P1319" s="8" t="s">
        <v>46</v>
      </c>
      <c r="Q1319" s="8" t="s">
        <v>47</v>
      </c>
      <c r="R1319" s="8" t="s">
        <v>48</v>
      </c>
    </row>
    <row r="1320" spans="1:18" ht="60" customHeight="1" x14ac:dyDescent="0.25">
      <c r="A1320" s="8" t="s">
        <v>1564</v>
      </c>
      <c r="B1320" s="11">
        <v>5856</v>
      </c>
      <c r="C1320" s="8" t="s">
        <v>1565</v>
      </c>
      <c r="D1320" s="8" t="s">
        <v>1566</v>
      </c>
      <c r="E1320" s="8">
        <v>5716</v>
      </c>
      <c r="F1320" s="9">
        <v>44634</v>
      </c>
      <c r="G1320" s="9">
        <v>44642</v>
      </c>
      <c r="H1320" s="8">
        <v>60</v>
      </c>
      <c r="I1320" s="9">
        <f>G1320+60</f>
        <v>44702</v>
      </c>
      <c r="J1320" s="9">
        <v>44659</v>
      </c>
      <c r="K1320" s="8">
        <f>J1320-I1320</f>
        <v>-43</v>
      </c>
      <c r="L1320" s="10">
        <v>4800</v>
      </c>
      <c r="M1320" s="8">
        <v>1056</v>
      </c>
      <c r="N1320" s="10">
        <f>L1320*K1320</f>
        <v>-206400</v>
      </c>
      <c r="O1320" s="8" t="s">
        <v>37</v>
      </c>
      <c r="P1320" s="8" t="s">
        <v>38</v>
      </c>
      <c r="Q1320" s="8" t="s">
        <v>39</v>
      </c>
      <c r="R1320" s="8" t="s">
        <v>40</v>
      </c>
    </row>
    <row r="1321" spans="1:18" ht="60" customHeight="1" x14ac:dyDescent="0.25">
      <c r="A1321" s="8" t="s">
        <v>1567</v>
      </c>
      <c r="B1321" s="11">
        <v>192.57</v>
      </c>
      <c r="C1321" s="8" t="s">
        <v>1257</v>
      </c>
      <c r="D1321" s="8" t="s">
        <v>1258</v>
      </c>
      <c r="E1321" s="8">
        <v>6638</v>
      </c>
      <c r="F1321" s="9">
        <v>44440</v>
      </c>
      <c r="G1321" s="9">
        <v>44447</v>
      </c>
      <c r="H1321" s="8">
        <v>60</v>
      </c>
      <c r="I1321" s="9">
        <f>G1321+60</f>
        <v>44507</v>
      </c>
      <c r="J1321" s="9">
        <v>44683</v>
      </c>
      <c r="K1321" s="8">
        <f>J1321-I1321</f>
        <v>176</v>
      </c>
      <c r="L1321" s="10">
        <v>175.06</v>
      </c>
      <c r="M1321" s="8">
        <v>17.510000000000002</v>
      </c>
      <c r="N1321" s="10">
        <f>L1321*K1321</f>
        <v>30810.560000000001</v>
      </c>
      <c r="O1321" s="8" t="s">
        <v>59</v>
      </c>
      <c r="P1321" s="8" t="s">
        <v>60</v>
      </c>
      <c r="Q1321" s="8" t="s">
        <v>61</v>
      </c>
      <c r="R1321" s="8" t="s">
        <v>62</v>
      </c>
    </row>
    <row r="1322" spans="1:18" ht="60" customHeight="1" x14ac:dyDescent="0.25">
      <c r="A1322" s="8" t="s">
        <v>1568</v>
      </c>
      <c r="B1322" s="11">
        <v>223.03</v>
      </c>
      <c r="C1322" s="8" t="s">
        <v>1569</v>
      </c>
      <c r="D1322" s="8" t="s">
        <v>1570</v>
      </c>
      <c r="E1322" s="8">
        <v>5692</v>
      </c>
      <c r="F1322" s="9">
        <v>44607</v>
      </c>
      <c r="G1322" s="9">
        <v>44630</v>
      </c>
      <c r="H1322" s="8">
        <v>60</v>
      </c>
      <c r="I1322" s="9">
        <f>G1322+60</f>
        <v>44690</v>
      </c>
      <c r="J1322" s="9">
        <v>44658</v>
      </c>
      <c r="K1322" s="8">
        <f>J1322-I1322</f>
        <v>-32</v>
      </c>
      <c r="L1322" s="10">
        <v>202.75</v>
      </c>
      <c r="M1322" s="8">
        <v>20.28</v>
      </c>
      <c r="N1322" s="10">
        <f>L1322*K1322</f>
        <v>-6488</v>
      </c>
      <c r="O1322" s="8" t="s">
        <v>59</v>
      </c>
      <c r="P1322" s="8" t="s">
        <v>60</v>
      </c>
      <c r="Q1322" s="8" t="s">
        <v>61</v>
      </c>
      <c r="R1322" s="8" t="s">
        <v>62</v>
      </c>
    </row>
    <row r="1323" spans="1:18" ht="60" customHeight="1" x14ac:dyDescent="0.25">
      <c r="A1323" s="8" t="s">
        <v>1571</v>
      </c>
      <c r="B1323" s="11">
        <v>2163.7199999999998</v>
      </c>
      <c r="C1323" s="8" t="s">
        <v>1572</v>
      </c>
      <c r="D1323" s="8" t="s">
        <v>1573</v>
      </c>
      <c r="E1323" s="8">
        <v>10404</v>
      </c>
      <c r="F1323" s="9">
        <v>44718</v>
      </c>
      <c r="G1323" s="9">
        <v>44720</v>
      </c>
      <c r="H1323" s="8">
        <v>60</v>
      </c>
      <c r="I1323" s="9">
        <f>G1323+60</f>
        <v>44780</v>
      </c>
      <c r="J1323" s="9">
        <v>44735</v>
      </c>
      <c r="K1323" s="8">
        <f>J1323-I1323</f>
        <v>-45</v>
      </c>
      <c r="L1323" s="10">
        <v>2080.5</v>
      </c>
      <c r="M1323" s="8">
        <v>83.22</v>
      </c>
      <c r="N1323" s="10">
        <f>L1323*K1323</f>
        <v>-93622.5</v>
      </c>
      <c r="O1323" s="8" t="s">
        <v>45</v>
      </c>
      <c r="P1323" s="8" t="s">
        <v>46</v>
      </c>
      <c r="Q1323" s="8" t="s">
        <v>1574</v>
      </c>
      <c r="R1323" s="8" t="s">
        <v>1575</v>
      </c>
    </row>
    <row r="1324" spans="1:18" ht="60" customHeight="1" x14ac:dyDescent="0.25">
      <c r="A1324" s="8" t="s">
        <v>1576</v>
      </c>
      <c r="B1324" s="11">
        <v>873.6</v>
      </c>
      <c r="C1324" s="8" t="s">
        <v>1577</v>
      </c>
      <c r="D1324" s="8" t="s">
        <v>1578</v>
      </c>
      <c r="E1324" s="8">
        <v>7944</v>
      </c>
      <c r="F1324" s="9">
        <v>44666</v>
      </c>
      <c r="G1324" s="9">
        <v>44667</v>
      </c>
      <c r="H1324" s="8">
        <v>60</v>
      </c>
      <c r="I1324" s="9">
        <f>G1324+60</f>
        <v>44727</v>
      </c>
      <c r="J1324" s="9">
        <v>44697</v>
      </c>
      <c r="K1324" s="8">
        <f>J1324-I1324</f>
        <v>-30</v>
      </c>
      <c r="L1324" s="10">
        <v>840</v>
      </c>
      <c r="M1324" s="8">
        <v>33.6</v>
      </c>
      <c r="N1324" s="10">
        <f>L1324*K1324</f>
        <v>-25200</v>
      </c>
      <c r="O1324" s="8" t="s">
        <v>45</v>
      </c>
      <c r="P1324" s="8" t="s">
        <v>46</v>
      </c>
      <c r="Q1324" s="8" t="s">
        <v>228</v>
      </c>
      <c r="R1324" s="8" t="s">
        <v>229</v>
      </c>
    </row>
    <row r="1325" spans="1:18" ht="60" customHeight="1" x14ac:dyDescent="0.25">
      <c r="A1325" s="8" t="s">
        <v>1579</v>
      </c>
      <c r="B1325" s="11">
        <v>506.6</v>
      </c>
      <c r="C1325" s="8" t="s">
        <v>1580</v>
      </c>
      <c r="D1325" s="8" t="s">
        <v>1581</v>
      </c>
      <c r="E1325" s="8">
        <v>5730</v>
      </c>
      <c r="F1325" s="9">
        <v>44623</v>
      </c>
      <c r="G1325" s="9">
        <v>44635</v>
      </c>
      <c r="H1325" s="8">
        <v>60</v>
      </c>
      <c r="I1325" s="9">
        <f>G1325+60</f>
        <v>44695</v>
      </c>
      <c r="J1325" s="9">
        <v>44662</v>
      </c>
      <c r="K1325" s="8">
        <f>J1325-I1325</f>
        <v>-33</v>
      </c>
      <c r="L1325" s="10">
        <v>127.95</v>
      </c>
      <c r="M1325" s="8">
        <v>5.12</v>
      </c>
      <c r="N1325" s="10">
        <f>L1325*K1325</f>
        <v>-4222.3500000000004</v>
      </c>
      <c r="O1325" s="8" t="s">
        <v>45</v>
      </c>
      <c r="P1325" s="8" t="s">
        <v>46</v>
      </c>
      <c r="Q1325" s="8" t="s">
        <v>1582</v>
      </c>
      <c r="R1325" s="8" t="s">
        <v>1583</v>
      </c>
    </row>
    <row r="1326" spans="1:18" ht="60" customHeight="1" x14ac:dyDescent="0.25">
      <c r="A1326" s="8" t="s">
        <v>1579</v>
      </c>
      <c r="B1326" s="11">
        <v>506.6</v>
      </c>
      <c r="C1326" s="8" t="s">
        <v>1580</v>
      </c>
      <c r="D1326" s="8" t="s">
        <v>1581</v>
      </c>
      <c r="E1326" s="8">
        <v>5730</v>
      </c>
      <c r="F1326" s="9">
        <v>44623</v>
      </c>
      <c r="G1326" s="9">
        <v>44635</v>
      </c>
      <c r="H1326" s="8">
        <v>60</v>
      </c>
      <c r="I1326" s="9">
        <f>G1326+60</f>
        <v>44695</v>
      </c>
      <c r="J1326" s="9">
        <v>44662</v>
      </c>
      <c r="K1326" s="8">
        <f>J1326-I1326</f>
        <v>-33</v>
      </c>
      <c r="L1326" s="10">
        <v>359.17</v>
      </c>
      <c r="M1326" s="8">
        <v>14.36</v>
      </c>
      <c r="N1326" s="10">
        <f>L1326*K1326</f>
        <v>-11852.61</v>
      </c>
      <c r="O1326" s="8" t="s">
        <v>45</v>
      </c>
      <c r="P1326" s="8" t="s">
        <v>46</v>
      </c>
      <c r="Q1326" s="8" t="s">
        <v>222</v>
      </c>
      <c r="R1326" s="8" t="s">
        <v>223</v>
      </c>
    </row>
    <row r="1327" spans="1:18" ht="60" customHeight="1" x14ac:dyDescent="0.25">
      <c r="A1327" s="8" t="s">
        <v>1584</v>
      </c>
      <c r="B1327" s="11">
        <v>4733.6000000000004</v>
      </c>
      <c r="C1327" s="8" t="s">
        <v>1585</v>
      </c>
      <c r="D1327" s="8" t="s">
        <v>1586</v>
      </c>
      <c r="E1327" s="8">
        <v>8612</v>
      </c>
      <c r="F1327" s="9">
        <v>44531</v>
      </c>
      <c r="G1327" s="9">
        <v>44532</v>
      </c>
      <c r="H1327" s="8">
        <v>60</v>
      </c>
      <c r="I1327" s="9">
        <f>G1327+60</f>
        <v>44592</v>
      </c>
      <c r="J1327" s="9">
        <v>44713</v>
      </c>
      <c r="K1327" s="8">
        <f>J1327-I1327</f>
        <v>121</v>
      </c>
      <c r="L1327" s="10">
        <v>3880</v>
      </c>
      <c r="M1327" s="8">
        <v>853.6</v>
      </c>
      <c r="N1327" s="10">
        <f>L1327*K1327</f>
        <v>469480</v>
      </c>
      <c r="O1327" s="8" t="s">
        <v>37</v>
      </c>
      <c r="P1327" s="8" t="s">
        <v>38</v>
      </c>
      <c r="Q1327" s="8" t="s">
        <v>39</v>
      </c>
      <c r="R1327" s="8" t="s">
        <v>40</v>
      </c>
    </row>
    <row r="1328" spans="1:18" ht="60" customHeight="1" x14ac:dyDescent="0.25">
      <c r="A1328" s="8" t="s">
        <v>1587</v>
      </c>
      <c r="B1328" s="11">
        <v>301.41000000000003</v>
      </c>
      <c r="C1328" s="8" t="s">
        <v>238</v>
      </c>
      <c r="D1328" s="8" t="s">
        <v>239</v>
      </c>
      <c r="E1328" s="8">
        <v>9683</v>
      </c>
      <c r="F1328" s="9">
        <v>44469</v>
      </c>
      <c r="G1328" s="9">
        <v>44483</v>
      </c>
      <c r="H1328" s="8">
        <v>60</v>
      </c>
      <c r="I1328" s="9">
        <f>G1328+60</f>
        <v>44543</v>
      </c>
      <c r="J1328" s="9">
        <v>44725</v>
      </c>
      <c r="K1328" s="8">
        <f>J1328-I1328</f>
        <v>182</v>
      </c>
      <c r="L1328" s="10">
        <v>289.82</v>
      </c>
      <c r="M1328" s="8">
        <v>11.59</v>
      </c>
      <c r="N1328" s="10">
        <f>L1328*K1328</f>
        <v>52747.24</v>
      </c>
      <c r="O1328" s="8" t="s">
        <v>246</v>
      </c>
      <c r="P1328" s="8" t="s">
        <v>247</v>
      </c>
      <c r="Q1328" s="8" t="s">
        <v>248</v>
      </c>
      <c r="R1328" s="8" t="s">
        <v>249</v>
      </c>
    </row>
    <row r="1329" spans="1:18" ht="60" customHeight="1" x14ac:dyDescent="0.25">
      <c r="A1329" s="8" t="s">
        <v>1588</v>
      </c>
      <c r="B1329" s="11">
        <v>4733.6000000000004</v>
      </c>
      <c r="C1329" s="8" t="s">
        <v>1585</v>
      </c>
      <c r="D1329" s="8" t="s">
        <v>1586</v>
      </c>
      <c r="E1329" s="8">
        <v>8612</v>
      </c>
      <c r="F1329" s="9">
        <v>44531</v>
      </c>
      <c r="G1329" s="9">
        <v>44532</v>
      </c>
      <c r="H1329" s="8">
        <v>60</v>
      </c>
      <c r="I1329" s="9">
        <f>G1329+60</f>
        <v>44592</v>
      </c>
      <c r="J1329" s="9">
        <v>44713</v>
      </c>
      <c r="K1329" s="8">
        <f>J1329-I1329</f>
        <v>121</v>
      </c>
      <c r="L1329" s="10">
        <v>3880</v>
      </c>
      <c r="M1329" s="8">
        <v>853.6</v>
      </c>
      <c r="N1329" s="10">
        <f>L1329*K1329</f>
        <v>469480</v>
      </c>
      <c r="O1329" s="8" t="s">
        <v>37</v>
      </c>
      <c r="P1329" s="8" t="s">
        <v>38</v>
      </c>
      <c r="Q1329" s="8" t="s">
        <v>39</v>
      </c>
      <c r="R1329" s="8" t="s">
        <v>40</v>
      </c>
    </row>
    <row r="1330" spans="1:18" ht="60" customHeight="1" x14ac:dyDescent="0.25">
      <c r="A1330" s="8" t="s">
        <v>1589</v>
      </c>
      <c r="B1330" s="11">
        <v>3429.78</v>
      </c>
      <c r="C1330" s="8" t="s">
        <v>1590</v>
      </c>
      <c r="D1330" s="8" t="s">
        <v>1591</v>
      </c>
      <c r="E1330" s="8">
        <v>9509</v>
      </c>
      <c r="F1330" s="9">
        <v>44551</v>
      </c>
      <c r="G1330" s="9">
        <v>44553</v>
      </c>
      <c r="H1330" s="8">
        <v>60</v>
      </c>
      <c r="I1330" s="9">
        <f>G1330+60</f>
        <v>44613</v>
      </c>
      <c r="J1330" s="9">
        <v>44722</v>
      </c>
      <c r="K1330" s="8">
        <f>J1330-I1330</f>
        <v>109</v>
      </c>
      <c r="L1330" s="10">
        <v>3429.78</v>
      </c>
      <c r="M1330" s="8">
        <v>0</v>
      </c>
      <c r="N1330" s="10">
        <f>L1330*K1330</f>
        <v>373846.02</v>
      </c>
      <c r="O1330" s="8" t="s">
        <v>18</v>
      </c>
      <c r="P1330" s="8" t="s">
        <v>19</v>
      </c>
      <c r="Q1330" s="8" t="s">
        <v>1592</v>
      </c>
      <c r="R1330" s="8" t="s">
        <v>1593</v>
      </c>
    </row>
    <row r="1331" spans="1:18" ht="60" customHeight="1" x14ac:dyDescent="0.25">
      <c r="A1331" s="8" t="s">
        <v>1594</v>
      </c>
      <c r="B1331" s="11">
        <v>310.82</v>
      </c>
      <c r="C1331" s="8" t="s">
        <v>1595</v>
      </c>
      <c r="D1331" s="8" t="s">
        <v>1596</v>
      </c>
      <c r="E1331" s="8">
        <v>7637</v>
      </c>
      <c r="F1331" s="9">
        <v>44439</v>
      </c>
      <c r="G1331" s="9">
        <v>44446</v>
      </c>
      <c r="H1331" s="8">
        <v>60</v>
      </c>
      <c r="I1331" s="9">
        <f>G1331+60</f>
        <v>44506</v>
      </c>
      <c r="J1331" s="9">
        <v>44691</v>
      </c>
      <c r="K1331" s="8">
        <f>J1331-I1331</f>
        <v>185</v>
      </c>
      <c r="L1331" s="10">
        <v>298.87</v>
      </c>
      <c r="M1331" s="8">
        <v>11.95</v>
      </c>
      <c r="N1331" s="10">
        <f>L1331*K1331</f>
        <v>55290.950000000004</v>
      </c>
      <c r="O1331" s="8" t="s">
        <v>259</v>
      </c>
      <c r="P1331" s="8" t="s">
        <v>260</v>
      </c>
      <c r="Q1331" s="8" t="s">
        <v>261</v>
      </c>
      <c r="R1331" s="8" t="s">
        <v>262</v>
      </c>
    </row>
    <row r="1332" spans="1:18" ht="60" customHeight="1" x14ac:dyDescent="0.25">
      <c r="A1332" s="8" t="s">
        <v>1597</v>
      </c>
      <c r="B1332" s="11">
        <v>3192.15</v>
      </c>
      <c r="C1332" s="8" t="s">
        <v>1590</v>
      </c>
      <c r="D1332" s="8" t="s">
        <v>1591</v>
      </c>
      <c r="E1332" s="8">
        <v>9509</v>
      </c>
      <c r="F1332" s="9">
        <v>44551</v>
      </c>
      <c r="G1332" s="9">
        <v>44553</v>
      </c>
      <c r="H1332" s="8">
        <v>60</v>
      </c>
      <c r="I1332" s="9">
        <f>G1332+60</f>
        <v>44613</v>
      </c>
      <c r="J1332" s="9">
        <v>44722</v>
      </c>
      <c r="K1332" s="8">
        <f>J1332-I1332</f>
        <v>109</v>
      </c>
      <c r="L1332" s="10">
        <v>3192.15</v>
      </c>
      <c r="M1332" s="8">
        <v>0</v>
      </c>
      <c r="N1332" s="10">
        <f>L1332*K1332</f>
        <v>347944.35000000003</v>
      </c>
      <c r="O1332" s="8" t="s">
        <v>18</v>
      </c>
      <c r="P1332" s="8" t="s">
        <v>19</v>
      </c>
      <c r="Q1332" s="8" t="s">
        <v>1592</v>
      </c>
      <c r="R1332" s="8" t="s">
        <v>1593</v>
      </c>
    </row>
    <row r="1333" spans="1:18" ht="60" customHeight="1" x14ac:dyDescent="0.25">
      <c r="A1333" s="8" t="s">
        <v>1598</v>
      </c>
      <c r="B1333" s="11">
        <v>164.5</v>
      </c>
      <c r="C1333" s="8" t="s">
        <v>1590</v>
      </c>
      <c r="D1333" s="8" t="s">
        <v>1591</v>
      </c>
      <c r="E1333" s="8">
        <v>9509</v>
      </c>
      <c r="F1333" s="9">
        <v>44551</v>
      </c>
      <c r="G1333" s="9">
        <v>44553</v>
      </c>
      <c r="H1333" s="8">
        <v>60</v>
      </c>
      <c r="I1333" s="9">
        <f>G1333+60</f>
        <v>44613</v>
      </c>
      <c r="J1333" s="9">
        <v>44722</v>
      </c>
      <c r="K1333" s="8">
        <f>J1333-I1333</f>
        <v>109</v>
      </c>
      <c r="L1333" s="10">
        <v>164.5</v>
      </c>
      <c r="M1333" s="8">
        <v>0</v>
      </c>
      <c r="N1333" s="10">
        <f>L1333*K1333</f>
        <v>17930.5</v>
      </c>
      <c r="O1333" s="8" t="s">
        <v>18</v>
      </c>
      <c r="P1333" s="8" t="s">
        <v>19</v>
      </c>
      <c r="Q1333" s="8" t="s">
        <v>1592</v>
      </c>
      <c r="R1333" s="8" t="s">
        <v>1593</v>
      </c>
    </row>
    <row r="1334" spans="1:18" ht="60" customHeight="1" x14ac:dyDescent="0.25">
      <c r="A1334" s="8" t="s">
        <v>1599</v>
      </c>
      <c r="B1334" s="11">
        <v>49.28</v>
      </c>
      <c r="C1334" s="8" t="s">
        <v>1334</v>
      </c>
      <c r="D1334" s="8" t="s">
        <v>1335</v>
      </c>
      <c r="E1334" s="8">
        <v>10127</v>
      </c>
      <c r="F1334" s="9">
        <v>44707</v>
      </c>
      <c r="G1334" s="9">
        <v>44709</v>
      </c>
      <c r="H1334" s="8">
        <v>60</v>
      </c>
      <c r="I1334" s="9">
        <f>G1334+60</f>
        <v>44769</v>
      </c>
      <c r="J1334" s="9">
        <v>44733</v>
      </c>
      <c r="K1334" s="8">
        <f>J1334-I1334</f>
        <v>-36</v>
      </c>
      <c r="L1334" s="10">
        <v>44.8</v>
      </c>
      <c r="M1334" s="8">
        <v>4.4800000000000004</v>
      </c>
      <c r="N1334" s="10">
        <f>L1334*K1334</f>
        <v>-1612.8</v>
      </c>
      <c r="O1334" s="8" t="s">
        <v>59</v>
      </c>
      <c r="P1334" s="8" t="s">
        <v>60</v>
      </c>
      <c r="Q1334" s="8" t="s">
        <v>61</v>
      </c>
      <c r="R1334" s="8" t="s">
        <v>62</v>
      </c>
    </row>
    <row r="1335" spans="1:18" ht="45" customHeight="1" x14ac:dyDescent="0.25">
      <c r="A1335" s="8" t="s">
        <v>1600</v>
      </c>
      <c r="B1335" s="11">
        <v>79742.320000000007</v>
      </c>
      <c r="C1335" s="8" t="s">
        <v>1601</v>
      </c>
      <c r="D1335" s="8" t="s">
        <v>1602</v>
      </c>
      <c r="E1335" s="8">
        <v>6352</v>
      </c>
      <c r="F1335" s="9">
        <v>44610</v>
      </c>
      <c r="G1335" s="9">
        <v>44615</v>
      </c>
      <c r="H1335" s="8">
        <v>60</v>
      </c>
      <c r="I1335" s="9">
        <f>G1335+60</f>
        <v>44675</v>
      </c>
      <c r="J1335" s="9">
        <v>44672</v>
      </c>
      <c r="K1335" s="8">
        <f>J1335-I1335</f>
        <v>-3</v>
      </c>
      <c r="L1335" s="10">
        <v>79742.320000000007</v>
      </c>
      <c r="M1335" s="8">
        <v>0</v>
      </c>
      <c r="N1335" s="10">
        <f>L1335*K1335</f>
        <v>-239226.96000000002</v>
      </c>
      <c r="O1335" s="8" t="s">
        <v>259</v>
      </c>
      <c r="P1335" s="8" t="s">
        <v>260</v>
      </c>
      <c r="Q1335" s="8" t="s">
        <v>1156</v>
      </c>
      <c r="R1335" s="8" t="s">
        <v>1157</v>
      </c>
    </row>
    <row r="1336" spans="1:18" ht="60" customHeight="1" x14ac:dyDescent="0.25">
      <c r="A1336" s="8" t="s">
        <v>1603</v>
      </c>
      <c r="B1336" s="11">
        <v>2083.44</v>
      </c>
      <c r="C1336" s="8" t="s">
        <v>1604</v>
      </c>
      <c r="D1336" s="8" t="s">
        <v>1605</v>
      </c>
      <c r="E1336" s="8">
        <v>7483</v>
      </c>
      <c r="F1336" s="9">
        <v>44621</v>
      </c>
      <c r="G1336" s="9">
        <v>44622</v>
      </c>
      <c r="H1336" s="8">
        <v>60</v>
      </c>
      <c r="I1336" s="9">
        <f>G1336+60</f>
        <v>44682</v>
      </c>
      <c r="J1336" s="9">
        <v>44690</v>
      </c>
      <c r="K1336" s="8">
        <f>J1336-I1336</f>
        <v>8</v>
      </c>
      <c r="L1336" s="10">
        <v>2003.31</v>
      </c>
      <c r="M1336" s="8">
        <v>80.13</v>
      </c>
      <c r="N1336" s="10">
        <f>L1336*K1336</f>
        <v>16026.48</v>
      </c>
      <c r="O1336" s="8" t="s">
        <v>139</v>
      </c>
      <c r="P1336" s="8" t="s">
        <v>140</v>
      </c>
      <c r="Q1336" s="8" t="s">
        <v>769</v>
      </c>
      <c r="R1336" s="8" t="s">
        <v>770</v>
      </c>
    </row>
    <row r="1337" spans="1:18" ht="60" customHeight="1" x14ac:dyDescent="0.25">
      <c r="A1337" s="8" t="s">
        <v>1606</v>
      </c>
      <c r="B1337" s="11">
        <v>110.01</v>
      </c>
      <c r="C1337" s="8" t="s">
        <v>1607</v>
      </c>
      <c r="D1337" s="8" t="s">
        <v>1608</v>
      </c>
      <c r="E1337" s="8">
        <v>7656</v>
      </c>
      <c r="F1337" s="9">
        <v>44630</v>
      </c>
      <c r="G1337" s="9">
        <v>44630</v>
      </c>
      <c r="H1337" s="8">
        <v>60</v>
      </c>
      <c r="I1337" s="9">
        <f>G1337+60</f>
        <v>44690</v>
      </c>
      <c r="J1337" s="9">
        <v>44691</v>
      </c>
      <c r="K1337" s="8">
        <f>J1337-I1337</f>
        <v>1</v>
      </c>
      <c r="L1337" s="10">
        <v>3.11</v>
      </c>
      <c r="M1337" s="8">
        <v>0.12</v>
      </c>
      <c r="N1337" s="10">
        <f>L1337*K1337</f>
        <v>3.11</v>
      </c>
      <c r="O1337" s="8" t="s">
        <v>139</v>
      </c>
      <c r="P1337" s="8" t="s">
        <v>140</v>
      </c>
      <c r="Q1337" s="8" t="s">
        <v>769</v>
      </c>
      <c r="R1337" s="8" t="s">
        <v>770</v>
      </c>
    </row>
    <row r="1338" spans="1:18" ht="60" customHeight="1" x14ac:dyDescent="0.25">
      <c r="A1338" s="8" t="s">
        <v>1606</v>
      </c>
      <c r="B1338" s="11">
        <v>110.01</v>
      </c>
      <c r="C1338" s="8" t="s">
        <v>1607</v>
      </c>
      <c r="D1338" s="8" t="s">
        <v>1608</v>
      </c>
      <c r="E1338" s="8">
        <v>7656</v>
      </c>
      <c r="F1338" s="9">
        <v>44630</v>
      </c>
      <c r="G1338" s="9">
        <v>44630</v>
      </c>
      <c r="H1338" s="8">
        <v>60</v>
      </c>
      <c r="I1338" s="9">
        <f>G1338+60</f>
        <v>44690</v>
      </c>
      <c r="J1338" s="9">
        <v>44691</v>
      </c>
      <c r="K1338" s="8">
        <f>J1338-I1338</f>
        <v>1</v>
      </c>
      <c r="L1338" s="10">
        <v>97.07</v>
      </c>
      <c r="M1338" s="8">
        <v>9.7100000000000009</v>
      </c>
      <c r="N1338" s="10">
        <f>L1338*K1338</f>
        <v>97.07</v>
      </c>
      <c r="O1338" s="8" t="s">
        <v>139</v>
      </c>
      <c r="P1338" s="8" t="s">
        <v>140</v>
      </c>
      <c r="Q1338" s="8" t="s">
        <v>769</v>
      </c>
      <c r="R1338" s="8" t="s">
        <v>770</v>
      </c>
    </row>
    <row r="1339" spans="1:18" ht="60" customHeight="1" x14ac:dyDescent="0.25">
      <c r="A1339" s="8" t="s">
        <v>1609</v>
      </c>
      <c r="B1339" s="11">
        <v>1473.76</v>
      </c>
      <c r="C1339" s="8" t="s">
        <v>1610</v>
      </c>
      <c r="D1339" s="8" t="s">
        <v>1611</v>
      </c>
      <c r="E1339" s="8">
        <v>5743</v>
      </c>
      <c r="F1339" s="9">
        <v>44631</v>
      </c>
      <c r="G1339" s="9">
        <v>44631</v>
      </c>
      <c r="H1339" s="8">
        <v>60</v>
      </c>
      <c r="I1339" s="9">
        <f>G1339+60</f>
        <v>44691</v>
      </c>
      <c r="J1339" s="9">
        <v>44662</v>
      </c>
      <c r="K1339" s="8">
        <f>J1339-I1339</f>
        <v>-29</v>
      </c>
      <c r="L1339" s="10">
        <v>730</v>
      </c>
      <c r="M1339" s="8">
        <v>160.6</v>
      </c>
      <c r="N1339" s="10">
        <f>L1339*K1339</f>
        <v>-21170</v>
      </c>
      <c r="O1339" s="8" t="s">
        <v>413</v>
      </c>
      <c r="P1339" s="8" t="s">
        <v>414</v>
      </c>
      <c r="Q1339" s="8" t="s">
        <v>415</v>
      </c>
      <c r="R1339" s="8" t="s">
        <v>416</v>
      </c>
    </row>
    <row r="1340" spans="1:18" ht="60" customHeight="1" x14ac:dyDescent="0.25">
      <c r="A1340" s="8" t="s">
        <v>1609</v>
      </c>
      <c r="B1340" s="11">
        <v>1473.76</v>
      </c>
      <c r="C1340" s="8" t="s">
        <v>1610</v>
      </c>
      <c r="D1340" s="8" t="s">
        <v>1611</v>
      </c>
      <c r="E1340" s="8">
        <v>5743</v>
      </c>
      <c r="F1340" s="9">
        <v>44631</v>
      </c>
      <c r="G1340" s="9">
        <v>44631</v>
      </c>
      <c r="H1340" s="8">
        <v>60</v>
      </c>
      <c r="I1340" s="9">
        <f>G1340+60</f>
        <v>44691</v>
      </c>
      <c r="J1340" s="9">
        <v>44662</v>
      </c>
      <c r="K1340" s="8">
        <f>J1340-I1340</f>
        <v>-29</v>
      </c>
      <c r="L1340" s="10">
        <v>478</v>
      </c>
      <c r="M1340" s="8">
        <v>105.16</v>
      </c>
      <c r="N1340" s="10">
        <f>L1340*K1340</f>
        <v>-13862</v>
      </c>
      <c r="O1340" s="8" t="s">
        <v>413</v>
      </c>
      <c r="P1340" s="8" t="s">
        <v>414</v>
      </c>
      <c r="Q1340" s="8" t="s">
        <v>415</v>
      </c>
      <c r="R1340" s="8" t="s">
        <v>416</v>
      </c>
    </row>
    <row r="1341" spans="1:18" ht="60" customHeight="1" x14ac:dyDescent="0.25">
      <c r="A1341" s="8" t="s">
        <v>1609</v>
      </c>
      <c r="B1341" s="11">
        <v>2600.46</v>
      </c>
      <c r="C1341" s="8" t="s">
        <v>1612</v>
      </c>
      <c r="D1341" s="8" t="s">
        <v>1613</v>
      </c>
      <c r="E1341" s="8">
        <v>7589</v>
      </c>
      <c r="F1341" s="9">
        <v>44622</v>
      </c>
      <c r="G1341" s="9">
        <v>44623</v>
      </c>
      <c r="H1341" s="8">
        <v>60</v>
      </c>
      <c r="I1341" s="9">
        <f>G1341+60</f>
        <v>44683</v>
      </c>
      <c r="J1341" s="9">
        <v>44690</v>
      </c>
      <c r="K1341" s="8">
        <f>J1341-I1341</f>
        <v>7</v>
      </c>
      <c r="L1341" s="10">
        <v>2500.44</v>
      </c>
      <c r="M1341" s="8">
        <v>100.02</v>
      </c>
      <c r="N1341" s="10">
        <f>L1341*K1341</f>
        <v>17503.080000000002</v>
      </c>
      <c r="O1341" s="8" t="s">
        <v>139</v>
      </c>
      <c r="P1341" s="8" t="s">
        <v>140</v>
      </c>
      <c r="Q1341" s="8" t="s">
        <v>769</v>
      </c>
      <c r="R1341" s="8" t="s">
        <v>770</v>
      </c>
    </row>
    <row r="1342" spans="1:18" ht="60" customHeight="1" x14ac:dyDescent="0.25">
      <c r="A1342" s="8" t="s">
        <v>1609</v>
      </c>
      <c r="B1342" s="11">
        <v>159.65</v>
      </c>
      <c r="C1342" s="8" t="s">
        <v>1146</v>
      </c>
      <c r="D1342" s="8" t="s">
        <v>1147</v>
      </c>
      <c r="E1342" s="8">
        <v>7618</v>
      </c>
      <c r="F1342" s="9">
        <v>44623</v>
      </c>
      <c r="G1342" s="9">
        <v>44624</v>
      </c>
      <c r="H1342" s="8">
        <v>60</v>
      </c>
      <c r="I1342" s="9">
        <f>G1342+60</f>
        <v>44684</v>
      </c>
      <c r="J1342" s="9">
        <v>44690</v>
      </c>
      <c r="K1342" s="8">
        <f>J1342-I1342</f>
        <v>6</v>
      </c>
      <c r="L1342" s="10">
        <v>38.020000000000003</v>
      </c>
      <c r="M1342" s="8">
        <v>1.52</v>
      </c>
      <c r="N1342" s="10">
        <f>L1342*K1342</f>
        <v>228.12</v>
      </c>
      <c r="O1342" s="8" t="s">
        <v>139</v>
      </c>
      <c r="P1342" s="8" t="s">
        <v>140</v>
      </c>
      <c r="Q1342" s="8" t="s">
        <v>769</v>
      </c>
      <c r="R1342" s="8" t="s">
        <v>770</v>
      </c>
    </row>
    <row r="1343" spans="1:18" ht="60" customHeight="1" x14ac:dyDescent="0.25">
      <c r="A1343" s="8" t="s">
        <v>1609</v>
      </c>
      <c r="B1343" s="11">
        <v>159.65</v>
      </c>
      <c r="C1343" s="8" t="s">
        <v>1146</v>
      </c>
      <c r="D1343" s="8" t="s">
        <v>1147</v>
      </c>
      <c r="E1343" s="8">
        <v>7618</v>
      </c>
      <c r="F1343" s="9">
        <v>44623</v>
      </c>
      <c r="G1343" s="9">
        <v>44624</v>
      </c>
      <c r="H1343" s="8">
        <v>60</v>
      </c>
      <c r="I1343" s="9">
        <f>G1343+60</f>
        <v>44684</v>
      </c>
      <c r="J1343" s="9">
        <v>44690</v>
      </c>
      <c r="K1343" s="8">
        <f>J1343-I1343</f>
        <v>6</v>
      </c>
      <c r="L1343" s="10">
        <v>109.19</v>
      </c>
      <c r="M1343" s="8">
        <v>10.92</v>
      </c>
      <c r="N1343" s="10">
        <f>L1343*K1343</f>
        <v>655.14</v>
      </c>
      <c r="O1343" s="8" t="s">
        <v>139</v>
      </c>
      <c r="P1343" s="8" t="s">
        <v>140</v>
      </c>
      <c r="Q1343" s="8" t="s">
        <v>769</v>
      </c>
      <c r="R1343" s="8" t="s">
        <v>770</v>
      </c>
    </row>
    <row r="1344" spans="1:18" ht="45" customHeight="1" x14ac:dyDescent="0.25">
      <c r="A1344" s="8" t="s">
        <v>1609</v>
      </c>
      <c r="B1344" s="11">
        <v>12019.71</v>
      </c>
      <c r="C1344" s="8" t="s">
        <v>1150</v>
      </c>
      <c r="D1344" s="8" t="s">
        <v>1151</v>
      </c>
      <c r="E1344" s="8">
        <v>7964</v>
      </c>
      <c r="F1344" s="9">
        <v>44656</v>
      </c>
      <c r="G1344" s="9">
        <v>44658</v>
      </c>
      <c r="H1344" s="8">
        <v>60</v>
      </c>
      <c r="I1344" s="9">
        <f>G1344+60</f>
        <v>44718</v>
      </c>
      <c r="J1344" s="9">
        <v>44698</v>
      </c>
      <c r="K1344" s="8">
        <f>J1344-I1344</f>
        <v>-20</v>
      </c>
      <c r="L1344" s="10">
        <v>12017.71</v>
      </c>
      <c r="M1344" s="8">
        <v>0</v>
      </c>
      <c r="N1344" s="10">
        <f>L1344*K1344</f>
        <v>-240354.19999999998</v>
      </c>
      <c r="O1344" s="8" t="s">
        <v>259</v>
      </c>
      <c r="P1344" s="8" t="s">
        <v>260</v>
      </c>
      <c r="Q1344" s="8" t="s">
        <v>289</v>
      </c>
      <c r="R1344" s="8" t="s">
        <v>290</v>
      </c>
    </row>
    <row r="1345" spans="1:18" ht="45" customHeight="1" x14ac:dyDescent="0.25">
      <c r="A1345" s="8" t="s">
        <v>1609</v>
      </c>
      <c r="B1345" s="11">
        <v>12019.71</v>
      </c>
      <c r="C1345" s="8" t="s">
        <v>1150</v>
      </c>
      <c r="D1345" s="8" t="s">
        <v>1151</v>
      </c>
      <c r="E1345" s="8">
        <v>7964</v>
      </c>
      <c r="F1345" s="9">
        <v>44656</v>
      </c>
      <c r="G1345" s="9">
        <v>44658</v>
      </c>
      <c r="H1345" s="8">
        <v>60</v>
      </c>
      <c r="I1345" s="9">
        <f>G1345+60</f>
        <v>44718</v>
      </c>
      <c r="J1345" s="9">
        <v>44698</v>
      </c>
      <c r="K1345" s="8">
        <f>J1345-I1345</f>
        <v>-20</v>
      </c>
      <c r="L1345" s="10">
        <v>2</v>
      </c>
      <c r="M1345" s="8">
        <v>0</v>
      </c>
      <c r="N1345" s="10">
        <f>L1345*K1345</f>
        <v>-40</v>
      </c>
      <c r="O1345" s="8" t="s">
        <v>259</v>
      </c>
      <c r="P1345" s="8" t="s">
        <v>260</v>
      </c>
      <c r="Q1345" s="8" t="s">
        <v>289</v>
      </c>
      <c r="R1345" s="8" t="s">
        <v>290</v>
      </c>
    </row>
    <row r="1346" spans="1:18" ht="45" customHeight="1" x14ac:dyDescent="0.25">
      <c r="A1346" s="8" t="s">
        <v>1609</v>
      </c>
      <c r="B1346" s="11">
        <v>59590</v>
      </c>
      <c r="C1346" s="8" t="s">
        <v>1614</v>
      </c>
      <c r="D1346" s="8" t="s">
        <v>1615</v>
      </c>
      <c r="E1346" s="8">
        <v>7281</v>
      </c>
      <c r="F1346" s="9">
        <v>44683</v>
      </c>
      <c r="G1346" s="9">
        <v>44683</v>
      </c>
      <c r="H1346" s="8">
        <v>60</v>
      </c>
      <c r="I1346" s="9">
        <f>G1346+60</f>
        <v>44743</v>
      </c>
      <c r="J1346" s="9">
        <v>44685</v>
      </c>
      <c r="K1346" s="8">
        <f>J1346-I1346</f>
        <v>-58</v>
      </c>
      <c r="L1346" s="10">
        <v>59590</v>
      </c>
      <c r="M1346" s="8">
        <v>0</v>
      </c>
      <c r="N1346" s="10">
        <f>L1346*K1346</f>
        <v>-3456220</v>
      </c>
      <c r="O1346" s="8" t="s">
        <v>794</v>
      </c>
      <c r="P1346" s="8" t="s">
        <v>795</v>
      </c>
      <c r="Q1346" s="8" t="s">
        <v>796</v>
      </c>
      <c r="R1346" s="8" t="s">
        <v>797</v>
      </c>
    </row>
    <row r="1347" spans="1:18" ht="45" customHeight="1" x14ac:dyDescent="0.25">
      <c r="A1347" s="8" t="s">
        <v>1609</v>
      </c>
      <c r="B1347" s="11">
        <v>700</v>
      </c>
      <c r="C1347" s="8" t="s">
        <v>1616</v>
      </c>
      <c r="D1347" s="8" t="s">
        <v>1617</v>
      </c>
      <c r="E1347" s="8">
        <v>8605</v>
      </c>
      <c r="F1347" s="9">
        <v>44683</v>
      </c>
      <c r="G1347" s="9">
        <v>44686</v>
      </c>
      <c r="H1347" s="8">
        <v>60</v>
      </c>
      <c r="I1347" s="9">
        <f>G1347+60</f>
        <v>44746</v>
      </c>
      <c r="J1347" s="9">
        <v>44712</v>
      </c>
      <c r="K1347" s="8">
        <f>J1347-I1347</f>
        <v>-34</v>
      </c>
      <c r="L1347" s="10">
        <v>700</v>
      </c>
      <c r="M1347" s="8">
        <v>0</v>
      </c>
      <c r="N1347" s="10">
        <f>L1347*K1347</f>
        <v>-23800</v>
      </c>
      <c r="O1347" s="8" t="s">
        <v>1198</v>
      </c>
      <c r="P1347" s="8" t="s">
        <v>1199</v>
      </c>
      <c r="Q1347" s="8" t="s">
        <v>1200</v>
      </c>
      <c r="R1347" s="8" t="s">
        <v>1201</v>
      </c>
    </row>
    <row r="1348" spans="1:18" ht="60" customHeight="1" x14ac:dyDescent="0.25">
      <c r="A1348" s="8" t="s">
        <v>1609</v>
      </c>
      <c r="B1348" s="11">
        <v>4791.33</v>
      </c>
      <c r="C1348" s="8" t="s">
        <v>1618</v>
      </c>
      <c r="D1348" s="8" t="s">
        <v>1619</v>
      </c>
      <c r="E1348" s="8">
        <v>8083</v>
      </c>
      <c r="F1348" s="9">
        <v>44690</v>
      </c>
      <c r="G1348" s="9">
        <v>44690</v>
      </c>
      <c r="H1348" s="8">
        <v>60</v>
      </c>
      <c r="I1348" s="9">
        <f>G1348+60</f>
        <v>44750</v>
      </c>
      <c r="J1348" s="9">
        <v>44704</v>
      </c>
      <c r="K1348" s="8">
        <f>J1348-I1348</f>
        <v>-46</v>
      </c>
      <c r="L1348" s="10">
        <v>4563.17</v>
      </c>
      <c r="M1348" s="8">
        <v>228.16</v>
      </c>
      <c r="N1348" s="10">
        <f>L1348*K1348</f>
        <v>-209905.82</v>
      </c>
      <c r="O1348" s="8" t="s">
        <v>198</v>
      </c>
      <c r="P1348" s="8" t="s">
        <v>199</v>
      </c>
      <c r="Q1348" s="8" t="s">
        <v>1087</v>
      </c>
      <c r="R1348" s="8" t="s">
        <v>1088</v>
      </c>
    </row>
    <row r="1349" spans="1:18" ht="45" customHeight="1" x14ac:dyDescent="0.25">
      <c r="A1349" s="8" t="s">
        <v>1620</v>
      </c>
      <c r="B1349" s="11">
        <v>1440</v>
      </c>
      <c r="C1349" s="8" t="s">
        <v>1139</v>
      </c>
      <c r="D1349" s="8" t="s">
        <v>1140</v>
      </c>
      <c r="E1349" s="8">
        <v>7774</v>
      </c>
      <c r="F1349" s="9">
        <v>44663</v>
      </c>
      <c r="G1349" s="9">
        <v>44665</v>
      </c>
      <c r="H1349" s="8">
        <v>60</v>
      </c>
      <c r="I1349" s="9">
        <f>G1349+60</f>
        <v>44725</v>
      </c>
      <c r="J1349" s="9">
        <v>44693</v>
      </c>
      <c r="K1349" s="8">
        <f>J1349-I1349</f>
        <v>-32</v>
      </c>
      <c r="L1349" s="10">
        <v>1440</v>
      </c>
      <c r="M1349" s="8">
        <v>0</v>
      </c>
      <c r="N1349" s="10">
        <f>L1349*K1349</f>
        <v>-46080</v>
      </c>
      <c r="O1349" s="8" t="s">
        <v>259</v>
      </c>
      <c r="P1349" s="8" t="s">
        <v>260</v>
      </c>
      <c r="Q1349" s="8" t="s">
        <v>261</v>
      </c>
      <c r="R1349" s="8" t="s">
        <v>262</v>
      </c>
    </row>
    <row r="1350" spans="1:18" ht="90" customHeight="1" x14ac:dyDescent="0.25">
      <c r="A1350" s="8" t="s">
        <v>1621</v>
      </c>
      <c r="B1350" s="11">
        <v>89.98</v>
      </c>
      <c r="C1350" s="8" t="s">
        <v>1622</v>
      </c>
      <c r="D1350" s="8" t="s">
        <v>1623</v>
      </c>
      <c r="E1350" s="8">
        <v>8661</v>
      </c>
      <c r="F1350" s="9">
        <v>44687</v>
      </c>
      <c r="G1350" s="9">
        <v>44688</v>
      </c>
      <c r="H1350" s="8">
        <v>60</v>
      </c>
      <c r="I1350" s="9">
        <f>G1350+60</f>
        <v>44748</v>
      </c>
      <c r="J1350" s="9">
        <v>44713</v>
      </c>
      <c r="K1350" s="8">
        <f>J1350-I1350</f>
        <v>-35</v>
      </c>
      <c r="L1350" s="10">
        <v>14.36</v>
      </c>
      <c r="M1350" s="8">
        <v>0.56999999999999995</v>
      </c>
      <c r="N1350" s="10">
        <f>L1350*K1350</f>
        <v>-502.59999999999997</v>
      </c>
      <c r="O1350" s="8" t="s">
        <v>139</v>
      </c>
      <c r="P1350" s="8" t="s">
        <v>140</v>
      </c>
      <c r="Q1350" s="8" t="s">
        <v>769</v>
      </c>
      <c r="R1350" s="8" t="s">
        <v>770</v>
      </c>
    </row>
    <row r="1351" spans="1:18" ht="90" customHeight="1" x14ac:dyDescent="0.25">
      <c r="A1351" s="8" t="s">
        <v>1621</v>
      </c>
      <c r="B1351" s="11">
        <v>89.98</v>
      </c>
      <c r="C1351" s="8" t="s">
        <v>1622</v>
      </c>
      <c r="D1351" s="8" t="s">
        <v>1623</v>
      </c>
      <c r="E1351" s="8">
        <v>8661</v>
      </c>
      <c r="F1351" s="9">
        <v>44687</v>
      </c>
      <c r="G1351" s="9">
        <v>44688</v>
      </c>
      <c r="H1351" s="8">
        <v>60</v>
      </c>
      <c r="I1351" s="9">
        <f>G1351+60</f>
        <v>44748</v>
      </c>
      <c r="J1351" s="9">
        <v>44713</v>
      </c>
      <c r="K1351" s="8">
        <f>J1351-I1351</f>
        <v>-35</v>
      </c>
      <c r="L1351" s="10">
        <v>68.23</v>
      </c>
      <c r="M1351" s="8">
        <v>6.82</v>
      </c>
      <c r="N1351" s="10">
        <f>L1351*K1351</f>
        <v>-2388.0500000000002</v>
      </c>
      <c r="O1351" s="8" t="s">
        <v>139</v>
      </c>
      <c r="P1351" s="8" t="s">
        <v>140</v>
      </c>
      <c r="Q1351" s="8" t="s">
        <v>769</v>
      </c>
      <c r="R1351" s="8" t="s">
        <v>770</v>
      </c>
    </row>
    <row r="1352" spans="1:18" ht="60" customHeight="1" x14ac:dyDescent="0.25">
      <c r="A1352" s="8" t="s">
        <v>1624</v>
      </c>
      <c r="B1352" s="11">
        <v>159.88999999999999</v>
      </c>
      <c r="C1352" s="8" t="s">
        <v>1162</v>
      </c>
      <c r="D1352" s="8" t="s">
        <v>1163</v>
      </c>
      <c r="E1352" s="8">
        <v>6607</v>
      </c>
      <c r="F1352" s="9">
        <v>44651</v>
      </c>
      <c r="G1352" s="9">
        <v>44661</v>
      </c>
      <c r="H1352" s="8">
        <v>60</v>
      </c>
      <c r="I1352" s="9">
        <f>G1352+60</f>
        <v>44721</v>
      </c>
      <c r="J1352" s="9">
        <v>44679</v>
      </c>
      <c r="K1352" s="8">
        <f>J1352-I1352</f>
        <v>-42</v>
      </c>
      <c r="L1352" s="10">
        <v>28.15</v>
      </c>
      <c r="M1352" s="8">
        <v>1.1299999999999999</v>
      </c>
      <c r="N1352" s="10">
        <f>L1352*K1352</f>
        <v>-1182.3</v>
      </c>
      <c r="O1352" s="8" t="s">
        <v>139</v>
      </c>
      <c r="P1352" s="8" t="s">
        <v>140</v>
      </c>
      <c r="Q1352" s="8" t="s">
        <v>769</v>
      </c>
      <c r="R1352" s="8" t="s">
        <v>770</v>
      </c>
    </row>
    <row r="1353" spans="1:18" ht="60" customHeight="1" x14ac:dyDescent="0.25">
      <c r="A1353" s="8" t="s">
        <v>1624</v>
      </c>
      <c r="B1353" s="11">
        <v>159.88999999999999</v>
      </c>
      <c r="C1353" s="8" t="s">
        <v>1162</v>
      </c>
      <c r="D1353" s="8" t="s">
        <v>1163</v>
      </c>
      <c r="E1353" s="8">
        <v>6607</v>
      </c>
      <c r="F1353" s="9">
        <v>44651</v>
      </c>
      <c r="G1353" s="9">
        <v>44661</v>
      </c>
      <c r="H1353" s="8">
        <v>60</v>
      </c>
      <c r="I1353" s="9">
        <f>G1353+60</f>
        <v>44721</v>
      </c>
      <c r="J1353" s="9">
        <v>44679</v>
      </c>
      <c r="K1353" s="8">
        <f>J1353-I1353</f>
        <v>-42</v>
      </c>
      <c r="L1353" s="10">
        <v>118.74</v>
      </c>
      <c r="M1353" s="8">
        <v>11.87</v>
      </c>
      <c r="N1353" s="10">
        <f>L1353*K1353</f>
        <v>-4987.08</v>
      </c>
      <c r="O1353" s="8" t="s">
        <v>139</v>
      </c>
      <c r="P1353" s="8" t="s">
        <v>140</v>
      </c>
      <c r="Q1353" s="8" t="s">
        <v>769</v>
      </c>
      <c r="R1353" s="8" t="s">
        <v>770</v>
      </c>
    </row>
    <row r="1354" spans="1:18" ht="60" customHeight="1" x14ac:dyDescent="0.25">
      <c r="A1354" s="8" t="s">
        <v>1625</v>
      </c>
      <c r="B1354" s="11">
        <v>710.78</v>
      </c>
      <c r="C1354" s="8" t="s">
        <v>1165</v>
      </c>
      <c r="D1354" s="8" t="s">
        <v>1166</v>
      </c>
      <c r="E1354" s="8">
        <v>6551</v>
      </c>
      <c r="F1354" s="9">
        <v>44655</v>
      </c>
      <c r="G1354" s="9">
        <v>44661</v>
      </c>
      <c r="H1354" s="8">
        <v>60</v>
      </c>
      <c r="I1354" s="9">
        <f>G1354+60</f>
        <v>44721</v>
      </c>
      <c r="J1354" s="9">
        <v>44679</v>
      </c>
      <c r="K1354" s="8">
        <f>J1354-I1354</f>
        <v>-42</v>
      </c>
      <c r="L1354" s="10">
        <v>582.61</v>
      </c>
      <c r="M1354" s="8">
        <v>128.16999999999999</v>
      </c>
      <c r="N1354" s="10">
        <f>L1354*K1354</f>
        <v>-24469.62</v>
      </c>
      <c r="O1354" s="8" t="s">
        <v>666</v>
      </c>
      <c r="P1354" s="8" t="s">
        <v>667</v>
      </c>
      <c r="Q1354" s="8" t="s">
        <v>668</v>
      </c>
      <c r="R1354" s="8" t="s">
        <v>669</v>
      </c>
    </row>
    <row r="1355" spans="1:18" ht="60" customHeight="1" x14ac:dyDescent="0.25">
      <c r="A1355" s="8" t="s">
        <v>1626</v>
      </c>
      <c r="B1355" s="11">
        <v>319.29000000000002</v>
      </c>
      <c r="C1355" s="8" t="s">
        <v>1177</v>
      </c>
      <c r="D1355" s="8" t="s">
        <v>1178</v>
      </c>
      <c r="E1355" s="8">
        <v>6614</v>
      </c>
      <c r="F1355" s="9">
        <v>44620</v>
      </c>
      <c r="G1355" s="9">
        <v>44624</v>
      </c>
      <c r="H1355" s="8">
        <v>60</v>
      </c>
      <c r="I1355" s="9">
        <f>G1355+60</f>
        <v>44684</v>
      </c>
      <c r="J1355" s="9">
        <v>44680</v>
      </c>
      <c r="K1355" s="8">
        <f>J1355-I1355</f>
        <v>-4</v>
      </c>
      <c r="L1355" s="10">
        <v>117.97</v>
      </c>
      <c r="M1355" s="8">
        <v>4.72</v>
      </c>
      <c r="N1355" s="10">
        <f>L1355*K1355</f>
        <v>-471.88</v>
      </c>
      <c r="O1355" s="8" t="s">
        <v>139</v>
      </c>
      <c r="P1355" s="8" t="s">
        <v>140</v>
      </c>
      <c r="Q1355" s="8" t="s">
        <v>769</v>
      </c>
      <c r="R1355" s="8" t="s">
        <v>770</v>
      </c>
    </row>
    <row r="1356" spans="1:18" ht="60" customHeight="1" x14ac:dyDescent="0.25">
      <c r="A1356" s="8" t="s">
        <v>1626</v>
      </c>
      <c r="B1356" s="11">
        <v>319.29000000000002</v>
      </c>
      <c r="C1356" s="8" t="s">
        <v>1177</v>
      </c>
      <c r="D1356" s="8" t="s">
        <v>1178</v>
      </c>
      <c r="E1356" s="8">
        <v>6614</v>
      </c>
      <c r="F1356" s="9">
        <v>44620</v>
      </c>
      <c r="G1356" s="9">
        <v>44624</v>
      </c>
      <c r="H1356" s="8">
        <v>60</v>
      </c>
      <c r="I1356" s="9">
        <f>G1356+60</f>
        <v>44684</v>
      </c>
      <c r="J1356" s="9">
        <v>44680</v>
      </c>
      <c r="K1356" s="8">
        <f>J1356-I1356</f>
        <v>-4</v>
      </c>
      <c r="L1356" s="10">
        <v>178.73</v>
      </c>
      <c r="M1356" s="8">
        <v>17.87</v>
      </c>
      <c r="N1356" s="10">
        <f>L1356*K1356</f>
        <v>-714.92</v>
      </c>
      <c r="O1356" s="8" t="s">
        <v>139</v>
      </c>
      <c r="P1356" s="8" t="s">
        <v>140</v>
      </c>
      <c r="Q1356" s="8" t="s">
        <v>769</v>
      </c>
      <c r="R1356" s="8" t="s">
        <v>770</v>
      </c>
    </row>
    <row r="1357" spans="1:18" ht="60" customHeight="1" x14ac:dyDescent="0.25">
      <c r="A1357" s="8" t="s">
        <v>1627</v>
      </c>
      <c r="B1357" s="11">
        <v>1723.99</v>
      </c>
      <c r="C1357" s="8" t="s">
        <v>1187</v>
      </c>
      <c r="D1357" s="8" t="s">
        <v>1188</v>
      </c>
      <c r="E1357" s="8">
        <v>6456</v>
      </c>
      <c r="F1357" s="9">
        <v>44655</v>
      </c>
      <c r="G1357" s="9">
        <v>44659</v>
      </c>
      <c r="H1357" s="8">
        <v>60</v>
      </c>
      <c r="I1357" s="9">
        <f>G1357+60</f>
        <v>44719</v>
      </c>
      <c r="J1357" s="9">
        <v>44677</v>
      </c>
      <c r="K1357" s="8">
        <f>J1357-I1357</f>
        <v>-42</v>
      </c>
      <c r="L1357" s="10">
        <v>1413.11</v>
      </c>
      <c r="M1357" s="8">
        <v>310.88</v>
      </c>
      <c r="N1357" s="10">
        <f>L1357*K1357</f>
        <v>-59350.619999999995</v>
      </c>
      <c r="O1357" s="8" t="s">
        <v>666</v>
      </c>
      <c r="P1357" s="8" t="s">
        <v>667</v>
      </c>
      <c r="Q1357" s="8" t="s">
        <v>668</v>
      </c>
      <c r="R1357" s="8" t="s">
        <v>669</v>
      </c>
    </row>
    <row r="1358" spans="1:18" ht="90" customHeight="1" x14ac:dyDescent="0.25">
      <c r="A1358" s="8" t="s">
        <v>1627</v>
      </c>
      <c r="B1358" s="11">
        <v>289.02</v>
      </c>
      <c r="C1358" s="8" t="s">
        <v>1189</v>
      </c>
      <c r="D1358" s="8" t="s">
        <v>1190</v>
      </c>
      <c r="E1358" s="8">
        <v>8649</v>
      </c>
      <c r="F1358" s="9">
        <v>44681</v>
      </c>
      <c r="G1358" s="9">
        <v>44687</v>
      </c>
      <c r="H1358" s="8">
        <v>60</v>
      </c>
      <c r="I1358" s="9">
        <f>G1358+60</f>
        <v>44747</v>
      </c>
      <c r="J1358" s="9">
        <v>44713</v>
      </c>
      <c r="K1358" s="8">
        <f>J1358-I1358</f>
        <v>-34</v>
      </c>
      <c r="L1358" s="10">
        <v>30.03</v>
      </c>
      <c r="M1358" s="8">
        <v>1.2</v>
      </c>
      <c r="N1358" s="10">
        <f>L1358*K1358</f>
        <v>-1021.02</v>
      </c>
      <c r="O1358" s="8" t="s">
        <v>139</v>
      </c>
      <c r="P1358" s="8" t="s">
        <v>140</v>
      </c>
      <c r="Q1358" s="8" t="s">
        <v>769</v>
      </c>
      <c r="R1358" s="8" t="s">
        <v>770</v>
      </c>
    </row>
    <row r="1359" spans="1:18" ht="90" customHeight="1" x14ac:dyDescent="0.25">
      <c r="A1359" s="8" t="s">
        <v>1627</v>
      </c>
      <c r="B1359" s="11">
        <v>289.02</v>
      </c>
      <c r="C1359" s="8" t="s">
        <v>1189</v>
      </c>
      <c r="D1359" s="8" t="s">
        <v>1190</v>
      </c>
      <c r="E1359" s="8">
        <v>8649</v>
      </c>
      <c r="F1359" s="9">
        <v>44681</v>
      </c>
      <c r="G1359" s="9">
        <v>44687</v>
      </c>
      <c r="H1359" s="8">
        <v>60</v>
      </c>
      <c r="I1359" s="9">
        <f>G1359+60</f>
        <v>44747</v>
      </c>
      <c r="J1359" s="9">
        <v>44713</v>
      </c>
      <c r="K1359" s="8">
        <f>J1359-I1359</f>
        <v>-34</v>
      </c>
      <c r="L1359" s="10">
        <v>234.35</v>
      </c>
      <c r="M1359" s="8">
        <v>23.44</v>
      </c>
      <c r="N1359" s="10">
        <f>L1359*K1359</f>
        <v>-7967.9</v>
      </c>
      <c r="O1359" s="8" t="s">
        <v>139</v>
      </c>
      <c r="P1359" s="8" t="s">
        <v>140</v>
      </c>
      <c r="Q1359" s="8" t="s">
        <v>769</v>
      </c>
      <c r="R1359" s="8" t="s">
        <v>770</v>
      </c>
    </row>
    <row r="1360" spans="1:18" ht="60" customHeight="1" x14ac:dyDescent="0.25">
      <c r="A1360" s="8" t="s">
        <v>1628</v>
      </c>
      <c r="B1360" s="11">
        <v>882</v>
      </c>
      <c r="C1360" s="8" t="s">
        <v>1196</v>
      </c>
      <c r="D1360" s="8" t="s">
        <v>1197</v>
      </c>
      <c r="E1360" s="8">
        <v>6655</v>
      </c>
      <c r="F1360" s="9">
        <v>44392</v>
      </c>
      <c r="G1360" s="9">
        <v>44392</v>
      </c>
      <c r="H1360" s="8">
        <v>60</v>
      </c>
      <c r="I1360" s="9">
        <f>G1360+60</f>
        <v>44452</v>
      </c>
      <c r="J1360" s="9">
        <v>44683</v>
      </c>
      <c r="K1360" s="8">
        <f>J1360-I1360</f>
        <v>231</v>
      </c>
      <c r="L1360" s="10">
        <v>882</v>
      </c>
      <c r="M1360" s="8">
        <v>0</v>
      </c>
      <c r="N1360" s="10">
        <f>L1360*K1360</f>
        <v>203742</v>
      </c>
      <c r="O1360" s="8" t="s">
        <v>1198</v>
      </c>
      <c r="P1360" s="8" t="s">
        <v>1199</v>
      </c>
      <c r="Q1360" s="8" t="s">
        <v>1200</v>
      </c>
      <c r="R1360" s="8" t="s">
        <v>1201</v>
      </c>
    </row>
    <row r="1361" spans="1:18" ht="60" customHeight="1" x14ac:dyDescent="0.25">
      <c r="A1361" s="8" t="s">
        <v>1628</v>
      </c>
      <c r="B1361" s="11">
        <v>3040.04</v>
      </c>
      <c r="C1361" s="8" t="s">
        <v>1629</v>
      </c>
      <c r="D1361" s="8" t="s">
        <v>1630</v>
      </c>
      <c r="E1361" s="8">
        <v>7668</v>
      </c>
      <c r="F1361" s="9">
        <v>44624</v>
      </c>
      <c r="G1361" s="9">
        <v>44629</v>
      </c>
      <c r="H1361" s="8">
        <v>60</v>
      </c>
      <c r="I1361" s="9">
        <f>G1361+60</f>
        <v>44689</v>
      </c>
      <c r="J1361" s="9">
        <v>44691</v>
      </c>
      <c r="K1361" s="8">
        <f>J1361-I1361</f>
        <v>2</v>
      </c>
      <c r="L1361" s="10">
        <v>2923.12</v>
      </c>
      <c r="M1361" s="8">
        <v>116.92</v>
      </c>
      <c r="N1361" s="10">
        <f>L1361*K1361</f>
        <v>5846.24</v>
      </c>
      <c r="O1361" s="8" t="s">
        <v>139</v>
      </c>
      <c r="P1361" s="8" t="s">
        <v>140</v>
      </c>
      <c r="Q1361" s="8" t="s">
        <v>769</v>
      </c>
      <c r="R1361" s="8" t="s">
        <v>770</v>
      </c>
    </row>
    <row r="1362" spans="1:18" ht="60" customHeight="1" x14ac:dyDescent="0.25">
      <c r="A1362" s="8" t="s">
        <v>1628</v>
      </c>
      <c r="B1362" s="11">
        <v>1039.6199999999999</v>
      </c>
      <c r="C1362" s="8" t="s">
        <v>1631</v>
      </c>
      <c r="D1362" s="8" t="s">
        <v>1632</v>
      </c>
      <c r="E1362" s="8">
        <v>9403</v>
      </c>
      <c r="F1362" s="9">
        <v>44685</v>
      </c>
      <c r="G1362" s="9">
        <v>44686</v>
      </c>
      <c r="H1362" s="8">
        <v>60</v>
      </c>
      <c r="I1362" s="9">
        <f>G1362+60</f>
        <v>44746</v>
      </c>
      <c r="J1362" s="9">
        <v>44721</v>
      </c>
      <c r="K1362" s="8">
        <f>J1362-I1362</f>
        <v>-25</v>
      </c>
      <c r="L1362" s="10">
        <v>852.15</v>
      </c>
      <c r="M1362" s="8">
        <v>187.47</v>
      </c>
      <c r="N1362" s="10">
        <f>L1362*K1362</f>
        <v>-21303.75</v>
      </c>
      <c r="O1362" s="8" t="s">
        <v>666</v>
      </c>
      <c r="P1362" s="8" t="s">
        <v>667</v>
      </c>
      <c r="Q1362" s="8" t="s">
        <v>668</v>
      </c>
      <c r="R1362" s="8" t="s">
        <v>669</v>
      </c>
    </row>
    <row r="1363" spans="1:18" ht="60" customHeight="1" x14ac:dyDescent="0.25">
      <c r="A1363" s="8" t="s">
        <v>1633</v>
      </c>
      <c r="B1363" s="11">
        <v>2333.6799999999998</v>
      </c>
      <c r="C1363" s="8" t="s">
        <v>1207</v>
      </c>
      <c r="D1363" s="8" t="s">
        <v>1208</v>
      </c>
      <c r="E1363" s="8">
        <v>7445</v>
      </c>
      <c r="F1363" s="9">
        <v>44620</v>
      </c>
      <c r="G1363" s="9">
        <v>44627</v>
      </c>
      <c r="H1363" s="8">
        <v>60</v>
      </c>
      <c r="I1363" s="9">
        <f>G1363+60</f>
        <v>44687</v>
      </c>
      <c r="J1363" s="9">
        <v>44687</v>
      </c>
      <c r="K1363" s="8">
        <f>J1363-I1363</f>
        <v>0</v>
      </c>
      <c r="L1363" s="10">
        <v>2243.92</v>
      </c>
      <c r="M1363" s="8">
        <v>89.76</v>
      </c>
      <c r="N1363" s="10">
        <f>L1363*K1363</f>
        <v>0</v>
      </c>
      <c r="O1363" s="8" t="s">
        <v>139</v>
      </c>
      <c r="P1363" s="8" t="s">
        <v>140</v>
      </c>
      <c r="Q1363" s="8" t="s">
        <v>769</v>
      </c>
      <c r="R1363" s="8" t="s">
        <v>770</v>
      </c>
    </row>
    <row r="1364" spans="1:18" ht="60" customHeight="1" x14ac:dyDescent="0.25">
      <c r="A1364" s="8" t="s">
        <v>1633</v>
      </c>
      <c r="B1364" s="11">
        <v>154.55000000000001</v>
      </c>
      <c r="C1364" s="8" t="s">
        <v>1209</v>
      </c>
      <c r="D1364" s="8" t="s">
        <v>1210</v>
      </c>
      <c r="E1364" s="8">
        <v>7644</v>
      </c>
      <c r="F1364" s="9">
        <v>44623</v>
      </c>
      <c r="G1364" s="9">
        <v>44623</v>
      </c>
      <c r="H1364" s="8">
        <v>60</v>
      </c>
      <c r="I1364" s="9">
        <f>G1364+60</f>
        <v>44683</v>
      </c>
      <c r="J1364" s="9">
        <v>44691</v>
      </c>
      <c r="K1364" s="8">
        <f>J1364-I1364</f>
        <v>8</v>
      </c>
      <c r="L1364" s="10">
        <v>40.15</v>
      </c>
      <c r="M1364" s="8">
        <v>1.61</v>
      </c>
      <c r="N1364" s="10">
        <f>L1364*K1364</f>
        <v>321.2</v>
      </c>
      <c r="O1364" s="8" t="s">
        <v>139</v>
      </c>
      <c r="P1364" s="8" t="s">
        <v>140</v>
      </c>
      <c r="Q1364" s="8" t="s">
        <v>769</v>
      </c>
      <c r="R1364" s="8" t="s">
        <v>770</v>
      </c>
    </row>
    <row r="1365" spans="1:18" ht="60" customHeight="1" x14ac:dyDescent="0.25">
      <c r="A1365" s="8" t="s">
        <v>1633</v>
      </c>
      <c r="B1365" s="11">
        <v>154.55000000000001</v>
      </c>
      <c r="C1365" s="8" t="s">
        <v>1209</v>
      </c>
      <c r="D1365" s="8" t="s">
        <v>1210</v>
      </c>
      <c r="E1365" s="8">
        <v>7644</v>
      </c>
      <c r="F1365" s="9">
        <v>44623</v>
      </c>
      <c r="G1365" s="9">
        <v>44623</v>
      </c>
      <c r="H1365" s="8">
        <v>60</v>
      </c>
      <c r="I1365" s="9">
        <f>G1365+60</f>
        <v>44683</v>
      </c>
      <c r="J1365" s="9">
        <v>44691</v>
      </c>
      <c r="K1365" s="8">
        <f>J1365-I1365</f>
        <v>8</v>
      </c>
      <c r="L1365" s="10">
        <v>102.54</v>
      </c>
      <c r="M1365" s="8">
        <v>10.25</v>
      </c>
      <c r="N1365" s="10">
        <f>L1365*K1365</f>
        <v>820.32</v>
      </c>
      <c r="O1365" s="8" t="s">
        <v>139</v>
      </c>
      <c r="P1365" s="8" t="s">
        <v>140</v>
      </c>
      <c r="Q1365" s="8" t="s">
        <v>769</v>
      </c>
      <c r="R1365" s="8" t="s">
        <v>770</v>
      </c>
    </row>
    <row r="1366" spans="1:18" ht="60" customHeight="1" x14ac:dyDescent="0.25">
      <c r="A1366" s="8" t="s">
        <v>1633</v>
      </c>
      <c r="B1366" s="11">
        <v>478.83</v>
      </c>
      <c r="C1366" s="8" t="s">
        <v>1211</v>
      </c>
      <c r="D1366" s="8" t="s">
        <v>1212</v>
      </c>
      <c r="E1366" s="8">
        <v>7686</v>
      </c>
      <c r="F1366" s="9">
        <v>44628</v>
      </c>
      <c r="G1366" s="9">
        <v>44628</v>
      </c>
      <c r="H1366" s="8">
        <v>60</v>
      </c>
      <c r="I1366" s="9">
        <f>G1366+60</f>
        <v>44688</v>
      </c>
      <c r="J1366" s="9">
        <v>44691</v>
      </c>
      <c r="K1366" s="8">
        <f>J1366-I1366</f>
        <v>3</v>
      </c>
      <c r="L1366" s="10">
        <v>255.09</v>
      </c>
      <c r="M1366" s="8">
        <v>10.199999999999999</v>
      </c>
      <c r="N1366" s="10">
        <f>L1366*K1366</f>
        <v>765.27</v>
      </c>
      <c r="O1366" s="8" t="s">
        <v>139</v>
      </c>
      <c r="P1366" s="8" t="s">
        <v>140</v>
      </c>
      <c r="Q1366" s="8" t="s">
        <v>769</v>
      </c>
      <c r="R1366" s="8" t="s">
        <v>770</v>
      </c>
    </row>
    <row r="1367" spans="1:18" ht="60" customHeight="1" x14ac:dyDescent="0.25">
      <c r="A1367" s="8" t="s">
        <v>1633</v>
      </c>
      <c r="B1367" s="11">
        <v>478.83</v>
      </c>
      <c r="C1367" s="8" t="s">
        <v>1211</v>
      </c>
      <c r="D1367" s="8" t="s">
        <v>1212</v>
      </c>
      <c r="E1367" s="8">
        <v>7686</v>
      </c>
      <c r="F1367" s="9">
        <v>44628</v>
      </c>
      <c r="G1367" s="9">
        <v>44628</v>
      </c>
      <c r="H1367" s="8">
        <v>60</v>
      </c>
      <c r="I1367" s="9">
        <f>G1367+60</f>
        <v>44688</v>
      </c>
      <c r="J1367" s="9">
        <v>44691</v>
      </c>
      <c r="K1367" s="8">
        <f>J1367-I1367</f>
        <v>3</v>
      </c>
      <c r="L1367" s="10">
        <v>194.13</v>
      </c>
      <c r="M1367" s="8">
        <v>19.41</v>
      </c>
      <c r="N1367" s="10">
        <f>L1367*K1367</f>
        <v>582.39</v>
      </c>
      <c r="O1367" s="8" t="s">
        <v>139</v>
      </c>
      <c r="P1367" s="8" t="s">
        <v>140</v>
      </c>
      <c r="Q1367" s="8" t="s">
        <v>769</v>
      </c>
      <c r="R1367" s="8" t="s">
        <v>770</v>
      </c>
    </row>
    <row r="1368" spans="1:18" ht="60" customHeight="1" x14ac:dyDescent="0.25">
      <c r="A1368" s="8" t="s">
        <v>1633</v>
      </c>
      <c r="B1368" s="11">
        <v>928.55</v>
      </c>
      <c r="C1368" s="8" t="s">
        <v>1205</v>
      </c>
      <c r="D1368" s="8" t="s">
        <v>1206</v>
      </c>
      <c r="E1368" s="8">
        <v>7438</v>
      </c>
      <c r="F1368" s="9">
        <v>44627</v>
      </c>
      <c r="G1368" s="9">
        <v>44628</v>
      </c>
      <c r="H1368" s="8">
        <v>60</v>
      </c>
      <c r="I1368" s="9">
        <f>G1368+60</f>
        <v>44688</v>
      </c>
      <c r="J1368" s="9">
        <v>44687</v>
      </c>
      <c r="K1368" s="8">
        <f>J1368-I1368</f>
        <v>-1</v>
      </c>
      <c r="L1368" s="10">
        <v>892.84</v>
      </c>
      <c r="M1368" s="8">
        <v>35.71</v>
      </c>
      <c r="N1368" s="10">
        <f>L1368*K1368</f>
        <v>-892.84</v>
      </c>
      <c r="O1368" s="8" t="s">
        <v>139</v>
      </c>
      <c r="P1368" s="8" t="s">
        <v>140</v>
      </c>
      <c r="Q1368" s="8" t="s">
        <v>769</v>
      </c>
      <c r="R1368" s="8" t="s">
        <v>770</v>
      </c>
    </row>
    <row r="1369" spans="1:18" ht="60" customHeight="1" x14ac:dyDescent="0.25">
      <c r="A1369" s="8" t="s">
        <v>1633</v>
      </c>
      <c r="B1369" s="11">
        <v>79.930000000000007</v>
      </c>
      <c r="C1369" s="8" t="s">
        <v>1215</v>
      </c>
      <c r="D1369" s="8" t="s">
        <v>1216</v>
      </c>
      <c r="E1369" s="8">
        <v>7422</v>
      </c>
      <c r="F1369" s="9">
        <v>44651</v>
      </c>
      <c r="G1369" s="9">
        <v>44656</v>
      </c>
      <c r="H1369" s="8">
        <v>60</v>
      </c>
      <c r="I1369" s="9">
        <f>G1369+60</f>
        <v>44716</v>
      </c>
      <c r="J1369" s="9">
        <v>44687</v>
      </c>
      <c r="K1369" s="8">
        <f>J1369-I1369</f>
        <v>-29</v>
      </c>
      <c r="L1369" s="10">
        <v>27.92</v>
      </c>
      <c r="M1369" s="8">
        <v>1.1200000000000001</v>
      </c>
      <c r="N1369" s="10">
        <f>L1369*K1369</f>
        <v>-809.68000000000006</v>
      </c>
      <c r="O1369" s="8" t="s">
        <v>139</v>
      </c>
      <c r="P1369" s="8" t="s">
        <v>140</v>
      </c>
      <c r="Q1369" s="8" t="s">
        <v>769</v>
      </c>
      <c r="R1369" s="8" t="s">
        <v>770</v>
      </c>
    </row>
    <row r="1370" spans="1:18" ht="60" customHeight="1" x14ac:dyDescent="0.25">
      <c r="A1370" s="8" t="s">
        <v>1633</v>
      </c>
      <c r="B1370" s="11">
        <v>79.930000000000007</v>
      </c>
      <c r="C1370" s="8" t="s">
        <v>1215</v>
      </c>
      <c r="D1370" s="8" t="s">
        <v>1216</v>
      </c>
      <c r="E1370" s="8">
        <v>7422</v>
      </c>
      <c r="F1370" s="9">
        <v>44651</v>
      </c>
      <c r="G1370" s="9">
        <v>44656</v>
      </c>
      <c r="H1370" s="8">
        <v>60</v>
      </c>
      <c r="I1370" s="9">
        <f>G1370+60</f>
        <v>44716</v>
      </c>
      <c r="J1370" s="9">
        <v>44687</v>
      </c>
      <c r="K1370" s="8">
        <f>J1370-I1370</f>
        <v>-29</v>
      </c>
      <c r="L1370" s="10">
        <v>46.26</v>
      </c>
      <c r="M1370" s="8">
        <v>4.63</v>
      </c>
      <c r="N1370" s="10">
        <f>L1370*K1370</f>
        <v>-1341.54</v>
      </c>
      <c r="O1370" s="8" t="s">
        <v>139</v>
      </c>
      <c r="P1370" s="8" t="s">
        <v>140</v>
      </c>
      <c r="Q1370" s="8" t="s">
        <v>769</v>
      </c>
      <c r="R1370" s="8" t="s">
        <v>770</v>
      </c>
    </row>
    <row r="1371" spans="1:18" ht="60" customHeight="1" x14ac:dyDescent="0.25">
      <c r="A1371" s="8" t="s">
        <v>1633</v>
      </c>
      <c r="B1371" s="11">
        <v>1388.32</v>
      </c>
      <c r="C1371" s="8" t="s">
        <v>809</v>
      </c>
      <c r="D1371" s="8" t="s">
        <v>810</v>
      </c>
      <c r="E1371" s="8">
        <v>6463</v>
      </c>
      <c r="F1371" s="9">
        <v>44652</v>
      </c>
      <c r="G1371" s="9">
        <v>44656</v>
      </c>
      <c r="H1371" s="8">
        <v>60</v>
      </c>
      <c r="I1371" s="9">
        <f>G1371+60</f>
        <v>44716</v>
      </c>
      <c r="J1371" s="9">
        <v>44677</v>
      </c>
      <c r="K1371" s="8">
        <f>J1371-I1371</f>
        <v>-39</v>
      </c>
      <c r="L1371" s="10">
        <v>1137.97</v>
      </c>
      <c r="M1371" s="8">
        <v>250.35</v>
      </c>
      <c r="N1371" s="10">
        <f>L1371*K1371</f>
        <v>-44380.83</v>
      </c>
      <c r="O1371" s="8" t="s">
        <v>666</v>
      </c>
      <c r="P1371" s="8" t="s">
        <v>667</v>
      </c>
      <c r="Q1371" s="8" t="s">
        <v>668</v>
      </c>
      <c r="R1371" s="8" t="s">
        <v>669</v>
      </c>
    </row>
    <row r="1372" spans="1:18" ht="60" customHeight="1" x14ac:dyDescent="0.25">
      <c r="A1372" s="8" t="s">
        <v>1633</v>
      </c>
      <c r="B1372" s="11">
        <v>99.06</v>
      </c>
      <c r="C1372" s="8" t="s">
        <v>1217</v>
      </c>
      <c r="D1372" s="8" t="s">
        <v>1218</v>
      </c>
      <c r="E1372" s="8">
        <v>7587</v>
      </c>
      <c r="F1372" s="9">
        <v>44652</v>
      </c>
      <c r="G1372" s="9">
        <v>44658</v>
      </c>
      <c r="H1372" s="8">
        <v>60</v>
      </c>
      <c r="I1372" s="9">
        <f>G1372+60</f>
        <v>44718</v>
      </c>
      <c r="J1372" s="9">
        <v>44690</v>
      </c>
      <c r="K1372" s="8">
        <f>J1372-I1372</f>
        <v>-28</v>
      </c>
      <c r="L1372" s="10">
        <v>14.1</v>
      </c>
      <c r="M1372" s="8">
        <v>0.56000000000000005</v>
      </c>
      <c r="N1372" s="10">
        <f>L1372*K1372</f>
        <v>-394.8</v>
      </c>
      <c r="O1372" s="8" t="s">
        <v>139</v>
      </c>
      <c r="P1372" s="8" t="s">
        <v>140</v>
      </c>
      <c r="Q1372" s="8" t="s">
        <v>769</v>
      </c>
      <c r="R1372" s="8" t="s">
        <v>770</v>
      </c>
    </row>
    <row r="1373" spans="1:18" ht="60" customHeight="1" x14ac:dyDescent="0.25">
      <c r="A1373" s="8" t="s">
        <v>1633</v>
      </c>
      <c r="B1373" s="11">
        <v>99.06</v>
      </c>
      <c r="C1373" s="8" t="s">
        <v>1217</v>
      </c>
      <c r="D1373" s="8" t="s">
        <v>1218</v>
      </c>
      <c r="E1373" s="8">
        <v>7587</v>
      </c>
      <c r="F1373" s="9">
        <v>44652</v>
      </c>
      <c r="G1373" s="9">
        <v>44658</v>
      </c>
      <c r="H1373" s="8">
        <v>60</v>
      </c>
      <c r="I1373" s="9">
        <f>G1373+60</f>
        <v>44718</v>
      </c>
      <c r="J1373" s="9">
        <v>44690</v>
      </c>
      <c r="K1373" s="8">
        <f>J1373-I1373</f>
        <v>-28</v>
      </c>
      <c r="L1373" s="10">
        <v>76.73</v>
      </c>
      <c r="M1373" s="8">
        <v>7.67</v>
      </c>
      <c r="N1373" s="10">
        <f>L1373*K1373</f>
        <v>-2148.44</v>
      </c>
      <c r="O1373" s="8" t="s">
        <v>139</v>
      </c>
      <c r="P1373" s="8" t="s">
        <v>140</v>
      </c>
      <c r="Q1373" s="8" t="s">
        <v>769</v>
      </c>
      <c r="R1373" s="8" t="s">
        <v>770</v>
      </c>
    </row>
    <row r="1374" spans="1:18" ht="90" customHeight="1" x14ac:dyDescent="0.25">
      <c r="A1374" s="8" t="s">
        <v>1633</v>
      </c>
      <c r="B1374" s="11">
        <v>110</v>
      </c>
      <c r="C1374" s="8" t="s">
        <v>978</v>
      </c>
      <c r="D1374" s="8" t="s">
        <v>979</v>
      </c>
      <c r="E1374" s="8">
        <v>9476</v>
      </c>
      <c r="F1374" s="9">
        <v>44685</v>
      </c>
      <c r="G1374" s="9">
        <v>44686</v>
      </c>
      <c r="H1374" s="8">
        <v>60</v>
      </c>
      <c r="I1374" s="9">
        <f>G1374+60</f>
        <v>44746</v>
      </c>
      <c r="J1374" s="9">
        <v>44721</v>
      </c>
      <c r="K1374" s="8">
        <f>J1374-I1374</f>
        <v>-25</v>
      </c>
      <c r="L1374" s="10">
        <v>24.85</v>
      </c>
      <c r="M1374" s="8">
        <v>0.99</v>
      </c>
      <c r="N1374" s="10">
        <f>L1374*K1374</f>
        <v>-621.25</v>
      </c>
      <c r="O1374" s="8" t="s">
        <v>139</v>
      </c>
      <c r="P1374" s="8" t="s">
        <v>140</v>
      </c>
      <c r="Q1374" s="8" t="s">
        <v>769</v>
      </c>
      <c r="R1374" s="8" t="s">
        <v>770</v>
      </c>
    </row>
    <row r="1375" spans="1:18" ht="90" customHeight="1" x14ac:dyDescent="0.25">
      <c r="A1375" s="8" t="s">
        <v>1633</v>
      </c>
      <c r="B1375" s="11">
        <v>110</v>
      </c>
      <c r="C1375" s="8" t="s">
        <v>978</v>
      </c>
      <c r="D1375" s="8" t="s">
        <v>979</v>
      </c>
      <c r="E1375" s="8">
        <v>9476</v>
      </c>
      <c r="F1375" s="9">
        <v>44685</v>
      </c>
      <c r="G1375" s="9">
        <v>44686</v>
      </c>
      <c r="H1375" s="8">
        <v>60</v>
      </c>
      <c r="I1375" s="9">
        <f>G1375+60</f>
        <v>44746</v>
      </c>
      <c r="J1375" s="9">
        <v>44721</v>
      </c>
      <c r="K1375" s="8">
        <f>J1375-I1375</f>
        <v>-25</v>
      </c>
      <c r="L1375" s="10">
        <v>76.510000000000005</v>
      </c>
      <c r="M1375" s="8">
        <v>7.65</v>
      </c>
      <c r="N1375" s="10">
        <f>L1375*K1375</f>
        <v>-1912.7500000000002</v>
      </c>
      <c r="O1375" s="8" t="s">
        <v>139</v>
      </c>
      <c r="P1375" s="8" t="s">
        <v>140</v>
      </c>
      <c r="Q1375" s="8" t="s">
        <v>769</v>
      </c>
      <c r="R1375" s="8" t="s">
        <v>770</v>
      </c>
    </row>
    <row r="1376" spans="1:18" ht="60" customHeight="1" x14ac:dyDescent="0.25">
      <c r="A1376" s="8" t="s">
        <v>1633</v>
      </c>
      <c r="B1376" s="11">
        <v>2217.92</v>
      </c>
      <c r="C1376" s="8" t="s">
        <v>1219</v>
      </c>
      <c r="D1376" s="8" t="s">
        <v>1220</v>
      </c>
      <c r="E1376" s="8">
        <v>10388</v>
      </c>
      <c r="F1376" s="9">
        <v>44719</v>
      </c>
      <c r="G1376" s="9">
        <v>44719</v>
      </c>
      <c r="H1376" s="8">
        <v>60</v>
      </c>
      <c r="I1376" s="9">
        <f>G1376+60</f>
        <v>44779</v>
      </c>
      <c r="J1376" s="9">
        <v>44735</v>
      </c>
      <c r="K1376" s="8">
        <f>J1376-I1376</f>
        <v>-44</v>
      </c>
      <c r="L1376" s="10">
        <v>1817.97</v>
      </c>
      <c r="M1376" s="8">
        <v>399.95</v>
      </c>
      <c r="N1376" s="10">
        <f>L1376*K1376</f>
        <v>-79990.680000000008</v>
      </c>
      <c r="O1376" s="8" t="s">
        <v>666</v>
      </c>
      <c r="P1376" s="8" t="s">
        <v>667</v>
      </c>
      <c r="Q1376" s="8" t="s">
        <v>668</v>
      </c>
      <c r="R1376" s="8" t="s">
        <v>669</v>
      </c>
    </row>
    <row r="1377" spans="1:18" ht="60" customHeight="1" x14ac:dyDescent="0.25">
      <c r="A1377" s="8" t="s">
        <v>1634</v>
      </c>
      <c r="B1377" s="11">
        <v>505.09</v>
      </c>
      <c r="C1377" s="8" t="s">
        <v>1222</v>
      </c>
      <c r="D1377" s="8" t="s">
        <v>1223</v>
      </c>
      <c r="E1377" s="8">
        <v>10346</v>
      </c>
      <c r="F1377" s="9">
        <v>44713</v>
      </c>
      <c r="G1377" s="9">
        <v>44721</v>
      </c>
      <c r="H1377" s="8">
        <v>60</v>
      </c>
      <c r="I1377" s="9">
        <f>G1377+60</f>
        <v>44781</v>
      </c>
      <c r="J1377" s="9">
        <v>44735</v>
      </c>
      <c r="K1377" s="8">
        <f>J1377-I1377</f>
        <v>-46</v>
      </c>
      <c r="L1377" s="10">
        <v>414.01</v>
      </c>
      <c r="M1377" s="8">
        <v>91.08</v>
      </c>
      <c r="N1377" s="10">
        <f>L1377*K1377</f>
        <v>-19044.46</v>
      </c>
      <c r="O1377" s="8" t="s">
        <v>666</v>
      </c>
      <c r="P1377" s="8" t="s">
        <v>667</v>
      </c>
      <c r="Q1377" s="8" t="s">
        <v>668</v>
      </c>
      <c r="R1377" s="8" t="s">
        <v>669</v>
      </c>
    </row>
    <row r="1378" spans="1:18" ht="60" customHeight="1" x14ac:dyDescent="0.25">
      <c r="A1378" s="8" t="s">
        <v>1635</v>
      </c>
      <c r="B1378" s="11">
        <v>115.24</v>
      </c>
      <c r="C1378" s="8" t="s">
        <v>1636</v>
      </c>
      <c r="D1378" s="8" t="s">
        <v>1637</v>
      </c>
      <c r="E1378" s="8">
        <v>10323</v>
      </c>
      <c r="F1378" s="9">
        <v>43516</v>
      </c>
      <c r="G1378" s="9">
        <v>43518</v>
      </c>
      <c r="H1378" s="8">
        <v>60</v>
      </c>
      <c r="I1378" s="9">
        <f>G1378+60</f>
        <v>43578</v>
      </c>
      <c r="J1378" s="9">
        <v>44735</v>
      </c>
      <c r="K1378" s="8">
        <f>J1378-I1378</f>
        <v>1157</v>
      </c>
      <c r="L1378" s="10">
        <v>94.46</v>
      </c>
      <c r="M1378" s="8">
        <v>20.78</v>
      </c>
      <c r="N1378" s="10">
        <f>L1378*K1378</f>
        <v>109290.21999999999</v>
      </c>
      <c r="O1378" s="8" t="s">
        <v>45</v>
      </c>
      <c r="P1378" s="8" t="s">
        <v>46</v>
      </c>
      <c r="Q1378" s="8" t="s">
        <v>105</v>
      </c>
      <c r="R1378" s="8" t="s">
        <v>106</v>
      </c>
    </row>
    <row r="1379" spans="1:18" ht="60" customHeight="1" x14ac:dyDescent="0.25">
      <c r="A1379" s="8" t="s">
        <v>1638</v>
      </c>
      <c r="B1379" s="11">
        <v>4323.8</v>
      </c>
      <c r="C1379" s="8" t="s">
        <v>1639</v>
      </c>
      <c r="D1379" s="8" t="s">
        <v>1640</v>
      </c>
      <c r="E1379" s="8">
        <v>7068</v>
      </c>
      <c r="F1379" s="9">
        <v>44631</v>
      </c>
      <c r="G1379" s="9">
        <v>44644</v>
      </c>
      <c r="H1379" s="8">
        <v>60</v>
      </c>
      <c r="I1379" s="9">
        <f>G1379+60</f>
        <v>44704</v>
      </c>
      <c r="J1379" s="9">
        <v>44683</v>
      </c>
      <c r="K1379" s="8">
        <f>J1379-I1379</f>
        <v>-21</v>
      </c>
      <c r="L1379" s="10">
        <v>4157.5</v>
      </c>
      <c r="M1379" s="8">
        <v>166.3</v>
      </c>
      <c r="N1379" s="10">
        <f>L1379*K1379</f>
        <v>-87307.5</v>
      </c>
      <c r="O1379" s="8" t="s">
        <v>45</v>
      </c>
      <c r="P1379" s="8" t="s">
        <v>46</v>
      </c>
      <c r="Q1379" s="8" t="s">
        <v>1641</v>
      </c>
      <c r="R1379" s="8" t="s">
        <v>1642</v>
      </c>
    </row>
    <row r="1380" spans="1:18" ht="60" customHeight="1" x14ac:dyDescent="0.25">
      <c r="A1380" s="8" t="s">
        <v>1643</v>
      </c>
      <c r="B1380" s="11">
        <v>97.32</v>
      </c>
      <c r="C1380" s="8" t="s">
        <v>1639</v>
      </c>
      <c r="D1380" s="8" t="s">
        <v>1640</v>
      </c>
      <c r="E1380" s="8">
        <v>5741</v>
      </c>
      <c r="F1380" s="9">
        <v>44638</v>
      </c>
      <c r="G1380" s="9">
        <v>44645</v>
      </c>
      <c r="H1380" s="8">
        <v>60</v>
      </c>
      <c r="I1380" s="9">
        <f>G1380+60</f>
        <v>44705</v>
      </c>
      <c r="J1380" s="9">
        <v>44662</v>
      </c>
      <c r="K1380" s="8">
        <f>J1380-I1380</f>
        <v>-43</v>
      </c>
      <c r="L1380" s="10">
        <v>93.58</v>
      </c>
      <c r="M1380" s="8">
        <v>3.74</v>
      </c>
      <c r="N1380" s="10">
        <f>L1380*K1380</f>
        <v>-4023.94</v>
      </c>
      <c r="O1380" s="8" t="s">
        <v>45</v>
      </c>
      <c r="P1380" s="8" t="s">
        <v>46</v>
      </c>
      <c r="Q1380" s="8" t="s">
        <v>1641</v>
      </c>
      <c r="R1380" s="8" t="s">
        <v>1642</v>
      </c>
    </row>
    <row r="1381" spans="1:18" ht="60" customHeight="1" x14ac:dyDescent="0.25">
      <c r="A1381" s="8" t="s">
        <v>1644</v>
      </c>
      <c r="B1381" s="11">
        <v>183.04</v>
      </c>
      <c r="C1381" s="8" t="s">
        <v>1639</v>
      </c>
      <c r="D1381" s="8" t="s">
        <v>1640</v>
      </c>
      <c r="E1381" s="8">
        <v>5741</v>
      </c>
      <c r="F1381" s="9">
        <v>44638</v>
      </c>
      <c r="G1381" s="9">
        <v>44645</v>
      </c>
      <c r="H1381" s="8">
        <v>60</v>
      </c>
      <c r="I1381" s="9">
        <f>G1381+60</f>
        <v>44705</v>
      </c>
      <c r="J1381" s="9">
        <v>44662</v>
      </c>
      <c r="K1381" s="8">
        <f>J1381-I1381</f>
        <v>-43</v>
      </c>
      <c r="L1381" s="10">
        <v>176</v>
      </c>
      <c r="M1381" s="8">
        <v>7.04</v>
      </c>
      <c r="N1381" s="10">
        <f>L1381*K1381</f>
        <v>-7568</v>
      </c>
      <c r="O1381" s="8" t="s">
        <v>45</v>
      </c>
      <c r="P1381" s="8" t="s">
        <v>46</v>
      </c>
      <c r="Q1381" s="8" t="s">
        <v>1641</v>
      </c>
      <c r="R1381" s="8" t="s">
        <v>1642</v>
      </c>
    </row>
    <row r="1382" spans="1:18" ht="60" customHeight="1" x14ac:dyDescent="0.25">
      <c r="A1382" s="8" t="s">
        <v>1645</v>
      </c>
      <c r="B1382" s="11">
        <v>2199.91</v>
      </c>
      <c r="C1382" s="8" t="s">
        <v>1639</v>
      </c>
      <c r="D1382" s="8" t="s">
        <v>1640</v>
      </c>
      <c r="E1382" s="8">
        <v>6174</v>
      </c>
      <c r="F1382" s="9">
        <v>44638</v>
      </c>
      <c r="G1382" s="9">
        <v>44645</v>
      </c>
      <c r="H1382" s="8">
        <v>60</v>
      </c>
      <c r="I1382" s="9">
        <f>G1382+60</f>
        <v>44705</v>
      </c>
      <c r="J1382" s="9">
        <v>44665</v>
      </c>
      <c r="K1382" s="8">
        <f>J1382-I1382</f>
        <v>-40</v>
      </c>
      <c r="L1382" s="10">
        <v>2115.3000000000002</v>
      </c>
      <c r="M1382" s="8">
        <v>84.61</v>
      </c>
      <c r="N1382" s="10">
        <f>L1382*K1382</f>
        <v>-84612</v>
      </c>
      <c r="O1382" s="8" t="s">
        <v>45</v>
      </c>
      <c r="P1382" s="8" t="s">
        <v>46</v>
      </c>
      <c r="Q1382" s="8" t="s">
        <v>1641</v>
      </c>
      <c r="R1382" s="8" t="s">
        <v>1642</v>
      </c>
    </row>
    <row r="1383" spans="1:18" ht="60" customHeight="1" x14ac:dyDescent="0.25">
      <c r="A1383" s="8" t="s">
        <v>1646</v>
      </c>
      <c r="B1383" s="11">
        <v>205.92</v>
      </c>
      <c r="C1383" s="8" t="s">
        <v>1639</v>
      </c>
      <c r="D1383" s="8" t="s">
        <v>1640</v>
      </c>
      <c r="E1383" s="8">
        <v>6174</v>
      </c>
      <c r="F1383" s="9">
        <v>44638</v>
      </c>
      <c r="G1383" s="9">
        <v>44645</v>
      </c>
      <c r="H1383" s="8">
        <v>60</v>
      </c>
      <c r="I1383" s="9">
        <f>G1383+60</f>
        <v>44705</v>
      </c>
      <c r="J1383" s="9">
        <v>44665</v>
      </c>
      <c r="K1383" s="8">
        <f>J1383-I1383</f>
        <v>-40</v>
      </c>
      <c r="L1383" s="10">
        <v>198</v>
      </c>
      <c r="M1383" s="8">
        <v>7.92</v>
      </c>
      <c r="N1383" s="10">
        <f>L1383*K1383</f>
        <v>-7920</v>
      </c>
      <c r="O1383" s="8" t="s">
        <v>45</v>
      </c>
      <c r="P1383" s="8" t="s">
        <v>46</v>
      </c>
      <c r="Q1383" s="8" t="s">
        <v>1641</v>
      </c>
      <c r="R1383" s="8" t="s">
        <v>1642</v>
      </c>
    </row>
    <row r="1384" spans="1:18" ht="60" customHeight="1" x14ac:dyDescent="0.25">
      <c r="A1384" s="8" t="s">
        <v>1647</v>
      </c>
      <c r="B1384" s="11">
        <v>817.96</v>
      </c>
      <c r="C1384" s="8" t="s">
        <v>1639</v>
      </c>
      <c r="D1384" s="8" t="s">
        <v>1640</v>
      </c>
      <c r="E1384" s="8">
        <v>7337</v>
      </c>
      <c r="F1384" s="9">
        <v>44651</v>
      </c>
      <c r="G1384" s="9">
        <v>44677</v>
      </c>
      <c r="H1384" s="8">
        <v>60</v>
      </c>
      <c r="I1384" s="9">
        <f>G1384+60</f>
        <v>44737</v>
      </c>
      <c r="J1384" s="9">
        <v>44686</v>
      </c>
      <c r="K1384" s="8">
        <f>J1384-I1384</f>
        <v>-51</v>
      </c>
      <c r="L1384" s="10">
        <v>786.5</v>
      </c>
      <c r="M1384" s="8">
        <v>31.46</v>
      </c>
      <c r="N1384" s="10">
        <f>L1384*K1384</f>
        <v>-40111.5</v>
      </c>
      <c r="O1384" s="8" t="s">
        <v>45</v>
      </c>
      <c r="P1384" s="8" t="s">
        <v>46</v>
      </c>
      <c r="Q1384" s="8" t="s">
        <v>1641</v>
      </c>
      <c r="R1384" s="8" t="s">
        <v>1642</v>
      </c>
    </row>
    <row r="1385" spans="1:18" ht="60" customHeight="1" x14ac:dyDescent="0.25">
      <c r="A1385" s="8" t="s">
        <v>1648</v>
      </c>
      <c r="B1385" s="11">
        <v>1950</v>
      </c>
      <c r="C1385" s="8" t="s">
        <v>1639</v>
      </c>
      <c r="D1385" s="8" t="s">
        <v>1640</v>
      </c>
      <c r="E1385" s="8">
        <v>7823</v>
      </c>
      <c r="F1385" s="9">
        <v>44681</v>
      </c>
      <c r="G1385" s="9">
        <v>44687</v>
      </c>
      <c r="H1385" s="8">
        <v>60</v>
      </c>
      <c r="I1385" s="9">
        <f>G1385+60</f>
        <v>44747</v>
      </c>
      <c r="J1385" s="9">
        <v>44694</v>
      </c>
      <c r="K1385" s="8">
        <f>J1385-I1385</f>
        <v>-53</v>
      </c>
      <c r="L1385" s="10">
        <v>1875</v>
      </c>
      <c r="M1385" s="8">
        <v>75</v>
      </c>
      <c r="N1385" s="10">
        <f>L1385*K1385</f>
        <v>-99375</v>
      </c>
      <c r="O1385" s="8" t="s">
        <v>320</v>
      </c>
      <c r="P1385" s="8" t="s">
        <v>321</v>
      </c>
      <c r="Q1385" s="8" t="s">
        <v>322</v>
      </c>
      <c r="R1385" s="8" t="s">
        <v>323</v>
      </c>
    </row>
    <row r="1386" spans="1:18" ht="60" customHeight="1" x14ac:dyDescent="0.25">
      <c r="A1386" s="8" t="s">
        <v>1649</v>
      </c>
      <c r="B1386" s="11">
        <v>2600</v>
      </c>
      <c r="C1386" s="8" t="s">
        <v>1639</v>
      </c>
      <c r="D1386" s="8" t="s">
        <v>1640</v>
      </c>
      <c r="E1386" s="8">
        <v>7996</v>
      </c>
      <c r="F1386" s="9">
        <v>44681</v>
      </c>
      <c r="G1386" s="9">
        <v>44687</v>
      </c>
      <c r="H1386" s="8">
        <v>60</v>
      </c>
      <c r="I1386" s="9">
        <f>G1386+60</f>
        <v>44747</v>
      </c>
      <c r="J1386" s="9">
        <v>44698</v>
      </c>
      <c r="K1386" s="8">
        <f>J1386-I1386</f>
        <v>-49</v>
      </c>
      <c r="L1386" s="10">
        <v>2500</v>
      </c>
      <c r="M1386" s="8">
        <v>100</v>
      </c>
      <c r="N1386" s="10">
        <f>L1386*K1386</f>
        <v>-122500</v>
      </c>
      <c r="O1386" s="8" t="s">
        <v>320</v>
      </c>
      <c r="P1386" s="8" t="s">
        <v>321</v>
      </c>
      <c r="Q1386" s="8" t="s">
        <v>322</v>
      </c>
      <c r="R1386" s="8" t="s">
        <v>323</v>
      </c>
    </row>
    <row r="1387" spans="1:18" ht="60" customHeight="1" x14ac:dyDescent="0.25">
      <c r="A1387" s="8" t="s">
        <v>1650</v>
      </c>
      <c r="B1387" s="11">
        <v>3250</v>
      </c>
      <c r="C1387" s="8" t="s">
        <v>1639</v>
      </c>
      <c r="D1387" s="8" t="s">
        <v>1640</v>
      </c>
      <c r="E1387" s="8">
        <v>8690</v>
      </c>
      <c r="F1387" s="9">
        <v>44681</v>
      </c>
      <c r="G1387" s="9">
        <v>44687</v>
      </c>
      <c r="H1387" s="8">
        <v>60</v>
      </c>
      <c r="I1387" s="9">
        <f>G1387+60</f>
        <v>44747</v>
      </c>
      <c r="J1387" s="9">
        <v>44713</v>
      </c>
      <c r="K1387" s="8">
        <f>J1387-I1387</f>
        <v>-34</v>
      </c>
      <c r="L1387" s="10">
        <v>3125</v>
      </c>
      <c r="M1387" s="8">
        <v>125</v>
      </c>
      <c r="N1387" s="10">
        <f>L1387*K1387</f>
        <v>-106250</v>
      </c>
      <c r="O1387" s="8" t="s">
        <v>320</v>
      </c>
      <c r="P1387" s="8" t="s">
        <v>321</v>
      </c>
      <c r="Q1387" s="8" t="s">
        <v>322</v>
      </c>
      <c r="R1387" s="8" t="s">
        <v>323</v>
      </c>
    </row>
    <row r="1388" spans="1:18" ht="60" customHeight="1" x14ac:dyDescent="0.25">
      <c r="A1388" s="8" t="s">
        <v>1651</v>
      </c>
      <c r="B1388" s="11">
        <v>3888.48</v>
      </c>
      <c r="C1388" s="8" t="s">
        <v>1639</v>
      </c>
      <c r="D1388" s="8" t="s">
        <v>1640</v>
      </c>
      <c r="E1388" s="8">
        <v>8690</v>
      </c>
      <c r="F1388" s="9">
        <v>44694</v>
      </c>
      <c r="G1388" s="9">
        <v>44701</v>
      </c>
      <c r="H1388" s="8">
        <v>60</v>
      </c>
      <c r="I1388" s="9">
        <f>G1388+60</f>
        <v>44761</v>
      </c>
      <c r="J1388" s="9">
        <v>44713</v>
      </c>
      <c r="K1388" s="8">
        <f>J1388-I1388</f>
        <v>-48</v>
      </c>
      <c r="L1388" s="10">
        <v>3738.92</v>
      </c>
      <c r="M1388" s="8">
        <v>149.56</v>
      </c>
      <c r="N1388" s="10">
        <f>L1388*K1388</f>
        <v>-179468.16</v>
      </c>
      <c r="O1388" s="8" t="s">
        <v>45</v>
      </c>
      <c r="P1388" s="8" t="s">
        <v>46</v>
      </c>
      <c r="Q1388" s="8" t="s">
        <v>1641</v>
      </c>
      <c r="R1388" s="8" t="s">
        <v>1642</v>
      </c>
    </row>
    <row r="1389" spans="1:18" ht="60" customHeight="1" x14ac:dyDescent="0.25">
      <c r="A1389" s="8" t="s">
        <v>1652</v>
      </c>
      <c r="B1389" s="11">
        <v>3697.57</v>
      </c>
      <c r="C1389" s="8" t="s">
        <v>1639</v>
      </c>
      <c r="D1389" s="8" t="s">
        <v>1640</v>
      </c>
      <c r="E1389" s="8">
        <v>9937</v>
      </c>
      <c r="F1389" s="9">
        <v>44712</v>
      </c>
      <c r="G1389" s="9">
        <v>44719</v>
      </c>
      <c r="H1389" s="8">
        <v>60</v>
      </c>
      <c r="I1389" s="9">
        <f>G1389+60</f>
        <v>44779</v>
      </c>
      <c r="J1389" s="9">
        <v>44728</v>
      </c>
      <c r="K1389" s="8">
        <f>J1389-I1389</f>
        <v>-51</v>
      </c>
      <c r="L1389" s="10">
        <v>3555.36</v>
      </c>
      <c r="M1389" s="8">
        <v>142.21</v>
      </c>
      <c r="N1389" s="10">
        <f>L1389*K1389</f>
        <v>-181323.36000000002</v>
      </c>
      <c r="O1389" s="8" t="s">
        <v>45</v>
      </c>
      <c r="P1389" s="8" t="s">
        <v>46</v>
      </c>
      <c r="Q1389" s="8" t="s">
        <v>1641</v>
      </c>
      <c r="R1389" s="8" t="s">
        <v>1642</v>
      </c>
    </row>
    <row r="1390" spans="1:18" ht="60" customHeight="1" x14ac:dyDescent="0.25">
      <c r="A1390" s="8" t="s">
        <v>1653</v>
      </c>
      <c r="B1390" s="11">
        <v>624</v>
      </c>
      <c r="C1390" s="8" t="s">
        <v>1639</v>
      </c>
      <c r="D1390" s="8" t="s">
        <v>1640</v>
      </c>
      <c r="E1390" s="8">
        <v>10017</v>
      </c>
      <c r="F1390" s="9">
        <v>44183</v>
      </c>
      <c r="G1390" s="9">
        <v>44296</v>
      </c>
      <c r="H1390" s="8">
        <v>60</v>
      </c>
      <c r="I1390" s="9">
        <f>G1390+60</f>
        <v>44356</v>
      </c>
      <c r="J1390" s="9">
        <v>44732</v>
      </c>
      <c r="K1390" s="8">
        <f>J1390-I1390</f>
        <v>376</v>
      </c>
      <c r="L1390" s="10">
        <v>600</v>
      </c>
      <c r="M1390" s="8">
        <v>24</v>
      </c>
      <c r="N1390" s="10">
        <f>L1390*K1390</f>
        <v>225600</v>
      </c>
      <c r="O1390" s="8" t="s">
        <v>45</v>
      </c>
      <c r="P1390" s="8" t="s">
        <v>46</v>
      </c>
      <c r="Q1390" s="8" t="s">
        <v>274</v>
      </c>
      <c r="R1390" s="8" t="s">
        <v>275</v>
      </c>
    </row>
    <row r="1391" spans="1:18" ht="60" customHeight="1" x14ac:dyDescent="0.25">
      <c r="A1391" s="8" t="s">
        <v>1654</v>
      </c>
      <c r="B1391" s="11">
        <v>114.4</v>
      </c>
      <c r="C1391" s="8" t="s">
        <v>1639</v>
      </c>
      <c r="D1391" s="8" t="s">
        <v>1640</v>
      </c>
      <c r="E1391" s="8">
        <v>7337</v>
      </c>
      <c r="F1391" s="9">
        <v>44561</v>
      </c>
      <c r="G1391" s="9">
        <v>44568</v>
      </c>
      <c r="H1391" s="8">
        <v>60</v>
      </c>
      <c r="I1391" s="9">
        <f>G1391+60</f>
        <v>44628</v>
      </c>
      <c r="J1391" s="9">
        <v>44686</v>
      </c>
      <c r="K1391" s="8">
        <f>J1391-I1391</f>
        <v>58</v>
      </c>
      <c r="L1391" s="10">
        <v>110</v>
      </c>
      <c r="M1391" s="8">
        <v>4.4000000000000004</v>
      </c>
      <c r="N1391" s="10">
        <f>L1391*K1391</f>
        <v>6380</v>
      </c>
      <c r="O1391" s="8" t="s">
        <v>45</v>
      </c>
      <c r="P1391" s="8" t="s">
        <v>46</v>
      </c>
      <c r="Q1391" s="8" t="s">
        <v>1641</v>
      </c>
      <c r="R1391" s="8" t="s">
        <v>1642</v>
      </c>
    </row>
    <row r="1392" spans="1:18" ht="60" customHeight="1" x14ac:dyDescent="0.25">
      <c r="A1392" s="8" t="s">
        <v>1655</v>
      </c>
      <c r="B1392" s="11">
        <v>126.88</v>
      </c>
      <c r="C1392" s="8" t="s">
        <v>1656</v>
      </c>
      <c r="D1392" s="8" t="s">
        <v>1657</v>
      </c>
      <c r="E1392" s="8">
        <v>8032</v>
      </c>
      <c r="F1392" s="9">
        <v>44667</v>
      </c>
      <c r="G1392" s="9">
        <v>44677</v>
      </c>
      <c r="H1392" s="8">
        <v>60</v>
      </c>
      <c r="I1392" s="9">
        <f>G1392+60</f>
        <v>44737</v>
      </c>
      <c r="J1392" s="9">
        <v>44700</v>
      </c>
      <c r="K1392" s="8">
        <f>J1392-I1392</f>
        <v>-37</v>
      </c>
      <c r="L1392" s="10">
        <v>104</v>
      </c>
      <c r="M1392" s="8">
        <v>22.88</v>
      </c>
      <c r="N1392" s="10">
        <f>L1392*K1392</f>
        <v>-3848</v>
      </c>
      <c r="O1392" s="8" t="s">
        <v>45</v>
      </c>
      <c r="P1392" s="8" t="s">
        <v>46</v>
      </c>
      <c r="Q1392" s="8" t="s">
        <v>205</v>
      </c>
      <c r="R1392" s="8" t="s">
        <v>206</v>
      </c>
    </row>
    <row r="1393" spans="1:18" ht="60" customHeight="1" x14ac:dyDescent="0.25">
      <c r="A1393" s="8" t="s">
        <v>1658</v>
      </c>
      <c r="B1393" s="11">
        <v>856.8</v>
      </c>
      <c r="C1393" s="8" t="s">
        <v>1656</v>
      </c>
      <c r="D1393" s="8" t="s">
        <v>1657</v>
      </c>
      <c r="E1393" s="8">
        <v>8032</v>
      </c>
      <c r="F1393" s="9">
        <v>44667</v>
      </c>
      <c r="G1393" s="9">
        <v>44677</v>
      </c>
      <c r="H1393" s="8">
        <v>60</v>
      </c>
      <c r="I1393" s="9">
        <f>G1393+60</f>
        <v>44737</v>
      </c>
      <c r="J1393" s="9">
        <v>44700</v>
      </c>
      <c r="K1393" s="8">
        <f>J1393-I1393</f>
        <v>-37</v>
      </c>
      <c r="L1393" s="10">
        <v>816</v>
      </c>
      <c r="M1393" s="8">
        <v>40.799999999999997</v>
      </c>
      <c r="N1393" s="10">
        <f>L1393*K1393</f>
        <v>-30192</v>
      </c>
      <c r="O1393" s="8" t="s">
        <v>45</v>
      </c>
      <c r="P1393" s="8" t="s">
        <v>46</v>
      </c>
      <c r="Q1393" s="8" t="s">
        <v>222</v>
      </c>
      <c r="R1393" s="8" t="s">
        <v>223</v>
      </c>
    </row>
    <row r="1394" spans="1:18" ht="60" customHeight="1" x14ac:dyDescent="0.25">
      <c r="A1394" s="8" t="s">
        <v>1659</v>
      </c>
      <c r="B1394" s="11">
        <v>152.62</v>
      </c>
      <c r="C1394" s="8" t="s">
        <v>1656</v>
      </c>
      <c r="D1394" s="8" t="s">
        <v>1657</v>
      </c>
      <c r="E1394" s="8">
        <v>8032</v>
      </c>
      <c r="F1394" s="9">
        <v>44667</v>
      </c>
      <c r="G1394" s="9">
        <v>44677</v>
      </c>
      <c r="H1394" s="8">
        <v>60</v>
      </c>
      <c r="I1394" s="9">
        <f>G1394+60</f>
        <v>44737</v>
      </c>
      <c r="J1394" s="9">
        <v>44700</v>
      </c>
      <c r="K1394" s="8">
        <f>J1394-I1394</f>
        <v>-37</v>
      </c>
      <c r="L1394" s="10">
        <v>125.1</v>
      </c>
      <c r="M1394" s="8">
        <v>27.52</v>
      </c>
      <c r="N1394" s="10">
        <f>L1394*K1394</f>
        <v>-4628.7</v>
      </c>
      <c r="O1394" s="8" t="s">
        <v>45</v>
      </c>
      <c r="P1394" s="8" t="s">
        <v>46</v>
      </c>
      <c r="Q1394" s="8" t="s">
        <v>274</v>
      </c>
      <c r="R1394" s="8" t="s">
        <v>275</v>
      </c>
    </row>
    <row r="1395" spans="1:18" ht="60" customHeight="1" x14ac:dyDescent="0.25">
      <c r="A1395" s="8" t="s">
        <v>1660</v>
      </c>
      <c r="B1395" s="11">
        <v>243.27</v>
      </c>
      <c r="C1395" s="8" t="s">
        <v>1656</v>
      </c>
      <c r="D1395" s="8" t="s">
        <v>1657</v>
      </c>
      <c r="E1395" s="8">
        <v>7895</v>
      </c>
      <c r="F1395" s="9">
        <v>44667</v>
      </c>
      <c r="G1395" s="9">
        <v>44677</v>
      </c>
      <c r="H1395" s="8">
        <v>60</v>
      </c>
      <c r="I1395" s="9">
        <f>G1395+60</f>
        <v>44737</v>
      </c>
      <c r="J1395" s="9">
        <v>44697</v>
      </c>
      <c r="K1395" s="8">
        <f>J1395-I1395</f>
        <v>-40</v>
      </c>
      <c r="L1395" s="10">
        <v>41.7</v>
      </c>
      <c r="M1395" s="8">
        <v>9.17</v>
      </c>
      <c r="N1395" s="10">
        <f>L1395*K1395</f>
        <v>-1668</v>
      </c>
      <c r="O1395" s="8" t="s">
        <v>45</v>
      </c>
      <c r="P1395" s="8" t="s">
        <v>46</v>
      </c>
      <c r="Q1395" s="8" t="s">
        <v>274</v>
      </c>
      <c r="R1395" s="8" t="s">
        <v>275</v>
      </c>
    </row>
    <row r="1396" spans="1:18" ht="60" customHeight="1" x14ac:dyDescent="0.25">
      <c r="A1396" s="8" t="s">
        <v>1660</v>
      </c>
      <c r="B1396" s="11">
        <v>243.27</v>
      </c>
      <c r="C1396" s="8" t="s">
        <v>1656</v>
      </c>
      <c r="D1396" s="8" t="s">
        <v>1657</v>
      </c>
      <c r="E1396" s="8">
        <v>7895</v>
      </c>
      <c r="F1396" s="9">
        <v>44667</v>
      </c>
      <c r="G1396" s="9">
        <v>44677</v>
      </c>
      <c r="H1396" s="8">
        <v>60</v>
      </c>
      <c r="I1396" s="9">
        <f>G1396+60</f>
        <v>44737</v>
      </c>
      <c r="J1396" s="9">
        <v>44697</v>
      </c>
      <c r="K1396" s="8">
        <f>J1396-I1396</f>
        <v>-40</v>
      </c>
      <c r="L1396" s="10">
        <v>41.7</v>
      </c>
      <c r="M1396" s="8">
        <v>9.17</v>
      </c>
      <c r="N1396" s="10">
        <f>L1396*K1396</f>
        <v>-1668</v>
      </c>
      <c r="O1396" s="8" t="s">
        <v>45</v>
      </c>
      <c r="P1396" s="8" t="s">
        <v>46</v>
      </c>
      <c r="Q1396" s="8" t="s">
        <v>47</v>
      </c>
      <c r="R1396" s="8" t="s">
        <v>48</v>
      </c>
    </row>
    <row r="1397" spans="1:18" ht="60" customHeight="1" x14ac:dyDescent="0.25">
      <c r="A1397" s="8" t="s">
        <v>1660</v>
      </c>
      <c r="B1397" s="11">
        <v>243.27</v>
      </c>
      <c r="C1397" s="8" t="s">
        <v>1656</v>
      </c>
      <c r="D1397" s="8" t="s">
        <v>1657</v>
      </c>
      <c r="E1397" s="8">
        <v>7895</v>
      </c>
      <c r="F1397" s="9">
        <v>44667</v>
      </c>
      <c r="G1397" s="9">
        <v>44677</v>
      </c>
      <c r="H1397" s="8">
        <v>60</v>
      </c>
      <c r="I1397" s="9">
        <f>G1397+60</f>
        <v>44737</v>
      </c>
      <c r="J1397" s="9">
        <v>44697</v>
      </c>
      <c r="K1397" s="8">
        <f>J1397-I1397</f>
        <v>-40</v>
      </c>
      <c r="L1397" s="10">
        <v>116</v>
      </c>
      <c r="M1397" s="8">
        <v>25.53</v>
      </c>
      <c r="N1397" s="10">
        <f>L1397*K1397</f>
        <v>-4640</v>
      </c>
      <c r="O1397" s="8" t="s">
        <v>45</v>
      </c>
      <c r="P1397" s="8" t="s">
        <v>46</v>
      </c>
      <c r="Q1397" s="8" t="s">
        <v>222</v>
      </c>
      <c r="R1397" s="8" t="s">
        <v>223</v>
      </c>
    </row>
    <row r="1398" spans="1:18" ht="60" customHeight="1" x14ac:dyDescent="0.25">
      <c r="A1398" s="8" t="s">
        <v>1661</v>
      </c>
      <c r="B1398" s="11">
        <v>40.26</v>
      </c>
      <c r="C1398" s="8" t="s">
        <v>1656</v>
      </c>
      <c r="D1398" s="8" t="s">
        <v>1657</v>
      </c>
      <c r="E1398" s="8">
        <v>8036</v>
      </c>
      <c r="F1398" s="9">
        <v>44667</v>
      </c>
      <c r="G1398" s="9">
        <v>44677</v>
      </c>
      <c r="H1398" s="8">
        <v>60</v>
      </c>
      <c r="I1398" s="9">
        <f>G1398+60</f>
        <v>44737</v>
      </c>
      <c r="J1398" s="9">
        <v>44700</v>
      </c>
      <c r="K1398" s="8">
        <f>J1398-I1398</f>
        <v>-37</v>
      </c>
      <c r="L1398" s="10">
        <v>33</v>
      </c>
      <c r="M1398" s="8">
        <v>7.26</v>
      </c>
      <c r="N1398" s="10">
        <f>L1398*K1398</f>
        <v>-1221</v>
      </c>
      <c r="O1398" s="8" t="s">
        <v>45</v>
      </c>
      <c r="P1398" s="8" t="s">
        <v>46</v>
      </c>
      <c r="Q1398" s="8" t="s">
        <v>274</v>
      </c>
      <c r="R1398" s="8" t="s">
        <v>275</v>
      </c>
    </row>
    <row r="1399" spans="1:18" ht="60" customHeight="1" x14ac:dyDescent="0.25">
      <c r="A1399" s="8" t="s">
        <v>1662</v>
      </c>
      <c r="B1399" s="11">
        <v>113.46</v>
      </c>
      <c r="C1399" s="8" t="s">
        <v>1656</v>
      </c>
      <c r="D1399" s="8" t="s">
        <v>1657</v>
      </c>
      <c r="E1399" s="8">
        <v>7895</v>
      </c>
      <c r="F1399" s="9">
        <v>44667</v>
      </c>
      <c r="G1399" s="9">
        <v>44677</v>
      </c>
      <c r="H1399" s="8">
        <v>60</v>
      </c>
      <c r="I1399" s="9">
        <f>G1399+60</f>
        <v>44737</v>
      </c>
      <c r="J1399" s="9">
        <v>44697</v>
      </c>
      <c r="K1399" s="8">
        <f>J1399-I1399</f>
        <v>-40</v>
      </c>
      <c r="L1399" s="10">
        <v>93</v>
      </c>
      <c r="M1399" s="8">
        <v>20.46</v>
      </c>
      <c r="N1399" s="10">
        <f>L1399*K1399</f>
        <v>-3720</v>
      </c>
      <c r="O1399" s="8" t="s">
        <v>45</v>
      </c>
      <c r="P1399" s="8" t="s">
        <v>46</v>
      </c>
      <c r="Q1399" s="8" t="s">
        <v>274</v>
      </c>
      <c r="R1399" s="8" t="s">
        <v>275</v>
      </c>
    </row>
    <row r="1400" spans="1:18" ht="45" customHeight="1" x14ac:dyDescent="0.25">
      <c r="A1400" s="8" t="s">
        <v>1663</v>
      </c>
      <c r="B1400" s="11">
        <v>2426</v>
      </c>
      <c r="C1400" s="8" t="s">
        <v>1664</v>
      </c>
      <c r="D1400" s="8" t="s">
        <v>1665</v>
      </c>
      <c r="E1400" s="8">
        <v>8126</v>
      </c>
      <c r="F1400" s="9">
        <v>44685</v>
      </c>
      <c r="G1400" s="9">
        <v>44686</v>
      </c>
      <c r="H1400" s="8">
        <v>60</v>
      </c>
      <c r="I1400" s="9">
        <f>G1400+60</f>
        <v>44746</v>
      </c>
      <c r="J1400" s="9">
        <v>44704</v>
      </c>
      <c r="K1400" s="8">
        <f>J1400-I1400</f>
        <v>-42</v>
      </c>
      <c r="L1400" s="10">
        <v>2426</v>
      </c>
      <c r="M1400" s="8">
        <v>0</v>
      </c>
      <c r="N1400" s="10">
        <f>L1400*K1400</f>
        <v>-101892</v>
      </c>
      <c r="O1400" s="8" t="s">
        <v>120</v>
      </c>
      <c r="P1400" s="8" t="s">
        <v>121</v>
      </c>
      <c r="Q1400" s="8" t="s">
        <v>661</v>
      </c>
      <c r="R1400" s="8" t="s">
        <v>662</v>
      </c>
    </row>
    <row r="1401" spans="1:18" ht="60" customHeight="1" x14ac:dyDescent="0.25">
      <c r="A1401" s="8" t="s">
        <v>1666</v>
      </c>
      <c r="B1401" s="11">
        <v>790.56</v>
      </c>
      <c r="C1401" s="8" t="s">
        <v>1667</v>
      </c>
      <c r="D1401" s="8" t="s">
        <v>1668</v>
      </c>
      <c r="E1401" s="8">
        <v>6583</v>
      </c>
      <c r="F1401" s="9">
        <v>44651</v>
      </c>
      <c r="G1401" s="9">
        <v>44655</v>
      </c>
      <c r="H1401" s="8">
        <v>60</v>
      </c>
      <c r="I1401" s="9">
        <f>G1401+60</f>
        <v>44715</v>
      </c>
      <c r="J1401" s="9">
        <v>44679</v>
      </c>
      <c r="K1401" s="8">
        <f>J1401-I1401</f>
        <v>-36</v>
      </c>
      <c r="L1401" s="10">
        <v>648</v>
      </c>
      <c r="M1401" s="8">
        <v>142.56</v>
      </c>
      <c r="N1401" s="10">
        <f>L1401*K1401</f>
        <v>-23328</v>
      </c>
      <c r="O1401" s="8" t="s">
        <v>45</v>
      </c>
      <c r="P1401" s="8" t="s">
        <v>46</v>
      </c>
      <c r="Q1401" s="8" t="s">
        <v>47</v>
      </c>
      <c r="R1401" s="8" t="s">
        <v>48</v>
      </c>
    </row>
    <row r="1402" spans="1:18" ht="60" customHeight="1" x14ac:dyDescent="0.25">
      <c r="A1402" s="8" t="s">
        <v>1669</v>
      </c>
      <c r="B1402" s="11">
        <v>508.74</v>
      </c>
      <c r="C1402" s="8" t="s">
        <v>1670</v>
      </c>
      <c r="D1402" s="8" t="s">
        <v>1671</v>
      </c>
      <c r="E1402" s="8">
        <v>6391</v>
      </c>
      <c r="F1402" s="9">
        <v>44620</v>
      </c>
      <c r="G1402" s="9">
        <v>44623</v>
      </c>
      <c r="H1402" s="8">
        <v>60</v>
      </c>
      <c r="I1402" s="9">
        <f>G1402+60</f>
        <v>44683</v>
      </c>
      <c r="J1402" s="9">
        <v>44673</v>
      </c>
      <c r="K1402" s="8">
        <f>J1402-I1402</f>
        <v>-10</v>
      </c>
      <c r="L1402" s="10">
        <v>417</v>
      </c>
      <c r="M1402" s="8">
        <v>91.74</v>
      </c>
      <c r="N1402" s="10">
        <f>L1402*K1402</f>
        <v>-4170</v>
      </c>
      <c r="O1402" s="8" t="s">
        <v>45</v>
      </c>
      <c r="P1402" s="8" t="s">
        <v>46</v>
      </c>
      <c r="Q1402" s="8" t="s">
        <v>274</v>
      </c>
      <c r="R1402" s="8" t="s">
        <v>275</v>
      </c>
    </row>
    <row r="1403" spans="1:18" ht="60" customHeight="1" x14ac:dyDescent="0.25">
      <c r="A1403" s="8" t="s">
        <v>1672</v>
      </c>
      <c r="B1403" s="11">
        <v>3294</v>
      </c>
      <c r="C1403" s="8" t="s">
        <v>1673</v>
      </c>
      <c r="D1403" s="8" t="s">
        <v>1674</v>
      </c>
      <c r="E1403" s="8">
        <v>9445</v>
      </c>
      <c r="F1403" s="9">
        <v>44700</v>
      </c>
      <c r="G1403" s="9">
        <v>44708</v>
      </c>
      <c r="H1403" s="8">
        <v>60</v>
      </c>
      <c r="I1403" s="9">
        <f>G1403+60</f>
        <v>44768</v>
      </c>
      <c r="J1403" s="9">
        <v>44721</v>
      </c>
      <c r="K1403" s="8">
        <f>J1403-I1403</f>
        <v>-47</v>
      </c>
      <c r="L1403" s="10">
        <v>1860</v>
      </c>
      <c r="M1403" s="8">
        <v>409.2</v>
      </c>
      <c r="N1403" s="10">
        <f>L1403*K1403</f>
        <v>-87420</v>
      </c>
      <c r="O1403" s="8" t="s">
        <v>45</v>
      </c>
      <c r="P1403" s="8" t="s">
        <v>46</v>
      </c>
      <c r="Q1403" s="8" t="s">
        <v>47</v>
      </c>
      <c r="R1403" s="8" t="s">
        <v>48</v>
      </c>
    </row>
    <row r="1404" spans="1:18" ht="60" customHeight="1" x14ac:dyDescent="0.25">
      <c r="A1404" s="8" t="s">
        <v>1672</v>
      </c>
      <c r="B1404" s="11">
        <v>3294</v>
      </c>
      <c r="C1404" s="8" t="s">
        <v>1673</v>
      </c>
      <c r="D1404" s="8" t="s">
        <v>1674</v>
      </c>
      <c r="E1404" s="8">
        <v>9445</v>
      </c>
      <c r="F1404" s="9">
        <v>44700</v>
      </c>
      <c r="G1404" s="9">
        <v>44708</v>
      </c>
      <c r="H1404" s="8">
        <v>60</v>
      </c>
      <c r="I1404" s="9">
        <f>G1404+60</f>
        <v>44768</v>
      </c>
      <c r="J1404" s="9">
        <v>44721</v>
      </c>
      <c r="K1404" s="8">
        <f>J1404-I1404</f>
        <v>-47</v>
      </c>
      <c r="L1404" s="10">
        <v>840</v>
      </c>
      <c r="M1404" s="8">
        <v>184.8</v>
      </c>
      <c r="N1404" s="10">
        <f>L1404*K1404</f>
        <v>-39480</v>
      </c>
      <c r="O1404" s="8" t="s">
        <v>45</v>
      </c>
      <c r="P1404" s="8" t="s">
        <v>46</v>
      </c>
      <c r="Q1404" s="8" t="s">
        <v>222</v>
      </c>
      <c r="R1404" s="8" t="s">
        <v>223</v>
      </c>
    </row>
    <row r="1405" spans="1:18" ht="60" customHeight="1" x14ac:dyDescent="0.25">
      <c r="A1405" s="8" t="s">
        <v>1675</v>
      </c>
      <c r="B1405" s="11">
        <v>298.01</v>
      </c>
      <c r="C1405" s="8" t="s">
        <v>1595</v>
      </c>
      <c r="D1405" s="8" t="s">
        <v>1596</v>
      </c>
      <c r="E1405" s="8">
        <v>8591</v>
      </c>
      <c r="F1405" s="9">
        <v>44592</v>
      </c>
      <c r="G1405" s="9">
        <v>44668</v>
      </c>
      <c r="H1405" s="8">
        <v>60</v>
      </c>
      <c r="I1405" s="9">
        <f>G1405+60</f>
        <v>44728</v>
      </c>
      <c r="J1405" s="9">
        <v>44712</v>
      </c>
      <c r="K1405" s="8">
        <f>J1405-I1405</f>
        <v>-16</v>
      </c>
      <c r="L1405" s="10">
        <v>286.55</v>
      </c>
      <c r="M1405" s="8">
        <v>11.46</v>
      </c>
      <c r="N1405" s="10">
        <f>L1405*K1405</f>
        <v>-4584.8</v>
      </c>
      <c r="O1405" s="8" t="s">
        <v>259</v>
      </c>
      <c r="P1405" s="8" t="s">
        <v>260</v>
      </c>
      <c r="Q1405" s="8" t="s">
        <v>261</v>
      </c>
      <c r="R1405" s="8" t="s">
        <v>262</v>
      </c>
    </row>
    <row r="1406" spans="1:18" ht="60" customHeight="1" x14ac:dyDescent="0.25">
      <c r="A1406" s="8" t="s">
        <v>1676</v>
      </c>
      <c r="B1406" s="11">
        <v>989.84</v>
      </c>
      <c r="C1406" s="8" t="s">
        <v>1334</v>
      </c>
      <c r="D1406" s="8" t="s">
        <v>1335</v>
      </c>
      <c r="E1406" s="8">
        <v>10096</v>
      </c>
      <c r="F1406" s="9">
        <v>44712</v>
      </c>
      <c r="G1406" s="9">
        <v>44721</v>
      </c>
      <c r="H1406" s="8">
        <v>60</v>
      </c>
      <c r="I1406" s="9">
        <f>G1406+60</f>
        <v>44781</v>
      </c>
      <c r="J1406" s="9">
        <v>44732</v>
      </c>
      <c r="K1406" s="8">
        <f>J1406-I1406</f>
        <v>-49</v>
      </c>
      <c r="L1406" s="10">
        <v>899.85</v>
      </c>
      <c r="M1406" s="8">
        <v>89.99</v>
      </c>
      <c r="N1406" s="10">
        <f>L1406*K1406</f>
        <v>-44092.65</v>
      </c>
      <c r="O1406" s="8" t="s">
        <v>59</v>
      </c>
      <c r="P1406" s="8" t="s">
        <v>60</v>
      </c>
      <c r="Q1406" s="8" t="s">
        <v>61</v>
      </c>
      <c r="R1406" s="8" t="s">
        <v>62</v>
      </c>
    </row>
    <row r="1407" spans="1:18" ht="60" customHeight="1" x14ac:dyDescent="0.25">
      <c r="A1407" s="8" t="s">
        <v>1677</v>
      </c>
      <c r="B1407" s="11">
        <v>5061.0600000000004</v>
      </c>
      <c r="C1407" s="8" t="s">
        <v>1678</v>
      </c>
      <c r="D1407" s="8" t="s">
        <v>1679</v>
      </c>
      <c r="E1407" s="8">
        <v>6383</v>
      </c>
      <c r="F1407" s="9">
        <v>44620</v>
      </c>
      <c r="G1407" s="9">
        <v>44623</v>
      </c>
      <c r="H1407" s="8">
        <v>60</v>
      </c>
      <c r="I1407" s="9">
        <f>G1407+60</f>
        <v>44683</v>
      </c>
      <c r="J1407" s="9">
        <v>44673</v>
      </c>
      <c r="K1407" s="8">
        <f>J1407-I1407</f>
        <v>-10</v>
      </c>
      <c r="L1407" s="10">
        <v>4600.96</v>
      </c>
      <c r="M1407" s="8">
        <v>460.1</v>
      </c>
      <c r="N1407" s="10">
        <f>L1407*K1407</f>
        <v>-46009.599999999999</v>
      </c>
      <c r="O1407" s="8" t="s">
        <v>59</v>
      </c>
      <c r="P1407" s="8" t="s">
        <v>60</v>
      </c>
      <c r="Q1407" s="8" t="s">
        <v>61</v>
      </c>
      <c r="R1407" s="8" t="s">
        <v>62</v>
      </c>
    </row>
    <row r="1408" spans="1:18" ht="60" customHeight="1" x14ac:dyDescent="0.25">
      <c r="A1408" s="8" t="s">
        <v>1680</v>
      </c>
      <c r="B1408" s="11">
        <v>1456</v>
      </c>
      <c r="C1408" s="8" t="s">
        <v>1580</v>
      </c>
      <c r="D1408" s="8" t="s">
        <v>1581</v>
      </c>
      <c r="E1408" s="8">
        <v>6152</v>
      </c>
      <c r="F1408" s="9">
        <v>44624</v>
      </c>
      <c r="G1408" s="9">
        <v>44635</v>
      </c>
      <c r="H1408" s="8">
        <v>60</v>
      </c>
      <c r="I1408" s="9">
        <f>G1408+60</f>
        <v>44695</v>
      </c>
      <c r="J1408" s="9">
        <v>44665</v>
      </c>
      <c r="K1408" s="8">
        <f>J1408-I1408</f>
        <v>-30</v>
      </c>
      <c r="L1408" s="10">
        <v>1400</v>
      </c>
      <c r="M1408" s="8">
        <v>56</v>
      </c>
      <c r="N1408" s="10">
        <f>L1408*K1408</f>
        <v>-42000</v>
      </c>
      <c r="O1408" s="8" t="s">
        <v>45</v>
      </c>
      <c r="P1408" s="8" t="s">
        <v>46</v>
      </c>
      <c r="Q1408" s="8" t="s">
        <v>222</v>
      </c>
      <c r="R1408" s="8" t="s">
        <v>223</v>
      </c>
    </row>
    <row r="1409" spans="1:18" ht="60" customHeight="1" x14ac:dyDescent="0.25">
      <c r="A1409" s="8" t="s">
        <v>1681</v>
      </c>
      <c r="B1409" s="11">
        <v>1260.3399999999999</v>
      </c>
      <c r="C1409" s="8" t="s">
        <v>1595</v>
      </c>
      <c r="D1409" s="8" t="s">
        <v>1596</v>
      </c>
      <c r="E1409" s="8">
        <v>9895</v>
      </c>
      <c r="F1409" s="9">
        <v>44592</v>
      </c>
      <c r="G1409" s="9">
        <v>44634</v>
      </c>
      <c r="H1409" s="8">
        <v>60</v>
      </c>
      <c r="I1409" s="9">
        <f>G1409+60</f>
        <v>44694</v>
      </c>
      <c r="J1409" s="9">
        <v>44727</v>
      </c>
      <c r="K1409" s="8">
        <f>J1409-I1409</f>
        <v>33</v>
      </c>
      <c r="L1409" s="10">
        <v>1211.8699999999999</v>
      </c>
      <c r="M1409" s="8">
        <v>48.47</v>
      </c>
      <c r="N1409" s="10">
        <f>L1409*K1409</f>
        <v>39991.71</v>
      </c>
      <c r="O1409" s="8" t="s">
        <v>259</v>
      </c>
      <c r="P1409" s="8" t="s">
        <v>260</v>
      </c>
      <c r="Q1409" s="8" t="s">
        <v>261</v>
      </c>
      <c r="R1409" s="8" t="s">
        <v>262</v>
      </c>
    </row>
    <row r="1410" spans="1:18" ht="60" customHeight="1" x14ac:dyDescent="0.25">
      <c r="A1410" s="8" t="s">
        <v>1682</v>
      </c>
      <c r="B1410" s="11">
        <v>786.03</v>
      </c>
      <c r="C1410" s="8" t="s">
        <v>1303</v>
      </c>
      <c r="D1410" s="8" t="s">
        <v>1304</v>
      </c>
      <c r="E1410" s="8">
        <v>9187</v>
      </c>
      <c r="F1410" s="9">
        <v>44697</v>
      </c>
      <c r="G1410" s="9">
        <v>44698</v>
      </c>
      <c r="H1410" s="8">
        <v>60</v>
      </c>
      <c r="I1410" s="9">
        <f>G1410+60</f>
        <v>44758</v>
      </c>
      <c r="J1410" s="9">
        <v>44718</v>
      </c>
      <c r="K1410" s="8">
        <f>J1410-I1410</f>
        <v>-40</v>
      </c>
      <c r="L1410" s="10">
        <v>66.53</v>
      </c>
      <c r="M1410" s="8">
        <v>14.64</v>
      </c>
      <c r="N1410" s="10">
        <f>L1410*K1410</f>
        <v>-2661.2</v>
      </c>
      <c r="O1410" s="8" t="s">
        <v>45</v>
      </c>
      <c r="P1410" s="8" t="s">
        <v>46</v>
      </c>
      <c r="Q1410" s="8" t="s">
        <v>253</v>
      </c>
      <c r="R1410" s="8" t="s">
        <v>254</v>
      </c>
    </row>
    <row r="1411" spans="1:18" ht="60" customHeight="1" x14ac:dyDescent="0.25">
      <c r="A1411" s="8" t="s">
        <v>1682</v>
      </c>
      <c r="B1411" s="11">
        <v>786.03</v>
      </c>
      <c r="C1411" s="8" t="s">
        <v>1303</v>
      </c>
      <c r="D1411" s="8" t="s">
        <v>1304</v>
      </c>
      <c r="E1411" s="8">
        <v>9187</v>
      </c>
      <c r="F1411" s="9">
        <v>44697</v>
      </c>
      <c r="G1411" s="9">
        <v>44698</v>
      </c>
      <c r="H1411" s="8">
        <v>60</v>
      </c>
      <c r="I1411" s="9">
        <f>G1411+60</f>
        <v>44758</v>
      </c>
      <c r="J1411" s="9">
        <v>44718</v>
      </c>
      <c r="K1411" s="8">
        <f>J1411-I1411</f>
        <v>-40</v>
      </c>
      <c r="L1411" s="10">
        <v>677.75</v>
      </c>
      <c r="M1411" s="8">
        <v>27.11</v>
      </c>
      <c r="N1411" s="10">
        <f>L1411*K1411</f>
        <v>-27110</v>
      </c>
      <c r="O1411" s="8" t="s">
        <v>45</v>
      </c>
      <c r="P1411" s="8" t="s">
        <v>46</v>
      </c>
      <c r="Q1411" s="8" t="s">
        <v>228</v>
      </c>
      <c r="R1411" s="8" t="s">
        <v>229</v>
      </c>
    </row>
    <row r="1412" spans="1:18" ht="60" customHeight="1" x14ac:dyDescent="0.25">
      <c r="A1412" s="8" t="s">
        <v>1683</v>
      </c>
      <c r="B1412" s="11">
        <v>5179.01</v>
      </c>
      <c r="C1412" s="8" t="s">
        <v>1684</v>
      </c>
      <c r="D1412" s="8" t="s">
        <v>1685</v>
      </c>
      <c r="E1412" s="8">
        <v>10124</v>
      </c>
      <c r="F1412" s="9">
        <v>44681</v>
      </c>
      <c r="G1412" s="9">
        <v>44695</v>
      </c>
      <c r="H1412" s="8">
        <v>60</v>
      </c>
      <c r="I1412" s="9">
        <f>G1412+60</f>
        <v>44755</v>
      </c>
      <c r="J1412" s="9">
        <v>44733</v>
      </c>
      <c r="K1412" s="8">
        <f>J1412-I1412</f>
        <v>-22</v>
      </c>
      <c r="L1412" s="10">
        <v>339.3</v>
      </c>
      <c r="M1412" s="8">
        <v>13.57</v>
      </c>
      <c r="N1412" s="10">
        <f>L1412*K1412</f>
        <v>-7464.6</v>
      </c>
      <c r="O1412" s="8" t="s">
        <v>139</v>
      </c>
      <c r="P1412" s="8" t="s">
        <v>140</v>
      </c>
      <c r="Q1412" s="8" t="s">
        <v>141</v>
      </c>
      <c r="R1412" s="8" t="s">
        <v>142</v>
      </c>
    </row>
    <row r="1413" spans="1:18" ht="60" customHeight="1" x14ac:dyDescent="0.25">
      <c r="A1413" s="8" t="s">
        <v>1683</v>
      </c>
      <c r="B1413" s="11">
        <v>5179.01</v>
      </c>
      <c r="C1413" s="8" t="s">
        <v>1684</v>
      </c>
      <c r="D1413" s="8" t="s">
        <v>1685</v>
      </c>
      <c r="E1413" s="8">
        <v>10124</v>
      </c>
      <c r="F1413" s="9">
        <v>44681</v>
      </c>
      <c r="G1413" s="9">
        <v>44695</v>
      </c>
      <c r="H1413" s="8">
        <v>60</v>
      </c>
      <c r="I1413" s="9">
        <f>G1413+60</f>
        <v>44755</v>
      </c>
      <c r="J1413" s="9">
        <v>44733</v>
      </c>
      <c r="K1413" s="8">
        <f>J1413-I1413</f>
        <v>-22</v>
      </c>
      <c r="L1413" s="10">
        <v>1890</v>
      </c>
      <c r="M1413" s="8">
        <v>75.599999999999994</v>
      </c>
      <c r="N1413" s="10">
        <f>L1413*K1413</f>
        <v>-41580</v>
      </c>
      <c r="O1413" s="8" t="s">
        <v>139</v>
      </c>
      <c r="P1413" s="8" t="s">
        <v>140</v>
      </c>
      <c r="Q1413" s="8" t="s">
        <v>141</v>
      </c>
      <c r="R1413" s="8" t="s">
        <v>142</v>
      </c>
    </row>
    <row r="1414" spans="1:18" ht="60" customHeight="1" x14ac:dyDescent="0.25">
      <c r="A1414" s="8" t="s">
        <v>1683</v>
      </c>
      <c r="B1414" s="11">
        <v>5179.01</v>
      </c>
      <c r="C1414" s="8" t="s">
        <v>1684</v>
      </c>
      <c r="D1414" s="8" t="s">
        <v>1685</v>
      </c>
      <c r="E1414" s="8">
        <v>10124</v>
      </c>
      <c r="F1414" s="9">
        <v>44681</v>
      </c>
      <c r="G1414" s="9">
        <v>44695</v>
      </c>
      <c r="H1414" s="8">
        <v>60</v>
      </c>
      <c r="I1414" s="9">
        <f>G1414+60</f>
        <v>44755</v>
      </c>
      <c r="J1414" s="9">
        <v>44733</v>
      </c>
      <c r="K1414" s="8">
        <f>J1414-I1414</f>
        <v>-22</v>
      </c>
      <c r="L1414" s="10">
        <v>666</v>
      </c>
      <c r="M1414" s="8">
        <v>26.64</v>
      </c>
      <c r="N1414" s="10">
        <f>L1414*K1414</f>
        <v>-14652</v>
      </c>
      <c r="O1414" s="8" t="s">
        <v>139</v>
      </c>
      <c r="P1414" s="8" t="s">
        <v>140</v>
      </c>
      <c r="Q1414" s="8" t="s">
        <v>141</v>
      </c>
      <c r="R1414" s="8" t="s">
        <v>142</v>
      </c>
    </row>
    <row r="1415" spans="1:18" ht="60" customHeight="1" x14ac:dyDescent="0.25">
      <c r="A1415" s="8" t="s">
        <v>1683</v>
      </c>
      <c r="B1415" s="11">
        <v>5179.01</v>
      </c>
      <c r="C1415" s="8" t="s">
        <v>1684</v>
      </c>
      <c r="D1415" s="8" t="s">
        <v>1685</v>
      </c>
      <c r="E1415" s="8">
        <v>10124</v>
      </c>
      <c r="F1415" s="9">
        <v>44681</v>
      </c>
      <c r="G1415" s="9">
        <v>44695</v>
      </c>
      <c r="H1415" s="8">
        <v>60</v>
      </c>
      <c r="I1415" s="9">
        <f>G1415+60</f>
        <v>44755</v>
      </c>
      <c r="J1415" s="9">
        <v>44733</v>
      </c>
      <c r="K1415" s="8">
        <f>J1415-I1415</f>
        <v>-22</v>
      </c>
      <c r="L1415" s="10">
        <v>567</v>
      </c>
      <c r="M1415" s="8">
        <v>22.68</v>
      </c>
      <c r="N1415" s="10">
        <f>L1415*K1415</f>
        <v>-12474</v>
      </c>
      <c r="O1415" s="8" t="s">
        <v>139</v>
      </c>
      <c r="P1415" s="8" t="s">
        <v>140</v>
      </c>
      <c r="Q1415" s="8" t="s">
        <v>141</v>
      </c>
      <c r="R1415" s="8" t="s">
        <v>142</v>
      </c>
    </row>
    <row r="1416" spans="1:18" ht="60" customHeight="1" x14ac:dyDescent="0.25">
      <c r="A1416" s="8" t="s">
        <v>1683</v>
      </c>
      <c r="B1416" s="11">
        <v>5179.01</v>
      </c>
      <c r="C1416" s="8" t="s">
        <v>1684</v>
      </c>
      <c r="D1416" s="8" t="s">
        <v>1685</v>
      </c>
      <c r="E1416" s="8">
        <v>10124</v>
      </c>
      <c r="F1416" s="9">
        <v>44681</v>
      </c>
      <c r="G1416" s="9">
        <v>44695</v>
      </c>
      <c r="H1416" s="8">
        <v>60</v>
      </c>
      <c r="I1416" s="9">
        <f>G1416+60</f>
        <v>44755</v>
      </c>
      <c r="J1416" s="9">
        <v>44733</v>
      </c>
      <c r="K1416" s="8">
        <f>J1416-I1416</f>
        <v>-22</v>
      </c>
      <c r="L1416" s="10">
        <v>333</v>
      </c>
      <c r="M1416" s="8">
        <v>13.32</v>
      </c>
      <c r="N1416" s="10">
        <f>L1416*K1416</f>
        <v>-7326</v>
      </c>
      <c r="O1416" s="8" t="s">
        <v>139</v>
      </c>
      <c r="P1416" s="8" t="s">
        <v>140</v>
      </c>
      <c r="Q1416" s="8" t="s">
        <v>141</v>
      </c>
      <c r="R1416" s="8" t="s">
        <v>142</v>
      </c>
    </row>
    <row r="1417" spans="1:18" ht="60" customHeight="1" x14ac:dyDescent="0.25">
      <c r="A1417" s="8" t="s">
        <v>1683</v>
      </c>
      <c r="B1417" s="11">
        <v>5179.01</v>
      </c>
      <c r="C1417" s="8" t="s">
        <v>1684</v>
      </c>
      <c r="D1417" s="8" t="s">
        <v>1685</v>
      </c>
      <c r="E1417" s="8">
        <v>10124</v>
      </c>
      <c r="F1417" s="9">
        <v>44681</v>
      </c>
      <c r="G1417" s="9">
        <v>44695</v>
      </c>
      <c r="H1417" s="8">
        <v>60</v>
      </c>
      <c r="I1417" s="9">
        <f>G1417+60</f>
        <v>44755</v>
      </c>
      <c r="J1417" s="9">
        <v>44733</v>
      </c>
      <c r="K1417" s="8">
        <f>J1417-I1417</f>
        <v>-22</v>
      </c>
      <c r="L1417" s="10">
        <v>540</v>
      </c>
      <c r="M1417" s="8">
        <v>21.6</v>
      </c>
      <c r="N1417" s="10">
        <f>L1417*K1417</f>
        <v>-11880</v>
      </c>
      <c r="O1417" s="8" t="s">
        <v>139</v>
      </c>
      <c r="P1417" s="8" t="s">
        <v>140</v>
      </c>
      <c r="Q1417" s="8" t="s">
        <v>141</v>
      </c>
      <c r="R1417" s="8" t="s">
        <v>142</v>
      </c>
    </row>
    <row r="1418" spans="1:18" ht="60" customHeight="1" x14ac:dyDescent="0.25">
      <c r="A1418" s="8" t="s">
        <v>1683</v>
      </c>
      <c r="B1418" s="11">
        <v>5179.01</v>
      </c>
      <c r="C1418" s="8" t="s">
        <v>1684</v>
      </c>
      <c r="D1418" s="8" t="s">
        <v>1685</v>
      </c>
      <c r="E1418" s="8">
        <v>10124</v>
      </c>
      <c r="F1418" s="9">
        <v>44681</v>
      </c>
      <c r="G1418" s="9">
        <v>44695</v>
      </c>
      <c r="H1418" s="8">
        <v>60</v>
      </c>
      <c r="I1418" s="9">
        <f>G1418+60</f>
        <v>44755</v>
      </c>
      <c r="J1418" s="9">
        <v>44733</v>
      </c>
      <c r="K1418" s="8">
        <f>J1418-I1418</f>
        <v>-22</v>
      </c>
      <c r="L1418" s="10">
        <v>163.19999999999999</v>
      </c>
      <c r="M1418" s="8">
        <v>6.53</v>
      </c>
      <c r="N1418" s="10">
        <f>L1418*K1418</f>
        <v>-3590.3999999999996</v>
      </c>
      <c r="O1418" s="8" t="s">
        <v>139</v>
      </c>
      <c r="P1418" s="8" t="s">
        <v>140</v>
      </c>
      <c r="Q1418" s="8" t="s">
        <v>141</v>
      </c>
      <c r="R1418" s="8" t="s">
        <v>142</v>
      </c>
    </row>
    <row r="1419" spans="1:18" ht="60" customHeight="1" x14ac:dyDescent="0.25">
      <c r="A1419" s="8" t="s">
        <v>1683</v>
      </c>
      <c r="B1419" s="11">
        <v>5179.01</v>
      </c>
      <c r="C1419" s="8" t="s">
        <v>1684</v>
      </c>
      <c r="D1419" s="8" t="s">
        <v>1685</v>
      </c>
      <c r="E1419" s="8">
        <v>10124</v>
      </c>
      <c r="F1419" s="9">
        <v>44681</v>
      </c>
      <c r="G1419" s="9">
        <v>44695</v>
      </c>
      <c r="H1419" s="8">
        <v>60</v>
      </c>
      <c r="I1419" s="9">
        <f>G1419+60</f>
        <v>44755</v>
      </c>
      <c r="J1419" s="9">
        <v>44733</v>
      </c>
      <c r="K1419" s="8">
        <f>J1419-I1419</f>
        <v>-22</v>
      </c>
      <c r="L1419" s="10">
        <v>252</v>
      </c>
      <c r="M1419" s="8">
        <v>10.08</v>
      </c>
      <c r="N1419" s="10">
        <f>L1419*K1419</f>
        <v>-5544</v>
      </c>
      <c r="O1419" s="8" t="s">
        <v>139</v>
      </c>
      <c r="P1419" s="8" t="s">
        <v>140</v>
      </c>
      <c r="Q1419" s="8" t="s">
        <v>141</v>
      </c>
      <c r="R1419" s="8" t="s">
        <v>142</v>
      </c>
    </row>
    <row r="1420" spans="1:18" ht="60" customHeight="1" x14ac:dyDescent="0.25">
      <c r="A1420" s="8" t="s">
        <v>1683</v>
      </c>
      <c r="B1420" s="11">
        <v>5179.01</v>
      </c>
      <c r="C1420" s="8" t="s">
        <v>1684</v>
      </c>
      <c r="D1420" s="8" t="s">
        <v>1685</v>
      </c>
      <c r="E1420" s="8">
        <v>10124</v>
      </c>
      <c r="F1420" s="9">
        <v>44681</v>
      </c>
      <c r="G1420" s="9">
        <v>44695</v>
      </c>
      <c r="H1420" s="8">
        <v>60</v>
      </c>
      <c r="I1420" s="9">
        <f>G1420+60</f>
        <v>44755</v>
      </c>
      <c r="J1420" s="9">
        <v>44733</v>
      </c>
      <c r="K1420" s="8">
        <f>J1420-I1420</f>
        <v>-22</v>
      </c>
      <c r="L1420" s="10">
        <v>122.4</v>
      </c>
      <c r="M1420" s="8">
        <v>4.9000000000000004</v>
      </c>
      <c r="N1420" s="10">
        <f>L1420*K1420</f>
        <v>-2692.8</v>
      </c>
      <c r="O1420" s="8" t="s">
        <v>139</v>
      </c>
      <c r="P1420" s="8" t="s">
        <v>140</v>
      </c>
      <c r="Q1420" s="8" t="s">
        <v>141</v>
      </c>
      <c r="R1420" s="8" t="s">
        <v>142</v>
      </c>
    </row>
    <row r="1421" spans="1:18" ht="60" customHeight="1" x14ac:dyDescent="0.25">
      <c r="A1421" s="8" t="s">
        <v>1683</v>
      </c>
      <c r="B1421" s="11">
        <v>5179.01</v>
      </c>
      <c r="C1421" s="8" t="s">
        <v>1684</v>
      </c>
      <c r="D1421" s="8" t="s">
        <v>1685</v>
      </c>
      <c r="E1421" s="8">
        <v>10124</v>
      </c>
      <c r="F1421" s="9">
        <v>44681</v>
      </c>
      <c r="G1421" s="9">
        <v>44695</v>
      </c>
      <c r="H1421" s="8">
        <v>60</v>
      </c>
      <c r="I1421" s="9">
        <f>G1421+60</f>
        <v>44755</v>
      </c>
      <c r="J1421" s="9">
        <v>44733</v>
      </c>
      <c r="K1421" s="8">
        <f>J1421-I1421</f>
        <v>-22</v>
      </c>
      <c r="L1421" s="10">
        <v>106.92</v>
      </c>
      <c r="M1421" s="8">
        <v>4.2699999999999996</v>
      </c>
      <c r="N1421" s="10">
        <f>L1421*K1421</f>
        <v>-2352.2400000000002</v>
      </c>
      <c r="O1421" s="8" t="s">
        <v>139</v>
      </c>
      <c r="P1421" s="8" t="s">
        <v>140</v>
      </c>
      <c r="Q1421" s="8" t="s">
        <v>141</v>
      </c>
      <c r="R1421" s="8" t="s">
        <v>142</v>
      </c>
    </row>
    <row r="1422" spans="1:18" ht="60" customHeight="1" x14ac:dyDescent="0.25">
      <c r="A1422" s="8" t="s">
        <v>1686</v>
      </c>
      <c r="B1422" s="11">
        <v>6517.27</v>
      </c>
      <c r="C1422" s="8" t="s">
        <v>1684</v>
      </c>
      <c r="D1422" s="8" t="s">
        <v>1685</v>
      </c>
      <c r="E1422" s="8">
        <v>8063</v>
      </c>
      <c r="F1422" s="9">
        <v>44681</v>
      </c>
      <c r="G1422" s="9">
        <v>44695</v>
      </c>
      <c r="H1422" s="8">
        <v>60</v>
      </c>
      <c r="I1422" s="9">
        <f>G1422+60</f>
        <v>44755</v>
      </c>
      <c r="J1422" s="9">
        <v>44701</v>
      </c>
      <c r="K1422" s="8">
        <f>J1422-I1422</f>
        <v>-54</v>
      </c>
      <c r="L1422" s="10">
        <v>20.399999999999999</v>
      </c>
      <c r="M1422" s="8">
        <v>0.82</v>
      </c>
      <c r="N1422" s="10">
        <f>L1422*K1422</f>
        <v>-1101.5999999999999</v>
      </c>
      <c r="O1422" s="8" t="s">
        <v>139</v>
      </c>
      <c r="P1422" s="8" t="s">
        <v>140</v>
      </c>
      <c r="Q1422" s="8" t="s">
        <v>141</v>
      </c>
      <c r="R1422" s="8" t="s">
        <v>142</v>
      </c>
    </row>
    <row r="1423" spans="1:18" ht="60" customHeight="1" x14ac:dyDescent="0.25">
      <c r="A1423" s="8" t="s">
        <v>1686</v>
      </c>
      <c r="B1423" s="11">
        <v>6517.27</v>
      </c>
      <c r="C1423" s="8" t="s">
        <v>1684</v>
      </c>
      <c r="D1423" s="8" t="s">
        <v>1685</v>
      </c>
      <c r="E1423" s="8">
        <v>8063</v>
      </c>
      <c r="F1423" s="9">
        <v>44681</v>
      </c>
      <c r="G1423" s="9">
        <v>44695</v>
      </c>
      <c r="H1423" s="8">
        <v>60</v>
      </c>
      <c r="I1423" s="9">
        <f>G1423+60</f>
        <v>44755</v>
      </c>
      <c r="J1423" s="9">
        <v>44701</v>
      </c>
      <c r="K1423" s="8">
        <f>J1423-I1423</f>
        <v>-54</v>
      </c>
      <c r="L1423" s="10">
        <v>130.5</v>
      </c>
      <c r="M1423" s="8">
        <v>5.22</v>
      </c>
      <c r="N1423" s="10">
        <f>L1423*K1423</f>
        <v>-7047</v>
      </c>
      <c r="O1423" s="8" t="s">
        <v>139</v>
      </c>
      <c r="P1423" s="8" t="s">
        <v>140</v>
      </c>
      <c r="Q1423" s="8" t="s">
        <v>141</v>
      </c>
      <c r="R1423" s="8" t="s">
        <v>142</v>
      </c>
    </row>
    <row r="1424" spans="1:18" ht="60" customHeight="1" x14ac:dyDescent="0.25">
      <c r="A1424" s="8" t="s">
        <v>1686</v>
      </c>
      <c r="B1424" s="11">
        <v>6517.27</v>
      </c>
      <c r="C1424" s="8" t="s">
        <v>1684</v>
      </c>
      <c r="D1424" s="8" t="s">
        <v>1685</v>
      </c>
      <c r="E1424" s="8">
        <v>8063</v>
      </c>
      <c r="F1424" s="9">
        <v>44681</v>
      </c>
      <c r="G1424" s="9">
        <v>44695</v>
      </c>
      <c r="H1424" s="8">
        <v>60</v>
      </c>
      <c r="I1424" s="9">
        <f>G1424+60</f>
        <v>44755</v>
      </c>
      <c r="J1424" s="9">
        <v>44701</v>
      </c>
      <c r="K1424" s="8">
        <f>J1424-I1424</f>
        <v>-54</v>
      </c>
      <c r="L1424" s="10">
        <v>1485</v>
      </c>
      <c r="M1424" s="8">
        <v>59.4</v>
      </c>
      <c r="N1424" s="10">
        <f>L1424*K1424</f>
        <v>-80190</v>
      </c>
      <c r="O1424" s="8" t="s">
        <v>139</v>
      </c>
      <c r="P1424" s="8" t="s">
        <v>140</v>
      </c>
      <c r="Q1424" s="8" t="s">
        <v>141</v>
      </c>
      <c r="R1424" s="8" t="s">
        <v>142</v>
      </c>
    </row>
    <row r="1425" spans="1:18" ht="60" customHeight="1" x14ac:dyDescent="0.25">
      <c r="A1425" s="8" t="s">
        <v>1686</v>
      </c>
      <c r="B1425" s="11">
        <v>6517.27</v>
      </c>
      <c r="C1425" s="8" t="s">
        <v>1684</v>
      </c>
      <c r="D1425" s="8" t="s">
        <v>1685</v>
      </c>
      <c r="E1425" s="8">
        <v>8063</v>
      </c>
      <c r="F1425" s="9">
        <v>44681</v>
      </c>
      <c r="G1425" s="9">
        <v>44695</v>
      </c>
      <c r="H1425" s="8">
        <v>60</v>
      </c>
      <c r="I1425" s="9">
        <f>G1425+60</f>
        <v>44755</v>
      </c>
      <c r="J1425" s="9">
        <v>44701</v>
      </c>
      <c r="K1425" s="8">
        <f>J1425-I1425</f>
        <v>-54</v>
      </c>
      <c r="L1425" s="10">
        <v>2047.5</v>
      </c>
      <c r="M1425" s="8">
        <v>81.900000000000006</v>
      </c>
      <c r="N1425" s="10">
        <f>L1425*K1425</f>
        <v>-110565</v>
      </c>
      <c r="O1425" s="8" t="s">
        <v>139</v>
      </c>
      <c r="P1425" s="8" t="s">
        <v>140</v>
      </c>
      <c r="Q1425" s="8" t="s">
        <v>141</v>
      </c>
      <c r="R1425" s="8" t="s">
        <v>142</v>
      </c>
    </row>
    <row r="1426" spans="1:18" ht="60" customHeight="1" x14ac:dyDescent="0.25">
      <c r="A1426" s="8" t="s">
        <v>1686</v>
      </c>
      <c r="B1426" s="11">
        <v>6517.27</v>
      </c>
      <c r="C1426" s="8" t="s">
        <v>1684</v>
      </c>
      <c r="D1426" s="8" t="s">
        <v>1685</v>
      </c>
      <c r="E1426" s="8">
        <v>8063</v>
      </c>
      <c r="F1426" s="9">
        <v>44681</v>
      </c>
      <c r="G1426" s="9">
        <v>44695</v>
      </c>
      <c r="H1426" s="8">
        <v>60</v>
      </c>
      <c r="I1426" s="9">
        <f>G1426+60</f>
        <v>44755</v>
      </c>
      <c r="J1426" s="9">
        <v>44701</v>
      </c>
      <c r="K1426" s="8">
        <f>J1426-I1426</f>
        <v>-54</v>
      </c>
      <c r="L1426" s="10">
        <v>166.5</v>
      </c>
      <c r="M1426" s="8">
        <v>6.66</v>
      </c>
      <c r="N1426" s="10">
        <f>L1426*K1426</f>
        <v>-8991</v>
      </c>
      <c r="O1426" s="8" t="s">
        <v>139</v>
      </c>
      <c r="P1426" s="8" t="s">
        <v>140</v>
      </c>
      <c r="Q1426" s="8" t="s">
        <v>141</v>
      </c>
      <c r="R1426" s="8" t="s">
        <v>142</v>
      </c>
    </row>
    <row r="1427" spans="1:18" ht="60" customHeight="1" x14ac:dyDescent="0.25">
      <c r="A1427" s="8" t="s">
        <v>1686</v>
      </c>
      <c r="B1427" s="11">
        <v>6517.27</v>
      </c>
      <c r="C1427" s="8" t="s">
        <v>1684</v>
      </c>
      <c r="D1427" s="8" t="s">
        <v>1685</v>
      </c>
      <c r="E1427" s="8">
        <v>8063</v>
      </c>
      <c r="F1427" s="9">
        <v>44681</v>
      </c>
      <c r="G1427" s="9">
        <v>44695</v>
      </c>
      <c r="H1427" s="8">
        <v>60</v>
      </c>
      <c r="I1427" s="9">
        <f>G1427+60</f>
        <v>44755</v>
      </c>
      <c r="J1427" s="9">
        <v>44701</v>
      </c>
      <c r="K1427" s="8">
        <f>J1427-I1427</f>
        <v>-54</v>
      </c>
      <c r="L1427" s="10">
        <v>486</v>
      </c>
      <c r="M1427" s="8">
        <v>19.440000000000001</v>
      </c>
      <c r="N1427" s="10">
        <f>L1427*K1427</f>
        <v>-26244</v>
      </c>
      <c r="O1427" s="8" t="s">
        <v>139</v>
      </c>
      <c r="P1427" s="8" t="s">
        <v>140</v>
      </c>
      <c r="Q1427" s="8" t="s">
        <v>141</v>
      </c>
      <c r="R1427" s="8" t="s">
        <v>142</v>
      </c>
    </row>
    <row r="1428" spans="1:18" ht="60" customHeight="1" x14ac:dyDescent="0.25">
      <c r="A1428" s="8" t="s">
        <v>1686</v>
      </c>
      <c r="B1428" s="11">
        <v>6517.27</v>
      </c>
      <c r="C1428" s="8" t="s">
        <v>1684</v>
      </c>
      <c r="D1428" s="8" t="s">
        <v>1685</v>
      </c>
      <c r="E1428" s="8">
        <v>8063</v>
      </c>
      <c r="F1428" s="9">
        <v>44681</v>
      </c>
      <c r="G1428" s="9">
        <v>44695</v>
      </c>
      <c r="H1428" s="8">
        <v>60</v>
      </c>
      <c r="I1428" s="9">
        <f>G1428+60</f>
        <v>44755</v>
      </c>
      <c r="J1428" s="9">
        <v>44701</v>
      </c>
      <c r="K1428" s="8">
        <f>J1428-I1428</f>
        <v>-54</v>
      </c>
      <c r="L1428" s="10">
        <v>59.4</v>
      </c>
      <c r="M1428" s="8">
        <v>2.38</v>
      </c>
      <c r="N1428" s="10">
        <f>L1428*K1428</f>
        <v>-3207.6</v>
      </c>
      <c r="O1428" s="8" t="s">
        <v>139</v>
      </c>
      <c r="P1428" s="8" t="s">
        <v>140</v>
      </c>
      <c r="Q1428" s="8" t="s">
        <v>141</v>
      </c>
      <c r="R1428" s="8" t="s">
        <v>142</v>
      </c>
    </row>
    <row r="1429" spans="1:18" ht="60" customHeight="1" x14ac:dyDescent="0.25">
      <c r="A1429" s="8" t="s">
        <v>1686</v>
      </c>
      <c r="B1429" s="11">
        <v>6517.27</v>
      </c>
      <c r="C1429" s="8" t="s">
        <v>1684</v>
      </c>
      <c r="D1429" s="8" t="s">
        <v>1685</v>
      </c>
      <c r="E1429" s="8">
        <v>8063</v>
      </c>
      <c r="F1429" s="9">
        <v>44681</v>
      </c>
      <c r="G1429" s="9">
        <v>44695</v>
      </c>
      <c r="H1429" s="8">
        <v>60</v>
      </c>
      <c r="I1429" s="9">
        <f>G1429+60</f>
        <v>44755</v>
      </c>
      <c r="J1429" s="9">
        <v>44701</v>
      </c>
      <c r="K1429" s="8">
        <f>J1429-I1429</f>
        <v>-54</v>
      </c>
      <c r="L1429" s="10">
        <v>324</v>
      </c>
      <c r="M1429" s="8">
        <v>12.96</v>
      </c>
      <c r="N1429" s="10">
        <f>L1429*K1429</f>
        <v>-17496</v>
      </c>
      <c r="O1429" s="8" t="s">
        <v>139</v>
      </c>
      <c r="P1429" s="8" t="s">
        <v>140</v>
      </c>
      <c r="Q1429" s="8" t="s">
        <v>141</v>
      </c>
      <c r="R1429" s="8" t="s">
        <v>142</v>
      </c>
    </row>
    <row r="1430" spans="1:18" ht="60" customHeight="1" x14ac:dyDescent="0.25">
      <c r="A1430" s="8" t="s">
        <v>1686</v>
      </c>
      <c r="B1430" s="11">
        <v>6517.27</v>
      </c>
      <c r="C1430" s="8" t="s">
        <v>1684</v>
      </c>
      <c r="D1430" s="8" t="s">
        <v>1685</v>
      </c>
      <c r="E1430" s="8">
        <v>8063</v>
      </c>
      <c r="F1430" s="9">
        <v>44681</v>
      </c>
      <c r="G1430" s="9">
        <v>44695</v>
      </c>
      <c r="H1430" s="8">
        <v>60</v>
      </c>
      <c r="I1430" s="9">
        <f>G1430+60</f>
        <v>44755</v>
      </c>
      <c r="J1430" s="9">
        <v>44701</v>
      </c>
      <c r="K1430" s="8">
        <f>J1430-I1430</f>
        <v>-54</v>
      </c>
      <c r="L1430" s="10">
        <v>180</v>
      </c>
      <c r="M1430" s="8">
        <v>7.2</v>
      </c>
      <c r="N1430" s="10">
        <f>L1430*K1430</f>
        <v>-9720</v>
      </c>
      <c r="O1430" s="8" t="s">
        <v>139</v>
      </c>
      <c r="P1430" s="8" t="s">
        <v>140</v>
      </c>
      <c r="Q1430" s="8" t="s">
        <v>141</v>
      </c>
      <c r="R1430" s="8" t="s">
        <v>142</v>
      </c>
    </row>
    <row r="1431" spans="1:18" ht="60" customHeight="1" x14ac:dyDescent="0.25">
      <c r="A1431" s="8" t="s">
        <v>1686</v>
      </c>
      <c r="B1431" s="11">
        <v>6517.27</v>
      </c>
      <c r="C1431" s="8" t="s">
        <v>1684</v>
      </c>
      <c r="D1431" s="8" t="s">
        <v>1685</v>
      </c>
      <c r="E1431" s="8">
        <v>8063</v>
      </c>
      <c r="F1431" s="9">
        <v>44681</v>
      </c>
      <c r="G1431" s="9">
        <v>44695</v>
      </c>
      <c r="H1431" s="8">
        <v>60</v>
      </c>
      <c r="I1431" s="9">
        <f>G1431+60</f>
        <v>44755</v>
      </c>
      <c r="J1431" s="9">
        <v>44701</v>
      </c>
      <c r="K1431" s="8">
        <f>J1431-I1431</f>
        <v>-54</v>
      </c>
      <c r="L1431" s="10">
        <v>472.5</v>
      </c>
      <c r="M1431" s="8">
        <v>18.899999999999999</v>
      </c>
      <c r="N1431" s="10">
        <f>L1431*K1431</f>
        <v>-25515</v>
      </c>
      <c r="O1431" s="8" t="s">
        <v>139</v>
      </c>
      <c r="P1431" s="8" t="s">
        <v>140</v>
      </c>
      <c r="Q1431" s="8" t="s">
        <v>141</v>
      </c>
      <c r="R1431" s="8" t="s">
        <v>142</v>
      </c>
    </row>
    <row r="1432" spans="1:18" ht="60" customHeight="1" x14ac:dyDescent="0.25">
      <c r="A1432" s="8" t="s">
        <v>1686</v>
      </c>
      <c r="B1432" s="11">
        <v>6517.27</v>
      </c>
      <c r="C1432" s="8" t="s">
        <v>1684</v>
      </c>
      <c r="D1432" s="8" t="s">
        <v>1685</v>
      </c>
      <c r="E1432" s="8">
        <v>8063</v>
      </c>
      <c r="F1432" s="9">
        <v>44681</v>
      </c>
      <c r="G1432" s="9">
        <v>44695</v>
      </c>
      <c r="H1432" s="8">
        <v>60</v>
      </c>
      <c r="I1432" s="9">
        <f>G1432+60</f>
        <v>44755</v>
      </c>
      <c r="J1432" s="9">
        <v>44701</v>
      </c>
      <c r="K1432" s="8">
        <f>J1432-I1432</f>
        <v>-54</v>
      </c>
      <c r="L1432" s="10">
        <v>243</v>
      </c>
      <c r="M1432" s="8">
        <v>9.7200000000000006</v>
      </c>
      <c r="N1432" s="10">
        <f>L1432*K1432</f>
        <v>-13122</v>
      </c>
      <c r="O1432" s="8" t="s">
        <v>139</v>
      </c>
      <c r="P1432" s="8" t="s">
        <v>140</v>
      </c>
      <c r="Q1432" s="8" t="s">
        <v>141</v>
      </c>
      <c r="R1432" s="8" t="s">
        <v>142</v>
      </c>
    </row>
    <row r="1433" spans="1:18" ht="60" customHeight="1" x14ac:dyDescent="0.25">
      <c r="A1433" s="8" t="s">
        <v>1686</v>
      </c>
      <c r="B1433" s="11">
        <v>6517.27</v>
      </c>
      <c r="C1433" s="8" t="s">
        <v>1684</v>
      </c>
      <c r="D1433" s="8" t="s">
        <v>1685</v>
      </c>
      <c r="E1433" s="8">
        <v>8063</v>
      </c>
      <c r="F1433" s="9">
        <v>44681</v>
      </c>
      <c r="G1433" s="9">
        <v>44695</v>
      </c>
      <c r="H1433" s="8">
        <v>60</v>
      </c>
      <c r="I1433" s="9">
        <f>G1433+60</f>
        <v>44755</v>
      </c>
      <c r="J1433" s="9">
        <v>44701</v>
      </c>
      <c r="K1433" s="8">
        <f>J1433-I1433</f>
        <v>-54</v>
      </c>
      <c r="L1433" s="10">
        <v>122.4</v>
      </c>
      <c r="M1433" s="8">
        <v>4.9000000000000004</v>
      </c>
      <c r="N1433" s="10">
        <f>L1433*K1433</f>
        <v>-6609.6</v>
      </c>
      <c r="O1433" s="8" t="s">
        <v>139</v>
      </c>
      <c r="P1433" s="8" t="s">
        <v>140</v>
      </c>
      <c r="Q1433" s="8" t="s">
        <v>141</v>
      </c>
      <c r="R1433" s="8" t="s">
        <v>142</v>
      </c>
    </row>
    <row r="1434" spans="1:18" ht="60" customHeight="1" x14ac:dyDescent="0.25">
      <c r="A1434" s="8" t="s">
        <v>1686</v>
      </c>
      <c r="B1434" s="11">
        <v>6517.27</v>
      </c>
      <c r="C1434" s="8" t="s">
        <v>1684</v>
      </c>
      <c r="D1434" s="8" t="s">
        <v>1685</v>
      </c>
      <c r="E1434" s="8">
        <v>8063</v>
      </c>
      <c r="F1434" s="9">
        <v>44681</v>
      </c>
      <c r="G1434" s="9">
        <v>44695</v>
      </c>
      <c r="H1434" s="8">
        <v>60</v>
      </c>
      <c r="I1434" s="9">
        <f>G1434+60</f>
        <v>44755</v>
      </c>
      <c r="J1434" s="9">
        <v>44701</v>
      </c>
      <c r="K1434" s="8">
        <f>J1434-I1434</f>
        <v>-54</v>
      </c>
      <c r="L1434" s="10">
        <v>70.2</v>
      </c>
      <c r="M1434" s="8">
        <v>2.81</v>
      </c>
      <c r="N1434" s="10">
        <f>L1434*K1434</f>
        <v>-3790.8</v>
      </c>
      <c r="O1434" s="8" t="s">
        <v>139</v>
      </c>
      <c r="P1434" s="8" t="s">
        <v>140</v>
      </c>
      <c r="Q1434" s="8" t="s">
        <v>141</v>
      </c>
      <c r="R1434" s="8" t="s">
        <v>142</v>
      </c>
    </row>
    <row r="1435" spans="1:18" ht="60" customHeight="1" x14ac:dyDescent="0.25">
      <c r="A1435" s="8" t="s">
        <v>1686</v>
      </c>
      <c r="B1435" s="11">
        <v>6517.27</v>
      </c>
      <c r="C1435" s="8" t="s">
        <v>1684</v>
      </c>
      <c r="D1435" s="8" t="s">
        <v>1685</v>
      </c>
      <c r="E1435" s="8">
        <v>8063</v>
      </c>
      <c r="F1435" s="9">
        <v>44681</v>
      </c>
      <c r="G1435" s="9">
        <v>44695</v>
      </c>
      <c r="H1435" s="8">
        <v>60</v>
      </c>
      <c r="I1435" s="9">
        <f>G1435+60</f>
        <v>44755</v>
      </c>
      <c r="J1435" s="9">
        <v>44701</v>
      </c>
      <c r="K1435" s="8">
        <f>J1435-I1435</f>
        <v>-54</v>
      </c>
      <c r="L1435" s="10">
        <v>295.11</v>
      </c>
      <c r="M1435" s="8">
        <v>11.8</v>
      </c>
      <c r="N1435" s="10">
        <f>L1435*K1435</f>
        <v>-15935.94</v>
      </c>
      <c r="O1435" s="8" t="s">
        <v>139</v>
      </c>
      <c r="P1435" s="8" t="s">
        <v>140</v>
      </c>
      <c r="Q1435" s="8" t="s">
        <v>141</v>
      </c>
      <c r="R1435" s="8" t="s">
        <v>142</v>
      </c>
    </row>
    <row r="1436" spans="1:18" ht="60" customHeight="1" x14ac:dyDescent="0.25">
      <c r="A1436" s="8" t="s">
        <v>1686</v>
      </c>
      <c r="B1436" s="11">
        <v>6517.27</v>
      </c>
      <c r="C1436" s="8" t="s">
        <v>1684</v>
      </c>
      <c r="D1436" s="8" t="s">
        <v>1685</v>
      </c>
      <c r="E1436" s="8">
        <v>8063</v>
      </c>
      <c r="F1436" s="9">
        <v>44681</v>
      </c>
      <c r="G1436" s="9">
        <v>44695</v>
      </c>
      <c r="H1436" s="8">
        <v>60</v>
      </c>
      <c r="I1436" s="9">
        <f>G1436+60</f>
        <v>44755</v>
      </c>
      <c r="J1436" s="9">
        <v>44701</v>
      </c>
      <c r="K1436" s="8">
        <f>J1436-I1436</f>
        <v>-54</v>
      </c>
      <c r="L1436" s="10">
        <v>114.6</v>
      </c>
      <c r="M1436" s="8">
        <v>4.58</v>
      </c>
      <c r="N1436" s="10">
        <f>L1436*K1436</f>
        <v>-6188.4</v>
      </c>
      <c r="O1436" s="8" t="s">
        <v>139</v>
      </c>
      <c r="P1436" s="8" t="s">
        <v>140</v>
      </c>
      <c r="Q1436" s="8" t="s">
        <v>141</v>
      </c>
      <c r="R1436" s="8" t="s">
        <v>142</v>
      </c>
    </row>
    <row r="1437" spans="1:18" ht="60" customHeight="1" x14ac:dyDescent="0.25">
      <c r="A1437" s="8" t="s">
        <v>1686</v>
      </c>
      <c r="B1437" s="11">
        <v>6517.27</v>
      </c>
      <c r="C1437" s="8" t="s">
        <v>1684</v>
      </c>
      <c r="D1437" s="8" t="s">
        <v>1685</v>
      </c>
      <c r="E1437" s="8">
        <v>8063</v>
      </c>
      <c r="F1437" s="9">
        <v>44681</v>
      </c>
      <c r="G1437" s="9">
        <v>44695</v>
      </c>
      <c r="H1437" s="8">
        <v>60</v>
      </c>
      <c r="I1437" s="9">
        <f>G1437+60</f>
        <v>44755</v>
      </c>
      <c r="J1437" s="9">
        <v>44701</v>
      </c>
      <c r="K1437" s="8">
        <f>J1437-I1437</f>
        <v>-54</v>
      </c>
      <c r="L1437" s="10">
        <v>49.5</v>
      </c>
      <c r="M1437" s="8">
        <v>1.97</v>
      </c>
      <c r="N1437" s="10">
        <f>L1437*K1437</f>
        <v>-2673</v>
      </c>
      <c r="O1437" s="8" t="s">
        <v>139</v>
      </c>
      <c r="P1437" s="8" t="s">
        <v>140</v>
      </c>
      <c r="Q1437" s="8" t="s">
        <v>141</v>
      </c>
      <c r="R1437" s="8" t="s">
        <v>142</v>
      </c>
    </row>
    <row r="1438" spans="1:18" ht="60" customHeight="1" x14ac:dyDescent="0.25">
      <c r="A1438" s="8" t="s">
        <v>1687</v>
      </c>
      <c r="B1438" s="11">
        <v>255.18</v>
      </c>
      <c r="C1438" s="8" t="s">
        <v>1688</v>
      </c>
      <c r="D1438" s="8" t="s">
        <v>1689</v>
      </c>
      <c r="E1438" s="8">
        <v>7824</v>
      </c>
      <c r="F1438" s="9">
        <v>44680</v>
      </c>
      <c r="G1438" s="9">
        <v>44680</v>
      </c>
      <c r="H1438" s="8">
        <v>60</v>
      </c>
      <c r="I1438" s="9">
        <f>G1438+60</f>
        <v>44740</v>
      </c>
      <c r="J1438" s="9">
        <v>44694</v>
      </c>
      <c r="K1438" s="8">
        <f>J1438-I1438</f>
        <v>-46</v>
      </c>
      <c r="L1438" s="10">
        <v>209.16</v>
      </c>
      <c r="M1438" s="8">
        <v>46.02</v>
      </c>
      <c r="N1438" s="10">
        <f>L1438*K1438</f>
        <v>-9621.36</v>
      </c>
      <c r="O1438" s="8" t="s">
        <v>45</v>
      </c>
      <c r="P1438" s="8" t="s">
        <v>46</v>
      </c>
      <c r="Q1438" s="8" t="s">
        <v>47</v>
      </c>
      <c r="R1438" s="8" t="s">
        <v>48</v>
      </c>
    </row>
    <row r="1439" spans="1:18" ht="60" customHeight="1" x14ac:dyDescent="0.25">
      <c r="A1439" s="8" t="s">
        <v>1690</v>
      </c>
      <c r="B1439" s="11">
        <v>1830</v>
      </c>
      <c r="C1439" s="8" t="s">
        <v>1673</v>
      </c>
      <c r="D1439" s="8" t="s">
        <v>1674</v>
      </c>
      <c r="E1439" s="8">
        <v>9445</v>
      </c>
      <c r="F1439" s="9">
        <v>44704</v>
      </c>
      <c r="G1439" s="9">
        <v>44714</v>
      </c>
      <c r="H1439" s="8">
        <v>60</v>
      </c>
      <c r="I1439" s="9">
        <f>G1439+60</f>
        <v>44774</v>
      </c>
      <c r="J1439" s="9">
        <v>44721</v>
      </c>
      <c r="K1439" s="8">
        <f>J1439-I1439</f>
        <v>-53</v>
      </c>
      <c r="L1439" s="10">
        <v>1500</v>
      </c>
      <c r="M1439" s="8">
        <v>330</v>
      </c>
      <c r="N1439" s="10">
        <f>L1439*K1439</f>
        <v>-79500</v>
      </c>
      <c r="O1439" s="8" t="s">
        <v>45</v>
      </c>
      <c r="P1439" s="8" t="s">
        <v>46</v>
      </c>
      <c r="Q1439" s="8" t="s">
        <v>1691</v>
      </c>
      <c r="R1439" s="8" t="s">
        <v>1692</v>
      </c>
    </row>
    <row r="1440" spans="1:18" ht="60" customHeight="1" x14ac:dyDescent="0.25">
      <c r="A1440" s="8" t="s">
        <v>1693</v>
      </c>
      <c r="B1440" s="11">
        <v>195.2</v>
      </c>
      <c r="C1440" s="8" t="s">
        <v>1694</v>
      </c>
      <c r="D1440" s="8" t="s">
        <v>1695</v>
      </c>
      <c r="E1440" s="8">
        <v>7269</v>
      </c>
      <c r="F1440" s="9">
        <v>44649</v>
      </c>
      <c r="G1440" s="9">
        <v>44649</v>
      </c>
      <c r="H1440" s="8">
        <v>60</v>
      </c>
      <c r="I1440" s="9">
        <f>G1440+60</f>
        <v>44709</v>
      </c>
      <c r="J1440" s="9">
        <v>44685</v>
      </c>
      <c r="K1440" s="8">
        <f>J1440-I1440</f>
        <v>-24</v>
      </c>
      <c r="L1440" s="10">
        <v>84</v>
      </c>
      <c r="M1440" s="8">
        <v>18.48</v>
      </c>
      <c r="N1440" s="10">
        <f>L1440*K1440</f>
        <v>-2016</v>
      </c>
      <c r="O1440" s="8" t="s">
        <v>45</v>
      </c>
      <c r="P1440" s="8" t="s">
        <v>46</v>
      </c>
      <c r="Q1440" s="8" t="s">
        <v>222</v>
      </c>
      <c r="R1440" s="8" t="s">
        <v>223</v>
      </c>
    </row>
    <row r="1441" spans="1:18" ht="60" customHeight="1" x14ac:dyDescent="0.25">
      <c r="A1441" s="8" t="s">
        <v>1693</v>
      </c>
      <c r="B1441" s="11">
        <v>195.2</v>
      </c>
      <c r="C1441" s="8" t="s">
        <v>1694</v>
      </c>
      <c r="D1441" s="8" t="s">
        <v>1695</v>
      </c>
      <c r="E1441" s="8">
        <v>7269</v>
      </c>
      <c r="F1441" s="9">
        <v>44649</v>
      </c>
      <c r="G1441" s="9">
        <v>44649</v>
      </c>
      <c r="H1441" s="8">
        <v>60</v>
      </c>
      <c r="I1441" s="9">
        <f>G1441+60</f>
        <v>44709</v>
      </c>
      <c r="J1441" s="9">
        <v>44685</v>
      </c>
      <c r="K1441" s="8">
        <f>J1441-I1441</f>
        <v>-24</v>
      </c>
      <c r="L1441" s="10">
        <v>76</v>
      </c>
      <c r="M1441" s="8">
        <v>16.72</v>
      </c>
      <c r="N1441" s="10">
        <f>L1441*K1441</f>
        <v>-1824</v>
      </c>
      <c r="O1441" s="8" t="s">
        <v>45</v>
      </c>
      <c r="P1441" s="8" t="s">
        <v>46</v>
      </c>
      <c r="Q1441" s="8" t="s">
        <v>274</v>
      </c>
      <c r="R1441" s="8" t="s">
        <v>275</v>
      </c>
    </row>
    <row r="1442" spans="1:18" ht="60" customHeight="1" x14ac:dyDescent="0.25">
      <c r="A1442" s="8" t="s">
        <v>1696</v>
      </c>
      <c r="B1442" s="11">
        <v>160</v>
      </c>
      <c r="C1442" s="8" t="s">
        <v>1697</v>
      </c>
      <c r="D1442" s="8" t="s">
        <v>1698</v>
      </c>
      <c r="E1442" s="8">
        <v>7780</v>
      </c>
      <c r="F1442" s="9">
        <v>44631</v>
      </c>
      <c r="G1442" s="9">
        <v>44634</v>
      </c>
      <c r="H1442" s="8">
        <v>60</v>
      </c>
      <c r="I1442" s="9">
        <f>G1442+60</f>
        <v>44694</v>
      </c>
      <c r="J1442" s="9">
        <v>44693</v>
      </c>
      <c r="K1442" s="8">
        <f>J1442-I1442</f>
        <v>-1</v>
      </c>
      <c r="L1442" s="10">
        <v>68.81</v>
      </c>
      <c r="M1442" s="8">
        <v>2.75</v>
      </c>
      <c r="N1442" s="10">
        <f>L1442*K1442</f>
        <v>-68.81</v>
      </c>
      <c r="O1442" s="8" t="s">
        <v>139</v>
      </c>
      <c r="P1442" s="8" t="s">
        <v>140</v>
      </c>
      <c r="Q1442" s="8" t="s">
        <v>769</v>
      </c>
      <c r="R1442" s="8" t="s">
        <v>770</v>
      </c>
    </row>
    <row r="1443" spans="1:18" ht="60" customHeight="1" x14ac:dyDescent="0.25">
      <c r="A1443" s="8" t="s">
        <v>1696</v>
      </c>
      <c r="B1443" s="11">
        <v>160</v>
      </c>
      <c r="C1443" s="8" t="s">
        <v>1697</v>
      </c>
      <c r="D1443" s="8" t="s">
        <v>1698</v>
      </c>
      <c r="E1443" s="8">
        <v>7780</v>
      </c>
      <c r="F1443" s="9">
        <v>44631</v>
      </c>
      <c r="G1443" s="9">
        <v>44634</v>
      </c>
      <c r="H1443" s="8">
        <v>60</v>
      </c>
      <c r="I1443" s="9">
        <f>G1443+60</f>
        <v>44694</v>
      </c>
      <c r="J1443" s="9">
        <v>44693</v>
      </c>
      <c r="K1443" s="8">
        <f>J1443-I1443</f>
        <v>-1</v>
      </c>
      <c r="L1443" s="10">
        <v>80.400000000000006</v>
      </c>
      <c r="M1443" s="8">
        <v>8.0399999999999991</v>
      </c>
      <c r="N1443" s="10">
        <f>L1443*K1443</f>
        <v>-80.400000000000006</v>
      </c>
      <c r="O1443" s="8" t="s">
        <v>139</v>
      </c>
      <c r="P1443" s="8" t="s">
        <v>140</v>
      </c>
      <c r="Q1443" s="8" t="s">
        <v>769</v>
      </c>
      <c r="R1443" s="8" t="s">
        <v>770</v>
      </c>
    </row>
    <row r="1444" spans="1:18" ht="60" customHeight="1" x14ac:dyDescent="0.25">
      <c r="A1444" s="8" t="s">
        <v>1699</v>
      </c>
      <c r="B1444" s="11">
        <v>2964</v>
      </c>
      <c r="C1444" s="8" t="s">
        <v>1700</v>
      </c>
      <c r="D1444" s="8" t="s">
        <v>1701</v>
      </c>
      <c r="E1444" s="8">
        <v>7732</v>
      </c>
      <c r="F1444" s="9">
        <v>44649</v>
      </c>
      <c r="G1444" s="9">
        <v>44654</v>
      </c>
      <c r="H1444" s="8">
        <v>60</v>
      </c>
      <c r="I1444" s="9">
        <f>G1444+60</f>
        <v>44714</v>
      </c>
      <c r="J1444" s="9">
        <v>44692</v>
      </c>
      <c r="K1444" s="8">
        <f>J1444-I1444</f>
        <v>-22</v>
      </c>
      <c r="L1444" s="10">
        <v>2850</v>
      </c>
      <c r="M1444" s="8">
        <v>114</v>
      </c>
      <c r="N1444" s="10">
        <f>L1444*K1444</f>
        <v>-62700</v>
      </c>
      <c r="O1444" s="8" t="s">
        <v>45</v>
      </c>
      <c r="P1444" s="8" t="s">
        <v>46</v>
      </c>
      <c r="Q1444" s="8" t="s">
        <v>222</v>
      </c>
      <c r="R1444" s="8" t="s">
        <v>223</v>
      </c>
    </row>
    <row r="1445" spans="1:18" ht="60" customHeight="1" x14ac:dyDescent="0.25">
      <c r="A1445" s="8" t="s">
        <v>1702</v>
      </c>
      <c r="B1445" s="11">
        <v>9028</v>
      </c>
      <c r="C1445" s="8" t="s">
        <v>1694</v>
      </c>
      <c r="D1445" s="8" t="s">
        <v>1695</v>
      </c>
      <c r="E1445" s="8">
        <v>7899</v>
      </c>
      <c r="F1445" s="9">
        <v>44649</v>
      </c>
      <c r="G1445" s="9">
        <v>44673</v>
      </c>
      <c r="H1445" s="8">
        <v>60</v>
      </c>
      <c r="I1445" s="9">
        <f>G1445+60</f>
        <v>44733</v>
      </c>
      <c r="J1445" s="9">
        <v>44697</v>
      </c>
      <c r="K1445" s="8">
        <f>J1445-I1445</f>
        <v>-36</v>
      </c>
      <c r="L1445" s="10">
        <v>7400</v>
      </c>
      <c r="M1445" s="8">
        <v>1628</v>
      </c>
      <c r="N1445" s="10">
        <f>L1445*K1445</f>
        <v>-266400</v>
      </c>
      <c r="O1445" s="8" t="s">
        <v>109</v>
      </c>
      <c r="P1445" s="8" t="s">
        <v>110</v>
      </c>
      <c r="Q1445" s="8" t="s">
        <v>111</v>
      </c>
      <c r="R1445" s="8" t="s">
        <v>112</v>
      </c>
    </row>
    <row r="1446" spans="1:18" ht="60" customHeight="1" x14ac:dyDescent="0.25">
      <c r="A1446" s="8" t="s">
        <v>1703</v>
      </c>
      <c r="B1446" s="11">
        <v>145.81</v>
      </c>
      <c r="C1446" s="8" t="s">
        <v>1688</v>
      </c>
      <c r="D1446" s="8" t="s">
        <v>1689</v>
      </c>
      <c r="E1446" s="8">
        <v>8021</v>
      </c>
      <c r="F1446" s="9">
        <v>44680</v>
      </c>
      <c r="G1446" s="9">
        <v>44680</v>
      </c>
      <c r="H1446" s="8">
        <v>60</v>
      </c>
      <c r="I1446" s="9">
        <f>G1446+60</f>
        <v>44740</v>
      </c>
      <c r="J1446" s="9">
        <v>44700</v>
      </c>
      <c r="K1446" s="8">
        <f>J1446-I1446</f>
        <v>-40</v>
      </c>
      <c r="L1446" s="10">
        <v>119.52</v>
      </c>
      <c r="M1446" s="8">
        <v>26.29</v>
      </c>
      <c r="N1446" s="10">
        <f>L1446*K1446</f>
        <v>-4780.8</v>
      </c>
      <c r="O1446" s="8" t="s">
        <v>45</v>
      </c>
      <c r="P1446" s="8" t="s">
        <v>46</v>
      </c>
      <c r="Q1446" s="8" t="s">
        <v>47</v>
      </c>
      <c r="R1446" s="8" t="s">
        <v>48</v>
      </c>
    </row>
    <row r="1447" spans="1:18" ht="60" customHeight="1" x14ac:dyDescent="0.25">
      <c r="A1447" s="8" t="s">
        <v>1704</v>
      </c>
      <c r="B1447" s="11">
        <v>159.21</v>
      </c>
      <c r="C1447" s="8" t="s">
        <v>1705</v>
      </c>
      <c r="D1447" s="8" t="s">
        <v>1706</v>
      </c>
      <c r="E1447" s="8">
        <v>8069</v>
      </c>
      <c r="F1447" s="9">
        <v>44645</v>
      </c>
      <c r="G1447" s="9">
        <v>44663</v>
      </c>
      <c r="H1447" s="8">
        <v>60</v>
      </c>
      <c r="I1447" s="9">
        <f>G1447+60</f>
        <v>44723</v>
      </c>
      <c r="J1447" s="9">
        <v>44701</v>
      </c>
      <c r="K1447" s="8">
        <f>J1447-I1447</f>
        <v>-22</v>
      </c>
      <c r="L1447" s="10">
        <v>144.74</v>
      </c>
      <c r="M1447" s="8">
        <v>14.47</v>
      </c>
      <c r="N1447" s="10">
        <f>L1447*K1447</f>
        <v>-3184.28</v>
      </c>
      <c r="O1447" s="8" t="s">
        <v>59</v>
      </c>
      <c r="P1447" s="8" t="s">
        <v>60</v>
      </c>
      <c r="Q1447" s="8" t="s">
        <v>61</v>
      </c>
      <c r="R1447" s="8" t="s">
        <v>62</v>
      </c>
    </row>
    <row r="1448" spans="1:18" ht="60" customHeight="1" x14ac:dyDescent="0.25">
      <c r="A1448" s="8" t="s">
        <v>1707</v>
      </c>
      <c r="B1448" s="11">
        <v>3961.62</v>
      </c>
      <c r="C1448" s="8" t="s">
        <v>1697</v>
      </c>
      <c r="D1448" s="8" t="s">
        <v>1698</v>
      </c>
      <c r="E1448" s="8">
        <v>7780</v>
      </c>
      <c r="F1448" s="9">
        <v>44631</v>
      </c>
      <c r="G1448" s="9">
        <v>44634</v>
      </c>
      <c r="H1448" s="8">
        <v>60</v>
      </c>
      <c r="I1448" s="9">
        <f>G1448+60</f>
        <v>44694</v>
      </c>
      <c r="J1448" s="9">
        <v>44693</v>
      </c>
      <c r="K1448" s="8">
        <f>J1448-I1448</f>
        <v>-1</v>
      </c>
      <c r="L1448" s="10">
        <v>733.69</v>
      </c>
      <c r="M1448" s="8">
        <v>29.35</v>
      </c>
      <c r="N1448" s="10">
        <f>L1448*K1448</f>
        <v>-733.69</v>
      </c>
      <c r="O1448" s="8" t="s">
        <v>139</v>
      </c>
      <c r="P1448" s="8" t="s">
        <v>140</v>
      </c>
      <c r="Q1448" s="8" t="s">
        <v>769</v>
      </c>
      <c r="R1448" s="8" t="s">
        <v>770</v>
      </c>
    </row>
    <row r="1449" spans="1:18" ht="60" customHeight="1" x14ac:dyDescent="0.25">
      <c r="A1449" s="8" t="s">
        <v>1707</v>
      </c>
      <c r="B1449" s="11">
        <v>3961.62</v>
      </c>
      <c r="C1449" s="8" t="s">
        <v>1697</v>
      </c>
      <c r="D1449" s="8" t="s">
        <v>1698</v>
      </c>
      <c r="E1449" s="8">
        <v>7780</v>
      </c>
      <c r="F1449" s="9">
        <v>44631</v>
      </c>
      <c r="G1449" s="9">
        <v>44634</v>
      </c>
      <c r="H1449" s="8">
        <v>60</v>
      </c>
      <c r="I1449" s="9">
        <f>G1449+60</f>
        <v>44694</v>
      </c>
      <c r="J1449" s="9">
        <v>44693</v>
      </c>
      <c r="K1449" s="8">
        <f>J1449-I1449</f>
        <v>-1</v>
      </c>
      <c r="L1449" s="10">
        <v>2907.8</v>
      </c>
      <c r="M1449" s="8">
        <v>290.77999999999997</v>
      </c>
      <c r="N1449" s="10">
        <f>L1449*K1449</f>
        <v>-2907.8</v>
      </c>
      <c r="O1449" s="8" t="s">
        <v>139</v>
      </c>
      <c r="P1449" s="8" t="s">
        <v>140</v>
      </c>
      <c r="Q1449" s="8" t="s">
        <v>769</v>
      </c>
      <c r="R1449" s="8" t="s">
        <v>770</v>
      </c>
    </row>
    <row r="1450" spans="1:18" ht="60" customHeight="1" x14ac:dyDescent="0.25">
      <c r="A1450" s="8" t="s">
        <v>1707</v>
      </c>
      <c r="B1450" s="11">
        <v>1209.73</v>
      </c>
      <c r="C1450" s="8" t="s">
        <v>1708</v>
      </c>
      <c r="D1450" s="8" t="s">
        <v>1709</v>
      </c>
      <c r="E1450" s="8">
        <v>7940</v>
      </c>
      <c r="F1450" s="9">
        <v>44616</v>
      </c>
      <c r="G1450" s="9">
        <v>44617</v>
      </c>
      <c r="H1450" s="8">
        <v>60</v>
      </c>
      <c r="I1450" s="9">
        <f>G1450+60</f>
        <v>44677</v>
      </c>
      <c r="J1450" s="9">
        <v>44697</v>
      </c>
      <c r="K1450" s="8">
        <f>J1450-I1450</f>
        <v>20</v>
      </c>
      <c r="L1450" s="10">
        <v>925.2</v>
      </c>
      <c r="M1450" s="8">
        <v>37.01</v>
      </c>
      <c r="N1450" s="10">
        <f>L1450*K1450</f>
        <v>18504</v>
      </c>
      <c r="O1450" s="8" t="s">
        <v>45</v>
      </c>
      <c r="P1450" s="8" t="s">
        <v>46</v>
      </c>
      <c r="Q1450" s="8" t="s">
        <v>228</v>
      </c>
      <c r="R1450" s="8" t="s">
        <v>229</v>
      </c>
    </row>
    <row r="1451" spans="1:18" ht="60" customHeight="1" x14ac:dyDescent="0.25">
      <c r="A1451" s="8" t="s">
        <v>1707</v>
      </c>
      <c r="B1451" s="11">
        <v>1209.73</v>
      </c>
      <c r="C1451" s="8" t="s">
        <v>1708</v>
      </c>
      <c r="D1451" s="8" t="s">
        <v>1709</v>
      </c>
      <c r="E1451" s="8">
        <v>7940</v>
      </c>
      <c r="F1451" s="9">
        <v>44616</v>
      </c>
      <c r="G1451" s="9">
        <v>44617</v>
      </c>
      <c r="H1451" s="8">
        <v>60</v>
      </c>
      <c r="I1451" s="9">
        <f>G1451+60</f>
        <v>44677</v>
      </c>
      <c r="J1451" s="9">
        <v>44697</v>
      </c>
      <c r="K1451" s="8">
        <f>J1451-I1451</f>
        <v>20</v>
      </c>
      <c r="L1451" s="10">
        <v>238</v>
      </c>
      <c r="M1451" s="8">
        <v>9.52</v>
      </c>
      <c r="N1451" s="10">
        <f>L1451*K1451</f>
        <v>4760</v>
      </c>
      <c r="O1451" s="8" t="s">
        <v>45</v>
      </c>
      <c r="P1451" s="8" t="s">
        <v>46</v>
      </c>
      <c r="Q1451" s="8" t="s">
        <v>228</v>
      </c>
      <c r="R1451" s="8" t="s">
        <v>229</v>
      </c>
    </row>
    <row r="1452" spans="1:18" ht="60" customHeight="1" x14ac:dyDescent="0.25">
      <c r="A1452" s="8" t="s">
        <v>1710</v>
      </c>
      <c r="B1452" s="11">
        <v>2673.61</v>
      </c>
      <c r="C1452" s="8" t="s">
        <v>1694</v>
      </c>
      <c r="D1452" s="8" t="s">
        <v>1695</v>
      </c>
      <c r="E1452" s="8">
        <v>7899</v>
      </c>
      <c r="F1452" s="9">
        <v>44649</v>
      </c>
      <c r="G1452" s="9">
        <v>44649</v>
      </c>
      <c r="H1452" s="8">
        <v>60</v>
      </c>
      <c r="I1452" s="9">
        <f>G1452+60</f>
        <v>44709</v>
      </c>
      <c r="J1452" s="9">
        <v>44697</v>
      </c>
      <c r="K1452" s="8">
        <f>J1452-I1452</f>
        <v>-12</v>
      </c>
      <c r="L1452" s="10">
        <v>2191.48</v>
      </c>
      <c r="M1452" s="8">
        <v>482.13</v>
      </c>
      <c r="N1452" s="10">
        <f>L1452*K1452</f>
        <v>-26297.760000000002</v>
      </c>
      <c r="O1452" s="8" t="s">
        <v>45</v>
      </c>
      <c r="P1452" s="8" t="s">
        <v>46</v>
      </c>
      <c r="Q1452" s="8" t="s">
        <v>253</v>
      </c>
      <c r="R1452" s="8" t="s">
        <v>254</v>
      </c>
    </row>
    <row r="1453" spans="1:18" ht="60" customHeight="1" x14ac:dyDescent="0.25">
      <c r="A1453" s="8" t="s">
        <v>1711</v>
      </c>
      <c r="B1453" s="11">
        <v>302.33999999999997</v>
      </c>
      <c r="C1453" s="8" t="s">
        <v>1334</v>
      </c>
      <c r="D1453" s="8" t="s">
        <v>1335</v>
      </c>
      <c r="E1453" s="8">
        <v>10452</v>
      </c>
      <c r="F1453" s="9">
        <v>44720</v>
      </c>
      <c r="G1453" s="9">
        <v>44722</v>
      </c>
      <c r="H1453" s="8">
        <v>60</v>
      </c>
      <c r="I1453" s="9">
        <f>G1453+60</f>
        <v>44782</v>
      </c>
      <c r="J1453" s="9">
        <v>44736</v>
      </c>
      <c r="K1453" s="8">
        <f>J1453-I1453</f>
        <v>-46</v>
      </c>
      <c r="L1453" s="10">
        <v>117.25</v>
      </c>
      <c r="M1453" s="8">
        <v>11.73</v>
      </c>
      <c r="N1453" s="10">
        <f>L1453*K1453</f>
        <v>-5393.5</v>
      </c>
      <c r="O1453" s="8" t="s">
        <v>59</v>
      </c>
      <c r="P1453" s="8" t="s">
        <v>60</v>
      </c>
      <c r="Q1453" s="8" t="s">
        <v>61</v>
      </c>
      <c r="R1453" s="8" t="s">
        <v>62</v>
      </c>
    </row>
    <row r="1454" spans="1:18" ht="60" customHeight="1" x14ac:dyDescent="0.25">
      <c r="A1454" s="8" t="s">
        <v>1711</v>
      </c>
      <c r="B1454" s="11">
        <v>302.33999999999997</v>
      </c>
      <c r="C1454" s="8" t="s">
        <v>1334</v>
      </c>
      <c r="D1454" s="8" t="s">
        <v>1335</v>
      </c>
      <c r="E1454" s="8">
        <v>10452</v>
      </c>
      <c r="F1454" s="9">
        <v>44720</v>
      </c>
      <c r="G1454" s="9">
        <v>44722</v>
      </c>
      <c r="H1454" s="8">
        <v>60</v>
      </c>
      <c r="I1454" s="9">
        <f>G1454+60</f>
        <v>44782</v>
      </c>
      <c r="J1454" s="9">
        <v>44736</v>
      </c>
      <c r="K1454" s="8">
        <f>J1454-I1454</f>
        <v>-46</v>
      </c>
      <c r="L1454" s="10">
        <v>157.6</v>
      </c>
      <c r="M1454" s="8">
        <v>15.76</v>
      </c>
      <c r="N1454" s="10">
        <f>L1454*K1454</f>
        <v>-7249.5999999999995</v>
      </c>
      <c r="O1454" s="8" t="s">
        <v>59</v>
      </c>
      <c r="P1454" s="8" t="s">
        <v>60</v>
      </c>
      <c r="Q1454" s="8" t="s">
        <v>61</v>
      </c>
      <c r="R1454" s="8" t="s">
        <v>62</v>
      </c>
    </row>
    <row r="1455" spans="1:18" ht="60" customHeight="1" x14ac:dyDescent="0.25">
      <c r="A1455" s="8" t="s">
        <v>1712</v>
      </c>
      <c r="B1455" s="11">
        <v>3241.93</v>
      </c>
      <c r="C1455" s="8" t="s">
        <v>1700</v>
      </c>
      <c r="D1455" s="8" t="s">
        <v>1701</v>
      </c>
      <c r="E1455" s="8">
        <v>7732</v>
      </c>
      <c r="F1455" s="9">
        <v>44649</v>
      </c>
      <c r="G1455" s="9">
        <v>44654</v>
      </c>
      <c r="H1455" s="8">
        <v>60</v>
      </c>
      <c r="I1455" s="9">
        <f>G1455+60</f>
        <v>44714</v>
      </c>
      <c r="J1455" s="9">
        <v>44692</v>
      </c>
      <c r="K1455" s="8">
        <f>J1455-I1455</f>
        <v>-22</v>
      </c>
      <c r="L1455" s="10">
        <v>3117.24</v>
      </c>
      <c r="M1455" s="8">
        <v>124.69</v>
      </c>
      <c r="N1455" s="10">
        <f>L1455*K1455</f>
        <v>-68579.28</v>
      </c>
      <c r="O1455" s="8" t="s">
        <v>45</v>
      </c>
      <c r="P1455" s="8" t="s">
        <v>46</v>
      </c>
      <c r="Q1455" s="8" t="s">
        <v>228</v>
      </c>
      <c r="R1455" s="8" t="s">
        <v>229</v>
      </c>
    </row>
    <row r="1456" spans="1:18" ht="60" customHeight="1" x14ac:dyDescent="0.25">
      <c r="A1456" s="8" t="s">
        <v>1713</v>
      </c>
      <c r="B1456" s="11">
        <v>192.76</v>
      </c>
      <c r="C1456" s="8" t="s">
        <v>1636</v>
      </c>
      <c r="D1456" s="8" t="s">
        <v>1637</v>
      </c>
      <c r="E1456" s="8">
        <v>10323</v>
      </c>
      <c r="F1456" s="9">
        <v>43672</v>
      </c>
      <c r="G1456" s="9">
        <v>43675</v>
      </c>
      <c r="H1456" s="8">
        <v>60</v>
      </c>
      <c r="I1456" s="9">
        <f>G1456+60</f>
        <v>43735</v>
      </c>
      <c r="J1456" s="9">
        <v>44735</v>
      </c>
      <c r="K1456" s="8">
        <f>J1456-I1456</f>
        <v>1000</v>
      </c>
      <c r="L1456" s="10">
        <v>158</v>
      </c>
      <c r="M1456" s="8">
        <v>34.76</v>
      </c>
      <c r="N1456" s="10">
        <f>L1456*K1456</f>
        <v>158000</v>
      </c>
      <c r="O1456" s="8" t="s">
        <v>45</v>
      </c>
      <c r="P1456" s="8" t="s">
        <v>46</v>
      </c>
      <c r="Q1456" s="8" t="s">
        <v>104</v>
      </c>
      <c r="R1456" s="8" t="s">
        <v>80</v>
      </c>
    </row>
    <row r="1457" spans="1:18" ht="60" customHeight="1" x14ac:dyDescent="0.25">
      <c r="A1457" s="8" t="s">
        <v>1714</v>
      </c>
      <c r="B1457" s="11">
        <v>1700.61</v>
      </c>
      <c r="C1457" s="8" t="s">
        <v>1700</v>
      </c>
      <c r="D1457" s="8" t="s">
        <v>1701</v>
      </c>
      <c r="E1457" s="8">
        <v>8278</v>
      </c>
      <c r="F1457" s="9">
        <v>44649</v>
      </c>
      <c r="G1457" s="9">
        <v>44674</v>
      </c>
      <c r="H1457" s="8">
        <v>60</v>
      </c>
      <c r="I1457" s="9">
        <f>G1457+60</f>
        <v>44734</v>
      </c>
      <c r="J1457" s="9">
        <v>44706</v>
      </c>
      <c r="K1457" s="8">
        <f>J1457-I1457</f>
        <v>-28</v>
      </c>
      <c r="L1457" s="10">
        <v>1635.2</v>
      </c>
      <c r="M1457" s="8">
        <v>65.41</v>
      </c>
      <c r="N1457" s="10">
        <f>L1457*K1457</f>
        <v>-45785.599999999999</v>
      </c>
      <c r="O1457" s="8" t="s">
        <v>45</v>
      </c>
      <c r="P1457" s="8" t="s">
        <v>46</v>
      </c>
      <c r="Q1457" s="8" t="s">
        <v>228</v>
      </c>
      <c r="R1457" s="8" t="s">
        <v>229</v>
      </c>
    </row>
    <row r="1458" spans="1:18" ht="60" customHeight="1" x14ac:dyDescent="0.25">
      <c r="A1458" s="8" t="s">
        <v>1715</v>
      </c>
      <c r="B1458" s="11">
        <v>241.56</v>
      </c>
      <c r="C1458" s="8" t="s">
        <v>1231</v>
      </c>
      <c r="D1458" s="8" t="s">
        <v>1232</v>
      </c>
      <c r="E1458" s="8">
        <v>9299</v>
      </c>
      <c r="F1458" s="9">
        <v>42766</v>
      </c>
      <c r="G1458" s="9">
        <v>44704</v>
      </c>
      <c r="H1458" s="8">
        <v>60</v>
      </c>
      <c r="I1458" s="9">
        <f>G1458+60</f>
        <v>44764</v>
      </c>
      <c r="J1458" s="9">
        <v>44720</v>
      </c>
      <c r="K1458" s="8">
        <f>J1458-I1458</f>
        <v>-44</v>
      </c>
      <c r="L1458" s="10">
        <v>219.6</v>
      </c>
      <c r="M1458" s="8">
        <v>21.96</v>
      </c>
      <c r="N1458" s="10">
        <f>L1458*K1458</f>
        <v>-9662.4</v>
      </c>
      <c r="O1458" s="8" t="s">
        <v>905</v>
      </c>
      <c r="P1458" s="8" t="s">
        <v>906</v>
      </c>
      <c r="Q1458" s="8" t="s">
        <v>907</v>
      </c>
      <c r="R1458" s="8" t="s">
        <v>906</v>
      </c>
    </row>
    <row r="1459" spans="1:18" ht="60" customHeight="1" x14ac:dyDescent="0.25">
      <c r="A1459" s="8" t="s">
        <v>1716</v>
      </c>
      <c r="B1459" s="11">
        <v>914.01</v>
      </c>
      <c r="C1459" s="8" t="s">
        <v>1688</v>
      </c>
      <c r="D1459" s="8" t="s">
        <v>1689</v>
      </c>
      <c r="E1459" s="8">
        <v>8553</v>
      </c>
      <c r="F1459" s="9">
        <v>44680</v>
      </c>
      <c r="G1459" s="9">
        <v>44681</v>
      </c>
      <c r="H1459" s="8">
        <v>60</v>
      </c>
      <c r="I1459" s="9">
        <f>G1459+60</f>
        <v>44741</v>
      </c>
      <c r="J1459" s="9">
        <v>44711</v>
      </c>
      <c r="K1459" s="8">
        <f>J1459-I1459</f>
        <v>-30</v>
      </c>
      <c r="L1459" s="10">
        <v>315</v>
      </c>
      <c r="M1459" s="8">
        <v>15.75</v>
      </c>
      <c r="N1459" s="10">
        <f>L1459*K1459</f>
        <v>-9450</v>
      </c>
      <c r="O1459" s="8" t="s">
        <v>45</v>
      </c>
      <c r="P1459" s="8" t="s">
        <v>46</v>
      </c>
      <c r="Q1459" s="8" t="s">
        <v>205</v>
      </c>
      <c r="R1459" s="8" t="s">
        <v>206</v>
      </c>
    </row>
    <row r="1460" spans="1:18" ht="60" customHeight="1" x14ac:dyDescent="0.25">
      <c r="A1460" s="8" t="s">
        <v>1716</v>
      </c>
      <c r="B1460" s="11">
        <v>914.01</v>
      </c>
      <c r="C1460" s="8" t="s">
        <v>1688</v>
      </c>
      <c r="D1460" s="8" t="s">
        <v>1689</v>
      </c>
      <c r="E1460" s="8">
        <v>8553</v>
      </c>
      <c r="F1460" s="9">
        <v>44680</v>
      </c>
      <c r="G1460" s="9">
        <v>44681</v>
      </c>
      <c r="H1460" s="8">
        <v>60</v>
      </c>
      <c r="I1460" s="9">
        <f>G1460+60</f>
        <v>44741</v>
      </c>
      <c r="J1460" s="9">
        <v>44711</v>
      </c>
      <c r="K1460" s="8">
        <f>J1460-I1460</f>
        <v>-30</v>
      </c>
      <c r="L1460" s="10">
        <v>478.08</v>
      </c>
      <c r="M1460" s="8">
        <v>105.18</v>
      </c>
      <c r="N1460" s="10">
        <f>L1460*K1460</f>
        <v>-14342.4</v>
      </c>
      <c r="O1460" s="8" t="s">
        <v>45</v>
      </c>
      <c r="P1460" s="8" t="s">
        <v>46</v>
      </c>
      <c r="Q1460" s="8" t="s">
        <v>47</v>
      </c>
      <c r="R1460" s="8" t="s">
        <v>48</v>
      </c>
    </row>
    <row r="1461" spans="1:18" ht="60" customHeight="1" x14ac:dyDescent="0.25">
      <c r="A1461" s="8" t="s">
        <v>1717</v>
      </c>
      <c r="B1461" s="11">
        <v>1955.73</v>
      </c>
      <c r="C1461" s="8" t="s">
        <v>1569</v>
      </c>
      <c r="D1461" s="8" t="s">
        <v>1570</v>
      </c>
      <c r="E1461" s="8">
        <v>5692</v>
      </c>
      <c r="F1461" s="9">
        <v>44610</v>
      </c>
      <c r="G1461" s="9">
        <v>44630</v>
      </c>
      <c r="H1461" s="8">
        <v>60</v>
      </c>
      <c r="I1461" s="9">
        <f>G1461+60</f>
        <v>44690</v>
      </c>
      <c r="J1461" s="9">
        <v>44658</v>
      </c>
      <c r="K1461" s="8">
        <f>J1461-I1461</f>
        <v>-32</v>
      </c>
      <c r="L1461" s="10">
        <v>1777.94</v>
      </c>
      <c r="M1461" s="8">
        <v>177.79</v>
      </c>
      <c r="N1461" s="10">
        <f>L1461*K1461</f>
        <v>-56894.080000000002</v>
      </c>
      <c r="O1461" s="8" t="s">
        <v>59</v>
      </c>
      <c r="P1461" s="8" t="s">
        <v>60</v>
      </c>
      <c r="Q1461" s="8" t="s">
        <v>61</v>
      </c>
      <c r="R1461" s="8" t="s">
        <v>62</v>
      </c>
    </row>
    <row r="1462" spans="1:18" ht="60" customHeight="1" x14ac:dyDescent="0.25">
      <c r="A1462" s="8" t="s">
        <v>1718</v>
      </c>
      <c r="B1462" s="11">
        <v>75.91</v>
      </c>
      <c r="C1462" s="8" t="s">
        <v>1580</v>
      </c>
      <c r="D1462" s="8" t="s">
        <v>1581</v>
      </c>
      <c r="E1462" s="8">
        <v>7480</v>
      </c>
      <c r="F1462" s="9">
        <v>44628</v>
      </c>
      <c r="G1462" s="9">
        <v>44635</v>
      </c>
      <c r="H1462" s="8">
        <v>60</v>
      </c>
      <c r="I1462" s="9">
        <f>G1462+60</f>
        <v>44695</v>
      </c>
      <c r="J1462" s="9">
        <v>44690</v>
      </c>
      <c r="K1462" s="8">
        <f>J1462-I1462</f>
        <v>-5</v>
      </c>
      <c r="L1462" s="10">
        <v>72.989999999999995</v>
      </c>
      <c r="M1462" s="8">
        <v>2.92</v>
      </c>
      <c r="N1462" s="10">
        <f>L1462*K1462</f>
        <v>-364.95</v>
      </c>
      <c r="O1462" s="8" t="s">
        <v>45</v>
      </c>
      <c r="P1462" s="8" t="s">
        <v>46</v>
      </c>
      <c r="Q1462" s="8" t="s">
        <v>1582</v>
      </c>
      <c r="R1462" s="8" t="s">
        <v>1583</v>
      </c>
    </row>
    <row r="1463" spans="1:18" ht="60" customHeight="1" x14ac:dyDescent="0.25">
      <c r="A1463" s="8" t="s">
        <v>1719</v>
      </c>
      <c r="B1463" s="11">
        <v>514.79999999999995</v>
      </c>
      <c r="C1463" s="8" t="s">
        <v>1673</v>
      </c>
      <c r="D1463" s="8" t="s">
        <v>1674</v>
      </c>
      <c r="E1463" s="8">
        <v>9445</v>
      </c>
      <c r="F1463" s="9">
        <v>44708</v>
      </c>
      <c r="G1463" s="9">
        <v>44715</v>
      </c>
      <c r="H1463" s="8">
        <v>60</v>
      </c>
      <c r="I1463" s="9">
        <f>G1463+60</f>
        <v>44775</v>
      </c>
      <c r="J1463" s="9">
        <v>44721</v>
      </c>
      <c r="K1463" s="8">
        <f>J1463-I1463</f>
        <v>-54</v>
      </c>
      <c r="L1463" s="10">
        <v>495</v>
      </c>
      <c r="M1463" s="8">
        <v>19.8</v>
      </c>
      <c r="N1463" s="10">
        <f>L1463*K1463</f>
        <v>-26730</v>
      </c>
      <c r="O1463" s="8" t="s">
        <v>45</v>
      </c>
      <c r="P1463" s="8" t="s">
        <v>46</v>
      </c>
      <c r="Q1463" s="8" t="s">
        <v>228</v>
      </c>
      <c r="R1463" s="8" t="s">
        <v>229</v>
      </c>
    </row>
    <row r="1464" spans="1:18" ht="60" customHeight="1" x14ac:dyDescent="0.25">
      <c r="A1464" s="8" t="s">
        <v>1720</v>
      </c>
      <c r="B1464" s="11">
        <v>319.66000000000003</v>
      </c>
      <c r="C1464" s="8" t="s">
        <v>1334</v>
      </c>
      <c r="D1464" s="8" t="s">
        <v>1335</v>
      </c>
      <c r="E1464" s="8">
        <v>10452</v>
      </c>
      <c r="F1464" s="9">
        <v>44726</v>
      </c>
      <c r="G1464" s="9">
        <v>44730</v>
      </c>
      <c r="H1464" s="8">
        <v>60</v>
      </c>
      <c r="I1464" s="9">
        <f>G1464+60</f>
        <v>44790</v>
      </c>
      <c r="J1464" s="9">
        <v>44736</v>
      </c>
      <c r="K1464" s="8">
        <f>J1464-I1464</f>
        <v>-54</v>
      </c>
      <c r="L1464" s="10">
        <v>170.1</v>
      </c>
      <c r="M1464" s="8">
        <v>17.010000000000002</v>
      </c>
      <c r="N1464" s="10">
        <f>L1464*K1464</f>
        <v>-9185.4</v>
      </c>
      <c r="O1464" s="8" t="s">
        <v>59</v>
      </c>
      <c r="P1464" s="8" t="s">
        <v>60</v>
      </c>
      <c r="Q1464" s="8" t="s">
        <v>61</v>
      </c>
      <c r="R1464" s="8" t="s">
        <v>62</v>
      </c>
    </row>
    <row r="1465" spans="1:18" ht="60" customHeight="1" x14ac:dyDescent="0.25">
      <c r="A1465" s="8" t="s">
        <v>1720</v>
      </c>
      <c r="B1465" s="11">
        <v>319.66000000000003</v>
      </c>
      <c r="C1465" s="8" t="s">
        <v>1334</v>
      </c>
      <c r="D1465" s="8" t="s">
        <v>1335</v>
      </c>
      <c r="E1465" s="8">
        <v>10452</v>
      </c>
      <c r="F1465" s="9">
        <v>44726</v>
      </c>
      <c r="G1465" s="9">
        <v>44730</v>
      </c>
      <c r="H1465" s="8">
        <v>60</v>
      </c>
      <c r="I1465" s="9">
        <f>G1465+60</f>
        <v>44790</v>
      </c>
      <c r="J1465" s="9">
        <v>44736</v>
      </c>
      <c r="K1465" s="8">
        <f>J1465-I1465</f>
        <v>-54</v>
      </c>
      <c r="L1465" s="10">
        <v>120.5</v>
      </c>
      <c r="M1465" s="8">
        <v>12.05</v>
      </c>
      <c r="N1465" s="10">
        <f>L1465*K1465</f>
        <v>-6507</v>
      </c>
      <c r="O1465" s="8" t="s">
        <v>59</v>
      </c>
      <c r="P1465" s="8" t="s">
        <v>60</v>
      </c>
      <c r="Q1465" s="8" t="s">
        <v>61</v>
      </c>
      <c r="R1465" s="8" t="s">
        <v>62</v>
      </c>
    </row>
    <row r="1466" spans="1:18" ht="60" customHeight="1" x14ac:dyDescent="0.25">
      <c r="A1466" s="8" t="s">
        <v>1721</v>
      </c>
      <c r="B1466" s="11">
        <v>90</v>
      </c>
      <c r="C1466" s="8" t="s">
        <v>1722</v>
      </c>
      <c r="D1466" s="8" t="s">
        <v>1723</v>
      </c>
      <c r="E1466" s="8">
        <v>7779</v>
      </c>
      <c r="F1466" s="9">
        <v>44681</v>
      </c>
      <c r="G1466" s="9">
        <v>44683</v>
      </c>
      <c r="H1466" s="8">
        <v>60</v>
      </c>
      <c r="I1466" s="9">
        <f>G1466+60</f>
        <v>44743</v>
      </c>
      <c r="J1466" s="9">
        <v>44693</v>
      </c>
      <c r="K1466" s="8">
        <f>J1466-I1466</f>
        <v>-50</v>
      </c>
      <c r="L1466" s="10">
        <v>11.39</v>
      </c>
      <c r="M1466" s="8">
        <v>0.46</v>
      </c>
      <c r="N1466" s="10">
        <f>L1466*K1466</f>
        <v>-569.5</v>
      </c>
      <c r="O1466" s="8" t="s">
        <v>139</v>
      </c>
      <c r="P1466" s="8" t="s">
        <v>140</v>
      </c>
      <c r="Q1466" s="8" t="s">
        <v>769</v>
      </c>
      <c r="R1466" s="8" t="s">
        <v>770</v>
      </c>
    </row>
    <row r="1467" spans="1:18" ht="60" customHeight="1" x14ac:dyDescent="0.25">
      <c r="A1467" s="8" t="s">
        <v>1721</v>
      </c>
      <c r="B1467" s="11">
        <v>90</v>
      </c>
      <c r="C1467" s="8" t="s">
        <v>1722</v>
      </c>
      <c r="D1467" s="8" t="s">
        <v>1723</v>
      </c>
      <c r="E1467" s="8">
        <v>7779</v>
      </c>
      <c r="F1467" s="9">
        <v>44681</v>
      </c>
      <c r="G1467" s="9">
        <v>44683</v>
      </c>
      <c r="H1467" s="8">
        <v>60</v>
      </c>
      <c r="I1467" s="9">
        <f>G1467+60</f>
        <v>44743</v>
      </c>
      <c r="J1467" s="9">
        <v>44693</v>
      </c>
      <c r="K1467" s="8">
        <f>J1467-I1467</f>
        <v>-50</v>
      </c>
      <c r="L1467" s="10">
        <v>71.05</v>
      </c>
      <c r="M1467" s="8">
        <v>7.1</v>
      </c>
      <c r="N1467" s="10">
        <f>L1467*K1467</f>
        <v>-3552.5</v>
      </c>
      <c r="O1467" s="8" t="s">
        <v>139</v>
      </c>
      <c r="P1467" s="8" t="s">
        <v>140</v>
      </c>
      <c r="Q1467" s="8" t="s">
        <v>769</v>
      </c>
      <c r="R1467" s="8" t="s">
        <v>770</v>
      </c>
    </row>
    <row r="1468" spans="1:18" ht="60" customHeight="1" x14ac:dyDescent="0.25">
      <c r="A1468" s="8" t="s">
        <v>1724</v>
      </c>
      <c r="B1468" s="11">
        <v>1606.46</v>
      </c>
      <c r="C1468" s="8" t="s">
        <v>1124</v>
      </c>
      <c r="D1468" s="8" t="s">
        <v>1125</v>
      </c>
      <c r="E1468" s="8">
        <v>6610</v>
      </c>
      <c r="F1468" s="9">
        <v>44644</v>
      </c>
      <c r="G1468" s="9">
        <v>44645</v>
      </c>
      <c r="H1468" s="8">
        <v>60</v>
      </c>
      <c r="I1468" s="9">
        <f>G1468+60</f>
        <v>44705</v>
      </c>
      <c r="J1468" s="9">
        <v>44680</v>
      </c>
      <c r="K1468" s="8">
        <f>J1468-I1468</f>
        <v>-25</v>
      </c>
      <c r="L1468" s="10">
        <v>1544.67</v>
      </c>
      <c r="M1468" s="8">
        <v>61.79</v>
      </c>
      <c r="N1468" s="10">
        <f>L1468*K1468</f>
        <v>-38616.75</v>
      </c>
      <c r="O1468" s="8" t="s">
        <v>139</v>
      </c>
      <c r="P1468" s="8" t="s">
        <v>140</v>
      </c>
      <c r="Q1468" s="8" t="s">
        <v>769</v>
      </c>
      <c r="R1468" s="8" t="s">
        <v>770</v>
      </c>
    </row>
    <row r="1469" spans="1:18" ht="60" customHeight="1" x14ac:dyDescent="0.25">
      <c r="A1469" s="8" t="s">
        <v>1725</v>
      </c>
      <c r="B1469" s="11">
        <v>313.5</v>
      </c>
      <c r="C1469" s="8" t="s">
        <v>1604</v>
      </c>
      <c r="D1469" s="8" t="s">
        <v>1605</v>
      </c>
      <c r="E1469" s="8">
        <v>7483</v>
      </c>
      <c r="F1469" s="9">
        <v>44621</v>
      </c>
      <c r="G1469" s="9">
        <v>44622</v>
      </c>
      <c r="H1469" s="8">
        <v>60</v>
      </c>
      <c r="I1469" s="9">
        <f>G1469+60</f>
        <v>44682</v>
      </c>
      <c r="J1469" s="9">
        <v>44690</v>
      </c>
      <c r="K1469" s="8">
        <f>J1469-I1469</f>
        <v>8</v>
      </c>
      <c r="L1469" s="10">
        <v>86.16</v>
      </c>
      <c r="M1469" s="8">
        <v>3.45</v>
      </c>
      <c r="N1469" s="10">
        <f>L1469*K1469</f>
        <v>689.28</v>
      </c>
      <c r="O1469" s="8" t="s">
        <v>139</v>
      </c>
      <c r="P1469" s="8" t="s">
        <v>140</v>
      </c>
      <c r="Q1469" s="8" t="s">
        <v>769</v>
      </c>
      <c r="R1469" s="8" t="s">
        <v>770</v>
      </c>
    </row>
    <row r="1470" spans="1:18" ht="60" customHeight="1" x14ac:dyDescent="0.25">
      <c r="A1470" s="8" t="s">
        <v>1725</v>
      </c>
      <c r="B1470" s="11">
        <v>313.5</v>
      </c>
      <c r="C1470" s="8" t="s">
        <v>1604</v>
      </c>
      <c r="D1470" s="8" t="s">
        <v>1605</v>
      </c>
      <c r="E1470" s="8">
        <v>7483</v>
      </c>
      <c r="F1470" s="9">
        <v>44621</v>
      </c>
      <c r="G1470" s="9">
        <v>44622</v>
      </c>
      <c r="H1470" s="8">
        <v>60</v>
      </c>
      <c r="I1470" s="9">
        <f>G1470+60</f>
        <v>44682</v>
      </c>
      <c r="J1470" s="9">
        <v>44690</v>
      </c>
      <c r="K1470" s="8">
        <f>J1470-I1470</f>
        <v>8</v>
      </c>
      <c r="L1470" s="10">
        <v>203.54</v>
      </c>
      <c r="M1470" s="8">
        <v>20.350000000000001</v>
      </c>
      <c r="N1470" s="10">
        <f>L1470*K1470</f>
        <v>1628.32</v>
      </c>
      <c r="O1470" s="8" t="s">
        <v>139</v>
      </c>
      <c r="P1470" s="8" t="s">
        <v>140</v>
      </c>
      <c r="Q1470" s="8" t="s">
        <v>769</v>
      </c>
      <c r="R1470" s="8" t="s">
        <v>770</v>
      </c>
    </row>
    <row r="1471" spans="1:18" ht="60" customHeight="1" x14ac:dyDescent="0.25">
      <c r="A1471" s="8" t="s">
        <v>1726</v>
      </c>
      <c r="B1471" s="11">
        <v>943.98</v>
      </c>
      <c r="C1471" s="8" t="s">
        <v>1607</v>
      </c>
      <c r="D1471" s="8" t="s">
        <v>1608</v>
      </c>
      <c r="E1471" s="8">
        <v>6448</v>
      </c>
      <c r="F1471" s="9">
        <v>44655</v>
      </c>
      <c r="G1471" s="9">
        <v>44659</v>
      </c>
      <c r="H1471" s="8">
        <v>60</v>
      </c>
      <c r="I1471" s="9">
        <f>G1471+60</f>
        <v>44719</v>
      </c>
      <c r="J1471" s="9">
        <v>44677</v>
      </c>
      <c r="K1471" s="8">
        <f>J1471-I1471</f>
        <v>-42</v>
      </c>
      <c r="L1471" s="10">
        <v>773.75</v>
      </c>
      <c r="M1471" s="8">
        <v>170.23</v>
      </c>
      <c r="N1471" s="10">
        <f>L1471*K1471</f>
        <v>-32497.5</v>
      </c>
      <c r="O1471" s="8" t="s">
        <v>666</v>
      </c>
      <c r="P1471" s="8" t="s">
        <v>667</v>
      </c>
      <c r="Q1471" s="8" t="s">
        <v>668</v>
      </c>
      <c r="R1471" s="8" t="s">
        <v>669</v>
      </c>
    </row>
    <row r="1472" spans="1:18" ht="60" customHeight="1" x14ac:dyDescent="0.25">
      <c r="A1472" s="8" t="s">
        <v>1727</v>
      </c>
      <c r="B1472" s="11">
        <v>479.85</v>
      </c>
      <c r="C1472" s="8" t="s">
        <v>1612</v>
      </c>
      <c r="D1472" s="8" t="s">
        <v>1613</v>
      </c>
      <c r="E1472" s="8">
        <v>7589</v>
      </c>
      <c r="F1472" s="9">
        <v>44622</v>
      </c>
      <c r="G1472" s="9">
        <v>44623</v>
      </c>
      <c r="H1472" s="8">
        <v>60</v>
      </c>
      <c r="I1472" s="9">
        <f>G1472+60</f>
        <v>44683</v>
      </c>
      <c r="J1472" s="9">
        <v>44690</v>
      </c>
      <c r="K1472" s="8">
        <f>J1472-I1472</f>
        <v>7</v>
      </c>
      <c r="L1472" s="10">
        <v>86.3</v>
      </c>
      <c r="M1472" s="8">
        <v>3.45</v>
      </c>
      <c r="N1472" s="10">
        <f>L1472*K1472</f>
        <v>604.1</v>
      </c>
      <c r="O1472" s="8" t="s">
        <v>139</v>
      </c>
      <c r="P1472" s="8" t="s">
        <v>140</v>
      </c>
      <c r="Q1472" s="8" t="s">
        <v>769</v>
      </c>
      <c r="R1472" s="8" t="s">
        <v>770</v>
      </c>
    </row>
    <row r="1473" spans="1:18" ht="60" customHeight="1" x14ac:dyDescent="0.25">
      <c r="A1473" s="8" t="s">
        <v>1727</v>
      </c>
      <c r="B1473" s="11">
        <v>479.85</v>
      </c>
      <c r="C1473" s="8" t="s">
        <v>1612</v>
      </c>
      <c r="D1473" s="8" t="s">
        <v>1613</v>
      </c>
      <c r="E1473" s="8">
        <v>7589</v>
      </c>
      <c r="F1473" s="9">
        <v>44622</v>
      </c>
      <c r="G1473" s="9">
        <v>44623</v>
      </c>
      <c r="H1473" s="8">
        <v>60</v>
      </c>
      <c r="I1473" s="9">
        <f>G1473+60</f>
        <v>44683</v>
      </c>
      <c r="J1473" s="9">
        <v>44690</v>
      </c>
      <c r="K1473" s="8">
        <f>J1473-I1473</f>
        <v>7</v>
      </c>
      <c r="L1473" s="10">
        <v>354.64</v>
      </c>
      <c r="M1473" s="8">
        <v>35.46</v>
      </c>
      <c r="N1473" s="10">
        <f>L1473*K1473</f>
        <v>2482.48</v>
      </c>
      <c r="O1473" s="8" t="s">
        <v>139</v>
      </c>
      <c r="P1473" s="8" t="s">
        <v>140</v>
      </c>
      <c r="Q1473" s="8" t="s">
        <v>769</v>
      </c>
      <c r="R1473" s="8" t="s">
        <v>770</v>
      </c>
    </row>
    <row r="1474" spans="1:18" ht="45" customHeight="1" x14ac:dyDescent="0.25">
      <c r="A1474" s="8" t="s">
        <v>1727</v>
      </c>
      <c r="B1474" s="11">
        <v>114976</v>
      </c>
      <c r="C1474" s="8" t="s">
        <v>1728</v>
      </c>
      <c r="D1474" s="8" t="s">
        <v>1729</v>
      </c>
      <c r="E1474" s="8">
        <v>5765</v>
      </c>
      <c r="F1474" s="9">
        <v>44653</v>
      </c>
      <c r="G1474" s="9">
        <v>44656</v>
      </c>
      <c r="H1474" s="8">
        <v>60</v>
      </c>
      <c r="I1474" s="9">
        <f>G1474+60</f>
        <v>44716</v>
      </c>
      <c r="J1474" s="9">
        <v>44662</v>
      </c>
      <c r="K1474" s="8">
        <f>J1474-I1474</f>
        <v>-54</v>
      </c>
      <c r="L1474" s="10">
        <v>114976</v>
      </c>
      <c r="M1474" s="8">
        <v>0</v>
      </c>
      <c r="N1474" s="10">
        <f>L1474*K1474</f>
        <v>-6208704</v>
      </c>
      <c r="O1474" s="8" t="s">
        <v>794</v>
      </c>
      <c r="P1474" s="8" t="s">
        <v>795</v>
      </c>
      <c r="Q1474" s="8" t="s">
        <v>796</v>
      </c>
      <c r="R1474" s="8" t="s">
        <v>797</v>
      </c>
    </row>
    <row r="1475" spans="1:18" ht="45" customHeight="1" x14ac:dyDescent="0.25">
      <c r="A1475" s="8" t="s">
        <v>1727</v>
      </c>
      <c r="B1475" s="11">
        <v>5823.82</v>
      </c>
      <c r="C1475" s="8" t="s">
        <v>1730</v>
      </c>
      <c r="D1475" s="8" t="s">
        <v>1731</v>
      </c>
      <c r="E1475" s="8">
        <v>6430</v>
      </c>
      <c r="F1475" s="9">
        <v>44610</v>
      </c>
      <c r="G1475" s="9">
        <v>44611</v>
      </c>
      <c r="H1475" s="8">
        <v>60</v>
      </c>
      <c r="I1475" s="9">
        <f>G1475+60</f>
        <v>44671</v>
      </c>
      <c r="J1475" s="9">
        <v>44677</v>
      </c>
      <c r="K1475" s="8">
        <f>J1475-I1475</f>
        <v>6</v>
      </c>
      <c r="L1475" s="10">
        <v>5823.82</v>
      </c>
      <c r="M1475" s="8">
        <v>0</v>
      </c>
      <c r="N1475" s="10">
        <f>L1475*K1475</f>
        <v>34942.92</v>
      </c>
      <c r="O1475" s="8" t="s">
        <v>259</v>
      </c>
      <c r="P1475" s="8" t="s">
        <v>260</v>
      </c>
      <c r="Q1475" s="8" t="s">
        <v>289</v>
      </c>
      <c r="R1475" s="8" t="s">
        <v>290</v>
      </c>
    </row>
    <row r="1476" spans="1:18" ht="60" customHeight="1" x14ac:dyDescent="0.25">
      <c r="A1476" s="8" t="s">
        <v>1727</v>
      </c>
      <c r="B1476" s="11">
        <v>916.65</v>
      </c>
      <c r="C1476" s="8" t="s">
        <v>1732</v>
      </c>
      <c r="D1476" s="8" t="s">
        <v>1733</v>
      </c>
      <c r="E1476" s="8">
        <v>7265</v>
      </c>
      <c r="F1476" s="9">
        <v>44681</v>
      </c>
      <c r="G1476" s="9">
        <v>44683</v>
      </c>
      <c r="H1476" s="8">
        <v>60</v>
      </c>
      <c r="I1476" s="9">
        <f>G1476+60</f>
        <v>44743</v>
      </c>
      <c r="J1476" s="9">
        <v>44685</v>
      </c>
      <c r="K1476" s="8">
        <f>J1476-I1476</f>
        <v>-58</v>
      </c>
      <c r="L1476" s="10">
        <v>873</v>
      </c>
      <c r="M1476" s="8">
        <v>43.65</v>
      </c>
      <c r="N1476" s="10">
        <f>L1476*K1476</f>
        <v>-50634</v>
      </c>
      <c r="O1476" s="8" t="s">
        <v>198</v>
      </c>
      <c r="P1476" s="8" t="s">
        <v>199</v>
      </c>
      <c r="Q1476" s="8" t="s">
        <v>1087</v>
      </c>
      <c r="R1476" s="8" t="s">
        <v>1088</v>
      </c>
    </row>
    <row r="1477" spans="1:18" ht="45" customHeight="1" x14ac:dyDescent="0.25">
      <c r="A1477" s="8" t="s">
        <v>1727</v>
      </c>
      <c r="B1477" s="11">
        <v>700</v>
      </c>
      <c r="C1477" s="8" t="s">
        <v>1616</v>
      </c>
      <c r="D1477" s="8" t="s">
        <v>1617</v>
      </c>
      <c r="E1477" s="8">
        <v>8605</v>
      </c>
      <c r="F1477" s="9">
        <v>44684</v>
      </c>
      <c r="G1477" s="9">
        <v>44686</v>
      </c>
      <c r="H1477" s="8">
        <v>60</v>
      </c>
      <c r="I1477" s="9">
        <f>G1477+60</f>
        <v>44746</v>
      </c>
      <c r="J1477" s="9">
        <v>44712</v>
      </c>
      <c r="K1477" s="8">
        <f>J1477-I1477</f>
        <v>-34</v>
      </c>
      <c r="L1477" s="10">
        <v>700</v>
      </c>
      <c r="M1477" s="8">
        <v>0</v>
      </c>
      <c r="N1477" s="10">
        <f>L1477*K1477</f>
        <v>-23800</v>
      </c>
      <c r="O1477" s="8" t="s">
        <v>1198</v>
      </c>
      <c r="P1477" s="8" t="s">
        <v>1199</v>
      </c>
      <c r="Q1477" s="8" t="s">
        <v>1200</v>
      </c>
      <c r="R1477" s="8" t="s">
        <v>1201</v>
      </c>
    </row>
    <row r="1478" spans="1:18" ht="60" customHeight="1" x14ac:dyDescent="0.25">
      <c r="A1478" s="8" t="s">
        <v>1727</v>
      </c>
      <c r="B1478" s="11">
        <v>1700.02</v>
      </c>
      <c r="C1478" s="8" t="s">
        <v>1734</v>
      </c>
      <c r="D1478" s="8" t="s">
        <v>1735</v>
      </c>
      <c r="E1478" s="8">
        <v>9443</v>
      </c>
      <c r="F1478" s="9">
        <v>44678</v>
      </c>
      <c r="G1478" s="9">
        <v>44690</v>
      </c>
      <c r="H1478" s="8">
        <v>60</v>
      </c>
      <c r="I1478" s="9">
        <f>G1478+60</f>
        <v>44750</v>
      </c>
      <c r="J1478" s="9">
        <v>44721</v>
      </c>
      <c r="K1478" s="8">
        <f>J1478-I1478</f>
        <v>-29</v>
      </c>
      <c r="L1478" s="10">
        <v>1393.46</v>
      </c>
      <c r="M1478" s="8">
        <v>306.56</v>
      </c>
      <c r="N1478" s="10">
        <f>L1478*K1478</f>
        <v>-40410.340000000004</v>
      </c>
      <c r="O1478" s="8" t="s">
        <v>666</v>
      </c>
      <c r="P1478" s="8" t="s">
        <v>667</v>
      </c>
      <c r="Q1478" s="8" t="s">
        <v>668</v>
      </c>
      <c r="R1478" s="8" t="s">
        <v>669</v>
      </c>
    </row>
    <row r="1479" spans="1:18" ht="60" customHeight="1" x14ac:dyDescent="0.25">
      <c r="A1479" s="8" t="s">
        <v>1736</v>
      </c>
      <c r="B1479" s="11">
        <v>811.39</v>
      </c>
      <c r="C1479" s="8" t="s">
        <v>1604</v>
      </c>
      <c r="D1479" s="8" t="s">
        <v>1605</v>
      </c>
      <c r="E1479" s="8">
        <v>7483</v>
      </c>
      <c r="F1479" s="9">
        <v>44627</v>
      </c>
      <c r="G1479" s="9">
        <v>44628</v>
      </c>
      <c r="H1479" s="8">
        <v>60</v>
      </c>
      <c r="I1479" s="9">
        <f>G1479+60</f>
        <v>44688</v>
      </c>
      <c r="J1479" s="9">
        <v>44690</v>
      </c>
      <c r="K1479" s="8">
        <f>J1479-I1479</f>
        <v>2</v>
      </c>
      <c r="L1479" s="10">
        <v>780.18</v>
      </c>
      <c r="M1479" s="8">
        <v>31.21</v>
      </c>
      <c r="N1479" s="10">
        <f>L1479*K1479</f>
        <v>1560.36</v>
      </c>
      <c r="O1479" s="8" t="s">
        <v>139</v>
      </c>
      <c r="P1479" s="8" t="s">
        <v>140</v>
      </c>
      <c r="Q1479" s="8" t="s">
        <v>769</v>
      </c>
      <c r="R1479" s="8" t="s">
        <v>770</v>
      </c>
    </row>
    <row r="1480" spans="1:18" ht="60" customHeight="1" x14ac:dyDescent="0.25">
      <c r="A1480" s="8" t="s">
        <v>1737</v>
      </c>
      <c r="B1480" s="11">
        <v>322.24</v>
      </c>
      <c r="C1480" s="8" t="s">
        <v>1162</v>
      </c>
      <c r="D1480" s="8" t="s">
        <v>1163</v>
      </c>
      <c r="E1480" s="8">
        <v>8315</v>
      </c>
      <c r="F1480" s="9">
        <v>44681</v>
      </c>
      <c r="G1480" s="9">
        <v>44687</v>
      </c>
      <c r="H1480" s="8">
        <v>60</v>
      </c>
      <c r="I1480" s="9">
        <f>G1480+60</f>
        <v>44747</v>
      </c>
      <c r="J1480" s="9">
        <v>44707</v>
      </c>
      <c r="K1480" s="8">
        <f>J1480-I1480</f>
        <v>-40</v>
      </c>
      <c r="L1480" s="10">
        <v>309.85000000000002</v>
      </c>
      <c r="M1480" s="8">
        <v>12.39</v>
      </c>
      <c r="N1480" s="10">
        <f>L1480*K1480</f>
        <v>-12394</v>
      </c>
      <c r="O1480" s="8" t="s">
        <v>139</v>
      </c>
      <c r="P1480" s="8" t="s">
        <v>140</v>
      </c>
      <c r="Q1480" s="8" t="s">
        <v>769</v>
      </c>
      <c r="R1480" s="8" t="s">
        <v>770</v>
      </c>
    </row>
    <row r="1481" spans="1:18" ht="60" customHeight="1" x14ac:dyDescent="0.25">
      <c r="A1481" s="8" t="s">
        <v>1738</v>
      </c>
      <c r="B1481" s="11">
        <v>421.29</v>
      </c>
      <c r="C1481" s="8" t="s">
        <v>1165</v>
      </c>
      <c r="D1481" s="8" t="s">
        <v>1166</v>
      </c>
      <c r="E1481" s="8">
        <v>8654</v>
      </c>
      <c r="F1481" s="9">
        <v>44681</v>
      </c>
      <c r="G1481" s="9">
        <v>44688</v>
      </c>
      <c r="H1481" s="8">
        <v>60</v>
      </c>
      <c r="I1481" s="9">
        <f>G1481+60</f>
        <v>44748</v>
      </c>
      <c r="J1481" s="9">
        <v>44713</v>
      </c>
      <c r="K1481" s="8">
        <f>J1481-I1481</f>
        <v>-35</v>
      </c>
      <c r="L1481" s="10">
        <v>405.09</v>
      </c>
      <c r="M1481" s="8">
        <v>16.2</v>
      </c>
      <c r="N1481" s="10">
        <f>L1481*K1481</f>
        <v>-14178.15</v>
      </c>
      <c r="O1481" s="8" t="s">
        <v>139</v>
      </c>
      <c r="P1481" s="8" t="s">
        <v>140</v>
      </c>
      <c r="Q1481" s="8" t="s">
        <v>769</v>
      </c>
      <c r="R1481" s="8" t="s">
        <v>770</v>
      </c>
    </row>
    <row r="1482" spans="1:18" ht="60" customHeight="1" x14ac:dyDescent="0.25">
      <c r="A1482" s="8" t="s">
        <v>1739</v>
      </c>
      <c r="B1482" s="11">
        <v>1434.02</v>
      </c>
      <c r="C1482" s="8" t="s">
        <v>1106</v>
      </c>
      <c r="D1482" s="8" t="s">
        <v>1107</v>
      </c>
      <c r="E1482" s="8">
        <v>6138</v>
      </c>
      <c r="F1482" s="9">
        <v>44621</v>
      </c>
      <c r="G1482" s="9">
        <v>44624</v>
      </c>
      <c r="H1482" s="8">
        <v>60</v>
      </c>
      <c r="I1482" s="9">
        <f>G1482+60</f>
        <v>44684</v>
      </c>
      <c r="J1482" s="9">
        <v>44665</v>
      </c>
      <c r="K1482" s="8">
        <f>J1482-I1482</f>
        <v>-19</v>
      </c>
      <c r="L1482" s="10">
        <v>1378.87</v>
      </c>
      <c r="M1482" s="8">
        <v>55.15</v>
      </c>
      <c r="N1482" s="10">
        <f>L1482*K1482</f>
        <v>-26198.53</v>
      </c>
      <c r="O1482" s="8" t="s">
        <v>139</v>
      </c>
      <c r="P1482" s="8" t="s">
        <v>140</v>
      </c>
      <c r="Q1482" s="8" t="s">
        <v>769</v>
      </c>
      <c r="R1482" s="8" t="s">
        <v>770</v>
      </c>
    </row>
    <row r="1483" spans="1:18" ht="45" customHeight="1" x14ac:dyDescent="0.25">
      <c r="A1483" s="8" t="s">
        <v>1740</v>
      </c>
      <c r="B1483" s="11">
        <v>2400</v>
      </c>
      <c r="C1483" s="8" t="s">
        <v>670</v>
      </c>
      <c r="D1483" s="8" t="s">
        <v>671</v>
      </c>
      <c r="E1483" s="8">
        <v>7404</v>
      </c>
      <c r="F1483" s="9">
        <v>44551</v>
      </c>
      <c r="G1483" s="9">
        <v>44562</v>
      </c>
      <c r="H1483" s="8">
        <v>60</v>
      </c>
      <c r="I1483" s="9">
        <f>G1483+60</f>
        <v>44622</v>
      </c>
      <c r="J1483" s="9">
        <v>44686</v>
      </c>
      <c r="K1483" s="8">
        <f>J1483-I1483</f>
        <v>64</v>
      </c>
      <c r="L1483" s="10">
        <v>2400</v>
      </c>
      <c r="M1483" s="8">
        <v>0</v>
      </c>
      <c r="N1483" s="10">
        <f>L1483*K1483</f>
        <v>153600</v>
      </c>
      <c r="O1483" s="8" t="s">
        <v>37</v>
      </c>
      <c r="P1483" s="8" t="s">
        <v>38</v>
      </c>
      <c r="Q1483" s="8" t="s">
        <v>377</v>
      </c>
      <c r="R1483" s="8" t="s">
        <v>378</v>
      </c>
    </row>
    <row r="1484" spans="1:18" ht="30" customHeight="1" x14ac:dyDescent="0.25">
      <c r="A1484" s="8" t="s">
        <v>1741</v>
      </c>
      <c r="B1484" s="11">
        <v>125</v>
      </c>
      <c r="C1484" s="8" t="s">
        <v>1170</v>
      </c>
      <c r="D1484" s="8" t="s">
        <v>1171</v>
      </c>
      <c r="E1484" s="8">
        <v>6206</v>
      </c>
      <c r="F1484" s="9">
        <v>41074</v>
      </c>
      <c r="G1484" s="9">
        <v>41122</v>
      </c>
      <c r="H1484" s="8">
        <v>60</v>
      </c>
      <c r="I1484" s="9">
        <f>G1484+60</f>
        <v>41182</v>
      </c>
      <c r="J1484" s="9">
        <v>44670</v>
      </c>
      <c r="K1484" s="8">
        <f>J1484-I1484</f>
        <v>3488</v>
      </c>
      <c r="L1484" s="10">
        <v>125</v>
      </c>
      <c r="M1484" s="8">
        <v>0</v>
      </c>
      <c r="N1484" s="10">
        <f>L1484*K1484</f>
        <v>436000</v>
      </c>
      <c r="O1484" s="8" t="s">
        <v>1172</v>
      </c>
      <c r="P1484" s="8" t="s">
        <v>1173</v>
      </c>
      <c r="Q1484" s="8" t="s">
        <v>1174</v>
      </c>
      <c r="R1484" s="8" t="s">
        <v>1175</v>
      </c>
    </row>
    <row r="1485" spans="1:18" ht="60" customHeight="1" x14ac:dyDescent="0.25">
      <c r="A1485" s="8" t="s">
        <v>1742</v>
      </c>
      <c r="B1485" s="11">
        <v>383.19</v>
      </c>
      <c r="C1485" s="8" t="s">
        <v>1743</v>
      </c>
      <c r="D1485" s="8" t="s">
        <v>1744</v>
      </c>
      <c r="E1485" s="8">
        <v>6608</v>
      </c>
      <c r="F1485" s="9">
        <v>44592</v>
      </c>
      <c r="G1485" s="9">
        <v>44597</v>
      </c>
      <c r="H1485" s="8">
        <v>60</v>
      </c>
      <c r="I1485" s="9">
        <f>G1485+60</f>
        <v>44657</v>
      </c>
      <c r="J1485" s="9">
        <v>44679</v>
      </c>
      <c r="K1485" s="8">
        <f>J1485-I1485</f>
        <v>22</v>
      </c>
      <c r="L1485" s="10">
        <v>368.45</v>
      </c>
      <c r="M1485" s="8">
        <v>14.74</v>
      </c>
      <c r="N1485" s="10">
        <f>L1485*K1485</f>
        <v>8105.9</v>
      </c>
      <c r="O1485" s="8" t="s">
        <v>139</v>
      </c>
      <c r="P1485" s="8" t="s">
        <v>140</v>
      </c>
      <c r="Q1485" s="8" t="s">
        <v>141</v>
      </c>
      <c r="R1485" s="8" t="s">
        <v>142</v>
      </c>
    </row>
    <row r="1486" spans="1:18" ht="60" customHeight="1" x14ac:dyDescent="0.25">
      <c r="A1486" s="8" t="s">
        <v>1745</v>
      </c>
      <c r="B1486" s="11">
        <v>1802</v>
      </c>
      <c r="C1486" s="8" t="s">
        <v>1746</v>
      </c>
      <c r="D1486" s="8" t="s">
        <v>1747</v>
      </c>
      <c r="E1486" s="8">
        <v>10087</v>
      </c>
      <c r="F1486" s="9">
        <v>44575</v>
      </c>
      <c r="G1486" s="9">
        <v>44579</v>
      </c>
      <c r="H1486" s="8">
        <v>60</v>
      </c>
      <c r="I1486" s="9">
        <f>G1486+60</f>
        <v>44639</v>
      </c>
      <c r="J1486" s="9">
        <v>44732</v>
      </c>
      <c r="K1486" s="8">
        <f>J1486-I1486</f>
        <v>93</v>
      </c>
      <c r="L1486" s="10">
        <v>1800</v>
      </c>
      <c r="M1486" s="8">
        <v>0</v>
      </c>
      <c r="N1486" s="10">
        <f>L1486*K1486</f>
        <v>167400</v>
      </c>
      <c r="O1486" s="8" t="s">
        <v>18</v>
      </c>
      <c r="P1486" s="8" t="s">
        <v>19</v>
      </c>
      <c r="Q1486" s="8" t="s">
        <v>20</v>
      </c>
      <c r="R1486" s="8" t="s">
        <v>21</v>
      </c>
    </row>
    <row r="1487" spans="1:18" ht="60" customHeight="1" x14ac:dyDescent="0.25">
      <c r="A1487" s="8" t="s">
        <v>1745</v>
      </c>
      <c r="B1487" s="11">
        <v>1802</v>
      </c>
      <c r="C1487" s="8" t="s">
        <v>1746</v>
      </c>
      <c r="D1487" s="8" t="s">
        <v>1747</v>
      </c>
      <c r="E1487" s="8">
        <v>10087</v>
      </c>
      <c r="F1487" s="9">
        <v>44575</v>
      </c>
      <c r="G1487" s="9">
        <v>44579</v>
      </c>
      <c r="H1487" s="8">
        <v>60</v>
      </c>
      <c r="I1487" s="9">
        <f>G1487+60</f>
        <v>44639</v>
      </c>
      <c r="J1487" s="9">
        <v>44732</v>
      </c>
      <c r="K1487" s="8">
        <f>J1487-I1487</f>
        <v>93</v>
      </c>
      <c r="L1487" s="10">
        <v>2</v>
      </c>
      <c r="M1487" s="8">
        <v>0</v>
      </c>
      <c r="N1487" s="10">
        <f>L1487*K1487</f>
        <v>186</v>
      </c>
      <c r="O1487" s="8" t="s">
        <v>18</v>
      </c>
      <c r="P1487" s="8" t="s">
        <v>19</v>
      </c>
      <c r="Q1487" s="8" t="s">
        <v>20</v>
      </c>
      <c r="R1487" s="8" t="s">
        <v>21</v>
      </c>
    </row>
    <row r="1488" spans="1:18" ht="60" customHeight="1" x14ac:dyDescent="0.25">
      <c r="A1488" s="8" t="s">
        <v>1748</v>
      </c>
      <c r="B1488" s="11">
        <v>84</v>
      </c>
      <c r="C1488" s="8" t="s">
        <v>1124</v>
      </c>
      <c r="D1488" s="8" t="s">
        <v>1125</v>
      </c>
      <c r="E1488" s="8">
        <v>6610</v>
      </c>
      <c r="F1488" s="9">
        <v>44629</v>
      </c>
      <c r="G1488" s="9">
        <v>44630</v>
      </c>
      <c r="H1488" s="8">
        <v>60</v>
      </c>
      <c r="I1488" s="9">
        <f>G1488+60</f>
        <v>44690</v>
      </c>
      <c r="J1488" s="9">
        <v>44680</v>
      </c>
      <c r="K1488" s="8">
        <f>J1488-I1488</f>
        <v>-10</v>
      </c>
      <c r="L1488" s="10">
        <v>80.77</v>
      </c>
      <c r="M1488" s="8">
        <v>3.23</v>
      </c>
      <c r="N1488" s="10">
        <f>L1488*K1488</f>
        <v>-807.69999999999993</v>
      </c>
      <c r="O1488" s="8" t="s">
        <v>139</v>
      </c>
      <c r="P1488" s="8" t="s">
        <v>140</v>
      </c>
      <c r="Q1488" s="8" t="s">
        <v>769</v>
      </c>
      <c r="R1488" s="8" t="s">
        <v>770</v>
      </c>
    </row>
    <row r="1489" spans="1:18" ht="60" customHeight="1" x14ac:dyDescent="0.25">
      <c r="A1489" s="8" t="s">
        <v>1749</v>
      </c>
      <c r="B1489" s="11">
        <v>2206.33</v>
      </c>
      <c r="C1489" s="8" t="s">
        <v>1189</v>
      </c>
      <c r="D1489" s="8" t="s">
        <v>1190</v>
      </c>
      <c r="E1489" s="8">
        <v>9418</v>
      </c>
      <c r="F1489" s="9">
        <v>44685</v>
      </c>
      <c r="G1489" s="9">
        <v>44686</v>
      </c>
      <c r="H1489" s="8">
        <v>60</v>
      </c>
      <c r="I1489" s="9">
        <f>G1489+60</f>
        <v>44746</v>
      </c>
      <c r="J1489" s="9">
        <v>44721</v>
      </c>
      <c r="K1489" s="8">
        <f>J1489-I1489</f>
        <v>-25</v>
      </c>
      <c r="L1489" s="10">
        <v>1808.47</v>
      </c>
      <c r="M1489" s="8">
        <v>397.86</v>
      </c>
      <c r="N1489" s="10">
        <f>L1489*K1489</f>
        <v>-45211.75</v>
      </c>
      <c r="O1489" s="8" t="s">
        <v>666</v>
      </c>
      <c r="P1489" s="8" t="s">
        <v>667</v>
      </c>
      <c r="Q1489" s="8" t="s">
        <v>668</v>
      </c>
      <c r="R1489" s="8" t="s">
        <v>669</v>
      </c>
    </row>
    <row r="1490" spans="1:18" ht="45" customHeight="1" x14ac:dyDescent="0.25">
      <c r="A1490" s="8" t="s">
        <v>1750</v>
      </c>
      <c r="B1490" s="11">
        <v>875.47</v>
      </c>
      <c r="C1490" s="8" t="s">
        <v>1196</v>
      </c>
      <c r="D1490" s="8" t="s">
        <v>1197</v>
      </c>
      <c r="E1490" s="8">
        <v>6655</v>
      </c>
      <c r="F1490" s="9">
        <v>44392</v>
      </c>
      <c r="G1490" s="9">
        <v>44392</v>
      </c>
      <c r="H1490" s="8">
        <v>60</v>
      </c>
      <c r="I1490" s="9">
        <f>G1490+60</f>
        <v>44452</v>
      </c>
      <c r="J1490" s="9">
        <v>44683</v>
      </c>
      <c r="K1490" s="8">
        <f>J1490-I1490</f>
        <v>231</v>
      </c>
      <c r="L1490" s="10">
        <v>875.47</v>
      </c>
      <c r="M1490" s="8">
        <v>0</v>
      </c>
      <c r="N1490" s="10">
        <f>L1490*K1490</f>
        <v>202233.57</v>
      </c>
      <c r="O1490" s="8" t="s">
        <v>1198</v>
      </c>
      <c r="P1490" s="8" t="s">
        <v>1199</v>
      </c>
      <c r="Q1490" s="8" t="s">
        <v>1200</v>
      </c>
      <c r="R1490" s="8" t="s">
        <v>1201</v>
      </c>
    </row>
    <row r="1491" spans="1:18" ht="60" customHeight="1" x14ac:dyDescent="0.25">
      <c r="A1491" s="8" t="s">
        <v>1750</v>
      </c>
      <c r="B1491" s="11">
        <v>467.33</v>
      </c>
      <c r="C1491" s="8" t="s">
        <v>1629</v>
      </c>
      <c r="D1491" s="8" t="s">
        <v>1630</v>
      </c>
      <c r="E1491" s="8">
        <v>7668</v>
      </c>
      <c r="F1491" s="9">
        <v>44627</v>
      </c>
      <c r="G1491" s="9">
        <v>44629</v>
      </c>
      <c r="H1491" s="8">
        <v>60</v>
      </c>
      <c r="I1491" s="9">
        <f>G1491+60</f>
        <v>44689</v>
      </c>
      <c r="J1491" s="9">
        <v>44691</v>
      </c>
      <c r="K1491" s="8">
        <f>J1491-I1491</f>
        <v>2</v>
      </c>
      <c r="L1491" s="10">
        <v>83.7</v>
      </c>
      <c r="M1491" s="8">
        <v>3.35</v>
      </c>
      <c r="N1491" s="10">
        <f>L1491*K1491</f>
        <v>167.4</v>
      </c>
      <c r="O1491" s="8" t="s">
        <v>139</v>
      </c>
      <c r="P1491" s="8" t="s">
        <v>140</v>
      </c>
      <c r="Q1491" s="8" t="s">
        <v>769</v>
      </c>
      <c r="R1491" s="8" t="s">
        <v>770</v>
      </c>
    </row>
    <row r="1492" spans="1:18" ht="60" customHeight="1" x14ac:dyDescent="0.25">
      <c r="A1492" s="8" t="s">
        <v>1750</v>
      </c>
      <c r="B1492" s="11">
        <v>467.33</v>
      </c>
      <c r="C1492" s="8" t="s">
        <v>1629</v>
      </c>
      <c r="D1492" s="8" t="s">
        <v>1630</v>
      </c>
      <c r="E1492" s="8">
        <v>7668</v>
      </c>
      <c r="F1492" s="9">
        <v>44627</v>
      </c>
      <c r="G1492" s="9">
        <v>44629</v>
      </c>
      <c r="H1492" s="8">
        <v>60</v>
      </c>
      <c r="I1492" s="9">
        <f>G1492+60</f>
        <v>44689</v>
      </c>
      <c r="J1492" s="9">
        <v>44691</v>
      </c>
      <c r="K1492" s="8">
        <f>J1492-I1492</f>
        <v>2</v>
      </c>
      <c r="L1492" s="10">
        <v>345.71</v>
      </c>
      <c r="M1492" s="8">
        <v>34.57</v>
      </c>
      <c r="N1492" s="10">
        <f>L1492*K1492</f>
        <v>691.42</v>
      </c>
      <c r="O1492" s="8" t="s">
        <v>139</v>
      </c>
      <c r="P1492" s="8" t="s">
        <v>140</v>
      </c>
      <c r="Q1492" s="8" t="s">
        <v>769</v>
      </c>
      <c r="R1492" s="8" t="s">
        <v>770</v>
      </c>
    </row>
    <row r="1493" spans="1:18" ht="60" customHeight="1" x14ac:dyDescent="0.25">
      <c r="A1493" s="8" t="s">
        <v>1750</v>
      </c>
      <c r="B1493" s="11">
        <v>652.23</v>
      </c>
      <c r="C1493" s="8" t="s">
        <v>1751</v>
      </c>
      <c r="D1493" s="8" t="s">
        <v>1752</v>
      </c>
      <c r="E1493" s="8">
        <v>7252</v>
      </c>
      <c r="F1493" s="9">
        <v>44624</v>
      </c>
      <c r="G1493" s="9">
        <v>44624</v>
      </c>
      <c r="H1493" s="8">
        <v>60</v>
      </c>
      <c r="I1493" s="9">
        <f>G1493+60</f>
        <v>44684</v>
      </c>
      <c r="J1493" s="9">
        <v>44685</v>
      </c>
      <c r="K1493" s="8">
        <f>J1493-I1493</f>
        <v>1</v>
      </c>
      <c r="L1493" s="10">
        <v>92.89</v>
      </c>
      <c r="M1493" s="8">
        <v>3.72</v>
      </c>
      <c r="N1493" s="10">
        <f>L1493*K1493</f>
        <v>92.89</v>
      </c>
      <c r="O1493" s="8" t="s">
        <v>139</v>
      </c>
      <c r="P1493" s="8" t="s">
        <v>140</v>
      </c>
      <c r="Q1493" s="8" t="s">
        <v>769</v>
      </c>
      <c r="R1493" s="8" t="s">
        <v>770</v>
      </c>
    </row>
    <row r="1494" spans="1:18" ht="60" customHeight="1" x14ac:dyDescent="0.25">
      <c r="A1494" s="8" t="s">
        <v>1750</v>
      </c>
      <c r="B1494" s="11">
        <v>652.23</v>
      </c>
      <c r="C1494" s="8" t="s">
        <v>1751</v>
      </c>
      <c r="D1494" s="8" t="s">
        <v>1752</v>
      </c>
      <c r="E1494" s="8">
        <v>7252</v>
      </c>
      <c r="F1494" s="9">
        <v>44624</v>
      </c>
      <c r="G1494" s="9">
        <v>44624</v>
      </c>
      <c r="H1494" s="8">
        <v>60</v>
      </c>
      <c r="I1494" s="9">
        <f>G1494+60</f>
        <v>44684</v>
      </c>
      <c r="J1494" s="9">
        <v>44685</v>
      </c>
      <c r="K1494" s="8">
        <f>J1494-I1494</f>
        <v>1</v>
      </c>
      <c r="L1494" s="10">
        <v>505.11</v>
      </c>
      <c r="M1494" s="8">
        <v>50.51</v>
      </c>
      <c r="N1494" s="10">
        <f>L1494*K1494</f>
        <v>505.11</v>
      </c>
      <c r="O1494" s="8" t="s">
        <v>139</v>
      </c>
      <c r="P1494" s="8" t="s">
        <v>140</v>
      </c>
      <c r="Q1494" s="8" t="s">
        <v>769</v>
      </c>
      <c r="R1494" s="8" t="s">
        <v>770</v>
      </c>
    </row>
    <row r="1495" spans="1:18" ht="60" customHeight="1" x14ac:dyDescent="0.25">
      <c r="A1495" s="8" t="s">
        <v>1750</v>
      </c>
      <c r="B1495" s="11">
        <v>953.52</v>
      </c>
      <c r="C1495" s="8" t="s">
        <v>1631</v>
      </c>
      <c r="D1495" s="8" t="s">
        <v>1632</v>
      </c>
      <c r="E1495" s="8">
        <v>9392</v>
      </c>
      <c r="F1495" s="9">
        <v>44687</v>
      </c>
      <c r="G1495" s="9">
        <v>44688</v>
      </c>
      <c r="H1495" s="8">
        <v>60</v>
      </c>
      <c r="I1495" s="9">
        <f>G1495+60</f>
        <v>44748</v>
      </c>
      <c r="J1495" s="9">
        <v>44721</v>
      </c>
      <c r="K1495" s="8">
        <f>J1495-I1495</f>
        <v>-27</v>
      </c>
      <c r="L1495" s="10">
        <v>916.85</v>
      </c>
      <c r="M1495" s="8">
        <v>36.67</v>
      </c>
      <c r="N1495" s="10">
        <f>L1495*K1495</f>
        <v>-24754.95</v>
      </c>
      <c r="O1495" s="8" t="s">
        <v>139</v>
      </c>
      <c r="P1495" s="8" t="s">
        <v>140</v>
      </c>
      <c r="Q1495" s="8" t="s">
        <v>769</v>
      </c>
      <c r="R1495" s="8" t="s">
        <v>770</v>
      </c>
    </row>
    <row r="1496" spans="1:18" ht="60" customHeight="1" x14ac:dyDescent="0.25">
      <c r="A1496" s="8" t="s">
        <v>1753</v>
      </c>
      <c r="B1496" s="11">
        <v>2959.7</v>
      </c>
      <c r="C1496" s="8" t="s">
        <v>1211</v>
      </c>
      <c r="D1496" s="8" t="s">
        <v>1212</v>
      </c>
      <c r="E1496" s="8">
        <v>7686</v>
      </c>
      <c r="F1496" s="9">
        <v>44628</v>
      </c>
      <c r="G1496" s="9">
        <v>44628</v>
      </c>
      <c r="H1496" s="8">
        <v>60</v>
      </c>
      <c r="I1496" s="9">
        <f>G1496+60</f>
        <v>44688</v>
      </c>
      <c r="J1496" s="9">
        <v>44691</v>
      </c>
      <c r="K1496" s="8">
        <f>J1496-I1496</f>
        <v>3</v>
      </c>
      <c r="L1496" s="10">
        <v>2845.87</v>
      </c>
      <c r="M1496" s="8">
        <v>113.83</v>
      </c>
      <c r="N1496" s="10">
        <f>L1496*K1496</f>
        <v>8537.61</v>
      </c>
      <c r="O1496" s="8" t="s">
        <v>139</v>
      </c>
      <c r="P1496" s="8" t="s">
        <v>140</v>
      </c>
      <c r="Q1496" s="8" t="s">
        <v>769</v>
      </c>
      <c r="R1496" s="8" t="s">
        <v>770</v>
      </c>
    </row>
    <row r="1497" spans="1:18" ht="60" customHeight="1" x14ac:dyDescent="0.25">
      <c r="A1497" s="8" t="s">
        <v>1753</v>
      </c>
      <c r="B1497" s="11">
        <v>1276.25</v>
      </c>
      <c r="C1497" s="8" t="s">
        <v>1205</v>
      </c>
      <c r="D1497" s="8" t="s">
        <v>1206</v>
      </c>
      <c r="E1497" s="8">
        <v>7438</v>
      </c>
      <c r="F1497" s="9">
        <v>44627</v>
      </c>
      <c r="G1497" s="9">
        <v>44628</v>
      </c>
      <c r="H1497" s="8">
        <v>60</v>
      </c>
      <c r="I1497" s="9">
        <f>G1497+60</f>
        <v>44688</v>
      </c>
      <c r="J1497" s="9">
        <v>44687</v>
      </c>
      <c r="K1497" s="8">
        <f>J1497-I1497</f>
        <v>-1</v>
      </c>
      <c r="L1497" s="10">
        <v>250.92</v>
      </c>
      <c r="M1497" s="8">
        <v>10.039999999999999</v>
      </c>
      <c r="N1497" s="10">
        <f>L1497*K1497</f>
        <v>-250.92</v>
      </c>
      <c r="O1497" s="8" t="s">
        <v>139</v>
      </c>
      <c r="P1497" s="8" t="s">
        <v>140</v>
      </c>
      <c r="Q1497" s="8" t="s">
        <v>769</v>
      </c>
      <c r="R1497" s="8" t="s">
        <v>770</v>
      </c>
    </row>
    <row r="1498" spans="1:18" ht="60" customHeight="1" x14ac:dyDescent="0.25">
      <c r="A1498" s="8" t="s">
        <v>1753</v>
      </c>
      <c r="B1498" s="11">
        <v>1276.25</v>
      </c>
      <c r="C1498" s="8" t="s">
        <v>1205</v>
      </c>
      <c r="D1498" s="8" t="s">
        <v>1206</v>
      </c>
      <c r="E1498" s="8">
        <v>7438</v>
      </c>
      <c r="F1498" s="9">
        <v>44627</v>
      </c>
      <c r="G1498" s="9">
        <v>44628</v>
      </c>
      <c r="H1498" s="8">
        <v>60</v>
      </c>
      <c r="I1498" s="9">
        <f>G1498+60</f>
        <v>44688</v>
      </c>
      <c r="J1498" s="9">
        <v>44687</v>
      </c>
      <c r="K1498" s="8">
        <f>J1498-I1498</f>
        <v>-1</v>
      </c>
      <c r="L1498" s="10">
        <v>922.99</v>
      </c>
      <c r="M1498" s="8">
        <v>92.3</v>
      </c>
      <c r="N1498" s="10">
        <f>L1498*K1498</f>
        <v>-922.99</v>
      </c>
      <c r="O1498" s="8" t="s">
        <v>139</v>
      </c>
      <c r="P1498" s="8" t="s">
        <v>140</v>
      </c>
      <c r="Q1498" s="8" t="s">
        <v>769</v>
      </c>
      <c r="R1498" s="8" t="s">
        <v>770</v>
      </c>
    </row>
    <row r="1499" spans="1:18" ht="60" customHeight="1" x14ac:dyDescent="0.25">
      <c r="A1499" s="8" t="s">
        <v>1753</v>
      </c>
      <c r="B1499" s="11">
        <v>1596.57</v>
      </c>
      <c r="C1499" s="8" t="s">
        <v>1215</v>
      </c>
      <c r="D1499" s="8" t="s">
        <v>1216</v>
      </c>
      <c r="E1499" s="8">
        <v>6449</v>
      </c>
      <c r="F1499" s="9">
        <v>44652</v>
      </c>
      <c r="G1499" s="9">
        <v>44657</v>
      </c>
      <c r="H1499" s="8">
        <v>60</v>
      </c>
      <c r="I1499" s="9">
        <f>G1499+60</f>
        <v>44717</v>
      </c>
      <c r="J1499" s="9">
        <v>44677</v>
      </c>
      <c r="K1499" s="8">
        <f>J1499-I1499</f>
        <v>-40</v>
      </c>
      <c r="L1499" s="10">
        <v>1308.6600000000001</v>
      </c>
      <c r="M1499" s="8">
        <v>287.91000000000003</v>
      </c>
      <c r="N1499" s="10">
        <f>L1499*K1499</f>
        <v>-52346.400000000001</v>
      </c>
      <c r="O1499" s="8" t="s">
        <v>666</v>
      </c>
      <c r="P1499" s="8" t="s">
        <v>667</v>
      </c>
      <c r="Q1499" s="8" t="s">
        <v>668</v>
      </c>
      <c r="R1499" s="8" t="s">
        <v>669</v>
      </c>
    </row>
    <row r="1500" spans="1:18" ht="60" customHeight="1" x14ac:dyDescent="0.25">
      <c r="A1500" s="8" t="s">
        <v>1753</v>
      </c>
      <c r="B1500" s="11">
        <v>437.74</v>
      </c>
      <c r="C1500" s="8" t="s">
        <v>809</v>
      </c>
      <c r="D1500" s="8" t="s">
        <v>810</v>
      </c>
      <c r="E1500" s="8">
        <v>9969</v>
      </c>
      <c r="F1500" s="9">
        <v>44651</v>
      </c>
      <c r="G1500" s="9">
        <v>44673</v>
      </c>
      <c r="H1500" s="8">
        <v>60</v>
      </c>
      <c r="I1500" s="9">
        <f>G1500+60</f>
        <v>44733</v>
      </c>
      <c r="J1500" s="9">
        <v>44729</v>
      </c>
      <c r="K1500" s="8">
        <f>J1500-I1500</f>
        <v>-4</v>
      </c>
      <c r="L1500" s="10">
        <v>358.8</v>
      </c>
      <c r="M1500" s="8">
        <v>78.94</v>
      </c>
      <c r="N1500" s="10">
        <f>L1500*K1500</f>
        <v>-1435.2</v>
      </c>
      <c r="O1500" s="8" t="s">
        <v>259</v>
      </c>
      <c r="P1500" s="8" t="s">
        <v>260</v>
      </c>
      <c r="Q1500" s="8" t="s">
        <v>261</v>
      </c>
      <c r="R1500" s="8" t="s">
        <v>262</v>
      </c>
    </row>
    <row r="1501" spans="1:18" ht="60" customHeight="1" x14ac:dyDescent="0.25">
      <c r="A1501" s="8" t="s">
        <v>1753</v>
      </c>
      <c r="B1501" s="11">
        <v>396.44</v>
      </c>
      <c r="C1501" s="8" t="s">
        <v>1217</v>
      </c>
      <c r="D1501" s="8" t="s">
        <v>1218</v>
      </c>
      <c r="E1501" s="8">
        <v>7587</v>
      </c>
      <c r="F1501" s="9">
        <v>44652</v>
      </c>
      <c r="G1501" s="9">
        <v>44658</v>
      </c>
      <c r="H1501" s="8">
        <v>60</v>
      </c>
      <c r="I1501" s="9">
        <f>G1501+60</f>
        <v>44718</v>
      </c>
      <c r="J1501" s="9">
        <v>44690</v>
      </c>
      <c r="K1501" s="8">
        <f>J1501-I1501</f>
        <v>-28</v>
      </c>
      <c r="L1501" s="10">
        <v>163.47</v>
      </c>
      <c r="M1501" s="8">
        <v>6.54</v>
      </c>
      <c r="N1501" s="10">
        <f>L1501*K1501</f>
        <v>-4577.16</v>
      </c>
      <c r="O1501" s="8" t="s">
        <v>139</v>
      </c>
      <c r="P1501" s="8" t="s">
        <v>140</v>
      </c>
      <c r="Q1501" s="8" t="s">
        <v>769</v>
      </c>
      <c r="R1501" s="8" t="s">
        <v>770</v>
      </c>
    </row>
    <row r="1502" spans="1:18" ht="60" customHeight="1" x14ac:dyDescent="0.25">
      <c r="A1502" s="8" t="s">
        <v>1753</v>
      </c>
      <c r="B1502" s="11">
        <v>396.44</v>
      </c>
      <c r="C1502" s="8" t="s">
        <v>1217</v>
      </c>
      <c r="D1502" s="8" t="s">
        <v>1218</v>
      </c>
      <c r="E1502" s="8">
        <v>7587</v>
      </c>
      <c r="F1502" s="9">
        <v>44652</v>
      </c>
      <c r="G1502" s="9">
        <v>44658</v>
      </c>
      <c r="H1502" s="8">
        <v>60</v>
      </c>
      <c r="I1502" s="9">
        <f>G1502+60</f>
        <v>44718</v>
      </c>
      <c r="J1502" s="9">
        <v>44690</v>
      </c>
      <c r="K1502" s="8">
        <f>J1502-I1502</f>
        <v>-28</v>
      </c>
      <c r="L1502" s="10">
        <v>205.85</v>
      </c>
      <c r="M1502" s="8">
        <v>20.58</v>
      </c>
      <c r="N1502" s="10">
        <f>L1502*K1502</f>
        <v>-5763.8</v>
      </c>
      <c r="O1502" s="8" t="s">
        <v>139</v>
      </c>
      <c r="P1502" s="8" t="s">
        <v>140</v>
      </c>
      <c r="Q1502" s="8" t="s">
        <v>769</v>
      </c>
      <c r="R1502" s="8" t="s">
        <v>770</v>
      </c>
    </row>
    <row r="1503" spans="1:18" ht="60" customHeight="1" x14ac:dyDescent="0.25">
      <c r="A1503" s="8" t="s">
        <v>1753</v>
      </c>
      <c r="B1503" s="11">
        <v>440.63</v>
      </c>
      <c r="C1503" s="8" t="s">
        <v>1139</v>
      </c>
      <c r="D1503" s="8" t="s">
        <v>1140</v>
      </c>
      <c r="E1503" s="8">
        <v>9560</v>
      </c>
      <c r="F1503" s="9">
        <v>44684</v>
      </c>
      <c r="G1503" s="9">
        <v>44687</v>
      </c>
      <c r="H1503" s="8">
        <v>60</v>
      </c>
      <c r="I1503" s="9">
        <f>G1503+60</f>
        <v>44747</v>
      </c>
      <c r="J1503" s="9">
        <v>44725</v>
      </c>
      <c r="K1503" s="8">
        <f>J1503-I1503</f>
        <v>-22</v>
      </c>
      <c r="L1503" s="10">
        <v>361.17</v>
      </c>
      <c r="M1503" s="8">
        <v>79.459999999999994</v>
      </c>
      <c r="N1503" s="10">
        <f>L1503*K1503</f>
        <v>-7945.7400000000007</v>
      </c>
      <c r="O1503" s="8" t="s">
        <v>666</v>
      </c>
      <c r="P1503" s="8" t="s">
        <v>667</v>
      </c>
      <c r="Q1503" s="8" t="s">
        <v>668</v>
      </c>
      <c r="R1503" s="8" t="s">
        <v>669</v>
      </c>
    </row>
    <row r="1504" spans="1:18" ht="60" customHeight="1" x14ac:dyDescent="0.25">
      <c r="A1504" s="8" t="s">
        <v>1754</v>
      </c>
      <c r="B1504" s="11">
        <v>5352.97</v>
      </c>
      <c r="C1504" s="8" t="s">
        <v>1755</v>
      </c>
      <c r="D1504" s="8" t="s">
        <v>1756</v>
      </c>
      <c r="E1504" s="8">
        <v>7386</v>
      </c>
      <c r="F1504" s="9">
        <v>44601</v>
      </c>
      <c r="G1504" s="9">
        <v>44602</v>
      </c>
      <c r="H1504" s="8">
        <v>60</v>
      </c>
      <c r="I1504" s="9">
        <f>G1504+60</f>
        <v>44662</v>
      </c>
      <c r="J1504" s="9">
        <v>44686</v>
      </c>
      <c r="K1504" s="8">
        <f>J1504-I1504</f>
        <v>24</v>
      </c>
      <c r="L1504" s="10">
        <v>115.27</v>
      </c>
      <c r="M1504" s="8">
        <v>4.6100000000000003</v>
      </c>
      <c r="N1504" s="10">
        <f>L1504*K1504</f>
        <v>2766.48</v>
      </c>
      <c r="O1504" s="8" t="s">
        <v>139</v>
      </c>
      <c r="P1504" s="8" t="s">
        <v>140</v>
      </c>
      <c r="Q1504" s="8" t="s">
        <v>769</v>
      </c>
      <c r="R1504" s="8" t="s">
        <v>770</v>
      </c>
    </row>
    <row r="1505" spans="1:18" ht="60" customHeight="1" x14ac:dyDescent="0.25">
      <c r="A1505" s="8" t="s">
        <v>1754</v>
      </c>
      <c r="B1505" s="11">
        <v>5352.97</v>
      </c>
      <c r="C1505" s="8" t="s">
        <v>1755</v>
      </c>
      <c r="D1505" s="8" t="s">
        <v>1756</v>
      </c>
      <c r="E1505" s="8">
        <v>7386</v>
      </c>
      <c r="F1505" s="9">
        <v>44601</v>
      </c>
      <c r="G1505" s="9">
        <v>44602</v>
      </c>
      <c r="H1505" s="8">
        <v>60</v>
      </c>
      <c r="I1505" s="9">
        <f>G1505+60</f>
        <v>44662</v>
      </c>
      <c r="J1505" s="9">
        <v>44686</v>
      </c>
      <c r="K1505" s="8">
        <f>J1505-I1505</f>
        <v>24</v>
      </c>
      <c r="L1505" s="10">
        <v>4757.3500000000004</v>
      </c>
      <c r="M1505" s="8">
        <v>475.74</v>
      </c>
      <c r="N1505" s="10">
        <f>L1505*K1505</f>
        <v>114176.40000000001</v>
      </c>
      <c r="O1505" s="8" t="s">
        <v>139</v>
      </c>
      <c r="P1505" s="8" t="s">
        <v>140</v>
      </c>
      <c r="Q1505" s="8" t="s">
        <v>769</v>
      </c>
      <c r="R1505" s="8" t="s">
        <v>770</v>
      </c>
    </row>
    <row r="1506" spans="1:18" ht="60" customHeight="1" x14ac:dyDescent="0.25">
      <c r="A1506" s="8" t="s">
        <v>1757</v>
      </c>
      <c r="B1506" s="11">
        <v>1553.37</v>
      </c>
      <c r="C1506" s="8" t="s">
        <v>687</v>
      </c>
      <c r="D1506" s="8" t="s">
        <v>688</v>
      </c>
      <c r="E1506" s="8">
        <v>9424</v>
      </c>
      <c r="F1506" s="9">
        <v>44691</v>
      </c>
      <c r="G1506" s="9">
        <v>44692</v>
      </c>
      <c r="H1506" s="8">
        <v>60</v>
      </c>
      <c r="I1506" s="9">
        <f>G1506+60</f>
        <v>44752</v>
      </c>
      <c r="J1506" s="9">
        <v>44721</v>
      </c>
      <c r="K1506" s="8">
        <f>J1506-I1506</f>
        <v>-31</v>
      </c>
      <c r="L1506" s="10">
        <v>1273.25</v>
      </c>
      <c r="M1506" s="8">
        <v>280.12</v>
      </c>
      <c r="N1506" s="10">
        <f>L1506*K1506</f>
        <v>-39470.75</v>
      </c>
      <c r="O1506" s="8" t="s">
        <v>666</v>
      </c>
      <c r="P1506" s="8" t="s">
        <v>667</v>
      </c>
      <c r="Q1506" s="8" t="s">
        <v>668</v>
      </c>
      <c r="R1506" s="8" t="s">
        <v>669</v>
      </c>
    </row>
    <row r="1507" spans="1:18" ht="60" customHeight="1" x14ac:dyDescent="0.25">
      <c r="A1507" s="8" t="s">
        <v>1758</v>
      </c>
      <c r="B1507" s="11">
        <v>3808.48</v>
      </c>
      <c r="C1507" s="8" t="s">
        <v>1577</v>
      </c>
      <c r="D1507" s="8" t="s">
        <v>1578</v>
      </c>
      <c r="E1507" s="8">
        <v>7944</v>
      </c>
      <c r="F1507" s="9">
        <v>44685</v>
      </c>
      <c r="G1507" s="9">
        <v>44686</v>
      </c>
      <c r="H1507" s="8">
        <v>60</v>
      </c>
      <c r="I1507" s="9">
        <f>G1507+60</f>
        <v>44746</v>
      </c>
      <c r="J1507" s="9">
        <v>44697</v>
      </c>
      <c r="K1507" s="8">
        <f>J1507-I1507</f>
        <v>-49</v>
      </c>
      <c r="L1507" s="10">
        <v>70</v>
      </c>
      <c r="M1507" s="8">
        <v>2.8</v>
      </c>
      <c r="N1507" s="10">
        <f>L1507*K1507</f>
        <v>-3430</v>
      </c>
      <c r="O1507" s="8" t="s">
        <v>45</v>
      </c>
      <c r="P1507" s="8" t="s">
        <v>46</v>
      </c>
      <c r="Q1507" s="8" t="s">
        <v>228</v>
      </c>
      <c r="R1507" s="8" t="s">
        <v>229</v>
      </c>
    </row>
    <row r="1508" spans="1:18" ht="60" customHeight="1" x14ac:dyDescent="0.25">
      <c r="A1508" s="8" t="s">
        <v>1758</v>
      </c>
      <c r="B1508" s="11">
        <v>3808.48</v>
      </c>
      <c r="C1508" s="8" t="s">
        <v>1577</v>
      </c>
      <c r="D1508" s="8" t="s">
        <v>1578</v>
      </c>
      <c r="E1508" s="8">
        <v>7944</v>
      </c>
      <c r="F1508" s="9">
        <v>44685</v>
      </c>
      <c r="G1508" s="9">
        <v>44686</v>
      </c>
      <c r="H1508" s="8">
        <v>60</v>
      </c>
      <c r="I1508" s="9">
        <f>G1508+60</f>
        <v>44746</v>
      </c>
      <c r="J1508" s="9">
        <v>44697</v>
      </c>
      <c r="K1508" s="8">
        <f>J1508-I1508</f>
        <v>-49</v>
      </c>
      <c r="L1508" s="10">
        <v>3592</v>
      </c>
      <c r="M1508" s="8">
        <v>143.68</v>
      </c>
      <c r="N1508" s="10">
        <f>L1508*K1508</f>
        <v>-176008</v>
      </c>
      <c r="O1508" s="8" t="s">
        <v>45</v>
      </c>
      <c r="P1508" s="8" t="s">
        <v>46</v>
      </c>
      <c r="Q1508" s="8" t="s">
        <v>228</v>
      </c>
      <c r="R1508" s="8" t="s">
        <v>229</v>
      </c>
    </row>
    <row r="1509" spans="1:18" ht="75" customHeight="1" x14ac:dyDescent="0.25">
      <c r="A1509" s="8" t="s">
        <v>1759</v>
      </c>
      <c r="B1509" s="11">
        <v>3356.39</v>
      </c>
      <c r="C1509" s="8" t="s">
        <v>1760</v>
      </c>
      <c r="D1509" s="8" t="s">
        <v>1761</v>
      </c>
      <c r="E1509" s="8">
        <v>8670</v>
      </c>
      <c r="F1509" s="9">
        <v>44700</v>
      </c>
      <c r="G1509" s="9">
        <v>44700</v>
      </c>
      <c r="H1509" s="8">
        <v>60</v>
      </c>
      <c r="I1509" s="9">
        <f>G1509+60</f>
        <v>44760</v>
      </c>
      <c r="J1509" s="9">
        <v>44713</v>
      </c>
      <c r="K1509" s="8">
        <f>J1509-I1509</f>
        <v>-47</v>
      </c>
      <c r="L1509" s="10">
        <v>2751.14</v>
      </c>
      <c r="M1509" s="8">
        <v>605.25</v>
      </c>
      <c r="N1509" s="10">
        <f>L1509*K1509</f>
        <v>-129303.57999999999</v>
      </c>
      <c r="O1509" s="8" t="s">
        <v>37</v>
      </c>
      <c r="P1509" s="8" t="s">
        <v>38</v>
      </c>
      <c r="Q1509" s="8" t="s">
        <v>39</v>
      </c>
      <c r="R1509" s="8" t="s">
        <v>40</v>
      </c>
    </row>
    <row r="1510" spans="1:18" ht="60" customHeight="1" x14ac:dyDescent="0.25">
      <c r="A1510" s="8" t="s">
        <v>1762</v>
      </c>
      <c r="B1510" s="11">
        <v>3276.94</v>
      </c>
      <c r="C1510" s="8" t="s">
        <v>1558</v>
      </c>
      <c r="D1510" s="8" t="s">
        <v>1559</v>
      </c>
      <c r="E1510" s="8">
        <v>10232</v>
      </c>
      <c r="F1510" s="9">
        <v>44706</v>
      </c>
      <c r="G1510" s="9">
        <v>44722</v>
      </c>
      <c r="H1510" s="8">
        <v>60</v>
      </c>
      <c r="I1510" s="9">
        <f>G1510+60</f>
        <v>44782</v>
      </c>
      <c r="J1510" s="9">
        <v>44734</v>
      </c>
      <c r="K1510" s="8">
        <f>J1510-I1510</f>
        <v>-48</v>
      </c>
      <c r="L1510" s="10">
        <v>3150.9</v>
      </c>
      <c r="M1510" s="8">
        <v>126.04</v>
      </c>
      <c r="N1510" s="10">
        <f>L1510*K1510</f>
        <v>-151243.20000000001</v>
      </c>
      <c r="O1510" s="8" t="s">
        <v>139</v>
      </c>
      <c r="P1510" s="8" t="s">
        <v>140</v>
      </c>
      <c r="Q1510" s="8" t="s">
        <v>141</v>
      </c>
      <c r="R1510" s="8" t="s">
        <v>142</v>
      </c>
    </row>
    <row r="1511" spans="1:18" ht="60" customHeight="1" x14ac:dyDescent="0.25">
      <c r="A1511" s="8" t="s">
        <v>1763</v>
      </c>
      <c r="B1511" s="11">
        <v>4227.3</v>
      </c>
      <c r="C1511" s="8" t="s">
        <v>1349</v>
      </c>
      <c r="D1511" s="8" t="s">
        <v>1350</v>
      </c>
      <c r="E1511" s="8">
        <v>10208</v>
      </c>
      <c r="F1511" s="9">
        <v>44545</v>
      </c>
      <c r="G1511" s="9">
        <v>44548</v>
      </c>
      <c r="H1511" s="8">
        <v>60</v>
      </c>
      <c r="I1511" s="9">
        <f>G1511+60</f>
        <v>44608</v>
      </c>
      <c r="J1511" s="9">
        <v>44733</v>
      </c>
      <c r="K1511" s="8">
        <f>J1511-I1511</f>
        <v>125</v>
      </c>
      <c r="L1511" s="10">
        <v>3465</v>
      </c>
      <c r="M1511" s="8">
        <v>762.3</v>
      </c>
      <c r="N1511" s="10">
        <f>L1511*K1511</f>
        <v>433125</v>
      </c>
      <c r="O1511" s="8" t="s">
        <v>155</v>
      </c>
      <c r="P1511" s="8" t="s">
        <v>156</v>
      </c>
      <c r="Q1511" s="8" t="s">
        <v>157</v>
      </c>
      <c r="R1511" s="8" t="s">
        <v>156</v>
      </c>
    </row>
    <row r="1512" spans="1:18" ht="60" customHeight="1" x14ac:dyDescent="0.25">
      <c r="A1512" s="8" t="s">
        <v>1764</v>
      </c>
      <c r="B1512" s="11">
        <v>2584</v>
      </c>
      <c r="C1512" s="8" t="s">
        <v>1546</v>
      </c>
      <c r="D1512" s="8" t="s">
        <v>1547</v>
      </c>
      <c r="E1512" s="8">
        <v>8016</v>
      </c>
      <c r="F1512" s="9">
        <v>44566</v>
      </c>
      <c r="G1512" s="9">
        <v>44566</v>
      </c>
      <c r="H1512" s="8">
        <v>60</v>
      </c>
      <c r="I1512" s="9">
        <f>G1512+60</f>
        <v>44626</v>
      </c>
      <c r="J1512" s="9">
        <v>44699</v>
      </c>
      <c r="K1512" s="8">
        <f>J1512-I1512</f>
        <v>73</v>
      </c>
      <c r="L1512" s="10">
        <v>2250</v>
      </c>
      <c r="M1512" s="8">
        <v>90</v>
      </c>
      <c r="N1512" s="10">
        <f>L1512*K1512</f>
        <v>164250</v>
      </c>
      <c r="O1512" s="8" t="s">
        <v>45</v>
      </c>
      <c r="P1512" s="8" t="s">
        <v>46</v>
      </c>
      <c r="Q1512" s="8" t="s">
        <v>1574</v>
      </c>
      <c r="R1512" s="8" t="s">
        <v>1575</v>
      </c>
    </row>
    <row r="1513" spans="1:18" ht="60" customHeight="1" x14ac:dyDescent="0.25">
      <c r="A1513" s="8" t="s">
        <v>1764</v>
      </c>
      <c r="B1513" s="11">
        <v>2584</v>
      </c>
      <c r="C1513" s="8" t="s">
        <v>1546</v>
      </c>
      <c r="D1513" s="8" t="s">
        <v>1547</v>
      </c>
      <c r="E1513" s="8">
        <v>8016</v>
      </c>
      <c r="F1513" s="9">
        <v>44566</v>
      </c>
      <c r="G1513" s="9">
        <v>44566</v>
      </c>
      <c r="H1513" s="8">
        <v>60</v>
      </c>
      <c r="I1513" s="9">
        <f>G1513+60</f>
        <v>44626</v>
      </c>
      <c r="J1513" s="9">
        <v>44699</v>
      </c>
      <c r="K1513" s="8">
        <f>J1513-I1513</f>
        <v>73</v>
      </c>
      <c r="L1513" s="10">
        <v>200</v>
      </c>
      <c r="M1513" s="8">
        <v>44</v>
      </c>
      <c r="N1513" s="10">
        <f>L1513*K1513</f>
        <v>14600</v>
      </c>
      <c r="O1513" s="8" t="s">
        <v>45</v>
      </c>
      <c r="P1513" s="8" t="s">
        <v>46</v>
      </c>
      <c r="Q1513" s="8" t="s">
        <v>1574</v>
      </c>
      <c r="R1513" s="8" t="s">
        <v>1575</v>
      </c>
    </row>
    <row r="1514" spans="1:18" ht="60" customHeight="1" x14ac:dyDescent="0.25">
      <c r="A1514" s="8" t="s">
        <v>1765</v>
      </c>
      <c r="B1514" s="11">
        <v>2584</v>
      </c>
      <c r="C1514" s="8" t="s">
        <v>1546</v>
      </c>
      <c r="D1514" s="8" t="s">
        <v>1547</v>
      </c>
      <c r="E1514" s="8">
        <v>8014</v>
      </c>
      <c r="F1514" s="9">
        <v>44566</v>
      </c>
      <c r="G1514" s="9">
        <v>44566</v>
      </c>
      <c r="H1514" s="8">
        <v>60</v>
      </c>
      <c r="I1514" s="9">
        <f>G1514+60</f>
        <v>44626</v>
      </c>
      <c r="J1514" s="9">
        <v>44699</v>
      </c>
      <c r="K1514" s="8">
        <f>J1514-I1514</f>
        <v>73</v>
      </c>
      <c r="L1514" s="10">
        <v>2250</v>
      </c>
      <c r="M1514" s="8">
        <v>90</v>
      </c>
      <c r="N1514" s="10">
        <f>L1514*K1514</f>
        <v>164250</v>
      </c>
      <c r="O1514" s="8" t="s">
        <v>45</v>
      </c>
      <c r="P1514" s="8" t="s">
        <v>46</v>
      </c>
      <c r="Q1514" s="8" t="s">
        <v>1574</v>
      </c>
      <c r="R1514" s="8" t="s">
        <v>1575</v>
      </c>
    </row>
    <row r="1515" spans="1:18" ht="60" customHeight="1" x14ac:dyDescent="0.25">
      <c r="A1515" s="8" t="s">
        <v>1765</v>
      </c>
      <c r="B1515" s="11">
        <v>2584</v>
      </c>
      <c r="C1515" s="8" t="s">
        <v>1546</v>
      </c>
      <c r="D1515" s="8" t="s">
        <v>1547</v>
      </c>
      <c r="E1515" s="8">
        <v>8014</v>
      </c>
      <c r="F1515" s="9">
        <v>44566</v>
      </c>
      <c r="G1515" s="9">
        <v>44566</v>
      </c>
      <c r="H1515" s="8">
        <v>60</v>
      </c>
      <c r="I1515" s="9">
        <f>G1515+60</f>
        <v>44626</v>
      </c>
      <c r="J1515" s="9">
        <v>44699</v>
      </c>
      <c r="K1515" s="8">
        <f>J1515-I1515</f>
        <v>73</v>
      </c>
      <c r="L1515" s="10">
        <v>200</v>
      </c>
      <c r="M1515" s="8">
        <v>44</v>
      </c>
      <c r="N1515" s="10">
        <f>L1515*K1515</f>
        <v>14600</v>
      </c>
      <c r="O1515" s="8" t="s">
        <v>45</v>
      </c>
      <c r="P1515" s="8" t="s">
        <v>46</v>
      </c>
      <c r="Q1515" s="8" t="s">
        <v>1574</v>
      </c>
      <c r="R1515" s="8" t="s">
        <v>1575</v>
      </c>
    </row>
    <row r="1516" spans="1:18" ht="60" customHeight="1" x14ac:dyDescent="0.25">
      <c r="A1516" s="8" t="s">
        <v>1766</v>
      </c>
      <c r="B1516" s="11">
        <v>2584</v>
      </c>
      <c r="C1516" s="8" t="s">
        <v>1546</v>
      </c>
      <c r="D1516" s="8" t="s">
        <v>1547</v>
      </c>
      <c r="E1516" s="8">
        <v>8014</v>
      </c>
      <c r="F1516" s="9">
        <v>44566</v>
      </c>
      <c r="G1516" s="9">
        <v>44566</v>
      </c>
      <c r="H1516" s="8">
        <v>60</v>
      </c>
      <c r="I1516" s="9">
        <f>G1516+60</f>
        <v>44626</v>
      </c>
      <c r="J1516" s="9">
        <v>44699</v>
      </c>
      <c r="K1516" s="8">
        <f>J1516-I1516</f>
        <v>73</v>
      </c>
      <c r="L1516" s="10">
        <v>2250</v>
      </c>
      <c r="M1516" s="8">
        <v>90</v>
      </c>
      <c r="N1516" s="10">
        <f>L1516*K1516</f>
        <v>164250</v>
      </c>
      <c r="O1516" s="8" t="s">
        <v>45</v>
      </c>
      <c r="P1516" s="8" t="s">
        <v>46</v>
      </c>
      <c r="Q1516" s="8" t="s">
        <v>1574</v>
      </c>
      <c r="R1516" s="8" t="s">
        <v>1575</v>
      </c>
    </row>
    <row r="1517" spans="1:18" ht="60" customHeight="1" x14ac:dyDescent="0.25">
      <c r="A1517" s="8" t="s">
        <v>1766</v>
      </c>
      <c r="B1517" s="11">
        <v>2584</v>
      </c>
      <c r="C1517" s="8" t="s">
        <v>1546</v>
      </c>
      <c r="D1517" s="8" t="s">
        <v>1547</v>
      </c>
      <c r="E1517" s="8">
        <v>8014</v>
      </c>
      <c r="F1517" s="9">
        <v>44566</v>
      </c>
      <c r="G1517" s="9">
        <v>44566</v>
      </c>
      <c r="H1517" s="8">
        <v>60</v>
      </c>
      <c r="I1517" s="9">
        <f>G1517+60</f>
        <v>44626</v>
      </c>
      <c r="J1517" s="9">
        <v>44699</v>
      </c>
      <c r="K1517" s="8">
        <f>J1517-I1517</f>
        <v>73</v>
      </c>
      <c r="L1517" s="10">
        <v>200</v>
      </c>
      <c r="M1517" s="8">
        <v>44</v>
      </c>
      <c r="N1517" s="10">
        <f>L1517*K1517</f>
        <v>14600</v>
      </c>
      <c r="O1517" s="8" t="s">
        <v>45</v>
      </c>
      <c r="P1517" s="8" t="s">
        <v>46</v>
      </c>
      <c r="Q1517" s="8" t="s">
        <v>1574</v>
      </c>
      <c r="R1517" s="8" t="s">
        <v>1575</v>
      </c>
    </row>
    <row r="1518" spans="1:18" ht="60" customHeight="1" x14ac:dyDescent="0.25">
      <c r="A1518" s="8" t="s">
        <v>1767</v>
      </c>
      <c r="B1518" s="11">
        <v>3068</v>
      </c>
      <c r="C1518" s="8" t="s">
        <v>1546</v>
      </c>
      <c r="D1518" s="8" t="s">
        <v>1547</v>
      </c>
      <c r="E1518" s="8">
        <v>8014</v>
      </c>
      <c r="F1518" s="9">
        <v>44586</v>
      </c>
      <c r="G1518" s="9">
        <v>44586</v>
      </c>
      <c r="H1518" s="8">
        <v>60</v>
      </c>
      <c r="I1518" s="9">
        <f>G1518+60</f>
        <v>44646</v>
      </c>
      <c r="J1518" s="9">
        <v>44699</v>
      </c>
      <c r="K1518" s="8">
        <f>J1518-I1518</f>
        <v>53</v>
      </c>
      <c r="L1518" s="10">
        <v>2950</v>
      </c>
      <c r="M1518" s="8">
        <v>118</v>
      </c>
      <c r="N1518" s="10">
        <f>L1518*K1518</f>
        <v>156350</v>
      </c>
      <c r="O1518" s="8" t="s">
        <v>45</v>
      </c>
      <c r="P1518" s="8" t="s">
        <v>46</v>
      </c>
      <c r="Q1518" s="8" t="s">
        <v>1574</v>
      </c>
      <c r="R1518" s="8" t="s">
        <v>1575</v>
      </c>
    </row>
    <row r="1519" spans="1:18" ht="60" customHeight="1" x14ac:dyDescent="0.25">
      <c r="A1519" s="8" t="s">
        <v>1768</v>
      </c>
      <c r="B1519" s="11">
        <v>2584</v>
      </c>
      <c r="C1519" s="8" t="s">
        <v>1546</v>
      </c>
      <c r="D1519" s="8" t="s">
        <v>1547</v>
      </c>
      <c r="E1519" s="8">
        <v>8014</v>
      </c>
      <c r="F1519" s="9">
        <v>44586</v>
      </c>
      <c r="G1519" s="9">
        <v>44586</v>
      </c>
      <c r="H1519" s="8">
        <v>60</v>
      </c>
      <c r="I1519" s="9">
        <f>G1519+60</f>
        <v>44646</v>
      </c>
      <c r="J1519" s="9">
        <v>44699</v>
      </c>
      <c r="K1519" s="8">
        <f>J1519-I1519</f>
        <v>53</v>
      </c>
      <c r="L1519" s="10">
        <v>2250</v>
      </c>
      <c r="M1519" s="8">
        <v>90</v>
      </c>
      <c r="N1519" s="10">
        <f>L1519*K1519</f>
        <v>119250</v>
      </c>
      <c r="O1519" s="8" t="s">
        <v>45</v>
      </c>
      <c r="P1519" s="8" t="s">
        <v>46</v>
      </c>
      <c r="Q1519" s="8" t="s">
        <v>1574</v>
      </c>
      <c r="R1519" s="8" t="s">
        <v>1575</v>
      </c>
    </row>
    <row r="1520" spans="1:18" ht="60" customHeight="1" x14ac:dyDescent="0.25">
      <c r="A1520" s="8" t="s">
        <v>1768</v>
      </c>
      <c r="B1520" s="11">
        <v>2584</v>
      </c>
      <c r="C1520" s="8" t="s">
        <v>1546</v>
      </c>
      <c r="D1520" s="8" t="s">
        <v>1547</v>
      </c>
      <c r="E1520" s="8">
        <v>8014</v>
      </c>
      <c r="F1520" s="9">
        <v>44586</v>
      </c>
      <c r="G1520" s="9">
        <v>44586</v>
      </c>
      <c r="H1520" s="8">
        <v>60</v>
      </c>
      <c r="I1520" s="9">
        <f>G1520+60</f>
        <v>44646</v>
      </c>
      <c r="J1520" s="9">
        <v>44699</v>
      </c>
      <c r="K1520" s="8">
        <f>J1520-I1520</f>
        <v>53</v>
      </c>
      <c r="L1520" s="10">
        <v>200</v>
      </c>
      <c r="M1520" s="8">
        <v>44</v>
      </c>
      <c r="N1520" s="10">
        <f>L1520*K1520</f>
        <v>10600</v>
      </c>
      <c r="O1520" s="8" t="s">
        <v>45</v>
      </c>
      <c r="P1520" s="8" t="s">
        <v>46</v>
      </c>
      <c r="Q1520" s="8" t="s">
        <v>1574</v>
      </c>
      <c r="R1520" s="8" t="s">
        <v>1575</v>
      </c>
    </row>
    <row r="1521" spans="1:18" ht="60" customHeight="1" x14ac:dyDescent="0.25">
      <c r="A1521" s="8" t="s">
        <v>1769</v>
      </c>
      <c r="B1521" s="11">
        <v>3484</v>
      </c>
      <c r="C1521" s="8" t="s">
        <v>1546</v>
      </c>
      <c r="D1521" s="8" t="s">
        <v>1547</v>
      </c>
      <c r="E1521" s="8">
        <v>8014</v>
      </c>
      <c r="F1521" s="9">
        <v>44586</v>
      </c>
      <c r="G1521" s="9">
        <v>44586</v>
      </c>
      <c r="H1521" s="8">
        <v>60</v>
      </c>
      <c r="I1521" s="9">
        <f>G1521+60</f>
        <v>44646</v>
      </c>
      <c r="J1521" s="9">
        <v>44699</v>
      </c>
      <c r="K1521" s="8">
        <f>J1521-I1521</f>
        <v>53</v>
      </c>
      <c r="L1521" s="10">
        <v>400</v>
      </c>
      <c r="M1521" s="8">
        <v>16</v>
      </c>
      <c r="N1521" s="10">
        <f>L1521*K1521</f>
        <v>21200</v>
      </c>
      <c r="O1521" s="8" t="s">
        <v>45</v>
      </c>
      <c r="P1521" s="8" t="s">
        <v>46</v>
      </c>
      <c r="Q1521" s="8" t="s">
        <v>1574</v>
      </c>
      <c r="R1521" s="8" t="s">
        <v>1575</v>
      </c>
    </row>
    <row r="1522" spans="1:18" ht="60" customHeight="1" x14ac:dyDescent="0.25">
      <c r="A1522" s="8" t="s">
        <v>1769</v>
      </c>
      <c r="B1522" s="11">
        <v>3484</v>
      </c>
      <c r="C1522" s="8" t="s">
        <v>1546</v>
      </c>
      <c r="D1522" s="8" t="s">
        <v>1547</v>
      </c>
      <c r="E1522" s="8">
        <v>8014</v>
      </c>
      <c r="F1522" s="9">
        <v>44586</v>
      </c>
      <c r="G1522" s="9">
        <v>44586</v>
      </c>
      <c r="H1522" s="8">
        <v>60</v>
      </c>
      <c r="I1522" s="9">
        <f>G1522+60</f>
        <v>44646</v>
      </c>
      <c r="J1522" s="9">
        <v>44699</v>
      </c>
      <c r="K1522" s="8">
        <f>J1522-I1522</f>
        <v>53</v>
      </c>
      <c r="L1522" s="10">
        <v>2950</v>
      </c>
      <c r="M1522" s="8">
        <v>118</v>
      </c>
      <c r="N1522" s="10">
        <f>L1522*K1522</f>
        <v>156350</v>
      </c>
      <c r="O1522" s="8" t="s">
        <v>45</v>
      </c>
      <c r="P1522" s="8" t="s">
        <v>46</v>
      </c>
      <c r="Q1522" s="8" t="s">
        <v>1574</v>
      </c>
      <c r="R1522" s="8" t="s">
        <v>1575</v>
      </c>
    </row>
    <row r="1523" spans="1:18" ht="60" customHeight="1" x14ac:dyDescent="0.25">
      <c r="A1523" s="8" t="s">
        <v>1770</v>
      </c>
      <c r="B1523" s="11">
        <v>3484</v>
      </c>
      <c r="C1523" s="8" t="s">
        <v>1546</v>
      </c>
      <c r="D1523" s="8" t="s">
        <v>1547</v>
      </c>
      <c r="E1523" s="8">
        <v>8016</v>
      </c>
      <c r="F1523" s="9">
        <v>44586</v>
      </c>
      <c r="G1523" s="9">
        <v>44586</v>
      </c>
      <c r="H1523" s="8">
        <v>60</v>
      </c>
      <c r="I1523" s="9">
        <f>G1523+60</f>
        <v>44646</v>
      </c>
      <c r="J1523" s="9">
        <v>44699</v>
      </c>
      <c r="K1523" s="8">
        <f>J1523-I1523</f>
        <v>53</v>
      </c>
      <c r="L1523" s="10">
        <v>400</v>
      </c>
      <c r="M1523" s="8">
        <v>16</v>
      </c>
      <c r="N1523" s="10">
        <f>L1523*K1523</f>
        <v>21200</v>
      </c>
      <c r="O1523" s="8" t="s">
        <v>45</v>
      </c>
      <c r="P1523" s="8" t="s">
        <v>46</v>
      </c>
      <c r="Q1523" s="8" t="s">
        <v>1574</v>
      </c>
      <c r="R1523" s="8" t="s">
        <v>1575</v>
      </c>
    </row>
    <row r="1524" spans="1:18" ht="60" customHeight="1" x14ac:dyDescent="0.25">
      <c r="A1524" s="8" t="s">
        <v>1770</v>
      </c>
      <c r="B1524" s="11">
        <v>3484</v>
      </c>
      <c r="C1524" s="8" t="s">
        <v>1546</v>
      </c>
      <c r="D1524" s="8" t="s">
        <v>1547</v>
      </c>
      <c r="E1524" s="8">
        <v>8016</v>
      </c>
      <c r="F1524" s="9">
        <v>44586</v>
      </c>
      <c r="G1524" s="9">
        <v>44586</v>
      </c>
      <c r="H1524" s="8">
        <v>60</v>
      </c>
      <c r="I1524" s="9">
        <f>G1524+60</f>
        <v>44646</v>
      </c>
      <c r="J1524" s="9">
        <v>44699</v>
      </c>
      <c r="K1524" s="8">
        <f>J1524-I1524</f>
        <v>53</v>
      </c>
      <c r="L1524" s="10">
        <v>2950</v>
      </c>
      <c r="M1524" s="8">
        <v>118</v>
      </c>
      <c r="N1524" s="10">
        <f>L1524*K1524</f>
        <v>156350</v>
      </c>
      <c r="O1524" s="8" t="s">
        <v>45</v>
      </c>
      <c r="P1524" s="8" t="s">
        <v>46</v>
      </c>
      <c r="Q1524" s="8" t="s">
        <v>1574</v>
      </c>
      <c r="R1524" s="8" t="s">
        <v>1575</v>
      </c>
    </row>
    <row r="1525" spans="1:18" ht="60" customHeight="1" x14ac:dyDescent="0.25">
      <c r="A1525" s="8" t="s">
        <v>1771</v>
      </c>
      <c r="B1525" s="11">
        <v>2584</v>
      </c>
      <c r="C1525" s="8" t="s">
        <v>1546</v>
      </c>
      <c r="D1525" s="8" t="s">
        <v>1547</v>
      </c>
      <c r="E1525" s="8">
        <v>8014</v>
      </c>
      <c r="F1525" s="9">
        <v>44586</v>
      </c>
      <c r="G1525" s="9">
        <v>44586</v>
      </c>
      <c r="H1525" s="8">
        <v>60</v>
      </c>
      <c r="I1525" s="9">
        <f>G1525+60</f>
        <v>44646</v>
      </c>
      <c r="J1525" s="9">
        <v>44699</v>
      </c>
      <c r="K1525" s="8">
        <f>J1525-I1525</f>
        <v>53</v>
      </c>
      <c r="L1525" s="10">
        <v>2250</v>
      </c>
      <c r="M1525" s="8">
        <v>90</v>
      </c>
      <c r="N1525" s="10">
        <f>L1525*K1525</f>
        <v>119250</v>
      </c>
      <c r="O1525" s="8" t="s">
        <v>45</v>
      </c>
      <c r="P1525" s="8" t="s">
        <v>46</v>
      </c>
      <c r="Q1525" s="8" t="s">
        <v>1574</v>
      </c>
      <c r="R1525" s="8" t="s">
        <v>1575</v>
      </c>
    </row>
    <row r="1526" spans="1:18" ht="60" customHeight="1" x14ac:dyDescent="0.25">
      <c r="A1526" s="8" t="s">
        <v>1771</v>
      </c>
      <c r="B1526" s="11">
        <v>2584</v>
      </c>
      <c r="C1526" s="8" t="s">
        <v>1546</v>
      </c>
      <c r="D1526" s="8" t="s">
        <v>1547</v>
      </c>
      <c r="E1526" s="8">
        <v>8014</v>
      </c>
      <c r="F1526" s="9">
        <v>44586</v>
      </c>
      <c r="G1526" s="9">
        <v>44586</v>
      </c>
      <c r="H1526" s="8">
        <v>60</v>
      </c>
      <c r="I1526" s="9">
        <f>G1526+60</f>
        <v>44646</v>
      </c>
      <c r="J1526" s="9">
        <v>44699</v>
      </c>
      <c r="K1526" s="8">
        <f>J1526-I1526</f>
        <v>53</v>
      </c>
      <c r="L1526" s="10">
        <v>200</v>
      </c>
      <c r="M1526" s="8">
        <v>44</v>
      </c>
      <c r="N1526" s="10">
        <f>L1526*K1526</f>
        <v>10600</v>
      </c>
      <c r="O1526" s="8" t="s">
        <v>45</v>
      </c>
      <c r="P1526" s="8" t="s">
        <v>46</v>
      </c>
      <c r="Q1526" s="8" t="s">
        <v>1574</v>
      </c>
      <c r="R1526" s="8" t="s">
        <v>1575</v>
      </c>
    </row>
    <row r="1527" spans="1:18" ht="60" customHeight="1" x14ac:dyDescent="0.25">
      <c r="A1527" s="8" t="s">
        <v>1772</v>
      </c>
      <c r="B1527" s="11">
        <v>2584</v>
      </c>
      <c r="C1527" s="8" t="s">
        <v>1546</v>
      </c>
      <c r="D1527" s="8" t="s">
        <v>1547</v>
      </c>
      <c r="E1527" s="8">
        <v>8014</v>
      </c>
      <c r="F1527" s="9">
        <v>44586</v>
      </c>
      <c r="G1527" s="9">
        <v>44586</v>
      </c>
      <c r="H1527" s="8">
        <v>60</v>
      </c>
      <c r="I1527" s="9">
        <f>G1527+60</f>
        <v>44646</v>
      </c>
      <c r="J1527" s="9">
        <v>44699</v>
      </c>
      <c r="K1527" s="8">
        <f>J1527-I1527</f>
        <v>53</v>
      </c>
      <c r="L1527" s="10">
        <v>2250</v>
      </c>
      <c r="M1527" s="8">
        <v>90</v>
      </c>
      <c r="N1527" s="10">
        <f>L1527*K1527</f>
        <v>119250</v>
      </c>
      <c r="O1527" s="8" t="s">
        <v>45</v>
      </c>
      <c r="P1527" s="8" t="s">
        <v>46</v>
      </c>
      <c r="Q1527" s="8" t="s">
        <v>1574</v>
      </c>
      <c r="R1527" s="8" t="s">
        <v>1575</v>
      </c>
    </row>
    <row r="1528" spans="1:18" ht="60" customHeight="1" x14ac:dyDescent="0.25">
      <c r="A1528" s="8" t="s">
        <v>1772</v>
      </c>
      <c r="B1528" s="11">
        <v>2584</v>
      </c>
      <c r="C1528" s="8" t="s">
        <v>1546</v>
      </c>
      <c r="D1528" s="8" t="s">
        <v>1547</v>
      </c>
      <c r="E1528" s="8">
        <v>8014</v>
      </c>
      <c r="F1528" s="9">
        <v>44586</v>
      </c>
      <c r="G1528" s="9">
        <v>44586</v>
      </c>
      <c r="H1528" s="8">
        <v>60</v>
      </c>
      <c r="I1528" s="9">
        <f>G1528+60</f>
        <v>44646</v>
      </c>
      <c r="J1528" s="9">
        <v>44699</v>
      </c>
      <c r="K1528" s="8">
        <f>J1528-I1528</f>
        <v>53</v>
      </c>
      <c r="L1528" s="10">
        <v>200</v>
      </c>
      <c r="M1528" s="8">
        <v>44</v>
      </c>
      <c r="N1528" s="10">
        <f>L1528*K1528</f>
        <v>10600</v>
      </c>
      <c r="O1528" s="8" t="s">
        <v>45</v>
      </c>
      <c r="P1528" s="8" t="s">
        <v>46</v>
      </c>
      <c r="Q1528" s="8" t="s">
        <v>1574</v>
      </c>
      <c r="R1528" s="8" t="s">
        <v>1575</v>
      </c>
    </row>
    <row r="1529" spans="1:18" ht="60" customHeight="1" x14ac:dyDescent="0.25">
      <c r="A1529" s="8" t="s">
        <v>1773</v>
      </c>
      <c r="B1529" s="11">
        <v>3484</v>
      </c>
      <c r="C1529" s="8" t="s">
        <v>1546</v>
      </c>
      <c r="D1529" s="8" t="s">
        <v>1547</v>
      </c>
      <c r="E1529" s="8">
        <v>8014</v>
      </c>
      <c r="F1529" s="9">
        <v>44586</v>
      </c>
      <c r="G1529" s="9">
        <v>44586</v>
      </c>
      <c r="H1529" s="8">
        <v>60</v>
      </c>
      <c r="I1529" s="9">
        <f>G1529+60</f>
        <v>44646</v>
      </c>
      <c r="J1529" s="9">
        <v>44699</v>
      </c>
      <c r="K1529" s="8">
        <f>J1529-I1529</f>
        <v>53</v>
      </c>
      <c r="L1529" s="10">
        <v>400</v>
      </c>
      <c r="M1529" s="8">
        <v>16</v>
      </c>
      <c r="N1529" s="10">
        <f>L1529*K1529</f>
        <v>21200</v>
      </c>
      <c r="O1529" s="8" t="s">
        <v>45</v>
      </c>
      <c r="P1529" s="8" t="s">
        <v>46</v>
      </c>
      <c r="Q1529" s="8" t="s">
        <v>1574</v>
      </c>
      <c r="R1529" s="8" t="s">
        <v>1575</v>
      </c>
    </row>
    <row r="1530" spans="1:18" ht="60" customHeight="1" x14ac:dyDescent="0.25">
      <c r="A1530" s="8" t="s">
        <v>1773</v>
      </c>
      <c r="B1530" s="11">
        <v>3484</v>
      </c>
      <c r="C1530" s="8" t="s">
        <v>1546</v>
      </c>
      <c r="D1530" s="8" t="s">
        <v>1547</v>
      </c>
      <c r="E1530" s="8">
        <v>8014</v>
      </c>
      <c r="F1530" s="9">
        <v>44586</v>
      </c>
      <c r="G1530" s="9">
        <v>44586</v>
      </c>
      <c r="H1530" s="8">
        <v>60</v>
      </c>
      <c r="I1530" s="9">
        <f>G1530+60</f>
        <v>44646</v>
      </c>
      <c r="J1530" s="9">
        <v>44699</v>
      </c>
      <c r="K1530" s="8">
        <f>J1530-I1530</f>
        <v>53</v>
      </c>
      <c r="L1530" s="10">
        <v>2950</v>
      </c>
      <c r="M1530" s="8">
        <v>118</v>
      </c>
      <c r="N1530" s="10">
        <f>L1530*K1530</f>
        <v>156350</v>
      </c>
      <c r="O1530" s="8" t="s">
        <v>45</v>
      </c>
      <c r="P1530" s="8" t="s">
        <v>46</v>
      </c>
      <c r="Q1530" s="8" t="s">
        <v>1574</v>
      </c>
      <c r="R1530" s="8" t="s">
        <v>1575</v>
      </c>
    </row>
    <row r="1531" spans="1:18" ht="60" customHeight="1" x14ac:dyDescent="0.25">
      <c r="A1531" s="8" t="s">
        <v>1774</v>
      </c>
      <c r="B1531" s="11">
        <v>3068</v>
      </c>
      <c r="C1531" s="8" t="s">
        <v>1546</v>
      </c>
      <c r="D1531" s="8" t="s">
        <v>1547</v>
      </c>
      <c r="E1531" s="8">
        <v>8014</v>
      </c>
      <c r="F1531" s="9">
        <v>44587</v>
      </c>
      <c r="G1531" s="9">
        <v>44587</v>
      </c>
      <c r="H1531" s="8">
        <v>60</v>
      </c>
      <c r="I1531" s="9">
        <f>G1531+60</f>
        <v>44647</v>
      </c>
      <c r="J1531" s="9">
        <v>44699</v>
      </c>
      <c r="K1531" s="8">
        <f>J1531-I1531</f>
        <v>52</v>
      </c>
      <c r="L1531" s="10">
        <v>2950</v>
      </c>
      <c r="M1531" s="8">
        <v>118</v>
      </c>
      <c r="N1531" s="10">
        <f>L1531*K1531</f>
        <v>153400</v>
      </c>
      <c r="O1531" s="8" t="s">
        <v>45</v>
      </c>
      <c r="P1531" s="8" t="s">
        <v>46</v>
      </c>
      <c r="Q1531" s="8" t="s">
        <v>1574</v>
      </c>
      <c r="R1531" s="8" t="s">
        <v>1575</v>
      </c>
    </row>
    <row r="1532" spans="1:18" ht="60" customHeight="1" x14ac:dyDescent="0.25">
      <c r="A1532" s="8" t="s">
        <v>1775</v>
      </c>
      <c r="B1532" s="11">
        <v>3068</v>
      </c>
      <c r="C1532" s="8" t="s">
        <v>1546</v>
      </c>
      <c r="D1532" s="8" t="s">
        <v>1547</v>
      </c>
      <c r="E1532" s="8">
        <v>8014</v>
      </c>
      <c r="F1532" s="9">
        <v>44587</v>
      </c>
      <c r="G1532" s="9">
        <v>44587</v>
      </c>
      <c r="H1532" s="8">
        <v>60</v>
      </c>
      <c r="I1532" s="9">
        <f>G1532+60</f>
        <v>44647</v>
      </c>
      <c r="J1532" s="9">
        <v>44699</v>
      </c>
      <c r="K1532" s="8">
        <f>J1532-I1532</f>
        <v>52</v>
      </c>
      <c r="L1532" s="10">
        <v>2950</v>
      </c>
      <c r="M1532" s="8">
        <v>118</v>
      </c>
      <c r="N1532" s="10">
        <f>L1532*K1532</f>
        <v>153400</v>
      </c>
      <c r="O1532" s="8" t="s">
        <v>45</v>
      </c>
      <c r="P1532" s="8" t="s">
        <v>46</v>
      </c>
      <c r="Q1532" s="8" t="s">
        <v>1574</v>
      </c>
      <c r="R1532" s="8" t="s">
        <v>1575</v>
      </c>
    </row>
    <row r="1533" spans="1:18" ht="60" customHeight="1" x14ac:dyDescent="0.25">
      <c r="A1533" s="8" t="s">
        <v>1776</v>
      </c>
      <c r="B1533" s="11">
        <v>32.06</v>
      </c>
      <c r="C1533" s="8" t="s">
        <v>1546</v>
      </c>
      <c r="D1533" s="8" t="s">
        <v>1547</v>
      </c>
      <c r="E1533" s="8">
        <v>6566</v>
      </c>
      <c r="F1533" s="9">
        <v>44621</v>
      </c>
      <c r="G1533" s="9">
        <v>44622</v>
      </c>
      <c r="H1533" s="8">
        <v>60</v>
      </c>
      <c r="I1533" s="9">
        <f>G1533+60</f>
        <v>44682</v>
      </c>
      <c r="J1533" s="9">
        <v>44679</v>
      </c>
      <c r="K1533" s="8">
        <f>J1533-I1533</f>
        <v>-3</v>
      </c>
      <c r="L1533" s="10">
        <v>26.28</v>
      </c>
      <c r="M1533" s="8">
        <v>5.78</v>
      </c>
      <c r="N1533" s="10">
        <f>L1533*K1533</f>
        <v>-78.84</v>
      </c>
      <c r="O1533" s="8" t="s">
        <v>45</v>
      </c>
      <c r="P1533" s="8" t="s">
        <v>46</v>
      </c>
      <c r="Q1533" s="8" t="s">
        <v>222</v>
      </c>
      <c r="R1533" s="8" t="s">
        <v>223</v>
      </c>
    </row>
    <row r="1534" spans="1:18" ht="60" customHeight="1" x14ac:dyDescent="0.25">
      <c r="A1534" s="8" t="s">
        <v>1777</v>
      </c>
      <c r="B1534" s="11">
        <v>2584</v>
      </c>
      <c r="C1534" s="8" t="s">
        <v>1546</v>
      </c>
      <c r="D1534" s="8" t="s">
        <v>1547</v>
      </c>
      <c r="E1534" s="8">
        <v>8014</v>
      </c>
      <c r="F1534" s="9">
        <v>44627</v>
      </c>
      <c r="G1534" s="9">
        <v>44627</v>
      </c>
      <c r="H1534" s="8">
        <v>60</v>
      </c>
      <c r="I1534" s="9">
        <f>G1534+60</f>
        <v>44687</v>
      </c>
      <c r="J1534" s="9">
        <v>44699</v>
      </c>
      <c r="K1534" s="8">
        <f>J1534-I1534</f>
        <v>12</v>
      </c>
      <c r="L1534" s="10">
        <v>2250</v>
      </c>
      <c r="M1534" s="8">
        <v>90</v>
      </c>
      <c r="N1534" s="10">
        <f>L1534*K1534</f>
        <v>27000</v>
      </c>
      <c r="O1534" s="8" t="s">
        <v>45</v>
      </c>
      <c r="P1534" s="8" t="s">
        <v>46</v>
      </c>
      <c r="Q1534" s="8" t="s">
        <v>1574</v>
      </c>
      <c r="R1534" s="8" t="s">
        <v>1575</v>
      </c>
    </row>
    <row r="1535" spans="1:18" ht="60" customHeight="1" x14ac:dyDescent="0.25">
      <c r="A1535" s="8" t="s">
        <v>1777</v>
      </c>
      <c r="B1535" s="11">
        <v>2584</v>
      </c>
      <c r="C1535" s="8" t="s">
        <v>1546</v>
      </c>
      <c r="D1535" s="8" t="s">
        <v>1547</v>
      </c>
      <c r="E1535" s="8">
        <v>8014</v>
      </c>
      <c r="F1535" s="9">
        <v>44627</v>
      </c>
      <c r="G1535" s="9">
        <v>44627</v>
      </c>
      <c r="H1535" s="8">
        <v>60</v>
      </c>
      <c r="I1535" s="9">
        <f>G1535+60</f>
        <v>44687</v>
      </c>
      <c r="J1535" s="9">
        <v>44699</v>
      </c>
      <c r="K1535" s="8">
        <f>J1535-I1535</f>
        <v>12</v>
      </c>
      <c r="L1535" s="10">
        <v>200</v>
      </c>
      <c r="M1535" s="8">
        <v>44</v>
      </c>
      <c r="N1535" s="10">
        <f>L1535*K1535</f>
        <v>2400</v>
      </c>
      <c r="O1535" s="8" t="s">
        <v>45</v>
      </c>
      <c r="P1535" s="8" t="s">
        <v>46</v>
      </c>
      <c r="Q1535" s="8" t="s">
        <v>1574</v>
      </c>
      <c r="R1535" s="8" t="s">
        <v>1575</v>
      </c>
    </row>
    <row r="1536" spans="1:18" ht="60" customHeight="1" x14ac:dyDescent="0.25">
      <c r="A1536" s="8" t="s">
        <v>1778</v>
      </c>
      <c r="B1536" s="11">
        <v>426.51</v>
      </c>
      <c r="C1536" s="8" t="s">
        <v>1546</v>
      </c>
      <c r="D1536" s="8" t="s">
        <v>1547</v>
      </c>
      <c r="E1536" s="8">
        <v>6566</v>
      </c>
      <c r="F1536" s="9">
        <v>44627</v>
      </c>
      <c r="G1536" s="9">
        <v>44628</v>
      </c>
      <c r="H1536" s="8">
        <v>60</v>
      </c>
      <c r="I1536" s="9">
        <f>G1536+60</f>
        <v>44688</v>
      </c>
      <c r="J1536" s="9">
        <v>44679</v>
      </c>
      <c r="K1536" s="8">
        <f>J1536-I1536</f>
        <v>-9</v>
      </c>
      <c r="L1536" s="10">
        <v>349.6</v>
      </c>
      <c r="M1536" s="8">
        <v>76.91</v>
      </c>
      <c r="N1536" s="10">
        <f>L1536*K1536</f>
        <v>-3146.4</v>
      </c>
      <c r="O1536" s="8" t="s">
        <v>45</v>
      </c>
      <c r="P1536" s="8" t="s">
        <v>46</v>
      </c>
      <c r="Q1536" s="8" t="s">
        <v>222</v>
      </c>
      <c r="R1536" s="8" t="s">
        <v>223</v>
      </c>
    </row>
    <row r="1537" spans="1:18" ht="60" customHeight="1" x14ac:dyDescent="0.25">
      <c r="A1537" s="8" t="s">
        <v>1779</v>
      </c>
      <c r="B1537" s="11">
        <v>58.85</v>
      </c>
      <c r="C1537" s="8" t="s">
        <v>1546</v>
      </c>
      <c r="D1537" s="8" t="s">
        <v>1547</v>
      </c>
      <c r="E1537" s="8">
        <v>8016</v>
      </c>
      <c r="F1537" s="9">
        <v>44628</v>
      </c>
      <c r="G1537" s="9">
        <v>44629</v>
      </c>
      <c r="H1537" s="8">
        <v>60</v>
      </c>
      <c r="I1537" s="9">
        <f>G1537+60</f>
        <v>44689</v>
      </c>
      <c r="J1537" s="9">
        <v>44699</v>
      </c>
      <c r="K1537" s="8">
        <f>J1537-I1537</f>
        <v>10</v>
      </c>
      <c r="L1537" s="10">
        <v>22.87</v>
      </c>
      <c r="M1537" s="8">
        <v>5.03</v>
      </c>
      <c r="N1537" s="10">
        <f>L1537*K1537</f>
        <v>228.70000000000002</v>
      </c>
      <c r="O1537" s="8" t="s">
        <v>45</v>
      </c>
      <c r="P1537" s="8" t="s">
        <v>46</v>
      </c>
      <c r="Q1537" s="8" t="s">
        <v>222</v>
      </c>
      <c r="R1537" s="8" t="s">
        <v>223</v>
      </c>
    </row>
    <row r="1538" spans="1:18" ht="60" customHeight="1" x14ac:dyDescent="0.25">
      <c r="A1538" s="8" t="s">
        <v>1779</v>
      </c>
      <c r="B1538" s="11">
        <v>58.85</v>
      </c>
      <c r="C1538" s="8" t="s">
        <v>1546</v>
      </c>
      <c r="D1538" s="8" t="s">
        <v>1547</v>
      </c>
      <c r="E1538" s="8">
        <v>8016</v>
      </c>
      <c r="F1538" s="9">
        <v>44628</v>
      </c>
      <c r="G1538" s="9">
        <v>44629</v>
      </c>
      <c r="H1538" s="8">
        <v>60</v>
      </c>
      <c r="I1538" s="9">
        <f>G1538+60</f>
        <v>44689</v>
      </c>
      <c r="J1538" s="9">
        <v>44699</v>
      </c>
      <c r="K1538" s="8">
        <f>J1538-I1538</f>
        <v>10</v>
      </c>
      <c r="L1538" s="10">
        <v>25.37</v>
      </c>
      <c r="M1538" s="8">
        <v>5.58</v>
      </c>
      <c r="N1538" s="10">
        <f>L1538*K1538</f>
        <v>253.70000000000002</v>
      </c>
      <c r="O1538" s="8" t="s">
        <v>45</v>
      </c>
      <c r="P1538" s="8" t="s">
        <v>46</v>
      </c>
      <c r="Q1538" s="8" t="s">
        <v>222</v>
      </c>
      <c r="R1538" s="8" t="s">
        <v>223</v>
      </c>
    </row>
    <row r="1539" spans="1:18" ht="60" customHeight="1" x14ac:dyDescent="0.25">
      <c r="A1539" s="8" t="s">
        <v>1780</v>
      </c>
      <c r="B1539" s="11">
        <v>856.44</v>
      </c>
      <c r="C1539" s="8" t="s">
        <v>1546</v>
      </c>
      <c r="D1539" s="8" t="s">
        <v>1547</v>
      </c>
      <c r="E1539" s="8">
        <v>6566</v>
      </c>
      <c r="F1539" s="9">
        <v>44628</v>
      </c>
      <c r="G1539" s="9">
        <v>44629</v>
      </c>
      <c r="H1539" s="8">
        <v>60</v>
      </c>
      <c r="I1539" s="9">
        <f>G1539+60</f>
        <v>44689</v>
      </c>
      <c r="J1539" s="9">
        <v>44679</v>
      </c>
      <c r="K1539" s="8">
        <f>J1539-I1539</f>
        <v>-10</v>
      </c>
      <c r="L1539" s="10">
        <v>702</v>
      </c>
      <c r="M1539" s="8">
        <v>154.44</v>
      </c>
      <c r="N1539" s="10">
        <f>L1539*K1539</f>
        <v>-7020</v>
      </c>
      <c r="O1539" s="8" t="s">
        <v>45</v>
      </c>
      <c r="P1539" s="8" t="s">
        <v>46</v>
      </c>
      <c r="Q1539" s="8" t="s">
        <v>253</v>
      </c>
      <c r="R1539" s="8" t="s">
        <v>254</v>
      </c>
    </row>
    <row r="1540" spans="1:18" ht="60" customHeight="1" x14ac:dyDescent="0.25">
      <c r="A1540" s="8" t="s">
        <v>1781</v>
      </c>
      <c r="B1540" s="11">
        <v>2854.8</v>
      </c>
      <c r="C1540" s="8" t="s">
        <v>1546</v>
      </c>
      <c r="D1540" s="8" t="s">
        <v>1547</v>
      </c>
      <c r="E1540" s="8">
        <v>8016</v>
      </c>
      <c r="F1540" s="9">
        <v>44631</v>
      </c>
      <c r="G1540" s="9">
        <v>44632</v>
      </c>
      <c r="H1540" s="8">
        <v>60</v>
      </c>
      <c r="I1540" s="9">
        <f>G1540+60</f>
        <v>44692</v>
      </c>
      <c r="J1540" s="9">
        <v>44699</v>
      </c>
      <c r="K1540" s="8">
        <f>J1540-I1540</f>
        <v>7</v>
      </c>
      <c r="L1540" s="10">
        <v>2340</v>
      </c>
      <c r="M1540" s="8">
        <v>514.79999999999995</v>
      </c>
      <c r="N1540" s="10">
        <f>L1540*K1540</f>
        <v>16380</v>
      </c>
      <c r="O1540" s="8" t="s">
        <v>45</v>
      </c>
      <c r="P1540" s="8" t="s">
        <v>46</v>
      </c>
      <c r="Q1540" s="8" t="s">
        <v>222</v>
      </c>
      <c r="R1540" s="8" t="s">
        <v>223</v>
      </c>
    </row>
    <row r="1541" spans="1:18" ht="60" customHeight="1" x14ac:dyDescent="0.25">
      <c r="A1541" s="8" t="s">
        <v>1782</v>
      </c>
      <c r="B1541" s="11">
        <v>2854.8</v>
      </c>
      <c r="C1541" s="8" t="s">
        <v>1546</v>
      </c>
      <c r="D1541" s="8" t="s">
        <v>1547</v>
      </c>
      <c r="E1541" s="8">
        <v>8016</v>
      </c>
      <c r="F1541" s="9">
        <v>44631</v>
      </c>
      <c r="G1541" s="9">
        <v>44632</v>
      </c>
      <c r="H1541" s="8">
        <v>60</v>
      </c>
      <c r="I1541" s="9">
        <f>G1541+60</f>
        <v>44692</v>
      </c>
      <c r="J1541" s="9">
        <v>44699</v>
      </c>
      <c r="K1541" s="8">
        <f>J1541-I1541</f>
        <v>7</v>
      </c>
      <c r="L1541" s="10">
        <v>2340</v>
      </c>
      <c r="M1541" s="8">
        <v>514.79999999999995</v>
      </c>
      <c r="N1541" s="10">
        <f>L1541*K1541</f>
        <v>16380</v>
      </c>
      <c r="O1541" s="8" t="s">
        <v>45</v>
      </c>
      <c r="P1541" s="8" t="s">
        <v>46</v>
      </c>
      <c r="Q1541" s="8" t="s">
        <v>253</v>
      </c>
      <c r="R1541" s="8" t="s">
        <v>254</v>
      </c>
    </row>
    <row r="1542" spans="1:18" ht="60" customHeight="1" x14ac:dyDescent="0.25">
      <c r="A1542" s="8" t="s">
        <v>1783</v>
      </c>
      <c r="B1542" s="11">
        <v>1098</v>
      </c>
      <c r="C1542" s="8" t="s">
        <v>1546</v>
      </c>
      <c r="D1542" s="8" t="s">
        <v>1547</v>
      </c>
      <c r="E1542" s="8">
        <v>8016</v>
      </c>
      <c r="F1542" s="9">
        <v>44635</v>
      </c>
      <c r="G1542" s="9">
        <v>44636</v>
      </c>
      <c r="H1542" s="8">
        <v>60</v>
      </c>
      <c r="I1542" s="9">
        <f>G1542+60</f>
        <v>44696</v>
      </c>
      <c r="J1542" s="9">
        <v>44699</v>
      </c>
      <c r="K1542" s="8">
        <f>J1542-I1542</f>
        <v>3</v>
      </c>
      <c r="L1542" s="10">
        <v>900</v>
      </c>
      <c r="M1542" s="8">
        <v>198</v>
      </c>
      <c r="N1542" s="10">
        <f>L1542*K1542</f>
        <v>2700</v>
      </c>
      <c r="O1542" s="8" t="s">
        <v>45</v>
      </c>
      <c r="P1542" s="8" t="s">
        <v>46</v>
      </c>
      <c r="Q1542" s="8" t="s">
        <v>222</v>
      </c>
      <c r="R1542" s="8" t="s">
        <v>223</v>
      </c>
    </row>
    <row r="1543" spans="1:18" ht="60" customHeight="1" x14ac:dyDescent="0.25">
      <c r="A1543" s="8" t="s">
        <v>1784</v>
      </c>
      <c r="B1543" s="11">
        <v>358.68</v>
      </c>
      <c r="C1543" s="8" t="s">
        <v>1546</v>
      </c>
      <c r="D1543" s="8" t="s">
        <v>1547</v>
      </c>
      <c r="E1543" s="8">
        <v>8016</v>
      </c>
      <c r="F1543" s="9">
        <v>44638</v>
      </c>
      <c r="G1543" s="9">
        <v>44639</v>
      </c>
      <c r="H1543" s="8">
        <v>60</v>
      </c>
      <c r="I1543" s="9">
        <f>G1543+60</f>
        <v>44699</v>
      </c>
      <c r="J1543" s="9">
        <v>44699</v>
      </c>
      <c r="K1543" s="8">
        <f>J1543-I1543</f>
        <v>0</v>
      </c>
      <c r="L1543" s="10">
        <v>294</v>
      </c>
      <c r="M1543" s="8">
        <v>64.680000000000007</v>
      </c>
      <c r="N1543" s="10">
        <f>L1543*K1543</f>
        <v>0</v>
      </c>
      <c r="O1543" s="8" t="s">
        <v>45</v>
      </c>
      <c r="P1543" s="8" t="s">
        <v>46</v>
      </c>
      <c r="Q1543" s="8" t="s">
        <v>253</v>
      </c>
      <c r="R1543" s="8" t="s">
        <v>254</v>
      </c>
    </row>
    <row r="1544" spans="1:18" ht="60" customHeight="1" x14ac:dyDescent="0.25">
      <c r="A1544" s="8" t="s">
        <v>1785</v>
      </c>
      <c r="B1544" s="11">
        <v>2196</v>
      </c>
      <c r="C1544" s="8" t="s">
        <v>1546</v>
      </c>
      <c r="D1544" s="8" t="s">
        <v>1547</v>
      </c>
      <c r="E1544" s="8">
        <v>8016</v>
      </c>
      <c r="F1544" s="9">
        <v>44641</v>
      </c>
      <c r="G1544" s="9">
        <v>44641</v>
      </c>
      <c r="H1544" s="8">
        <v>60</v>
      </c>
      <c r="I1544" s="9">
        <f>G1544+60</f>
        <v>44701</v>
      </c>
      <c r="J1544" s="9">
        <v>44699</v>
      </c>
      <c r="K1544" s="8">
        <f>J1544-I1544</f>
        <v>-2</v>
      </c>
      <c r="L1544" s="10">
        <v>1800</v>
      </c>
      <c r="M1544" s="8">
        <v>396</v>
      </c>
      <c r="N1544" s="10">
        <f>L1544*K1544</f>
        <v>-3600</v>
      </c>
      <c r="O1544" s="8" t="s">
        <v>45</v>
      </c>
      <c r="P1544" s="8" t="s">
        <v>46</v>
      </c>
      <c r="Q1544" s="8" t="s">
        <v>222</v>
      </c>
      <c r="R1544" s="8" t="s">
        <v>223</v>
      </c>
    </row>
    <row r="1545" spans="1:18" ht="60" customHeight="1" x14ac:dyDescent="0.25">
      <c r="A1545" s="8" t="s">
        <v>1786</v>
      </c>
      <c r="B1545" s="11">
        <v>82.29</v>
      </c>
      <c r="C1545" s="8" t="s">
        <v>1546</v>
      </c>
      <c r="D1545" s="8" t="s">
        <v>1547</v>
      </c>
      <c r="E1545" s="8">
        <v>6566</v>
      </c>
      <c r="F1545" s="9">
        <v>44641</v>
      </c>
      <c r="G1545" s="9">
        <v>44642</v>
      </c>
      <c r="H1545" s="8">
        <v>60</v>
      </c>
      <c r="I1545" s="9">
        <f>G1545+60</f>
        <v>44702</v>
      </c>
      <c r="J1545" s="9">
        <v>44679</v>
      </c>
      <c r="K1545" s="8">
        <f>J1545-I1545</f>
        <v>-23</v>
      </c>
      <c r="L1545" s="10">
        <v>67.45</v>
      </c>
      <c r="M1545" s="8">
        <v>14.84</v>
      </c>
      <c r="N1545" s="10">
        <f>L1545*K1545</f>
        <v>-1551.3500000000001</v>
      </c>
      <c r="O1545" s="8" t="s">
        <v>45</v>
      </c>
      <c r="P1545" s="8" t="s">
        <v>46</v>
      </c>
      <c r="Q1545" s="8" t="s">
        <v>222</v>
      </c>
      <c r="R1545" s="8" t="s">
        <v>223</v>
      </c>
    </row>
    <row r="1546" spans="1:18" ht="60" customHeight="1" x14ac:dyDescent="0.25">
      <c r="A1546" s="8" t="s">
        <v>1787</v>
      </c>
      <c r="B1546" s="11">
        <v>80.81</v>
      </c>
      <c r="C1546" s="8" t="s">
        <v>1546</v>
      </c>
      <c r="D1546" s="8" t="s">
        <v>1547</v>
      </c>
      <c r="E1546" s="8">
        <v>6566</v>
      </c>
      <c r="F1546" s="9">
        <v>44641</v>
      </c>
      <c r="G1546" s="9">
        <v>44642</v>
      </c>
      <c r="H1546" s="8">
        <v>60</v>
      </c>
      <c r="I1546" s="9">
        <f>G1546+60</f>
        <v>44702</v>
      </c>
      <c r="J1546" s="9">
        <v>44679</v>
      </c>
      <c r="K1546" s="8">
        <f>J1546-I1546</f>
        <v>-23</v>
      </c>
      <c r="L1546" s="10">
        <v>43.2</v>
      </c>
      <c r="M1546" s="8">
        <v>9.5</v>
      </c>
      <c r="N1546" s="10">
        <f>L1546*K1546</f>
        <v>-993.6</v>
      </c>
      <c r="O1546" s="8" t="s">
        <v>45</v>
      </c>
      <c r="P1546" s="8" t="s">
        <v>46</v>
      </c>
      <c r="Q1546" s="8" t="s">
        <v>222</v>
      </c>
      <c r="R1546" s="8" t="s">
        <v>223</v>
      </c>
    </row>
    <row r="1547" spans="1:18" ht="60" customHeight="1" x14ac:dyDescent="0.25">
      <c r="A1547" s="8" t="s">
        <v>1787</v>
      </c>
      <c r="B1547" s="11">
        <v>80.81</v>
      </c>
      <c r="C1547" s="8" t="s">
        <v>1546</v>
      </c>
      <c r="D1547" s="8" t="s">
        <v>1547</v>
      </c>
      <c r="E1547" s="8">
        <v>6566</v>
      </c>
      <c r="F1547" s="9">
        <v>44641</v>
      </c>
      <c r="G1547" s="9">
        <v>44642</v>
      </c>
      <c r="H1547" s="8">
        <v>60</v>
      </c>
      <c r="I1547" s="9">
        <f>G1547+60</f>
        <v>44702</v>
      </c>
      <c r="J1547" s="9">
        <v>44679</v>
      </c>
      <c r="K1547" s="8">
        <f>J1547-I1547</f>
        <v>-23</v>
      </c>
      <c r="L1547" s="10">
        <v>23.04</v>
      </c>
      <c r="M1547" s="8">
        <v>5.07</v>
      </c>
      <c r="N1547" s="10">
        <f>L1547*K1547</f>
        <v>-529.91999999999996</v>
      </c>
      <c r="O1547" s="8" t="s">
        <v>45</v>
      </c>
      <c r="P1547" s="8" t="s">
        <v>46</v>
      </c>
      <c r="Q1547" s="8" t="s">
        <v>222</v>
      </c>
      <c r="R1547" s="8" t="s">
        <v>223</v>
      </c>
    </row>
    <row r="1548" spans="1:18" ht="60" customHeight="1" x14ac:dyDescent="0.25">
      <c r="A1548" s="8" t="s">
        <v>1788</v>
      </c>
      <c r="B1548" s="11">
        <v>227.07</v>
      </c>
      <c r="C1548" s="8" t="s">
        <v>1546</v>
      </c>
      <c r="D1548" s="8" t="s">
        <v>1547</v>
      </c>
      <c r="E1548" s="8">
        <v>8014</v>
      </c>
      <c r="F1548" s="9">
        <v>44643</v>
      </c>
      <c r="G1548" s="9">
        <v>44644</v>
      </c>
      <c r="H1548" s="8">
        <v>60</v>
      </c>
      <c r="I1548" s="9">
        <f>G1548+60</f>
        <v>44704</v>
      </c>
      <c r="J1548" s="9">
        <v>44699</v>
      </c>
      <c r="K1548" s="8">
        <f>J1548-I1548</f>
        <v>-5</v>
      </c>
      <c r="L1548" s="10">
        <v>135</v>
      </c>
      <c r="M1548" s="8">
        <v>29.7</v>
      </c>
      <c r="N1548" s="10">
        <f>L1548*K1548</f>
        <v>-675</v>
      </c>
      <c r="O1548" s="8" t="s">
        <v>45</v>
      </c>
      <c r="P1548" s="8" t="s">
        <v>46</v>
      </c>
      <c r="Q1548" s="8" t="s">
        <v>222</v>
      </c>
      <c r="R1548" s="8" t="s">
        <v>223</v>
      </c>
    </row>
    <row r="1549" spans="1:18" ht="60" customHeight="1" x14ac:dyDescent="0.25">
      <c r="A1549" s="8" t="s">
        <v>1788</v>
      </c>
      <c r="B1549" s="11">
        <v>227.07</v>
      </c>
      <c r="C1549" s="8" t="s">
        <v>1546</v>
      </c>
      <c r="D1549" s="8" t="s">
        <v>1547</v>
      </c>
      <c r="E1549" s="8">
        <v>8014</v>
      </c>
      <c r="F1549" s="9">
        <v>44643</v>
      </c>
      <c r="G1549" s="9">
        <v>44644</v>
      </c>
      <c r="H1549" s="8">
        <v>60</v>
      </c>
      <c r="I1549" s="9">
        <f>G1549+60</f>
        <v>44704</v>
      </c>
      <c r="J1549" s="9">
        <v>44699</v>
      </c>
      <c r="K1549" s="8">
        <f>J1549-I1549</f>
        <v>-5</v>
      </c>
      <c r="L1549" s="10">
        <v>51.12</v>
      </c>
      <c r="M1549" s="8">
        <v>11.25</v>
      </c>
      <c r="N1549" s="10">
        <f>L1549*K1549</f>
        <v>-255.6</v>
      </c>
      <c r="O1549" s="8" t="s">
        <v>45</v>
      </c>
      <c r="P1549" s="8" t="s">
        <v>46</v>
      </c>
      <c r="Q1549" s="8" t="s">
        <v>222</v>
      </c>
      <c r="R1549" s="8" t="s">
        <v>223</v>
      </c>
    </row>
    <row r="1550" spans="1:18" ht="60" customHeight="1" x14ac:dyDescent="0.25">
      <c r="A1550" s="8" t="s">
        <v>1789</v>
      </c>
      <c r="B1550" s="11">
        <v>31.18</v>
      </c>
      <c r="C1550" s="8" t="s">
        <v>1546</v>
      </c>
      <c r="D1550" s="8" t="s">
        <v>1547</v>
      </c>
      <c r="E1550" s="8">
        <v>8014</v>
      </c>
      <c r="F1550" s="9">
        <v>44643</v>
      </c>
      <c r="G1550" s="9">
        <v>44644</v>
      </c>
      <c r="H1550" s="8">
        <v>60</v>
      </c>
      <c r="I1550" s="9">
        <f>G1550+60</f>
        <v>44704</v>
      </c>
      <c r="J1550" s="9">
        <v>44699</v>
      </c>
      <c r="K1550" s="8">
        <f>J1550-I1550</f>
        <v>-5</v>
      </c>
      <c r="L1550" s="10">
        <v>25.56</v>
      </c>
      <c r="M1550" s="8">
        <v>5.62</v>
      </c>
      <c r="N1550" s="10">
        <f>L1550*K1550</f>
        <v>-127.8</v>
      </c>
      <c r="O1550" s="8" t="s">
        <v>45</v>
      </c>
      <c r="P1550" s="8" t="s">
        <v>46</v>
      </c>
      <c r="Q1550" s="8" t="s">
        <v>222</v>
      </c>
      <c r="R1550" s="8" t="s">
        <v>223</v>
      </c>
    </row>
    <row r="1551" spans="1:18" ht="60" customHeight="1" x14ac:dyDescent="0.25">
      <c r="A1551" s="8" t="s">
        <v>1790</v>
      </c>
      <c r="B1551" s="11">
        <v>658.8</v>
      </c>
      <c r="C1551" s="8" t="s">
        <v>1546</v>
      </c>
      <c r="D1551" s="8" t="s">
        <v>1547</v>
      </c>
      <c r="E1551" s="8">
        <v>8014</v>
      </c>
      <c r="F1551" s="9">
        <v>44650</v>
      </c>
      <c r="G1551" s="9">
        <v>44654</v>
      </c>
      <c r="H1551" s="8">
        <v>60</v>
      </c>
      <c r="I1551" s="9">
        <f>G1551+60</f>
        <v>44714</v>
      </c>
      <c r="J1551" s="9">
        <v>44699</v>
      </c>
      <c r="K1551" s="8">
        <f>J1551-I1551</f>
        <v>-15</v>
      </c>
      <c r="L1551" s="10">
        <v>540</v>
      </c>
      <c r="M1551" s="8">
        <v>118.8</v>
      </c>
      <c r="N1551" s="10">
        <f>L1551*K1551</f>
        <v>-8100</v>
      </c>
      <c r="O1551" s="8" t="s">
        <v>45</v>
      </c>
      <c r="P1551" s="8" t="s">
        <v>46</v>
      </c>
      <c r="Q1551" s="8" t="s">
        <v>222</v>
      </c>
      <c r="R1551" s="8" t="s">
        <v>223</v>
      </c>
    </row>
    <row r="1552" spans="1:18" ht="60" customHeight="1" x14ac:dyDescent="0.25">
      <c r="A1552" s="8" t="s">
        <v>1791</v>
      </c>
      <c r="B1552" s="11">
        <v>658.8</v>
      </c>
      <c r="C1552" s="8" t="s">
        <v>1546</v>
      </c>
      <c r="D1552" s="8" t="s">
        <v>1547</v>
      </c>
      <c r="E1552" s="8">
        <v>8014</v>
      </c>
      <c r="F1552" s="9">
        <v>44651</v>
      </c>
      <c r="G1552" s="9">
        <v>44655</v>
      </c>
      <c r="H1552" s="8">
        <v>60</v>
      </c>
      <c r="I1552" s="9">
        <f>G1552+60</f>
        <v>44715</v>
      </c>
      <c r="J1552" s="9">
        <v>44699</v>
      </c>
      <c r="K1552" s="8">
        <f>J1552-I1552</f>
        <v>-16</v>
      </c>
      <c r="L1552" s="10">
        <v>540</v>
      </c>
      <c r="M1552" s="8">
        <v>118.8</v>
      </c>
      <c r="N1552" s="10">
        <f>L1552*K1552</f>
        <v>-8640</v>
      </c>
      <c r="O1552" s="8" t="s">
        <v>45</v>
      </c>
      <c r="P1552" s="8" t="s">
        <v>46</v>
      </c>
      <c r="Q1552" s="8" t="s">
        <v>222</v>
      </c>
      <c r="R1552" s="8" t="s">
        <v>223</v>
      </c>
    </row>
    <row r="1553" spans="1:18" ht="60" customHeight="1" x14ac:dyDescent="0.25">
      <c r="A1553" s="8" t="s">
        <v>1792</v>
      </c>
      <c r="B1553" s="11">
        <v>487.76</v>
      </c>
      <c r="C1553" s="8" t="s">
        <v>1546</v>
      </c>
      <c r="D1553" s="8" t="s">
        <v>1547</v>
      </c>
      <c r="E1553" s="8">
        <v>6566</v>
      </c>
      <c r="F1553" s="9">
        <v>44652</v>
      </c>
      <c r="G1553" s="9">
        <v>44656</v>
      </c>
      <c r="H1553" s="8">
        <v>60</v>
      </c>
      <c r="I1553" s="9">
        <f>G1553+60</f>
        <v>44716</v>
      </c>
      <c r="J1553" s="9">
        <v>44679</v>
      </c>
      <c r="K1553" s="8">
        <f>J1553-I1553</f>
        <v>-37</v>
      </c>
      <c r="L1553" s="10">
        <v>399.8</v>
      </c>
      <c r="M1553" s="8">
        <v>87.96</v>
      </c>
      <c r="N1553" s="10">
        <f>L1553*K1553</f>
        <v>-14792.6</v>
      </c>
      <c r="O1553" s="8" t="s">
        <v>45</v>
      </c>
      <c r="P1553" s="8" t="s">
        <v>46</v>
      </c>
      <c r="Q1553" s="8" t="s">
        <v>222</v>
      </c>
      <c r="R1553" s="8" t="s">
        <v>223</v>
      </c>
    </row>
    <row r="1554" spans="1:18" ht="60" customHeight="1" x14ac:dyDescent="0.25">
      <c r="A1554" s="8" t="s">
        <v>1793</v>
      </c>
      <c r="B1554" s="11">
        <v>3568.87</v>
      </c>
      <c r="C1554" s="8" t="s">
        <v>1546</v>
      </c>
      <c r="D1554" s="8" t="s">
        <v>1547</v>
      </c>
      <c r="E1554" s="8">
        <v>8014</v>
      </c>
      <c r="F1554" s="9">
        <v>44655</v>
      </c>
      <c r="G1554" s="9">
        <v>44658</v>
      </c>
      <c r="H1554" s="8">
        <v>60</v>
      </c>
      <c r="I1554" s="9">
        <f>G1554+60</f>
        <v>44718</v>
      </c>
      <c r="J1554" s="9">
        <v>44699</v>
      </c>
      <c r="K1554" s="8">
        <f>J1554-I1554</f>
        <v>-19</v>
      </c>
      <c r="L1554" s="10">
        <v>2925.3</v>
      </c>
      <c r="M1554" s="8">
        <v>643.57000000000005</v>
      </c>
      <c r="N1554" s="10">
        <f>L1554*K1554</f>
        <v>-55580.700000000004</v>
      </c>
      <c r="O1554" s="8" t="s">
        <v>45</v>
      </c>
      <c r="P1554" s="8" t="s">
        <v>46</v>
      </c>
      <c r="Q1554" s="8" t="s">
        <v>253</v>
      </c>
      <c r="R1554" s="8" t="s">
        <v>254</v>
      </c>
    </row>
    <row r="1555" spans="1:18" ht="60" customHeight="1" x14ac:dyDescent="0.25">
      <c r="A1555" s="8" t="s">
        <v>1794</v>
      </c>
      <c r="B1555" s="11">
        <v>2196</v>
      </c>
      <c r="C1555" s="8" t="s">
        <v>1546</v>
      </c>
      <c r="D1555" s="8" t="s">
        <v>1547</v>
      </c>
      <c r="E1555" s="8">
        <v>9956</v>
      </c>
      <c r="F1555" s="9">
        <v>44656</v>
      </c>
      <c r="G1555" s="9">
        <v>44670</v>
      </c>
      <c r="H1555" s="8">
        <v>60</v>
      </c>
      <c r="I1555" s="9">
        <f>G1555+60</f>
        <v>44730</v>
      </c>
      <c r="J1555" s="9">
        <v>44728</v>
      </c>
      <c r="K1555" s="8">
        <f>J1555-I1555</f>
        <v>-2</v>
      </c>
      <c r="L1555" s="10">
        <v>1800</v>
      </c>
      <c r="M1555" s="8">
        <v>396</v>
      </c>
      <c r="N1555" s="10">
        <f>L1555*K1555</f>
        <v>-3600</v>
      </c>
      <c r="O1555" s="8" t="s">
        <v>45</v>
      </c>
      <c r="P1555" s="8" t="s">
        <v>46</v>
      </c>
      <c r="Q1555" s="8" t="s">
        <v>222</v>
      </c>
      <c r="R1555" s="8" t="s">
        <v>223</v>
      </c>
    </row>
    <row r="1556" spans="1:18" ht="60" customHeight="1" x14ac:dyDescent="0.25">
      <c r="A1556" s="8" t="s">
        <v>1795</v>
      </c>
      <c r="B1556" s="11">
        <v>3532.49</v>
      </c>
      <c r="C1556" s="8" t="s">
        <v>1546</v>
      </c>
      <c r="D1556" s="8" t="s">
        <v>1547</v>
      </c>
      <c r="E1556" s="8">
        <v>8014</v>
      </c>
      <c r="F1556" s="9">
        <v>44656</v>
      </c>
      <c r="G1556" s="9">
        <v>44659</v>
      </c>
      <c r="H1556" s="8">
        <v>60</v>
      </c>
      <c r="I1556" s="9">
        <f>G1556+60</f>
        <v>44719</v>
      </c>
      <c r="J1556" s="9">
        <v>44699</v>
      </c>
      <c r="K1556" s="8">
        <f>J1556-I1556</f>
        <v>-20</v>
      </c>
      <c r="L1556" s="10">
        <v>2895.48</v>
      </c>
      <c r="M1556" s="8">
        <v>637.01</v>
      </c>
      <c r="N1556" s="10">
        <f>L1556*K1556</f>
        <v>-57909.599999999999</v>
      </c>
      <c r="O1556" s="8" t="s">
        <v>45</v>
      </c>
      <c r="P1556" s="8" t="s">
        <v>46</v>
      </c>
      <c r="Q1556" s="8" t="s">
        <v>253</v>
      </c>
      <c r="R1556" s="8" t="s">
        <v>254</v>
      </c>
    </row>
    <row r="1557" spans="1:18" ht="60" customHeight="1" x14ac:dyDescent="0.25">
      <c r="A1557" s="8" t="s">
        <v>1796</v>
      </c>
      <c r="B1557" s="11">
        <v>658.8</v>
      </c>
      <c r="C1557" s="8" t="s">
        <v>1546</v>
      </c>
      <c r="D1557" s="8" t="s">
        <v>1547</v>
      </c>
      <c r="E1557" s="8">
        <v>8014</v>
      </c>
      <c r="F1557" s="9">
        <v>44656</v>
      </c>
      <c r="G1557" s="9">
        <v>44659</v>
      </c>
      <c r="H1557" s="8">
        <v>60</v>
      </c>
      <c r="I1557" s="9">
        <f>G1557+60</f>
        <v>44719</v>
      </c>
      <c r="J1557" s="9">
        <v>44699</v>
      </c>
      <c r="K1557" s="8">
        <f>J1557-I1557</f>
        <v>-20</v>
      </c>
      <c r="L1557" s="10">
        <v>540</v>
      </c>
      <c r="M1557" s="8">
        <v>118.8</v>
      </c>
      <c r="N1557" s="10">
        <f>L1557*K1557</f>
        <v>-10800</v>
      </c>
      <c r="O1557" s="8" t="s">
        <v>45</v>
      </c>
      <c r="P1557" s="8" t="s">
        <v>46</v>
      </c>
      <c r="Q1557" s="8" t="s">
        <v>222</v>
      </c>
      <c r="R1557" s="8" t="s">
        <v>223</v>
      </c>
    </row>
    <row r="1558" spans="1:18" ht="60" customHeight="1" x14ac:dyDescent="0.25">
      <c r="A1558" s="8" t="s">
        <v>1797</v>
      </c>
      <c r="B1558" s="11">
        <v>79.06</v>
      </c>
      <c r="C1558" s="8" t="s">
        <v>1546</v>
      </c>
      <c r="D1558" s="8" t="s">
        <v>1547</v>
      </c>
      <c r="E1558" s="8">
        <v>8014</v>
      </c>
      <c r="F1558" s="9">
        <v>44656</v>
      </c>
      <c r="G1558" s="9">
        <v>44659</v>
      </c>
      <c r="H1558" s="8">
        <v>60</v>
      </c>
      <c r="I1558" s="9">
        <f>G1558+60</f>
        <v>44719</v>
      </c>
      <c r="J1558" s="9">
        <v>44699</v>
      </c>
      <c r="K1558" s="8">
        <f>J1558-I1558</f>
        <v>-20</v>
      </c>
      <c r="L1558" s="10">
        <v>64.8</v>
      </c>
      <c r="M1558" s="8">
        <v>14.26</v>
      </c>
      <c r="N1558" s="10">
        <f>L1558*K1558</f>
        <v>-1296</v>
      </c>
      <c r="O1558" s="8" t="s">
        <v>45</v>
      </c>
      <c r="P1558" s="8" t="s">
        <v>46</v>
      </c>
      <c r="Q1558" s="8" t="s">
        <v>222</v>
      </c>
      <c r="R1558" s="8" t="s">
        <v>223</v>
      </c>
    </row>
    <row r="1559" spans="1:18" ht="60" customHeight="1" x14ac:dyDescent="0.25">
      <c r="A1559" s="8" t="s">
        <v>1798</v>
      </c>
      <c r="B1559" s="11">
        <v>31.18</v>
      </c>
      <c r="C1559" s="8" t="s">
        <v>1546</v>
      </c>
      <c r="D1559" s="8" t="s">
        <v>1547</v>
      </c>
      <c r="E1559" s="8">
        <v>8014</v>
      </c>
      <c r="F1559" s="9">
        <v>44658</v>
      </c>
      <c r="G1559" s="9">
        <v>44661</v>
      </c>
      <c r="H1559" s="8">
        <v>60</v>
      </c>
      <c r="I1559" s="9">
        <f>G1559+60</f>
        <v>44721</v>
      </c>
      <c r="J1559" s="9">
        <v>44699</v>
      </c>
      <c r="K1559" s="8">
        <f>J1559-I1559</f>
        <v>-22</v>
      </c>
      <c r="L1559" s="10">
        <v>25.56</v>
      </c>
      <c r="M1559" s="8">
        <v>5.62</v>
      </c>
      <c r="N1559" s="10">
        <f>L1559*K1559</f>
        <v>-562.31999999999994</v>
      </c>
      <c r="O1559" s="8" t="s">
        <v>45</v>
      </c>
      <c r="P1559" s="8" t="s">
        <v>46</v>
      </c>
      <c r="Q1559" s="8" t="s">
        <v>222</v>
      </c>
      <c r="R1559" s="8" t="s">
        <v>223</v>
      </c>
    </row>
    <row r="1560" spans="1:18" ht="60" customHeight="1" x14ac:dyDescent="0.25">
      <c r="A1560" s="8" t="s">
        <v>1799</v>
      </c>
      <c r="B1560" s="11">
        <v>4042.32</v>
      </c>
      <c r="C1560" s="8" t="s">
        <v>1546</v>
      </c>
      <c r="D1560" s="8" t="s">
        <v>1547</v>
      </c>
      <c r="E1560" s="8">
        <v>8016</v>
      </c>
      <c r="F1560" s="9">
        <v>44662</v>
      </c>
      <c r="G1560" s="9">
        <v>44664</v>
      </c>
      <c r="H1560" s="8">
        <v>60</v>
      </c>
      <c r="I1560" s="9">
        <f>G1560+60</f>
        <v>44724</v>
      </c>
      <c r="J1560" s="9">
        <v>44699</v>
      </c>
      <c r="K1560" s="8">
        <f>J1560-I1560</f>
        <v>-25</v>
      </c>
      <c r="L1560" s="10">
        <v>3313.38</v>
      </c>
      <c r="M1560" s="8">
        <v>728.94</v>
      </c>
      <c r="N1560" s="10">
        <f>L1560*K1560</f>
        <v>-82834.5</v>
      </c>
      <c r="O1560" s="8" t="s">
        <v>45</v>
      </c>
      <c r="P1560" s="8" t="s">
        <v>46</v>
      </c>
      <c r="Q1560" s="8" t="s">
        <v>253</v>
      </c>
      <c r="R1560" s="8" t="s">
        <v>254</v>
      </c>
    </row>
    <row r="1561" spans="1:18" ht="60" customHeight="1" x14ac:dyDescent="0.25">
      <c r="A1561" s="8" t="s">
        <v>1800</v>
      </c>
      <c r="B1561" s="11">
        <v>1830</v>
      </c>
      <c r="C1561" s="8" t="s">
        <v>1546</v>
      </c>
      <c r="D1561" s="8" t="s">
        <v>1547</v>
      </c>
      <c r="E1561" s="8">
        <v>8014</v>
      </c>
      <c r="F1561" s="9">
        <v>44663</v>
      </c>
      <c r="G1561" s="9">
        <v>44665</v>
      </c>
      <c r="H1561" s="8">
        <v>60</v>
      </c>
      <c r="I1561" s="9">
        <f>G1561+60</f>
        <v>44725</v>
      </c>
      <c r="J1561" s="9">
        <v>44699</v>
      </c>
      <c r="K1561" s="8">
        <f>J1561-I1561</f>
        <v>-26</v>
      </c>
      <c r="L1561" s="10">
        <v>1500</v>
      </c>
      <c r="M1561" s="8">
        <v>330</v>
      </c>
      <c r="N1561" s="10">
        <f>L1561*K1561</f>
        <v>-39000</v>
      </c>
      <c r="O1561" s="8" t="s">
        <v>45</v>
      </c>
      <c r="P1561" s="8" t="s">
        <v>46</v>
      </c>
      <c r="Q1561" s="8" t="s">
        <v>253</v>
      </c>
      <c r="R1561" s="8" t="s">
        <v>254</v>
      </c>
    </row>
    <row r="1562" spans="1:18" ht="60" customHeight="1" x14ac:dyDescent="0.25">
      <c r="A1562" s="8" t="s">
        <v>1801</v>
      </c>
      <c r="B1562" s="11">
        <v>480.48</v>
      </c>
      <c r="C1562" s="8" t="s">
        <v>1546</v>
      </c>
      <c r="D1562" s="8" t="s">
        <v>1547</v>
      </c>
      <c r="E1562" s="8">
        <v>6566</v>
      </c>
      <c r="F1562" s="9">
        <v>44664</v>
      </c>
      <c r="G1562" s="9">
        <v>44667</v>
      </c>
      <c r="H1562" s="8">
        <v>60</v>
      </c>
      <c r="I1562" s="9">
        <f>G1562+60</f>
        <v>44727</v>
      </c>
      <c r="J1562" s="9">
        <v>44679</v>
      </c>
      <c r="K1562" s="8">
        <f>J1562-I1562</f>
        <v>-48</v>
      </c>
      <c r="L1562" s="10">
        <v>462</v>
      </c>
      <c r="M1562" s="8">
        <v>18.48</v>
      </c>
      <c r="N1562" s="10">
        <f>L1562*K1562</f>
        <v>-22176</v>
      </c>
      <c r="O1562" s="8" t="s">
        <v>45</v>
      </c>
      <c r="P1562" s="8" t="s">
        <v>46</v>
      </c>
      <c r="Q1562" s="8" t="s">
        <v>228</v>
      </c>
      <c r="R1562" s="8" t="s">
        <v>229</v>
      </c>
    </row>
    <row r="1563" spans="1:18" ht="60" customHeight="1" x14ac:dyDescent="0.25">
      <c r="A1563" s="8" t="s">
        <v>1802</v>
      </c>
      <c r="B1563" s="11">
        <v>3068</v>
      </c>
      <c r="C1563" s="8" t="s">
        <v>1546</v>
      </c>
      <c r="D1563" s="8" t="s">
        <v>1547</v>
      </c>
      <c r="E1563" s="8">
        <v>9956</v>
      </c>
      <c r="F1563" s="9">
        <v>44665</v>
      </c>
      <c r="G1563" s="9">
        <v>44668</v>
      </c>
      <c r="H1563" s="8">
        <v>60</v>
      </c>
      <c r="I1563" s="9">
        <f>G1563+60</f>
        <v>44728</v>
      </c>
      <c r="J1563" s="9">
        <v>44728</v>
      </c>
      <c r="K1563" s="8">
        <f>J1563-I1563</f>
        <v>0</v>
      </c>
      <c r="L1563" s="10">
        <v>2950</v>
      </c>
      <c r="M1563" s="8">
        <v>118</v>
      </c>
      <c r="N1563" s="10">
        <f>L1563*K1563</f>
        <v>0</v>
      </c>
      <c r="O1563" s="8" t="s">
        <v>45</v>
      </c>
      <c r="P1563" s="8" t="s">
        <v>46</v>
      </c>
      <c r="Q1563" s="8" t="s">
        <v>1574</v>
      </c>
      <c r="R1563" s="8" t="s">
        <v>1575</v>
      </c>
    </row>
    <row r="1564" spans="1:18" ht="60" customHeight="1" x14ac:dyDescent="0.25">
      <c r="A1564" s="8" t="s">
        <v>1803</v>
      </c>
      <c r="B1564" s="11">
        <v>3068</v>
      </c>
      <c r="C1564" s="8" t="s">
        <v>1546</v>
      </c>
      <c r="D1564" s="8" t="s">
        <v>1547</v>
      </c>
      <c r="E1564" s="8">
        <v>9956</v>
      </c>
      <c r="F1564" s="9">
        <v>44665</v>
      </c>
      <c r="G1564" s="9">
        <v>44666</v>
      </c>
      <c r="H1564" s="8">
        <v>60</v>
      </c>
      <c r="I1564" s="9">
        <f>G1564+60</f>
        <v>44726</v>
      </c>
      <c r="J1564" s="9">
        <v>44728</v>
      </c>
      <c r="K1564" s="8">
        <f>J1564-I1564</f>
        <v>2</v>
      </c>
      <c r="L1564" s="10">
        <v>2950</v>
      </c>
      <c r="M1564" s="8">
        <v>118</v>
      </c>
      <c r="N1564" s="10">
        <f>L1564*K1564</f>
        <v>5900</v>
      </c>
      <c r="O1564" s="8" t="s">
        <v>45</v>
      </c>
      <c r="P1564" s="8" t="s">
        <v>46</v>
      </c>
      <c r="Q1564" s="8" t="s">
        <v>1574</v>
      </c>
      <c r="R1564" s="8" t="s">
        <v>1575</v>
      </c>
    </row>
    <row r="1565" spans="1:18" ht="60" customHeight="1" x14ac:dyDescent="0.25">
      <c r="A1565" s="8" t="s">
        <v>1804</v>
      </c>
      <c r="B1565" s="11">
        <v>3484</v>
      </c>
      <c r="C1565" s="8" t="s">
        <v>1546</v>
      </c>
      <c r="D1565" s="8" t="s">
        <v>1547</v>
      </c>
      <c r="E1565" s="8">
        <v>9956</v>
      </c>
      <c r="F1565" s="9">
        <v>44665</v>
      </c>
      <c r="G1565" s="9">
        <v>44668</v>
      </c>
      <c r="H1565" s="8">
        <v>60</v>
      </c>
      <c r="I1565" s="9">
        <f>G1565+60</f>
        <v>44728</v>
      </c>
      <c r="J1565" s="9">
        <v>44728</v>
      </c>
      <c r="K1565" s="8">
        <f>J1565-I1565</f>
        <v>0</v>
      </c>
      <c r="L1565" s="10">
        <v>400</v>
      </c>
      <c r="M1565" s="8">
        <v>16</v>
      </c>
      <c r="N1565" s="10">
        <f>L1565*K1565</f>
        <v>0</v>
      </c>
      <c r="O1565" s="8" t="s">
        <v>45</v>
      </c>
      <c r="P1565" s="8" t="s">
        <v>46</v>
      </c>
      <c r="Q1565" s="8" t="s">
        <v>1574</v>
      </c>
      <c r="R1565" s="8" t="s">
        <v>1575</v>
      </c>
    </row>
    <row r="1566" spans="1:18" ht="60" customHeight="1" x14ac:dyDescent="0.25">
      <c r="A1566" s="8" t="s">
        <v>1804</v>
      </c>
      <c r="B1566" s="11">
        <v>3484</v>
      </c>
      <c r="C1566" s="8" t="s">
        <v>1546</v>
      </c>
      <c r="D1566" s="8" t="s">
        <v>1547</v>
      </c>
      <c r="E1566" s="8">
        <v>9956</v>
      </c>
      <c r="F1566" s="9">
        <v>44665</v>
      </c>
      <c r="G1566" s="9">
        <v>44668</v>
      </c>
      <c r="H1566" s="8">
        <v>60</v>
      </c>
      <c r="I1566" s="9">
        <f>G1566+60</f>
        <v>44728</v>
      </c>
      <c r="J1566" s="9">
        <v>44728</v>
      </c>
      <c r="K1566" s="8">
        <f>J1566-I1566</f>
        <v>0</v>
      </c>
      <c r="L1566" s="10">
        <v>2950</v>
      </c>
      <c r="M1566" s="8">
        <v>118</v>
      </c>
      <c r="N1566" s="10">
        <f>L1566*K1566</f>
        <v>0</v>
      </c>
      <c r="O1566" s="8" t="s">
        <v>45</v>
      </c>
      <c r="P1566" s="8" t="s">
        <v>46</v>
      </c>
      <c r="Q1566" s="8" t="s">
        <v>1574</v>
      </c>
      <c r="R1566" s="8" t="s">
        <v>1575</v>
      </c>
    </row>
    <row r="1567" spans="1:18" ht="60" customHeight="1" x14ac:dyDescent="0.25">
      <c r="A1567" s="8" t="s">
        <v>1805</v>
      </c>
      <c r="B1567" s="11">
        <v>15236.47</v>
      </c>
      <c r="C1567" s="8" t="s">
        <v>1546</v>
      </c>
      <c r="D1567" s="8" t="s">
        <v>1547</v>
      </c>
      <c r="E1567" s="8">
        <v>9956</v>
      </c>
      <c r="F1567" s="9">
        <v>44665</v>
      </c>
      <c r="G1567" s="9">
        <v>44668</v>
      </c>
      <c r="H1567" s="8">
        <v>60</v>
      </c>
      <c r="I1567" s="9">
        <f>G1567+60</f>
        <v>44728</v>
      </c>
      <c r="J1567" s="9">
        <v>44728</v>
      </c>
      <c r="K1567" s="8">
        <f>J1567-I1567</f>
        <v>0</v>
      </c>
      <c r="L1567" s="10">
        <v>700</v>
      </c>
      <c r="M1567" s="8">
        <v>28</v>
      </c>
      <c r="N1567" s="10">
        <f>L1567*K1567</f>
        <v>0</v>
      </c>
      <c r="O1567" s="8" t="s">
        <v>45</v>
      </c>
      <c r="P1567" s="8" t="s">
        <v>46</v>
      </c>
      <c r="Q1567" s="8" t="s">
        <v>1574</v>
      </c>
      <c r="R1567" s="8" t="s">
        <v>1575</v>
      </c>
    </row>
    <row r="1568" spans="1:18" ht="60" customHeight="1" x14ac:dyDescent="0.25">
      <c r="A1568" s="8" t="s">
        <v>1805</v>
      </c>
      <c r="B1568" s="11">
        <v>15236.47</v>
      </c>
      <c r="C1568" s="8" t="s">
        <v>1546</v>
      </c>
      <c r="D1568" s="8" t="s">
        <v>1547</v>
      </c>
      <c r="E1568" s="8">
        <v>9956</v>
      </c>
      <c r="F1568" s="9">
        <v>44665</v>
      </c>
      <c r="G1568" s="9">
        <v>44668</v>
      </c>
      <c r="H1568" s="8">
        <v>60</v>
      </c>
      <c r="I1568" s="9">
        <f>G1568+60</f>
        <v>44728</v>
      </c>
      <c r="J1568" s="9">
        <v>44728</v>
      </c>
      <c r="K1568" s="8">
        <f>J1568-I1568</f>
        <v>0</v>
      </c>
      <c r="L1568" s="10">
        <v>13950.45</v>
      </c>
      <c r="M1568" s="8">
        <v>558.02</v>
      </c>
      <c r="N1568" s="10">
        <f>L1568*K1568</f>
        <v>0</v>
      </c>
      <c r="O1568" s="8" t="s">
        <v>45</v>
      </c>
      <c r="P1568" s="8" t="s">
        <v>46</v>
      </c>
      <c r="Q1568" s="8" t="s">
        <v>1574</v>
      </c>
      <c r="R1568" s="8" t="s">
        <v>1575</v>
      </c>
    </row>
    <row r="1569" spans="1:18" ht="60" customHeight="1" x14ac:dyDescent="0.25">
      <c r="A1569" s="8" t="s">
        <v>1806</v>
      </c>
      <c r="B1569" s="11">
        <v>3068</v>
      </c>
      <c r="C1569" s="8" t="s">
        <v>1546</v>
      </c>
      <c r="D1569" s="8" t="s">
        <v>1547</v>
      </c>
      <c r="E1569" s="8">
        <v>9956</v>
      </c>
      <c r="F1569" s="9">
        <v>44665</v>
      </c>
      <c r="G1569" s="9">
        <v>44668</v>
      </c>
      <c r="H1569" s="8">
        <v>60</v>
      </c>
      <c r="I1569" s="9">
        <f>G1569+60</f>
        <v>44728</v>
      </c>
      <c r="J1569" s="9">
        <v>44728</v>
      </c>
      <c r="K1569" s="8">
        <f>J1569-I1569</f>
        <v>0</v>
      </c>
      <c r="L1569" s="10">
        <v>2950</v>
      </c>
      <c r="M1569" s="8">
        <v>118</v>
      </c>
      <c r="N1569" s="10">
        <f>L1569*K1569</f>
        <v>0</v>
      </c>
      <c r="O1569" s="8" t="s">
        <v>45</v>
      </c>
      <c r="P1569" s="8" t="s">
        <v>46</v>
      </c>
      <c r="Q1569" s="8" t="s">
        <v>1574</v>
      </c>
      <c r="R1569" s="8" t="s">
        <v>1575</v>
      </c>
    </row>
    <row r="1570" spans="1:18" ht="60" customHeight="1" x14ac:dyDescent="0.25">
      <c r="A1570" s="8" t="s">
        <v>1807</v>
      </c>
      <c r="B1570" s="11">
        <v>13936</v>
      </c>
      <c r="C1570" s="8" t="s">
        <v>1546</v>
      </c>
      <c r="D1570" s="8" t="s">
        <v>1547</v>
      </c>
      <c r="E1570" s="8">
        <v>8014</v>
      </c>
      <c r="F1570" s="9">
        <v>44665</v>
      </c>
      <c r="G1570" s="9">
        <v>44666</v>
      </c>
      <c r="H1570" s="8">
        <v>60</v>
      </c>
      <c r="I1570" s="9">
        <f>G1570+60</f>
        <v>44726</v>
      </c>
      <c r="J1570" s="9">
        <v>44699</v>
      </c>
      <c r="K1570" s="8">
        <f>J1570-I1570</f>
        <v>-27</v>
      </c>
      <c r="L1570" s="10">
        <v>900</v>
      </c>
      <c r="M1570" s="8">
        <v>36</v>
      </c>
      <c r="N1570" s="10">
        <f>L1570*K1570</f>
        <v>-24300</v>
      </c>
      <c r="O1570" s="8" t="s">
        <v>45</v>
      </c>
      <c r="P1570" s="8" t="s">
        <v>46</v>
      </c>
      <c r="Q1570" s="8" t="s">
        <v>1574</v>
      </c>
      <c r="R1570" s="8" t="s">
        <v>1575</v>
      </c>
    </row>
    <row r="1571" spans="1:18" ht="60" customHeight="1" x14ac:dyDescent="0.25">
      <c r="A1571" s="8" t="s">
        <v>1807</v>
      </c>
      <c r="B1571" s="11">
        <v>13936</v>
      </c>
      <c r="C1571" s="8" t="s">
        <v>1546</v>
      </c>
      <c r="D1571" s="8" t="s">
        <v>1547</v>
      </c>
      <c r="E1571" s="8">
        <v>8014</v>
      </c>
      <c r="F1571" s="9">
        <v>44665</v>
      </c>
      <c r="G1571" s="9">
        <v>44666</v>
      </c>
      <c r="H1571" s="8">
        <v>60</v>
      </c>
      <c r="I1571" s="9">
        <f>G1571+60</f>
        <v>44726</v>
      </c>
      <c r="J1571" s="9">
        <v>44699</v>
      </c>
      <c r="K1571" s="8">
        <f>J1571-I1571</f>
        <v>-27</v>
      </c>
      <c r="L1571" s="10">
        <v>12500</v>
      </c>
      <c r="M1571" s="8">
        <v>500</v>
      </c>
      <c r="N1571" s="10">
        <f>L1571*K1571</f>
        <v>-337500</v>
      </c>
      <c r="O1571" s="8" t="s">
        <v>45</v>
      </c>
      <c r="P1571" s="8" t="s">
        <v>46</v>
      </c>
      <c r="Q1571" s="8" t="s">
        <v>1574</v>
      </c>
      <c r="R1571" s="8" t="s">
        <v>1575</v>
      </c>
    </row>
    <row r="1572" spans="1:18" ht="60" customHeight="1" x14ac:dyDescent="0.25">
      <c r="A1572" s="8" t="s">
        <v>1808</v>
      </c>
      <c r="B1572" s="11">
        <v>2340</v>
      </c>
      <c r="C1572" s="8" t="s">
        <v>1546</v>
      </c>
      <c r="D1572" s="8" t="s">
        <v>1547</v>
      </c>
      <c r="E1572" s="8">
        <v>9956</v>
      </c>
      <c r="F1572" s="9">
        <v>44665</v>
      </c>
      <c r="G1572" s="9">
        <v>44668</v>
      </c>
      <c r="H1572" s="8">
        <v>60</v>
      </c>
      <c r="I1572" s="9">
        <f>G1572+60</f>
        <v>44728</v>
      </c>
      <c r="J1572" s="9">
        <v>44728</v>
      </c>
      <c r="K1572" s="8">
        <f>J1572-I1572</f>
        <v>0</v>
      </c>
      <c r="L1572" s="10">
        <v>2250</v>
      </c>
      <c r="M1572" s="8">
        <v>90</v>
      </c>
      <c r="N1572" s="10">
        <f>L1572*K1572</f>
        <v>0</v>
      </c>
      <c r="O1572" s="8" t="s">
        <v>45</v>
      </c>
      <c r="P1572" s="8" t="s">
        <v>46</v>
      </c>
      <c r="Q1572" s="8" t="s">
        <v>1574</v>
      </c>
      <c r="R1572" s="8" t="s">
        <v>1575</v>
      </c>
    </row>
    <row r="1573" spans="1:18" ht="60" customHeight="1" x14ac:dyDescent="0.25">
      <c r="A1573" s="8" t="s">
        <v>1809</v>
      </c>
      <c r="B1573" s="11">
        <v>15444.47</v>
      </c>
      <c r="C1573" s="8" t="s">
        <v>1546</v>
      </c>
      <c r="D1573" s="8" t="s">
        <v>1547</v>
      </c>
      <c r="E1573" s="8">
        <v>9956</v>
      </c>
      <c r="F1573" s="9">
        <v>44665</v>
      </c>
      <c r="G1573" s="9">
        <v>44668</v>
      </c>
      <c r="H1573" s="8">
        <v>60</v>
      </c>
      <c r="I1573" s="9">
        <f>G1573+60</f>
        <v>44728</v>
      </c>
      <c r="J1573" s="9">
        <v>44728</v>
      </c>
      <c r="K1573" s="8">
        <f>J1573-I1573</f>
        <v>0</v>
      </c>
      <c r="L1573" s="10">
        <v>900</v>
      </c>
      <c r="M1573" s="8">
        <v>36</v>
      </c>
      <c r="N1573" s="10">
        <f>L1573*K1573</f>
        <v>0</v>
      </c>
      <c r="O1573" s="8" t="s">
        <v>45</v>
      </c>
      <c r="P1573" s="8" t="s">
        <v>46</v>
      </c>
      <c r="Q1573" s="8" t="s">
        <v>1574</v>
      </c>
      <c r="R1573" s="8" t="s">
        <v>1575</v>
      </c>
    </row>
    <row r="1574" spans="1:18" ht="60" customHeight="1" x14ac:dyDescent="0.25">
      <c r="A1574" s="8" t="s">
        <v>1809</v>
      </c>
      <c r="B1574" s="11">
        <v>15444.47</v>
      </c>
      <c r="C1574" s="8" t="s">
        <v>1546</v>
      </c>
      <c r="D1574" s="8" t="s">
        <v>1547</v>
      </c>
      <c r="E1574" s="8">
        <v>9956</v>
      </c>
      <c r="F1574" s="9">
        <v>44665</v>
      </c>
      <c r="G1574" s="9">
        <v>44668</v>
      </c>
      <c r="H1574" s="8">
        <v>60</v>
      </c>
      <c r="I1574" s="9">
        <f>G1574+60</f>
        <v>44728</v>
      </c>
      <c r="J1574" s="9">
        <v>44728</v>
      </c>
      <c r="K1574" s="8">
        <f>J1574-I1574</f>
        <v>0</v>
      </c>
      <c r="L1574" s="10">
        <v>13950.45</v>
      </c>
      <c r="M1574" s="8">
        <v>558.02</v>
      </c>
      <c r="N1574" s="10">
        <f>L1574*K1574</f>
        <v>0</v>
      </c>
      <c r="O1574" s="8" t="s">
        <v>45</v>
      </c>
      <c r="P1574" s="8" t="s">
        <v>46</v>
      </c>
      <c r="Q1574" s="8" t="s">
        <v>1574</v>
      </c>
      <c r="R1574" s="8" t="s">
        <v>1575</v>
      </c>
    </row>
    <row r="1575" spans="1:18" ht="60" customHeight="1" x14ac:dyDescent="0.25">
      <c r="A1575" s="8" t="s">
        <v>1810</v>
      </c>
      <c r="B1575" s="11">
        <v>3484</v>
      </c>
      <c r="C1575" s="8" t="s">
        <v>1546</v>
      </c>
      <c r="D1575" s="8" t="s">
        <v>1547</v>
      </c>
      <c r="E1575" s="8">
        <v>9956</v>
      </c>
      <c r="F1575" s="9">
        <v>44665</v>
      </c>
      <c r="G1575" s="9">
        <v>44667</v>
      </c>
      <c r="H1575" s="8">
        <v>60</v>
      </c>
      <c r="I1575" s="9">
        <f>G1575+60</f>
        <v>44727</v>
      </c>
      <c r="J1575" s="9">
        <v>44728</v>
      </c>
      <c r="K1575" s="8">
        <f>J1575-I1575</f>
        <v>1</v>
      </c>
      <c r="L1575" s="10">
        <v>400</v>
      </c>
      <c r="M1575" s="8">
        <v>16</v>
      </c>
      <c r="N1575" s="10">
        <f>L1575*K1575</f>
        <v>400</v>
      </c>
      <c r="O1575" s="8" t="s">
        <v>45</v>
      </c>
      <c r="P1575" s="8" t="s">
        <v>46</v>
      </c>
      <c r="Q1575" s="8" t="s">
        <v>1574</v>
      </c>
      <c r="R1575" s="8" t="s">
        <v>1575</v>
      </c>
    </row>
    <row r="1576" spans="1:18" ht="60" customHeight="1" x14ac:dyDescent="0.25">
      <c r="A1576" s="8" t="s">
        <v>1810</v>
      </c>
      <c r="B1576" s="11">
        <v>3484</v>
      </c>
      <c r="C1576" s="8" t="s">
        <v>1546</v>
      </c>
      <c r="D1576" s="8" t="s">
        <v>1547</v>
      </c>
      <c r="E1576" s="8">
        <v>9956</v>
      </c>
      <c r="F1576" s="9">
        <v>44665</v>
      </c>
      <c r="G1576" s="9">
        <v>44667</v>
      </c>
      <c r="H1576" s="8">
        <v>60</v>
      </c>
      <c r="I1576" s="9">
        <f>G1576+60</f>
        <v>44727</v>
      </c>
      <c r="J1576" s="9">
        <v>44728</v>
      </c>
      <c r="K1576" s="8">
        <f>J1576-I1576</f>
        <v>1</v>
      </c>
      <c r="L1576" s="10">
        <v>2950</v>
      </c>
      <c r="M1576" s="8">
        <v>118</v>
      </c>
      <c r="N1576" s="10">
        <f>L1576*K1576</f>
        <v>2950</v>
      </c>
      <c r="O1576" s="8" t="s">
        <v>45</v>
      </c>
      <c r="P1576" s="8" t="s">
        <v>46</v>
      </c>
      <c r="Q1576" s="8" t="s">
        <v>1574</v>
      </c>
      <c r="R1576" s="8" t="s">
        <v>1575</v>
      </c>
    </row>
    <row r="1577" spans="1:18" ht="60" customHeight="1" x14ac:dyDescent="0.25">
      <c r="A1577" s="8" t="s">
        <v>1811</v>
      </c>
      <c r="B1577" s="11">
        <v>3068</v>
      </c>
      <c r="C1577" s="8" t="s">
        <v>1546</v>
      </c>
      <c r="D1577" s="8" t="s">
        <v>1547</v>
      </c>
      <c r="E1577" s="8">
        <v>9956</v>
      </c>
      <c r="F1577" s="9">
        <v>44665</v>
      </c>
      <c r="G1577" s="9">
        <v>44668</v>
      </c>
      <c r="H1577" s="8">
        <v>60</v>
      </c>
      <c r="I1577" s="9">
        <f>G1577+60</f>
        <v>44728</v>
      </c>
      <c r="J1577" s="9">
        <v>44728</v>
      </c>
      <c r="K1577" s="8">
        <f>J1577-I1577</f>
        <v>0</v>
      </c>
      <c r="L1577" s="10">
        <v>2950</v>
      </c>
      <c r="M1577" s="8">
        <v>118</v>
      </c>
      <c r="N1577" s="10">
        <f>L1577*K1577</f>
        <v>0</v>
      </c>
      <c r="O1577" s="8" t="s">
        <v>45</v>
      </c>
      <c r="P1577" s="8" t="s">
        <v>46</v>
      </c>
      <c r="Q1577" s="8" t="s">
        <v>1574</v>
      </c>
      <c r="R1577" s="8" t="s">
        <v>1575</v>
      </c>
    </row>
    <row r="1578" spans="1:18" ht="60" customHeight="1" x14ac:dyDescent="0.25">
      <c r="A1578" s="8" t="s">
        <v>1812</v>
      </c>
      <c r="B1578" s="11">
        <v>2340</v>
      </c>
      <c r="C1578" s="8" t="s">
        <v>1546</v>
      </c>
      <c r="D1578" s="8" t="s">
        <v>1547</v>
      </c>
      <c r="E1578" s="8">
        <v>8014</v>
      </c>
      <c r="F1578" s="9">
        <v>44665</v>
      </c>
      <c r="G1578" s="9">
        <v>44666</v>
      </c>
      <c r="H1578" s="8">
        <v>60</v>
      </c>
      <c r="I1578" s="9">
        <f>G1578+60</f>
        <v>44726</v>
      </c>
      <c r="J1578" s="9">
        <v>44699</v>
      </c>
      <c r="K1578" s="8">
        <f>J1578-I1578</f>
        <v>-27</v>
      </c>
      <c r="L1578" s="10">
        <v>2250</v>
      </c>
      <c r="M1578" s="8">
        <v>90</v>
      </c>
      <c r="N1578" s="10">
        <f>L1578*K1578</f>
        <v>-60750</v>
      </c>
      <c r="O1578" s="8" t="s">
        <v>45</v>
      </c>
      <c r="P1578" s="8" t="s">
        <v>46</v>
      </c>
      <c r="Q1578" s="8" t="s">
        <v>1574</v>
      </c>
      <c r="R1578" s="8" t="s">
        <v>1575</v>
      </c>
    </row>
    <row r="1579" spans="1:18" ht="60" customHeight="1" x14ac:dyDescent="0.25">
      <c r="A1579" s="8" t="s">
        <v>1813</v>
      </c>
      <c r="B1579" s="11">
        <v>2340</v>
      </c>
      <c r="C1579" s="8" t="s">
        <v>1546</v>
      </c>
      <c r="D1579" s="8" t="s">
        <v>1547</v>
      </c>
      <c r="E1579" s="8">
        <v>9956</v>
      </c>
      <c r="F1579" s="9">
        <v>44665</v>
      </c>
      <c r="G1579" s="9">
        <v>44668</v>
      </c>
      <c r="H1579" s="8">
        <v>60</v>
      </c>
      <c r="I1579" s="9">
        <f>G1579+60</f>
        <v>44728</v>
      </c>
      <c r="J1579" s="9">
        <v>44728</v>
      </c>
      <c r="K1579" s="8">
        <f>J1579-I1579</f>
        <v>0</v>
      </c>
      <c r="L1579" s="10">
        <v>2250</v>
      </c>
      <c r="M1579" s="8">
        <v>90</v>
      </c>
      <c r="N1579" s="10">
        <f>L1579*K1579</f>
        <v>0</v>
      </c>
      <c r="O1579" s="8" t="s">
        <v>45</v>
      </c>
      <c r="P1579" s="8" t="s">
        <v>46</v>
      </c>
      <c r="Q1579" s="8" t="s">
        <v>1574</v>
      </c>
      <c r="R1579" s="8" t="s">
        <v>1575</v>
      </c>
    </row>
    <row r="1580" spans="1:18" ht="60" customHeight="1" x14ac:dyDescent="0.25">
      <c r="A1580" s="8" t="s">
        <v>1814</v>
      </c>
      <c r="B1580" s="11">
        <v>15236.47</v>
      </c>
      <c r="C1580" s="8" t="s">
        <v>1546</v>
      </c>
      <c r="D1580" s="8" t="s">
        <v>1547</v>
      </c>
      <c r="E1580" s="8">
        <v>8048</v>
      </c>
      <c r="F1580" s="9">
        <v>44665</v>
      </c>
      <c r="G1580" s="9">
        <v>44666</v>
      </c>
      <c r="H1580" s="8">
        <v>60</v>
      </c>
      <c r="I1580" s="9">
        <f>G1580+60</f>
        <v>44726</v>
      </c>
      <c r="J1580" s="9">
        <v>44700</v>
      </c>
      <c r="K1580" s="8">
        <f>J1580-I1580</f>
        <v>-26</v>
      </c>
      <c r="L1580" s="10">
        <v>700</v>
      </c>
      <c r="M1580" s="8">
        <v>28</v>
      </c>
      <c r="N1580" s="10">
        <f>L1580*K1580</f>
        <v>-18200</v>
      </c>
      <c r="O1580" s="8" t="s">
        <v>45</v>
      </c>
      <c r="P1580" s="8" t="s">
        <v>46</v>
      </c>
      <c r="Q1580" s="8" t="s">
        <v>1574</v>
      </c>
      <c r="R1580" s="8" t="s">
        <v>1575</v>
      </c>
    </row>
    <row r="1581" spans="1:18" ht="60" customHeight="1" x14ac:dyDescent="0.25">
      <c r="A1581" s="8" t="s">
        <v>1814</v>
      </c>
      <c r="B1581" s="11">
        <v>15236.47</v>
      </c>
      <c r="C1581" s="8" t="s">
        <v>1546</v>
      </c>
      <c r="D1581" s="8" t="s">
        <v>1547</v>
      </c>
      <c r="E1581" s="8">
        <v>9956</v>
      </c>
      <c r="F1581" s="9">
        <v>44665</v>
      </c>
      <c r="G1581" s="9">
        <v>44666</v>
      </c>
      <c r="H1581" s="8">
        <v>60</v>
      </c>
      <c r="I1581" s="9">
        <f>G1581+60</f>
        <v>44726</v>
      </c>
      <c r="J1581" s="9">
        <v>44728</v>
      </c>
      <c r="K1581" s="8">
        <f>J1581-I1581</f>
        <v>2</v>
      </c>
      <c r="L1581" s="10">
        <v>13950.45</v>
      </c>
      <c r="M1581" s="8">
        <v>558.02</v>
      </c>
      <c r="N1581" s="10">
        <f>L1581*K1581</f>
        <v>27900.9</v>
      </c>
      <c r="O1581" s="8" t="s">
        <v>45</v>
      </c>
      <c r="P1581" s="8" t="s">
        <v>46</v>
      </c>
      <c r="Q1581" s="8" t="s">
        <v>1574</v>
      </c>
      <c r="R1581" s="8" t="s">
        <v>1575</v>
      </c>
    </row>
    <row r="1582" spans="1:18" ht="60" customHeight="1" x14ac:dyDescent="0.25">
      <c r="A1582" s="8" t="s">
        <v>1815</v>
      </c>
      <c r="B1582" s="11">
        <v>14508</v>
      </c>
      <c r="C1582" s="8" t="s">
        <v>1546</v>
      </c>
      <c r="D1582" s="8" t="s">
        <v>1547</v>
      </c>
      <c r="E1582" s="8">
        <v>9956</v>
      </c>
      <c r="F1582" s="9">
        <v>44665</v>
      </c>
      <c r="G1582" s="9">
        <v>44668</v>
      </c>
      <c r="H1582" s="8">
        <v>60</v>
      </c>
      <c r="I1582" s="9">
        <f>G1582+60</f>
        <v>44728</v>
      </c>
      <c r="J1582" s="9">
        <v>44728</v>
      </c>
      <c r="K1582" s="8">
        <f>J1582-I1582</f>
        <v>0</v>
      </c>
      <c r="L1582" s="10">
        <v>13950</v>
      </c>
      <c r="M1582" s="8">
        <v>558</v>
      </c>
      <c r="N1582" s="10">
        <f>L1582*K1582</f>
        <v>0</v>
      </c>
      <c r="O1582" s="8" t="s">
        <v>45</v>
      </c>
      <c r="P1582" s="8" t="s">
        <v>46</v>
      </c>
      <c r="Q1582" s="8" t="s">
        <v>1574</v>
      </c>
      <c r="R1582" s="8" t="s">
        <v>1575</v>
      </c>
    </row>
    <row r="1583" spans="1:18" ht="60" customHeight="1" x14ac:dyDescent="0.25">
      <c r="A1583" s="8" t="s">
        <v>1816</v>
      </c>
      <c r="B1583" s="11">
        <v>3484</v>
      </c>
      <c r="C1583" s="8" t="s">
        <v>1546</v>
      </c>
      <c r="D1583" s="8" t="s">
        <v>1547</v>
      </c>
      <c r="E1583" s="8">
        <v>9956</v>
      </c>
      <c r="F1583" s="9">
        <v>44665</v>
      </c>
      <c r="G1583" s="9">
        <v>44668</v>
      </c>
      <c r="H1583" s="8">
        <v>60</v>
      </c>
      <c r="I1583" s="9">
        <f>G1583+60</f>
        <v>44728</v>
      </c>
      <c r="J1583" s="9">
        <v>44728</v>
      </c>
      <c r="K1583" s="8">
        <f>J1583-I1583</f>
        <v>0</v>
      </c>
      <c r="L1583" s="10">
        <v>400</v>
      </c>
      <c r="M1583" s="8">
        <v>16</v>
      </c>
      <c r="N1583" s="10">
        <f>L1583*K1583</f>
        <v>0</v>
      </c>
      <c r="O1583" s="8" t="s">
        <v>45</v>
      </c>
      <c r="P1583" s="8" t="s">
        <v>46</v>
      </c>
      <c r="Q1583" s="8" t="s">
        <v>1574</v>
      </c>
      <c r="R1583" s="8" t="s">
        <v>1575</v>
      </c>
    </row>
    <row r="1584" spans="1:18" ht="60" customHeight="1" x14ac:dyDescent="0.25">
      <c r="A1584" s="8" t="s">
        <v>1816</v>
      </c>
      <c r="B1584" s="11">
        <v>3484</v>
      </c>
      <c r="C1584" s="8" t="s">
        <v>1546</v>
      </c>
      <c r="D1584" s="8" t="s">
        <v>1547</v>
      </c>
      <c r="E1584" s="8">
        <v>9956</v>
      </c>
      <c r="F1584" s="9">
        <v>44665</v>
      </c>
      <c r="G1584" s="9">
        <v>44668</v>
      </c>
      <c r="H1584" s="8">
        <v>60</v>
      </c>
      <c r="I1584" s="9">
        <f>G1584+60</f>
        <v>44728</v>
      </c>
      <c r="J1584" s="9">
        <v>44728</v>
      </c>
      <c r="K1584" s="8">
        <f>J1584-I1584</f>
        <v>0</v>
      </c>
      <c r="L1584" s="10">
        <v>2950</v>
      </c>
      <c r="M1584" s="8">
        <v>118</v>
      </c>
      <c r="N1584" s="10">
        <f>L1584*K1584</f>
        <v>0</v>
      </c>
      <c r="O1584" s="8" t="s">
        <v>45</v>
      </c>
      <c r="P1584" s="8" t="s">
        <v>46</v>
      </c>
      <c r="Q1584" s="8" t="s">
        <v>1574</v>
      </c>
      <c r="R1584" s="8" t="s">
        <v>1575</v>
      </c>
    </row>
    <row r="1585" spans="1:18" ht="60" customHeight="1" x14ac:dyDescent="0.25">
      <c r="A1585" s="8" t="s">
        <v>1817</v>
      </c>
      <c r="B1585" s="11">
        <v>3068</v>
      </c>
      <c r="C1585" s="8" t="s">
        <v>1546</v>
      </c>
      <c r="D1585" s="8" t="s">
        <v>1547</v>
      </c>
      <c r="E1585" s="8">
        <v>9956</v>
      </c>
      <c r="F1585" s="9">
        <v>44665</v>
      </c>
      <c r="G1585" s="9">
        <v>44668</v>
      </c>
      <c r="H1585" s="8">
        <v>60</v>
      </c>
      <c r="I1585" s="9">
        <f>G1585+60</f>
        <v>44728</v>
      </c>
      <c r="J1585" s="9">
        <v>44728</v>
      </c>
      <c r="K1585" s="8">
        <f>J1585-I1585</f>
        <v>0</v>
      </c>
      <c r="L1585" s="10">
        <v>2950</v>
      </c>
      <c r="M1585" s="8">
        <v>118</v>
      </c>
      <c r="N1585" s="10">
        <f>L1585*K1585</f>
        <v>0</v>
      </c>
      <c r="O1585" s="8" t="s">
        <v>45</v>
      </c>
      <c r="P1585" s="8" t="s">
        <v>46</v>
      </c>
      <c r="Q1585" s="8" t="s">
        <v>1574</v>
      </c>
      <c r="R1585" s="8" t="s">
        <v>1575</v>
      </c>
    </row>
    <row r="1586" spans="1:18" ht="60" customHeight="1" x14ac:dyDescent="0.25">
      <c r="A1586" s="8" t="s">
        <v>1818</v>
      </c>
      <c r="B1586" s="11">
        <v>2340</v>
      </c>
      <c r="C1586" s="8" t="s">
        <v>1546</v>
      </c>
      <c r="D1586" s="8" t="s">
        <v>1547</v>
      </c>
      <c r="E1586" s="8">
        <v>9956</v>
      </c>
      <c r="F1586" s="9">
        <v>44665</v>
      </c>
      <c r="G1586" s="9">
        <v>44667</v>
      </c>
      <c r="H1586" s="8">
        <v>60</v>
      </c>
      <c r="I1586" s="9">
        <f>G1586+60</f>
        <v>44727</v>
      </c>
      <c r="J1586" s="9">
        <v>44728</v>
      </c>
      <c r="K1586" s="8">
        <f>J1586-I1586</f>
        <v>1</v>
      </c>
      <c r="L1586" s="10">
        <v>2250</v>
      </c>
      <c r="M1586" s="8">
        <v>90</v>
      </c>
      <c r="N1586" s="10">
        <f>L1586*K1586</f>
        <v>2250</v>
      </c>
      <c r="O1586" s="8" t="s">
        <v>45</v>
      </c>
      <c r="P1586" s="8" t="s">
        <v>46</v>
      </c>
      <c r="Q1586" s="8" t="s">
        <v>1574</v>
      </c>
      <c r="R1586" s="8" t="s">
        <v>1575</v>
      </c>
    </row>
    <row r="1587" spans="1:18" ht="60" customHeight="1" x14ac:dyDescent="0.25">
      <c r="A1587" s="8" t="s">
        <v>1819</v>
      </c>
      <c r="B1587" s="11">
        <v>2340</v>
      </c>
      <c r="C1587" s="8" t="s">
        <v>1546</v>
      </c>
      <c r="D1587" s="8" t="s">
        <v>1547</v>
      </c>
      <c r="E1587" s="8">
        <v>9956</v>
      </c>
      <c r="F1587" s="9">
        <v>44665</v>
      </c>
      <c r="G1587" s="9">
        <v>44666</v>
      </c>
      <c r="H1587" s="8">
        <v>60</v>
      </c>
      <c r="I1587" s="9">
        <f>G1587+60</f>
        <v>44726</v>
      </c>
      <c r="J1587" s="9">
        <v>44728</v>
      </c>
      <c r="K1587" s="8">
        <f>J1587-I1587</f>
        <v>2</v>
      </c>
      <c r="L1587" s="10">
        <v>2250</v>
      </c>
      <c r="M1587" s="8">
        <v>90</v>
      </c>
      <c r="N1587" s="10">
        <f>L1587*K1587</f>
        <v>4500</v>
      </c>
      <c r="O1587" s="8" t="s">
        <v>45</v>
      </c>
      <c r="P1587" s="8" t="s">
        <v>46</v>
      </c>
      <c r="Q1587" s="8" t="s">
        <v>1574</v>
      </c>
      <c r="R1587" s="8" t="s">
        <v>1575</v>
      </c>
    </row>
    <row r="1588" spans="1:18" ht="60" customHeight="1" x14ac:dyDescent="0.25">
      <c r="A1588" s="8" t="s">
        <v>1820</v>
      </c>
      <c r="B1588" s="11">
        <v>3484</v>
      </c>
      <c r="C1588" s="8" t="s">
        <v>1546</v>
      </c>
      <c r="D1588" s="8" t="s">
        <v>1547</v>
      </c>
      <c r="E1588" s="8">
        <v>9956</v>
      </c>
      <c r="F1588" s="9">
        <v>44665</v>
      </c>
      <c r="G1588" s="9">
        <v>44667</v>
      </c>
      <c r="H1588" s="8">
        <v>60</v>
      </c>
      <c r="I1588" s="9">
        <f>G1588+60</f>
        <v>44727</v>
      </c>
      <c r="J1588" s="9">
        <v>44728</v>
      </c>
      <c r="K1588" s="8">
        <f>J1588-I1588</f>
        <v>1</v>
      </c>
      <c r="L1588" s="10">
        <v>400</v>
      </c>
      <c r="M1588" s="8">
        <v>16</v>
      </c>
      <c r="N1588" s="10">
        <f>L1588*K1588</f>
        <v>400</v>
      </c>
      <c r="O1588" s="8" t="s">
        <v>45</v>
      </c>
      <c r="P1588" s="8" t="s">
        <v>46</v>
      </c>
      <c r="Q1588" s="8" t="s">
        <v>1574</v>
      </c>
      <c r="R1588" s="8" t="s">
        <v>1575</v>
      </c>
    </row>
    <row r="1589" spans="1:18" ht="60" customHeight="1" x14ac:dyDescent="0.25">
      <c r="A1589" s="8" t="s">
        <v>1820</v>
      </c>
      <c r="B1589" s="11">
        <v>3484</v>
      </c>
      <c r="C1589" s="8" t="s">
        <v>1546</v>
      </c>
      <c r="D1589" s="8" t="s">
        <v>1547</v>
      </c>
      <c r="E1589" s="8">
        <v>9956</v>
      </c>
      <c r="F1589" s="9">
        <v>44665</v>
      </c>
      <c r="G1589" s="9">
        <v>44667</v>
      </c>
      <c r="H1589" s="8">
        <v>60</v>
      </c>
      <c r="I1589" s="9">
        <f>G1589+60</f>
        <v>44727</v>
      </c>
      <c r="J1589" s="9">
        <v>44728</v>
      </c>
      <c r="K1589" s="8">
        <f>J1589-I1589</f>
        <v>1</v>
      </c>
      <c r="L1589" s="10">
        <v>2950</v>
      </c>
      <c r="M1589" s="8">
        <v>118</v>
      </c>
      <c r="N1589" s="10">
        <f>L1589*K1589</f>
        <v>2950</v>
      </c>
      <c r="O1589" s="8" t="s">
        <v>45</v>
      </c>
      <c r="P1589" s="8" t="s">
        <v>46</v>
      </c>
      <c r="Q1589" s="8" t="s">
        <v>1574</v>
      </c>
      <c r="R1589" s="8" t="s">
        <v>1575</v>
      </c>
    </row>
    <row r="1590" spans="1:18" ht="60" customHeight="1" x14ac:dyDescent="0.25">
      <c r="A1590" s="8" t="s">
        <v>1821</v>
      </c>
      <c r="B1590" s="11">
        <v>3068</v>
      </c>
      <c r="C1590" s="8" t="s">
        <v>1546</v>
      </c>
      <c r="D1590" s="8" t="s">
        <v>1547</v>
      </c>
      <c r="E1590" s="8">
        <v>9956</v>
      </c>
      <c r="F1590" s="9">
        <v>44665</v>
      </c>
      <c r="G1590" s="9">
        <v>44668</v>
      </c>
      <c r="H1590" s="8">
        <v>60</v>
      </c>
      <c r="I1590" s="9">
        <f>G1590+60</f>
        <v>44728</v>
      </c>
      <c r="J1590" s="9">
        <v>44728</v>
      </c>
      <c r="K1590" s="8">
        <f>J1590-I1590</f>
        <v>0</v>
      </c>
      <c r="L1590" s="10">
        <v>2950</v>
      </c>
      <c r="M1590" s="8">
        <v>118</v>
      </c>
      <c r="N1590" s="10">
        <f>L1590*K1590</f>
        <v>0</v>
      </c>
      <c r="O1590" s="8" t="s">
        <v>45</v>
      </c>
      <c r="P1590" s="8" t="s">
        <v>46</v>
      </c>
      <c r="Q1590" s="8" t="s">
        <v>1574</v>
      </c>
      <c r="R1590" s="8" t="s">
        <v>1575</v>
      </c>
    </row>
    <row r="1591" spans="1:18" ht="60" customHeight="1" x14ac:dyDescent="0.25">
      <c r="A1591" s="8" t="s">
        <v>1822</v>
      </c>
      <c r="B1591" s="11">
        <v>15444.52</v>
      </c>
      <c r="C1591" s="8" t="s">
        <v>1546</v>
      </c>
      <c r="D1591" s="8" t="s">
        <v>1547</v>
      </c>
      <c r="E1591" s="8">
        <v>9956</v>
      </c>
      <c r="F1591" s="9">
        <v>44665</v>
      </c>
      <c r="G1591" s="9">
        <v>44667</v>
      </c>
      <c r="H1591" s="8">
        <v>60</v>
      </c>
      <c r="I1591" s="9">
        <f>G1591+60</f>
        <v>44727</v>
      </c>
      <c r="J1591" s="9">
        <v>44728</v>
      </c>
      <c r="K1591" s="8">
        <f>J1591-I1591</f>
        <v>1</v>
      </c>
      <c r="L1591" s="10">
        <v>900</v>
      </c>
      <c r="M1591" s="8">
        <v>36</v>
      </c>
      <c r="N1591" s="10">
        <f>L1591*K1591</f>
        <v>900</v>
      </c>
      <c r="O1591" s="8" t="s">
        <v>45</v>
      </c>
      <c r="P1591" s="8" t="s">
        <v>46</v>
      </c>
      <c r="Q1591" s="8" t="s">
        <v>1574</v>
      </c>
      <c r="R1591" s="8" t="s">
        <v>1575</v>
      </c>
    </row>
    <row r="1592" spans="1:18" ht="60" customHeight="1" x14ac:dyDescent="0.25">
      <c r="A1592" s="8" t="s">
        <v>1822</v>
      </c>
      <c r="B1592" s="11">
        <v>15444.52</v>
      </c>
      <c r="C1592" s="8" t="s">
        <v>1546</v>
      </c>
      <c r="D1592" s="8" t="s">
        <v>1547</v>
      </c>
      <c r="E1592" s="8">
        <v>9956</v>
      </c>
      <c r="F1592" s="9">
        <v>44665</v>
      </c>
      <c r="G1592" s="9">
        <v>44667</v>
      </c>
      <c r="H1592" s="8">
        <v>60</v>
      </c>
      <c r="I1592" s="9">
        <f>G1592+60</f>
        <v>44727</v>
      </c>
      <c r="J1592" s="9">
        <v>44728</v>
      </c>
      <c r="K1592" s="8">
        <f>J1592-I1592</f>
        <v>1</v>
      </c>
      <c r="L1592" s="10">
        <v>13950.5</v>
      </c>
      <c r="M1592" s="8">
        <v>558.02</v>
      </c>
      <c r="N1592" s="10">
        <f>L1592*K1592</f>
        <v>13950.5</v>
      </c>
      <c r="O1592" s="8" t="s">
        <v>45</v>
      </c>
      <c r="P1592" s="8" t="s">
        <v>46</v>
      </c>
      <c r="Q1592" s="8" t="s">
        <v>1574</v>
      </c>
      <c r="R1592" s="8" t="s">
        <v>1575</v>
      </c>
    </row>
    <row r="1593" spans="1:18" ht="60" customHeight="1" x14ac:dyDescent="0.25">
      <c r="A1593" s="8" t="s">
        <v>1823</v>
      </c>
      <c r="B1593" s="11">
        <v>2584</v>
      </c>
      <c r="C1593" s="8" t="s">
        <v>1546</v>
      </c>
      <c r="D1593" s="8" t="s">
        <v>1547</v>
      </c>
      <c r="E1593" s="8">
        <v>9956</v>
      </c>
      <c r="F1593" s="9">
        <v>44665</v>
      </c>
      <c r="G1593" s="9">
        <v>44668</v>
      </c>
      <c r="H1593" s="8">
        <v>60</v>
      </c>
      <c r="I1593" s="9">
        <f>G1593+60</f>
        <v>44728</v>
      </c>
      <c r="J1593" s="9">
        <v>44728</v>
      </c>
      <c r="K1593" s="8">
        <f>J1593-I1593</f>
        <v>0</v>
      </c>
      <c r="L1593" s="10">
        <v>2250</v>
      </c>
      <c r="M1593" s="8">
        <v>90</v>
      </c>
      <c r="N1593" s="10">
        <f>L1593*K1593</f>
        <v>0</v>
      </c>
      <c r="O1593" s="8" t="s">
        <v>45</v>
      </c>
      <c r="P1593" s="8" t="s">
        <v>46</v>
      </c>
      <c r="Q1593" s="8" t="s">
        <v>1574</v>
      </c>
      <c r="R1593" s="8" t="s">
        <v>1575</v>
      </c>
    </row>
    <row r="1594" spans="1:18" ht="60" customHeight="1" x14ac:dyDescent="0.25">
      <c r="A1594" s="8" t="s">
        <v>1823</v>
      </c>
      <c r="B1594" s="11">
        <v>2584</v>
      </c>
      <c r="C1594" s="8" t="s">
        <v>1546</v>
      </c>
      <c r="D1594" s="8" t="s">
        <v>1547</v>
      </c>
      <c r="E1594" s="8">
        <v>9956</v>
      </c>
      <c r="F1594" s="9">
        <v>44665</v>
      </c>
      <c r="G1594" s="9">
        <v>44668</v>
      </c>
      <c r="H1594" s="8">
        <v>60</v>
      </c>
      <c r="I1594" s="9">
        <f>G1594+60</f>
        <v>44728</v>
      </c>
      <c r="J1594" s="9">
        <v>44728</v>
      </c>
      <c r="K1594" s="8">
        <f>J1594-I1594</f>
        <v>0</v>
      </c>
      <c r="L1594" s="10">
        <v>200</v>
      </c>
      <c r="M1594" s="8">
        <v>44</v>
      </c>
      <c r="N1594" s="10">
        <f>L1594*K1594</f>
        <v>0</v>
      </c>
      <c r="O1594" s="8" t="s">
        <v>45</v>
      </c>
      <c r="P1594" s="8" t="s">
        <v>46</v>
      </c>
      <c r="Q1594" s="8" t="s">
        <v>1574</v>
      </c>
      <c r="R1594" s="8" t="s">
        <v>1575</v>
      </c>
    </row>
    <row r="1595" spans="1:18" ht="60" customHeight="1" x14ac:dyDescent="0.25">
      <c r="A1595" s="8" t="s">
        <v>1824</v>
      </c>
      <c r="B1595" s="11">
        <v>14508.56</v>
      </c>
      <c r="C1595" s="8" t="s">
        <v>1546</v>
      </c>
      <c r="D1595" s="8" t="s">
        <v>1547</v>
      </c>
      <c r="E1595" s="8">
        <v>9956</v>
      </c>
      <c r="F1595" s="9">
        <v>44665</v>
      </c>
      <c r="G1595" s="9">
        <v>44668</v>
      </c>
      <c r="H1595" s="8">
        <v>60</v>
      </c>
      <c r="I1595" s="9">
        <f>G1595+60</f>
        <v>44728</v>
      </c>
      <c r="J1595" s="9">
        <v>44728</v>
      </c>
      <c r="K1595" s="8">
        <f>J1595-I1595</f>
        <v>0</v>
      </c>
      <c r="L1595" s="10">
        <v>13950.54</v>
      </c>
      <c r="M1595" s="8">
        <v>558.02</v>
      </c>
      <c r="N1595" s="10">
        <f>L1595*K1595</f>
        <v>0</v>
      </c>
      <c r="O1595" s="8" t="s">
        <v>45</v>
      </c>
      <c r="P1595" s="8" t="s">
        <v>46</v>
      </c>
      <c r="Q1595" s="8" t="s">
        <v>1574</v>
      </c>
      <c r="R1595" s="8" t="s">
        <v>1575</v>
      </c>
    </row>
    <row r="1596" spans="1:18" ht="60" customHeight="1" x14ac:dyDescent="0.25">
      <c r="A1596" s="8" t="s">
        <v>1825</v>
      </c>
      <c r="B1596" s="11">
        <v>3068</v>
      </c>
      <c r="C1596" s="8" t="s">
        <v>1546</v>
      </c>
      <c r="D1596" s="8" t="s">
        <v>1547</v>
      </c>
      <c r="E1596" s="8">
        <v>8016</v>
      </c>
      <c r="F1596" s="9">
        <v>44665</v>
      </c>
      <c r="G1596" s="9">
        <v>44668</v>
      </c>
      <c r="H1596" s="8">
        <v>60</v>
      </c>
      <c r="I1596" s="9">
        <f>G1596+60</f>
        <v>44728</v>
      </c>
      <c r="J1596" s="9">
        <v>44699</v>
      </c>
      <c r="K1596" s="8">
        <f>J1596-I1596</f>
        <v>-29</v>
      </c>
      <c r="L1596" s="10">
        <v>2950</v>
      </c>
      <c r="M1596" s="8">
        <v>118</v>
      </c>
      <c r="N1596" s="10">
        <f>L1596*K1596</f>
        <v>-85550</v>
      </c>
      <c r="O1596" s="8" t="s">
        <v>45</v>
      </c>
      <c r="P1596" s="8" t="s">
        <v>46</v>
      </c>
      <c r="Q1596" s="8" t="s">
        <v>1574</v>
      </c>
      <c r="R1596" s="8" t="s">
        <v>1575</v>
      </c>
    </row>
    <row r="1597" spans="1:18" ht="60" customHeight="1" x14ac:dyDescent="0.25">
      <c r="A1597" s="8" t="s">
        <v>1826</v>
      </c>
      <c r="B1597" s="11">
        <v>13936</v>
      </c>
      <c r="C1597" s="8" t="s">
        <v>1546</v>
      </c>
      <c r="D1597" s="8" t="s">
        <v>1547</v>
      </c>
      <c r="E1597" s="8">
        <v>9956</v>
      </c>
      <c r="F1597" s="9">
        <v>44665</v>
      </c>
      <c r="G1597" s="9">
        <v>44668</v>
      </c>
      <c r="H1597" s="8">
        <v>60</v>
      </c>
      <c r="I1597" s="9">
        <f>G1597+60</f>
        <v>44728</v>
      </c>
      <c r="J1597" s="9">
        <v>44728</v>
      </c>
      <c r="K1597" s="8">
        <f>J1597-I1597</f>
        <v>0</v>
      </c>
      <c r="L1597" s="10">
        <v>900</v>
      </c>
      <c r="M1597" s="8">
        <v>36</v>
      </c>
      <c r="N1597" s="10">
        <f>L1597*K1597</f>
        <v>0</v>
      </c>
      <c r="O1597" s="8" t="s">
        <v>45</v>
      </c>
      <c r="P1597" s="8" t="s">
        <v>46</v>
      </c>
      <c r="Q1597" s="8" t="s">
        <v>1574</v>
      </c>
      <c r="R1597" s="8" t="s">
        <v>1575</v>
      </c>
    </row>
    <row r="1598" spans="1:18" ht="60" customHeight="1" x14ac:dyDescent="0.25">
      <c r="A1598" s="8" t="s">
        <v>1826</v>
      </c>
      <c r="B1598" s="11">
        <v>13936</v>
      </c>
      <c r="C1598" s="8" t="s">
        <v>1546</v>
      </c>
      <c r="D1598" s="8" t="s">
        <v>1547</v>
      </c>
      <c r="E1598" s="8">
        <v>9956</v>
      </c>
      <c r="F1598" s="9">
        <v>44665</v>
      </c>
      <c r="G1598" s="9">
        <v>44668</v>
      </c>
      <c r="H1598" s="8">
        <v>60</v>
      </c>
      <c r="I1598" s="9">
        <f>G1598+60</f>
        <v>44728</v>
      </c>
      <c r="J1598" s="9">
        <v>44728</v>
      </c>
      <c r="K1598" s="8">
        <f>J1598-I1598</f>
        <v>0</v>
      </c>
      <c r="L1598" s="10">
        <v>12500</v>
      </c>
      <c r="M1598" s="8">
        <v>500</v>
      </c>
      <c r="N1598" s="10">
        <f>L1598*K1598</f>
        <v>0</v>
      </c>
      <c r="O1598" s="8" t="s">
        <v>45</v>
      </c>
      <c r="P1598" s="8" t="s">
        <v>46</v>
      </c>
      <c r="Q1598" s="8" t="s">
        <v>1574</v>
      </c>
      <c r="R1598" s="8" t="s">
        <v>1575</v>
      </c>
    </row>
    <row r="1599" spans="1:18" ht="60" customHeight="1" x14ac:dyDescent="0.25">
      <c r="A1599" s="8" t="s">
        <v>1827</v>
      </c>
      <c r="B1599" s="11">
        <v>2854.8</v>
      </c>
      <c r="C1599" s="8" t="s">
        <v>1546</v>
      </c>
      <c r="D1599" s="8" t="s">
        <v>1547</v>
      </c>
      <c r="E1599" s="8">
        <v>9956</v>
      </c>
      <c r="F1599" s="9">
        <v>44665</v>
      </c>
      <c r="G1599" s="9">
        <v>44666</v>
      </c>
      <c r="H1599" s="8">
        <v>60</v>
      </c>
      <c r="I1599" s="9">
        <f>G1599+60</f>
        <v>44726</v>
      </c>
      <c r="J1599" s="9">
        <v>44728</v>
      </c>
      <c r="K1599" s="8">
        <f>J1599-I1599</f>
        <v>2</v>
      </c>
      <c r="L1599" s="10">
        <v>2340</v>
      </c>
      <c r="M1599" s="8">
        <v>514.79999999999995</v>
      </c>
      <c r="N1599" s="10">
        <f>L1599*K1599</f>
        <v>4680</v>
      </c>
      <c r="O1599" s="8" t="s">
        <v>45</v>
      </c>
      <c r="P1599" s="8" t="s">
        <v>46</v>
      </c>
      <c r="Q1599" s="8" t="s">
        <v>222</v>
      </c>
      <c r="R1599" s="8" t="s">
        <v>223</v>
      </c>
    </row>
    <row r="1600" spans="1:18" ht="60" customHeight="1" x14ac:dyDescent="0.25">
      <c r="A1600" s="8" t="s">
        <v>1828</v>
      </c>
      <c r="B1600" s="11">
        <v>1310.28</v>
      </c>
      <c r="C1600" s="8" t="s">
        <v>1546</v>
      </c>
      <c r="D1600" s="8" t="s">
        <v>1547</v>
      </c>
      <c r="E1600" s="8">
        <v>9956</v>
      </c>
      <c r="F1600" s="9">
        <v>44665</v>
      </c>
      <c r="G1600" s="9">
        <v>44668</v>
      </c>
      <c r="H1600" s="8">
        <v>60</v>
      </c>
      <c r="I1600" s="9">
        <f>G1600+60</f>
        <v>44728</v>
      </c>
      <c r="J1600" s="9">
        <v>44728</v>
      </c>
      <c r="K1600" s="8">
        <f>J1600-I1600</f>
        <v>0</v>
      </c>
      <c r="L1600" s="10">
        <v>1074</v>
      </c>
      <c r="M1600" s="8">
        <v>236.28</v>
      </c>
      <c r="N1600" s="10">
        <f>L1600*K1600</f>
        <v>0</v>
      </c>
      <c r="O1600" s="8" t="s">
        <v>45</v>
      </c>
      <c r="P1600" s="8" t="s">
        <v>46</v>
      </c>
      <c r="Q1600" s="8" t="s">
        <v>253</v>
      </c>
      <c r="R1600" s="8" t="s">
        <v>254</v>
      </c>
    </row>
    <row r="1601" spans="1:18" ht="60" customHeight="1" x14ac:dyDescent="0.25">
      <c r="A1601" s="8" t="s">
        <v>1829</v>
      </c>
      <c r="B1601" s="11">
        <v>244</v>
      </c>
      <c r="C1601" s="8" t="s">
        <v>1546</v>
      </c>
      <c r="D1601" s="8" t="s">
        <v>1547</v>
      </c>
      <c r="E1601" s="8">
        <v>9956</v>
      </c>
      <c r="F1601" s="9">
        <v>44665</v>
      </c>
      <c r="G1601" s="9">
        <v>44668</v>
      </c>
      <c r="H1601" s="8">
        <v>60</v>
      </c>
      <c r="I1601" s="9">
        <f>G1601+60</f>
        <v>44728</v>
      </c>
      <c r="J1601" s="9">
        <v>44728</v>
      </c>
      <c r="K1601" s="8">
        <f>J1601-I1601</f>
        <v>0</v>
      </c>
      <c r="L1601" s="10">
        <v>200</v>
      </c>
      <c r="M1601" s="8">
        <v>44</v>
      </c>
      <c r="N1601" s="10">
        <f>L1601*K1601</f>
        <v>0</v>
      </c>
      <c r="O1601" s="8" t="s">
        <v>45</v>
      </c>
      <c r="P1601" s="8" t="s">
        <v>46</v>
      </c>
      <c r="Q1601" s="8" t="s">
        <v>1574</v>
      </c>
      <c r="R1601" s="8" t="s">
        <v>1575</v>
      </c>
    </row>
    <row r="1602" spans="1:18" ht="60" customHeight="1" x14ac:dyDescent="0.25">
      <c r="A1602" s="8" t="s">
        <v>1830</v>
      </c>
      <c r="B1602" s="11">
        <v>244</v>
      </c>
      <c r="C1602" s="8" t="s">
        <v>1546</v>
      </c>
      <c r="D1602" s="8" t="s">
        <v>1547</v>
      </c>
      <c r="E1602" s="8">
        <v>9956</v>
      </c>
      <c r="F1602" s="9">
        <v>44665</v>
      </c>
      <c r="G1602" s="9">
        <v>44668</v>
      </c>
      <c r="H1602" s="8">
        <v>60</v>
      </c>
      <c r="I1602" s="9">
        <f>G1602+60</f>
        <v>44728</v>
      </c>
      <c r="J1602" s="9">
        <v>44728</v>
      </c>
      <c r="K1602" s="8">
        <f>J1602-I1602</f>
        <v>0</v>
      </c>
      <c r="L1602" s="10">
        <v>200</v>
      </c>
      <c r="M1602" s="8">
        <v>44</v>
      </c>
      <c r="N1602" s="10">
        <f>L1602*K1602</f>
        <v>0</v>
      </c>
      <c r="O1602" s="8" t="s">
        <v>45</v>
      </c>
      <c r="P1602" s="8" t="s">
        <v>46</v>
      </c>
      <c r="Q1602" s="8" t="s">
        <v>1574</v>
      </c>
      <c r="R1602" s="8" t="s">
        <v>1575</v>
      </c>
    </row>
    <row r="1603" spans="1:18" ht="60" customHeight="1" x14ac:dyDescent="0.25">
      <c r="A1603" s="8" t="s">
        <v>1831</v>
      </c>
      <c r="B1603" s="11">
        <v>244</v>
      </c>
      <c r="C1603" s="8" t="s">
        <v>1546</v>
      </c>
      <c r="D1603" s="8" t="s">
        <v>1547</v>
      </c>
      <c r="E1603" s="8">
        <v>9956</v>
      </c>
      <c r="F1603" s="9">
        <v>44665</v>
      </c>
      <c r="G1603" s="9">
        <v>44667</v>
      </c>
      <c r="H1603" s="8">
        <v>60</v>
      </c>
      <c r="I1603" s="9">
        <f>G1603+60</f>
        <v>44727</v>
      </c>
      <c r="J1603" s="9">
        <v>44728</v>
      </c>
      <c r="K1603" s="8">
        <f>J1603-I1603</f>
        <v>1</v>
      </c>
      <c r="L1603" s="10">
        <v>200</v>
      </c>
      <c r="M1603" s="8">
        <v>44</v>
      </c>
      <c r="N1603" s="10">
        <f>L1603*K1603</f>
        <v>200</v>
      </c>
      <c r="O1603" s="8" t="s">
        <v>45</v>
      </c>
      <c r="P1603" s="8" t="s">
        <v>46</v>
      </c>
      <c r="Q1603" s="8" t="s">
        <v>1574</v>
      </c>
      <c r="R1603" s="8" t="s">
        <v>1575</v>
      </c>
    </row>
    <row r="1604" spans="1:18" ht="60" customHeight="1" x14ac:dyDescent="0.25">
      <c r="A1604" s="8" t="s">
        <v>1832</v>
      </c>
      <c r="B1604" s="11">
        <v>244</v>
      </c>
      <c r="C1604" s="8" t="s">
        <v>1546</v>
      </c>
      <c r="D1604" s="8" t="s">
        <v>1547</v>
      </c>
      <c r="E1604" s="8">
        <v>8014</v>
      </c>
      <c r="F1604" s="9">
        <v>44665</v>
      </c>
      <c r="G1604" s="9">
        <v>44666</v>
      </c>
      <c r="H1604" s="8">
        <v>60</v>
      </c>
      <c r="I1604" s="9">
        <f>G1604+60</f>
        <v>44726</v>
      </c>
      <c r="J1604" s="9">
        <v>44699</v>
      </c>
      <c r="K1604" s="8">
        <f>J1604-I1604</f>
        <v>-27</v>
      </c>
      <c r="L1604" s="10">
        <v>200</v>
      </c>
      <c r="M1604" s="8">
        <v>44</v>
      </c>
      <c r="N1604" s="10">
        <f>L1604*K1604</f>
        <v>-5400</v>
      </c>
      <c r="O1604" s="8" t="s">
        <v>45</v>
      </c>
      <c r="P1604" s="8" t="s">
        <v>46</v>
      </c>
      <c r="Q1604" s="8" t="s">
        <v>1574</v>
      </c>
      <c r="R1604" s="8" t="s">
        <v>1575</v>
      </c>
    </row>
    <row r="1605" spans="1:18" ht="60" customHeight="1" x14ac:dyDescent="0.25">
      <c r="A1605" s="8" t="s">
        <v>1833</v>
      </c>
      <c r="B1605" s="11">
        <v>244</v>
      </c>
      <c r="C1605" s="8" t="s">
        <v>1546</v>
      </c>
      <c r="D1605" s="8" t="s">
        <v>1547</v>
      </c>
      <c r="E1605" s="8">
        <v>9956</v>
      </c>
      <c r="F1605" s="9">
        <v>44665</v>
      </c>
      <c r="G1605" s="9">
        <v>44668</v>
      </c>
      <c r="H1605" s="8">
        <v>60</v>
      </c>
      <c r="I1605" s="9">
        <f>G1605+60</f>
        <v>44728</v>
      </c>
      <c r="J1605" s="9">
        <v>44728</v>
      </c>
      <c r="K1605" s="8">
        <f>J1605-I1605</f>
        <v>0</v>
      </c>
      <c r="L1605" s="10">
        <v>200</v>
      </c>
      <c r="M1605" s="8">
        <v>44</v>
      </c>
      <c r="N1605" s="10">
        <f>L1605*K1605</f>
        <v>0</v>
      </c>
      <c r="O1605" s="8" t="s">
        <v>45</v>
      </c>
      <c r="P1605" s="8" t="s">
        <v>46</v>
      </c>
      <c r="Q1605" s="8" t="s">
        <v>1574</v>
      </c>
      <c r="R1605" s="8" t="s">
        <v>1575</v>
      </c>
    </row>
    <row r="1606" spans="1:18" ht="60" customHeight="1" x14ac:dyDescent="0.25">
      <c r="A1606" s="8" t="s">
        <v>1834</v>
      </c>
      <c r="B1606" s="11">
        <v>15236</v>
      </c>
      <c r="C1606" s="8" t="s">
        <v>1546</v>
      </c>
      <c r="D1606" s="8" t="s">
        <v>1547</v>
      </c>
      <c r="E1606" s="8">
        <v>9956</v>
      </c>
      <c r="F1606" s="9">
        <v>44666</v>
      </c>
      <c r="G1606" s="9">
        <v>44669</v>
      </c>
      <c r="H1606" s="8">
        <v>60</v>
      </c>
      <c r="I1606" s="9">
        <f>G1606+60</f>
        <v>44729</v>
      </c>
      <c r="J1606" s="9">
        <v>44728</v>
      </c>
      <c r="K1606" s="8">
        <f>J1606-I1606</f>
        <v>-1</v>
      </c>
      <c r="L1606" s="10">
        <v>699.98</v>
      </c>
      <c r="M1606" s="8">
        <v>28</v>
      </c>
      <c r="N1606" s="10">
        <f>L1606*K1606</f>
        <v>-699.98</v>
      </c>
      <c r="O1606" s="8" t="s">
        <v>45</v>
      </c>
      <c r="P1606" s="8" t="s">
        <v>46</v>
      </c>
      <c r="Q1606" s="8" t="s">
        <v>1574</v>
      </c>
      <c r="R1606" s="8" t="s">
        <v>1575</v>
      </c>
    </row>
    <row r="1607" spans="1:18" ht="60" customHeight="1" x14ac:dyDescent="0.25">
      <c r="A1607" s="8" t="s">
        <v>1834</v>
      </c>
      <c r="B1607" s="11">
        <v>15236</v>
      </c>
      <c r="C1607" s="8" t="s">
        <v>1546</v>
      </c>
      <c r="D1607" s="8" t="s">
        <v>1547</v>
      </c>
      <c r="E1607" s="8">
        <v>9956</v>
      </c>
      <c r="F1607" s="9">
        <v>44666</v>
      </c>
      <c r="G1607" s="9">
        <v>44669</v>
      </c>
      <c r="H1607" s="8">
        <v>60</v>
      </c>
      <c r="I1607" s="9">
        <f>G1607+60</f>
        <v>44729</v>
      </c>
      <c r="J1607" s="9">
        <v>44728</v>
      </c>
      <c r="K1607" s="8">
        <f>J1607-I1607</f>
        <v>-1</v>
      </c>
      <c r="L1607" s="10">
        <v>13950.02</v>
      </c>
      <c r="M1607" s="8">
        <v>558</v>
      </c>
      <c r="N1607" s="10">
        <f>L1607*K1607</f>
        <v>-13950.02</v>
      </c>
      <c r="O1607" s="8" t="s">
        <v>45</v>
      </c>
      <c r="P1607" s="8" t="s">
        <v>46</v>
      </c>
      <c r="Q1607" s="8" t="s">
        <v>1574</v>
      </c>
      <c r="R1607" s="8" t="s">
        <v>1575</v>
      </c>
    </row>
    <row r="1608" spans="1:18" ht="60" customHeight="1" x14ac:dyDescent="0.25">
      <c r="A1608" s="8" t="s">
        <v>1835</v>
      </c>
      <c r="B1608" s="11">
        <v>2340</v>
      </c>
      <c r="C1608" s="8" t="s">
        <v>1546</v>
      </c>
      <c r="D1608" s="8" t="s">
        <v>1547</v>
      </c>
      <c r="E1608" s="8">
        <v>9956</v>
      </c>
      <c r="F1608" s="9">
        <v>44666</v>
      </c>
      <c r="G1608" s="9">
        <v>44669</v>
      </c>
      <c r="H1608" s="8">
        <v>60</v>
      </c>
      <c r="I1608" s="9">
        <f>G1608+60</f>
        <v>44729</v>
      </c>
      <c r="J1608" s="9">
        <v>44728</v>
      </c>
      <c r="K1608" s="8">
        <f>J1608-I1608</f>
        <v>-1</v>
      </c>
      <c r="L1608" s="10">
        <v>2250</v>
      </c>
      <c r="M1608" s="8">
        <v>90</v>
      </c>
      <c r="N1608" s="10">
        <f>L1608*K1608</f>
        <v>-2250</v>
      </c>
      <c r="O1608" s="8" t="s">
        <v>45</v>
      </c>
      <c r="P1608" s="8" t="s">
        <v>46</v>
      </c>
      <c r="Q1608" s="8" t="s">
        <v>1574</v>
      </c>
      <c r="R1608" s="8" t="s">
        <v>1575</v>
      </c>
    </row>
    <row r="1609" spans="1:18" ht="60" customHeight="1" x14ac:dyDescent="0.25">
      <c r="A1609" s="8" t="s">
        <v>1836</v>
      </c>
      <c r="B1609" s="11">
        <v>244</v>
      </c>
      <c r="C1609" s="8" t="s">
        <v>1546</v>
      </c>
      <c r="D1609" s="8" t="s">
        <v>1547</v>
      </c>
      <c r="E1609" s="8">
        <v>9956</v>
      </c>
      <c r="F1609" s="9">
        <v>44669</v>
      </c>
      <c r="G1609" s="9">
        <v>44669</v>
      </c>
      <c r="H1609" s="8">
        <v>60</v>
      </c>
      <c r="I1609" s="9">
        <f>G1609+60</f>
        <v>44729</v>
      </c>
      <c r="J1609" s="9">
        <v>44728</v>
      </c>
      <c r="K1609" s="8">
        <f>J1609-I1609</f>
        <v>-1</v>
      </c>
      <c r="L1609" s="10">
        <v>200</v>
      </c>
      <c r="M1609" s="8">
        <v>44</v>
      </c>
      <c r="N1609" s="10">
        <f>L1609*K1609</f>
        <v>-200</v>
      </c>
      <c r="O1609" s="8" t="s">
        <v>45</v>
      </c>
      <c r="P1609" s="8" t="s">
        <v>46</v>
      </c>
      <c r="Q1609" s="8" t="s">
        <v>1574</v>
      </c>
      <c r="R1609" s="8" t="s">
        <v>1575</v>
      </c>
    </row>
    <row r="1610" spans="1:18" ht="60" customHeight="1" x14ac:dyDescent="0.25">
      <c r="A1610" s="8" t="s">
        <v>1837</v>
      </c>
      <c r="B1610" s="11">
        <v>3532.49</v>
      </c>
      <c r="C1610" s="8" t="s">
        <v>1546</v>
      </c>
      <c r="D1610" s="8" t="s">
        <v>1547</v>
      </c>
      <c r="E1610" s="8">
        <v>9956</v>
      </c>
      <c r="F1610" s="9">
        <v>44671</v>
      </c>
      <c r="G1610" s="9">
        <v>44672</v>
      </c>
      <c r="H1610" s="8">
        <v>60</v>
      </c>
      <c r="I1610" s="9">
        <f>G1610+60</f>
        <v>44732</v>
      </c>
      <c r="J1610" s="9">
        <v>44728</v>
      </c>
      <c r="K1610" s="8">
        <f>J1610-I1610</f>
        <v>-4</v>
      </c>
      <c r="L1610" s="10">
        <v>2895.48</v>
      </c>
      <c r="M1610" s="8">
        <v>637.01</v>
      </c>
      <c r="N1610" s="10">
        <f>L1610*K1610</f>
        <v>-11581.92</v>
      </c>
      <c r="O1610" s="8" t="s">
        <v>45</v>
      </c>
      <c r="P1610" s="8" t="s">
        <v>46</v>
      </c>
      <c r="Q1610" s="8" t="s">
        <v>253</v>
      </c>
      <c r="R1610" s="8" t="s">
        <v>254</v>
      </c>
    </row>
    <row r="1611" spans="1:18" ht="60" customHeight="1" x14ac:dyDescent="0.25">
      <c r="A1611" s="8" t="s">
        <v>1838</v>
      </c>
      <c r="B1611" s="11">
        <v>122</v>
      </c>
      <c r="C1611" s="8" t="s">
        <v>1546</v>
      </c>
      <c r="D1611" s="8" t="s">
        <v>1547</v>
      </c>
      <c r="E1611" s="8">
        <v>9956</v>
      </c>
      <c r="F1611" s="9">
        <v>44671</v>
      </c>
      <c r="G1611" s="9">
        <v>44672</v>
      </c>
      <c r="H1611" s="8">
        <v>60</v>
      </c>
      <c r="I1611" s="9">
        <f>G1611+60</f>
        <v>44732</v>
      </c>
      <c r="J1611" s="9">
        <v>44728</v>
      </c>
      <c r="K1611" s="8">
        <f>J1611-I1611</f>
        <v>-4</v>
      </c>
      <c r="L1611" s="10">
        <v>100</v>
      </c>
      <c r="M1611" s="8">
        <v>22</v>
      </c>
      <c r="N1611" s="10">
        <f>L1611*K1611</f>
        <v>-400</v>
      </c>
      <c r="O1611" s="8" t="s">
        <v>45</v>
      </c>
      <c r="P1611" s="8" t="s">
        <v>46</v>
      </c>
      <c r="Q1611" s="8" t="s">
        <v>222</v>
      </c>
      <c r="R1611" s="8" t="s">
        <v>223</v>
      </c>
    </row>
    <row r="1612" spans="1:18" ht="60" customHeight="1" x14ac:dyDescent="0.25">
      <c r="A1612" s="8" t="s">
        <v>1839</v>
      </c>
      <c r="B1612" s="11">
        <v>2340</v>
      </c>
      <c r="C1612" s="8" t="s">
        <v>1546</v>
      </c>
      <c r="D1612" s="8" t="s">
        <v>1547</v>
      </c>
      <c r="E1612" s="8">
        <v>8016</v>
      </c>
      <c r="F1612" s="9">
        <v>44672</v>
      </c>
      <c r="G1612" s="9">
        <v>44673</v>
      </c>
      <c r="H1612" s="8">
        <v>60</v>
      </c>
      <c r="I1612" s="9">
        <f>G1612+60</f>
        <v>44733</v>
      </c>
      <c r="J1612" s="9">
        <v>44699</v>
      </c>
      <c r="K1612" s="8">
        <f>J1612-I1612</f>
        <v>-34</v>
      </c>
      <c r="L1612" s="10">
        <v>2250</v>
      </c>
      <c r="M1612" s="8">
        <v>90</v>
      </c>
      <c r="N1612" s="10">
        <f>L1612*K1612</f>
        <v>-76500</v>
      </c>
      <c r="O1612" s="8" t="s">
        <v>45</v>
      </c>
      <c r="P1612" s="8" t="s">
        <v>46</v>
      </c>
      <c r="Q1612" s="8" t="s">
        <v>1574</v>
      </c>
      <c r="R1612" s="8" t="s">
        <v>1575</v>
      </c>
    </row>
    <row r="1613" spans="1:18" ht="60" customHeight="1" x14ac:dyDescent="0.25">
      <c r="A1613" s="8" t="s">
        <v>1840</v>
      </c>
      <c r="B1613" s="11">
        <v>3484</v>
      </c>
      <c r="C1613" s="8" t="s">
        <v>1546</v>
      </c>
      <c r="D1613" s="8" t="s">
        <v>1547</v>
      </c>
      <c r="E1613" s="8">
        <v>8016</v>
      </c>
      <c r="F1613" s="9">
        <v>44672</v>
      </c>
      <c r="G1613" s="9">
        <v>44673</v>
      </c>
      <c r="H1613" s="8">
        <v>60</v>
      </c>
      <c r="I1613" s="9">
        <f>G1613+60</f>
        <v>44733</v>
      </c>
      <c r="J1613" s="9">
        <v>44699</v>
      </c>
      <c r="K1613" s="8">
        <f>J1613-I1613</f>
        <v>-34</v>
      </c>
      <c r="L1613" s="10">
        <v>400</v>
      </c>
      <c r="M1613" s="8">
        <v>16</v>
      </c>
      <c r="N1613" s="10">
        <f>L1613*K1613</f>
        <v>-13600</v>
      </c>
      <c r="O1613" s="8" t="s">
        <v>45</v>
      </c>
      <c r="P1613" s="8" t="s">
        <v>46</v>
      </c>
      <c r="Q1613" s="8" t="s">
        <v>1574</v>
      </c>
      <c r="R1613" s="8" t="s">
        <v>1575</v>
      </c>
    </row>
    <row r="1614" spans="1:18" ht="60" customHeight="1" x14ac:dyDescent="0.25">
      <c r="A1614" s="8" t="s">
        <v>1840</v>
      </c>
      <c r="B1614" s="11">
        <v>3484</v>
      </c>
      <c r="C1614" s="8" t="s">
        <v>1546</v>
      </c>
      <c r="D1614" s="8" t="s">
        <v>1547</v>
      </c>
      <c r="E1614" s="8">
        <v>8016</v>
      </c>
      <c r="F1614" s="9">
        <v>44672</v>
      </c>
      <c r="G1614" s="9">
        <v>44673</v>
      </c>
      <c r="H1614" s="8">
        <v>60</v>
      </c>
      <c r="I1614" s="9">
        <f>G1614+60</f>
        <v>44733</v>
      </c>
      <c r="J1614" s="9">
        <v>44699</v>
      </c>
      <c r="K1614" s="8">
        <f>J1614-I1614</f>
        <v>-34</v>
      </c>
      <c r="L1614" s="10">
        <v>2950</v>
      </c>
      <c r="M1614" s="8">
        <v>118</v>
      </c>
      <c r="N1614" s="10">
        <f>L1614*K1614</f>
        <v>-100300</v>
      </c>
      <c r="O1614" s="8" t="s">
        <v>45</v>
      </c>
      <c r="P1614" s="8" t="s">
        <v>46</v>
      </c>
      <c r="Q1614" s="8" t="s">
        <v>1574</v>
      </c>
      <c r="R1614" s="8" t="s">
        <v>1575</v>
      </c>
    </row>
    <row r="1615" spans="1:18" ht="60" customHeight="1" x14ac:dyDescent="0.25">
      <c r="A1615" s="8" t="s">
        <v>1841</v>
      </c>
      <c r="B1615" s="11">
        <v>480.48</v>
      </c>
      <c r="C1615" s="8" t="s">
        <v>1546</v>
      </c>
      <c r="D1615" s="8" t="s">
        <v>1547</v>
      </c>
      <c r="E1615" s="8">
        <v>7909</v>
      </c>
      <c r="F1615" s="9">
        <v>44672</v>
      </c>
      <c r="G1615" s="9">
        <v>44673</v>
      </c>
      <c r="H1615" s="8">
        <v>60</v>
      </c>
      <c r="I1615" s="9">
        <f>G1615+60</f>
        <v>44733</v>
      </c>
      <c r="J1615" s="9">
        <v>44697</v>
      </c>
      <c r="K1615" s="8">
        <f>J1615-I1615</f>
        <v>-36</v>
      </c>
      <c r="L1615" s="10">
        <v>462</v>
      </c>
      <c r="M1615" s="8">
        <v>18.48</v>
      </c>
      <c r="N1615" s="10">
        <f>L1615*K1615</f>
        <v>-16632</v>
      </c>
      <c r="O1615" s="8" t="s">
        <v>45</v>
      </c>
      <c r="P1615" s="8" t="s">
        <v>46</v>
      </c>
      <c r="Q1615" s="8" t="s">
        <v>228</v>
      </c>
      <c r="R1615" s="8" t="s">
        <v>229</v>
      </c>
    </row>
    <row r="1616" spans="1:18" ht="60" customHeight="1" x14ac:dyDescent="0.25">
      <c r="A1616" s="8" t="s">
        <v>1842</v>
      </c>
      <c r="B1616" s="11">
        <v>244</v>
      </c>
      <c r="C1616" s="8" t="s">
        <v>1546</v>
      </c>
      <c r="D1616" s="8" t="s">
        <v>1547</v>
      </c>
      <c r="E1616" s="8">
        <v>8016</v>
      </c>
      <c r="F1616" s="9">
        <v>44673</v>
      </c>
      <c r="G1616" s="9">
        <v>44673</v>
      </c>
      <c r="H1616" s="8">
        <v>60</v>
      </c>
      <c r="I1616" s="9">
        <f>G1616+60</f>
        <v>44733</v>
      </c>
      <c r="J1616" s="9">
        <v>44699</v>
      </c>
      <c r="K1616" s="8">
        <f>J1616-I1616</f>
        <v>-34</v>
      </c>
      <c r="L1616" s="10">
        <v>200</v>
      </c>
      <c r="M1616" s="8">
        <v>44</v>
      </c>
      <c r="N1616" s="10">
        <f>L1616*K1616</f>
        <v>-6800</v>
      </c>
      <c r="O1616" s="8" t="s">
        <v>45</v>
      </c>
      <c r="P1616" s="8" t="s">
        <v>46</v>
      </c>
      <c r="Q1616" s="8" t="s">
        <v>1574</v>
      </c>
      <c r="R1616" s="8" t="s">
        <v>1575</v>
      </c>
    </row>
    <row r="1617" spans="1:18" ht="60" customHeight="1" x14ac:dyDescent="0.25">
      <c r="A1617" s="8" t="s">
        <v>1843</v>
      </c>
      <c r="B1617" s="11">
        <v>1098</v>
      </c>
      <c r="C1617" s="8" t="s">
        <v>1546</v>
      </c>
      <c r="D1617" s="8" t="s">
        <v>1547</v>
      </c>
      <c r="E1617" s="8">
        <v>8016</v>
      </c>
      <c r="F1617" s="9">
        <v>44677</v>
      </c>
      <c r="G1617" s="9">
        <v>44678</v>
      </c>
      <c r="H1617" s="8">
        <v>60</v>
      </c>
      <c r="I1617" s="9">
        <f>G1617+60</f>
        <v>44738</v>
      </c>
      <c r="J1617" s="9">
        <v>44699</v>
      </c>
      <c r="K1617" s="8">
        <f>J1617-I1617</f>
        <v>-39</v>
      </c>
      <c r="L1617" s="10">
        <v>900</v>
      </c>
      <c r="M1617" s="8">
        <v>198</v>
      </c>
      <c r="N1617" s="10">
        <f>L1617*K1617</f>
        <v>-35100</v>
      </c>
      <c r="O1617" s="8" t="s">
        <v>45</v>
      </c>
      <c r="P1617" s="8" t="s">
        <v>46</v>
      </c>
      <c r="Q1617" s="8" t="s">
        <v>222</v>
      </c>
      <c r="R1617" s="8" t="s">
        <v>223</v>
      </c>
    </row>
    <row r="1618" spans="1:18" ht="60" customHeight="1" x14ac:dyDescent="0.25">
      <c r="A1618" s="8" t="s">
        <v>1844</v>
      </c>
      <c r="B1618" s="11">
        <v>570.96</v>
      </c>
      <c r="C1618" s="8" t="s">
        <v>1546</v>
      </c>
      <c r="D1618" s="8" t="s">
        <v>1547</v>
      </c>
      <c r="E1618" s="8">
        <v>8016</v>
      </c>
      <c r="F1618" s="9">
        <v>44679</v>
      </c>
      <c r="G1618" s="9">
        <v>44680</v>
      </c>
      <c r="H1618" s="8">
        <v>60</v>
      </c>
      <c r="I1618" s="9">
        <f>G1618+60</f>
        <v>44740</v>
      </c>
      <c r="J1618" s="9">
        <v>44699</v>
      </c>
      <c r="K1618" s="8">
        <f>J1618-I1618</f>
        <v>-41</v>
      </c>
      <c r="L1618" s="10">
        <v>468</v>
      </c>
      <c r="M1618" s="8">
        <v>102.96</v>
      </c>
      <c r="N1618" s="10">
        <f>L1618*K1618</f>
        <v>-19188</v>
      </c>
      <c r="O1618" s="8" t="s">
        <v>45</v>
      </c>
      <c r="P1618" s="8" t="s">
        <v>46</v>
      </c>
      <c r="Q1618" s="8" t="s">
        <v>253</v>
      </c>
      <c r="R1618" s="8" t="s">
        <v>254</v>
      </c>
    </row>
    <row r="1619" spans="1:18" ht="60" customHeight="1" x14ac:dyDescent="0.25">
      <c r="A1619" s="8" t="s">
        <v>1845</v>
      </c>
      <c r="B1619" s="11">
        <v>1220</v>
      </c>
      <c r="C1619" s="8" t="s">
        <v>1546</v>
      </c>
      <c r="D1619" s="8" t="s">
        <v>1547</v>
      </c>
      <c r="E1619" s="8">
        <v>8016</v>
      </c>
      <c r="F1619" s="9">
        <v>44679</v>
      </c>
      <c r="G1619" s="9">
        <v>44680</v>
      </c>
      <c r="H1619" s="8">
        <v>60</v>
      </c>
      <c r="I1619" s="9">
        <f>G1619+60</f>
        <v>44740</v>
      </c>
      <c r="J1619" s="9">
        <v>44699</v>
      </c>
      <c r="K1619" s="8">
        <f>J1619-I1619</f>
        <v>-41</v>
      </c>
      <c r="L1619" s="10">
        <v>1000</v>
      </c>
      <c r="M1619" s="8">
        <v>220</v>
      </c>
      <c r="N1619" s="10">
        <f>L1619*K1619</f>
        <v>-41000</v>
      </c>
      <c r="O1619" s="8" t="s">
        <v>45</v>
      </c>
      <c r="P1619" s="8" t="s">
        <v>46</v>
      </c>
      <c r="Q1619" s="8" t="s">
        <v>253</v>
      </c>
      <c r="R1619" s="8" t="s">
        <v>254</v>
      </c>
    </row>
    <row r="1620" spans="1:18" ht="60" customHeight="1" x14ac:dyDescent="0.25">
      <c r="A1620" s="8" t="s">
        <v>1846</v>
      </c>
      <c r="B1620" s="11">
        <v>2352.16</v>
      </c>
      <c r="C1620" s="8" t="s">
        <v>1546</v>
      </c>
      <c r="D1620" s="8" t="s">
        <v>1547</v>
      </c>
      <c r="E1620" s="8">
        <v>8016</v>
      </c>
      <c r="F1620" s="9">
        <v>44679</v>
      </c>
      <c r="G1620" s="9">
        <v>44680</v>
      </c>
      <c r="H1620" s="8">
        <v>60</v>
      </c>
      <c r="I1620" s="9">
        <f>G1620+60</f>
        <v>44740</v>
      </c>
      <c r="J1620" s="9">
        <v>44699</v>
      </c>
      <c r="K1620" s="8">
        <f>J1620-I1620</f>
        <v>-41</v>
      </c>
      <c r="L1620" s="10">
        <v>1928</v>
      </c>
      <c r="M1620" s="8">
        <v>424.16</v>
      </c>
      <c r="N1620" s="10">
        <f>L1620*K1620</f>
        <v>-79048</v>
      </c>
      <c r="O1620" s="8" t="s">
        <v>45</v>
      </c>
      <c r="P1620" s="8" t="s">
        <v>46</v>
      </c>
      <c r="Q1620" s="8" t="s">
        <v>47</v>
      </c>
      <c r="R1620" s="8" t="s">
        <v>48</v>
      </c>
    </row>
    <row r="1621" spans="1:18" ht="60" customHeight="1" x14ac:dyDescent="0.25">
      <c r="A1621" s="8" t="s">
        <v>1847</v>
      </c>
      <c r="B1621" s="11">
        <v>505.08</v>
      </c>
      <c r="C1621" s="8" t="s">
        <v>1546</v>
      </c>
      <c r="D1621" s="8" t="s">
        <v>1547</v>
      </c>
      <c r="E1621" s="8">
        <v>9956</v>
      </c>
      <c r="F1621" s="9">
        <v>44685</v>
      </c>
      <c r="G1621" s="9">
        <v>44686</v>
      </c>
      <c r="H1621" s="8">
        <v>60</v>
      </c>
      <c r="I1621" s="9">
        <f>G1621+60</f>
        <v>44746</v>
      </c>
      <c r="J1621" s="9">
        <v>44728</v>
      </c>
      <c r="K1621" s="8">
        <f>J1621-I1621</f>
        <v>-18</v>
      </c>
      <c r="L1621" s="10">
        <v>414</v>
      </c>
      <c r="M1621" s="8">
        <v>91.08</v>
      </c>
      <c r="N1621" s="10">
        <f>L1621*K1621</f>
        <v>-7452</v>
      </c>
      <c r="O1621" s="8" t="s">
        <v>45</v>
      </c>
      <c r="P1621" s="8" t="s">
        <v>46</v>
      </c>
      <c r="Q1621" s="8" t="s">
        <v>253</v>
      </c>
      <c r="R1621" s="8" t="s">
        <v>254</v>
      </c>
    </row>
    <row r="1622" spans="1:18" ht="60" customHeight="1" x14ac:dyDescent="0.25">
      <c r="A1622" s="8" t="s">
        <v>1848</v>
      </c>
      <c r="B1622" s="11">
        <v>505.08</v>
      </c>
      <c r="C1622" s="8" t="s">
        <v>1546</v>
      </c>
      <c r="D1622" s="8" t="s">
        <v>1547</v>
      </c>
      <c r="E1622" s="8">
        <v>7909</v>
      </c>
      <c r="F1622" s="9">
        <v>44685</v>
      </c>
      <c r="G1622" s="9">
        <v>44686</v>
      </c>
      <c r="H1622" s="8">
        <v>60</v>
      </c>
      <c r="I1622" s="9">
        <f>G1622+60</f>
        <v>44746</v>
      </c>
      <c r="J1622" s="9">
        <v>44697</v>
      </c>
      <c r="K1622" s="8">
        <f>J1622-I1622</f>
        <v>-49</v>
      </c>
      <c r="L1622" s="10">
        <v>414</v>
      </c>
      <c r="M1622" s="8">
        <v>91.08</v>
      </c>
      <c r="N1622" s="10">
        <f>L1622*K1622</f>
        <v>-20286</v>
      </c>
      <c r="O1622" s="8" t="s">
        <v>45</v>
      </c>
      <c r="P1622" s="8" t="s">
        <v>46</v>
      </c>
      <c r="Q1622" s="8" t="s">
        <v>253</v>
      </c>
      <c r="R1622" s="8" t="s">
        <v>254</v>
      </c>
    </row>
    <row r="1623" spans="1:18" ht="60" customHeight="1" x14ac:dyDescent="0.25">
      <c r="A1623" s="8" t="s">
        <v>1849</v>
      </c>
      <c r="B1623" s="11">
        <v>2584</v>
      </c>
      <c r="C1623" s="8" t="s">
        <v>1546</v>
      </c>
      <c r="D1623" s="8" t="s">
        <v>1547</v>
      </c>
      <c r="E1623" s="8">
        <v>8016</v>
      </c>
      <c r="F1623" s="9">
        <v>44687</v>
      </c>
      <c r="G1623" s="9">
        <v>44688</v>
      </c>
      <c r="H1623" s="8">
        <v>60</v>
      </c>
      <c r="I1623" s="9">
        <f>G1623+60</f>
        <v>44748</v>
      </c>
      <c r="J1623" s="9">
        <v>44699</v>
      </c>
      <c r="K1623" s="8">
        <f>J1623-I1623</f>
        <v>-49</v>
      </c>
      <c r="L1623" s="10">
        <v>2250</v>
      </c>
      <c r="M1623" s="8">
        <v>90</v>
      </c>
      <c r="N1623" s="10">
        <f>L1623*K1623</f>
        <v>-110250</v>
      </c>
      <c r="O1623" s="8" t="s">
        <v>45</v>
      </c>
      <c r="P1623" s="8" t="s">
        <v>46</v>
      </c>
      <c r="Q1623" s="8" t="s">
        <v>1574</v>
      </c>
      <c r="R1623" s="8" t="s">
        <v>1575</v>
      </c>
    </row>
    <row r="1624" spans="1:18" ht="60" customHeight="1" x14ac:dyDescent="0.25">
      <c r="A1624" s="8" t="s">
        <v>1849</v>
      </c>
      <c r="B1624" s="11">
        <v>2584</v>
      </c>
      <c r="C1624" s="8" t="s">
        <v>1546</v>
      </c>
      <c r="D1624" s="8" t="s">
        <v>1547</v>
      </c>
      <c r="E1624" s="8">
        <v>8016</v>
      </c>
      <c r="F1624" s="9">
        <v>44687</v>
      </c>
      <c r="G1624" s="9">
        <v>44688</v>
      </c>
      <c r="H1624" s="8">
        <v>60</v>
      </c>
      <c r="I1624" s="9">
        <f>G1624+60</f>
        <v>44748</v>
      </c>
      <c r="J1624" s="9">
        <v>44699</v>
      </c>
      <c r="K1624" s="8">
        <f>J1624-I1624</f>
        <v>-49</v>
      </c>
      <c r="L1624" s="10">
        <v>200</v>
      </c>
      <c r="M1624" s="8">
        <v>44</v>
      </c>
      <c r="N1624" s="10">
        <f>L1624*K1624</f>
        <v>-9800</v>
      </c>
      <c r="O1624" s="8" t="s">
        <v>45</v>
      </c>
      <c r="P1624" s="8" t="s">
        <v>46</v>
      </c>
      <c r="Q1624" s="8" t="s">
        <v>1574</v>
      </c>
      <c r="R1624" s="8" t="s">
        <v>1575</v>
      </c>
    </row>
    <row r="1625" spans="1:18" ht="60" customHeight="1" x14ac:dyDescent="0.25">
      <c r="A1625" s="8" t="s">
        <v>1850</v>
      </c>
      <c r="B1625" s="11">
        <v>3484</v>
      </c>
      <c r="C1625" s="8" t="s">
        <v>1546</v>
      </c>
      <c r="D1625" s="8" t="s">
        <v>1547</v>
      </c>
      <c r="E1625" s="8">
        <v>8016</v>
      </c>
      <c r="F1625" s="9">
        <v>44687</v>
      </c>
      <c r="G1625" s="9">
        <v>44687</v>
      </c>
      <c r="H1625" s="8">
        <v>60</v>
      </c>
      <c r="I1625" s="9">
        <f>G1625+60</f>
        <v>44747</v>
      </c>
      <c r="J1625" s="9">
        <v>44699</v>
      </c>
      <c r="K1625" s="8">
        <f>J1625-I1625</f>
        <v>-48</v>
      </c>
      <c r="L1625" s="10">
        <v>400</v>
      </c>
      <c r="M1625" s="8">
        <v>16</v>
      </c>
      <c r="N1625" s="10">
        <f>L1625*K1625</f>
        <v>-19200</v>
      </c>
      <c r="O1625" s="8" t="s">
        <v>45</v>
      </c>
      <c r="P1625" s="8" t="s">
        <v>46</v>
      </c>
      <c r="Q1625" s="8" t="s">
        <v>1574</v>
      </c>
      <c r="R1625" s="8" t="s">
        <v>1575</v>
      </c>
    </row>
    <row r="1626" spans="1:18" ht="60" customHeight="1" x14ac:dyDescent="0.25">
      <c r="A1626" s="8" t="s">
        <v>1850</v>
      </c>
      <c r="B1626" s="11">
        <v>3484</v>
      </c>
      <c r="C1626" s="8" t="s">
        <v>1546</v>
      </c>
      <c r="D1626" s="8" t="s">
        <v>1547</v>
      </c>
      <c r="E1626" s="8">
        <v>8016</v>
      </c>
      <c r="F1626" s="9">
        <v>44687</v>
      </c>
      <c r="G1626" s="9">
        <v>44687</v>
      </c>
      <c r="H1626" s="8">
        <v>60</v>
      </c>
      <c r="I1626" s="9">
        <f>G1626+60</f>
        <v>44747</v>
      </c>
      <c r="J1626" s="9">
        <v>44699</v>
      </c>
      <c r="K1626" s="8">
        <f>J1626-I1626</f>
        <v>-48</v>
      </c>
      <c r="L1626" s="10">
        <v>2950</v>
      </c>
      <c r="M1626" s="8">
        <v>118</v>
      </c>
      <c r="N1626" s="10">
        <f>L1626*K1626</f>
        <v>-141600</v>
      </c>
      <c r="O1626" s="8" t="s">
        <v>45</v>
      </c>
      <c r="P1626" s="8" t="s">
        <v>46</v>
      </c>
      <c r="Q1626" s="8" t="s">
        <v>1574</v>
      </c>
      <c r="R1626" s="8" t="s">
        <v>1575</v>
      </c>
    </row>
    <row r="1627" spans="1:18" ht="60" customHeight="1" x14ac:dyDescent="0.25">
      <c r="A1627" s="8" t="s">
        <v>1851</v>
      </c>
      <c r="B1627" s="11">
        <v>2584</v>
      </c>
      <c r="C1627" s="8" t="s">
        <v>1546</v>
      </c>
      <c r="D1627" s="8" t="s">
        <v>1547</v>
      </c>
      <c r="E1627" s="8">
        <v>8016</v>
      </c>
      <c r="F1627" s="9">
        <v>44687</v>
      </c>
      <c r="G1627" s="9">
        <v>44687</v>
      </c>
      <c r="H1627" s="8">
        <v>60</v>
      </c>
      <c r="I1627" s="9">
        <f>G1627+60</f>
        <v>44747</v>
      </c>
      <c r="J1627" s="9">
        <v>44699</v>
      </c>
      <c r="K1627" s="8">
        <f>J1627-I1627</f>
        <v>-48</v>
      </c>
      <c r="L1627" s="10">
        <v>2250</v>
      </c>
      <c r="M1627" s="8">
        <v>90</v>
      </c>
      <c r="N1627" s="10">
        <f>L1627*K1627</f>
        <v>-108000</v>
      </c>
      <c r="O1627" s="8" t="s">
        <v>45</v>
      </c>
      <c r="P1627" s="8" t="s">
        <v>46</v>
      </c>
      <c r="Q1627" s="8" t="s">
        <v>1574</v>
      </c>
      <c r="R1627" s="8" t="s">
        <v>1575</v>
      </c>
    </row>
    <row r="1628" spans="1:18" ht="60" customHeight="1" x14ac:dyDescent="0.25">
      <c r="A1628" s="8" t="s">
        <v>1851</v>
      </c>
      <c r="B1628" s="11">
        <v>2584</v>
      </c>
      <c r="C1628" s="8" t="s">
        <v>1546</v>
      </c>
      <c r="D1628" s="8" t="s">
        <v>1547</v>
      </c>
      <c r="E1628" s="8">
        <v>8016</v>
      </c>
      <c r="F1628" s="9">
        <v>44687</v>
      </c>
      <c r="G1628" s="9">
        <v>44687</v>
      </c>
      <c r="H1628" s="8">
        <v>60</v>
      </c>
      <c r="I1628" s="9">
        <f>G1628+60</f>
        <v>44747</v>
      </c>
      <c r="J1628" s="9">
        <v>44699</v>
      </c>
      <c r="K1628" s="8">
        <f>J1628-I1628</f>
        <v>-48</v>
      </c>
      <c r="L1628" s="10">
        <v>200</v>
      </c>
      <c r="M1628" s="8">
        <v>44</v>
      </c>
      <c r="N1628" s="10">
        <f>L1628*K1628</f>
        <v>-9600</v>
      </c>
      <c r="O1628" s="8" t="s">
        <v>45</v>
      </c>
      <c r="P1628" s="8" t="s">
        <v>46</v>
      </c>
      <c r="Q1628" s="8" t="s">
        <v>1574</v>
      </c>
      <c r="R1628" s="8" t="s">
        <v>1575</v>
      </c>
    </row>
    <row r="1629" spans="1:18" ht="60" customHeight="1" x14ac:dyDescent="0.25">
      <c r="A1629" s="8" t="s">
        <v>1852</v>
      </c>
      <c r="B1629" s="11">
        <v>3484</v>
      </c>
      <c r="C1629" s="8" t="s">
        <v>1546</v>
      </c>
      <c r="D1629" s="8" t="s">
        <v>1547</v>
      </c>
      <c r="E1629" s="8">
        <v>9956</v>
      </c>
      <c r="F1629" s="9">
        <v>44687</v>
      </c>
      <c r="G1629" s="9">
        <v>44688</v>
      </c>
      <c r="H1629" s="8">
        <v>60</v>
      </c>
      <c r="I1629" s="9">
        <f>G1629+60</f>
        <v>44748</v>
      </c>
      <c r="J1629" s="9">
        <v>44728</v>
      </c>
      <c r="K1629" s="8">
        <f>J1629-I1629</f>
        <v>-20</v>
      </c>
      <c r="L1629" s="10">
        <v>400</v>
      </c>
      <c r="M1629" s="8">
        <v>16</v>
      </c>
      <c r="N1629" s="10">
        <f>L1629*K1629</f>
        <v>-8000</v>
      </c>
      <c r="O1629" s="8" t="s">
        <v>45</v>
      </c>
      <c r="P1629" s="8" t="s">
        <v>46</v>
      </c>
      <c r="Q1629" s="8" t="s">
        <v>1574</v>
      </c>
      <c r="R1629" s="8" t="s">
        <v>1575</v>
      </c>
    </row>
    <row r="1630" spans="1:18" ht="60" customHeight="1" x14ac:dyDescent="0.25">
      <c r="A1630" s="8" t="s">
        <v>1852</v>
      </c>
      <c r="B1630" s="11">
        <v>3484</v>
      </c>
      <c r="C1630" s="8" t="s">
        <v>1546</v>
      </c>
      <c r="D1630" s="8" t="s">
        <v>1547</v>
      </c>
      <c r="E1630" s="8">
        <v>9956</v>
      </c>
      <c r="F1630" s="9">
        <v>44687</v>
      </c>
      <c r="G1630" s="9">
        <v>44688</v>
      </c>
      <c r="H1630" s="8">
        <v>60</v>
      </c>
      <c r="I1630" s="9">
        <f>G1630+60</f>
        <v>44748</v>
      </c>
      <c r="J1630" s="9">
        <v>44728</v>
      </c>
      <c r="K1630" s="8">
        <f>J1630-I1630</f>
        <v>-20</v>
      </c>
      <c r="L1630" s="10">
        <v>2950</v>
      </c>
      <c r="M1630" s="8">
        <v>118</v>
      </c>
      <c r="N1630" s="10">
        <f>L1630*K1630</f>
        <v>-59000</v>
      </c>
      <c r="O1630" s="8" t="s">
        <v>45</v>
      </c>
      <c r="P1630" s="8" t="s">
        <v>46</v>
      </c>
      <c r="Q1630" s="8" t="s">
        <v>1574</v>
      </c>
      <c r="R1630" s="8" t="s">
        <v>1575</v>
      </c>
    </row>
    <row r="1631" spans="1:18" ht="60" customHeight="1" x14ac:dyDescent="0.25">
      <c r="A1631" s="8" t="s">
        <v>1853</v>
      </c>
      <c r="B1631" s="11">
        <v>58.56</v>
      </c>
      <c r="C1631" s="8" t="s">
        <v>1546</v>
      </c>
      <c r="D1631" s="8" t="s">
        <v>1547</v>
      </c>
      <c r="E1631" s="8">
        <v>9956</v>
      </c>
      <c r="F1631" s="9">
        <v>44687</v>
      </c>
      <c r="G1631" s="9">
        <v>44688</v>
      </c>
      <c r="H1631" s="8">
        <v>60</v>
      </c>
      <c r="I1631" s="9">
        <f>G1631+60</f>
        <v>44748</v>
      </c>
      <c r="J1631" s="9">
        <v>44728</v>
      </c>
      <c r="K1631" s="8">
        <f>J1631-I1631</f>
        <v>-20</v>
      </c>
      <c r="L1631" s="10">
        <v>48</v>
      </c>
      <c r="M1631" s="8">
        <v>10.56</v>
      </c>
      <c r="N1631" s="10">
        <f>L1631*K1631</f>
        <v>-960</v>
      </c>
      <c r="O1631" s="8" t="s">
        <v>45</v>
      </c>
      <c r="P1631" s="8" t="s">
        <v>46</v>
      </c>
      <c r="Q1631" s="8" t="s">
        <v>205</v>
      </c>
      <c r="R1631" s="8" t="s">
        <v>206</v>
      </c>
    </row>
    <row r="1632" spans="1:18" ht="60" customHeight="1" x14ac:dyDescent="0.25">
      <c r="A1632" s="8" t="s">
        <v>1854</v>
      </c>
      <c r="B1632" s="11">
        <v>4374.72</v>
      </c>
      <c r="C1632" s="8" t="s">
        <v>1546</v>
      </c>
      <c r="D1632" s="8" t="s">
        <v>1547</v>
      </c>
      <c r="E1632" s="8">
        <v>8016</v>
      </c>
      <c r="F1632" s="9">
        <v>44687</v>
      </c>
      <c r="G1632" s="9">
        <v>44688</v>
      </c>
      <c r="H1632" s="8">
        <v>60</v>
      </c>
      <c r="I1632" s="9">
        <f>G1632+60</f>
        <v>44748</v>
      </c>
      <c r="J1632" s="9">
        <v>44699</v>
      </c>
      <c r="K1632" s="8">
        <f>J1632-I1632</f>
        <v>-49</v>
      </c>
      <c r="L1632" s="10">
        <v>2597</v>
      </c>
      <c r="M1632" s="8">
        <v>103.88</v>
      </c>
      <c r="N1632" s="10">
        <f>L1632*K1632</f>
        <v>-127253</v>
      </c>
      <c r="O1632" s="8" t="s">
        <v>45</v>
      </c>
      <c r="P1632" s="8" t="s">
        <v>46</v>
      </c>
      <c r="Q1632" s="8" t="s">
        <v>1574</v>
      </c>
      <c r="R1632" s="8" t="s">
        <v>1575</v>
      </c>
    </row>
    <row r="1633" spans="1:18" ht="60" customHeight="1" x14ac:dyDescent="0.25">
      <c r="A1633" s="8" t="s">
        <v>1854</v>
      </c>
      <c r="B1633" s="11">
        <v>4374.72</v>
      </c>
      <c r="C1633" s="8" t="s">
        <v>1546</v>
      </c>
      <c r="D1633" s="8" t="s">
        <v>1547</v>
      </c>
      <c r="E1633" s="8">
        <v>8016</v>
      </c>
      <c r="F1633" s="9">
        <v>44687</v>
      </c>
      <c r="G1633" s="9">
        <v>44688</v>
      </c>
      <c r="H1633" s="8">
        <v>60</v>
      </c>
      <c r="I1633" s="9">
        <f>G1633+60</f>
        <v>44748</v>
      </c>
      <c r="J1633" s="9">
        <v>44699</v>
      </c>
      <c r="K1633" s="8">
        <f>J1633-I1633</f>
        <v>-49</v>
      </c>
      <c r="L1633" s="10">
        <v>1372</v>
      </c>
      <c r="M1633" s="8">
        <v>301.83999999999997</v>
      </c>
      <c r="N1633" s="10">
        <f>L1633*K1633</f>
        <v>-67228</v>
      </c>
      <c r="O1633" s="8" t="s">
        <v>45</v>
      </c>
      <c r="P1633" s="8" t="s">
        <v>46</v>
      </c>
      <c r="Q1633" s="8" t="s">
        <v>1574</v>
      </c>
      <c r="R1633" s="8" t="s">
        <v>1575</v>
      </c>
    </row>
    <row r="1634" spans="1:18" ht="60" customHeight="1" x14ac:dyDescent="0.25">
      <c r="A1634" s="8" t="s">
        <v>1855</v>
      </c>
      <c r="B1634" s="11">
        <v>2049.6</v>
      </c>
      <c r="C1634" s="8" t="s">
        <v>1546</v>
      </c>
      <c r="D1634" s="8" t="s">
        <v>1547</v>
      </c>
      <c r="E1634" s="8">
        <v>9956</v>
      </c>
      <c r="F1634" s="9">
        <v>44690</v>
      </c>
      <c r="G1634" s="9">
        <v>44691</v>
      </c>
      <c r="H1634" s="8">
        <v>60</v>
      </c>
      <c r="I1634" s="9">
        <f>G1634+60</f>
        <v>44751</v>
      </c>
      <c r="J1634" s="9">
        <v>44728</v>
      </c>
      <c r="K1634" s="8">
        <f>J1634-I1634</f>
        <v>-23</v>
      </c>
      <c r="L1634" s="10">
        <v>1680</v>
      </c>
      <c r="M1634" s="8">
        <v>369.6</v>
      </c>
      <c r="N1634" s="10">
        <f>L1634*K1634</f>
        <v>-38640</v>
      </c>
      <c r="O1634" s="8" t="s">
        <v>45</v>
      </c>
      <c r="P1634" s="8" t="s">
        <v>46</v>
      </c>
      <c r="Q1634" s="8" t="s">
        <v>222</v>
      </c>
      <c r="R1634" s="8" t="s">
        <v>223</v>
      </c>
    </row>
    <row r="1635" spans="1:18" ht="60" customHeight="1" x14ac:dyDescent="0.25">
      <c r="A1635" s="8" t="s">
        <v>1856</v>
      </c>
      <c r="B1635" s="11">
        <v>234.24</v>
      </c>
      <c r="C1635" s="8" t="s">
        <v>1546</v>
      </c>
      <c r="D1635" s="8" t="s">
        <v>1547</v>
      </c>
      <c r="E1635" s="8">
        <v>9956</v>
      </c>
      <c r="F1635" s="9">
        <v>44691</v>
      </c>
      <c r="G1635" s="9">
        <v>44692</v>
      </c>
      <c r="H1635" s="8">
        <v>60</v>
      </c>
      <c r="I1635" s="9">
        <f>G1635+60</f>
        <v>44752</v>
      </c>
      <c r="J1635" s="9">
        <v>44728</v>
      </c>
      <c r="K1635" s="8">
        <f>J1635-I1635</f>
        <v>-24</v>
      </c>
      <c r="L1635" s="10">
        <v>192</v>
      </c>
      <c r="M1635" s="8">
        <v>42.24</v>
      </c>
      <c r="N1635" s="10">
        <f>L1635*K1635</f>
        <v>-4608</v>
      </c>
      <c r="O1635" s="8" t="s">
        <v>45</v>
      </c>
      <c r="P1635" s="8" t="s">
        <v>46</v>
      </c>
      <c r="Q1635" s="8" t="s">
        <v>222</v>
      </c>
      <c r="R1635" s="8" t="s">
        <v>223</v>
      </c>
    </row>
    <row r="1636" spans="1:18" ht="60" customHeight="1" x14ac:dyDescent="0.25">
      <c r="A1636" s="8" t="s">
        <v>1857</v>
      </c>
      <c r="B1636" s="11">
        <v>2584</v>
      </c>
      <c r="C1636" s="8" t="s">
        <v>1546</v>
      </c>
      <c r="D1636" s="8" t="s">
        <v>1547</v>
      </c>
      <c r="E1636" s="8">
        <v>9711</v>
      </c>
      <c r="F1636" s="9">
        <v>44692</v>
      </c>
      <c r="G1636" s="9">
        <v>44693</v>
      </c>
      <c r="H1636" s="8">
        <v>60</v>
      </c>
      <c r="I1636" s="9">
        <f>G1636+60</f>
        <v>44753</v>
      </c>
      <c r="J1636" s="9">
        <v>44725</v>
      </c>
      <c r="K1636" s="8">
        <f>J1636-I1636</f>
        <v>-28</v>
      </c>
      <c r="L1636" s="10">
        <v>2250</v>
      </c>
      <c r="M1636" s="8">
        <v>90</v>
      </c>
      <c r="N1636" s="10">
        <f>L1636*K1636</f>
        <v>-63000</v>
      </c>
      <c r="O1636" s="8" t="s">
        <v>45</v>
      </c>
      <c r="P1636" s="8" t="s">
        <v>46</v>
      </c>
      <c r="Q1636" s="8" t="s">
        <v>1574</v>
      </c>
      <c r="R1636" s="8" t="s">
        <v>1575</v>
      </c>
    </row>
    <row r="1637" spans="1:18" ht="60" customHeight="1" x14ac:dyDescent="0.25">
      <c r="A1637" s="8" t="s">
        <v>1857</v>
      </c>
      <c r="B1637" s="11">
        <v>2584</v>
      </c>
      <c r="C1637" s="8" t="s">
        <v>1546</v>
      </c>
      <c r="D1637" s="8" t="s">
        <v>1547</v>
      </c>
      <c r="E1637" s="8">
        <v>9711</v>
      </c>
      <c r="F1637" s="9">
        <v>44692</v>
      </c>
      <c r="G1637" s="9">
        <v>44693</v>
      </c>
      <c r="H1637" s="8">
        <v>60</v>
      </c>
      <c r="I1637" s="9">
        <f>G1637+60</f>
        <v>44753</v>
      </c>
      <c r="J1637" s="9">
        <v>44725</v>
      </c>
      <c r="K1637" s="8">
        <f>J1637-I1637</f>
        <v>-28</v>
      </c>
      <c r="L1637" s="10">
        <v>200</v>
      </c>
      <c r="M1637" s="8">
        <v>44</v>
      </c>
      <c r="N1637" s="10">
        <f>L1637*K1637</f>
        <v>-5600</v>
      </c>
      <c r="O1637" s="8" t="s">
        <v>45</v>
      </c>
      <c r="P1637" s="8" t="s">
        <v>46</v>
      </c>
      <c r="Q1637" s="8" t="s">
        <v>1574</v>
      </c>
      <c r="R1637" s="8" t="s">
        <v>1575</v>
      </c>
    </row>
    <row r="1638" spans="1:18" ht="60" customHeight="1" x14ac:dyDescent="0.25">
      <c r="A1638" s="8" t="s">
        <v>1858</v>
      </c>
      <c r="B1638" s="11">
        <v>13936</v>
      </c>
      <c r="C1638" s="8" t="s">
        <v>1546</v>
      </c>
      <c r="D1638" s="8" t="s">
        <v>1547</v>
      </c>
      <c r="E1638" s="8">
        <v>9956</v>
      </c>
      <c r="F1638" s="9">
        <v>44692</v>
      </c>
      <c r="G1638" s="9">
        <v>44692</v>
      </c>
      <c r="H1638" s="8">
        <v>60</v>
      </c>
      <c r="I1638" s="9">
        <f>G1638+60</f>
        <v>44752</v>
      </c>
      <c r="J1638" s="9">
        <v>44728</v>
      </c>
      <c r="K1638" s="8">
        <f>J1638-I1638</f>
        <v>-24</v>
      </c>
      <c r="L1638" s="10">
        <v>899.99</v>
      </c>
      <c r="M1638" s="8">
        <v>36</v>
      </c>
      <c r="N1638" s="10">
        <f>L1638*K1638</f>
        <v>-21599.760000000002</v>
      </c>
      <c r="O1638" s="8" t="s">
        <v>45</v>
      </c>
      <c r="P1638" s="8" t="s">
        <v>46</v>
      </c>
      <c r="Q1638" s="8" t="s">
        <v>1574</v>
      </c>
      <c r="R1638" s="8" t="s">
        <v>1575</v>
      </c>
    </row>
    <row r="1639" spans="1:18" ht="60" customHeight="1" x14ac:dyDescent="0.25">
      <c r="A1639" s="8" t="s">
        <v>1858</v>
      </c>
      <c r="B1639" s="11">
        <v>13936</v>
      </c>
      <c r="C1639" s="8" t="s">
        <v>1546</v>
      </c>
      <c r="D1639" s="8" t="s">
        <v>1547</v>
      </c>
      <c r="E1639" s="8">
        <v>9956</v>
      </c>
      <c r="F1639" s="9">
        <v>44692</v>
      </c>
      <c r="G1639" s="9">
        <v>44692</v>
      </c>
      <c r="H1639" s="8">
        <v>60</v>
      </c>
      <c r="I1639" s="9">
        <f>G1639+60</f>
        <v>44752</v>
      </c>
      <c r="J1639" s="9">
        <v>44728</v>
      </c>
      <c r="K1639" s="8">
        <f>J1639-I1639</f>
        <v>-24</v>
      </c>
      <c r="L1639" s="10">
        <v>12500.01</v>
      </c>
      <c r="M1639" s="8">
        <v>500</v>
      </c>
      <c r="N1639" s="10">
        <f>L1639*K1639</f>
        <v>-300000.24</v>
      </c>
      <c r="O1639" s="8" t="s">
        <v>45</v>
      </c>
      <c r="P1639" s="8" t="s">
        <v>46</v>
      </c>
      <c r="Q1639" s="8" t="s">
        <v>1574</v>
      </c>
      <c r="R1639" s="8" t="s">
        <v>1575</v>
      </c>
    </row>
    <row r="1640" spans="1:18" ht="60" customHeight="1" x14ac:dyDescent="0.25">
      <c r="A1640" s="8" t="s">
        <v>1859</v>
      </c>
      <c r="B1640" s="11">
        <v>3068</v>
      </c>
      <c r="C1640" s="8" t="s">
        <v>1546</v>
      </c>
      <c r="D1640" s="8" t="s">
        <v>1547</v>
      </c>
      <c r="E1640" s="8">
        <v>9711</v>
      </c>
      <c r="F1640" s="9">
        <v>44692</v>
      </c>
      <c r="G1640" s="9">
        <v>44693</v>
      </c>
      <c r="H1640" s="8">
        <v>60</v>
      </c>
      <c r="I1640" s="9">
        <f>G1640+60</f>
        <v>44753</v>
      </c>
      <c r="J1640" s="9">
        <v>44725</v>
      </c>
      <c r="K1640" s="8">
        <f>J1640-I1640</f>
        <v>-28</v>
      </c>
      <c r="L1640" s="10">
        <v>2950</v>
      </c>
      <c r="M1640" s="8">
        <v>118</v>
      </c>
      <c r="N1640" s="10">
        <f>L1640*K1640</f>
        <v>-82600</v>
      </c>
      <c r="O1640" s="8" t="s">
        <v>45</v>
      </c>
      <c r="P1640" s="8" t="s">
        <v>46</v>
      </c>
      <c r="Q1640" s="8" t="s">
        <v>1574</v>
      </c>
      <c r="R1640" s="8" t="s">
        <v>1575</v>
      </c>
    </row>
    <row r="1641" spans="1:18" ht="60" customHeight="1" x14ac:dyDescent="0.25">
      <c r="A1641" s="8" t="s">
        <v>1860</v>
      </c>
      <c r="B1641" s="11">
        <v>15444.47</v>
      </c>
      <c r="C1641" s="8" t="s">
        <v>1546</v>
      </c>
      <c r="D1641" s="8" t="s">
        <v>1547</v>
      </c>
      <c r="E1641" s="8">
        <v>9956</v>
      </c>
      <c r="F1641" s="9">
        <v>44692</v>
      </c>
      <c r="G1641" s="9">
        <v>44693</v>
      </c>
      <c r="H1641" s="8">
        <v>60</v>
      </c>
      <c r="I1641" s="9">
        <f>G1641+60</f>
        <v>44753</v>
      </c>
      <c r="J1641" s="9">
        <v>44728</v>
      </c>
      <c r="K1641" s="8">
        <f>J1641-I1641</f>
        <v>-25</v>
      </c>
      <c r="L1641" s="10">
        <v>900</v>
      </c>
      <c r="M1641" s="8">
        <v>36</v>
      </c>
      <c r="N1641" s="10">
        <f>L1641*K1641</f>
        <v>-22500</v>
      </c>
      <c r="O1641" s="8" t="s">
        <v>45</v>
      </c>
      <c r="P1641" s="8" t="s">
        <v>46</v>
      </c>
      <c r="Q1641" s="8" t="s">
        <v>1574</v>
      </c>
      <c r="R1641" s="8" t="s">
        <v>1575</v>
      </c>
    </row>
    <row r="1642" spans="1:18" ht="60" customHeight="1" x14ac:dyDescent="0.25">
      <c r="A1642" s="8" t="s">
        <v>1860</v>
      </c>
      <c r="B1642" s="11">
        <v>15444.47</v>
      </c>
      <c r="C1642" s="8" t="s">
        <v>1546</v>
      </c>
      <c r="D1642" s="8" t="s">
        <v>1547</v>
      </c>
      <c r="E1642" s="8">
        <v>9956</v>
      </c>
      <c r="F1642" s="9">
        <v>44692</v>
      </c>
      <c r="G1642" s="9">
        <v>44693</v>
      </c>
      <c r="H1642" s="8">
        <v>60</v>
      </c>
      <c r="I1642" s="9">
        <f>G1642+60</f>
        <v>44753</v>
      </c>
      <c r="J1642" s="9">
        <v>44728</v>
      </c>
      <c r="K1642" s="8">
        <f>J1642-I1642</f>
        <v>-25</v>
      </c>
      <c r="L1642" s="10">
        <v>13950.45</v>
      </c>
      <c r="M1642" s="8">
        <v>558.02</v>
      </c>
      <c r="N1642" s="10">
        <f>L1642*K1642</f>
        <v>-348761.25</v>
      </c>
      <c r="O1642" s="8" t="s">
        <v>45</v>
      </c>
      <c r="P1642" s="8" t="s">
        <v>46</v>
      </c>
      <c r="Q1642" s="8" t="s">
        <v>1574</v>
      </c>
      <c r="R1642" s="8" t="s">
        <v>1575</v>
      </c>
    </row>
    <row r="1643" spans="1:18" ht="60" customHeight="1" x14ac:dyDescent="0.25">
      <c r="A1643" s="8" t="s">
        <v>1861</v>
      </c>
      <c r="B1643" s="11">
        <v>15236.47</v>
      </c>
      <c r="C1643" s="8" t="s">
        <v>1546</v>
      </c>
      <c r="D1643" s="8" t="s">
        <v>1547</v>
      </c>
      <c r="E1643" s="8">
        <v>9956</v>
      </c>
      <c r="F1643" s="9">
        <v>44693</v>
      </c>
      <c r="G1643" s="9">
        <v>44694</v>
      </c>
      <c r="H1643" s="8">
        <v>60</v>
      </c>
      <c r="I1643" s="9">
        <f>G1643+60</f>
        <v>44754</v>
      </c>
      <c r="J1643" s="9">
        <v>44728</v>
      </c>
      <c r="K1643" s="8">
        <f>J1643-I1643</f>
        <v>-26</v>
      </c>
      <c r="L1643" s="10">
        <v>700</v>
      </c>
      <c r="M1643" s="8">
        <v>28</v>
      </c>
      <c r="N1643" s="10">
        <f>L1643*K1643</f>
        <v>-18200</v>
      </c>
      <c r="O1643" s="8" t="s">
        <v>45</v>
      </c>
      <c r="P1643" s="8" t="s">
        <v>46</v>
      </c>
      <c r="Q1643" s="8" t="s">
        <v>1574</v>
      </c>
      <c r="R1643" s="8" t="s">
        <v>1575</v>
      </c>
    </row>
    <row r="1644" spans="1:18" ht="60" customHeight="1" x14ac:dyDescent="0.25">
      <c r="A1644" s="8" t="s">
        <v>1861</v>
      </c>
      <c r="B1644" s="11">
        <v>15236.47</v>
      </c>
      <c r="C1644" s="8" t="s">
        <v>1546</v>
      </c>
      <c r="D1644" s="8" t="s">
        <v>1547</v>
      </c>
      <c r="E1644" s="8">
        <v>9956</v>
      </c>
      <c r="F1644" s="9">
        <v>44693</v>
      </c>
      <c r="G1644" s="9">
        <v>44694</v>
      </c>
      <c r="H1644" s="8">
        <v>60</v>
      </c>
      <c r="I1644" s="9">
        <f>G1644+60</f>
        <v>44754</v>
      </c>
      <c r="J1644" s="9">
        <v>44728</v>
      </c>
      <c r="K1644" s="8">
        <f>J1644-I1644</f>
        <v>-26</v>
      </c>
      <c r="L1644" s="10">
        <v>13950.45</v>
      </c>
      <c r="M1644" s="8">
        <v>558.02</v>
      </c>
      <c r="N1644" s="10">
        <f>L1644*K1644</f>
        <v>-362711.7</v>
      </c>
      <c r="O1644" s="8" t="s">
        <v>45</v>
      </c>
      <c r="P1644" s="8" t="s">
        <v>46</v>
      </c>
      <c r="Q1644" s="8" t="s">
        <v>1574</v>
      </c>
      <c r="R1644" s="8" t="s">
        <v>1575</v>
      </c>
    </row>
    <row r="1645" spans="1:18" ht="60" customHeight="1" x14ac:dyDescent="0.25">
      <c r="A1645" s="8" t="s">
        <v>1862</v>
      </c>
      <c r="B1645" s="11">
        <v>63.24</v>
      </c>
      <c r="C1645" s="8" t="s">
        <v>1546</v>
      </c>
      <c r="D1645" s="8" t="s">
        <v>1547</v>
      </c>
      <c r="E1645" s="8">
        <v>9956</v>
      </c>
      <c r="F1645" s="9">
        <v>44693</v>
      </c>
      <c r="G1645" s="9">
        <v>44694</v>
      </c>
      <c r="H1645" s="8">
        <v>60</v>
      </c>
      <c r="I1645" s="9">
        <f>G1645+60</f>
        <v>44754</v>
      </c>
      <c r="J1645" s="9">
        <v>44728</v>
      </c>
      <c r="K1645" s="8">
        <f>J1645-I1645</f>
        <v>-26</v>
      </c>
      <c r="L1645" s="10">
        <v>25.2</v>
      </c>
      <c r="M1645" s="8">
        <v>5.54</v>
      </c>
      <c r="N1645" s="10">
        <f>L1645*K1645</f>
        <v>-655.19999999999993</v>
      </c>
      <c r="O1645" s="8" t="s">
        <v>45</v>
      </c>
      <c r="P1645" s="8" t="s">
        <v>46</v>
      </c>
      <c r="Q1645" s="8" t="s">
        <v>222</v>
      </c>
      <c r="R1645" s="8" t="s">
        <v>223</v>
      </c>
    </row>
    <row r="1646" spans="1:18" ht="60" customHeight="1" x14ac:dyDescent="0.25">
      <c r="A1646" s="8" t="s">
        <v>1862</v>
      </c>
      <c r="B1646" s="11">
        <v>63.24</v>
      </c>
      <c r="C1646" s="8" t="s">
        <v>1546</v>
      </c>
      <c r="D1646" s="8" t="s">
        <v>1547</v>
      </c>
      <c r="E1646" s="8">
        <v>9956</v>
      </c>
      <c r="F1646" s="9">
        <v>44693</v>
      </c>
      <c r="G1646" s="9">
        <v>44694</v>
      </c>
      <c r="H1646" s="8">
        <v>60</v>
      </c>
      <c r="I1646" s="9">
        <f>G1646+60</f>
        <v>44754</v>
      </c>
      <c r="J1646" s="9">
        <v>44728</v>
      </c>
      <c r="K1646" s="8">
        <f>J1646-I1646</f>
        <v>-26</v>
      </c>
      <c r="L1646" s="10">
        <v>26.64</v>
      </c>
      <c r="M1646" s="8">
        <v>5.86</v>
      </c>
      <c r="N1646" s="10">
        <f>L1646*K1646</f>
        <v>-692.64</v>
      </c>
      <c r="O1646" s="8" t="s">
        <v>45</v>
      </c>
      <c r="P1646" s="8" t="s">
        <v>46</v>
      </c>
      <c r="Q1646" s="8" t="s">
        <v>222</v>
      </c>
      <c r="R1646" s="8" t="s">
        <v>223</v>
      </c>
    </row>
    <row r="1647" spans="1:18" ht="60" customHeight="1" x14ac:dyDescent="0.25">
      <c r="A1647" s="8" t="s">
        <v>1863</v>
      </c>
      <c r="B1647" s="11">
        <v>32.06</v>
      </c>
      <c r="C1647" s="8" t="s">
        <v>1546</v>
      </c>
      <c r="D1647" s="8" t="s">
        <v>1547</v>
      </c>
      <c r="E1647" s="8">
        <v>8395</v>
      </c>
      <c r="F1647" s="9">
        <v>44693</v>
      </c>
      <c r="G1647" s="9">
        <v>44694</v>
      </c>
      <c r="H1647" s="8">
        <v>60</v>
      </c>
      <c r="I1647" s="9">
        <f>G1647+60</f>
        <v>44754</v>
      </c>
      <c r="J1647" s="9">
        <v>44708</v>
      </c>
      <c r="K1647" s="8">
        <f>J1647-I1647</f>
        <v>-46</v>
      </c>
      <c r="L1647" s="10">
        <v>26.28</v>
      </c>
      <c r="M1647" s="8">
        <v>5.78</v>
      </c>
      <c r="N1647" s="10">
        <f>L1647*K1647</f>
        <v>-1208.8800000000001</v>
      </c>
      <c r="O1647" s="8" t="s">
        <v>45</v>
      </c>
      <c r="P1647" s="8" t="s">
        <v>46</v>
      </c>
      <c r="Q1647" s="8" t="s">
        <v>222</v>
      </c>
      <c r="R1647" s="8" t="s">
        <v>223</v>
      </c>
    </row>
    <row r="1648" spans="1:18" ht="60" customHeight="1" x14ac:dyDescent="0.25">
      <c r="A1648" s="8" t="s">
        <v>1864</v>
      </c>
      <c r="B1648" s="11">
        <v>32.06</v>
      </c>
      <c r="C1648" s="8" t="s">
        <v>1546</v>
      </c>
      <c r="D1648" s="8" t="s">
        <v>1547</v>
      </c>
      <c r="E1648" s="8">
        <v>8395</v>
      </c>
      <c r="F1648" s="9">
        <v>44697</v>
      </c>
      <c r="G1648" s="9">
        <v>44698</v>
      </c>
      <c r="H1648" s="8">
        <v>60</v>
      </c>
      <c r="I1648" s="9">
        <f>G1648+60</f>
        <v>44758</v>
      </c>
      <c r="J1648" s="9">
        <v>44708</v>
      </c>
      <c r="K1648" s="8">
        <f>J1648-I1648</f>
        <v>-50</v>
      </c>
      <c r="L1648" s="10">
        <v>26.28</v>
      </c>
      <c r="M1648" s="8">
        <v>5.78</v>
      </c>
      <c r="N1648" s="10">
        <f>L1648*K1648</f>
        <v>-1314</v>
      </c>
      <c r="O1648" s="8" t="s">
        <v>45</v>
      </c>
      <c r="P1648" s="8" t="s">
        <v>46</v>
      </c>
      <c r="Q1648" s="8" t="s">
        <v>222</v>
      </c>
      <c r="R1648" s="8" t="s">
        <v>223</v>
      </c>
    </row>
    <row r="1649" spans="1:18" ht="60" customHeight="1" x14ac:dyDescent="0.25">
      <c r="A1649" s="8" t="s">
        <v>1865</v>
      </c>
      <c r="B1649" s="11">
        <v>1141.92</v>
      </c>
      <c r="C1649" s="8" t="s">
        <v>1546</v>
      </c>
      <c r="D1649" s="8" t="s">
        <v>1547</v>
      </c>
      <c r="E1649" s="8">
        <v>8395</v>
      </c>
      <c r="F1649" s="9">
        <v>44699</v>
      </c>
      <c r="G1649" s="9">
        <v>44700</v>
      </c>
      <c r="H1649" s="8">
        <v>60</v>
      </c>
      <c r="I1649" s="9">
        <f>G1649+60</f>
        <v>44760</v>
      </c>
      <c r="J1649" s="9">
        <v>44708</v>
      </c>
      <c r="K1649" s="8">
        <f>J1649-I1649</f>
        <v>-52</v>
      </c>
      <c r="L1649" s="10">
        <v>936</v>
      </c>
      <c r="M1649" s="8">
        <v>205.92</v>
      </c>
      <c r="N1649" s="10">
        <f>L1649*K1649</f>
        <v>-48672</v>
      </c>
      <c r="O1649" s="8" t="s">
        <v>45</v>
      </c>
      <c r="P1649" s="8" t="s">
        <v>46</v>
      </c>
      <c r="Q1649" s="8" t="s">
        <v>253</v>
      </c>
      <c r="R1649" s="8" t="s">
        <v>254</v>
      </c>
    </row>
    <row r="1650" spans="1:18" ht="60" customHeight="1" x14ac:dyDescent="0.25">
      <c r="A1650" s="8" t="s">
        <v>1866</v>
      </c>
      <c r="B1650" s="11">
        <v>152.26</v>
      </c>
      <c r="C1650" s="8" t="s">
        <v>1546</v>
      </c>
      <c r="D1650" s="8" t="s">
        <v>1547</v>
      </c>
      <c r="E1650" s="8">
        <v>9711</v>
      </c>
      <c r="F1650" s="9">
        <v>44705</v>
      </c>
      <c r="G1650" s="9">
        <v>44706</v>
      </c>
      <c r="H1650" s="8">
        <v>60</v>
      </c>
      <c r="I1650" s="9">
        <f>G1650+60</f>
        <v>44766</v>
      </c>
      <c r="J1650" s="9">
        <v>44725</v>
      </c>
      <c r="K1650" s="8">
        <f>J1650-I1650</f>
        <v>-41</v>
      </c>
      <c r="L1650" s="10">
        <v>124.8</v>
      </c>
      <c r="M1650" s="8">
        <v>27.46</v>
      </c>
      <c r="N1650" s="10">
        <f>L1650*K1650</f>
        <v>-5116.8</v>
      </c>
      <c r="O1650" s="8" t="s">
        <v>45</v>
      </c>
      <c r="P1650" s="8" t="s">
        <v>46</v>
      </c>
      <c r="Q1650" s="8" t="s">
        <v>222</v>
      </c>
      <c r="R1650" s="8" t="s">
        <v>223</v>
      </c>
    </row>
    <row r="1651" spans="1:18" ht="60" customHeight="1" x14ac:dyDescent="0.25">
      <c r="A1651" s="8" t="s">
        <v>1867</v>
      </c>
      <c r="B1651" s="11">
        <v>32.06</v>
      </c>
      <c r="C1651" s="8" t="s">
        <v>1546</v>
      </c>
      <c r="D1651" s="8" t="s">
        <v>1547</v>
      </c>
      <c r="E1651" s="8">
        <v>9338</v>
      </c>
      <c r="F1651" s="9">
        <v>44705</v>
      </c>
      <c r="G1651" s="9">
        <v>44706</v>
      </c>
      <c r="H1651" s="8">
        <v>60</v>
      </c>
      <c r="I1651" s="9">
        <f>G1651+60</f>
        <v>44766</v>
      </c>
      <c r="J1651" s="9">
        <v>44721</v>
      </c>
      <c r="K1651" s="8">
        <f>J1651-I1651</f>
        <v>-45</v>
      </c>
      <c r="L1651" s="10">
        <v>26.28</v>
      </c>
      <c r="M1651" s="8">
        <v>5.78</v>
      </c>
      <c r="N1651" s="10">
        <f>L1651*K1651</f>
        <v>-1182.6000000000001</v>
      </c>
      <c r="O1651" s="8" t="s">
        <v>45</v>
      </c>
      <c r="P1651" s="8" t="s">
        <v>46</v>
      </c>
      <c r="Q1651" s="8" t="s">
        <v>222</v>
      </c>
      <c r="R1651" s="8" t="s">
        <v>223</v>
      </c>
    </row>
    <row r="1652" spans="1:18" ht="60" customHeight="1" x14ac:dyDescent="0.25">
      <c r="A1652" s="8" t="s">
        <v>1868</v>
      </c>
      <c r="B1652" s="11">
        <v>160.31</v>
      </c>
      <c r="C1652" s="8" t="s">
        <v>1546</v>
      </c>
      <c r="D1652" s="8" t="s">
        <v>1547</v>
      </c>
      <c r="E1652" s="8">
        <v>9338</v>
      </c>
      <c r="F1652" s="9">
        <v>44705</v>
      </c>
      <c r="G1652" s="9">
        <v>44706</v>
      </c>
      <c r="H1652" s="8">
        <v>60</v>
      </c>
      <c r="I1652" s="9">
        <f>G1652+60</f>
        <v>44766</v>
      </c>
      <c r="J1652" s="9">
        <v>44721</v>
      </c>
      <c r="K1652" s="8">
        <f>J1652-I1652</f>
        <v>-45</v>
      </c>
      <c r="L1652" s="10">
        <v>52.56</v>
      </c>
      <c r="M1652" s="8">
        <v>11.56</v>
      </c>
      <c r="N1652" s="10">
        <f>L1652*K1652</f>
        <v>-2365.2000000000003</v>
      </c>
      <c r="O1652" s="8" t="s">
        <v>45</v>
      </c>
      <c r="P1652" s="8" t="s">
        <v>46</v>
      </c>
      <c r="Q1652" s="8" t="s">
        <v>222</v>
      </c>
      <c r="R1652" s="8" t="s">
        <v>223</v>
      </c>
    </row>
    <row r="1653" spans="1:18" ht="60" customHeight="1" x14ac:dyDescent="0.25">
      <c r="A1653" s="8" t="s">
        <v>1868</v>
      </c>
      <c r="B1653" s="11">
        <v>160.31</v>
      </c>
      <c r="C1653" s="8" t="s">
        <v>1546</v>
      </c>
      <c r="D1653" s="8" t="s">
        <v>1547</v>
      </c>
      <c r="E1653" s="8">
        <v>9338</v>
      </c>
      <c r="F1653" s="9">
        <v>44705</v>
      </c>
      <c r="G1653" s="9">
        <v>44706</v>
      </c>
      <c r="H1653" s="8">
        <v>60</v>
      </c>
      <c r="I1653" s="9">
        <f>G1653+60</f>
        <v>44766</v>
      </c>
      <c r="J1653" s="9">
        <v>44721</v>
      </c>
      <c r="K1653" s="8">
        <f>J1653-I1653</f>
        <v>-45</v>
      </c>
      <c r="L1653" s="10">
        <v>78.84</v>
      </c>
      <c r="M1653" s="8">
        <v>17.350000000000001</v>
      </c>
      <c r="N1653" s="10">
        <f>L1653*K1653</f>
        <v>-3547.8</v>
      </c>
      <c r="O1653" s="8" t="s">
        <v>45</v>
      </c>
      <c r="P1653" s="8" t="s">
        <v>46</v>
      </c>
      <c r="Q1653" s="8" t="s">
        <v>222</v>
      </c>
      <c r="R1653" s="8" t="s">
        <v>223</v>
      </c>
    </row>
    <row r="1654" spans="1:18" ht="60" customHeight="1" x14ac:dyDescent="0.25">
      <c r="A1654" s="8" t="s">
        <v>1869</v>
      </c>
      <c r="B1654" s="11">
        <v>585.6</v>
      </c>
      <c r="C1654" s="8" t="s">
        <v>1546</v>
      </c>
      <c r="D1654" s="8" t="s">
        <v>1547</v>
      </c>
      <c r="E1654" s="8">
        <v>9711</v>
      </c>
      <c r="F1654" s="9">
        <v>44707</v>
      </c>
      <c r="G1654" s="9">
        <v>44708</v>
      </c>
      <c r="H1654" s="8">
        <v>60</v>
      </c>
      <c r="I1654" s="9">
        <f>G1654+60</f>
        <v>44768</v>
      </c>
      <c r="J1654" s="9">
        <v>44725</v>
      </c>
      <c r="K1654" s="8">
        <f>J1654-I1654</f>
        <v>-43</v>
      </c>
      <c r="L1654" s="10">
        <v>480</v>
      </c>
      <c r="M1654" s="8">
        <v>105.6</v>
      </c>
      <c r="N1654" s="10">
        <f>L1654*K1654</f>
        <v>-20640</v>
      </c>
      <c r="O1654" s="8" t="s">
        <v>45</v>
      </c>
      <c r="P1654" s="8" t="s">
        <v>46</v>
      </c>
      <c r="Q1654" s="8" t="s">
        <v>222</v>
      </c>
      <c r="R1654" s="8" t="s">
        <v>223</v>
      </c>
    </row>
    <row r="1655" spans="1:18" ht="60" customHeight="1" x14ac:dyDescent="0.25">
      <c r="A1655" s="8" t="s">
        <v>1870</v>
      </c>
      <c r="B1655" s="11">
        <v>488</v>
      </c>
      <c r="C1655" s="8" t="s">
        <v>1546</v>
      </c>
      <c r="D1655" s="8" t="s">
        <v>1547</v>
      </c>
      <c r="E1655" s="8">
        <v>9711</v>
      </c>
      <c r="F1655" s="9">
        <v>44708</v>
      </c>
      <c r="G1655" s="9">
        <v>44709</v>
      </c>
      <c r="H1655" s="8">
        <v>60</v>
      </c>
      <c r="I1655" s="9">
        <f>G1655+60</f>
        <v>44769</v>
      </c>
      <c r="J1655" s="9">
        <v>44725</v>
      </c>
      <c r="K1655" s="8">
        <f>J1655-I1655</f>
        <v>-44</v>
      </c>
      <c r="L1655" s="10">
        <v>400</v>
      </c>
      <c r="M1655" s="8">
        <v>88</v>
      </c>
      <c r="N1655" s="10">
        <f>L1655*K1655</f>
        <v>-17600</v>
      </c>
      <c r="O1655" s="8" t="s">
        <v>45</v>
      </c>
      <c r="P1655" s="8" t="s">
        <v>46</v>
      </c>
      <c r="Q1655" s="8" t="s">
        <v>222</v>
      </c>
      <c r="R1655" s="8" t="s">
        <v>223</v>
      </c>
    </row>
    <row r="1656" spans="1:18" ht="60" customHeight="1" x14ac:dyDescent="0.25">
      <c r="A1656" s="8" t="s">
        <v>1871</v>
      </c>
      <c r="B1656" s="11">
        <v>7101.35</v>
      </c>
      <c r="C1656" s="8" t="s">
        <v>1546</v>
      </c>
      <c r="D1656" s="8" t="s">
        <v>1547</v>
      </c>
      <c r="E1656" s="8">
        <v>9711</v>
      </c>
      <c r="F1656" s="9">
        <v>44711</v>
      </c>
      <c r="G1656" s="9">
        <v>44712</v>
      </c>
      <c r="H1656" s="8">
        <v>60</v>
      </c>
      <c r="I1656" s="9">
        <f>G1656+60</f>
        <v>44772</v>
      </c>
      <c r="J1656" s="9">
        <v>44725</v>
      </c>
      <c r="K1656" s="8">
        <f>J1656-I1656</f>
        <v>-47</v>
      </c>
      <c r="L1656" s="10">
        <v>5820.78</v>
      </c>
      <c r="M1656" s="8">
        <v>1280.57</v>
      </c>
      <c r="N1656" s="10">
        <f>L1656*K1656</f>
        <v>-273576.65999999997</v>
      </c>
      <c r="O1656" s="8" t="s">
        <v>45</v>
      </c>
      <c r="P1656" s="8" t="s">
        <v>46</v>
      </c>
      <c r="Q1656" s="8" t="s">
        <v>253</v>
      </c>
      <c r="R1656" s="8" t="s">
        <v>254</v>
      </c>
    </row>
    <row r="1657" spans="1:18" ht="60" customHeight="1" x14ac:dyDescent="0.25">
      <c r="A1657" s="8" t="s">
        <v>1872</v>
      </c>
      <c r="B1657" s="11">
        <v>1128.4000000000001</v>
      </c>
      <c r="C1657" s="8" t="s">
        <v>1546</v>
      </c>
      <c r="D1657" s="8" t="s">
        <v>1547</v>
      </c>
      <c r="E1657" s="8">
        <v>9720</v>
      </c>
      <c r="F1657" s="9">
        <v>44711</v>
      </c>
      <c r="G1657" s="9">
        <v>44712</v>
      </c>
      <c r="H1657" s="8">
        <v>60</v>
      </c>
      <c r="I1657" s="9">
        <f>G1657+60</f>
        <v>44772</v>
      </c>
      <c r="J1657" s="9">
        <v>44725</v>
      </c>
      <c r="K1657" s="8">
        <f>J1657-I1657</f>
        <v>-47</v>
      </c>
      <c r="L1657" s="10">
        <v>1085</v>
      </c>
      <c r="M1657" s="8">
        <v>43.4</v>
      </c>
      <c r="N1657" s="10">
        <f>L1657*K1657</f>
        <v>-50995</v>
      </c>
      <c r="O1657" s="8" t="s">
        <v>45</v>
      </c>
      <c r="P1657" s="8" t="s">
        <v>46</v>
      </c>
      <c r="Q1657" s="8" t="s">
        <v>228</v>
      </c>
      <c r="R1657" s="8" t="s">
        <v>229</v>
      </c>
    </row>
    <row r="1658" spans="1:18" ht="60" customHeight="1" x14ac:dyDescent="0.25">
      <c r="A1658" s="8" t="s">
        <v>1873</v>
      </c>
      <c r="B1658" s="11">
        <v>65.88</v>
      </c>
      <c r="C1658" s="8" t="s">
        <v>1546</v>
      </c>
      <c r="D1658" s="8" t="s">
        <v>1547</v>
      </c>
      <c r="E1658" s="8">
        <v>9711</v>
      </c>
      <c r="F1658" s="9">
        <v>44712</v>
      </c>
      <c r="G1658" s="9">
        <v>44713</v>
      </c>
      <c r="H1658" s="8">
        <v>60</v>
      </c>
      <c r="I1658" s="9">
        <f>G1658+60</f>
        <v>44773</v>
      </c>
      <c r="J1658" s="9">
        <v>44725</v>
      </c>
      <c r="K1658" s="8">
        <f>J1658-I1658</f>
        <v>-48</v>
      </c>
      <c r="L1658" s="10">
        <v>54</v>
      </c>
      <c r="M1658" s="8">
        <v>11.88</v>
      </c>
      <c r="N1658" s="10">
        <f>L1658*K1658</f>
        <v>-2592</v>
      </c>
      <c r="O1658" s="8" t="s">
        <v>45</v>
      </c>
      <c r="P1658" s="8" t="s">
        <v>46</v>
      </c>
      <c r="Q1658" s="8" t="s">
        <v>222</v>
      </c>
      <c r="R1658" s="8" t="s">
        <v>223</v>
      </c>
    </row>
    <row r="1659" spans="1:18" ht="60" customHeight="1" x14ac:dyDescent="0.25">
      <c r="A1659" s="8" t="s">
        <v>1874</v>
      </c>
      <c r="B1659" s="11">
        <v>1716.48</v>
      </c>
      <c r="C1659" s="8" t="s">
        <v>1546</v>
      </c>
      <c r="D1659" s="8" t="s">
        <v>1547</v>
      </c>
      <c r="E1659" s="8">
        <v>9684</v>
      </c>
      <c r="F1659" s="9">
        <v>44712</v>
      </c>
      <c r="G1659" s="9">
        <v>44713</v>
      </c>
      <c r="H1659" s="8">
        <v>60</v>
      </c>
      <c r="I1659" s="9">
        <f>G1659+60</f>
        <v>44773</v>
      </c>
      <c r="J1659" s="9">
        <v>44725</v>
      </c>
      <c r="K1659" s="8">
        <f>J1659-I1659</f>
        <v>-48</v>
      </c>
      <c r="L1659" s="10">
        <v>384</v>
      </c>
      <c r="M1659" s="8">
        <v>84.48</v>
      </c>
      <c r="N1659" s="10">
        <f>L1659*K1659</f>
        <v>-18432</v>
      </c>
      <c r="O1659" s="8" t="s">
        <v>45</v>
      </c>
      <c r="P1659" s="8" t="s">
        <v>46</v>
      </c>
      <c r="Q1659" s="8" t="s">
        <v>253</v>
      </c>
      <c r="R1659" s="8" t="s">
        <v>254</v>
      </c>
    </row>
    <row r="1660" spans="1:18" ht="60" customHeight="1" x14ac:dyDescent="0.25">
      <c r="A1660" s="8" t="s">
        <v>1874</v>
      </c>
      <c r="B1660" s="11">
        <v>1716.48</v>
      </c>
      <c r="C1660" s="8" t="s">
        <v>1546</v>
      </c>
      <c r="D1660" s="8" t="s">
        <v>1547</v>
      </c>
      <c r="E1660" s="8">
        <v>9684</v>
      </c>
      <c r="F1660" s="9">
        <v>44712</v>
      </c>
      <c r="G1660" s="9">
        <v>44713</v>
      </c>
      <c r="H1660" s="8">
        <v>60</v>
      </c>
      <c r="I1660" s="9">
        <f>G1660+60</f>
        <v>44773</v>
      </c>
      <c r="J1660" s="9">
        <v>44725</v>
      </c>
      <c r="K1660" s="8">
        <f>J1660-I1660</f>
        <v>-48</v>
      </c>
      <c r="L1660" s="10">
        <v>1200</v>
      </c>
      <c r="M1660" s="8">
        <v>48</v>
      </c>
      <c r="N1660" s="10">
        <f>L1660*K1660</f>
        <v>-57600</v>
      </c>
      <c r="O1660" s="8" t="s">
        <v>45</v>
      </c>
      <c r="P1660" s="8" t="s">
        <v>46</v>
      </c>
      <c r="Q1660" s="8" t="s">
        <v>228</v>
      </c>
      <c r="R1660" s="8" t="s">
        <v>229</v>
      </c>
    </row>
    <row r="1661" spans="1:18" ht="60" customHeight="1" x14ac:dyDescent="0.25">
      <c r="A1661" s="8" t="s">
        <v>1875</v>
      </c>
      <c r="B1661" s="11">
        <v>98.82</v>
      </c>
      <c r="C1661" s="8" t="s">
        <v>1546</v>
      </c>
      <c r="D1661" s="8" t="s">
        <v>1547</v>
      </c>
      <c r="E1661" s="8">
        <v>9684</v>
      </c>
      <c r="F1661" s="9">
        <v>44712</v>
      </c>
      <c r="G1661" s="9">
        <v>44713</v>
      </c>
      <c r="H1661" s="8">
        <v>60</v>
      </c>
      <c r="I1661" s="9">
        <f>G1661+60</f>
        <v>44773</v>
      </c>
      <c r="J1661" s="9">
        <v>44725</v>
      </c>
      <c r="K1661" s="8">
        <f>J1661-I1661</f>
        <v>-48</v>
      </c>
      <c r="L1661" s="10">
        <v>81</v>
      </c>
      <c r="M1661" s="8">
        <v>17.82</v>
      </c>
      <c r="N1661" s="10">
        <f>L1661*K1661</f>
        <v>-3888</v>
      </c>
      <c r="O1661" s="8" t="s">
        <v>45</v>
      </c>
      <c r="P1661" s="8" t="s">
        <v>46</v>
      </c>
      <c r="Q1661" s="8" t="s">
        <v>222</v>
      </c>
      <c r="R1661" s="8" t="s">
        <v>223</v>
      </c>
    </row>
    <row r="1662" spans="1:18" ht="60" customHeight="1" x14ac:dyDescent="0.25">
      <c r="A1662" s="8" t="s">
        <v>1876</v>
      </c>
      <c r="B1662" s="11">
        <v>65.88</v>
      </c>
      <c r="C1662" s="8" t="s">
        <v>1546</v>
      </c>
      <c r="D1662" s="8" t="s">
        <v>1547</v>
      </c>
      <c r="E1662" s="8">
        <v>10141</v>
      </c>
      <c r="F1662" s="9">
        <v>44713</v>
      </c>
      <c r="G1662" s="9">
        <v>44715</v>
      </c>
      <c r="H1662" s="8">
        <v>60</v>
      </c>
      <c r="I1662" s="9">
        <f>G1662+60</f>
        <v>44775</v>
      </c>
      <c r="J1662" s="9">
        <v>44733</v>
      </c>
      <c r="K1662" s="8">
        <f>J1662-I1662</f>
        <v>-42</v>
      </c>
      <c r="L1662" s="10">
        <v>54</v>
      </c>
      <c r="M1662" s="8">
        <v>11.88</v>
      </c>
      <c r="N1662" s="10">
        <f>L1662*K1662</f>
        <v>-2268</v>
      </c>
      <c r="O1662" s="8" t="s">
        <v>45</v>
      </c>
      <c r="P1662" s="8" t="s">
        <v>46</v>
      </c>
      <c r="Q1662" s="8" t="s">
        <v>222</v>
      </c>
      <c r="R1662" s="8" t="s">
        <v>223</v>
      </c>
    </row>
    <row r="1663" spans="1:18" ht="60" customHeight="1" x14ac:dyDescent="0.25">
      <c r="A1663" s="8" t="s">
        <v>1877</v>
      </c>
      <c r="B1663" s="11">
        <v>658.8</v>
      </c>
      <c r="C1663" s="8" t="s">
        <v>1546</v>
      </c>
      <c r="D1663" s="8" t="s">
        <v>1547</v>
      </c>
      <c r="E1663" s="8">
        <v>9711</v>
      </c>
      <c r="F1663" s="9">
        <v>44718</v>
      </c>
      <c r="G1663" s="9">
        <v>44719</v>
      </c>
      <c r="H1663" s="8">
        <v>60</v>
      </c>
      <c r="I1663" s="9">
        <f>G1663+60</f>
        <v>44779</v>
      </c>
      <c r="J1663" s="9">
        <v>44725</v>
      </c>
      <c r="K1663" s="8">
        <f>J1663-I1663</f>
        <v>-54</v>
      </c>
      <c r="L1663" s="10">
        <v>540</v>
      </c>
      <c r="M1663" s="8">
        <v>118.8</v>
      </c>
      <c r="N1663" s="10">
        <f>L1663*K1663</f>
        <v>-29160</v>
      </c>
      <c r="O1663" s="8" t="s">
        <v>45</v>
      </c>
      <c r="P1663" s="8" t="s">
        <v>46</v>
      </c>
      <c r="Q1663" s="8" t="s">
        <v>222</v>
      </c>
      <c r="R1663" s="8" t="s">
        <v>223</v>
      </c>
    </row>
    <row r="1664" spans="1:18" ht="60" customHeight="1" x14ac:dyDescent="0.25">
      <c r="A1664" s="8" t="s">
        <v>1878</v>
      </c>
      <c r="B1664" s="11">
        <v>6258.6</v>
      </c>
      <c r="C1664" s="8" t="s">
        <v>1546</v>
      </c>
      <c r="D1664" s="8" t="s">
        <v>1547</v>
      </c>
      <c r="E1664" s="8">
        <v>9921</v>
      </c>
      <c r="F1664" s="9">
        <v>44719</v>
      </c>
      <c r="G1664" s="9">
        <v>44720</v>
      </c>
      <c r="H1664" s="8">
        <v>60</v>
      </c>
      <c r="I1664" s="9">
        <f>G1664+60</f>
        <v>44780</v>
      </c>
      <c r="J1664" s="9">
        <v>44728</v>
      </c>
      <c r="K1664" s="8">
        <f>J1664-I1664</f>
        <v>-52</v>
      </c>
      <c r="L1664" s="10">
        <v>5130</v>
      </c>
      <c r="M1664" s="8">
        <v>1128.5999999999999</v>
      </c>
      <c r="N1664" s="10">
        <f>L1664*K1664</f>
        <v>-266760</v>
      </c>
      <c r="O1664" s="8" t="s">
        <v>45</v>
      </c>
      <c r="P1664" s="8" t="s">
        <v>46</v>
      </c>
      <c r="Q1664" s="8" t="s">
        <v>222</v>
      </c>
      <c r="R1664" s="8" t="s">
        <v>223</v>
      </c>
    </row>
    <row r="1665" spans="1:18" ht="60" customHeight="1" x14ac:dyDescent="0.25">
      <c r="A1665" s="8" t="s">
        <v>1879</v>
      </c>
      <c r="B1665" s="11">
        <v>3068</v>
      </c>
      <c r="C1665" s="8" t="s">
        <v>1546</v>
      </c>
      <c r="D1665" s="8" t="s">
        <v>1547</v>
      </c>
      <c r="E1665" s="8">
        <v>10275</v>
      </c>
      <c r="F1665" s="9">
        <v>44720</v>
      </c>
      <c r="G1665" s="9">
        <v>44721</v>
      </c>
      <c r="H1665" s="8">
        <v>60</v>
      </c>
      <c r="I1665" s="9">
        <f>G1665+60</f>
        <v>44781</v>
      </c>
      <c r="J1665" s="9">
        <v>44734</v>
      </c>
      <c r="K1665" s="8">
        <f>J1665-I1665</f>
        <v>-47</v>
      </c>
      <c r="L1665" s="10">
        <v>2950</v>
      </c>
      <c r="M1665" s="8">
        <v>118</v>
      </c>
      <c r="N1665" s="10">
        <f>L1665*K1665</f>
        <v>-138650</v>
      </c>
      <c r="O1665" s="8" t="s">
        <v>45</v>
      </c>
      <c r="P1665" s="8" t="s">
        <v>46</v>
      </c>
      <c r="Q1665" s="8" t="s">
        <v>1574</v>
      </c>
      <c r="R1665" s="8" t="s">
        <v>1575</v>
      </c>
    </row>
    <row r="1666" spans="1:18" ht="60" customHeight="1" x14ac:dyDescent="0.25">
      <c r="A1666" s="8" t="s">
        <v>1880</v>
      </c>
      <c r="B1666" s="11">
        <v>13728</v>
      </c>
      <c r="C1666" s="8" t="s">
        <v>1546</v>
      </c>
      <c r="D1666" s="8" t="s">
        <v>1547</v>
      </c>
      <c r="E1666" s="8">
        <v>10275</v>
      </c>
      <c r="F1666" s="9">
        <v>44720</v>
      </c>
      <c r="G1666" s="9">
        <v>44721</v>
      </c>
      <c r="H1666" s="8">
        <v>60</v>
      </c>
      <c r="I1666" s="9">
        <f>G1666+60</f>
        <v>44781</v>
      </c>
      <c r="J1666" s="9">
        <v>44734</v>
      </c>
      <c r="K1666" s="8">
        <f>J1666-I1666</f>
        <v>-47</v>
      </c>
      <c r="L1666" s="10">
        <v>699.99</v>
      </c>
      <c r="M1666" s="8">
        <v>28</v>
      </c>
      <c r="N1666" s="10">
        <f>L1666*K1666</f>
        <v>-32899.53</v>
      </c>
      <c r="O1666" s="8" t="s">
        <v>45</v>
      </c>
      <c r="P1666" s="8" t="s">
        <v>46</v>
      </c>
      <c r="Q1666" s="8" t="s">
        <v>1574</v>
      </c>
      <c r="R1666" s="8" t="s">
        <v>1575</v>
      </c>
    </row>
    <row r="1667" spans="1:18" ht="60" customHeight="1" x14ac:dyDescent="0.25">
      <c r="A1667" s="8" t="s">
        <v>1880</v>
      </c>
      <c r="B1667" s="11">
        <v>13728</v>
      </c>
      <c r="C1667" s="8" t="s">
        <v>1546</v>
      </c>
      <c r="D1667" s="8" t="s">
        <v>1547</v>
      </c>
      <c r="E1667" s="8">
        <v>10275</v>
      </c>
      <c r="F1667" s="9">
        <v>44720</v>
      </c>
      <c r="G1667" s="9">
        <v>44721</v>
      </c>
      <c r="H1667" s="8">
        <v>60</v>
      </c>
      <c r="I1667" s="9">
        <f>G1667+60</f>
        <v>44781</v>
      </c>
      <c r="J1667" s="9">
        <v>44734</v>
      </c>
      <c r="K1667" s="8">
        <f>J1667-I1667</f>
        <v>-47</v>
      </c>
      <c r="L1667" s="10">
        <v>12500.01</v>
      </c>
      <c r="M1667" s="8">
        <v>500</v>
      </c>
      <c r="N1667" s="10">
        <f>L1667*K1667</f>
        <v>-587500.47</v>
      </c>
      <c r="O1667" s="8" t="s">
        <v>45</v>
      </c>
      <c r="P1667" s="8" t="s">
        <v>46</v>
      </c>
      <c r="Q1667" s="8" t="s">
        <v>1574</v>
      </c>
      <c r="R1667" s="8" t="s">
        <v>1575</v>
      </c>
    </row>
    <row r="1668" spans="1:18" ht="60" customHeight="1" x14ac:dyDescent="0.25">
      <c r="A1668" s="8" t="s">
        <v>1881</v>
      </c>
      <c r="B1668" s="11">
        <v>3484</v>
      </c>
      <c r="C1668" s="8" t="s">
        <v>1546</v>
      </c>
      <c r="D1668" s="8" t="s">
        <v>1547</v>
      </c>
      <c r="E1668" s="8">
        <v>10275</v>
      </c>
      <c r="F1668" s="9">
        <v>44720</v>
      </c>
      <c r="G1668" s="9">
        <v>44721</v>
      </c>
      <c r="H1668" s="8">
        <v>60</v>
      </c>
      <c r="I1668" s="9">
        <f>G1668+60</f>
        <v>44781</v>
      </c>
      <c r="J1668" s="9">
        <v>44734</v>
      </c>
      <c r="K1668" s="8">
        <f>J1668-I1668</f>
        <v>-47</v>
      </c>
      <c r="L1668" s="10">
        <v>400</v>
      </c>
      <c r="M1668" s="8">
        <v>16</v>
      </c>
      <c r="N1668" s="10">
        <f>L1668*K1668</f>
        <v>-18800</v>
      </c>
      <c r="O1668" s="8" t="s">
        <v>45</v>
      </c>
      <c r="P1668" s="8" t="s">
        <v>46</v>
      </c>
      <c r="Q1668" s="8" t="s">
        <v>1574</v>
      </c>
      <c r="R1668" s="8" t="s">
        <v>1575</v>
      </c>
    </row>
    <row r="1669" spans="1:18" ht="60" customHeight="1" x14ac:dyDescent="0.25">
      <c r="A1669" s="8" t="s">
        <v>1881</v>
      </c>
      <c r="B1669" s="11">
        <v>3484</v>
      </c>
      <c r="C1669" s="8" t="s">
        <v>1546</v>
      </c>
      <c r="D1669" s="8" t="s">
        <v>1547</v>
      </c>
      <c r="E1669" s="8">
        <v>10275</v>
      </c>
      <c r="F1669" s="9">
        <v>44720</v>
      </c>
      <c r="G1669" s="9">
        <v>44721</v>
      </c>
      <c r="H1669" s="8">
        <v>60</v>
      </c>
      <c r="I1669" s="9">
        <f>G1669+60</f>
        <v>44781</v>
      </c>
      <c r="J1669" s="9">
        <v>44734</v>
      </c>
      <c r="K1669" s="8">
        <f>J1669-I1669</f>
        <v>-47</v>
      </c>
      <c r="L1669" s="10">
        <v>2950</v>
      </c>
      <c r="M1669" s="8">
        <v>118</v>
      </c>
      <c r="N1669" s="10">
        <f>L1669*K1669</f>
        <v>-138650</v>
      </c>
      <c r="O1669" s="8" t="s">
        <v>45</v>
      </c>
      <c r="P1669" s="8" t="s">
        <v>46</v>
      </c>
      <c r="Q1669" s="8" t="s">
        <v>1574</v>
      </c>
      <c r="R1669" s="8" t="s">
        <v>1575</v>
      </c>
    </row>
    <row r="1670" spans="1:18" ht="60" customHeight="1" x14ac:dyDescent="0.25">
      <c r="A1670" s="8" t="s">
        <v>1882</v>
      </c>
      <c r="B1670" s="11">
        <v>3068</v>
      </c>
      <c r="C1670" s="8" t="s">
        <v>1546</v>
      </c>
      <c r="D1670" s="8" t="s">
        <v>1547</v>
      </c>
      <c r="E1670" s="8">
        <v>10275</v>
      </c>
      <c r="F1670" s="9">
        <v>44720</v>
      </c>
      <c r="G1670" s="9">
        <v>44720</v>
      </c>
      <c r="H1670" s="8">
        <v>60</v>
      </c>
      <c r="I1670" s="9">
        <f>G1670+60</f>
        <v>44780</v>
      </c>
      <c r="J1670" s="9">
        <v>44734</v>
      </c>
      <c r="K1670" s="8">
        <f>J1670-I1670</f>
        <v>-46</v>
      </c>
      <c r="L1670" s="10">
        <v>2950</v>
      </c>
      <c r="M1670" s="8">
        <v>118</v>
      </c>
      <c r="N1670" s="10">
        <f>L1670*K1670</f>
        <v>-135700</v>
      </c>
      <c r="O1670" s="8" t="s">
        <v>45</v>
      </c>
      <c r="P1670" s="8" t="s">
        <v>46</v>
      </c>
      <c r="Q1670" s="8" t="s">
        <v>1574</v>
      </c>
      <c r="R1670" s="8" t="s">
        <v>1575</v>
      </c>
    </row>
    <row r="1671" spans="1:18" ht="60" customHeight="1" x14ac:dyDescent="0.25">
      <c r="A1671" s="8" t="s">
        <v>1883</v>
      </c>
      <c r="B1671" s="11">
        <v>3068</v>
      </c>
      <c r="C1671" s="8" t="s">
        <v>1546</v>
      </c>
      <c r="D1671" s="8" t="s">
        <v>1547</v>
      </c>
      <c r="E1671" s="8">
        <v>10275</v>
      </c>
      <c r="F1671" s="9">
        <v>44720</v>
      </c>
      <c r="G1671" s="9">
        <v>44721</v>
      </c>
      <c r="H1671" s="8">
        <v>60</v>
      </c>
      <c r="I1671" s="9">
        <f>G1671+60</f>
        <v>44781</v>
      </c>
      <c r="J1671" s="9">
        <v>44734</v>
      </c>
      <c r="K1671" s="8">
        <f>J1671-I1671</f>
        <v>-47</v>
      </c>
      <c r="L1671" s="10">
        <v>2950</v>
      </c>
      <c r="M1671" s="8">
        <v>118</v>
      </c>
      <c r="N1671" s="10">
        <f>L1671*K1671</f>
        <v>-138650</v>
      </c>
      <c r="O1671" s="8" t="s">
        <v>45</v>
      </c>
      <c r="P1671" s="8" t="s">
        <v>46</v>
      </c>
      <c r="Q1671" s="8" t="s">
        <v>1574</v>
      </c>
      <c r="R1671" s="8" t="s">
        <v>1575</v>
      </c>
    </row>
    <row r="1672" spans="1:18" ht="60" customHeight="1" x14ac:dyDescent="0.25">
      <c r="A1672" s="8" t="s">
        <v>1884</v>
      </c>
      <c r="B1672" s="11">
        <v>56.22</v>
      </c>
      <c r="C1672" s="8" t="s">
        <v>1546</v>
      </c>
      <c r="D1672" s="8" t="s">
        <v>1547</v>
      </c>
      <c r="E1672" s="8">
        <v>10275</v>
      </c>
      <c r="F1672" s="9">
        <v>44720</v>
      </c>
      <c r="G1672" s="9">
        <v>44721</v>
      </c>
      <c r="H1672" s="8">
        <v>60</v>
      </c>
      <c r="I1672" s="9">
        <f>G1672+60</f>
        <v>44781</v>
      </c>
      <c r="J1672" s="9">
        <v>44734</v>
      </c>
      <c r="K1672" s="8">
        <f>J1672-I1672</f>
        <v>-47</v>
      </c>
      <c r="L1672" s="10">
        <v>46.08</v>
      </c>
      <c r="M1672" s="8">
        <v>10.14</v>
      </c>
      <c r="N1672" s="10">
        <f>L1672*K1672</f>
        <v>-2165.7599999999998</v>
      </c>
      <c r="O1672" s="8" t="s">
        <v>45</v>
      </c>
      <c r="P1672" s="8" t="s">
        <v>46</v>
      </c>
      <c r="Q1672" s="8" t="s">
        <v>222</v>
      </c>
      <c r="R1672" s="8" t="s">
        <v>223</v>
      </c>
    </row>
    <row r="1673" spans="1:18" ht="60" customHeight="1" x14ac:dyDescent="0.25">
      <c r="A1673" s="8" t="s">
        <v>1885</v>
      </c>
      <c r="B1673" s="11">
        <v>3484</v>
      </c>
      <c r="C1673" s="8" t="s">
        <v>1546</v>
      </c>
      <c r="D1673" s="8" t="s">
        <v>1547</v>
      </c>
      <c r="E1673" s="8">
        <v>10275</v>
      </c>
      <c r="F1673" s="9">
        <v>44722</v>
      </c>
      <c r="G1673" s="9">
        <v>44723</v>
      </c>
      <c r="H1673" s="8">
        <v>60</v>
      </c>
      <c r="I1673" s="9">
        <f>G1673+60</f>
        <v>44783</v>
      </c>
      <c r="J1673" s="9">
        <v>44734</v>
      </c>
      <c r="K1673" s="8">
        <f>J1673-I1673</f>
        <v>-49</v>
      </c>
      <c r="L1673" s="10">
        <v>400</v>
      </c>
      <c r="M1673" s="8">
        <v>16</v>
      </c>
      <c r="N1673" s="10">
        <f>L1673*K1673</f>
        <v>-19600</v>
      </c>
      <c r="O1673" s="8" t="s">
        <v>45</v>
      </c>
      <c r="P1673" s="8" t="s">
        <v>46</v>
      </c>
      <c r="Q1673" s="8" t="s">
        <v>1574</v>
      </c>
      <c r="R1673" s="8" t="s">
        <v>1575</v>
      </c>
    </row>
    <row r="1674" spans="1:18" ht="60" customHeight="1" x14ac:dyDescent="0.25">
      <c r="A1674" s="8" t="s">
        <v>1885</v>
      </c>
      <c r="B1674" s="11">
        <v>3484</v>
      </c>
      <c r="C1674" s="8" t="s">
        <v>1546</v>
      </c>
      <c r="D1674" s="8" t="s">
        <v>1547</v>
      </c>
      <c r="E1674" s="8">
        <v>10275</v>
      </c>
      <c r="F1674" s="9">
        <v>44722</v>
      </c>
      <c r="G1674" s="9">
        <v>44723</v>
      </c>
      <c r="H1674" s="8">
        <v>60</v>
      </c>
      <c r="I1674" s="9">
        <f>G1674+60</f>
        <v>44783</v>
      </c>
      <c r="J1674" s="9">
        <v>44734</v>
      </c>
      <c r="K1674" s="8">
        <f>J1674-I1674</f>
        <v>-49</v>
      </c>
      <c r="L1674" s="10">
        <v>2950</v>
      </c>
      <c r="M1674" s="8">
        <v>118</v>
      </c>
      <c r="N1674" s="10">
        <f>L1674*K1674</f>
        <v>-144550</v>
      </c>
      <c r="O1674" s="8" t="s">
        <v>45</v>
      </c>
      <c r="P1674" s="8" t="s">
        <v>46</v>
      </c>
      <c r="Q1674" s="8" t="s">
        <v>1574</v>
      </c>
      <c r="R1674" s="8" t="s">
        <v>1575</v>
      </c>
    </row>
    <row r="1675" spans="1:18" ht="60" customHeight="1" x14ac:dyDescent="0.25">
      <c r="A1675" s="8" t="s">
        <v>1886</v>
      </c>
      <c r="B1675" s="11">
        <v>4849.5</v>
      </c>
      <c r="C1675" s="8" t="s">
        <v>1546</v>
      </c>
      <c r="D1675" s="8" t="s">
        <v>1547</v>
      </c>
      <c r="E1675" s="8">
        <v>10275</v>
      </c>
      <c r="F1675" s="9">
        <v>44725</v>
      </c>
      <c r="G1675" s="9">
        <v>44726</v>
      </c>
      <c r="H1675" s="8">
        <v>60</v>
      </c>
      <c r="I1675" s="9">
        <f>G1675+60</f>
        <v>44786</v>
      </c>
      <c r="J1675" s="9">
        <v>44734</v>
      </c>
      <c r="K1675" s="8">
        <f>J1675-I1675</f>
        <v>-52</v>
      </c>
      <c r="L1675" s="10">
        <v>3975</v>
      </c>
      <c r="M1675" s="8">
        <v>874.5</v>
      </c>
      <c r="N1675" s="10">
        <f>L1675*K1675</f>
        <v>-206700</v>
      </c>
      <c r="O1675" s="8" t="s">
        <v>45</v>
      </c>
      <c r="P1675" s="8" t="s">
        <v>46</v>
      </c>
      <c r="Q1675" s="8" t="s">
        <v>1691</v>
      </c>
      <c r="R1675" s="8" t="s">
        <v>1692</v>
      </c>
    </row>
    <row r="1676" spans="1:18" ht="60" customHeight="1" x14ac:dyDescent="0.25">
      <c r="A1676" s="8" t="s">
        <v>1887</v>
      </c>
      <c r="B1676" s="11">
        <v>1515.24</v>
      </c>
      <c r="C1676" s="8" t="s">
        <v>1546</v>
      </c>
      <c r="D1676" s="8" t="s">
        <v>1547</v>
      </c>
      <c r="E1676" s="8">
        <v>10275</v>
      </c>
      <c r="F1676" s="9">
        <v>44725</v>
      </c>
      <c r="G1676" s="9">
        <v>44726</v>
      </c>
      <c r="H1676" s="8">
        <v>60</v>
      </c>
      <c r="I1676" s="9">
        <f>G1676+60</f>
        <v>44786</v>
      </c>
      <c r="J1676" s="9">
        <v>44734</v>
      </c>
      <c r="K1676" s="8">
        <f>J1676-I1676</f>
        <v>-52</v>
      </c>
      <c r="L1676" s="10">
        <v>1242</v>
      </c>
      <c r="M1676" s="8">
        <v>273.24</v>
      </c>
      <c r="N1676" s="10">
        <f>L1676*K1676</f>
        <v>-64584</v>
      </c>
      <c r="O1676" s="8" t="s">
        <v>45</v>
      </c>
      <c r="P1676" s="8" t="s">
        <v>46</v>
      </c>
      <c r="Q1676" s="8" t="s">
        <v>253</v>
      </c>
      <c r="R1676" s="8" t="s">
        <v>254</v>
      </c>
    </row>
    <row r="1677" spans="1:18" ht="60" customHeight="1" x14ac:dyDescent="0.25">
      <c r="A1677" s="8" t="s">
        <v>1888</v>
      </c>
      <c r="B1677" s="11">
        <v>2584</v>
      </c>
      <c r="C1677" s="8" t="s">
        <v>1546</v>
      </c>
      <c r="D1677" s="8" t="s">
        <v>1547</v>
      </c>
      <c r="E1677" s="8">
        <v>10275</v>
      </c>
      <c r="F1677" s="9">
        <v>44726</v>
      </c>
      <c r="G1677" s="9">
        <v>44727</v>
      </c>
      <c r="H1677" s="8">
        <v>60</v>
      </c>
      <c r="I1677" s="9">
        <f>G1677+60</f>
        <v>44787</v>
      </c>
      <c r="J1677" s="9">
        <v>44734</v>
      </c>
      <c r="K1677" s="8">
        <f>J1677-I1677</f>
        <v>-53</v>
      </c>
      <c r="L1677" s="10">
        <v>2250</v>
      </c>
      <c r="M1677" s="8">
        <v>90</v>
      </c>
      <c r="N1677" s="10">
        <f>L1677*K1677</f>
        <v>-119250</v>
      </c>
      <c r="O1677" s="8" t="s">
        <v>45</v>
      </c>
      <c r="P1677" s="8" t="s">
        <v>46</v>
      </c>
      <c r="Q1677" s="8" t="s">
        <v>1574</v>
      </c>
      <c r="R1677" s="8" t="s">
        <v>1575</v>
      </c>
    </row>
    <row r="1678" spans="1:18" ht="60" customHeight="1" x14ac:dyDescent="0.25">
      <c r="A1678" s="8" t="s">
        <v>1888</v>
      </c>
      <c r="B1678" s="11">
        <v>2584</v>
      </c>
      <c r="C1678" s="8" t="s">
        <v>1546</v>
      </c>
      <c r="D1678" s="8" t="s">
        <v>1547</v>
      </c>
      <c r="E1678" s="8">
        <v>10275</v>
      </c>
      <c r="F1678" s="9">
        <v>44726</v>
      </c>
      <c r="G1678" s="9">
        <v>44727</v>
      </c>
      <c r="H1678" s="8">
        <v>60</v>
      </c>
      <c r="I1678" s="9">
        <f>G1678+60</f>
        <v>44787</v>
      </c>
      <c r="J1678" s="9">
        <v>44734</v>
      </c>
      <c r="K1678" s="8">
        <f>J1678-I1678</f>
        <v>-53</v>
      </c>
      <c r="L1678" s="10">
        <v>200</v>
      </c>
      <c r="M1678" s="8">
        <v>44</v>
      </c>
      <c r="N1678" s="10">
        <f>L1678*K1678</f>
        <v>-10600</v>
      </c>
      <c r="O1678" s="8" t="s">
        <v>45</v>
      </c>
      <c r="P1678" s="8" t="s">
        <v>46</v>
      </c>
      <c r="Q1678" s="8" t="s">
        <v>1574</v>
      </c>
      <c r="R1678" s="8" t="s">
        <v>1575</v>
      </c>
    </row>
    <row r="1679" spans="1:18" ht="60" customHeight="1" x14ac:dyDescent="0.25">
      <c r="A1679" s="8" t="s">
        <v>1889</v>
      </c>
      <c r="B1679" s="11">
        <v>2584</v>
      </c>
      <c r="C1679" s="8" t="s">
        <v>1546</v>
      </c>
      <c r="D1679" s="8" t="s">
        <v>1547</v>
      </c>
      <c r="E1679" s="8">
        <v>10275</v>
      </c>
      <c r="F1679" s="9">
        <v>44726</v>
      </c>
      <c r="G1679" s="9">
        <v>44727</v>
      </c>
      <c r="H1679" s="8">
        <v>60</v>
      </c>
      <c r="I1679" s="9">
        <f>G1679+60</f>
        <v>44787</v>
      </c>
      <c r="J1679" s="9">
        <v>44734</v>
      </c>
      <c r="K1679" s="8">
        <f>J1679-I1679</f>
        <v>-53</v>
      </c>
      <c r="L1679" s="10">
        <v>2250</v>
      </c>
      <c r="M1679" s="8">
        <v>90</v>
      </c>
      <c r="N1679" s="10">
        <f>L1679*K1679</f>
        <v>-119250</v>
      </c>
      <c r="O1679" s="8" t="s">
        <v>45</v>
      </c>
      <c r="P1679" s="8" t="s">
        <v>46</v>
      </c>
      <c r="Q1679" s="8" t="s">
        <v>1574</v>
      </c>
      <c r="R1679" s="8" t="s">
        <v>1575</v>
      </c>
    </row>
    <row r="1680" spans="1:18" ht="60" customHeight="1" x14ac:dyDescent="0.25">
      <c r="A1680" s="8" t="s">
        <v>1889</v>
      </c>
      <c r="B1680" s="11">
        <v>2584</v>
      </c>
      <c r="C1680" s="8" t="s">
        <v>1546</v>
      </c>
      <c r="D1680" s="8" t="s">
        <v>1547</v>
      </c>
      <c r="E1680" s="8">
        <v>10275</v>
      </c>
      <c r="F1680" s="9">
        <v>44726</v>
      </c>
      <c r="G1680" s="9">
        <v>44727</v>
      </c>
      <c r="H1680" s="8">
        <v>60</v>
      </c>
      <c r="I1680" s="9">
        <f>G1680+60</f>
        <v>44787</v>
      </c>
      <c r="J1680" s="9">
        <v>44734</v>
      </c>
      <c r="K1680" s="8">
        <f>J1680-I1680</f>
        <v>-53</v>
      </c>
      <c r="L1680" s="10">
        <v>200</v>
      </c>
      <c r="M1680" s="8">
        <v>44</v>
      </c>
      <c r="N1680" s="10">
        <f>L1680*K1680</f>
        <v>-10600</v>
      </c>
      <c r="O1680" s="8" t="s">
        <v>45</v>
      </c>
      <c r="P1680" s="8" t="s">
        <v>46</v>
      </c>
      <c r="Q1680" s="8" t="s">
        <v>1574</v>
      </c>
      <c r="R1680" s="8" t="s">
        <v>1575</v>
      </c>
    </row>
    <row r="1681" spans="1:18" ht="60" customHeight="1" x14ac:dyDescent="0.25">
      <c r="A1681" s="8" t="s">
        <v>1890</v>
      </c>
      <c r="B1681" s="11">
        <v>2584</v>
      </c>
      <c r="C1681" s="8" t="s">
        <v>1546</v>
      </c>
      <c r="D1681" s="8" t="s">
        <v>1547</v>
      </c>
      <c r="E1681" s="8">
        <v>10275</v>
      </c>
      <c r="F1681" s="9">
        <v>44726</v>
      </c>
      <c r="G1681" s="9">
        <v>44727</v>
      </c>
      <c r="H1681" s="8">
        <v>60</v>
      </c>
      <c r="I1681" s="9">
        <f>G1681+60</f>
        <v>44787</v>
      </c>
      <c r="J1681" s="9">
        <v>44734</v>
      </c>
      <c r="K1681" s="8">
        <f>J1681-I1681</f>
        <v>-53</v>
      </c>
      <c r="L1681" s="10">
        <v>2250</v>
      </c>
      <c r="M1681" s="8">
        <v>90</v>
      </c>
      <c r="N1681" s="10">
        <f>L1681*K1681</f>
        <v>-119250</v>
      </c>
      <c r="O1681" s="8" t="s">
        <v>45</v>
      </c>
      <c r="P1681" s="8" t="s">
        <v>46</v>
      </c>
      <c r="Q1681" s="8" t="s">
        <v>1574</v>
      </c>
      <c r="R1681" s="8" t="s">
        <v>1575</v>
      </c>
    </row>
    <row r="1682" spans="1:18" ht="60" customHeight="1" x14ac:dyDescent="0.25">
      <c r="A1682" s="8" t="s">
        <v>1890</v>
      </c>
      <c r="B1682" s="11">
        <v>2584</v>
      </c>
      <c r="C1682" s="8" t="s">
        <v>1546</v>
      </c>
      <c r="D1682" s="8" t="s">
        <v>1547</v>
      </c>
      <c r="E1682" s="8">
        <v>10275</v>
      </c>
      <c r="F1682" s="9">
        <v>44726</v>
      </c>
      <c r="G1682" s="9">
        <v>44727</v>
      </c>
      <c r="H1682" s="8">
        <v>60</v>
      </c>
      <c r="I1682" s="9">
        <f>G1682+60</f>
        <v>44787</v>
      </c>
      <c r="J1682" s="9">
        <v>44734</v>
      </c>
      <c r="K1682" s="8">
        <f>J1682-I1682</f>
        <v>-53</v>
      </c>
      <c r="L1682" s="10">
        <v>200</v>
      </c>
      <c r="M1682" s="8">
        <v>44</v>
      </c>
      <c r="N1682" s="10">
        <f>L1682*K1682</f>
        <v>-10600</v>
      </c>
      <c r="O1682" s="8" t="s">
        <v>45</v>
      </c>
      <c r="P1682" s="8" t="s">
        <v>46</v>
      </c>
      <c r="Q1682" s="8" t="s">
        <v>1574</v>
      </c>
      <c r="R1682" s="8" t="s">
        <v>1575</v>
      </c>
    </row>
    <row r="1683" spans="1:18" ht="60" customHeight="1" x14ac:dyDescent="0.25">
      <c r="A1683" s="8" t="s">
        <v>1891</v>
      </c>
      <c r="B1683" s="11">
        <v>2584</v>
      </c>
      <c r="C1683" s="8" t="s">
        <v>1546</v>
      </c>
      <c r="D1683" s="8" t="s">
        <v>1547</v>
      </c>
      <c r="E1683" s="8">
        <v>10275</v>
      </c>
      <c r="F1683" s="9">
        <v>44726</v>
      </c>
      <c r="G1683" s="9">
        <v>44727</v>
      </c>
      <c r="H1683" s="8">
        <v>60</v>
      </c>
      <c r="I1683" s="9">
        <f>G1683+60</f>
        <v>44787</v>
      </c>
      <c r="J1683" s="9">
        <v>44734</v>
      </c>
      <c r="K1683" s="8">
        <f>J1683-I1683</f>
        <v>-53</v>
      </c>
      <c r="L1683" s="10">
        <v>2250</v>
      </c>
      <c r="M1683" s="8">
        <v>90</v>
      </c>
      <c r="N1683" s="10">
        <f>L1683*K1683</f>
        <v>-119250</v>
      </c>
      <c r="O1683" s="8" t="s">
        <v>45</v>
      </c>
      <c r="P1683" s="8" t="s">
        <v>46</v>
      </c>
      <c r="Q1683" s="8" t="s">
        <v>1574</v>
      </c>
      <c r="R1683" s="8" t="s">
        <v>1575</v>
      </c>
    </row>
    <row r="1684" spans="1:18" ht="60" customHeight="1" x14ac:dyDescent="0.25">
      <c r="A1684" s="8" t="s">
        <v>1891</v>
      </c>
      <c r="B1684" s="11">
        <v>2584</v>
      </c>
      <c r="C1684" s="8" t="s">
        <v>1546</v>
      </c>
      <c r="D1684" s="8" t="s">
        <v>1547</v>
      </c>
      <c r="E1684" s="8">
        <v>10275</v>
      </c>
      <c r="F1684" s="9">
        <v>44726</v>
      </c>
      <c r="G1684" s="9">
        <v>44727</v>
      </c>
      <c r="H1684" s="8">
        <v>60</v>
      </c>
      <c r="I1684" s="9">
        <f>G1684+60</f>
        <v>44787</v>
      </c>
      <c r="J1684" s="9">
        <v>44734</v>
      </c>
      <c r="K1684" s="8">
        <f>J1684-I1684</f>
        <v>-53</v>
      </c>
      <c r="L1684" s="10">
        <v>200</v>
      </c>
      <c r="M1684" s="8">
        <v>44</v>
      </c>
      <c r="N1684" s="10">
        <f>L1684*K1684</f>
        <v>-10600</v>
      </c>
      <c r="O1684" s="8" t="s">
        <v>45</v>
      </c>
      <c r="P1684" s="8" t="s">
        <v>46</v>
      </c>
      <c r="Q1684" s="8" t="s">
        <v>1574</v>
      </c>
      <c r="R1684" s="8" t="s">
        <v>1575</v>
      </c>
    </row>
    <row r="1685" spans="1:18" ht="60" customHeight="1" x14ac:dyDescent="0.25">
      <c r="A1685" s="8" t="s">
        <v>1892</v>
      </c>
      <c r="B1685" s="11">
        <v>2584</v>
      </c>
      <c r="C1685" s="8" t="s">
        <v>1546</v>
      </c>
      <c r="D1685" s="8" t="s">
        <v>1547</v>
      </c>
      <c r="E1685" s="8">
        <v>10275</v>
      </c>
      <c r="F1685" s="9">
        <v>44726</v>
      </c>
      <c r="G1685" s="9">
        <v>44726</v>
      </c>
      <c r="H1685" s="8">
        <v>60</v>
      </c>
      <c r="I1685" s="9">
        <f>G1685+60</f>
        <v>44786</v>
      </c>
      <c r="J1685" s="9">
        <v>44734</v>
      </c>
      <c r="K1685" s="8">
        <f>J1685-I1685</f>
        <v>-52</v>
      </c>
      <c r="L1685" s="10">
        <v>2250</v>
      </c>
      <c r="M1685" s="8">
        <v>90</v>
      </c>
      <c r="N1685" s="10">
        <f>L1685*K1685</f>
        <v>-117000</v>
      </c>
      <c r="O1685" s="8" t="s">
        <v>45</v>
      </c>
      <c r="P1685" s="8" t="s">
        <v>46</v>
      </c>
      <c r="Q1685" s="8" t="s">
        <v>1574</v>
      </c>
      <c r="R1685" s="8" t="s">
        <v>1575</v>
      </c>
    </row>
    <row r="1686" spans="1:18" ht="60" customHeight="1" x14ac:dyDescent="0.25">
      <c r="A1686" s="8" t="s">
        <v>1892</v>
      </c>
      <c r="B1686" s="11">
        <v>2584</v>
      </c>
      <c r="C1686" s="8" t="s">
        <v>1546</v>
      </c>
      <c r="D1686" s="8" t="s">
        <v>1547</v>
      </c>
      <c r="E1686" s="8">
        <v>10275</v>
      </c>
      <c r="F1686" s="9">
        <v>44726</v>
      </c>
      <c r="G1686" s="9">
        <v>44726</v>
      </c>
      <c r="H1686" s="8">
        <v>60</v>
      </c>
      <c r="I1686" s="9">
        <f>G1686+60</f>
        <v>44786</v>
      </c>
      <c r="J1686" s="9">
        <v>44734</v>
      </c>
      <c r="K1686" s="8">
        <f>J1686-I1686</f>
        <v>-52</v>
      </c>
      <c r="L1686" s="10">
        <v>200</v>
      </c>
      <c r="M1686" s="8">
        <v>44</v>
      </c>
      <c r="N1686" s="10">
        <f>L1686*K1686</f>
        <v>-10400</v>
      </c>
      <c r="O1686" s="8" t="s">
        <v>45</v>
      </c>
      <c r="P1686" s="8" t="s">
        <v>46</v>
      </c>
      <c r="Q1686" s="8" t="s">
        <v>1574</v>
      </c>
      <c r="R1686" s="8" t="s">
        <v>1575</v>
      </c>
    </row>
    <row r="1687" spans="1:18" ht="60" customHeight="1" x14ac:dyDescent="0.25">
      <c r="A1687" s="8" t="s">
        <v>1893</v>
      </c>
      <c r="B1687" s="11">
        <v>2340</v>
      </c>
      <c r="C1687" s="8" t="s">
        <v>1546</v>
      </c>
      <c r="D1687" s="8" t="s">
        <v>1547</v>
      </c>
      <c r="E1687" s="8">
        <v>10275</v>
      </c>
      <c r="F1687" s="9">
        <v>44726</v>
      </c>
      <c r="G1687" s="9">
        <v>44727</v>
      </c>
      <c r="H1687" s="8">
        <v>60</v>
      </c>
      <c r="I1687" s="9">
        <f>G1687+60</f>
        <v>44787</v>
      </c>
      <c r="J1687" s="9">
        <v>44734</v>
      </c>
      <c r="K1687" s="8">
        <f>J1687-I1687</f>
        <v>-53</v>
      </c>
      <c r="L1687" s="10">
        <v>2250</v>
      </c>
      <c r="M1687" s="8">
        <v>90</v>
      </c>
      <c r="N1687" s="10">
        <f>L1687*K1687</f>
        <v>-119250</v>
      </c>
      <c r="O1687" s="8" t="s">
        <v>45</v>
      </c>
      <c r="P1687" s="8" t="s">
        <v>46</v>
      </c>
      <c r="Q1687" s="8" t="s">
        <v>1574</v>
      </c>
      <c r="R1687" s="8" t="s">
        <v>1575</v>
      </c>
    </row>
    <row r="1688" spans="1:18" ht="60" customHeight="1" x14ac:dyDescent="0.25">
      <c r="A1688" s="8" t="s">
        <v>1894</v>
      </c>
      <c r="B1688" s="11">
        <v>2584</v>
      </c>
      <c r="C1688" s="8" t="s">
        <v>1546</v>
      </c>
      <c r="D1688" s="8" t="s">
        <v>1547</v>
      </c>
      <c r="E1688" s="8">
        <v>10275</v>
      </c>
      <c r="F1688" s="9">
        <v>44726</v>
      </c>
      <c r="G1688" s="9">
        <v>44727</v>
      </c>
      <c r="H1688" s="8">
        <v>60</v>
      </c>
      <c r="I1688" s="9">
        <f>G1688+60</f>
        <v>44787</v>
      </c>
      <c r="J1688" s="9">
        <v>44734</v>
      </c>
      <c r="K1688" s="8">
        <f>J1688-I1688</f>
        <v>-53</v>
      </c>
      <c r="L1688" s="10">
        <v>2250</v>
      </c>
      <c r="M1688" s="8">
        <v>90</v>
      </c>
      <c r="N1688" s="10">
        <f>L1688*K1688</f>
        <v>-119250</v>
      </c>
      <c r="O1688" s="8" t="s">
        <v>45</v>
      </c>
      <c r="P1688" s="8" t="s">
        <v>46</v>
      </c>
      <c r="Q1688" s="8" t="s">
        <v>1574</v>
      </c>
      <c r="R1688" s="8" t="s">
        <v>1575</v>
      </c>
    </row>
    <row r="1689" spans="1:18" ht="60" customHeight="1" x14ac:dyDescent="0.25">
      <c r="A1689" s="8" t="s">
        <v>1894</v>
      </c>
      <c r="B1689" s="11">
        <v>2584</v>
      </c>
      <c r="C1689" s="8" t="s">
        <v>1546</v>
      </c>
      <c r="D1689" s="8" t="s">
        <v>1547</v>
      </c>
      <c r="E1689" s="8">
        <v>10275</v>
      </c>
      <c r="F1689" s="9">
        <v>44726</v>
      </c>
      <c r="G1689" s="9">
        <v>44727</v>
      </c>
      <c r="H1689" s="8">
        <v>60</v>
      </c>
      <c r="I1689" s="9">
        <f>G1689+60</f>
        <v>44787</v>
      </c>
      <c r="J1689" s="9">
        <v>44734</v>
      </c>
      <c r="K1689" s="8">
        <f>J1689-I1689</f>
        <v>-53</v>
      </c>
      <c r="L1689" s="10">
        <v>200</v>
      </c>
      <c r="M1689" s="8">
        <v>44</v>
      </c>
      <c r="N1689" s="10">
        <f>L1689*K1689</f>
        <v>-10600</v>
      </c>
      <c r="O1689" s="8" t="s">
        <v>45</v>
      </c>
      <c r="P1689" s="8" t="s">
        <v>46</v>
      </c>
      <c r="Q1689" s="8" t="s">
        <v>1574</v>
      </c>
      <c r="R1689" s="8" t="s">
        <v>1575</v>
      </c>
    </row>
    <row r="1690" spans="1:18" ht="60" customHeight="1" x14ac:dyDescent="0.25">
      <c r="A1690" s="8" t="s">
        <v>1895</v>
      </c>
      <c r="B1690" s="11">
        <v>10087.540000000001</v>
      </c>
      <c r="C1690" s="8" t="s">
        <v>1546</v>
      </c>
      <c r="D1690" s="8" t="s">
        <v>1547</v>
      </c>
      <c r="E1690" s="8">
        <v>10275</v>
      </c>
      <c r="F1690" s="9">
        <v>44726</v>
      </c>
      <c r="G1690" s="9">
        <v>44727</v>
      </c>
      <c r="H1690" s="8">
        <v>60</v>
      </c>
      <c r="I1690" s="9">
        <f>G1690+60</f>
        <v>44787</v>
      </c>
      <c r="J1690" s="9">
        <v>44734</v>
      </c>
      <c r="K1690" s="8">
        <f>J1690-I1690</f>
        <v>-53</v>
      </c>
      <c r="L1690" s="10">
        <v>9699.56</v>
      </c>
      <c r="M1690" s="8">
        <v>387.98</v>
      </c>
      <c r="N1690" s="10">
        <f>L1690*K1690</f>
        <v>-514076.68</v>
      </c>
      <c r="O1690" s="8" t="s">
        <v>45</v>
      </c>
      <c r="P1690" s="8" t="s">
        <v>46</v>
      </c>
      <c r="Q1690" s="8" t="s">
        <v>1574</v>
      </c>
      <c r="R1690" s="8" t="s">
        <v>1575</v>
      </c>
    </row>
    <row r="1691" spans="1:18" ht="60" customHeight="1" x14ac:dyDescent="0.25">
      <c r="A1691" s="8" t="s">
        <v>1896</v>
      </c>
      <c r="B1691" s="11">
        <v>2584</v>
      </c>
      <c r="C1691" s="8" t="s">
        <v>1546</v>
      </c>
      <c r="D1691" s="8" t="s">
        <v>1547</v>
      </c>
      <c r="E1691" s="8">
        <v>10275</v>
      </c>
      <c r="F1691" s="9">
        <v>44726</v>
      </c>
      <c r="G1691" s="9">
        <v>44726</v>
      </c>
      <c r="H1691" s="8">
        <v>60</v>
      </c>
      <c r="I1691" s="9">
        <f>G1691+60</f>
        <v>44786</v>
      </c>
      <c r="J1691" s="9">
        <v>44734</v>
      </c>
      <c r="K1691" s="8">
        <f>J1691-I1691</f>
        <v>-52</v>
      </c>
      <c r="L1691" s="10">
        <v>2250</v>
      </c>
      <c r="M1691" s="8">
        <v>90</v>
      </c>
      <c r="N1691" s="10">
        <f>L1691*K1691</f>
        <v>-117000</v>
      </c>
      <c r="O1691" s="8" t="s">
        <v>45</v>
      </c>
      <c r="P1691" s="8" t="s">
        <v>46</v>
      </c>
      <c r="Q1691" s="8" t="s">
        <v>1574</v>
      </c>
      <c r="R1691" s="8" t="s">
        <v>1575</v>
      </c>
    </row>
    <row r="1692" spans="1:18" ht="60" customHeight="1" x14ac:dyDescent="0.25">
      <c r="A1692" s="8" t="s">
        <v>1896</v>
      </c>
      <c r="B1692" s="11">
        <v>2584</v>
      </c>
      <c r="C1692" s="8" t="s">
        <v>1546</v>
      </c>
      <c r="D1692" s="8" t="s">
        <v>1547</v>
      </c>
      <c r="E1692" s="8">
        <v>10275</v>
      </c>
      <c r="F1692" s="9">
        <v>44726</v>
      </c>
      <c r="G1692" s="9">
        <v>44726</v>
      </c>
      <c r="H1692" s="8">
        <v>60</v>
      </c>
      <c r="I1692" s="9">
        <f>G1692+60</f>
        <v>44786</v>
      </c>
      <c r="J1692" s="9">
        <v>44734</v>
      </c>
      <c r="K1692" s="8">
        <f>J1692-I1692</f>
        <v>-52</v>
      </c>
      <c r="L1692" s="10">
        <v>200</v>
      </c>
      <c r="M1692" s="8">
        <v>44</v>
      </c>
      <c r="N1692" s="10">
        <f>L1692*K1692</f>
        <v>-10400</v>
      </c>
      <c r="O1692" s="8" t="s">
        <v>45</v>
      </c>
      <c r="P1692" s="8" t="s">
        <v>46</v>
      </c>
      <c r="Q1692" s="8" t="s">
        <v>1574</v>
      </c>
      <c r="R1692" s="8" t="s">
        <v>1575</v>
      </c>
    </row>
    <row r="1693" spans="1:18" ht="60" customHeight="1" x14ac:dyDescent="0.25">
      <c r="A1693" s="8" t="s">
        <v>1897</v>
      </c>
      <c r="B1693" s="11">
        <v>2584</v>
      </c>
      <c r="C1693" s="8" t="s">
        <v>1546</v>
      </c>
      <c r="D1693" s="8" t="s">
        <v>1547</v>
      </c>
      <c r="E1693" s="8">
        <v>10275</v>
      </c>
      <c r="F1693" s="9">
        <v>44726</v>
      </c>
      <c r="G1693" s="9">
        <v>44727</v>
      </c>
      <c r="H1693" s="8">
        <v>60</v>
      </c>
      <c r="I1693" s="9">
        <f>G1693+60</f>
        <v>44787</v>
      </c>
      <c r="J1693" s="9">
        <v>44734</v>
      </c>
      <c r="K1693" s="8">
        <f>J1693-I1693</f>
        <v>-53</v>
      </c>
      <c r="L1693" s="10">
        <v>2250</v>
      </c>
      <c r="M1693" s="8">
        <v>90</v>
      </c>
      <c r="N1693" s="10">
        <f>L1693*K1693</f>
        <v>-119250</v>
      </c>
      <c r="O1693" s="8" t="s">
        <v>45</v>
      </c>
      <c r="P1693" s="8" t="s">
        <v>46</v>
      </c>
      <c r="Q1693" s="8" t="s">
        <v>1574</v>
      </c>
      <c r="R1693" s="8" t="s">
        <v>1575</v>
      </c>
    </row>
    <row r="1694" spans="1:18" ht="60" customHeight="1" x14ac:dyDescent="0.25">
      <c r="A1694" s="8" t="s">
        <v>1897</v>
      </c>
      <c r="B1694" s="11">
        <v>2584</v>
      </c>
      <c r="C1694" s="8" t="s">
        <v>1546</v>
      </c>
      <c r="D1694" s="8" t="s">
        <v>1547</v>
      </c>
      <c r="E1694" s="8">
        <v>10275</v>
      </c>
      <c r="F1694" s="9">
        <v>44726</v>
      </c>
      <c r="G1694" s="9">
        <v>44727</v>
      </c>
      <c r="H1694" s="8">
        <v>60</v>
      </c>
      <c r="I1694" s="9">
        <f>G1694+60</f>
        <v>44787</v>
      </c>
      <c r="J1694" s="9">
        <v>44734</v>
      </c>
      <c r="K1694" s="8">
        <f>J1694-I1694</f>
        <v>-53</v>
      </c>
      <c r="L1694" s="10">
        <v>200</v>
      </c>
      <c r="M1694" s="8">
        <v>44</v>
      </c>
      <c r="N1694" s="10">
        <f>L1694*K1694</f>
        <v>-10600</v>
      </c>
      <c r="O1694" s="8" t="s">
        <v>45</v>
      </c>
      <c r="P1694" s="8" t="s">
        <v>46</v>
      </c>
      <c r="Q1694" s="8" t="s">
        <v>1574</v>
      </c>
      <c r="R1694" s="8" t="s">
        <v>1575</v>
      </c>
    </row>
    <row r="1695" spans="1:18" ht="60" customHeight="1" x14ac:dyDescent="0.25">
      <c r="A1695" s="8" t="s">
        <v>1898</v>
      </c>
      <c r="B1695" s="11">
        <v>3276</v>
      </c>
      <c r="C1695" s="8" t="s">
        <v>1546</v>
      </c>
      <c r="D1695" s="8" t="s">
        <v>1547</v>
      </c>
      <c r="E1695" s="8">
        <v>10275</v>
      </c>
      <c r="F1695" s="9">
        <v>44726</v>
      </c>
      <c r="G1695" s="9">
        <v>44727</v>
      </c>
      <c r="H1695" s="8">
        <v>60</v>
      </c>
      <c r="I1695" s="9">
        <f>G1695+60</f>
        <v>44787</v>
      </c>
      <c r="J1695" s="9">
        <v>44734</v>
      </c>
      <c r="K1695" s="8">
        <f>J1695-I1695</f>
        <v>-53</v>
      </c>
      <c r="L1695" s="10">
        <v>200</v>
      </c>
      <c r="M1695" s="8">
        <v>8</v>
      </c>
      <c r="N1695" s="10">
        <f>L1695*K1695</f>
        <v>-10600</v>
      </c>
      <c r="O1695" s="8" t="s">
        <v>45</v>
      </c>
      <c r="P1695" s="8" t="s">
        <v>46</v>
      </c>
      <c r="Q1695" s="8" t="s">
        <v>1574</v>
      </c>
      <c r="R1695" s="8" t="s">
        <v>1575</v>
      </c>
    </row>
    <row r="1696" spans="1:18" ht="60" customHeight="1" x14ac:dyDescent="0.25">
      <c r="A1696" s="8" t="s">
        <v>1898</v>
      </c>
      <c r="B1696" s="11">
        <v>3276</v>
      </c>
      <c r="C1696" s="8" t="s">
        <v>1546</v>
      </c>
      <c r="D1696" s="8" t="s">
        <v>1547</v>
      </c>
      <c r="E1696" s="8">
        <v>10275</v>
      </c>
      <c r="F1696" s="9">
        <v>44726</v>
      </c>
      <c r="G1696" s="9">
        <v>44727</v>
      </c>
      <c r="H1696" s="8">
        <v>60</v>
      </c>
      <c r="I1696" s="9">
        <f>G1696+60</f>
        <v>44787</v>
      </c>
      <c r="J1696" s="9">
        <v>44734</v>
      </c>
      <c r="K1696" s="8">
        <f>J1696-I1696</f>
        <v>-53</v>
      </c>
      <c r="L1696" s="10">
        <v>2950</v>
      </c>
      <c r="M1696" s="8">
        <v>118</v>
      </c>
      <c r="N1696" s="10">
        <f>L1696*K1696</f>
        <v>-156350</v>
      </c>
      <c r="O1696" s="8" t="s">
        <v>45</v>
      </c>
      <c r="P1696" s="8" t="s">
        <v>46</v>
      </c>
      <c r="Q1696" s="8" t="s">
        <v>1574</v>
      </c>
      <c r="R1696" s="8" t="s">
        <v>1575</v>
      </c>
    </row>
    <row r="1697" spans="1:18" ht="60" customHeight="1" x14ac:dyDescent="0.25">
      <c r="A1697" s="8" t="s">
        <v>1899</v>
      </c>
      <c r="B1697" s="11">
        <v>2584</v>
      </c>
      <c r="C1697" s="8" t="s">
        <v>1546</v>
      </c>
      <c r="D1697" s="8" t="s">
        <v>1547</v>
      </c>
      <c r="E1697" s="8">
        <v>10275</v>
      </c>
      <c r="F1697" s="9">
        <v>44726</v>
      </c>
      <c r="G1697" s="9">
        <v>44727</v>
      </c>
      <c r="H1697" s="8">
        <v>60</v>
      </c>
      <c r="I1697" s="9">
        <f>G1697+60</f>
        <v>44787</v>
      </c>
      <c r="J1697" s="9">
        <v>44734</v>
      </c>
      <c r="K1697" s="8">
        <f>J1697-I1697</f>
        <v>-53</v>
      </c>
      <c r="L1697" s="10">
        <v>2250</v>
      </c>
      <c r="M1697" s="8">
        <v>90</v>
      </c>
      <c r="N1697" s="10">
        <f>L1697*K1697</f>
        <v>-119250</v>
      </c>
      <c r="O1697" s="8" t="s">
        <v>45</v>
      </c>
      <c r="P1697" s="8" t="s">
        <v>46</v>
      </c>
      <c r="Q1697" s="8" t="s">
        <v>1574</v>
      </c>
      <c r="R1697" s="8" t="s">
        <v>1575</v>
      </c>
    </row>
    <row r="1698" spans="1:18" ht="60" customHeight="1" x14ac:dyDescent="0.25">
      <c r="A1698" s="8" t="s">
        <v>1899</v>
      </c>
      <c r="B1698" s="11">
        <v>2584</v>
      </c>
      <c r="C1698" s="8" t="s">
        <v>1546</v>
      </c>
      <c r="D1698" s="8" t="s">
        <v>1547</v>
      </c>
      <c r="E1698" s="8">
        <v>10275</v>
      </c>
      <c r="F1698" s="9">
        <v>44726</v>
      </c>
      <c r="G1698" s="9">
        <v>44727</v>
      </c>
      <c r="H1698" s="8">
        <v>60</v>
      </c>
      <c r="I1698" s="9">
        <f>G1698+60</f>
        <v>44787</v>
      </c>
      <c r="J1698" s="9">
        <v>44734</v>
      </c>
      <c r="K1698" s="8">
        <f>J1698-I1698</f>
        <v>-53</v>
      </c>
      <c r="L1698" s="10">
        <v>200</v>
      </c>
      <c r="M1698" s="8">
        <v>44</v>
      </c>
      <c r="N1698" s="10">
        <f>L1698*K1698</f>
        <v>-10600</v>
      </c>
      <c r="O1698" s="8" t="s">
        <v>45</v>
      </c>
      <c r="P1698" s="8" t="s">
        <v>46</v>
      </c>
      <c r="Q1698" s="8" t="s">
        <v>1574</v>
      </c>
      <c r="R1698" s="8" t="s">
        <v>1575</v>
      </c>
    </row>
    <row r="1699" spans="1:18" ht="60" customHeight="1" x14ac:dyDescent="0.25">
      <c r="A1699" s="8" t="s">
        <v>1900</v>
      </c>
      <c r="B1699" s="11">
        <v>2584</v>
      </c>
      <c r="C1699" s="8" t="s">
        <v>1546</v>
      </c>
      <c r="D1699" s="8" t="s">
        <v>1547</v>
      </c>
      <c r="E1699" s="8">
        <v>10275</v>
      </c>
      <c r="F1699" s="9">
        <v>44726</v>
      </c>
      <c r="G1699" s="9">
        <v>44726</v>
      </c>
      <c r="H1699" s="8">
        <v>60</v>
      </c>
      <c r="I1699" s="9">
        <f>G1699+60</f>
        <v>44786</v>
      </c>
      <c r="J1699" s="9">
        <v>44734</v>
      </c>
      <c r="K1699" s="8">
        <f>J1699-I1699</f>
        <v>-52</v>
      </c>
      <c r="L1699" s="10">
        <v>2250</v>
      </c>
      <c r="M1699" s="8">
        <v>90</v>
      </c>
      <c r="N1699" s="10">
        <f>L1699*K1699</f>
        <v>-117000</v>
      </c>
      <c r="O1699" s="8" t="s">
        <v>45</v>
      </c>
      <c r="P1699" s="8" t="s">
        <v>46</v>
      </c>
      <c r="Q1699" s="8" t="s">
        <v>1574</v>
      </c>
      <c r="R1699" s="8" t="s">
        <v>1575</v>
      </c>
    </row>
    <row r="1700" spans="1:18" ht="60" customHeight="1" x14ac:dyDescent="0.25">
      <c r="A1700" s="8" t="s">
        <v>1900</v>
      </c>
      <c r="B1700" s="11">
        <v>2584</v>
      </c>
      <c r="C1700" s="8" t="s">
        <v>1546</v>
      </c>
      <c r="D1700" s="8" t="s">
        <v>1547</v>
      </c>
      <c r="E1700" s="8">
        <v>10275</v>
      </c>
      <c r="F1700" s="9">
        <v>44726</v>
      </c>
      <c r="G1700" s="9">
        <v>44726</v>
      </c>
      <c r="H1700" s="8">
        <v>60</v>
      </c>
      <c r="I1700" s="9">
        <f>G1700+60</f>
        <v>44786</v>
      </c>
      <c r="J1700" s="9">
        <v>44734</v>
      </c>
      <c r="K1700" s="8">
        <f>J1700-I1700</f>
        <v>-52</v>
      </c>
      <c r="L1700" s="10">
        <v>200</v>
      </c>
      <c r="M1700" s="8">
        <v>44</v>
      </c>
      <c r="N1700" s="10">
        <f>L1700*K1700</f>
        <v>-10400</v>
      </c>
      <c r="O1700" s="8" t="s">
        <v>45</v>
      </c>
      <c r="P1700" s="8" t="s">
        <v>46</v>
      </c>
      <c r="Q1700" s="8" t="s">
        <v>1574</v>
      </c>
      <c r="R1700" s="8" t="s">
        <v>1575</v>
      </c>
    </row>
    <row r="1701" spans="1:18" ht="60" customHeight="1" x14ac:dyDescent="0.25">
      <c r="A1701" s="8" t="s">
        <v>1901</v>
      </c>
      <c r="B1701" s="11">
        <v>3586.8</v>
      </c>
      <c r="C1701" s="8" t="s">
        <v>1546</v>
      </c>
      <c r="D1701" s="8" t="s">
        <v>1547</v>
      </c>
      <c r="E1701" s="8">
        <v>10275</v>
      </c>
      <c r="F1701" s="9">
        <v>44726</v>
      </c>
      <c r="G1701" s="9">
        <v>44727</v>
      </c>
      <c r="H1701" s="8">
        <v>60</v>
      </c>
      <c r="I1701" s="9">
        <f>G1701+60</f>
        <v>44787</v>
      </c>
      <c r="J1701" s="9">
        <v>44734</v>
      </c>
      <c r="K1701" s="8">
        <f>J1701-I1701</f>
        <v>-53</v>
      </c>
      <c r="L1701" s="10">
        <v>2940</v>
      </c>
      <c r="M1701" s="8">
        <v>646.79999999999995</v>
      </c>
      <c r="N1701" s="10">
        <f>L1701*K1701</f>
        <v>-155820</v>
      </c>
      <c r="O1701" s="8" t="s">
        <v>45</v>
      </c>
      <c r="P1701" s="8" t="s">
        <v>46</v>
      </c>
      <c r="Q1701" s="8" t="s">
        <v>222</v>
      </c>
      <c r="R1701" s="8" t="s">
        <v>223</v>
      </c>
    </row>
    <row r="1702" spans="1:18" ht="60" customHeight="1" x14ac:dyDescent="0.25">
      <c r="A1702" s="8" t="s">
        <v>1902</v>
      </c>
      <c r="B1702" s="11">
        <v>7101.35</v>
      </c>
      <c r="C1702" s="8" t="s">
        <v>1546</v>
      </c>
      <c r="D1702" s="8" t="s">
        <v>1547</v>
      </c>
      <c r="E1702" s="8">
        <v>10275</v>
      </c>
      <c r="F1702" s="9">
        <v>44726</v>
      </c>
      <c r="G1702" s="9">
        <v>44727</v>
      </c>
      <c r="H1702" s="8">
        <v>60</v>
      </c>
      <c r="I1702" s="9">
        <f>G1702+60</f>
        <v>44787</v>
      </c>
      <c r="J1702" s="9">
        <v>44734</v>
      </c>
      <c r="K1702" s="8">
        <f>J1702-I1702</f>
        <v>-53</v>
      </c>
      <c r="L1702" s="10">
        <v>5820.78</v>
      </c>
      <c r="M1702" s="8">
        <v>1280.57</v>
      </c>
      <c r="N1702" s="10">
        <f>L1702*K1702</f>
        <v>-308501.33999999997</v>
      </c>
      <c r="O1702" s="8" t="s">
        <v>45</v>
      </c>
      <c r="P1702" s="8" t="s">
        <v>46</v>
      </c>
      <c r="Q1702" s="8" t="s">
        <v>253</v>
      </c>
      <c r="R1702" s="8" t="s">
        <v>254</v>
      </c>
    </row>
    <row r="1703" spans="1:18" ht="60" customHeight="1" x14ac:dyDescent="0.25">
      <c r="A1703" s="8" t="s">
        <v>1903</v>
      </c>
      <c r="B1703" s="11">
        <v>2584</v>
      </c>
      <c r="C1703" s="8" t="s">
        <v>1546</v>
      </c>
      <c r="D1703" s="8" t="s">
        <v>1547</v>
      </c>
      <c r="E1703" s="8">
        <v>10275</v>
      </c>
      <c r="F1703" s="9">
        <v>44727</v>
      </c>
      <c r="G1703" s="9">
        <v>44728</v>
      </c>
      <c r="H1703" s="8">
        <v>60</v>
      </c>
      <c r="I1703" s="9">
        <f>G1703+60</f>
        <v>44788</v>
      </c>
      <c r="J1703" s="9">
        <v>44734</v>
      </c>
      <c r="K1703" s="8">
        <f>J1703-I1703</f>
        <v>-54</v>
      </c>
      <c r="L1703" s="10">
        <v>2250</v>
      </c>
      <c r="M1703" s="8">
        <v>90</v>
      </c>
      <c r="N1703" s="10">
        <f>L1703*K1703</f>
        <v>-121500</v>
      </c>
      <c r="O1703" s="8" t="s">
        <v>45</v>
      </c>
      <c r="P1703" s="8" t="s">
        <v>46</v>
      </c>
      <c r="Q1703" s="8" t="s">
        <v>1574</v>
      </c>
      <c r="R1703" s="8" t="s">
        <v>1575</v>
      </c>
    </row>
    <row r="1704" spans="1:18" ht="60" customHeight="1" x14ac:dyDescent="0.25">
      <c r="A1704" s="8" t="s">
        <v>1903</v>
      </c>
      <c r="B1704" s="11">
        <v>2584</v>
      </c>
      <c r="C1704" s="8" t="s">
        <v>1546</v>
      </c>
      <c r="D1704" s="8" t="s">
        <v>1547</v>
      </c>
      <c r="E1704" s="8">
        <v>10275</v>
      </c>
      <c r="F1704" s="9">
        <v>44727</v>
      </c>
      <c r="G1704" s="9">
        <v>44728</v>
      </c>
      <c r="H1704" s="8">
        <v>60</v>
      </c>
      <c r="I1704" s="9">
        <f>G1704+60</f>
        <v>44788</v>
      </c>
      <c r="J1704" s="9">
        <v>44734</v>
      </c>
      <c r="K1704" s="8">
        <f>J1704-I1704</f>
        <v>-54</v>
      </c>
      <c r="L1704" s="10">
        <v>200</v>
      </c>
      <c r="M1704" s="8">
        <v>44</v>
      </c>
      <c r="N1704" s="10">
        <f>L1704*K1704</f>
        <v>-10800</v>
      </c>
      <c r="O1704" s="8" t="s">
        <v>45</v>
      </c>
      <c r="P1704" s="8" t="s">
        <v>46</v>
      </c>
      <c r="Q1704" s="8" t="s">
        <v>1574</v>
      </c>
      <c r="R1704" s="8" t="s">
        <v>1575</v>
      </c>
    </row>
    <row r="1705" spans="1:18" ht="60" customHeight="1" x14ac:dyDescent="0.25">
      <c r="A1705" s="8" t="s">
        <v>1904</v>
      </c>
      <c r="B1705" s="11">
        <v>98.82</v>
      </c>
      <c r="C1705" s="8" t="s">
        <v>1546</v>
      </c>
      <c r="D1705" s="8" t="s">
        <v>1547</v>
      </c>
      <c r="E1705" s="8">
        <v>10275</v>
      </c>
      <c r="F1705" s="9">
        <v>44727</v>
      </c>
      <c r="G1705" s="9">
        <v>44728</v>
      </c>
      <c r="H1705" s="8">
        <v>60</v>
      </c>
      <c r="I1705" s="9">
        <f>G1705+60</f>
        <v>44788</v>
      </c>
      <c r="J1705" s="9">
        <v>44734</v>
      </c>
      <c r="K1705" s="8">
        <f>J1705-I1705</f>
        <v>-54</v>
      </c>
      <c r="L1705" s="10">
        <v>81</v>
      </c>
      <c r="M1705" s="8">
        <v>17.82</v>
      </c>
      <c r="N1705" s="10">
        <f>L1705*K1705</f>
        <v>-4374</v>
      </c>
      <c r="O1705" s="8" t="s">
        <v>45</v>
      </c>
      <c r="P1705" s="8" t="s">
        <v>46</v>
      </c>
      <c r="Q1705" s="8" t="s">
        <v>222</v>
      </c>
      <c r="R1705" s="8" t="s">
        <v>223</v>
      </c>
    </row>
    <row r="1706" spans="1:18" ht="60" customHeight="1" x14ac:dyDescent="0.25">
      <c r="A1706" s="8" t="s">
        <v>1905</v>
      </c>
      <c r="B1706" s="11">
        <v>98.82</v>
      </c>
      <c r="C1706" s="8" t="s">
        <v>1546</v>
      </c>
      <c r="D1706" s="8" t="s">
        <v>1547</v>
      </c>
      <c r="E1706" s="8">
        <v>10536</v>
      </c>
      <c r="F1706" s="9">
        <v>44727</v>
      </c>
      <c r="G1706" s="9">
        <v>44728</v>
      </c>
      <c r="H1706" s="8">
        <v>60</v>
      </c>
      <c r="I1706" s="9">
        <f>G1706+60</f>
        <v>44788</v>
      </c>
      <c r="J1706" s="9">
        <v>44739</v>
      </c>
      <c r="K1706" s="8">
        <f>J1706-I1706</f>
        <v>-49</v>
      </c>
      <c r="L1706" s="10">
        <v>81</v>
      </c>
      <c r="M1706" s="8">
        <v>17.82</v>
      </c>
      <c r="N1706" s="10">
        <f>L1706*K1706</f>
        <v>-3969</v>
      </c>
      <c r="O1706" s="8" t="s">
        <v>45</v>
      </c>
      <c r="P1706" s="8" t="s">
        <v>46</v>
      </c>
      <c r="Q1706" s="8" t="s">
        <v>222</v>
      </c>
      <c r="R1706" s="8" t="s">
        <v>223</v>
      </c>
    </row>
    <row r="1707" spans="1:18" ht="60" customHeight="1" x14ac:dyDescent="0.25">
      <c r="A1707" s="8" t="s">
        <v>1906</v>
      </c>
      <c r="B1707" s="11">
        <v>98.82</v>
      </c>
      <c r="C1707" s="8" t="s">
        <v>1546</v>
      </c>
      <c r="D1707" s="8" t="s">
        <v>1547</v>
      </c>
      <c r="E1707" s="8">
        <v>10533</v>
      </c>
      <c r="F1707" s="9">
        <v>44727</v>
      </c>
      <c r="G1707" s="9">
        <v>44728</v>
      </c>
      <c r="H1707" s="8">
        <v>60</v>
      </c>
      <c r="I1707" s="9">
        <f>G1707+60</f>
        <v>44788</v>
      </c>
      <c r="J1707" s="9">
        <v>44739</v>
      </c>
      <c r="K1707" s="8">
        <f>J1707-I1707</f>
        <v>-49</v>
      </c>
      <c r="L1707" s="10">
        <v>81</v>
      </c>
      <c r="M1707" s="8">
        <v>17.82</v>
      </c>
      <c r="N1707" s="10">
        <f>L1707*K1707</f>
        <v>-3969</v>
      </c>
      <c r="O1707" s="8" t="s">
        <v>45</v>
      </c>
      <c r="P1707" s="8" t="s">
        <v>46</v>
      </c>
      <c r="Q1707" s="8" t="s">
        <v>222</v>
      </c>
      <c r="R1707" s="8" t="s">
        <v>223</v>
      </c>
    </row>
    <row r="1708" spans="1:18" ht="60" customHeight="1" x14ac:dyDescent="0.25">
      <c r="A1708" s="8" t="s">
        <v>1907</v>
      </c>
      <c r="B1708" s="11">
        <v>3484</v>
      </c>
      <c r="C1708" s="8" t="s">
        <v>1546</v>
      </c>
      <c r="D1708" s="8" t="s">
        <v>1547</v>
      </c>
      <c r="E1708" s="8">
        <v>10275</v>
      </c>
      <c r="F1708" s="9">
        <v>44728</v>
      </c>
      <c r="G1708" s="9">
        <v>44728</v>
      </c>
      <c r="H1708" s="8">
        <v>60</v>
      </c>
      <c r="I1708" s="9">
        <f>G1708+60</f>
        <v>44788</v>
      </c>
      <c r="J1708" s="9">
        <v>44734</v>
      </c>
      <c r="K1708" s="8">
        <f>J1708-I1708</f>
        <v>-54</v>
      </c>
      <c r="L1708" s="10">
        <v>400</v>
      </c>
      <c r="M1708" s="8">
        <v>16</v>
      </c>
      <c r="N1708" s="10">
        <f>L1708*K1708</f>
        <v>-21600</v>
      </c>
      <c r="O1708" s="8" t="s">
        <v>45</v>
      </c>
      <c r="P1708" s="8" t="s">
        <v>46</v>
      </c>
      <c r="Q1708" s="8" t="s">
        <v>1574</v>
      </c>
      <c r="R1708" s="8" t="s">
        <v>1575</v>
      </c>
    </row>
    <row r="1709" spans="1:18" ht="60" customHeight="1" x14ac:dyDescent="0.25">
      <c r="A1709" s="8" t="s">
        <v>1907</v>
      </c>
      <c r="B1709" s="11">
        <v>3484</v>
      </c>
      <c r="C1709" s="8" t="s">
        <v>1546</v>
      </c>
      <c r="D1709" s="8" t="s">
        <v>1547</v>
      </c>
      <c r="E1709" s="8">
        <v>10275</v>
      </c>
      <c r="F1709" s="9">
        <v>44728</v>
      </c>
      <c r="G1709" s="9">
        <v>44728</v>
      </c>
      <c r="H1709" s="8">
        <v>60</v>
      </c>
      <c r="I1709" s="9">
        <f>G1709+60</f>
        <v>44788</v>
      </c>
      <c r="J1709" s="9">
        <v>44734</v>
      </c>
      <c r="K1709" s="8">
        <f>J1709-I1709</f>
        <v>-54</v>
      </c>
      <c r="L1709" s="10">
        <v>2950</v>
      </c>
      <c r="M1709" s="8">
        <v>118</v>
      </c>
      <c r="N1709" s="10">
        <f>L1709*K1709</f>
        <v>-159300</v>
      </c>
      <c r="O1709" s="8" t="s">
        <v>45</v>
      </c>
      <c r="P1709" s="8" t="s">
        <v>46</v>
      </c>
      <c r="Q1709" s="8" t="s">
        <v>1574</v>
      </c>
      <c r="R1709" s="8" t="s">
        <v>1575</v>
      </c>
    </row>
    <row r="1710" spans="1:18" ht="60" customHeight="1" x14ac:dyDescent="0.25">
      <c r="A1710" s="8" t="s">
        <v>1908</v>
      </c>
      <c r="B1710" s="11">
        <v>4410.26</v>
      </c>
      <c r="C1710" s="8" t="s">
        <v>1546</v>
      </c>
      <c r="D1710" s="8" t="s">
        <v>1547</v>
      </c>
      <c r="E1710" s="8">
        <v>10536</v>
      </c>
      <c r="F1710" s="9">
        <v>44729</v>
      </c>
      <c r="G1710" s="9">
        <v>44730</v>
      </c>
      <c r="H1710" s="8">
        <v>60</v>
      </c>
      <c r="I1710" s="9">
        <f>G1710+60</f>
        <v>44790</v>
      </c>
      <c r="J1710" s="9">
        <v>44739</v>
      </c>
      <c r="K1710" s="8">
        <f>J1710-I1710</f>
        <v>-51</v>
      </c>
      <c r="L1710" s="10">
        <v>2040</v>
      </c>
      <c r="M1710" s="8">
        <v>448.8</v>
      </c>
      <c r="N1710" s="10">
        <f>L1710*K1710</f>
        <v>-104040</v>
      </c>
      <c r="O1710" s="8" t="s">
        <v>45</v>
      </c>
      <c r="P1710" s="8" t="s">
        <v>46</v>
      </c>
      <c r="Q1710" s="8" t="s">
        <v>222</v>
      </c>
      <c r="R1710" s="8" t="s">
        <v>223</v>
      </c>
    </row>
    <row r="1711" spans="1:18" ht="60" customHeight="1" x14ac:dyDescent="0.25">
      <c r="A1711" s="8" t="s">
        <v>1908</v>
      </c>
      <c r="B1711" s="11">
        <v>4410.26</v>
      </c>
      <c r="C1711" s="8" t="s">
        <v>1546</v>
      </c>
      <c r="D1711" s="8" t="s">
        <v>1547</v>
      </c>
      <c r="E1711" s="8">
        <v>10536</v>
      </c>
      <c r="F1711" s="9">
        <v>44729</v>
      </c>
      <c r="G1711" s="9">
        <v>44730</v>
      </c>
      <c r="H1711" s="8">
        <v>60</v>
      </c>
      <c r="I1711" s="9">
        <f>G1711+60</f>
        <v>44790</v>
      </c>
      <c r="J1711" s="9">
        <v>44739</v>
      </c>
      <c r="K1711" s="8">
        <f>J1711-I1711</f>
        <v>-51</v>
      </c>
      <c r="L1711" s="10">
        <v>1847.56</v>
      </c>
      <c r="M1711" s="8">
        <v>73.900000000000006</v>
      </c>
      <c r="N1711" s="10">
        <f>L1711*K1711</f>
        <v>-94225.56</v>
      </c>
      <c r="O1711" s="8" t="s">
        <v>45</v>
      </c>
      <c r="P1711" s="8" t="s">
        <v>46</v>
      </c>
      <c r="Q1711" s="8" t="s">
        <v>228</v>
      </c>
      <c r="R1711" s="8" t="s">
        <v>229</v>
      </c>
    </row>
    <row r="1712" spans="1:18" ht="60" customHeight="1" x14ac:dyDescent="0.25">
      <c r="A1712" s="8" t="s">
        <v>1909</v>
      </c>
      <c r="B1712" s="11">
        <v>2122.8000000000002</v>
      </c>
      <c r="C1712" s="8" t="s">
        <v>1546</v>
      </c>
      <c r="D1712" s="8" t="s">
        <v>1547</v>
      </c>
      <c r="E1712" s="8">
        <v>10536</v>
      </c>
      <c r="F1712" s="9">
        <v>44729</v>
      </c>
      <c r="G1712" s="9">
        <v>44730</v>
      </c>
      <c r="H1712" s="8">
        <v>60</v>
      </c>
      <c r="I1712" s="9">
        <f>G1712+60</f>
        <v>44790</v>
      </c>
      <c r="J1712" s="9">
        <v>44739</v>
      </c>
      <c r="K1712" s="8">
        <f>J1712-I1712</f>
        <v>-51</v>
      </c>
      <c r="L1712" s="10">
        <v>1740</v>
      </c>
      <c r="M1712" s="8">
        <v>382.8</v>
      </c>
      <c r="N1712" s="10">
        <f>L1712*K1712</f>
        <v>-88740</v>
      </c>
      <c r="O1712" s="8" t="s">
        <v>45</v>
      </c>
      <c r="P1712" s="8" t="s">
        <v>46</v>
      </c>
      <c r="Q1712" s="8" t="s">
        <v>222</v>
      </c>
      <c r="R1712" s="8" t="s">
        <v>223</v>
      </c>
    </row>
    <row r="1713" spans="1:18" ht="60" customHeight="1" x14ac:dyDescent="0.25">
      <c r="A1713" s="8" t="s">
        <v>1910</v>
      </c>
      <c r="B1713" s="11">
        <v>4089.95</v>
      </c>
      <c r="C1713" s="8" t="s">
        <v>1577</v>
      </c>
      <c r="D1713" s="8" t="s">
        <v>1578</v>
      </c>
      <c r="E1713" s="8">
        <v>7944</v>
      </c>
      <c r="F1713" s="9">
        <v>44686</v>
      </c>
      <c r="G1713" s="9">
        <v>44690</v>
      </c>
      <c r="H1713" s="8">
        <v>60</v>
      </c>
      <c r="I1713" s="9">
        <f>G1713+60</f>
        <v>44750</v>
      </c>
      <c r="J1713" s="9">
        <v>44697</v>
      </c>
      <c r="K1713" s="8">
        <f>J1713-I1713</f>
        <v>-53</v>
      </c>
      <c r="L1713" s="10">
        <v>70</v>
      </c>
      <c r="M1713" s="8">
        <v>2.8</v>
      </c>
      <c r="N1713" s="10">
        <f>L1713*K1713</f>
        <v>-3710</v>
      </c>
      <c r="O1713" s="8" t="s">
        <v>45</v>
      </c>
      <c r="P1713" s="8" t="s">
        <v>46</v>
      </c>
      <c r="Q1713" s="8" t="s">
        <v>228</v>
      </c>
      <c r="R1713" s="8" t="s">
        <v>229</v>
      </c>
    </row>
    <row r="1714" spans="1:18" ht="60" customHeight="1" x14ac:dyDescent="0.25">
      <c r="A1714" s="8" t="s">
        <v>1910</v>
      </c>
      <c r="B1714" s="11">
        <v>4089.95</v>
      </c>
      <c r="C1714" s="8" t="s">
        <v>1577</v>
      </c>
      <c r="D1714" s="8" t="s">
        <v>1578</v>
      </c>
      <c r="E1714" s="8">
        <v>7944</v>
      </c>
      <c r="F1714" s="9">
        <v>44686</v>
      </c>
      <c r="G1714" s="9">
        <v>44690</v>
      </c>
      <c r="H1714" s="8">
        <v>60</v>
      </c>
      <c r="I1714" s="9">
        <f>G1714+60</f>
        <v>44750</v>
      </c>
      <c r="J1714" s="9">
        <v>44697</v>
      </c>
      <c r="K1714" s="8">
        <f>J1714-I1714</f>
        <v>-53</v>
      </c>
      <c r="L1714" s="10">
        <v>87.5</v>
      </c>
      <c r="M1714" s="8">
        <v>19.25</v>
      </c>
      <c r="N1714" s="10">
        <f>L1714*K1714</f>
        <v>-4637.5</v>
      </c>
      <c r="O1714" s="8" t="s">
        <v>45</v>
      </c>
      <c r="P1714" s="8" t="s">
        <v>46</v>
      </c>
      <c r="Q1714" s="8" t="s">
        <v>228</v>
      </c>
      <c r="R1714" s="8" t="s">
        <v>229</v>
      </c>
    </row>
    <row r="1715" spans="1:18" ht="60" customHeight="1" x14ac:dyDescent="0.25">
      <c r="A1715" s="8" t="s">
        <v>1910</v>
      </c>
      <c r="B1715" s="11">
        <v>4089.95</v>
      </c>
      <c r="C1715" s="8" t="s">
        <v>1577</v>
      </c>
      <c r="D1715" s="8" t="s">
        <v>1578</v>
      </c>
      <c r="E1715" s="8">
        <v>7944</v>
      </c>
      <c r="F1715" s="9">
        <v>44686</v>
      </c>
      <c r="G1715" s="9">
        <v>44690</v>
      </c>
      <c r="H1715" s="8">
        <v>60</v>
      </c>
      <c r="I1715" s="9">
        <f>G1715+60</f>
        <v>44750</v>
      </c>
      <c r="J1715" s="9">
        <v>44697</v>
      </c>
      <c r="K1715" s="8">
        <f>J1715-I1715</f>
        <v>-53</v>
      </c>
      <c r="L1715" s="10">
        <v>3000</v>
      </c>
      <c r="M1715" s="8">
        <v>120</v>
      </c>
      <c r="N1715" s="10">
        <f>L1715*K1715</f>
        <v>-159000</v>
      </c>
      <c r="O1715" s="8" t="s">
        <v>45</v>
      </c>
      <c r="P1715" s="8" t="s">
        <v>46</v>
      </c>
      <c r="Q1715" s="8" t="s">
        <v>228</v>
      </c>
      <c r="R1715" s="8" t="s">
        <v>229</v>
      </c>
    </row>
    <row r="1716" spans="1:18" ht="60" customHeight="1" x14ac:dyDescent="0.25">
      <c r="A1716" s="8" t="s">
        <v>1910</v>
      </c>
      <c r="B1716" s="11">
        <v>4089.95</v>
      </c>
      <c r="C1716" s="8" t="s">
        <v>1577</v>
      </c>
      <c r="D1716" s="8" t="s">
        <v>1578</v>
      </c>
      <c r="E1716" s="8">
        <v>7944</v>
      </c>
      <c r="F1716" s="9">
        <v>44686</v>
      </c>
      <c r="G1716" s="9">
        <v>44690</v>
      </c>
      <c r="H1716" s="8">
        <v>60</v>
      </c>
      <c r="I1716" s="9">
        <f>G1716+60</f>
        <v>44750</v>
      </c>
      <c r="J1716" s="9">
        <v>44697</v>
      </c>
      <c r="K1716" s="8">
        <f>J1716-I1716</f>
        <v>-53</v>
      </c>
      <c r="L1716" s="10">
        <v>760</v>
      </c>
      <c r="M1716" s="8">
        <v>30.4</v>
      </c>
      <c r="N1716" s="10">
        <f>L1716*K1716</f>
        <v>-40280</v>
      </c>
      <c r="O1716" s="8" t="s">
        <v>45</v>
      </c>
      <c r="P1716" s="8" t="s">
        <v>46</v>
      </c>
      <c r="Q1716" s="8" t="s">
        <v>228</v>
      </c>
      <c r="R1716" s="8" t="s">
        <v>229</v>
      </c>
    </row>
    <row r="1717" spans="1:18" ht="45" customHeight="1" x14ac:dyDescent="0.25">
      <c r="A1717" s="8" t="s">
        <v>1911</v>
      </c>
      <c r="B1717" s="11">
        <v>866.66</v>
      </c>
      <c r="C1717" s="8" t="s">
        <v>1912</v>
      </c>
      <c r="D1717" s="8" t="s">
        <v>1913</v>
      </c>
      <c r="E1717" s="8">
        <v>10420</v>
      </c>
      <c r="F1717" s="9">
        <v>44722</v>
      </c>
      <c r="G1717" s="9">
        <v>44723</v>
      </c>
      <c r="H1717" s="8">
        <v>60</v>
      </c>
      <c r="I1717" s="9">
        <f>G1717+60</f>
        <v>44783</v>
      </c>
      <c r="J1717" s="9">
        <v>44735</v>
      </c>
      <c r="K1717" s="8">
        <f>J1717-I1717</f>
        <v>-48</v>
      </c>
      <c r="L1717" s="10">
        <v>866.66</v>
      </c>
      <c r="M1717" s="8">
        <v>0</v>
      </c>
      <c r="N1717" s="10">
        <f>L1717*K1717</f>
        <v>-41599.68</v>
      </c>
      <c r="O1717" s="8" t="s">
        <v>120</v>
      </c>
      <c r="P1717" s="8" t="s">
        <v>121</v>
      </c>
      <c r="Q1717" s="8" t="s">
        <v>377</v>
      </c>
      <c r="R1717" s="8" t="s">
        <v>378</v>
      </c>
    </row>
    <row r="1718" spans="1:18" ht="60" customHeight="1" x14ac:dyDescent="0.25">
      <c r="A1718" s="8" t="s">
        <v>1914</v>
      </c>
      <c r="B1718" s="11">
        <v>2102.36</v>
      </c>
      <c r="C1718" s="8" t="s">
        <v>1915</v>
      </c>
      <c r="D1718" s="8" t="s">
        <v>1916</v>
      </c>
      <c r="E1718" s="8">
        <v>5198</v>
      </c>
      <c r="F1718" s="9">
        <v>44624</v>
      </c>
      <c r="G1718" s="9">
        <v>44627</v>
      </c>
      <c r="H1718" s="8">
        <v>60</v>
      </c>
      <c r="I1718" s="9">
        <f>G1718+60</f>
        <v>44687</v>
      </c>
      <c r="J1718" s="9">
        <v>44655</v>
      </c>
      <c r="K1718" s="8">
        <f>J1718-I1718</f>
        <v>-32</v>
      </c>
      <c r="L1718" s="10">
        <v>1911.24</v>
      </c>
      <c r="M1718" s="8">
        <v>191.12</v>
      </c>
      <c r="N1718" s="10">
        <f>L1718*K1718</f>
        <v>-61159.68</v>
      </c>
      <c r="O1718" s="8" t="s">
        <v>905</v>
      </c>
      <c r="P1718" s="8" t="s">
        <v>906</v>
      </c>
      <c r="Q1718" s="8" t="s">
        <v>907</v>
      </c>
      <c r="R1718" s="8" t="s">
        <v>906</v>
      </c>
    </row>
    <row r="1719" spans="1:18" ht="60" customHeight="1" x14ac:dyDescent="0.25">
      <c r="A1719" s="8" t="s">
        <v>1917</v>
      </c>
      <c r="B1719" s="11">
        <v>4469.67</v>
      </c>
      <c r="C1719" s="8" t="s">
        <v>1918</v>
      </c>
      <c r="D1719" s="8" t="s">
        <v>1919</v>
      </c>
      <c r="E1719" s="8">
        <v>9280</v>
      </c>
      <c r="F1719" s="9">
        <v>44628</v>
      </c>
      <c r="G1719" s="9">
        <v>44657</v>
      </c>
      <c r="H1719" s="8">
        <v>60</v>
      </c>
      <c r="I1719" s="9">
        <f>G1719+60</f>
        <v>44717</v>
      </c>
      <c r="J1719" s="9">
        <v>44720</v>
      </c>
      <c r="K1719" s="8">
        <f>J1719-I1719</f>
        <v>3</v>
      </c>
      <c r="L1719" s="10">
        <v>4297.76</v>
      </c>
      <c r="M1719" s="8">
        <v>171.91</v>
      </c>
      <c r="N1719" s="10">
        <f>L1719*K1719</f>
        <v>12893.28</v>
      </c>
      <c r="O1719" s="8" t="s">
        <v>139</v>
      </c>
      <c r="P1719" s="8" t="s">
        <v>140</v>
      </c>
      <c r="Q1719" s="8" t="s">
        <v>141</v>
      </c>
      <c r="R1719" s="8" t="s">
        <v>142</v>
      </c>
    </row>
    <row r="1720" spans="1:18" ht="60" customHeight="1" x14ac:dyDescent="0.25">
      <c r="A1720" s="8" t="s">
        <v>1920</v>
      </c>
      <c r="B1720" s="11">
        <v>175.41</v>
      </c>
      <c r="C1720" s="8" t="s">
        <v>1921</v>
      </c>
      <c r="D1720" s="8" t="s">
        <v>1922</v>
      </c>
      <c r="E1720" s="8">
        <v>8275</v>
      </c>
      <c r="F1720" s="9">
        <v>44644</v>
      </c>
      <c r="G1720" s="9">
        <v>44679</v>
      </c>
      <c r="H1720" s="8">
        <v>60</v>
      </c>
      <c r="I1720" s="9">
        <f>G1720+60</f>
        <v>44739</v>
      </c>
      <c r="J1720" s="9">
        <v>44706</v>
      </c>
      <c r="K1720" s="8">
        <f>J1720-I1720</f>
        <v>-33</v>
      </c>
      <c r="L1720" s="10">
        <v>36</v>
      </c>
      <c r="M1720" s="8">
        <v>3.6</v>
      </c>
      <c r="N1720" s="10">
        <f>L1720*K1720</f>
        <v>-1188</v>
      </c>
      <c r="O1720" s="8" t="s">
        <v>59</v>
      </c>
      <c r="P1720" s="8" t="s">
        <v>60</v>
      </c>
      <c r="Q1720" s="8" t="s">
        <v>61</v>
      </c>
      <c r="R1720" s="8" t="s">
        <v>62</v>
      </c>
    </row>
    <row r="1721" spans="1:18" ht="60" customHeight="1" x14ac:dyDescent="0.25">
      <c r="A1721" s="8" t="s">
        <v>1920</v>
      </c>
      <c r="B1721" s="11">
        <v>175.41</v>
      </c>
      <c r="C1721" s="8" t="s">
        <v>1921</v>
      </c>
      <c r="D1721" s="8" t="s">
        <v>1922</v>
      </c>
      <c r="E1721" s="8">
        <v>8275</v>
      </c>
      <c r="F1721" s="9">
        <v>44644</v>
      </c>
      <c r="G1721" s="9">
        <v>44679</v>
      </c>
      <c r="H1721" s="8">
        <v>60</v>
      </c>
      <c r="I1721" s="9">
        <f>G1721+60</f>
        <v>44739</v>
      </c>
      <c r="J1721" s="9">
        <v>44706</v>
      </c>
      <c r="K1721" s="8">
        <f>J1721-I1721</f>
        <v>-33</v>
      </c>
      <c r="L1721" s="10">
        <v>45.02</v>
      </c>
      <c r="M1721" s="8">
        <v>4.5</v>
      </c>
      <c r="N1721" s="10">
        <f>L1721*K1721</f>
        <v>-1485.66</v>
      </c>
      <c r="O1721" s="8" t="s">
        <v>59</v>
      </c>
      <c r="P1721" s="8" t="s">
        <v>60</v>
      </c>
      <c r="Q1721" s="8" t="s">
        <v>61</v>
      </c>
      <c r="R1721" s="8" t="s">
        <v>62</v>
      </c>
    </row>
    <row r="1722" spans="1:18" ht="60" customHeight="1" x14ac:dyDescent="0.25">
      <c r="A1722" s="8" t="s">
        <v>1920</v>
      </c>
      <c r="B1722" s="11">
        <v>175.41</v>
      </c>
      <c r="C1722" s="8" t="s">
        <v>1921</v>
      </c>
      <c r="D1722" s="8" t="s">
        <v>1922</v>
      </c>
      <c r="E1722" s="8">
        <v>8275</v>
      </c>
      <c r="F1722" s="9">
        <v>44644</v>
      </c>
      <c r="G1722" s="9">
        <v>44679</v>
      </c>
      <c r="H1722" s="8">
        <v>60</v>
      </c>
      <c r="I1722" s="9">
        <f>G1722+60</f>
        <v>44739</v>
      </c>
      <c r="J1722" s="9">
        <v>44706</v>
      </c>
      <c r="K1722" s="8">
        <f>J1722-I1722</f>
        <v>-33</v>
      </c>
      <c r="L1722" s="10">
        <v>20.51</v>
      </c>
      <c r="M1722" s="8">
        <v>2.0499999999999998</v>
      </c>
      <c r="N1722" s="10">
        <f>L1722*K1722</f>
        <v>-676.83</v>
      </c>
      <c r="O1722" s="8" t="s">
        <v>59</v>
      </c>
      <c r="P1722" s="8" t="s">
        <v>60</v>
      </c>
      <c r="Q1722" s="8" t="s">
        <v>61</v>
      </c>
      <c r="R1722" s="8" t="s">
        <v>62</v>
      </c>
    </row>
    <row r="1723" spans="1:18" ht="60" customHeight="1" x14ac:dyDescent="0.25">
      <c r="A1723" s="8" t="s">
        <v>1920</v>
      </c>
      <c r="B1723" s="11">
        <v>175.41</v>
      </c>
      <c r="C1723" s="8" t="s">
        <v>1921</v>
      </c>
      <c r="D1723" s="8" t="s">
        <v>1922</v>
      </c>
      <c r="E1723" s="8">
        <v>8275</v>
      </c>
      <c r="F1723" s="9">
        <v>44644</v>
      </c>
      <c r="G1723" s="9">
        <v>44679</v>
      </c>
      <c r="H1723" s="8">
        <v>60</v>
      </c>
      <c r="I1723" s="9">
        <f>G1723+60</f>
        <v>44739</v>
      </c>
      <c r="J1723" s="9">
        <v>44706</v>
      </c>
      <c r="K1723" s="8">
        <f>J1723-I1723</f>
        <v>-33</v>
      </c>
      <c r="L1723" s="10">
        <v>5.5</v>
      </c>
      <c r="M1723" s="8">
        <v>0.55000000000000004</v>
      </c>
      <c r="N1723" s="10">
        <f>L1723*K1723</f>
        <v>-181.5</v>
      </c>
      <c r="O1723" s="8" t="s">
        <v>59</v>
      </c>
      <c r="P1723" s="8" t="s">
        <v>60</v>
      </c>
      <c r="Q1723" s="8" t="s">
        <v>61</v>
      </c>
      <c r="R1723" s="8" t="s">
        <v>62</v>
      </c>
    </row>
    <row r="1724" spans="1:18" ht="60" customHeight="1" x14ac:dyDescent="0.25">
      <c r="A1724" s="8" t="s">
        <v>1920</v>
      </c>
      <c r="B1724" s="11">
        <v>175.41</v>
      </c>
      <c r="C1724" s="8" t="s">
        <v>1921</v>
      </c>
      <c r="D1724" s="8" t="s">
        <v>1922</v>
      </c>
      <c r="E1724" s="8">
        <v>8275</v>
      </c>
      <c r="F1724" s="9">
        <v>44644</v>
      </c>
      <c r="G1724" s="9">
        <v>44679</v>
      </c>
      <c r="H1724" s="8">
        <v>60</v>
      </c>
      <c r="I1724" s="9">
        <f>G1724+60</f>
        <v>44739</v>
      </c>
      <c r="J1724" s="9">
        <v>44706</v>
      </c>
      <c r="K1724" s="8">
        <f>J1724-I1724</f>
        <v>-33</v>
      </c>
      <c r="L1724" s="10">
        <v>2.65</v>
      </c>
      <c r="M1724" s="8">
        <v>0.26</v>
      </c>
      <c r="N1724" s="10">
        <f>L1724*K1724</f>
        <v>-87.45</v>
      </c>
      <c r="O1724" s="8" t="s">
        <v>59</v>
      </c>
      <c r="P1724" s="8" t="s">
        <v>60</v>
      </c>
      <c r="Q1724" s="8" t="s">
        <v>61</v>
      </c>
      <c r="R1724" s="8" t="s">
        <v>62</v>
      </c>
    </row>
    <row r="1725" spans="1:18" ht="60" customHeight="1" x14ac:dyDescent="0.25">
      <c r="A1725" s="8" t="s">
        <v>1920</v>
      </c>
      <c r="B1725" s="11">
        <v>175.41</v>
      </c>
      <c r="C1725" s="8" t="s">
        <v>1921</v>
      </c>
      <c r="D1725" s="8" t="s">
        <v>1922</v>
      </c>
      <c r="E1725" s="8">
        <v>8275</v>
      </c>
      <c r="F1725" s="9">
        <v>44644</v>
      </c>
      <c r="G1725" s="9">
        <v>44679</v>
      </c>
      <c r="H1725" s="8">
        <v>60</v>
      </c>
      <c r="I1725" s="9">
        <f>G1725+60</f>
        <v>44739</v>
      </c>
      <c r="J1725" s="9">
        <v>44706</v>
      </c>
      <c r="K1725" s="8">
        <f>J1725-I1725</f>
        <v>-33</v>
      </c>
      <c r="L1725" s="10">
        <v>2.33</v>
      </c>
      <c r="M1725" s="8">
        <v>0.23</v>
      </c>
      <c r="N1725" s="10">
        <f>L1725*K1725</f>
        <v>-76.89</v>
      </c>
      <c r="O1725" s="8" t="s">
        <v>59</v>
      </c>
      <c r="P1725" s="8" t="s">
        <v>60</v>
      </c>
      <c r="Q1725" s="8" t="s">
        <v>61</v>
      </c>
      <c r="R1725" s="8" t="s">
        <v>62</v>
      </c>
    </row>
    <row r="1726" spans="1:18" ht="60" customHeight="1" x14ac:dyDescent="0.25">
      <c r="A1726" s="8" t="s">
        <v>1920</v>
      </c>
      <c r="B1726" s="11">
        <v>175.41</v>
      </c>
      <c r="C1726" s="8" t="s">
        <v>1921</v>
      </c>
      <c r="D1726" s="8" t="s">
        <v>1922</v>
      </c>
      <c r="E1726" s="8">
        <v>8275</v>
      </c>
      <c r="F1726" s="9">
        <v>44644</v>
      </c>
      <c r="G1726" s="9">
        <v>44679</v>
      </c>
      <c r="H1726" s="8">
        <v>60</v>
      </c>
      <c r="I1726" s="9">
        <f>G1726+60</f>
        <v>44739</v>
      </c>
      <c r="J1726" s="9">
        <v>44706</v>
      </c>
      <c r="K1726" s="8">
        <f>J1726-I1726</f>
        <v>-33</v>
      </c>
      <c r="L1726" s="10">
        <v>23</v>
      </c>
      <c r="M1726" s="8">
        <v>2.2999999999999998</v>
      </c>
      <c r="N1726" s="10">
        <f>L1726*K1726</f>
        <v>-759</v>
      </c>
      <c r="O1726" s="8" t="s">
        <v>59</v>
      </c>
      <c r="P1726" s="8" t="s">
        <v>60</v>
      </c>
      <c r="Q1726" s="8" t="s">
        <v>61</v>
      </c>
      <c r="R1726" s="8" t="s">
        <v>62</v>
      </c>
    </row>
    <row r="1727" spans="1:18" ht="60" customHeight="1" x14ac:dyDescent="0.25">
      <c r="A1727" s="8" t="s">
        <v>1920</v>
      </c>
      <c r="B1727" s="11">
        <v>175.41</v>
      </c>
      <c r="C1727" s="8" t="s">
        <v>1921</v>
      </c>
      <c r="D1727" s="8" t="s">
        <v>1922</v>
      </c>
      <c r="E1727" s="8">
        <v>8275</v>
      </c>
      <c r="F1727" s="9">
        <v>44644</v>
      </c>
      <c r="G1727" s="9">
        <v>44679</v>
      </c>
      <c r="H1727" s="8">
        <v>60</v>
      </c>
      <c r="I1727" s="9">
        <f>G1727+60</f>
        <v>44739</v>
      </c>
      <c r="J1727" s="9">
        <v>44706</v>
      </c>
      <c r="K1727" s="8">
        <f>J1727-I1727</f>
        <v>-33</v>
      </c>
      <c r="L1727" s="10">
        <v>24.45</v>
      </c>
      <c r="M1727" s="8">
        <v>2.46</v>
      </c>
      <c r="N1727" s="10">
        <f>L1727*K1727</f>
        <v>-806.85</v>
      </c>
      <c r="O1727" s="8" t="s">
        <v>59</v>
      </c>
      <c r="P1727" s="8" t="s">
        <v>60</v>
      </c>
      <c r="Q1727" s="8" t="s">
        <v>61</v>
      </c>
      <c r="R1727" s="8" t="s">
        <v>62</v>
      </c>
    </row>
    <row r="1728" spans="1:18" ht="60" customHeight="1" x14ac:dyDescent="0.25">
      <c r="A1728" s="8" t="s">
        <v>1923</v>
      </c>
      <c r="B1728" s="11">
        <v>49.52</v>
      </c>
      <c r="C1728" s="8" t="s">
        <v>1921</v>
      </c>
      <c r="D1728" s="8" t="s">
        <v>1922</v>
      </c>
      <c r="E1728" s="8">
        <v>7661</v>
      </c>
      <c r="F1728" s="9">
        <v>44649</v>
      </c>
      <c r="G1728" s="9">
        <v>44655</v>
      </c>
      <c r="H1728" s="8">
        <v>60</v>
      </c>
      <c r="I1728" s="9">
        <f>G1728+60</f>
        <v>44715</v>
      </c>
      <c r="J1728" s="9">
        <v>44691</v>
      </c>
      <c r="K1728" s="8">
        <f>J1728-I1728</f>
        <v>-24</v>
      </c>
      <c r="L1728" s="10">
        <v>10.25</v>
      </c>
      <c r="M1728" s="8">
        <v>1.03</v>
      </c>
      <c r="N1728" s="10">
        <f>L1728*K1728</f>
        <v>-246</v>
      </c>
      <c r="O1728" s="8" t="s">
        <v>59</v>
      </c>
      <c r="P1728" s="8" t="s">
        <v>60</v>
      </c>
      <c r="Q1728" s="8" t="s">
        <v>61</v>
      </c>
      <c r="R1728" s="8" t="s">
        <v>62</v>
      </c>
    </row>
    <row r="1729" spans="1:18" ht="60" customHeight="1" x14ac:dyDescent="0.25">
      <c r="A1729" s="8" t="s">
        <v>1923</v>
      </c>
      <c r="B1729" s="11">
        <v>49.52</v>
      </c>
      <c r="C1729" s="8" t="s">
        <v>1921</v>
      </c>
      <c r="D1729" s="8" t="s">
        <v>1922</v>
      </c>
      <c r="E1729" s="8">
        <v>7661</v>
      </c>
      <c r="F1729" s="9">
        <v>44649</v>
      </c>
      <c r="G1729" s="9">
        <v>44655</v>
      </c>
      <c r="H1729" s="8">
        <v>60</v>
      </c>
      <c r="I1729" s="9">
        <f>G1729+60</f>
        <v>44715</v>
      </c>
      <c r="J1729" s="9">
        <v>44691</v>
      </c>
      <c r="K1729" s="8">
        <f>J1729-I1729</f>
        <v>-24</v>
      </c>
      <c r="L1729" s="10">
        <v>0.55000000000000004</v>
      </c>
      <c r="M1729" s="8">
        <v>0.06</v>
      </c>
      <c r="N1729" s="10">
        <f>L1729*K1729</f>
        <v>-13.200000000000001</v>
      </c>
      <c r="O1729" s="8" t="s">
        <v>59</v>
      </c>
      <c r="P1729" s="8" t="s">
        <v>60</v>
      </c>
      <c r="Q1729" s="8" t="s">
        <v>61</v>
      </c>
      <c r="R1729" s="8" t="s">
        <v>62</v>
      </c>
    </row>
    <row r="1730" spans="1:18" ht="60" customHeight="1" x14ac:dyDescent="0.25">
      <c r="A1730" s="8" t="s">
        <v>1923</v>
      </c>
      <c r="B1730" s="11">
        <v>49.52</v>
      </c>
      <c r="C1730" s="8" t="s">
        <v>1921</v>
      </c>
      <c r="D1730" s="8" t="s">
        <v>1922</v>
      </c>
      <c r="E1730" s="8">
        <v>7661</v>
      </c>
      <c r="F1730" s="9">
        <v>44649</v>
      </c>
      <c r="G1730" s="9">
        <v>44655</v>
      </c>
      <c r="H1730" s="8">
        <v>60</v>
      </c>
      <c r="I1730" s="9">
        <f>G1730+60</f>
        <v>44715</v>
      </c>
      <c r="J1730" s="9">
        <v>44691</v>
      </c>
      <c r="K1730" s="8">
        <f>J1730-I1730</f>
        <v>-24</v>
      </c>
      <c r="L1730" s="10">
        <v>1.1599999999999999</v>
      </c>
      <c r="M1730" s="8">
        <v>0.12</v>
      </c>
      <c r="N1730" s="10">
        <f>L1730*K1730</f>
        <v>-27.839999999999996</v>
      </c>
      <c r="O1730" s="8" t="s">
        <v>59</v>
      </c>
      <c r="P1730" s="8" t="s">
        <v>60</v>
      </c>
      <c r="Q1730" s="8" t="s">
        <v>61</v>
      </c>
      <c r="R1730" s="8" t="s">
        <v>62</v>
      </c>
    </row>
    <row r="1731" spans="1:18" ht="60" customHeight="1" x14ac:dyDescent="0.25">
      <c r="A1731" s="8" t="s">
        <v>1923</v>
      </c>
      <c r="B1731" s="11">
        <v>49.52</v>
      </c>
      <c r="C1731" s="8" t="s">
        <v>1921</v>
      </c>
      <c r="D1731" s="8" t="s">
        <v>1922</v>
      </c>
      <c r="E1731" s="8">
        <v>7661</v>
      </c>
      <c r="F1731" s="9">
        <v>44649</v>
      </c>
      <c r="G1731" s="9">
        <v>44655</v>
      </c>
      <c r="H1731" s="8">
        <v>60</v>
      </c>
      <c r="I1731" s="9">
        <f>G1731+60</f>
        <v>44715</v>
      </c>
      <c r="J1731" s="9">
        <v>44691</v>
      </c>
      <c r="K1731" s="8">
        <f>J1731-I1731</f>
        <v>-24</v>
      </c>
      <c r="L1731" s="10">
        <v>17.559999999999999</v>
      </c>
      <c r="M1731" s="8">
        <v>1.75</v>
      </c>
      <c r="N1731" s="10">
        <f>L1731*K1731</f>
        <v>-421.43999999999994</v>
      </c>
      <c r="O1731" s="8" t="s">
        <v>59</v>
      </c>
      <c r="P1731" s="8" t="s">
        <v>60</v>
      </c>
      <c r="Q1731" s="8" t="s">
        <v>61</v>
      </c>
      <c r="R1731" s="8" t="s">
        <v>62</v>
      </c>
    </row>
    <row r="1732" spans="1:18" ht="60" customHeight="1" x14ac:dyDescent="0.25">
      <c r="A1732" s="8" t="s">
        <v>1923</v>
      </c>
      <c r="B1732" s="11">
        <v>49.52</v>
      </c>
      <c r="C1732" s="8" t="s">
        <v>1921</v>
      </c>
      <c r="D1732" s="8" t="s">
        <v>1922</v>
      </c>
      <c r="E1732" s="8">
        <v>7661</v>
      </c>
      <c r="F1732" s="9">
        <v>44649</v>
      </c>
      <c r="G1732" s="9">
        <v>44655</v>
      </c>
      <c r="H1732" s="8">
        <v>60</v>
      </c>
      <c r="I1732" s="9">
        <f>G1732+60</f>
        <v>44715</v>
      </c>
      <c r="J1732" s="9">
        <v>44691</v>
      </c>
      <c r="K1732" s="8">
        <f>J1732-I1732</f>
        <v>-24</v>
      </c>
      <c r="L1732" s="10">
        <v>15.5</v>
      </c>
      <c r="M1732" s="8">
        <v>1.54</v>
      </c>
      <c r="N1732" s="10">
        <f>L1732*K1732</f>
        <v>-372</v>
      </c>
      <c r="O1732" s="8" t="s">
        <v>59</v>
      </c>
      <c r="P1732" s="8" t="s">
        <v>60</v>
      </c>
      <c r="Q1732" s="8" t="s">
        <v>61</v>
      </c>
      <c r="R1732" s="8" t="s">
        <v>62</v>
      </c>
    </row>
    <row r="1733" spans="1:18" ht="60" customHeight="1" x14ac:dyDescent="0.25">
      <c r="A1733" s="8" t="s">
        <v>1924</v>
      </c>
      <c r="B1733" s="11">
        <v>96.73</v>
      </c>
      <c r="C1733" s="8" t="s">
        <v>1921</v>
      </c>
      <c r="D1733" s="8" t="s">
        <v>1922</v>
      </c>
      <c r="E1733" s="8">
        <v>8275</v>
      </c>
      <c r="F1733" s="9">
        <v>44651</v>
      </c>
      <c r="G1733" s="9">
        <v>44679</v>
      </c>
      <c r="H1733" s="8">
        <v>60</v>
      </c>
      <c r="I1733" s="9">
        <f>G1733+60</f>
        <v>44739</v>
      </c>
      <c r="J1733" s="9">
        <v>44706</v>
      </c>
      <c r="K1733" s="8">
        <f>J1733-I1733</f>
        <v>-33</v>
      </c>
      <c r="L1733" s="10">
        <v>87.94</v>
      </c>
      <c r="M1733" s="8">
        <v>8.7899999999999991</v>
      </c>
      <c r="N1733" s="10">
        <f>L1733*K1733</f>
        <v>-2902.02</v>
      </c>
      <c r="O1733" s="8" t="s">
        <v>59</v>
      </c>
      <c r="P1733" s="8" t="s">
        <v>60</v>
      </c>
      <c r="Q1733" s="8" t="s">
        <v>61</v>
      </c>
      <c r="R1733" s="8" t="s">
        <v>62</v>
      </c>
    </row>
    <row r="1734" spans="1:18" ht="60" customHeight="1" x14ac:dyDescent="0.25">
      <c r="A1734" s="8" t="s">
        <v>1925</v>
      </c>
      <c r="B1734" s="11">
        <v>2552.48</v>
      </c>
      <c r="C1734" s="8" t="s">
        <v>1921</v>
      </c>
      <c r="D1734" s="8" t="s">
        <v>1922</v>
      </c>
      <c r="E1734" s="8">
        <v>8275</v>
      </c>
      <c r="F1734" s="9">
        <v>44652</v>
      </c>
      <c r="G1734" s="9">
        <v>44679</v>
      </c>
      <c r="H1734" s="8">
        <v>60</v>
      </c>
      <c r="I1734" s="9">
        <f>G1734+60</f>
        <v>44739</v>
      </c>
      <c r="J1734" s="9">
        <v>44706</v>
      </c>
      <c r="K1734" s="8">
        <f>J1734-I1734</f>
        <v>-33</v>
      </c>
      <c r="L1734" s="10">
        <v>2320.44</v>
      </c>
      <c r="M1734" s="8">
        <v>232.04</v>
      </c>
      <c r="N1734" s="10">
        <f>L1734*K1734</f>
        <v>-76574.52</v>
      </c>
      <c r="O1734" s="8" t="s">
        <v>59</v>
      </c>
      <c r="P1734" s="8" t="s">
        <v>60</v>
      </c>
      <c r="Q1734" s="8" t="s">
        <v>61</v>
      </c>
      <c r="R1734" s="8" t="s">
        <v>62</v>
      </c>
    </row>
    <row r="1735" spans="1:18" ht="60" customHeight="1" x14ac:dyDescent="0.25">
      <c r="A1735" s="8" t="s">
        <v>1926</v>
      </c>
      <c r="B1735" s="11">
        <v>226.58</v>
      </c>
      <c r="C1735" s="8" t="s">
        <v>1921</v>
      </c>
      <c r="D1735" s="8" t="s">
        <v>1922</v>
      </c>
      <c r="E1735" s="8">
        <v>7661</v>
      </c>
      <c r="F1735" s="9">
        <v>44652</v>
      </c>
      <c r="G1735" s="9">
        <v>44656</v>
      </c>
      <c r="H1735" s="8">
        <v>60</v>
      </c>
      <c r="I1735" s="9">
        <f>G1735+60</f>
        <v>44716</v>
      </c>
      <c r="J1735" s="9">
        <v>44691</v>
      </c>
      <c r="K1735" s="8">
        <f>J1735-I1735</f>
        <v>-25</v>
      </c>
      <c r="L1735" s="10">
        <v>112.51</v>
      </c>
      <c r="M1735" s="8">
        <v>11.25</v>
      </c>
      <c r="N1735" s="10">
        <f>L1735*K1735</f>
        <v>-2812.75</v>
      </c>
      <c r="O1735" s="8" t="s">
        <v>59</v>
      </c>
      <c r="P1735" s="8" t="s">
        <v>60</v>
      </c>
      <c r="Q1735" s="8" t="s">
        <v>61</v>
      </c>
      <c r="R1735" s="8" t="s">
        <v>62</v>
      </c>
    </row>
    <row r="1736" spans="1:18" ht="60" customHeight="1" x14ac:dyDescent="0.25">
      <c r="A1736" s="8" t="s">
        <v>1926</v>
      </c>
      <c r="B1736" s="11">
        <v>226.58</v>
      </c>
      <c r="C1736" s="8" t="s">
        <v>1921</v>
      </c>
      <c r="D1736" s="8" t="s">
        <v>1922</v>
      </c>
      <c r="E1736" s="8">
        <v>7661</v>
      </c>
      <c r="F1736" s="9">
        <v>44652</v>
      </c>
      <c r="G1736" s="9">
        <v>44656</v>
      </c>
      <c r="H1736" s="8">
        <v>60</v>
      </c>
      <c r="I1736" s="9">
        <f>G1736+60</f>
        <v>44716</v>
      </c>
      <c r="J1736" s="9">
        <v>44691</v>
      </c>
      <c r="K1736" s="8">
        <f>J1736-I1736</f>
        <v>-25</v>
      </c>
      <c r="L1736" s="10">
        <v>69.010000000000005</v>
      </c>
      <c r="M1736" s="8">
        <v>6.9</v>
      </c>
      <c r="N1736" s="10">
        <f>L1736*K1736</f>
        <v>-1725.2500000000002</v>
      </c>
      <c r="O1736" s="8" t="s">
        <v>59</v>
      </c>
      <c r="P1736" s="8" t="s">
        <v>60</v>
      </c>
      <c r="Q1736" s="8" t="s">
        <v>61</v>
      </c>
      <c r="R1736" s="8" t="s">
        <v>62</v>
      </c>
    </row>
    <row r="1737" spans="1:18" ht="60" customHeight="1" x14ac:dyDescent="0.25">
      <c r="A1737" s="8" t="s">
        <v>1926</v>
      </c>
      <c r="B1737" s="11">
        <v>226.58</v>
      </c>
      <c r="C1737" s="8" t="s">
        <v>1921</v>
      </c>
      <c r="D1737" s="8" t="s">
        <v>1922</v>
      </c>
      <c r="E1737" s="8">
        <v>7661</v>
      </c>
      <c r="F1737" s="9">
        <v>44652</v>
      </c>
      <c r="G1737" s="9">
        <v>44656</v>
      </c>
      <c r="H1737" s="8">
        <v>60</v>
      </c>
      <c r="I1737" s="9">
        <f>G1737+60</f>
        <v>44716</v>
      </c>
      <c r="J1737" s="9">
        <v>44691</v>
      </c>
      <c r="K1737" s="8">
        <f>J1737-I1737</f>
        <v>-25</v>
      </c>
      <c r="L1737" s="10">
        <v>24.46</v>
      </c>
      <c r="M1737" s="8">
        <v>2.4500000000000002</v>
      </c>
      <c r="N1737" s="10">
        <f>L1737*K1737</f>
        <v>-611.5</v>
      </c>
      <c r="O1737" s="8" t="s">
        <v>59</v>
      </c>
      <c r="P1737" s="8" t="s">
        <v>60</v>
      </c>
      <c r="Q1737" s="8" t="s">
        <v>61</v>
      </c>
      <c r="R1737" s="8" t="s">
        <v>62</v>
      </c>
    </row>
    <row r="1738" spans="1:18" ht="60" customHeight="1" x14ac:dyDescent="0.25">
      <c r="A1738" s="8" t="s">
        <v>1927</v>
      </c>
      <c r="B1738" s="11">
        <v>23.23</v>
      </c>
      <c r="C1738" s="8" t="s">
        <v>1921</v>
      </c>
      <c r="D1738" s="8" t="s">
        <v>1922</v>
      </c>
      <c r="E1738" s="8">
        <v>7893</v>
      </c>
      <c r="F1738" s="9">
        <v>44684</v>
      </c>
      <c r="G1738" s="9">
        <v>44687</v>
      </c>
      <c r="H1738" s="8">
        <v>60</v>
      </c>
      <c r="I1738" s="9">
        <f>G1738+60</f>
        <v>44747</v>
      </c>
      <c r="J1738" s="9">
        <v>44697</v>
      </c>
      <c r="K1738" s="8">
        <f>J1738-I1738</f>
        <v>-50</v>
      </c>
      <c r="L1738" s="10">
        <v>1.65</v>
      </c>
      <c r="M1738" s="8">
        <v>0.16</v>
      </c>
      <c r="N1738" s="10">
        <f>L1738*K1738</f>
        <v>-82.5</v>
      </c>
      <c r="O1738" s="8" t="s">
        <v>59</v>
      </c>
      <c r="P1738" s="8" t="s">
        <v>60</v>
      </c>
      <c r="Q1738" s="8" t="s">
        <v>61</v>
      </c>
      <c r="R1738" s="8" t="s">
        <v>62</v>
      </c>
    </row>
    <row r="1739" spans="1:18" ht="60" customHeight="1" x14ac:dyDescent="0.25">
      <c r="A1739" s="8" t="s">
        <v>1927</v>
      </c>
      <c r="B1739" s="11">
        <v>23.23</v>
      </c>
      <c r="C1739" s="8" t="s">
        <v>1921</v>
      </c>
      <c r="D1739" s="8" t="s">
        <v>1922</v>
      </c>
      <c r="E1739" s="8">
        <v>7893</v>
      </c>
      <c r="F1739" s="9">
        <v>44684</v>
      </c>
      <c r="G1739" s="9">
        <v>44687</v>
      </c>
      <c r="H1739" s="8">
        <v>60</v>
      </c>
      <c r="I1739" s="9">
        <f>G1739+60</f>
        <v>44747</v>
      </c>
      <c r="J1739" s="9">
        <v>44697</v>
      </c>
      <c r="K1739" s="8">
        <f>J1739-I1739</f>
        <v>-50</v>
      </c>
      <c r="L1739" s="10">
        <v>16.239999999999998</v>
      </c>
      <c r="M1739" s="8">
        <v>1.62</v>
      </c>
      <c r="N1739" s="10">
        <f>L1739*K1739</f>
        <v>-811.99999999999989</v>
      </c>
      <c r="O1739" s="8" t="s">
        <v>59</v>
      </c>
      <c r="P1739" s="8" t="s">
        <v>60</v>
      </c>
      <c r="Q1739" s="8" t="s">
        <v>61</v>
      </c>
      <c r="R1739" s="8" t="s">
        <v>62</v>
      </c>
    </row>
    <row r="1740" spans="1:18" ht="60" customHeight="1" x14ac:dyDescent="0.25">
      <c r="A1740" s="8" t="s">
        <v>1927</v>
      </c>
      <c r="B1740" s="11">
        <v>23.23</v>
      </c>
      <c r="C1740" s="8" t="s">
        <v>1921</v>
      </c>
      <c r="D1740" s="8" t="s">
        <v>1922</v>
      </c>
      <c r="E1740" s="8">
        <v>7893</v>
      </c>
      <c r="F1740" s="9">
        <v>44684</v>
      </c>
      <c r="G1740" s="9">
        <v>44687</v>
      </c>
      <c r="H1740" s="8">
        <v>60</v>
      </c>
      <c r="I1740" s="9">
        <f>G1740+60</f>
        <v>44747</v>
      </c>
      <c r="J1740" s="9">
        <v>44697</v>
      </c>
      <c r="K1740" s="8">
        <f>J1740-I1740</f>
        <v>-50</v>
      </c>
      <c r="L1740" s="10">
        <v>3.23</v>
      </c>
      <c r="M1740" s="8">
        <v>0.33</v>
      </c>
      <c r="N1740" s="10">
        <f>L1740*K1740</f>
        <v>-161.5</v>
      </c>
      <c r="O1740" s="8" t="s">
        <v>59</v>
      </c>
      <c r="P1740" s="8" t="s">
        <v>60</v>
      </c>
      <c r="Q1740" s="8" t="s">
        <v>61</v>
      </c>
      <c r="R1740" s="8" t="s">
        <v>62</v>
      </c>
    </row>
    <row r="1741" spans="1:18" ht="60" customHeight="1" x14ac:dyDescent="0.25">
      <c r="A1741" s="8" t="s">
        <v>1928</v>
      </c>
      <c r="B1741" s="11">
        <v>96.73</v>
      </c>
      <c r="C1741" s="8" t="s">
        <v>1921</v>
      </c>
      <c r="D1741" s="8" t="s">
        <v>1922</v>
      </c>
      <c r="E1741" s="8">
        <v>8275</v>
      </c>
      <c r="F1741" s="9">
        <v>44687</v>
      </c>
      <c r="G1741" s="9">
        <v>44689</v>
      </c>
      <c r="H1741" s="8">
        <v>60</v>
      </c>
      <c r="I1741" s="9">
        <f>G1741+60</f>
        <v>44749</v>
      </c>
      <c r="J1741" s="9">
        <v>44706</v>
      </c>
      <c r="K1741" s="8">
        <f>J1741-I1741</f>
        <v>-43</v>
      </c>
      <c r="L1741" s="10">
        <v>87.94</v>
      </c>
      <c r="M1741" s="8">
        <v>8.7899999999999991</v>
      </c>
      <c r="N1741" s="10">
        <f>L1741*K1741</f>
        <v>-3781.42</v>
      </c>
      <c r="O1741" s="8" t="s">
        <v>59</v>
      </c>
      <c r="P1741" s="8" t="s">
        <v>60</v>
      </c>
      <c r="Q1741" s="8" t="s">
        <v>61</v>
      </c>
      <c r="R1741" s="8" t="s">
        <v>62</v>
      </c>
    </row>
    <row r="1742" spans="1:18" ht="60" customHeight="1" x14ac:dyDescent="0.25">
      <c r="A1742" s="8" t="s">
        <v>1929</v>
      </c>
      <c r="B1742" s="11">
        <v>193.47</v>
      </c>
      <c r="C1742" s="8" t="s">
        <v>1921</v>
      </c>
      <c r="D1742" s="8" t="s">
        <v>1922</v>
      </c>
      <c r="E1742" s="8">
        <v>8275</v>
      </c>
      <c r="F1742" s="9">
        <v>44690</v>
      </c>
      <c r="G1742" s="9">
        <v>44692</v>
      </c>
      <c r="H1742" s="8">
        <v>60</v>
      </c>
      <c r="I1742" s="9">
        <f>G1742+60</f>
        <v>44752</v>
      </c>
      <c r="J1742" s="9">
        <v>44706</v>
      </c>
      <c r="K1742" s="8">
        <f>J1742-I1742</f>
        <v>-46</v>
      </c>
      <c r="L1742" s="10">
        <v>175.88</v>
      </c>
      <c r="M1742" s="8">
        <v>17.59</v>
      </c>
      <c r="N1742" s="10">
        <f>L1742*K1742</f>
        <v>-8090.48</v>
      </c>
      <c r="O1742" s="8" t="s">
        <v>59</v>
      </c>
      <c r="P1742" s="8" t="s">
        <v>60</v>
      </c>
      <c r="Q1742" s="8" t="s">
        <v>61</v>
      </c>
      <c r="R1742" s="8" t="s">
        <v>62</v>
      </c>
    </row>
    <row r="1743" spans="1:18" ht="60" customHeight="1" x14ac:dyDescent="0.25">
      <c r="A1743" s="8" t="s">
        <v>1930</v>
      </c>
      <c r="B1743" s="11">
        <v>100.75</v>
      </c>
      <c r="C1743" s="8" t="s">
        <v>1921</v>
      </c>
      <c r="D1743" s="8" t="s">
        <v>1922</v>
      </c>
      <c r="E1743" s="8">
        <v>9165</v>
      </c>
      <c r="F1743" s="9">
        <v>44694</v>
      </c>
      <c r="G1743" s="9">
        <v>44696</v>
      </c>
      <c r="H1743" s="8">
        <v>60</v>
      </c>
      <c r="I1743" s="9">
        <f>G1743+60</f>
        <v>44756</v>
      </c>
      <c r="J1743" s="9">
        <v>44718</v>
      </c>
      <c r="K1743" s="8">
        <f>J1743-I1743</f>
        <v>-38</v>
      </c>
      <c r="L1743" s="10">
        <v>23.73</v>
      </c>
      <c r="M1743" s="8">
        <v>2.37</v>
      </c>
      <c r="N1743" s="10">
        <f>L1743*K1743</f>
        <v>-901.74</v>
      </c>
      <c r="O1743" s="8" t="s">
        <v>59</v>
      </c>
      <c r="P1743" s="8" t="s">
        <v>60</v>
      </c>
      <c r="Q1743" s="8" t="s">
        <v>61</v>
      </c>
      <c r="R1743" s="8" t="s">
        <v>62</v>
      </c>
    </row>
    <row r="1744" spans="1:18" ht="60" customHeight="1" x14ac:dyDescent="0.25">
      <c r="A1744" s="8" t="s">
        <v>1930</v>
      </c>
      <c r="B1744" s="11">
        <v>100.75</v>
      </c>
      <c r="C1744" s="8" t="s">
        <v>1921</v>
      </c>
      <c r="D1744" s="8" t="s">
        <v>1922</v>
      </c>
      <c r="E1744" s="8">
        <v>9165</v>
      </c>
      <c r="F1744" s="9">
        <v>44694</v>
      </c>
      <c r="G1744" s="9">
        <v>44696</v>
      </c>
      <c r="H1744" s="8">
        <v>60</v>
      </c>
      <c r="I1744" s="9">
        <f>G1744+60</f>
        <v>44756</v>
      </c>
      <c r="J1744" s="9">
        <v>44718</v>
      </c>
      <c r="K1744" s="8">
        <f>J1744-I1744</f>
        <v>-38</v>
      </c>
      <c r="L1744" s="10">
        <v>67.86</v>
      </c>
      <c r="M1744" s="8">
        <v>6.79</v>
      </c>
      <c r="N1744" s="10">
        <f>L1744*K1744</f>
        <v>-2578.6799999999998</v>
      </c>
      <c r="O1744" s="8" t="s">
        <v>59</v>
      </c>
      <c r="P1744" s="8" t="s">
        <v>60</v>
      </c>
      <c r="Q1744" s="8" t="s">
        <v>61</v>
      </c>
      <c r="R1744" s="8" t="s">
        <v>62</v>
      </c>
    </row>
    <row r="1745" spans="1:18" ht="60" customHeight="1" x14ac:dyDescent="0.25">
      <c r="A1745" s="8" t="s">
        <v>1931</v>
      </c>
      <c r="B1745" s="11">
        <v>2552.48</v>
      </c>
      <c r="C1745" s="8" t="s">
        <v>1921</v>
      </c>
      <c r="D1745" s="8" t="s">
        <v>1922</v>
      </c>
      <c r="E1745" s="8">
        <v>8275</v>
      </c>
      <c r="F1745" s="9">
        <v>44671</v>
      </c>
      <c r="G1745" s="9">
        <v>44673</v>
      </c>
      <c r="H1745" s="8">
        <v>60</v>
      </c>
      <c r="I1745" s="9">
        <f>G1745+60</f>
        <v>44733</v>
      </c>
      <c r="J1745" s="9">
        <v>44706</v>
      </c>
      <c r="K1745" s="8">
        <f>J1745-I1745</f>
        <v>-27</v>
      </c>
      <c r="L1745" s="10">
        <v>2320.44</v>
      </c>
      <c r="M1745" s="8">
        <v>232.04</v>
      </c>
      <c r="N1745" s="10">
        <f>L1745*K1745</f>
        <v>-62651.880000000005</v>
      </c>
      <c r="O1745" s="8" t="s">
        <v>59</v>
      </c>
      <c r="P1745" s="8" t="s">
        <v>60</v>
      </c>
      <c r="Q1745" s="8" t="s">
        <v>61</v>
      </c>
      <c r="R1745" s="8" t="s">
        <v>62</v>
      </c>
    </row>
    <row r="1746" spans="1:18" ht="60" customHeight="1" x14ac:dyDescent="0.25">
      <c r="A1746" s="8" t="s">
        <v>1932</v>
      </c>
      <c r="B1746" s="11">
        <v>839.85</v>
      </c>
      <c r="C1746" s="8" t="s">
        <v>1933</v>
      </c>
      <c r="D1746" s="8" t="s">
        <v>1934</v>
      </c>
      <c r="E1746" s="8">
        <v>5842</v>
      </c>
      <c r="F1746" s="9">
        <v>44629</v>
      </c>
      <c r="G1746" s="9">
        <v>44631</v>
      </c>
      <c r="H1746" s="8">
        <v>60</v>
      </c>
      <c r="I1746" s="9">
        <f>G1746+60</f>
        <v>44691</v>
      </c>
      <c r="J1746" s="9">
        <v>44662</v>
      </c>
      <c r="K1746" s="8">
        <f>J1746-I1746</f>
        <v>-29</v>
      </c>
      <c r="L1746" s="10">
        <v>763.5</v>
      </c>
      <c r="M1746" s="8">
        <v>76.349999999999994</v>
      </c>
      <c r="N1746" s="10">
        <f>L1746*K1746</f>
        <v>-22141.5</v>
      </c>
      <c r="O1746" s="8" t="s">
        <v>59</v>
      </c>
      <c r="P1746" s="8" t="s">
        <v>60</v>
      </c>
      <c r="Q1746" s="8" t="s">
        <v>61</v>
      </c>
      <c r="R1746" s="8" t="s">
        <v>62</v>
      </c>
    </row>
    <row r="1747" spans="1:18" ht="60" customHeight="1" x14ac:dyDescent="0.25">
      <c r="A1747" s="8" t="s">
        <v>1935</v>
      </c>
      <c r="B1747" s="11">
        <v>6494.4</v>
      </c>
      <c r="C1747" s="8" t="s">
        <v>1933</v>
      </c>
      <c r="D1747" s="8" t="s">
        <v>1934</v>
      </c>
      <c r="E1747" s="8">
        <v>7883</v>
      </c>
      <c r="F1747" s="9">
        <v>44673</v>
      </c>
      <c r="G1747" s="9">
        <v>44674</v>
      </c>
      <c r="H1747" s="8">
        <v>60</v>
      </c>
      <c r="I1747" s="9">
        <f>G1747+60</f>
        <v>44734</v>
      </c>
      <c r="J1747" s="9">
        <v>44694</v>
      </c>
      <c r="K1747" s="8">
        <f>J1747-I1747</f>
        <v>-40</v>
      </c>
      <c r="L1747" s="10">
        <v>5904</v>
      </c>
      <c r="M1747" s="8">
        <v>590.4</v>
      </c>
      <c r="N1747" s="10">
        <f>L1747*K1747</f>
        <v>-236160</v>
      </c>
      <c r="O1747" s="8" t="s">
        <v>59</v>
      </c>
      <c r="P1747" s="8" t="s">
        <v>60</v>
      </c>
      <c r="Q1747" s="8" t="s">
        <v>61</v>
      </c>
      <c r="R1747" s="8" t="s">
        <v>62</v>
      </c>
    </row>
    <row r="1748" spans="1:18" ht="60" customHeight="1" x14ac:dyDescent="0.25">
      <c r="A1748" s="8" t="s">
        <v>1936</v>
      </c>
      <c r="B1748" s="11">
        <v>839.85</v>
      </c>
      <c r="C1748" s="8" t="s">
        <v>1933</v>
      </c>
      <c r="D1748" s="8" t="s">
        <v>1934</v>
      </c>
      <c r="E1748" s="8">
        <v>7883</v>
      </c>
      <c r="F1748" s="9">
        <v>44680</v>
      </c>
      <c r="G1748" s="9">
        <v>44680</v>
      </c>
      <c r="H1748" s="8">
        <v>60</v>
      </c>
      <c r="I1748" s="9">
        <f>G1748+60</f>
        <v>44740</v>
      </c>
      <c r="J1748" s="9">
        <v>44694</v>
      </c>
      <c r="K1748" s="8">
        <f>J1748-I1748</f>
        <v>-46</v>
      </c>
      <c r="L1748" s="10">
        <v>763.5</v>
      </c>
      <c r="M1748" s="8">
        <v>76.349999999999994</v>
      </c>
      <c r="N1748" s="10">
        <f>L1748*K1748</f>
        <v>-35121</v>
      </c>
      <c r="O1748" s="8" t="s">
        <v>59</v>
      </c>
      <c r="P1748" s="8" t="s">
        <v>60</v>
      </c>
      <c r="Q1748" s="8" t="s">
        <v>61</v>
      </c>
      <c r="R1748" s="8" t="s">
        <v>62</v>
      </c>
    </row>
    <row r="1749" spans="1:18" ht="60" customHeight="1" x14ac:dyDescent="0.25">
      <c r="A1749" s="8" t="s">
        <v>1937</v>
      </c>
      <c r="B1749" s="11">
        <v>300.61</v>
      </c>
      <c r="C1749" s="8" t="s">
        <v>1342</v>
      </c>
      <c r="D1749" s="8" t="s">
        <v>1343</v>
      </c>
      <c r="E1749" s="8">
        <v>6362</v>
      </c>
      <c r="F1749" s="9">
        <v>44561</v>
      </c>
      <c r="G1749" s="9">
        <v>44566</v>
      </c>
      <c r="H1749" s="8">
        <v>60</v>
      </c>
      <c r="I1749" s="9">
        <f>G1749+60</f>
        <v>44626</v>
      </c>
      <c r="J1749" s="9">
        <v>44672</v>
      </c>
      <c r="K1749" s="8">
        <f>J1749-I1749</f>
        <v>46</v>
      </c>
      <c r="L1749" s="10">
        <v>246.4</v>
      </c>
      <c r="M1749" s="8">
        <v>54.21</v>
      </c>
      <c r="N1749" s="10">
        <f>L1749*K1749</f>
        <v>11334.4</v>
      </c>
      <c r="O1749" s="8" t="s">
        <v>45</v>
      </c>
      <c r="P1749" s="8" t="s">
        <v>46</v>
      </c>
      <c r="Q1749" s="8" t="s">
        <v>274</v>
      </c>
      <c r="R1749" s="8" t="s">
        <v>275</v>
      </c>
    </row>
    <row r="1750" spans="1:18" ht="60" customHeight="1" x14ac:dyDescent="0.25">
      <c r="A1750" s="8" t="s">
        <v>1938</v>
      </c>
      <c r="B1750" s="11">
        <v>131.76</v>
      </c>
      <c r="C1750" s="8" t="s">
        <v>1342</v>
      </c>
      <c r="D1750" s="8" t="s">
        <v>1343</v>
      </c>
      <c r="E1750" s="8">
        <v>6362</v>
      </c>
      <c r="F1750" s="9">
        <v>44561</v>
      </c>
      <c r="G1750" s="9">
        <v>44565</v>
      </c>
      <c r="H1750" s="8">
        <v>60</v>
      </c>
      <c r="I1750" s="9">
        <f>G1750+60</f>
        <v>44625</v>
      </c>
      <c r="J1750" s="9">
        <v>44672</v>
      </c>
      <c r="K1750" s="8">
        <f>J1750-I1750</f>
        <v>47</v>
      </c>
      <c r="L1750" s="10">
        <v>108</v>
      </c>
      <c r="M1750" s="8">
        <v>23.76</v>
      </c>
      <c r="N1750" s="10">
        <f>L1750*K1750</f>
        <v>5076</v>
      </c>
      <c r="O1750" s="8" t="s">
        <v>45</v>
      </c>
      <c r="P1750" s="8" t="s">
        <v>46</v>
      </c>
      <c r="Q1750" s="8" t="s">
        <v>274</v>
      </c>
      <c r="R1750" s="8" t="s">
        <v>275</v>
      </c>
    </row>
    <row r="1751" spans="1:18" ht="60" customHeight="1" x14ac:dyDescent="0.25">
      <c r="A1751" s="8" t="s">
        <v>1939</v>
      </c>
      <c r="B1751" s="11">
        <v>329.4</v>
      </c>
      <c r="C1751" s="8" t="s">
        <v>1342</v>
      </c>
      <c r="D1751" s="8" t="s">
        <v>1343</v>
      </c>
      <c r="E1751" s="8">
        <v>6362</v>
      </c>
      <c r="F1751" s="9">
        <v>44561</v>
      </c>
      <c r="G1751" s="9">
        <v>44565</v>
      </c>
      <c r="H1751" s="8">
        <v>60</v>
      </c>
      <c r="I1751" s="9">
        <f>G1751+60</f>
        <v>44625</v>
      </c>
      <c r="J1751" s="9">
        <v>44672</v>
      </c>
      <c r="K1751" s="8">
        <f>J1751-I1751</f>
        <v>47</v>
      </c>
      <c r="L1751" s="10">
        <v>270</v>
      </c>
      <c r="M1751" s="8">
        <v>59.4</v>
      </c>
      <c r="N1751" s="10">
        <f>L1751*K1751</f>
        <v>12690</v>
      </c>
      <c r="O1751" s="8" t="s">
        <v>45</v>
      </c>
      <c r="P1751" s="8" t="s">
        <v>46</v>
      </c>
      <c r="Q1751" s="8" t="s">
        <v>274</v>
      </c>
      <c r="R1751" s="8" t="s">
        <v>275</v>
      </c>
    </row>
    <row r="1752" spans="1:18" ht="60" customHeight="1" x14ac:dyDescent="0.25">
      <c r="A1752" s="8" t="s">
        <v>1940</v>
      </c>
      <c r="B1752" s="11">
        <v>1829.8</v>
      </c>
      <c r="C1752" s="8" t="s">
        <v>1941</v>
      </c>
      <c r="D1752" s="8" t="s">
        <v>1942</v>
      </c>
      <c r="E1752" s="8">
        <v>5161</v>
      </c>
      <c r="F1752" s="9">
        <v>44642</v>
      </c>
      <c r="G1752" s="9">
        <v>44645</v>
      </c>
      <c r="H1752" s="8">
        <v>60</v>
      </c>
      <c r="I1752" s="9">
        <f>G1752+60</f>
        <v>44705</v>
      </c>
      <c r="J1752" s="9">
        <v>44652</v>
      </c>
      <c r="K1752" s="8">
        <f>J1752-I1752</f>
        <v>-53</v>
      </c>
      <c r="L1752" s="10">
        <v>1663.45</v>
      </c>
      <c r="M1752" s="8">
        <v>166.35</v>
      </c>
      <c r="N1752" s="10">
        <f>L1752*K1752</f>
        <v>-88162.85</v>
      </c>
      <c r="O1752" s="8" t="s">
        <v>1073</v>
      </c>
      <c r="P1752" s="8" t="s">
        <v>1074</v>
      </c>
      <c r="Q1752" s="8" t="s">
        <v>1943</v>
      </c>
      <c r="R1752" s="8" t="s">
        <v>1944</v>
      </c>
    </row>
    <row r="1753" spans="1:18" ht="60" customHeight="1" x14ac:dyDescent="0.25">
      <c r="A1753" s="8" t="s">
        <v>1945</v>
      </c>
      <c r="B1753" s="11">
        <v>11141.76</v>
      </c>
      <c r="C1753" s="8" t="s">
        <v>238</v>
      </c>
      <c r="D1753" s="8" t="s">
        <v>239</v>
      </c>
      <c r="E1753" s="8">
        <v>10331</v>
      </c>
      <c r="F1753" s="9">
        <v>44500</v>
      </c>
      <c r="G1753" s="9">
        <v>44510</v>
      </c>
      <c r="H1753" s="8">
        <v>60</v>
      </c>
      <c r="I1753" s="9">
        <f>G1753+60</f>
        <v>44570</v>
      </c>
      <c r="J1753" s="9">
        <v>44735</v>
      </c>
      <c r="K1753" s="8">
        <f>J1753-I1753</f>
        <v>165</v>
      </c>
      <c r="L1753" s="10">
        <v>10128.870000000001</v>
      </c>
      <c r="M1753" s="8">
        <v>1012.89</v>
      </c>
      <c r="N1753" s="10">
        <f>L1753*K1753</f>
        <v>1671263.55</v>
      </c>
      <c r="O1753" s="8" t="s">
        <v>37</v>
      </c>
      <c r="P1753" s="8" t="s">
        <v>38</v>
      </c>
      <c r="Q1753" s="8" t="s">
        <v>240</v>
      </c>
      <c r="R1753" s="8" t="s">
        <v>241</v>
      </c>
    </row>
    <row r="1754" spans="1:18" ht="60" customHeight="1" x14ac:dyDescent="0.25">
      <c r="A1754" s="8" t="s">
        <v>1946</v>
      </c>
      <c r="B1754" s="11">
        <v>23049.21</v>
      </c>
      <c r="C1754" s="8" t="s">
        <v>238</v>
      </c>
      <c r="D1754" s="8" t="s">
        <v>239</v>
      </c>
      <c r="E1754" s="8">
        <v>10331</v>
      </c>
      <c r="F1754" s="9">
        <v>44500</v>
      </c>
      <c r="G1754" s="9">
        <v>44510</v>
      </c>
      <c r="H1754" s="8">
        <v>60</v>
      </c>
      <c r="I1754" s="9">
        <f>G1754+60</f>
        <v>44570</v>
      </c>
      <c r="J1754" s="9">
        <v>44735</v>
      </c>
      <c r="K1754" s="8">
        <f>J1754-I1754</f>
        <v>165</v>
      </c>
      <c r="L1754" s="10">
        <v>20953.830000000002</v>
      </c>
      <c r="M1754" s="8">
        <v>2095.38</v>
      </c>
      <c r="N1754" s="10">
        <f>L1754*K1754</f>
        <v>3457381.95</v>
      </c>
      <c r="O1754" s="8" t="s">
        <v>37</v>
      </c>
      <c r="P1754" s="8" t="s">
        <v>38</v>
      </c>
      <c r="Q1754" s="8" t="s">
        <v>240</v>
      </c>
      <c r="R1754" s="8" t="s">
        <v>241</v>
      </c>
    </row>
    <row r="1755" spans="1:18" ht="60" customHeight="1" x14ac:dyDescent="0.25">
      <c r="A1755" s="8" t="s">
        <v>1947</v>
      </c>
      <c r="B1755" s="11">
        <v>3086.72</v>
      </c>
      <c r="C1755" s="8" t="s">
        <v>1708</v>
      </c>
      <c r="D1755" s="8" t="s">
        <v>1709</v>
      </c>
      <c r="E1755" s="8">
        <v>6640</v>
      </c>
      <c r="F1755" s="9">
        <v>44510</v>
      </c>
      <c r="G1755" s="9">
        <v>44515</v>
      </c>
      <c r="H1755" s="8">
        <v>60</v>
      </c>
      <c r="I1755" s="9">
        <f>G1755+60</f>
        <v>44575</v>
      </c>
      <c r="J1755" s="9">
        <v>44683</v>
      </c>
      <c r="K1755" s="8">
        <f>J1755-I1755</f>
        <v>108</v>
      </c>
      <c r="L1755" s="10">
        <v>2361.66</v>
      </c>
      <c r="M1755" s="8">
        <v>94.47</v>
      </c>
      <c r="N1755" s="10">
        <f>L1755*K1755</f>
        <v>255059.27999999997</v>
      </c>
      <c r="O1755" s="8" t="s">
        <v>45</v>
      </c>
      <c r="P1755" s="8" t="s">
        <v>46</v>
      </c>
      <c r="Q1755" s="8" t="s">
        <v>228</v>
      </c>
      <c r="R1755" s="8" t="s">
        <v>229</v>
      </c>
    </row>
    <row r="1756" spans="1:18" ht="60" customHeight="1" x14ac:dyDescent="0.25">
      <c r="A1756" s="8" t="s">
        <v>1948</v>
      </c>
      <c r="B1756" s="11">
        <v>113.46</v>
      </c>
      <c r="C1756" s="8" t="s">
        <v>1656</v>
      </c>
      <c r="D1756" s="8" t="s">
        <v>1657</v>
      </c>
      <c r="E1756" s="8">
        <v>7895</v>
      </c>
      <c r="F1756" s="9">
        <v>44681</v>
      </c>
      <c r="G1756" s="9">
        <v>44689</v>
      </c>
      <c r="H1756" s="8">
        <v>60</v>
      </c>
      <c r="I1756" s="9">
        <f>G1756+60</f>
        <v>44749</v>
      </c>
      <c r="J1756" s="9">
        <v>44697</v>
      </c>
      <c r="K1756" s="8">
        <f>J1756-I1756</f>
        <v>-52</v>
      </c>
      <c r="L1756" s="10">
        <v>93</v>
      </c>
      <c r="M1756" s="8">
        <v>20.46</v>
      </c>
      <c r="N1756" s="10">
        <f>L1756*K1756</f>
        <v>-4836</v>
      </c>
      <c r="O1756" s="8" t="s">
        <v>45</v>
      </c>
      <c r="P1756" s="8" t="s">
        <v>46</v>
      </c>
      <c r="Q1756" s="8" t="s">
        <v>274</v>
      </c>
      <c r="R1756" s="8" t="s">
        <v>275</v>
      </c>
    </row>
    <row r="1757" spans="1:18" ht="60" customHeight="1" x14ac:dyDescent="0.25">
      <c r="A1757" s="8" t="s">
        <v>1949</v>
      </c>
      <c r="B1757" s="11">
        <v>126.88</v>
      </c>
      <c r="C1757" s="8" t="s">
        <v>1656</v>
      </c>
      <c r="D1757" s="8" t="s">
        <v>1657</v>
      </c>
      <c r="E1757" s="8">
        <v>7895</v>
      </c>
      <c r="F1757" s="9">
        <v>44681</v>
      </c>
      <c r="G1757" s="9">
        <v>44689</v>
      </c>
      <c r="H1757" s="8">
        <v>60</v>
      </c>
      <c r="I1757" s="9">
        <f>G1757+60</f>
        <v>44749</v>
      </c>
      <c r="J1757" s="9">
        <v>44697</v>
      </c>
      <c r="K1757" s="8">
        <f>J1757-I1757</f>
        <v>-52</v>
      </c>
      <c r="L1757" s="10">
        <v>104</v>
      </c>
      <c r="M1757" s="8">
        <v>22.88</v>
      </c>
      <c r="N1757" s="10">
        <f>L1757*K1757</f>
        <v>-5408</v>
      </c>
      <c r="O1757" s="8" t="s">
        <v>45</v>
      </c>
      <c r="P1757" s="8" t="s">
        <v>46</v>
      </c>
      <c r="Q1757" s="8" t="s">
        <v>205</v>
      </c>
      <c r="R1757" s="8" t="s">
        <v>206</v>
      </c>
    </row>
    <row r="1758" spans="1:18" ht="60" customHeight="1" x14ac:dyDescent="0.25">
      <c r="A1758" s="8" t="s">
        <v>1950</v>
      </c>
      <c r="B1758" s="11">
        <v>3333.96</v>
      </c>
      <c r="C1758" s="8" t="s">
        <v>1656</v>
      </c>
      <c r="D1758" s="8" t="s">
        <v>1657</v>
      </c>
      <c r="E1758" s="8">
        <v>7895</v>
      </c>
      <c r="F1758" s="9">
        <v>44681</v>
      </c>
      <c r="G1758" s="9">
        <v>44689</v>
      </c>
      <c r="H1758" s="8">
        <v>60</v>
      </c>
      <c r="I1758" s="9">
        <f>G1758+60</f>
        <v>44749</v>
      </c>
      <c r="J1758" s="9">
        <v>44697</v>
      </c>
      <c r="K1758" s="8">
        <f>J1758-I1758</f>
        <v>-52</v>
      </c>
      <c r="L1758" s="10">
        <v>3175.2</v>
      </c>
      <c r="M1758" s="8">
        <v>158.76</v>
      </c>
      <c r="N1758" s="10">
        <f>L1758*K1758</f>
        <v>-165110.39999999999</v>
      </c>
      <c r="O1758" s="8" t="s">
        <v>45</v>
      </c>
      <c r="P1758" s="8" t="s">
        <v>46</v>
      </c>
      <c r="Q1758" s="8" t="s">
        <v>222</v>
      </c>
      <c r="R1758" s="8" t="s">
        <v>223</v>
      </c>
    </row>
    <row r="1759" spans="1:18" ht="60" customHeight="1" x14ac:dyDescent="0.25">
      <c r="A1759" s="8" t="s">
        <v>1951</v>
      </c>
      <c r="B1759" s="11">
        <v>680.4</v>
      </c>
      <c r="C1759" s="8" t="s">
        <v>1656</v>
      </c>
      <c r="D1759" s="8" t="s">
        <v>1657</v>
      </c>
      <c r="E1759" s="8">
        <v>7895</v>
      </c>
      <c r="F1759" s="9">
        <v>44681</v>
      </c>
      <c r="G1759" s="9">
        <v>44689</v>
      </c>
      <c r="H1759" s="8">
        <v>60</v>
      </c>
      <c r="I1759" s="9">
        <f>G1759+60</f>
        <v>44749</v>
      </c>
      <c r="J1759" s="9">
        <v>44697</v>
      </c>
      <c r="K1759" s="8">
        <f>J1759-I1759</f>
        <v>-52</v>
      </c>
      <c r="L1759" s="10">
        <v>648</v>
      </c>
      <c r="M1759" s="8">
        <v>32.4</v>
      </c>
      <c r="N1759" s="10">
        <f>L1759*K1759</f>
        <v>-33696</v>
      </c>
      <c r="O1759" s="8" t="s">
        <v>45</v>
      </c>
      <c r="P1759" s="8" t="s">
        <v>46</v>
      </c>
      <c r="Q1759" s="8" t="s">
        <v>222</v>
      </c>
      <c r="R1759" s="8" t="s">
        <v>223</v>
      </c>
    </row>
    <row r="1760" spans="1:18" ht="60" customHeight="1" x14ac:dyDescent="0.25">
      <c r="A1760" s="8" t="s">
        <v>1952</v>
      </c>
      <c r="B1760" s="11">
        <v>632.20000000000005</v>
      </c>
      <c r="C1760" s="8" t="s">
        <v>1656</v>
      </c>
      <c r="D1760" s="8" t="s">
        <v>1657</v>
      </c>
      <c r="E1760" s="8">
        <v>8032</v>
      </c>
      <c r="F1760" s="9">
        <v>44681</v>
      </c>
      <c r="G1760" s="9">
        <v>44689</v>
      </c>
      <c r="H1760" s="8">
        <v>60</v>
      </c>
      <c r="I1760" s="9">
        <f>G1760+60</f>
        <v>44749</v>
      </c>
      <c r="J1760" s="9">
        <v>44700</v>
      </c>
      <c r="K1760" s="8">
        <f>J1760-I1760</f>
        <v>-49</v>
      </c>
      <c r="L1760" s="10">
        <v>303.60000000000002</v>
      </c>
      <c r="M1760" s="8">
        <v>66.790000000000006</v>
      </c>
      <c r="N1760" s="10">
        <f>L1760*K1760</f>
        <v>-14876.400000000001</v>
      </c>
      <c r="O1760" s="8" t="s">
        <v>45</v>
      </c>
      <c r="P1760" s="8" t="s">
        <v>46</v>
      </c>
      <c r="Q1760" s="8" t="s">
        <v>222</v>
      </c>
      <c r="R1760" s="8" t="s">
        <v>223</v>
      </c>
    </row>
    <row r="1761" spans="1:18" ht="60" customHeight="1" x14ac:dyDescent="0.25">
      <c r="A1761" s="8" t="s">
        <v>1952</v>
      </c>
      <c r="B1761" s="11">
        <v>632.20000000000005</v>
      </c>
      <c r="C1761" s="8" t="s">
        <v>1656</v>
      </c>
      <c r="D1761" s="8" t="s">
        <v>1657</v>
      </c>
      <c r="E1761" s="8">
        <v>8032</v>
      </c>
      <c r="F1761" s="9">
        <v>44681</v>
      </c>
      <c r="G1761" s="9">
        <v>44689</v>
      </c>
      <c r="H1761" s="8">
        <v>60</v>
      </c>
      <c r="I1761" s="9">
        <f>G1761+60</f>
        <v>44749</v>
      </c>
      <c r="J1761" s="9">
        <v>44700</v>
      </c>
      <c r="K1761" s="8">
        <f>J1761-I1761</f>
        <v>-49</v>
      </c>
      <c r="L1761" s="10">
        <v>139</v>
      </c>
      <c r="M1761" s="8">
        <v>30.58</v>
      </c>
      <c r="N1761" s="10">
        <f>L1761*K1761</f>
        <v>-6811</v>
      </c>
      <c r="O1761" s="8" t="s">
        <v>45</v>
      </c>
      <c r="P1761" s="8" t="s">
        <v>46</v>
      </c>
      <c r="Q1761" s="8" t="s">
        <v>47</v>
      </c>
      <c r="R1761" s="8" t="s">
        <v>48</v>
      </c>
    </row>
    <row r="1762" spans="1:18" ht="60" customHeight="1" x14ac:dyDescent="0.25">
      <c r="A1762" s="8" t="s">
        <v>1952</v>
      </c>
      <c r="B1762" s="11">
        <v>632.20000000000005</v>
      </c>
      <c r="C1762" s="8" t="s">
        <v>1656</v>
      </c>
      <c r="D1762" s="8" t="s">
        <v>1657</v>
      </c>
      <c r="E1762" s="8">
        <v>8032</v>
      </c>
      <c r="F1762" s="9">
        <v>44681</v>
      </c>
      <c r="G1762" s="9">
        <v>44689</v>
      </c>
      <c r="H1762" s="8">
        <v>60</v>
      </c>
      <c r="I1762" s="9">
        <f>G1762+60</f>
        <v>44749</v>
      </c>
      <c r="J1762" s="9">
        <v>44700</v>
      </c>
      <c r="K1762" s="8">
        <f>J1762-I1762</f>
        <v>-49</v>
      </c>
      <c r="L1762" s="10">
        <v>75.599999999999994</v>
      </c>
      <c r="M1762" s="8">
        <v>16.63</v>
      </c>
      <c r="N1762" s="10">
        <f>L1762*K1762</f>
        <v>-3704.3999999999996</v>
      </c>
      <c r="O1762" s="8" t="s">
        <v>45</v>
      </c>
      <c r="P1762" s="8" t="s">
        <v>46</v>
      </c>
      <c r="Q1762" s="8" t="s">
        <v>205</v>
      </c>
      <c r="R1762" s="8" t="s">
        <v>206</v>
      </c>
    </row>
    <row r="1763" spans="1:18" ht="60" customHeight="1" x14ac:dyDescent="0.25">
      <c r="A1763" s="8" t="s">
        <v>1953</v>
      </c>
      <c r="B1763" s="11">
        <v>527.04</v>
      </c>
      <c r="C1763" s="8" t="s">
        <v>1656</v>
      </c>
      <c r="D1763" s="8" t="s">
        <v>1657</v>
      </c>
      <c r="E1763" s="8">
        <v>8032</v>
      </c>
      <c r="F1763" s="9">
        <v>44681</v>
      </c>
      <c r="G1763" s="9">
        <v>44689</v>
      </c>
      <c r="H1763" s="8">
        <v>60</v>
      </c>
      <c r="I1763" s="9">
        <f>G1763+60</f>
        <v>44749</v>
      </c>
      <c r="J1763" s="9">
        <v>44700</v>
      </c>
      <c r="K1763" s="8">
        <f>J1763-I1763</f>
        <v>-49</v>
      </c>
      <c r="L1763" s="10">
        <v>432</v>
      </c>
      <c r="M1763" s="8">
        <v>95.04</v>
      </c>
      <c r="N1763" s="10">
        <f>L1763*K1763</f>
        <v>-21168</v>
      </c>
      <c r="O1763" s="8" t="s">
        <v>45</v>
      </c>
      <c r="P1763" s="8" t="s">
        <v>46</v>
      </c>
      <c r="Q1763" s="8" t="s">
        <v>222</v>
      </c>
      <c r="R1763" s="8" t="s">
        <v>223</v>
      </c>
    </row>
    <row r="1764" spans="1:18" ht="45" customHeight="1" x14ac:dyDescent="0.25">
      <c r="A1764" s="8" t="s">
        <v>1954</v>
      </c>
      <c r="B1764" s="11">
        <v>2256</v>
      </c>
      <c r="C1764" s="8" t="s">
        <v>1955</v>
      </c>
      <c r="D1764" s="8" t="s">
        <v>1956</v>
      </c>
      <c r="E1764" s="8">
        <v>9467</v>
      </c>
      <c r="F1764" s="9">
        <v>44701</v>
      </c>
      <c r="G1764" s="9">
        <v>44701</v>
      </c>
      <c r="H1764" s="8">
        <v>60</v>
      </c>
      <c r="I1764" s="9">
        <f>G1764+60</f>
        <v>44761</v>
      </c>
      <c r="J1764" s="9">
        <v>44721</v>
      </c>
      <c r="K1764" s="8">
        <f>J1764-I1764</f>
        <v>-40</v>
      </c>
      <c r="L1764" s="10">
        <v>2256</v>
      </c>
      <c r="M1764" s="8">
        <v>0</v>
      </c>
      <c r="N1764" s="10">
        <f>L1764*K1764</f>
        <v>-90240</v>
      </c>
      <c r="O1764" s="8" t="s">
        <v>259</v>
      </c>
      <c r="P1764" s="8" t="s">
        <v>260</v>
      </c>
      <c r="Q1764" s="8" t="s">
        <v>261</v>
      </c>
      <c r="R1764" s="8" t="s">
        <v>262</v>
      </c>
    </row>
    <row r="1765" spans="1:18" ht="60" customHeight="1" x14ac:dyDescent="0.25">
      <c r="A1765" s="8" t="s">
        <v>1957</v>
      </c>
      <c r="B1765" s="11">
        <v>4733.6000000000004</v>
      </c>
      <c r="C1765" s="8" t="s">
        <v>1585</v>
      </c>
      <c r="D1765" s="8" t="s">
        <v>1586</v>
      </c>
      <c r="E1765" s="8">
        <v>8612</v>
      </c>
      <c r="F1765" s="9">
        <v>44561</v>
      </c>
      <c r="G1765" s="9">
        <v>44561</v>
      </c>
      <c r="H1765" s="8">
        <v>60</v>
      </c>
      <c r="I1765" s="9">
        <f>G1765+60</f>
        <v>44621</v>
      </c>
      <c r="J1765" s="9">
        <v>44713</v>
      </c>
      <c r="K1765" s="8">
        <f>J1765-I1765</f>
        <v>92</v>
      </c>
      <c r="L1765" s="10">
        <v>3880</v>
      </c>
      <c r="M1765" s="8">
        <v>853.6</v>
      </c>
      <c r="N1765" s="10">
        <f>L1765*K1765</f>
        <v>356960</v>
      </c>
      <c r="O1765" s="8" t="s">
        <v>37</v>
      </c>
      <c r="P1765" s="8" t="s">
        <v>38</v>
      </c>
      <c r="Q1765" s="8" t="s">
        <v>39</v>
      </c>
      <c r="R1765" s="8" t="s">
        <v>40</v>
      </c>
    </row>
    <row r="1766" spans="1:18" ht="60" customHeight="1" x14ac:dyDescent="0.25">
      <c r="A1766" s="8" t="s">
        <v>1958</v>
      </c>
      <c r="B1766" s="11">
        <v>4733.6000000000004</v>
      </c>
      <c r="C1766" s="8" t="s">
        <v>1585</v>
      </c>
      <c r="D1766" s="8" t="s">
        <v>1586</v>
      </c>
      <c r="E1766" s="8">
        <v>8612</v>
      </c>
      <c r="F1766" s="9">
        <v>44561</v>
      </c>
      <c r="G1766" s="9">
        <v>44561</v>
      </c>
      <c r="H1766" s="8">
        <v>60</v>
      </c>
      <c r="I1766" s="9">
        <f>G1766+60</f>
        <v>44621</v>
      </c>
      <c r="J1766" s="9">
        <v>44713</v>
      </c>
      <c r="K1766" s="8">
        <f>J1766-I1766</f>
        <v>92</v>
      </c>
      <c r="L1766" s="10">
        <v>3880</v>
      </c>
      <c r="M1766" s="8">
        <v>853.6</v>
      </c>
      <c r="N1766" s="10">
        <f>L1766*K1766</f>
        <v>356960</v>
      </c>
      <c r="O1766" s="8" t="s">
        <v>37</v>
      </c>
      <c r="P1766" s="8" t="s">
        <v>38</v>
      </c>
      <c r="Q1766" s="8" t="s">
        <v>39</v>
      </c>
      <c r="R1766" s="8" t="s">
        <v>40</v>
      </c>
    </row>
    <row r="1767" spans="1:18" ht="60" customHeight="1" x14ac:dyDescent="0.25">
      <c r="A1767" s="8" t="s">
        <v>1959</v>
      </c>
      <c r="B1767" s="11">
        <v>212.1</v>
      </c>
      <c r="C1767" s="8" t="s">
        <v>1960</v>
      </c>
      <c r="D1767" s="8" t="s">
        <v>1961</v>
      </c>
      <c r="E1767" s="8">
        <v>10227</v>
      </c>
      <c r="F1767" s="9">
        <v>44453</v>
      </c>
      <c r="G1767" s="9">
        <v>44453</v>
      </c>
      <c r="H1767" s="8">
        <v>60</v>
      </c>
      <c r="I1767" s="9">
        <f>G1767+60</f>
        <v>44513</v>
      </c>
      <c r="J1767" s="9">
        <v>44733</v>
      </c>
      <c r="K1767" s="8">
        <f>J1767-I1767</f>
        <v>220</v>
      </c>
      <c r="L1767" s="10">
        <v>173.85</v>
      </c>
      <c r="M1767" s="8">
        <v>38.25</v>
      </c>
      <c r="N1767" s="10">
        <f>L1767*K1767</f>
        <v>38247</v>
      </c>
      <c r="O1767" s="8" t="s">
        <v>45</v>
      </c>
      <c r="P1767" s="8" t="s">
        <v>46</v>
      </c>
      <c r="Q1767" s="8" t="s">
        <v>105</v>
      </c>
      <c r="R1767" s="8" t="s">
        <v>106</v>
      </c>
    </row>
    <row r="1768" spans="1:18" ht="60" customHeight="1" x14ac:dyDescent="0.25">
      <c r="A1768" s="8" t="s">
        <v>1962</v>
      </c>
      <c r="B1768" s="11">
        <v>269.83</v>
      </c>
      <c r="C1768" s="8" t="s">
        <v>1963</v>
      </c>
      <c r="D1768" s="8" t="s">
        <v>1964</v>
      </c>
      <c r="E1768" s="8">
        <v>5253</v>
      </c>
      <c r="F1768" s="9">
        <v>44627</v>
      </c>
      <c r="G1768" s="9">
        <v>44629</v>
      </c>
      <c r="H1768" s="8">
        <v>60</v>
      </c>
      <c r="I1768" s="9">
        <f>G1768+60</f>
        <v>44689</v>
      </c>
      <c r="J1768" s="9">
        <v>44657</v>
      </c>
      <c r="K1768" s="8">
        <f>J1768-I1768</f>
        <v>-32</v>
      </c>
      <c r="L1768" s="10">
        <v>163.53</v>
      </c>
      <c r="M1768" s="8">
        <v>16.350000000000001</v>
      </c>
      <c r="N1768" s="10">
        <f>L1768*K1768</f>
        <v>-5232.96</v>
      </c>
      <c r="O1768" s="8" t="s">
        <v>59</v>
      </c>
      <c r="P1768" s="8" t="s">
        <v>60</v>
      </c>
      <c r="Q1768" s="8" t="s">
        <v>61</v>
      </c>
      <c r="R1768" s="8" t="s">
        <v>62</v>
      </c>
    </row>
    <row r="1769" spans="1:18" ht="60" customHeight="1" x14ac:dyDescent="0.25">
      <c r="A1769" s="8" t="s">
        <v>1962</v>
      </c>
      <c r="B1769" s="11">
        <v>269.83</v>
      </c>
      <c r="C1769" s="8" t="s">
        <v>1963</v>
      </c>
      <c r="D1769" s="8" t="s">
        <v>1964</v>
      </c>
      <c r="E1769" s="8">
        <v>5253</v>
      </c>
      <c r="F1769" s="9">
        <v>44627</v>
      </c>
      <c r="G1769" s="9">
        <v>44629</v>
      </c>
      <c r="H1769" s="8">
        <v>60</v>
      </c>
      <c r="I1769" s="9">
        <f>G1769+60</f>
        <v>44689</v>
      </c>
      <c r="J1769" s="9">
        <v>44657</v>
      </c>
      <c r="K1769" s="8">
        <f>J1769-I1769</f>
        <v>-32</v>
      </c>
      <c r="L1769" s="10">
        <v>81.77</v>
      </c>
      <c r="M1769" s="8">
        <v>8.18</v>
      </c>
      <c r="N1769" s="10">
        <f>L1769*K1769</f>
        <v>-2616.64</v>
      </c>
      <c r="O1769" s="8" t="s">
        <v>59</v>
      </c>
      <c r="P1769" s="8" t="s">
        <v>60</v>
      </c>
      <c r="Q1769" s="8" t="s">
        <v>61</v>
      </c>
      <c r="R1769" s="8" t="s">
        <v>62</v>
      </c>
    </row>
    <row r="1770" spans="1:18" ht="60" customHeight="1" x14ac:dyDescent="0.25">
      <c r="A1770" s="8" t="s">
        <v>1965</v>
      </c>
      <c r="B1770" s="11">
        <v>89.95</v>
      </c>
      <c r="C1770" s="8" t="s">
        <v>1963</v>
      </c>
      <c r="D1770" s="8" t="s">
        <v>1964</v>
      </c>
      <c r="E1770" s="8">
        <v>6167</v>
      </c>
      <c r="F1770" s="9">
        <v>44641</v>
      </c>
      <c r="G1770" s="9">
        <v>44643</v>
      </c>
      <c r="H1770" s="8">
        <v>60</v>
      </c>
      <c r="I1770" s="9">
        <f>G1770+60</f>
        <v>44703</v>
      </c>
      <c r="J1770" s="9">
        <v>44665</v>
      </c>
      <c r="K1770" s="8">
        <f>J1770-I1770</f>
        <v>-38</v>
      </c>
      <c r="L1770" s="10">
        <v>81.77</v>
      </c>
      <c r="M1770" s="8">
        <v>8.18</v>
      </c>
      <c r="N1770" s="10">
        <f>L1770*K1770</f>
        <v>-3107.2599999999998</v>
      </c>
      <c r="O1770" s="8" t="s">
        <v>59</v>
      </c>
      <c r="P1770" s="8" t="s">
        <v>60</v>
      </c>
      <c r="Q1770" s="8" t="s">
        <v>61</v>
      </c>
      <c r="R1770" s="8" t="s">
        <v>62</v>
      </c>
    </row>
    <row r="1771" spans="1:18" ht="60" customHeight="1" x14ac:dyDescent="0.25">
      <c r="A1771" s="8" t="s">
        <v>1966</v>
      </c>
      <c r="B1771" s="11">
        <v>179.88</v>
      </c>
      <c r="C1771" s="8" t="s">
        <v>1963</v>
      </c>
      <c r="D1771" s="8" t="s">
        <v>1964</v>
      </c>
      <c r="E1771" s="8">
        <v>7737</v>
      </c>
      <c r="F1771" s="9">
        <v>44672</v>
      </c>
      <c r="G1771" s="9">
        <v>44674</v>
      </c>
      <c r="H1771" s="8">
        <v>60</v>
      </c>
      <c r="I1771" s="9">
        <f>G1771+60</f>
        <v>44734</v>
      </c>
      <c r="J1771" s="9">
        <v>44692</v>
      </c>
      <c r="K1771" s="8">
        <f>J1771-I1771</f>
        <v>-42</v>
      </c>
      <c r="L1771" s="10">
        <v>163.53</v>
      </c>
      <c r="M1771" s="8">
        <v>16.350000000000001</v>
      </c>
      <c r="N1771" s="10">
        <f>L1771*K1771</f>
        <v>-6868.26</v>
      </c>
      <c r="O1771" s="8" t="s">
        <v>59</v>
      </c>
      <c r="P1771" s="8" t="s">
        <v>60</v>
      </c>
      <c r="Q1771" s="8" t="s">
        <v>61</v>
      </c>
      <c r="R1771" s="8" t="s">
        <v>62</v>
      </c>
    </row>
    <row r="1772" spans="1:18" ht="60" customHeight="1" x14ac:dyDescent="0.25">
      <c r="A1772" s="8" t="s">
        <v>1967</v>
      </c>
      <c r="B1772" s="11">
        <v>449.71</v>
      </c>
      <c r="C1772" s="8" t="s">
        <v>1963</v>
      </c>
      <c r="D1772" s="8" t="s">
        <v>1964</v>
      </c>
      <c r="E1772" s="8">
        <v>8279</v>
      </c>
      <c r="F1772" s="9">
        <v>44672</v>
      </c>
      <c r="G1772" s="9">
        <v>44674</v>
      </c>
      <c r="H1772" s="8">
        <v>60</v>
      </c>
      <c r="I1772" s="9">
        <f>G1772+60</f>
        <v>44734</v>
      </c>
      <c r="J1772" s="9">
        <v>44706</v>
      </c>
      <c r="K1772" s="8">
        <f>J1772-I1772</f>
        <v>-28</v>
      </c>
      <c r="L1772" s="10">
        <v>163.54</v>
      </c>
      <c r="M1772" s="8">
        <v>16.350000000000001</v>
      </c>
      <c r="N1772" s="10">
        <f>L1772*K1772</f>
        <v>-4579.12</v>
      </c>
      <c r="O1772" s="8" t="s">
        <v>59</v>
      </c>
      <c r="P1772" s="8" t="s">
        <v>60</v>
      </c>
      <c r="Q1772" s="8" t="s">
        <v>61</v>
      </c>
      <c r="R1772" s="8" t="s">
        <v>62</v>
      </c>
    </row>
    <row r="1773" spans="1:18" ht="60" customHeight="1" x14ac:dyDescent="0.25">
      <c r="A1773" s="8" t="s">
        <v>1967</v>
      </c>
      <c r="B1773" s="11">
        <v>449.71</v>
      </c>
      <c r="C1773" s="8" t="s">
        <v>1963</v>
      </c>
      <c r="D1773" s="8" t="s">
        <v>1964</v>
      </c>
      <c r="E1773" s="8">
        <v>8279</v>
      </c>
      <c r="F1773" s="9">
        <v>44672</v>
      </c>
      <c r="G1773" s="9">
        <v>44674</v>
      </c>
      <c r="H1773" s="8">
        <v>60</v>
      </c>
      <c r="I1773" s="9">
        <f>G1773+60</f>
        <v>44734</v>
      </c>
      <c r="J1773" s="9">
        <v>44706</v>
      </c>
      <c r="K1773" s="8">
        <f>J1773-I1773</f>
        <v>-28</v>
      </c>
      <c r="L1773" s="10">
        <v>81.760000000000005</v>
      </c>
      <c r="M1773" s="8">
        <v>8.18</v>
      </c>
      <c r="N1773" s="10">
        <f>L1773*K1773</f>
        <v>-2289.2800000000002</v>
      </c>
      <c r="O1773" s="8" t="s">
        <v>59</v>
      </c>
      <c r="P1773" s="8" t="s">
        <v>60</v>
      </c>
      <c r="Q1773" s="8" t="s">
        <v>61</v>
      </c>
      <c r="R1773" s="8" t="s">
        <v>62</v>
      </c>
    </row>
    <row r="1774" spans="1:18" ht="60" customHeight="1" x14ac:dyDescent="0.25">
      <c r="A1774" s="8" t="s">
        <v>1967</v>
      </c>
      <c r="B1774" s="11">
        <v>449.71</v>
      </c>
      <c r="C1774" s="8" t="s">
        <v>1963</v>
      </c>
      <c r="D1774" s="8" t="s">
        <v>1964</v>
      </c>
      <c r="E1774" s="8">
        <v>8279</v>
      </c>
      <c r="F1774" s="9">
        <v>44672</v>
      </c>
      <c r="G1774" s="9">
        <v>44674</v>
      </c>
      <c r="H1774" s="8">
        <v>60</v>
      </c>
      <c r="I1774" s="9">
        <f>G1774+60</f>
        <v>44734</v>
      </c>
      <c r="J1774" s="9">
        <v>44706</v>
      </c>
      <c r="K1774" s="8">
        <f>J1774-I1774</f>
        <v>-28</v>
      </c>
      <c r="L1774" s="10">
        <v>163.53</v>
      </c>
      <c r="M1774" s="8">
        <v>16.350000000000001</v>
      </c>
      <c r="N1774" s="10">
        <f>L1774*K1774</f>
        <v>-4578.84</v>
      </c>
      <c r="O1774" s="8" t="s">
        <v>59</v>
      </c>
      <c r="P1774" s="8" t="s">
        <v>60</v>
      </c>
      <c r="Q1774" s="8" t="s">
        <v>61</v>
      </c>
      <c r="R1774" s="8" t="s">
        <v>62</v>
      </c>
    </row>
    <row r="1775" spans="1:18" ht="60" customHeight="1" x14ac:dyDescent="0.25">
      <c r="A1775" s="8" t="s">
        <v>1968</v>
      </c>
      <c r="B1775" s="11">
        <v>359.78</v>
      </c>
      <c r="C1775" s="8" t="s">
        <v>1963</v>
      </c>
      <c r="D1775" s="8" t="s">
        <v>1964</v>
      </c>
      <c r="E1775" s="8">
        <v>9498</v>
      </c>
      <c r="F1775" s="9">
        <v>44701</v>
      </c>
      <c r="G1775" s="9">
        <v>44704</v>
      </c>
      <c r="H1775" s="8">
        <v>60</v>
      </c>
      <c r="I1775" s="9">
        <f>G1775+60</f>
        <v>44764</v>
      </c>
      <c r="J1775" s="9">
        <v>44721</v>
      </c>
      <c r="K1775" s="8">
        <f>J1775-I1775</f>
        <v>-43</v>
      </c>
      <c r="L1775" s="10">
        <v>81.77</v>
      </c>
      <c r="M1775" s="8">
        <v>8.18</v>
      </c>
      <c r="N1775" s="10">
        <f>L1775*K1775</f>
        <v>-3516.1099999999997</v>
      </c>
      <c r="O1775" s="8" t="s">
        <v>59</v>
      </c>
      <c r="P1775" s="8" t="s">
        <v>60</v>
      </c>
      <c r="Q1775" s="8" t="s">
        <v>61</v>
      </c>
      <c r="R1775" s="8" t="s">
        <v>62</v>
      </c>
    </row>
    <row r="1776" spans="1:18" ht="60" customHeight="1" x14ac:dyDescent="0.25">
      <c r="A1776" s="8" t="s">
        <v>1968</v>
      </c>
      <c r="B1776" s="11">
        <v>359.78</v>
      </c>
      <c r="C1776" s="8" t="s">
        <v>1963</v>
      </c>
      <c r="D1776" s="8" t="s">
        <v>1964</v>
      </c>
      <c r="E1776" s="8">
        <v>9498</v>
      </c>
      <c r="F1776" s="9">
        <v>44701</v>
      </c>
      <c r="G1776" s="9">
        <v>44704</v>
      </c>
      <c r="H1776" s="8">
        <v>60</v>
      </c>
      <c r="I1776" s="9">
        <f>G1776+60</f>
        <v>44764</v>
      </c>
      <c r="J1776" s="9">
        <v>44721</v>
      </c>
      <c r="K1776" s="8">
        <f>J1776-I1776</f>
        <v>-43</v>
      </c>
      <c r="L1776" s="10">
        <v>163.54</v>
      </c>
      <c r="M1776" s="8">
        <v>16.350000000000001</v>
      </c>
      <c r="N1776" s="10">
        <f>L1776*K1776</f>
        <v>-7032.2199999999993</v>
      </c>
      <c r="O1776" s="8" t="s">
        <v>59</v>
      </c>
      <c r="P1776" s="8" t="s">
        <v>60</v>
      </c>
      <c r="Q1776" s="8" t="s">
        <v>61</v>
      </c>
      <c r="R1776" s="8" t="s">
        <v>62</v>
      </c>
    </row>
    <row r="1777" spans="1:18" ht="60" customHeight="1" x14ac:dyDescent="0.25">
      <c r="A1777" s="8" t="s">
        <v>1968</v>
      </c>
      <c r="B1777" s="11">
        <v>359.78</v>
      </c>
      <c r="C1777" s="8" t="s">
        <v>1963</v>
      </c>
      <c r="D1777" s="8" t="s">
        <v>1964</v>
      </c>
      <c r="E1777" s="8">
        <v>9498</v>
      </c>
      <c r="F1777" s="9">
        <v>44701</v>
      </c>
      <c r="G1777" s="9">
        <v>44704</v>
      </c>
      <c r="H1777" s="8">
        <v>60</v>
      </c>
      <c r="I1777" s="9">
        <f>G1777+60</f>
        <v>44764</v>
      </c>
      <c r="J1777" s="9">
        <v>44721</v>
      </c>
      <c r="K1777" s="8">
        <f>J1777-I1777</f>
        <v>-43</v>
      </c>
      <c r="L1777" s="10">
        <v>81.760000000000005</v>
      </c>
      <c r="M1777" s="8">
        <v>8.18</v>
      </c>
      <c r="N1777" s="10">
        <f>L1777*K1777</f>
        <v>-3515.6800000000003</v>
      </c>
      <c r="O1777" s="8" t="s">
        <v>59</v>
      </c>
      <c r="P1777" s="8" t="s">
        <v>60</v>
      </c>
      <c r="Q1777" s="8" t="s">
        <v>61</v>
      </c>
      <c r="R1777" s="8" t="s">
        <v>62</v>
      </c>
    </row>
    <row r="1778" spans="1:18" ht="60" customHeight="1" x14ac:dyDescent="0.25">
      <c r="A1778" s="8" t="s">
        <v>1969</v>
      </c>
      <c r="B1778" s="11">
        <v>179.88</v>
      </c>
      <c r="C1778" s="8" t="s">
        <v>1963</v>
      </c>
      <c r="D1778" s="8" t="s">
        <v>1964</v>
      </c>
      <c r="E1778" s="8">
        <v>9741</v>
      </c>
      <c r="F1778" s="9">
        <v>44712</v>
      </c>
      <c r="G1778" s="9">
        <v>44714</v>
      </c>
      <c r="H1778" s="8">
        <v>60</v>
      </c>
      <c r="I1778" s="9">
        <f>G1778+60</f>
        <v>44774</v>
      </c>
      <c r="J1778" s="9">
        <v>44725</v>
      </c>
      <c r="K1778" s="8">
        <f>J1778-I1778</f>
        <v>-49</v>
      </c>
      <c r="L1778" s="10">
        <v>163.53</v>
      </c>
      <c r="M1778" s="8">
        <v>16.350000000000001</v>
      </c>
      <c r="N1778" s="10">
        <f>L1778*K1778</f>
        <v>-8012.97</v>
      </c>
      <c r="O1778" s="8" t="s">
        <v>59</v>
      </c>
      <c r="P1778" s="8" t="s">
        <v>60</v>
      </c>
      <c r="Q1778" s="8" t="s">
        <v>61</v>
      </c>
      <c r="R1778" s="8" t="s">
        <v>62</v>
      </c>
    </row>
    <row r="1779" spans="1:18" ht="60" customHeight="1" x14ac:dyDescent="0.25">
      <c r="A1779" s="8" t="s">
        <v>1970</v>
      </c>
      <c r="B1779" s="11">
        <v>176.29</v>
      </c>
      <c r="C1779" s="8" t="s">
        <v>1667</v>
      </c>
      <c r="D1779" s="8" t="s">
        <v>1668</v>
      </c>
      <c r="E1779" s="8">
        <v>7889</v>
      </c>
      <c r="F1779" s="9">
        <v>44662</v>
      </c>
      <c r="G1779" s="9">
        <v>44668</v>
      </c>
      <c r="H1779" s="8">
        <v>60</v>
      </c>
      <c r="I1779" s="9">
        <f>G1779+60</f>
        <v>44728</v>
      </c>
      <c r="J1779" s="9">
        <v>44697</v>
      </c>
      <c r="K1779" s="8">
        <f>J1779-I1779</f>
        <v>-31</v>
      </c>
      <c r="L1779" s="10">
        <v>60</v>
      </c>
      <c r="M1779" s="8">
        <v>13.2</v>
      </c>
      <c r="N1779" s="10">
        <f>L1779*K1779</f>
        <v>-1860</v>
      </c>
      <c r="O1779" s="8" t="s">
        <v>45</v>
      </c>
      <c r="P1779" s="8" t="s">
        <v>46</v>
      </c>
      <c r="Q1779" s="8" t="s">
        <v>47</v>
      </c>
      <c r="R1779" s="8" t="s">
        <v>48</v>
      </c>
    </row>
    <row r="1780" spans="1:18" ht="60" customHeight="1" x14ac:dyDescent="0.25">
      <c r="A1780" s="8" t="s">
        <v>1970</v>
      </c>
      <c r="B1780" s="11">
        <v>176.29</v>
      </c>
      <c r="C1780" s="8" t="s">
        <v>1667</v>
      </c>
      <c r="D1780" s="8" t="s">
        <v>1668</v>
      </c>
      <c r="E1780" s="8">
        <v>7889</v>
      </c>
      <c r="F1780" s="9">
        <v>44662</v>
      </c>
      <c r="G1780" s="9">
        <v>44668</v>
      </c>
      <c r="H1780" s="8">
        <v>60</v>
      </c>
      <c r="I1780" s="9">
        <f>G1780+60</f>
        <v>44728</v>
      </c>
      <c r="J1780" s="9">
        <v>44697</v>
      </c>
      <c r="K1780" s="8">
        <f>J1780-I1780</f>
        <v>-31</v>
      </c>
      <c r="L1780" s="10">
        <v>84.5</v>
      </c>
      <c r="M1780" s="8">
        <v>18.59</v>
      </c>
      <c r="N1780" s="10">
        <f>L1780*K1780</f>
        <v>-2619.5</v>
      </c>
      <c r="O1780" s="8" t="s">
        <v>45</v>
      </c>
      <c r="P1780" s="8" t="s">
        <v>46</v>
      </c>
      <c r="Q1780" s="8" t="s">
        <v>47</v>
      </c>
      <c r="R1780" s="8" t="s">
        <v>48</v>
      </c>
    </row>
    <row r="1781" spans="1:18" ht="60" customHeight="1" x14ac:dyDescent="0.25">
      <c r="A1781" s="8" t="s">
        <v>1971</v>
      </c>
      <c r="B1781" s="11">
        <v>327.57</v>
      </c>
      <c r="C1781" s="8" t="s">
        <v>1972</v>
      </c>
      <c r="D1781" s="8" t="s">
        <v>1973</v>
      </c>
      <c r="E1781" s="8">
        <v>9743</v>
      </c>
      <c r="F1781" s="9">
        <v>44712</v>
      </c>
      <c r="G1781" s="9">
        <v>44715</v>
      </c>
      <c r="H1781" s="8">
        <v>60</v>
      </c>
      <c r="I1781" s="9">
        <f>G1781+60</f>
        <v>44775</v>
      </c>
      <c r="J1781" s="9">
        <v>44725</v>
      </c>
      <c r="K1781" s="8">
        <f>J1781-I1781</f>
        <v>-50</v>
      </c>
      <c r="L1781" s="10">
        <v>268.5</v>
      </c>
      <c r="M1781" s="8">
        <v>59.07</v>
      </c>
      <c r="N1781" s="10">
        <f>L1781*K1781</f>
        <v>-13425</v>
      </c>
      <c r="O1781" s="8" t="s">
        <v>109</v>
      </c>
      <c r="P1781" s="8" t="s">
        <v>110</v>
      </c>
      <c r="Q1781" s="8" t="s">
        <v>111</v>
      </c>
      <c r="R1781" s="8" t="s">
        <v>112</v>
      </c>
    </row>
    <row r="1782" spans="1:18" ht="60" customHeight="1" x14ac:dyDescent="0.25">
      <c r="A1782" s="8" t="s">
        <v>1974</v>
      </c>
      <c r="B1782" s="11">
        <v>62.4</v>
      </c>
      <c r="C1782" s="8" t="s">
        <v>1667</v>
      </c>
      <c r="D1782" s="8" t="s">
        <v>1668</v>
      </c>
      <c r="E1782" s="8">
        <v>7216</v>
      </c>
      <c r="F1782" s="9">
        <v>44662</v>
      </c>
      <c r="G1782" s="9">
        <v>44668</v>
      </c>
      <c r="H1782" s="8">
        <v>60</v>
      </c>
      <c r="I1782" s="9">
        <f>G1782+60</f>
        <v>44728</v>
      </c>
      <c r="J1782" s="9">
        <v>44685</v>
      </c>
      <c r="K1782" s="8">
        <f>J1782-I1782</f>
        <v>-43</v>
      </c>
      <c r="L1782" s="10">
        <v>60</v>
      </c>
      <c r="M1782" s="8">
        <v>2.4</v>
      </c>
      <c r="N1782" s="10">
        <f>L1782*K1782</f>
        <v>-2580</v>
      </c>
      <c r="O1782" s="8" t="s">
        <v>45</v>
      </c>
      <c r="P1782" s="8" t="s">
        <v>46</v>
      </c>
      <c r="Q1782" s="8" t="s">
        <v>47</v>
      </c>
      <c r="R1782" s="8" t="s">
        <v>48</v>
      </c>
    </row>
    <row r="1783" spans="1:18" ht="60" customHeight="1" x14ac:dyDescent="0.25">
      <c r="A1783" s="8" t="s">
        <v>1975</v>
      </c>
      <c r="B1783" s="11">
        <v>95.25</v>
      </c>
      <c r="C1783" s="8" t="s">
        <v>1688</v>
      </c>
      <c r="D1783" s="8" t="s">
        <v>1689</v>
      </c>
      <c r="E1783" s="8">
        <v>8296</v>
      </c>
      <c r="F1783" s="9">
        <v>44680</v>
      </c>
      <c r="G1783" s="9">
        <v>44686</v>
      </c>
      <c r="H1783" s="8">
        <v>60</v>
      </c>
      <c r="I1783" s="9">
        <f>G1783+60</f>
        <v>44746</v>
      </c>
      <c r="J1783" s="9">
        <v>44707</v>
      </c>
      <c r="K1783" s="8">
        <f>J1783-I1783</f>
        <v>-39</v>
      </c>
      <c r="L1783" s="10">
        <v>91.59</v>
      </c>
      <c r="M1783" s="8">
        <v>3.66</v>
      </c>
      <c r="N1783" s="10">
        <f>L1783*K1783</f>
        <v>-3572.01</v>
      </c>
      <c r="O1783" s="8" t="s">
        <v>155</v>
      </c>
      <c r="P1783" s="8" t="s">
        <v>156</v>
      </c>
      <c r="Q1783" s="8" t="s">
        <v>157</v>
      </c>
      <c r="R1783" s="8" t="s">
        <v>156</v>
      </c>
    </row>
    <row r="1784" spans="1:18" ht="60" customHeight="1" x14ac:dyDescent="0.25">
      <c r="A1784" s="8" t="s">
        <v>1976</v>
      </c>
      <c r="B1784" s="11">
        <v>96.62</v>
      </c>
      <c r="C1784" s="8" t="s">
        <v>1977</v>
      </c>
      <c r="D1784" s="8" t="s">
        <v>1978</v>
      </c>
      <c r="E1784" s="8">
        <v>8232</v>
      </c>
      <c r="F1784" s="9">
        <v>44663</v>
      </c>
      <c r="G1784" s="9">
        <v>44667</v>
      </c>
      <c r="H1784" s="8">
        <v>60</v>
      </c>
      <c r="I1784" s="9">
        <f>G1784+60</f>
        <v>44727</v>
      </c>
      <c r="J1784" s="9">
        <v>44705</v>
      </c>
      <c r="K1784" s="8">
        <f>J1784-I1784</f>
        <v>-22</v>
      </c>
      <c r="L1784" s="10">
        <v>79.2</v>
      </c>
      <c r="M1784" s="8">
        <v>17.420000000000002</v>
      </c>
      <c r="N1784" s="10">
        <f>L1784*K1784</f>
        <v>-1742.4</v>
      </c>
      <c r="O1784" s="8" t="s">
        <v>45</v>
      </c>
      <c r="P1784" s="8" t="s">
        <v>46</v>
      </c>
      <c r="Q1784" s="8" t="s">
        <v>47</v>
      </c>
      <c r="R1784" s="8" t="s">
        <v>48</v>
      </c>
    </row>
    <row r="1785" spans="1:18" ht="60" customHeight="1" x14ac:dyDescent="0.25">
      <c r="A1785" s="8" t="s">
        <v>1979</v>
      </c>
      <c r="B1785" s="11">
        <v>42.84</v>
      </c>
      <c r="C1785" s="8" t="s">
        <v>1688</v>
      </c>
      <c r="D1785" s="8" t="s">
        <v>1689</v>
      </c>
      <c r="E1785" s="8">
        <v>8264</v>
      </c>
      <c r="F1785" s="9">
        <v>44680</v>
      </c>
      <c r="G1785" s="9">
        <v>44685</v>
      </c>
      <c r="H1785" s="8">
        <v>60</v>
      </c>
      <c r="I1785" s="9">
        <f>G1785+60</f>
        <v>44745</v>
      </c>
      <c r="J1785" s="9">
        <v>44706</v>
      </c>
      <c r="K1785" s="8">
        <f>J1785-I1785</f>
        <v>-39</v>
      </c>
      <c r="L1785" s="10">
        <v>41.19</v>
      </c>
      <c r="M1785" s="8">
        <v>1.65</v>
      </c>
      <c r="N1785" s="10">
        <f>L1785*K1785</f>
        <v>-1606.4099999999999</v>
      </c>
      <c r="O1785" s="8" t="s">
        <v>155</v>
      </c>
      <c r="P1785" s="8" t="s">
        <v>156</v>
      </c>
      <c r="Q1785" s="8" t="s">
        <v>157</v>
      </c>
      <c r="R1785" s="8" t="s">
        <v>156</v>
      </c>
    </row>
    <row r="1786" spans="1:18" ht="60" customHeight="1" x14ac:dyDescent="0.25">
      <c r="A1786" s="8" t="s">
        <v>1980</v>
      </c>
      <c r="B1786" s="11">
        <v>42.84</v>
      </c>
      <c r="C1786" s="8" t="s">
        <v>1688</v>
      </c>
      <c r="D1786" s="8" t="s">
        <v>1689</v>
      </c>
      <c r="E1786" s="8">
        <v>8296</v>
      </c>
      <c r="F1786" s="9">
        <v>44680</v>
      </c>
      <c r="G1786" s="9">
        <v>44685</v>
      </c>
      <c r="H1786" s="8">
        <v>60</v>
      </c>
      <c r="I1786" s="9">
        <f>G1786+60</f>
        <v>44745</v>
      </c>
      <c r="J1786" s="9">
        <v>44707</v>
      </c>
      <c r="K1786" s="8">
        <f>J1786-I1786</f>
        <v>-38</v>
      </c>
      <c r="L1786" s="10">
        <v>41.19</v>
      </c>
      <c r="M1786" s="8">
        <v>1.65</v>
      </c>
      <c r="N1786" s="10">
        <f>L1786*K1786</f>
        <v>-1565.2199999999998</v>
      </c>
      <c r="O1786" s="8" t="s">
        <v>155</v>
      </c>
      <c r="P1786" s="8" t="s">
        <v>156</v>
      </c>
      <c r="Q1786" s="8" t="s">
        <v>157</v>
      </c>
      <c r="R1786" s="8" t="s">
        <v>156</v>
      </c>
    </row>
    <row r="1787" spans="1:18" ht="60" customHeight="1" x14ac:dyDescent="0.25">
      <c r="A1787" s="8" t="s">
        <v>1981</v>
      </c>
      <c r="B1787" s="11">
        <v>807.32</v>
      </c>
      <c r="C1787" s="8" t="s">
        <v>1595</v>
      </c>
      <c r="D1787" s="8" t="s">
        <v>1596</v>
      </c>
      <c r="E1787" s="8">
        <v>7637</v>
      </c>
      <c r="F1787" s="9">
        <v>44469</v>
      </c>
      <c r="G1787" s="9">
        <v>44476</v>
      </c>
      <c r="H1787" s="8">
        <v>60</v>
      </c>
      <c r="I1787" s="9">
        <f>G1787+60</f>
        <v>44536</v>
      </c>
      <c r="J1787" s="9">
        <v>44691</v>
      </c>
      <c r="K1787" s="8">
        <f>J1787-I1787</f>
        <v>155</v>
      </c>
      <c r="L1787" s="10">
        <v>776.27</v>
      </c>
      <c r="M1787" s="8">
        <v>31.05</v>
      </c>
      <c r="N1787" s="10">
        <f>L1787*K1787</f>
        <v>120321.84999999999</v>
      </c>
      <c r="O1787" s="8" t="s">
        <v>259</v>
      </c>
      <c r="P1787" s="8" t="s">
        <v>260</v>
      </c>
      <c r="Q1787" s="8" t="s">
        <v>261</v>
      </c>
      <c r="R1787" s="8" t="s">
        <v>262</v>
      </c>
    </row>
    <row r="1788" spans="1:18" ht="60" customHeight="1" x14ac:dyDescent="0.25">
      <c r="A1788" s="8" t="s">
        <v>1982</v>
      </c>
      <c r="B1788" s="11">
        <v>1654.65</v>
      </c>
      <c r="C1788" s="8" t="s">
        <v>1955</v>
      </c>
      <c r="D1788" s="8" t="s">
        <v>1956</v>
      </c>
      <c r="E1788" s="8">
        <v>10354</v>
      </c>
      <c r="F1788" s="9">
        <v>44713</v>
      </c>
      <c r="G1788" s="9">
        <v>44713</v>
      </c>
      <c r="H1788" s="8">
        <v>60</v>
      </c>
      <c r="I1788" s="9">
        <f>G1788+60</f>
        <v>44773</v>
      </c>
      <c r="J1788" s="9">
        <v>44735</v>
      </c>
      <c r="K1788" s="8">
        <f>J1788-I1788</f>
        <v>-38</v>
      </c>
      <c r="L1788" s="10">
        <v>1356.27</v>
      </c>
      <c r="M1788" s="8">
        <v>298.38</v>
      </c>
      <c r="N1788" s="10">
        <f>L1788*K1788</f>
        <v>-51538.26</v>
      </c>
      <c r="O1788" s="8" t="s">
        <v>666</v>
      </c>
      <c r="P1788" s="8" t="s">
        <v>667</v>
      </c>
      <c r="Q1788" s="8" t="s">
        <v>668</v>
      </c>
      <c r="R1788" s="8" t="s">
        <v>669</v>
      </c>
    </row>
    <row r="1789" spans="1:18" ht="60" customHeight="1" x14ac:dyDescent="0.25">
      <c r="A1789" s="8" t="s">
        <v>1983</v>
      </c>
      <c r="B1789" s="11">
        <v>622.44000000000005</v>
      </c>
      <c r="C1789" s="8" t="s">
        <v>1984</v>
      </c>
      <c r="D1789" s="8" t="s">
        <v>1985</v>
      </c>
      <c r="E1789" s="8">
        <v>5907</v>
      </c>
      <c r="F1789" s="9">
        <v>44603</v>
      </c>
      <c r="G1789" s="9">
        <v>44607</v>
      </c>
      <c r="H1789" s="8">
        <v>60</v>
      </c>
      <c r="I1789" s="9">
        <f>G1789+60</f>
        <v>44667</v>
      </c>
      <c r="J1789" s="9">
        <v>44664</v>
      </c>
      <c r="K1789" s="8">
        <f>J1789-I1789</f>
        <v>-3</v>
      </c>
      <c r="L1789" s="10">
        <v>598.5</v>
      </c>
      <c r="M1789" s="8">
        <v>23.94</v>
      </c>
      <c r="N1789" s="10">
        <f>L1789*K1789</f>
        <v>-1795.5</v>
      </c>
      <c r="O1789" s="8" t="s">
        <v>259</v>
      </c>
      <c r="P1789" s="8" t="s">
        <v>260</v>
      </c>
      <c r="Q1789" s="8" t="s">
        <v>261</v>
      </c>
      <c r="R1789" s="8" t="s">
        <v>262</v>
      </c>
    </row>
    <row r="1790" spans="1:18" ht="60" customHeight="1" x14ac:dyDescent="0.25">
      <c r="A1790" s="8" t="s">
        <v>1986</v>
      </c>
      <c r="B1790" s="11">
        <v>4049.22</v>
      </c>
      <c r="C1790" s="8" t="s">
        <v>1987</v>
      </c>
      <c r="D1790" s="8" t="s">
        <v>1988</v>
      </c>
      <c r="E1790" s="8">
        <v>5772</v>
      </c>
      <c r="F1790" s="9">
        <v>44651</v>
      </c>
      <c r="G1790" s="9">
        <v>44657</v>
      </c>
      <c r="H1790" s="8">
        <v>60</v>
      </c>
      <c r="I1790" s="9">
        <f>G1790+60</f>
        <v>44717</v>
      </c>
      <c r="J1790" s="9">
        <v>44662</v>
      </c>
      <c r="K1790" s="8">
        <f>J1790-I1790</f>
        <v>-55</v>
      </c>
      <c r="L1790" s="10">
        <v>3856.4</v>
      </c>
      <c r="M1790" s="8">
        <v>192.82</v>
      </c>
      <c r="N1790" s="10">
        <f>L1790*K1790</f>
        <v>-212102</v>
      </c>
      <c r="O1790" s="8" t="s">
        <v>198</v>
      </c>
      <c r="P1790" s="8" t="s">
        <v>199</v>
      </c>
      <c r="Q1790" s="8" t="s">
        <v>200</v>
      </c>
      <c r="R1790" s="8" t="s">
        <v>201</v>
      </c>
    </row>
    <row r="1791" spans="1:18" ht="45" customHeight="1" x14ac:dyDescent="0.25">
      <c r="A1791" s="8" t="s">
        <v>1989</v>
      </c>
      <c r="B1791" s="11">
        <v>18627.97</v>
      </c>
      <c r="C1791" s="8" t="s">
        <v>1990</v>
      </c>
      <c r="D1791" s="8" t="s">
        <v>1991</v>
      </c>
      <c r="E1791" s="8">
        <v>6409</v>
      </c>
      <c r="F1791" s="9">
        <v>44561</v>
      </c>
      <c r="G1791" s="9">
        <v>44573</v>
      </c>
      <c r="H1791" s="8">
        <v>60</v>
      </c>
      <c r="I1791" s="9">
        <f>G1791+60</f>
        <v>44633</v>
      </c>
      <c r="J1791" s="9">
        <v>44677</v>
      </c>
      <c r="K1791" s="8">
        <f>J1791-I1791</f>
        <v>44</v>
      </c>
      <c r="L1791" s="10">
        <v>18627.97</v>
      </c>
      <c r="M1791" s="8">
        <v>0</v>
      </c>
      <c r="N1791" s="10">
        <f>L1791*K1791</f>
        <v>819630.68</v>
      </c>
      <c r="O1791" s="8" t="s">
        <v>259</v>
      </c>
      <c r="P1791" s="8" t="s">
        <v>260</v>
      </c>
      <c r="Q1791" s="8" t="s">
        <v>289</v>
      </c>
      <c r="R1791" s="8" t="s">
        <v>290</v>
      </c>
    </row>
    <row r="1792" spans="1:18" ht="60" customHeight="1" x14ac:dyDescent="0.25">
      <c r="A1792" s="8" t="s">
        <v>1992</v>
      </c>
      <c r="B1792" s="11">
        <v>3034.25</v>
      </c>
      <c r="C1792" s="8" t="s">
        <v>1187</v>
      </c>
      <c r="D1792" s="8" t="s">
        <v>1188</v>
      </c>
      <c r="E1792" s="8">
        <v>8651</v>
      </c>
      <c r="F1792" s="9">
        <v>44657</v>
      </c>
      <c r="G1792" s="9">
        <v>44659</v>
      </c>
      <c r="H1792" s="8">
        <v>60</v>
      </c>
      <c r="I1792" s="9">
        <f>G1792+60</f>
        <v>44719</v>
      </c>
      <c r="J1792" s="9">
        <v>44713</v>
      </c>
      <c r="K1792" s="8">
        <f>J1792-I1792</f>
        <v>-6</v>
      </c>
      <c r="L1792" s="10">
        <v>2917.55</v>
      </c>
      <c r="M1792" s="8">
        <v>116.7</v>
      </c>
      <c r="N1792" s="10">
        <f>L1792*K1792</f>
        <v>-17505.300000000003</v>
      </c>
      <c r="O1792" s="8" t="s">
        <v>139</v>
      </c>
      <c r="P1792" s="8" t="s">
        <v>140</v>
      </c>
      <c r="Q1792" s="8" t="s">
        <v>769</v>
      </c>
      <c r="R1792" s="8" t="s">
        <v>770</v>
      </c>
    </row>
    <row r="1793" spans="1:18" ht="75" customHeight="1" x14ac:dyDescent="0.25">
      <c r="A1793" s="8" t="s">
        <v>1993</v>
      </c>
      <c r="B1793" s="11">
        <v>2753020.84</v>
      </c>
      <c r="C1793" s="8" t="s">
        <v>1994</v>
      </c>
      <c r="D1793" s="8" t="s">
        <v>1995</v>
      </c>
      <c r="E1793" s="8">
        <v>5237</v>
      </c>
      <c r="F1793" s="9">
        <v>44652</v>
      </c>
      <c r="G1793" s="9">
        <v>44656</v>
      </c>
      <c r="H1793" s="8">
        <v>60</v>
      </c>
      <c r="I1793" s="9">
        <f>G1793+60</f>
        <v>44716</v>
      </c>
      <c r="J1793" s="9">
        <v>44657</v>
      </c>
      <c r="K1793" s="8">
        <f>J1793-I1793</f>
        <v>-59</v>
      </c>
      <c r="L1793" s="10">
        <v>2617604.1800000002</v>
      </c>
      <c r="M1793" s="8">
        <v>0</v>
      </c>
      <c r="N1793" s="10">
        <f>L1793*K1793</f>
        <v>-154438646.62</v>
      </c>
      <c r="O1793" s="8" t="s">
        <v>1996</v>
      </c>
      <c r="P1793" s="8" t="s">
        <v>1997</v>
      </c>
      <c r="Q1793" s="8" t="s">
        <v>1998</v>
      </c>
      <c r="R1793" s="8" t="s">
        <v>1999</v>
      </c>
    </row>
    <row r="1794" spans="1:18" ht="60" customHeight="1" x14ac:dyDescent="0.25">
      <c r="A1794" s="8" t="s">
        <v>2000</v>
      </c>
      <c r="B1794" s="11">
        <v>109.89</v>
      </c>
      <c r="C1794" s="8" t="s">
        <v>1607</v>
      </c>
      <c r="D1794" s="8" t="s">
        <v>1608</v>
      </c>
      <c r="E1794" s="8">
        <v>9369</v>
      </c>
      <c r="F1794" s="9">
        <v>44657</v>
      </c>
      <c r="G1794" s="9">
        <v>44659</v>
      </c>
      <c r="H1794" s="8">
        <v>60</v>
      </c>
      <c r="I1794" s="9">
        <f>G1794+60</f>
        <v>44719</v>
      </c>
      <c r="J1794" s="9">
        <v>44721</v>
      </c>
      <c r="K1794" s="8">
        <f>J1794-I1794</f>
        <v>2</v>
      </c>
      <c r="L1794" s="10">
        <v>24.62</v>
      </c>
      <c r="M1794" s="8">
        <v>0.98</v>
      </c>
      <c r="N1794" s="10">
        <f>L1794*K1794</f>
        <v>49.24</v>
      </c>
      <c r="O1794" s="8" t="s">
        <v>139</v>
      </c>
      <c r="P1794" s="8" t="s">
        <v>140</v>
      </c>
      <c r="Q1794" s="8" t="s">
        <v>769</v>
      </c>
      <c r="R1794" s="8" t="s">
        <v>770</v>
      </c>
    </row>
    <row r="1795" spans="1:18" ht="60" customHeight="1" x14ac:dyDescent="0.25">
      <c r="A1795" s="8" t="s">
        <v>2000</v>
      </c>
      <c r="B1795" s="11">
        <v>109.89</v>
      </c>
      <c r="C1795" s="8" t="s">
        <v>1607</v>
      </c>
      <c r="D1795" s="8" t="s">
        <v>1608</v>
      </c>
      <c r="E1795" s="8">
        <v>9369</v>
      </c>
      <c r="F1795" s="9">
        <v>44657</v>
      </c>
      <c r="G1795" s="9">
        <v>44659</v>
      </c>
      <c r="H1795" s="8">
        <v>60</v>
      </c>
      <c r="I1795" s="9">
        <f>G1795+60</f>
        <v>44719</v>
      </c>
      <c r="J1795" s="9">
        <v>44721</v>
      </c>
      <c r="K1795" s="8">
        <f>J1795-I1795</f>
        <v>2</v>
      </c>
      <c r="L1795" s="10">
        <v>76.63</v>
      </c>
      <c r="M1795" s="8">
        <v>7.66</v>
      </c>
      <c r="N1795" s="10">
        <f>L1795*K1795</f>
        <v>153.26</v>
      </c>
      <c r="O1795" s="8" t="s">
        <v>139</v>
      </c>
      <c r="P1795" s="8" t="s">
        <v>140</v>
      </c>
      <c r="Q1795" s="8" t="s">
        <v>769</v>
      </c>
      <c r="R1795" s="8" t="s">
        <v>770</v>
      </c>
    </row>
    <row r="1796" spans="1:18" ht="60" customHeight="1" x14ac:dyDescent="0.25">
      <c r="A1796" s="8" t="s">
        <v>2001</v>
      </c>
      <c r="B1796" s="11">
        <v>2420.84</v>
      </c>
      <c r="C1796" s="8" t="s">
        <v>2002</v>
      </c>
      <c r="D1796" s="8" t="s">
        <v>2003</v>
      </c>
      <c r="E1796" s="8">
        <v>6585</v>
      </c>
      <c r="F1796" s="9">
        <v>44620</v>
      </c>
      <c r="G1796" s="9">
        <v>44628</v>
      </c>
      <c r="H1796" s="8">
        <v>60</v>
      </c>
      <c r="I1796" s="9">
        <f>G1796+60</f>
        <v>44688</v>
      </c>
      <c r="J1796" s="9">
        <v>44679</v>
      </c>
      <c r="K1796" s="8">
        <f>J1796-I1796</f>
        <v>-9</v>
      </c>
      <c r="L1796" s="10">
        <v>2327.73</v>
      </c>
      <c r="M1796" s="8">
        <v>93.11</v>
      </c>
      <c r="N1796" s="10">
        <f>L1796*K1796</f>
        <v>-20949.57</v>
      </c>
      <c r="O1796" s="8" t="s">
        <v>139</v>
      </c>
      <c r="P1796" s="8" t="s">
        <v>140</v>
      </c>
      <c r="Q1796" s="8" t="s">
        <v>769</v>
      </c>
      <c r="R1796" s="8" t="s">
        <v>770</v>
      </c>
    </row>
    <row r="1797" spans="1:18" ht="45" customHeight="1" x14ac:dyDescent="0.25">
      <c r="A1797" s="8" t="s">
        <v>2001</v>
      </c>
      <c r="B1797" s="11">
        <v>2400</v>
      </c>
      <c r="C1797" s="8" t="s">
        <v>1148</v>
      </c>
      <c r="D1797" s="8" t="s">
        <v>1149</v>
      </c>
      <c r="E1797" s="8">
        <v>7697</v>
      </c>
      <c r="F1797" s="9">
        <v>44684</v>
      </c>
      <c r="G1797" s="9">
        <v>44684</v>
      </c>
      <c r="H1797" s="8">
        <v>60</v>
      </c>
      <c r="I1797" s="9">
        <f>G1797+60</f>
        <v>44744</v>
      </c>
      <c r="J1797" s="9">
        <v>44691</v>
      </c>
      <c r="K1797" s="8">
        <f>J1797-I1797</f>
        <v>-53</v>
      </c>
      <c r="L1797" s="10">
        <v>2400</v>
      </c>
      <c r="M1797" s="8">
        <v>0</v>
      </c>
      <c r="N1797" s="10">
        <f>L1797*K1797</f>
        <v>-127200</v>
      </c>
      <c r="O1797" s="8" t="s">
        <v>37</v>
      </c>
      <c r="P1797" s="8" t="s">
        <v>38</v>
      </c>
      <c r="Q1797" s="8" t="s">
        <v>377</v>
      </c>
      <c r="R1797" s="8" t="s">
        <v>378</v>
      </c>
    </row>
    <row r="1798" spans="1:18" ht="45" customHeight="1" x14ac:dyDescent="0.25">
      <c r="A1798" s="8" t="s">
        <v>2001</v>
      </c>
      <c r="B1798" s="11">
        <v>888.16</v>
      </c>
      <c r="C1798" s="8" t="s">
        <v>1616</v>
      </c>
      <c r="D1798" s="8" t="s">
        <v>1617</v>
      </c>
      <c r="E1798" s="8">
        <v>8605</v>
      </c>
      <c r="F1798" s="9">
        <v>44684</v>
      </c>
      <c r="G1798" s="9">
        <v>44685</v>
      </c>
      <c r="H1798" s="8">
        <v>60</v>
      </c>
      <c r="I1798" s="9">
        <f>G1798+60</f>
        <v>44745</v>
      </c>
      <c r="J1798" s="9">
        <v>44712</v>
      </c>
      <c r="K1798" s="8">
        <f>J1798-I1798</f>
        <v>-33</v>
      </c>
      <c r="L1798" s="10">
        <v>888.16</v>
      </c>
      <c r="M1798" s="8">
        <v>0</v>
      </c>
      <c r="N1798" s="10">
        <f>L1798*K1798</f>
        <v>-29309.279999999999</v>
      </c>
      <c r="O1798" s="8" t="s">
        <v>1198</v>
      </c>
      <c r="P1798" s="8" t="s">
        <v>1199</v>
      </c>
      <c r="Q1798" s="8" t="s">
        <v>1200</v>
      </c>
      <c r="R1798" s="8" t="s">
        <v>1201</v>
      </c>
    </row>
    <row r="1799" spans="1:18" ht="45" customHeight="1" x14ac:dyDescent="0.25">
      <c r="A1799" s="8" t="s">
        <v>2001</v>
      </c>
      <c r="B1799" s="11">
        <v>62014</v>
      </c>
      <c r="C1799" s="8" t="s">
        <v>1614</v>
      </c>
      <c r="D1799" s="8" t="s">
        <v>1615</v>
      </c>
      <c r="E1799" s="8">
        <v>10041</v>
      </c>
      <c r="F1799" s="9">
        <v>44715</v>
      </c>
      <c r="G1799" s="9">
        <v>44715</v>
      </c>
      <c r="H1799" s="8">
        <v>60</v>
      </c>
      <c r="I1799" s="9">
        <f>G1799+60</f>
        <v>44775</v>
      </c>
      <c r="J1799" s="9">
        <v>44732</v>
      </c>
      <c r="K1799" s="8">
        <f>J1799-I1799</f>
        <v>-43</v>
      </c>
      <c r="L1799" s="10">
        <v>62014</v>
      </c>
      <c r="M1799" s="8">
        <v>0</v>
      </c>
      <c r="N1799" s="10">
        <f>L1799*K1799</f>
        <v>-2666602</v>
      </c>
      <c r="O1799" s="8" t="s">
        <v>794</v>
      </c>
      <c r="P1799" s="8" t="s">
        <v>795</v>
      </c>
      <c r="Q1799" s="8" t="s">
        <v>796</v>
      </c>
      <c r="R1799" s="8" t="s">
        <v>797</v>
      </c>
    </row>
    <row r="1800" spans="1:18" ht="60" customHeight="1" x14ac:dyDescent="0.25">
      <c r="A1800" s="8" t="s">
        <v>2004</v>
      </c>
      <c r="B1800" s="11">
        <v>1859.38</v>
      </c>
      <c r="C1800" s="8" t="s">
        <v>1734</v>
      </c>
      <c r="D1800" s="8" t="s">
        <v>1735</v>
      </c>
      <c r="E1800" s="8">
        <v>9401</v>
      </c>
      <c r="F1800" s="9">
        <v>44690</v>
      </c>
      <c r="G1800" s="9">
        <v>44692</v>
      </c>
      <c r="H1800" s="8">
        <v>60</v>
      </c>
      <c r="I1800" s="9">
        <f>G1800+60</f>
        <v>44752</v>
      </c>
      <c r="J1800" s="9">
        <v>44721</v>
      </c>
      <c r="K1800" s="8">
        <f>J1800-I1800</f>
        <v>-31</v>
      </c>
      <c r="L1800" s="10">
        <v>1524.08</v>
      </c>
      <c r="M1800" s="8">
        <v>335.3</v>
      </c>
      <c r="N1800" s="10">
        <f>L1800*K1800</f>
        <v>-47246.479999999996</v>
      </c>
      <c r="O1800" s="8" t="s">
        <v>666</v>
      </c>
      <c r="P1800" s="8" t="s">
        <v>667</v>
      </c>
      <c r="Q1800" s="8" t="s">
        <v>668</v>
      </c>
      <c r="R1800" s="8" t="s">
        <v>669</v>
      </c>
    </row>
    <row r="1801" spans="1:18" ht="60" customHeight="1" x14ac:dyDescent="0.25">
      <c r="A1801" s="8" t="s">
        <v>2005</v>
      </c>
      <c r="B1801" s="11">
        <v>2063.06</v>
      </c>
      <c r="C1801" s="8" t="s">
        <v>1122</v>
      </c>
      <c r="D1801" s="8" t="s">
        <v>1123</v>
      </c>
      <c r="E1801" s="8">
        <v>6590</v>
      </c>
      <c r="F1801" s="9">
        <v>44622</v>
      </c>
      <c r="G1801" s="9">
        <v>44622</v>
      </c>
      <c r="H1801" s="8">
        <v>60</v>
      </c>
      <c r="I1801" s="9">
        <f>G1801+60</f>
        <v>44682</v>
      </c>
      <c r="J1801" s="9">
        <v>44679</v>
      </c>
      <c r="K1801" s="8">
        <f>J1801-I1801</f>
        <v>-3</v>
      </c>
      <c r="L1801" s="10">
        <v>1983.71</v>
      </c>
      <c r="M1801" s="8">
        <v>79.349999999999994</v>
      </c>
      <c r="N1801" s="10">
        <f>L1801*K1801</f>
        <v>-5951.13</v>
      </c>
      <c r="O1801" s="8" t="s">
        <v>139</v>
      </c>
      <c r="P1801" s="8" t="s">
        <v>140</v>
      </c>
      <c r="Q1801" s="8" t="s">
        <v>769</v>
      </c>
      <c r="R1801" s="8" t="s">
        <v>770</v>
      </c>
    </row>
    <row r="1802" spans="1:18" ht="60" customHeight="1" x14ac:dyDescent="0.25">
      <c r="A1802" s="8" t="s">
        <v>2006</v>
      </c>
      <c r="B1802" s="11">
        <v>158.05000000000001</v>
      </c>
      <c r="C1802" s="8" t="s">
        <v>1162</v>
      </c>
      <c r="D1802" s="8" t="s">
        <v>1163</v>
      </c>
      <c r="E1802" s="8">
        <v>8315</v>
      </c>
      <c r="F1802" s="9">
        <v>44681</v>
      </c>
      <c r="G1802" s="9">
        <v>44687</v>
      </c>
      <c r="H1802" s="8">
        <v>60</v>
      </c>
      <c r="I1802" s="9">
        <f>G1802+60</f>
        <v>44747</v>
      </c>
      <c r="J1802" s="9">
        <v>44707</v>
      </c>
      <c r="K1802" s="8">
        <f>J1802-I1802</f>
        <v>-40</v>
      </c>
      <c r="L1802" s="10">
        <v>11.52</v>
      </c>
      <c r="M1802" s="8">
        <v>0.46</v>
      </c>
      <c r="N1802" s="10">
        <f>L1802*K1802</f>
        <v>-460.79999999999995</v>
      </c>
      <c r="O1802" s="8" t="s">
        <v>139</v>
      </c>
      <c r="P1802" s="8" t="s">
        <v>140</v>
      </c>
      <c r="Q1802" s="8" t="s">
        <v>769</v>
      </c>
      <c r="R1802" s="8" t="s">
        <v>770</v>
      </c>
    </row>
    <row r="1803" spans="1:18" ht="60" customHeight="1" x14ac:dyDescent="0.25">
      <c r="A1803" s="8" t="s">
        <v>2006</v>
      </c>
      <c r="B1803" s="11">
        <v>158.05000000000001</v>
      </c>
      <c r="C1803" s="8" t="s">
        <v>1162</v>
      </c>
      <c r="D1803" s="8" t="s">
        <v>1163</v>
      </c>
      <c r="E1803" s="8">
        <v>8315</v>
      </c>
      <c r="F1803" s="9">
        <v>44681</v>
      </c>
      <c r="G1803" s="9">
        <v>44687</v>
      </c>
      <c r="H1803" s="8">
        <v>60</v>
      </c>
      <c r="I1803" s="9">
        <f>G1803+60</f>
        <v>44747</v>
      </c>
      <c r="J1803" s="9">
        <v>44707</v>
      </c>
      <c r="K1803" s="8">
        <f>J1803-I1803</f>
        <v>-40</v>
      </c>
      <c r="L1803" s="10">
        <v>132.79</v>
      </c>
      <c r="M1803" s="8">
        <v>13.28</v>
      </c>
      <c r="N1803" s="10">
        <f>L1803*K1803</f>
        <v>-5311.5999999999995</v>
      </c>
      <c r="O1803" s="8" t="s">
        <v>139</v>
      </c>
      <c r="P1803" s="8" t="s">
        <v>140</v>
      </c>
      <c r="Q1803" s="8" t="s">
        <v>769</v>
      </c>
      <c r="R1803" s="8" t="s">
        <v>770</v>
      </c>
    </row>
    <row r="1804" spans="1:18" ht="60" customHeight="1" x14ac:dyDescent="0.25">
      <c r="A1804" s="8" t="s">
        <v>2007</v>
      </c>
      <c r="B1804" s="11">
        <v>3229.2</v>
      </c>
      <c r="C1804" s="8" t="s">
        <v>1165</v>
      </c>
      <c r="D1804" s="8" t="s">
        <v>1166</v>
      </c>
      <c r="E1804" s="8">
        <v>7339</v>
      </c>
      <c r="F1804" s="9">
        <v>44651</v>
      </c>
      <c r="G1804" s="9">
        <v>44661</v>
      </c>
      <c r="H1804" s="8">
        <v>60</v>
      </c>
      <c r="I1804" s="9">
        <f>G1804+60</f>
        <v>44721</v>
      </c>
      <c r="J1804" s="9">
        <v>44686</v>
      </c>
      <c r="K1804" s="8">
        <f>J1804-I1804</f>
        <v>-35</v>
      </c>
      <c r="L1804" s="10">
        <v>3105</v>
      </c>
      <c r="M1804" s="8">
        <v>124.2</v>
      </c>
      <c r="N1804" s="10">
        <f>L1804*K1804</f>
        <v>-108675</v>
      </c>
      <c r="O1804" s="8" t="s">
        <v>139</v>
      </c>
      <c r="P1804" s="8" t="s">
        <v>140</v>
      </c>
      <c r="Q1804" s="8" t="s">
        <v>769</v>
      </c>
      <c r="R1804" s="8" t="s">
        <v>770</v>
      </c>
    </row>
    <row r="1805" spans="1:18" ht="60" customHeight="1" x14ac:dyDescent="0.25">
      <c r="A1805" s="8" t="s">
        <v>2008</v>
      </c>
      <c r="B1805" s="11">
        <v>649.53</v>
      </c>
      <c r="C1805" s="8" t="s">
        <v>1165</v>
      </c>
      <c r="D1805" s="8" t="s">
        <v>1166</v>
      </c>
      <c r="E1805" s="8">
        <v>9427</v>
      </c>
      <c r="F1805" s="9">
        <v>44684</v>
      </c>
      <c r="G1805" s="9">
        <v>44688</v>
      </c>
      <c r="H1805" s="8">
        <v>60</v>
      </c>
      <c r="I1805" s="9">
        <f>G1805+60</f>
        <v>44748</v>
      </c>
      <c r="J1805" s="9">
        <v>44721</v>
      </c>
      <c r="K1805" s="8">
        <f>J1805-I1805</f>
        <v>-27</v>
      </c>
      <c r="L1805" s="10">
        <v>532.4</v>
      </c>
      <c r="M1805" s="8">
        <v>117.13</v>
      </c>
      <c r="N1805" s="10">
        <f>L1805*K1805</f>
        <v>-14374.8</v>
      </c>
      <c r="O1805" s="8" t="s">
        <v>666</v>
      </c>
      <c r="P1805" s="8" t="s">
        <v>667</v>
      </c>
      <c r="Q1805" s="8" t="s">
        <v>668</v>
      </c>
      <c r="R1805" s="8" t="s">
        <v>669</v>
      </c>
    </row>
    <row r="1806" spans="1:18" ht="60" customHeight="1" x14ac:dyDescent="0.25">
      <c r="A1806" s="8" t="s">
        <v>2009</v>
      </c>
      <c r="B1806" s="11">
        <v>233.51</v>
      </c>
      <c r="C1806" s="8" t="s">
        <v>1106</v>
      </c>
      <c r="D1806" s="8" t="s">
        <v>1107</v>
      </c>
      <c r="E1806" s="8">
        <v>6138</v>
      </c>
      <c r="F1806" s="9">
        <v>44621</v>
      </c>
      <c r="G1806" s="9">
        <v>44624</v>
      </c>
      <c r="H1806" s="8">
        <v>60</v>
      </c>
      <c r="I1806" s="9">
        <f>G1806+60</f>
        <v>44684</v>
      </c>
      <c r="J1806" s="9">
        <v>44665</v>
      </c>
      <c r="K1806" s="8">
        <f>J1806-I1806</f>
        <v>-19</v>
      </c>
      <c r="L1806" s="10">
        <v>92.78</v>
      </c>
      <c r="M1806" s="8">
        <v>3.71</v>
      </c>
      <c r="N1806" s="10">
        <f>L1806*K1806</f>
        <v>-1762.82</v>
      </c>
      <c r="O1806" s="8" t="s">
        <v>139</v>
      </c>
      <c r="P1806" s="8" t="s">
        <v>140</v>
      </c>
      <c r="Q1806" s="8" t="s">
        <v>769</v>
      </c>
      <c r="R1806" s="8" t="s">
        <v>770</v>
      </c>
    </row>
    <row r="1807" spans="1:18" ht="60" customHeight="1" x14ac:dyDescent="0.25">
      <c r="A1807" s="8" t="s">
        <v>2009</v>
      </c>
      <c r="B1807" s="11">
        <v>233.51</v>
      </c>
      <c r="C1807" s="8" t="s">
        <v>1106</v>
      </c>
      <c r="D1807" s="8" t="s">
        <v>1107</v>
      </c>
      <c r="E1807" s="8">
        <v>6138</v>
      </c>
      <c r="F1807" s="9">
        <v>44621</v>
      </c>
      <c r="G1807" s="9">
        <v>44624</v>
      </c>
      <c r="H1807" s="8">
        <v>60</v>
      </c>
      <c r="I1807" s="9">
        <f>G1807+60</f>
        <v>44684</v>
      </c>
      <c r="J1807" s="9">
        <v>44665</v>
      </c>
      <c r="K1807" s="8">
        <f>J1807-I1807</f>
        <v>-19</v>
      </c>
      <c r="L1807" s="10">
        <v>124.56</v>
      </c>
      <c r="M1807" s="8">
        <v>12.46</v>
      </c>
      <c r="N1807" s="10">
        <f>L1807*K1807</f>
        <v>-2366.64</v>
      </c>
      <c r="O1807" s="8" t="s">
        <v>139</v>
      </c>
      <c r="P1807" s="8" t="s">
        <v>140</v>
      </c>
      <c r="Q1807" s="8" t="s">
        <v>769</v>
      </c>
      <c r="R1807" s="8" t="s">
        <v>770</v>
      </c>
    </row>
    <row r="1808" spans="1:18" ht="45" customHeight="1" x14ac:dyDescent="0.25">
      <c r="A1808" s="8" t="s">
        <v>2010</v>
      </c>
      <c r="B1808" s="11">
        <v>2400</v>
      </c>
      <c r="C1808" s="8" t="s">
        <v>670</v>
      </c>
      <c r="D1808" s="8" t="s">
        <v>671</v>
      </c>
      <c r="E1808" s="8">
        <v>7404</v>
      </c>
      <c r="F1808" s="9">
        <v>44561</v>
      </c>
      <c r="G1808" s="9">
        <v>44562</v>
      </c>
      <c r="H1808" s="8">
        <v>60</v>
      </c>
      <c r="I1808" s="9">
        <f>G1808+60</f>
        <v>44622</v>
      </c>
      <c r="J1808" s="9">
        <v>44686</v>
      </c>
      <c r="K1808" s="8">
        <f>J1808-I1808</f>
        <v>64</v>
      </c>
      <c r="L1808" s="10">
        <v>2400</v>
      </c>
      <c r="M1808" s="8">
        <v>0</v>
      </c>
      <c r="N1808" s="10">
        <f>L1808*K1808</f>
        <v>153600</v>
      </c>
      <c r="O1808" s="8" t="s">
        <v>37</v>
      </c>
      <c r="P1808" s="8" t="s">
        <v>38</v>
      </c>
      <c r="Q1808" s="8" t="s">
        <v>377</v>
      </c>
      <c r="R1808" s="8" t="s">
        <v>378</v>
      </c>
    </row>
    <row r="1809" spans="1:18" ht="30" customHeight="1" x14ac:dyDescent="0.25">
      <c r="A1809" s="8" t="s">
        <v>2011</v>
      </c>
      <c r="B1809" s="11">
        <v>151.25</v>
      </c>
      <c r="C1809" s="8" t="s">
        <v>1170</v>
      </c>
      <c r="D1809" s="8" t="s">
        <v>1171</v>
      </c>
      <c r="E1809" s="8">
        <v>6206</v>
      </c>
      <c r="F1809" s="9">
        <v>41445</v>
      </c>
      <c r="G1809" s="9">
        <v>41558</v>
      </c>
      <c r="H1809" s="8">
        <v>60</v>
      </c>
      <c r="I1809" s="9">
        <f>G1809+60</f>
        <v>41618</v>
      </c>
      <c r="J1809" s="9">
        <v>44670</v>
      </c>
      <c r="K1809" s="8">
        <f>J1809-I1809</f>
        <v>3052</v>
      </c>
      <c r="L1809" s="10">
        <v>121</v>
      </c>
      <c r="M1809" s="8">
        <v>0</v>
      </c>
      <c r="N1809" s="10">
        <f>L1809*K1809</f>
        <v>369292</v>
      </c>
      <c r="O1809" s="8" t="s">
        <v>1279</v>
      </c>
      <c r="P1809" s="8" t="s">
        <v>1280</v>
      </c>
      <c r="Q1809" s="8" t="s">
        <v>322</v>
      </c>
      <c r="R1809" s="8" t="s">
        <v>323</v>
      </c>
    </row>
    <row r="1810" spans="1:18" ht="60" customHeight="1" x14ac:dyDescent="0.25">
      <c r="A1810" s="8" t="s">
        <v>2012</v>
      </c>
      <c r="B1810" s="11">
        <v>4783.84</v>
      </c>
      <c r="C1810" s="8" t="s">
        <v>1743</v>
      </c>
      <c r="D1810" s="8" t="s">
        <v>1744</v>
      </c>
      <c r="E1810" s="8">
        <v>9657</v>
      </c>
      <c r="F1810" s="9">
        <v>44592</v>
      </c>
      <c r="G1810" s="9">
        <v>44666</v>
      </c>
      <c r="H1810" s="8">
        <v>60</v>
      </c>
      <c r="I1810" s="9">
        <f>G1810+60</f>
        <v>44726</v>
      </c>
      <c r="J1810" s="9">
        <v>44725</v>
      </c>
      <c r="K1810" s="8">
        <f>J1810-I1810</f>
        <v>-1</v>
      </c>
      <c r="L1810" s="10">
        <v>4599.8500000000004</v>
      </c>
      <c r="M1810" s="8">
        <v>183.99</v>
      </c>
      <c r="N1810" s="10">
        <f>L1810*K1810</f>
        <v>-4599.8500000000004</v>
      </c>
      <c r="O1810" s="8" t="s">
        <v>139</v>
      </c>
      <c r="P1810" s="8" t="s">
        <v>140</v>
      </c>
      <c r="Q1810" s="8" t="s">
        <v>141</v>
      </c>
      <c r="R1810" s="8" t="s">
        <v>142</v>
      </c>
    </row>
    <row r="1811" spans="1:18" ht="60" customHeight="1" x14ac:dyDescent="0.25">
      <c r="A1811" s="8" t="s">
        <v>2013</v>
      </c>
      <c r="B1811" s="11">
        <v>1844.12</v>
      </c>
      <c r="C1811" s="8" t="s">
        <v>1746</v>
      </c>
      <c r="D1811" s="8" t="s">
        <v>1747</v>
      </c>
      <c r="E1811" s="8">
        <v>9506</v>
      </c>
      <c r="F1811" s="9">
        <v>42384</v>
      </c>
      <c r="G1811" s="9">
        <v>42398</v>
      </c>
      <c r="H1811" s="8">
        <v>60</v>
      </c>
      <c r="I1811" s="9">
        <f>G1811+60</f>
        <v>42458</v>
      </c>
      <c r="J1811" s="9">
        <v>44722</v>
      </c>
      <c r="K1811" s="8">
        <f>J1811-I1811</f>
        <v>2264</v>
      </c>
      <c r="L1811" s="10">
        <v>1844.12</v>
      </c>
      <c r="M1811" s="8">
        <v>0</v>
      </c>
      <c r="N1811" s="10">
        <f>L1811*K1811</f>
        <v>4175087.6799999997</v>
      </c>
      <c r="O1811" s="8" t="s">
        <v>18</v>
      </c>
      <c r="P1811" s="8" t="s">
        <v>19</v>
      </c>
      <c r="Q1811" s="8" t="s">
        <v>20</v>
      </c>
      <c r="R1811" s="8" t="s">
        <v>21</v>
      </c>
    </row>
    <row r="1812" spans="1:18" ht="60" customHeight="1" x14ac:dyDescent="0.25">
      <c r="A1812" s="8" t="s">
        <v>2014</v>
      </c>
      <c r="B1812" s="11">
        <v>1454.96</v>
      </c>
      <c r="C1812" s="8" t="s">
        <v>2015</v>
      </c>
      <c r="D1812" s="8" t="s">
        <v>2016</v>
      </c>
      <c r="E1812" s="8">
        <v>7332</v>
      </c>
      <c r="F1812" s="9">
        <v>44625</v>
      </c>
      <c r="G1812" s="9">
        <v>44631</v>
      </c>
      <c r="H1812" s="8">
        <v>60</v>
      </c>
      <c r="I1812" s="9">
        <f>G1812+60</f>
        <v>44691</v>
      </c>
      <c r="J1812" s="9">
        <v>44686</v>
      </c>
      <c r="K1812" s="8">
        <f>J1812-I1812</f>
        <v>-5</v>
      </c>
      <c r="L1812" s="10">
        <v>1399</v>
      </c>
      <c r="M1812" s="8">
        <v>55.96</v>
      </c>
      <c r="N1812" s="10">
        <f>L1812*K1812</f>
        <v>-6995</v>
      </c>
      <c r="O1812" s="8" t="s">
        <v>139</v>
      </c>
      <c r="P1812" s="8" t="s">
        <v>140</v>
      </c>
      <c r="Q1812" s="8" t="s">
        <v>769</v>
      </c>
      <c r="R1812" s="8" t="s">
        <v>770</v>
      </c>
    </row>
    <row r="1813" spans="1:18" ht="60" customHeight="1" x14ac:dyDescent="0.25">
      <c r="A1813" s="8" t="s">
        <v>2014</v>
      </c>
      <c r="B1813" s="11">
        <v>151.52000000000001</v>
      </c>
      <c r="C1813" s="8" t="s">
        <v>1124</v>
      </c>
      <c r="D1813" s="8" t="s">
        <v>1125</v>
      </c>
      <c r="E1813" s="8">
        <v>6182</v>
      </c>
      <c r="F1813" s="9">
        <v>44644</v>
      </c>
      <c r="G1813" s="9">
        <v>44645</v>
      </c>
      <c r="H1813" s="8">
        <v>60</v>
      </c>
      <c r="I1813" s="9">
        <f>G1813+60</f>
        <v>44705</v>
      </c>
      <c r="J1813" s="9">
        <v>44666</v>
      </c>
      <c r="K1813" s="8">
        <f>J1813-I1813</f>
        <v>-39</v>
      </c>
      <c r="L1813" s="10">
        <v>124.2</v>
      </c>
      <c r="M1813" s="8">
        <v>27.32</v>
      </c>
      <c r="N1813" s="10">
        <f>L1813*K1813</f>
        <v>-4843.8</v>
      </c>
      <c r="O1813" s="8" t="s">
        <v>259</v>
      </c>
      <c r="P1813" s="8" t="s">
        <v>260</v>
      </c>
      <c r="Q1813" s="8" t="s">
        <v>261</v>
      </c>
      <c r="R1813" s="8" t="s">
        <v>262</v>
      </c>
    </row>
    <row r="1814" spans="1:18" ht="60" customHeight="1" x14ac:dyDescent="0.25">
      <c r="A1814" s="8" t="s">
        <v>2014</v>
      </c>
      <c r="B1814" s="11">
        <v>1489.94</v>
      </c>
      <c r="C1814" s="8" t="s">
        <v>1183</v>
      </c>
      <c r="D1814" s="8" t="s">
        <v>1184</v>
      </c>
      <c r="E1814" s="8">
        <v>6451</v>
      </c>
      <c r="F1814" s="9">
        <v>44658</v>
      </c>
      <c r="G1814" s="9">
        <v>44661</v>
      </c>
      <c r="H1814" s="8">
        <v>60</v>
      </c>
      <c r="I1814" s="9">
        <f>G1814+60</f>
        <v>44721</v>
      </c>
      <c r="J1814" s="9">
        <v>44677</v>
      </c>
      <c r="K1814" s="8">
        <f>J1814-I1814</f>
        <v>-44</v>
      </c>
      <c r="L1814" s="10">
        <v>1221.26</v>
      </c>
      <c r="M1814" s="8">
        <v>268.68</v>
      </c>
      <c r="N1814" s="10">
        <f>L1814*K1814</f>
        <v>-53735.44</v>
      </c>
      <c r="O1814" s="8" t="s">
        <v>666</v>
      </c>
      <c r="P1814" s="8" t="s">
        <v>667</v>
      </c>
      <c r="Q1814" s="8" t="s">
        <v>668</v>
      </c>
      <c r="R1814" s="8" t="s">
        <v>669</v>
      </c>
    </row>
    <row r="1815" spans="1:18" ht="60" customHeight="1" x14ac:dyDescent="0.25">
      <c r="A1815" s="8" t="s">
        <v>2014</v>
      </c>
      <c r="B1815" s="11">
        <v>1220.72</v>
      </c>
      <c r="C1815" s="8" t="s">
        <v>1185</v>
      </c>
      <c r="D1815" s="8" t="s">
        <v>1186</v>
      </c>
      <c r="E1815" s="8">
        <v>6552</v>
      </c>
      <c r="F1815" s="9">
        <v>44653</v>
      </c>
      <c r="G1815" s="9">
        <v>44657</v>
      </c>
      <c r="H1815" s="8">
        <v>60</v>
      </c>
      <c r="I1815" s="9">
        <f>G1815+60</f>
        <v>44717</v>
      </c>
      <c r="J1815" s="9">
        <v>44679</v>
      </c>
      <c r="K1815" s="8">
        <f>J1815-I1815</f>
        <v>-38</v>
      </c>
      <c r="L1815" s="10">
        <v>1000.59</v>
      </c>
      <c r="M1815" s="8">
        <v>220.13</v>
      </c>
      <c r="N1815" s="10">
        <f>L1815*K1815</f>
        <v>-38022.42</v>
      </c>
      <c r="O1815" s="8" t="s">
        <v>666</v>
      </c>
      <c r="P1815" s="8" t="s">
        <v>667</v>
      </c>
      <c r="Q1815" s="8" t="s">
        <v>668</v>
      </c>
      <c r="R1815" s="8" t="s">
        <v>669</v>
      </c>
    </row>
    <row r="1816" spans="1:18" ht="60" customHeight="1" x14ac:dyDescent="0.25">
      <c r="A1816" s="8" t="s">
        <v>2014</v>
      </c>
      <c r="B1816" s="11">
        <v>2965.09</v>
      </c>
      <c r="C1816" s="8" t="s">
        <v>1189</v>
      </c>
      <c r="D1816" s="8" t="s">
        <v>1190</v>
      </c>
      <c r="E1816" s="8">
        <v>10497</v>
      </c>
      <c r="F1816" s="9">
        <v>44712</v>
      </c>
      <c r="G1816" s="9">
        <v>44716</v>
      </c>
      <c r="H1816" s="8">
        <v>60</v>
      </c>
      <c r="I1816" s="9">
        <f>G1816+60</f>
        <v>44776</v>
      </c>
      <c r="J1816" s="9">
        <v>44739</v>
      </c>
      <c r="K1816" s="8">
        <f>J1816-I1816</f>
        <v>-37</v>
      </c>
      <c r="L1816" s="10">
        <v>2851.05</v>
      </c>
      <c r="M1816" s="8">
        <v>114.04</v>
      </c>
      <c r="N1816" s="10">
        <f>L1816*K1816</f>
        <v>-105488.85</v>
      </c>
      <c r="O1816" s="8" t="s">
        <v>139</v>
      </c>
      <c r="P1816" s="8" t="s">
        <v>140</v>
      </c>
      <c r="Q1816" s="8" t="s">
        <v>769</v>
      </c>
      <c r="R1816" s="8" t="s">
        <v>770</v>
      </c>
    </row>
    <row r="1817" spans="1:18" ht="45" customHeight="1" x14ac:dyDescent="0.25">
      <c r="A1817" s="8" t="s">
        <v>2017</v>
      </c>
      <c r="B1817" s="11">
        <v>1304.0899999999999</v>
      </c>
      <c r="C1817" s="8" t="s">
        <v>1196</v>
      </c>
      <c r="D1817" s="8" t="s">
        <v>1197</v>
      </c>
      <c r="E1817" s="8">
        <v>6655</v>
      </c>
      <c r="F1817" s="9">
        <v>44392</v>
      </c>
      <c r="G1817" s="9">
        <v>44392</v>
      </c>
      <c r="H1817" s="8">
        <v>60</v>
      </c>
      <c r="I1817" s="9">
        <f>G1817+60</f>
        <v>44452</v>
      </c>
      <c r="J1817" s="9">
        <v>44683</v>
      </c>
      <c r="K1817" s="8">
        <f>J1817-I1817</f>
        <v>231</v>
      </c>
      <c r="L1817" s="10">
        <v>1304.0899999999999</v>
      </c>
      <c r="M1817" s="8">
        <v>0</v>
      </c>
      <c r="N1817" s="10">
        <f>L1817*K1817</f>
        <v>301244.78999999998</v>
      </c>
      <c r="O1817" s="8" t="s">
        <v>1198</v>
      </c>
      <c r="P1817" s="8" t="s">
        <v>1199</v>
      </c>
      <c r="Q1817" s="8" t="s">
        <v>1200</v>
      </c>
      <c r="R1817" s="8" t="s">
        <v>1201</v>
      </c>
    </row>
    <row r="1818" spans="1:18" ht="60" customHeight="1" x14ac:dyDescent="0.25">
      <c r="A1818" s="8" t="s">
        <v>2017</v>
      </c>
      <c r="B1818" s="11">
        <v>793.56</v>
      </c>
      <c r="C1818" s="8" t="s">
        <v>1751</v>
      </c>
      <c r="D1818" s="8" t="s">
        <v>1752</v>
      </c>
      <c r="E1818" s="8">
        <v>7252</v>
      </c>
      <c r="F1818" s="9">
        <v>44624</v>
      </c>
      <c r="G1818" s="9">
        <v>44624</v>
      </c>
      <c r="H1818" s="8">
        <v>60</v>
      </c>
      <c r="I1818" s="9">
        <f>G1818+60</f>
        <v>44684</v>
      </c>
      <c r="J1818" s="9">
        <v>44685</v>
      </c>
      <c r="K1818" s="8">
        <f>J1818-I1818</f>
        <v>1</v>
      </c>
      <c r="L1818" s="10">
        <v>470.73</v>
      </c>
      <c r="M1818" s="8">
        <v>18.829999999999998</v>
      </c>
      <c r="N1818" s="10">
        <f>L1818*K1818</f>
        <v>470.73</v>
      </c>
      <c r="O1818" s="8" t="s">
        <v>139</v>
      </c>
      <c r="P1818" s="8" t="s">
        <v>140</v>
      </c>
      <c r="Q1818" s="8" t="s">
        <v>769</v>
      </c>
      <c r="R1818" s="8" t="s">
        <v>770</v>
      </c>
    </row>
    <row r="1819" spans="1:18" ht="60" customHeight="1" x14ac:dyDescent="0.25">
      <c r="A1819" s="8" t="s">
        <v>2017</v>
      </c>
      <c r="B1819" s="11">
        <v>793.56</v>
      </c>
      <c r="C1819" s="8" t="s">
        <v>1751</v>
      </c>
      <c r="D1819" s="8" t="s">
        <v>1752</v>
      </c>
      <c r="E1819" s="8">
        <v>7252</v>
      </c>
      <c r="F1819" s="9">
        <v>44624</v>
      </c>
      <c r="G1819" s="9">
        <v>44624</v>
      </c>
      <c r="H1819" s="8">
        <v>60</v>
      </c>
      <c r="I1819" s="9">
        <f>G1819+60</f>
        <v>44684</v>
      </c>
      <c r="J1819" s="9">
        <v>44685</v>
      </c>
      <c r="K1819" s="8">
        <f>J1819-I1819</f>
        <v>1</v>
      </c>
      <c r="L1819" s="10">
        <v>276.36</v>
      </c>
      <c r="M1819" s="8">
        <v>27.64</v>
      </c>
      <c r="N1819" s="10">
        <f>L1819*K1819</f>
        <v>276.36</v>
      </c>
      <c r="O1819" s="8" t="s">
        <v>139</v>
      </c>
      <c r="P1819" s="8" t="s">
        <v>140</v>
      </c>
      <c r="Q1819" s="8" t="s">
        <v>769</v>
      </c>
      <c r="R1819" s="8" t="s">
        <v>770</v>
      </c>
    </row>
    <row r="1820" spans="1:18" ht="60" customHeight="1" x14ac:dyDescent="0.25">
      <c r="A1820" s="8" t="s">
        <v>2017</v>
      </c>
      <c r="B1820" s="11">
        <v>315.2</v>
      </c>
      <c r="C1820" s="8" t="s">
        <v>1629</v>
      </c>
      <c r="D1820" s="8" t="s">
        <v>1630</v>
      </c>
      <c r="E1820" s="8">
        <v>7668</v>
      </c>
      <c r="F1820" s="9">
        <v>44627</v>
      </c>
      <c r="G1820" s="9">
        <v>44629</v>
      </c>
      <c r="H1820" s="8">
        <v>60</v>
      </c>
      <c r="I1820" s="9">
        <f>G1820+60</f>
        <v>44689</v>
      </c>
      <c r="J1820" s="9">
        <v>44691</v>
      </c>
      <c r="K1820" s="8">
        <f>J1820-I1820</f>
        <v>2</v>
      </c>
      <c r="L1820" s="10">
        <v>135.19999999999999</v>
      </c>
      <c r="M1820" s="8">
        <v>5.41</v>
      </c>
      <c r="N1820" s="10">
        <f>L1820*K1820</f>
        <v>270.39999999999998</v>
      </c>
      <c r="O1820" s="8" t="s">
        <v>139</v>
      </c>
      <c r="P1820" s="8" t="s">
        <v>140</v>
      </c>
      <c r="Q1820" s="8" t="s">
        <v>769</v>
      </c>
      <c r="R1820" s="8" t="s">
        <v>770</v>
      </c>
    </row>
    <row r="1821" spans="1:18" ht="60" customHeight="1" x14ac:dyDescent="0.25">
      <c r="A1821" s="8" t="s">
        <v>2017</v>
      </c>
      <c r="B1821" s="11">
        <v>315.2</v>
      </c>
      <c r="C1821" s="8" t="s">
        <v>1629</v>
      </c>
      <c r="D1821" s="8" t="s">
        <v>1630</v>
      </c>
      <c r="E1821" s="8">
        <v>7668</v>
      </c>
      <c r="F1821" s="9">
        <v>44627</v>
      </c>
      <c r="G1821" s="9">
        <v>44629</v>
      </c>
      <c r="H1821" s="8">
        <v>60</v>
      </c>
      <c r="I1821" s="9">
        <f>G1821+60</f>
        <v>44689</v>
      </c>
      <c r="J1821" s="9">
        <v>44691</v>
      </c>
      <c r="K1821" s="8">
        <f>J1821-I1821</f>
        <v>2</v>
      </c>
      <c r="L1821" s="10">
        <v>158.72</v>
      </c>
      <c r="M1821" s="8">
        <v>15.87</v>
      </c>
      <c r="N1821" s="10">
        <f>L1821*K1821</f>
        <v>317.44</v>
      </c>
      <c r="O1821" s="8" t="s">
        <v>139</v>
      </c>
      <c r="P1821" s="8" t="s">
        <v>140</v>
      </c>
      <c r="Q1821" s="8" t="s">
        <v>769</v>
      </c>
      <c r="R1821" s="8" t="s">
        <v>770</v>
      </c>
    </row>
    <row r="1822" spans="1:18" ht="60" customHeight="1" x14ac:dyDescent="0.25">
      <c r="A1822" s="8" t="s">
        <v>2017</v>
      </c>
      <c r="B1822" s="11">
        <v>1191.76</v>
      </c>
      <c r="C1822" s="8" t="s">
        <v>1631</v>
      </c>
      <c r="D1822" s="8" t="s">
        <v>1632</v>
      </c>
      <c r="E1822" s="8">
        <v>10350</v>
      </c>
      <c r="F1822" s="9">
        <v>44719</v>
      </c>
      <c r="G1822" s="9">
        <v>44719</v>
      </c>
      <c r="H1822" s="8">
        <v>60</v>
      </c>
      <c r="I1822" s="9">
        <f>G1822+60</f>
        <v>44779</v>
      </c>
      <c r="J1822" s="9">
        <v>44735</v>
      </c>
      <c r="K1822" s="8">
        <f>J1822-I1822</f>
        <v>-44</v>
      </c>
      <c r="L1822" s="10">
        <v>976.85</v>
      </c>
      <c r="M1822" s="8">
        <v>214.91</v>
      </c>
      <c r="N1822" s="10">
        <f>L1822*K1822</f>
        <v>-42981.4</v>
      </c>
      <c r="O1822" s="8" t="s">
        <v>666</v>
      </c>
      <c r="P1822" s="8" t="s">
        <v>667</v>
      </c>
      <c r="Q1822" s="8" t="s">
        <v>668</v>
      </c>
      <c r="R1822" s="8" t="s">
        <v>669</v>
      </c>
    </row>
    <row r="1823" spans="1:18" ht="30" customHeight="1" x14ac:dyDescent="0.25">
      <c r="A1823" s="8" t="s">
        <v>2018</v>
      </c>
      <c r="B1823" s="11">
        <v>757.09</v>
      </c>
      <c r="C1823" s="8" t="s">
        <v>1170</v>
      </c>
      <c r="D1823" s="8" t="s">
        <v>1171</v>
      </c>
      <c r="E1823" s="8">
        <v>6206</v>
      </c>
      <c r="F1823" s="9">
        <v>41327</v>
      </c>
      <c r="G1823" s="9">
        <v>41402</v>
      </c>
      <c r="H1823" s="8">
        <v>60</v>
      </c>
      <c r="I1823" s="9">
        <f>G1823+60</f>
        <v>41462</v>
      </c>
      <c r="J1823" s="9">
        <v>44670</v>
      </c>
      <c r="K1823" s="8">
        <f>J1823-I1823</f>
        <v>3208</v>
      </c>
      <c r="L1823" s="10">
        <v>757.09</v>
      </c>
      <c r="M1823" s="8">
        <v>0</v>
      </c>
      <c r="N1823" s="10">
        <f>L1823*K1823</f>
        <v>2428744.7200000002</v>
      </c>
      <c r="O1823" s="8" t="s">
        <v>1172</v>
      </c>
      <c r="P1823" s="8" t="s">
        <v>1173</v>
      </c>
      <c r="Q1823" s="8" t="s">
        <v>1174</v>
      </c>
      <c r="R1823" s="8" t="s">
        <v>1175</v>
      </c>
    </row>
    <row r="1824" spans="1:18" ht="30" customHeight="1" x14ac:dyDescent="0.25">
      <c r="A1824" s="8" t="s">
        <v>2019</v>
      </c>
      <c r="B1824" s="11">
        <v>15502.92</v>
      </c>
      <c r="C1824" s="8" t="s">
        <v>1170</v>
      </c>
      <c r="D1824" s="8" t="s">
        <v>1171</v>
      </c>
      <c r="E1824" s="8">
        <v>6206</v>
      </c>
      <c r="F1824" s="9">
        <v>41416</v>
      </c>
      <c r="G1824" s="9">
        <v>41639</v>
      </c>
      <c r="H1824" s="8">
        <v>60</v>
      </c>
      <c r="I1824" s="9">
        <f>G1824+60</f>
        <v>41699</v>
      </c>
      <c r="J1824" s="9">
        <v>44670</v>
      </c>
      <c r="K1824" s="8">
        <f>J1824-I1824</f>
        <v>2971</v>
      </c>
      <c r="L1824" s="10">
        <v>15502.92</v>
      </c>
      <c r="M1824" s="8">
        <v>0</v>
      </c>
      <c r="N1824" s="10">
        <f>L1824*K1824</f>
        <v>46059175.32</v>
      </c>
      <c r="O1824" s="8" t="s">
        <v>1172</v>
      </c>
      <c r="P1824" s="8" t="s">
        <v>1173</v>
      </c>
      <c r="Q1824" s="8" t="s">
        <v>1174</v>
      </c>
      <c r="R1824" s="8" t="s">
        <v>1175</v>
      </c>
    </row>
    <row r="1825" spans="1:18" ht="30" customHeight="1" x14ac:dyDescent="0.25">
      <c r="A1825" s="8" t="s">
        <v>2020</v>
      </c>
      <c r="B1825" s="11">
        <v>1187.29</v>
      </c>
      <c r="C1825" s="8" t="s">
        <v>1170</v>
      </c>
      <c r="D1825" s="8" t="s">
        <v>1171</v>
      </c>
      <c r="E1825" s="8">
        <v>6206</v>
      </c>
      <c r="F1825" s="9">
        <v>41473</v>
      </c>
      <c r="G1825" s="9">
        <v>41639</v>
      </c>
      <c r="H1825" s="8">
        <v>60</v>
      </c>
      <c r="I1825" s="9">
        <f>G1825+60</f>
        <v>41699</v>
      </c>
      <c r="J1825" s="9">
        <v>44670</v>
      </c>
      <c r="K1825" s="8">
        <f>J1825-I1825</f>
        <v>2971</v>
      </c>
      <c r="L1825" s="10">
        <v>1187.29</v>
      </c>
      <c r="M1825" s="8">
        <v>0</v>
      </c>
      <c r="N1825" s="10">
        <f>L1825*K1825</f>
        <v>3527438.59</v>
      </c>
      <c r="O1825" s="8" t="s">
        <v>1172</v>
      </c>
      <c r="P1825" s="8" t="s">
        <v>1173</v>
      </c>
      <c r="Q1825" s="8" t="s">
        <v>1174</v>
      </c>
      <c r="R1825" s="8" t="s">
        <v>1175</v>
      </c>
    </row>
    <row r="1826" spans="1:18" ht="30" customHeight="1" x14ac:dyDescent="0.25">
      <c r="A1826" s="8" t="s">
        <v>2021</v>
      </c>
      <c r="B1826" s="11">
        <v>823.1</v>
      </c>
      <c r="C1826" s="8" t="s">
        <v>1170</v>
      </c>
      <c r="D1826" s="8" t="s">
        <v>1171</v>
      </c>
      <c r="E1826" s="8">
        <v>6206</v>
      </c>
      <c r="F1826" s="9">
        <v>41626</v>
      </c>
      <c r="G1826" s="9">
        <v>41639</v>
      </c>
      <c r="H1826" s="8">
        <v>60</v>
      </c>
      <c r="I1826" s="9">
        <f>G1826+60</f>
        <v>41699</v>
      </c>
      <c r="J1826" s="9">
        <v>44670</v>
      </c>
      <c r="K1826" s="8">
        <f>J1826-I1826</f>
        <v>2971</v>
      </c>
      <c r="L1826" s="10">
        <v>823.1</v>
      </c>
      <c r="M1826" s="8">
        <v>0</v>
      </c>
      <c r="N1826" s="10">
        <f>L1826*K1826</f>
        <v>2445430.1</v>
      </c>
      <c r="O1826" s="8" t="s">
        <v>1172</v>
      </c>
      <c r="P1826" s="8" t="s">
        <v>1173</v>
      </c>
      <c r="Q1826" s="8" t="s">
        <v>1174</v>
      </c>
      <c r="R1826" s="8" t="s">
        <v>1175</v>
      </c>
    </row>
    <row r="1827" spans="1:18" ht="45" customHeight="1" x14ac:dyDescent="0.25">
      <c r="A1827" s="8" t="s">
        <v>2022</v>
      </c>
      <c r="B1827" s="11">
        <v>14537.17</v>
      </c>
      <c r="C1827" s="8" t="s">
        <v>1141</v>
      </c>
      <c r="D1827" s="8" t="s">
        <v>1142</v>
      </c>
      <c r="E1827" s="8">
        <v>6469</v>
      </c>
      <c r="F1827" s="9">
        <v>44558</v>
      </c>
      <c r="G1827" s="9">
        <v>44558</v>
      </c>
      <c r="H1827" s="8">
        <v>60</v>
      </c>
      <c r="I1827" s="9">
        <f>G1827+60</f>
        <v>44618</v>
      </c>
      <c r="J1827" s="9">
        <v>44678</v>
      </c>
      <c r="K1827" s="8">
        <f>J1827-I1827</f>
        <v>60</v>
      </c>
      <c r="L1827" s="10">
        <v>14537.17</v>
      </c>
      <c r="M1827" s="8">
        <v>0</v>
      </c>
      <c r="N1827" s="10">
        <f>L1827*K1827</f>
        <v>872230.2</v>
      </c>
      <c r="O1827" s="8" t="s">
        <v>259</v>
      </c>
      <c r="P1827" s="8" t="s">
        <v>260</v>
      </c>
      <c r="Q1827" s="8" t="s">
        <v>289</v>
      </c>
      <c r="R1827" s="8" t="s">
        <v>290</v>
      </c>
    </row>
    <row r="1828" spans="1:18" ht="60" customHeight="1" x14ac:dyDescent="0.25">
      <c r="A1828" s="8" t="s">
        <v>2022</v>
      </c>
      <c r="B1828" s="11">
        <v>5755.42</v>
      </c>
      <c r="C1828" s="8" t="s">
        <v>1205</v>
      </c>
      <c r="D1828" s="8" t="s">
        <v>1206</v>
      </c>
      <c r="E1828" s="8">
        <v>7438</v>
      </c>
      <c r="F1828" s="9">
        <v>44627</v>
      </c>
      <c r="G1828" s="9">
        <v>44628</v>
      </c>
      <c r="H1828" s="8">
        <v>60</v>
      </c>
      <c r="I1828" s="9">
        <f>G1828+60</f>
        <v>44688</v>
      </c>
      <c r="J1828" s="9">
        <v>44687</v>
      </c>
      <c r="K1828" s="8">
        <f>J1828-I1828</f>
        <v>-1</v>
      </c>
      <c r="L1828" s="10">
        <v>5534.06</v>
      </c>
      <c r="M1828" s="8">
        <v>221.36</v>
      </c>
      <c r="N1828" s="10">
        <f>L1828*K1828</f>
        <v>-5534.06</v>
      </c>
      <c r="O1828" s="8" t="s">
        <v>139</v>
      </c>
      <c r="P1828" s="8" t="s">
        <v>140</v>
      </c>
      <c r="Q1828" s="8" t="s">
        <v>769</v>
      </c>
      <c r="R1828" s="8" t="s">
        <v>770</v>
      </c>
    </row>
    <row r="1829" spans="1:18" ht="60" customHeight="1" x14ac:dyDescent="0.25">
      <c r="A1829" s="8" t="s">
        <v>2022</v>
      </c>
      <c r="B1829" s="11">
        <v>1775.86</v>
      </c>
      <c r="C1829" s="8" t="s">
        <v>2023</v>
      </c>
      <c r="D1829" s="8" t="s">
        <v>2024</v>
      </c>
      <c r="E1829" s="8">
        <v>7596</v>
      </c>
      <c r="F1829" s="9">
        <v>44622</v>
      </c>
      <c r="G1829" s="9">
        <v>44622</v>
      </c>
      <c r="H1829" s="8">
        <v>60</v>
      </c>
      <c r="I1829" s="9">
        <f>G1829+60</f>
        <v>44682</v>
      </c>
      <c r="J1829" s="9">
        <v>44690</v>
      </c>
      <c r="K1829" s="8">
        <f>J1829-I1829</f>
        <v>8</v>
      </c>
      <c r="L1829" s="10">
        <v>1707.56</v>
      </c>
      <c r="M1829" s="8">
        <v>68.3</v>
      </c>
      <c r="N1829" s="10">
        <f>L1829*K1829</f>
        <v>13660.48</v>
      </c>
      <c r="O1829" s="8" t="s">
        <v>139</v>
      </c>
      <c r="P1829" s="8" t="s">
        <v>140</v>
      </c>
      <c r="Q1829" s="8" t="s">
        <v>769</v>
      </c>
      <c r="R1829" s="8" t="s">
        <v>770</v>
      </c>
    </row>
    <row r="1830" spans="1:18" ht="60" customHeight="1" x14ac:dyDescent="0.25">
      <c r="A1830" s="8" t="s">
        <v>2022</v>
      </c>
      <c r="B1830" s="11">
        <v>1472.61</v>
      </c>
      <c r="C1830" s="8" t="s">
        <v>2025</v>
      </c>
      <c r="D1830" s="8" t="s">
        <v>2026</v>
      </c>
      <c r="E1830" s="8">
        <v>6444</v>
      </c>
      <c r="F1830" s="9">
        <v>44652</v>
      </c>
      <c r="G1830" s="9">
        <v>44656</v>
      </c>
      <c r="H1830" s="8">
        <v>60</v>
      </c>
      <c r="I1830" s="9">
        <f>G1830+60</f>
        <v>44716</v>
      </c>
      <c r="J1830" s="9">
        <v>44677</v>
      </c>
      <c r="K1830" s="8">
        <f>J1830-I1830</f>
        <v>-39</v>
      </c>
      <c r="L1830" s="10">
        <v>1207.06</v>
      </c>
      <c r="M1830" s="8">
        <v>265.55</v>
      </c>
      <c r="N1830" s="10">
        <f>L1830*K1830</f>
        <v>-47075.34</v>
      </c>
      <c r="O1830" s="8" t="s">
        <v>666</v>
      </c>
      <c r="P1830" s="8" t="s">
        <v>667</v>
      </c>
      <c r="Q1830" s="8" t="s">
        <v>668</v>
      </c>
      <c r="R1830" s="8" t="s">
        <v>669</v>
      </c>
    </row>
    <row r="1831" spans="1:18" ht="60" customHeight="1" x14ac:dyDescent="0.25">
      <c r="A1831" s="8" t="s">
        <v>2022</v>
      </c>
      <c r="B1831" s="11">
        <v>2678.8</v>
      </c>
      <c r="C1831" s="8" t="s">
        <v>1209</v>
      </c>
      <c r="D1831" s="8" t="s">
        <v>1210</v>
      </c>
      <c r="E1831" s="8">
        <v>6555</v>
      </c>
      <c r="F1831" s="9">
        <v>44655</v>
      </c>
      <c r="G1831" s="9">
        <v>44657</v>
      </c>
      <c r="H1831" s="8">
        <v>60</v>
      </c>
      <c r="I1831" s="9">
        <f>G1831+60</f>
        <v>44717</v>
      </c>
      <c r="J1831" s="9">
        <v>44679</v>
      </c>
      <c r="K1831" s="8">
        <f>J1831-I1831</f>
        <v>-38</v>
      </c>
      <c r="L1831" s="10">
        <v>2195.7399999999998</v>
      </c>
      <c r="M1831" s="8">
        <v>483.06</v>
      </c>
      <c r="N1831" s="10">
        <f>L1831*K1831</f>
        <v>-83438.12</v>
      </c>
      <c r="O1831" s="8" t="s">
        <v>666</v>
      </c>
      <c r="P1831" s="8" t="s">
        <v>667</v>
      </c>
      <c r="Q1831" s="8" t="s">
        <v>668</v>
      </c>
      <c r="R1831" s="8" t="s">
        <v>669</v>
      </c>
    </row>
    <row r="1832" spans="1:18" ht="60" customHeight="1" x14ac:dyDescent="0.25">
      <c r="A1832" s="8" t="s">
        <v>2022</v>
      </c>
      <c r="B1832" s="11">
        <v>2415.42</v>
      </c>
      <c r="C1832" s="8" t="s">
        <v>1211</v>
      </c>
      <c r="D1832" s="8" t="s">
        <v>1212</v>
      </c>
      <c r="E1832" s="8">
        <v>6544</v>
      </c>
      <c r="F1832" s="9">
        <v>44656</v>
      </c>
      <c r="G1832" s="9">
        <v>44658</v>
      </c>
      <c r="H1832" s="8">
        <v>60</v>
      </c>
      <c r="I1832" s="9">
        <f>G1832+60</f>
        <v>44718</v>
      </c>
      <c r="J1832" s="9">
        <v>44679</v>
      </c>
      <c r="K1832" s="8">
        <f>J1832-I1832</f>
        <v>-39</v>
      </c>
      <c r="L1832" s="10">
        <v>1979.85</v>
      </c>
      <c r="M1832" s="8">
        <v>435.57</v>
      </c>
      <c r="N1832" s="10">
        <f>L1832*K1832</f>
        <v>-77214.149999999994</v>
      </c>
      <c r="O1832" s="8" t="s">
        <v>666</v>
      </c>
      <c r="P1832" s="8" t="s">
        <v>667</v>
      </c>
      <c r="Q1832" s="8" t="s">
        <v>668</v>
      </c>
      <c r="R1832" s="8" t="s">
        <v>669</v>
      </c>
    </row>
    <row r="1833" spans="1:18" ht="60" customHeight="1" x14ac:dyDescent="0.25">
      <c r="A1833" s="8" t="s">
        <v>2022</v>
      </c>
      <c r="B1833" s="11">
        <v>1433.49</v>
      </c>
      <c r="C1833" s="8" t="s">
        <v>809</v>
      </c>
      <c r="D1833" s="8" t="s">
        <v>810</v>
      </c>
      <c r="E1833" s="8">
        <v>9436</v>
      </c>
      <c r="F1833" s="9">
        <v>44681</v>
      </c>
      <c r="G1833" s="9">
        <v>44683</v>
      </c>
      <c r="H1833" s="8">
        <v>60</v>
      </c>
      <c r="I1833" s="9">
        <f>G1833+60</f>
        <v>44743</v>
      </c>
      <c r="J1833" s="9">
        <v>44721</v>
      </c>
      <c r="K1833" s="8">
        <f>J1833-I1833</f>
        <v>-22</v>
      </c>
      <c r="L1833" s="10">
        <v>1174.99</v>
      </c>
      <c r="M1833" s="8">
        <v>258.5</v>
      </c>
      <c r="N1833" s="10">
        <f>L1833*K1833</f>
        <v>-25849.78</v>
      </c>
      <c r="O1833" s="8" t="s">
        <v>666</v>
      </c>
      <c r="P1833" s="8" t="s">
        <v>667</v>
      </c>
      <c r="Q1833" s="8" t="s">
        <v>668</v>
      </c>
      <c r="R1833" s="8" t="s">
        <v>669</v>
      </c>
    </row>
    <row r="1834" spans="1:18" ht="60" customHeight="1" x14ac:dyDescent="0.25">
      <c r="A1834" s="8" t="s">
        <v>2022</v>
      </c>
      <c r="B1834" s="11">
        <v>1291.8699999999999</v>
      </c>
      <c r="C1834" s="8" t="s">
        <v>1217</v>
      </c>
      <c r="D1834" s="8" t="s">
        <v>1218</v>
      </c>
      <c r="E1834" s="8">
        <v>9416</v>
      </c>
      <c r="F1834" s="9">
        <v>44683</v>
      </c>
      <c r="G1834" s="9">
        <v>44684</v>
      </c>
      <c r="H1834" s="8">
        <v>60</v>
      </c>
      <c r="I1834" s="9">
        <f>G1834+60</f>
        <v>44744</v>
      </c>
      <c r="J1834" s="9">
        <v>44721</v>
      </c>
      <c r="K1834" s="8">
        <f>J1834-I1834</f>
        <v>-23</v>
      </c>
      <c r="L1834" s="10">
        <v>1058.9100000000001</v>
      </c>
      <c r="M1834" s="8">
        <v>232.96</v>
      </c>
      <c r="N1834" s="10">
        <f>L1834*K1834</f>
        <v>-24354.93</v>
      </c>
      <c r="O1834" s="8" t="s">
        <v>666</v>
      </c>
      <c r="P1834" s="8" t="s">
        <v>667</v>
      </c>
      <c r="Q1834" s="8" t="s">
        <v>668</v>
      </c>
      <c r="R1834" s="8" t="s">
        <v>669</v>
      </c>
    </row>
    <row r="1835" spans="1:18" ht="60" customHeight="1" x14ac:dyDescent="0.25">
      <c r="A1835" s="8" t="s">
        <v>2022</v>
      </c>
      <c r="B1835" s="11">
        <v>667.71</v>
      </c>
      <c r="C1835" s="8" t="s">
        <v>1139</v>
      </c>
      <c r="D1835" s="8" t="s">
        <v>1140</v>
      </c>
      <c r="E1835" s="8">
        <v>10085</v>
      </c>
      <c r="F1835" s="9">
        <v>44684</v>
      </c>
      <c r="G1835" s="9">
        <v>44684</v>
      </c>
      <c r="H1835" s="8">
        <v>60</v>
      </c>
      <c r="I1835" s="9">
        <f>G1835+60</f>
        <v>44744</v>
      </c>
      <c r="J1835" s="9">
        <v>44732</v>
      </c>
      <c r="K1835" s="8">
        <f>J1835-I1835</f>
        <v>-12</v>
      </c>
      <c r="L1835" s="10">
        <v>642.03</v>
      </c>
      <c r="M1835" s="8">
        <v>25.68</v>
      </c>
      <c r="N1835" s="10">
        <f>L1835*K1835</f>
        <v>-7704.36</v>
      </c>
      <c r="O1835" s="8" t="s">
        <v>139</v>
      </c>
      <c r="P1835" s="8" t="s">
        <v>140</v>
      </c>
      <c r="Q1835" s="8" t="s">
        <v>769</v>
      </c>
      <c r="R1835" s="8" t="s">
        <v>770</v>
      </c>
    </row>
    <row r="1836" spans="1:18" ht="60" customHeight="1" x14ac:dyDescent="0.25">
      <c r="A1836" s="8" t="s">
        <v>2027</v>
      </c>
      <c r="B1836" s="11">
        <v>374</v>
      </c>
      <c r="C1836" s="8" t="s">
        <v>2028</v>
      </c>
      <c r="D1836" s="8" t="s">
        <v>2029</v>
      </c>
      <c r="E1836" s="8">
        <v>6159</v>
      </c>
      <c r="F1836" s="9">
        <v>44641</v>
      </c>
      <c r="G1836" s="9">
        <v>44641</v>
      </c>
      <c r="H1836" s="8">
        <v>60</v>
      </c>
      <c r="I1836" s="9">
        <f>G1836+60</f>
        <v>44701</v>
      </c>
      <c r="J1836" s="9">
        <v>44665</v>
      </c>
      <c r="K1836" s="8">
        <f>J1836-I1836</f>
        <v>-36</v>
      </c>
      <c r="L1836" s="10">
        <v>340</v>
      </c>
      <c r="M1836" s="8">
        <v>34</v>
      </c>
      <c r="N1836" s="10">
        <f>L1836*K1836</f>
        <v>-12240</v>
      </c>
      <c r="O1836" s="8" t="s">
        <v>59</v>
      </c>
      <c r="P1836" s="8" t="s">
        <v>60</v>
      </c>
      <c r="Q1836" s="8" t="s">
        <v>61</v>
      </c>
      <c r="R1836" s="8" t="s">
        <v>62</v>
      </c>
    </row>
    <row r="1837" spans="1:18" ht="60" customHeight="1" x14ac:dyDescent="0.25">
      <c r="A1837" s="8" t="s">
        <v>2030</v>
      </c>
      <c r="B1837" s="11">
        <v>121.55</v>
      </c>
      <c r="C1837" s="8" t="s">
        <v>2028</v>
      </c>
      <c r="D1837" s="8" t="s">
        <v>2029</v>
      </c>
      <c r="E1837" s="8">
        <v>5703</v>
      </c>
      <c r="F1837" s="9">
        <v>44644</v>
      </c>
      <c r="G1837" s="9">
        <v>44644</v>
      </c>
      <c r="H1837" s="8">
        <v>60</v>
      </c>
      <c r="I1837" s="9">
        <f>G1837+60</f>
        <v>44704</v>
      </c>
      <c r="J1837" s="9">
        <v>44659</v>
      </c>
      <c r="K1837" s="8">
        <f>J1837-I1837</f>
        <v>-45</v>
      </c>
      <c r="L1837" s="10">
        <v>110.5</v>
      </c>
      <c r="M1837" s="8">
        <v>11.05</v>
      </c>
      <c r="N1837" s="10">
        <f>L1837*K1837</f>
        <v>-4972.5</v>
      </c>
      <c r="O1837" s="8" t="s">
        <v>59</v>
      </c>
      <c r="P1837" s="8" t="s">
        <v>60</v>
      </c>
      <c r="Q1837" s="8" t="s">
        <v>61</v>
      </c>
      <c r="R1837" s="8" t="s">
        <v>62</v>
      </c>
    </row>
    <row r="1838" spans="1:18" ht="60" customHeight="1" x14ac:dyDescent="0.25">
      <c r="A1838" s="8" t="s">
        <v>2031</v>
      </c>
      <c r="B1838" s="11">
        <v>95.25</v>
      </c>
      <c r="C1838" s="8" t="s">
        <v>1688</v>
      </c>
      <c r="D1838" s="8" t="s">
        <v>1689</v>
      </c>
      <c r="E1838" s="8">
        <v>9664</v>
      </c>
      <c r="F1838" s="9">
        <v>44681</v>
      </c>
      <c r="G1838" s="9">
        <v>44693</v>
      </c>
      <c r="H1838" s="8">
        <v>60</v>
      </c>
      <c r="I1838" s="9">
        <f>G1838+60</f>
        <v>44753</v>
      </c>
      <c r="J1838" s="9">
        <v>44725</v>
      </c>
      <c r="K1838" s="8">
        <f>J1838-I1838</f>
        <v>-28</v>
      </c>
      <c r="L1838" s="10">
        <v>91.59</v>
      </c>
      <c r="M1838" s="8">
        <v>3.66</v>
      </c>
      <c r="N1838" s="10">
        <f>L1838*K1838</f>
        <v>-2564.52</v>
      </c>
      <c r="O1838" s="8" t="s">
        <v>155</v>
      </c>
      <c r="P1838" s="8" t="s">
        <v>156</v>
      </c>
      <c r="Q1838" s="8" t="s">
        <v>157</v>
      </c>
      <c r="R1838" s="8" t="s">
        <v>156</v>
      </c>
    </row>
    <row r="1839" spans="1:18" ht="30" customHeight="1" x14ac:dyDescent="0.25">
      <c r="A1839" s="8" t="s">
        <v>2032</v>
      </c>
      <c r="B1839" s="11">
        <v>73.010000000000005</v>
      </c>
      <c r="C1839" s="8" t="s">
        <v>2033</v>
      </c>
      <c r="D1839" s="8" t="s">
        <v>2034</v>
      </c>
      <c r="E1839" s="8">
        <v>8705</v>
      </c>
      <c r="F1839" s="9">
        <v>43949</v>
      </c>
      <c r="G1839" s="9">
        <v>43950</v>
      </c>
      <c r="H1839" s="8">
        <v>60</v>
      </c>
      <c r="I1839" s="9">
        <f>G1839+60</f>
        <v>44010</v>
      </c>
      <c r="J1839" s="9">
        <v>44718</v>
      </c>
      <c r="K1839" s="8">
        <f>J1839-I1839</f>
        <v>708</v>
      </c>
      <c r="L1839" s="10">
        <v>73.010000000000005</v>
      </c>
      <c r="M1839" s="8">
        <v>0</v>
      </c>
      <c r="N1839" s="10">
        <f>L1839*K1839</f>
        <v>51691.08</v>
      </c>
      <c r="O1839" s="8" t="s">
        <v>29</v>
      </c>
      <c r="P1839" s="8" t="s">
        <v>30</v>
      </c>
      <c r="Q1839" s="8" t="s">
        <v>31</v>
      </c>
      <c r="R1839" s="8" t="s">
        <v>32</v>
      </c>
    </row>
    <row r="1840" spans="1:18" ht="60" customHeight="1" x14ac:dyDescent="0.25">
      <c r="A1840" s="8" t="s">
        <v>2035</v>
      </c>
      <c r="B1840" s="11">
        <v>158.84</v>
      </c>
      <c r="C1840" s="8" t="s">
        <v>2036</v>
      </c>
      <c r="D1840" s="8" t="s">
        <v>2037</v>
      </c>
      <c r="E1840" s="8">
        <v>6140</v>
      </c>
      <c r="F1840" s="9">
        <v>44630</v>
      </c>
      <c r="G1840" s="9">
        <v>44631</v>
      </c>
      <c r="H1840" s="8">
        <v>60</v>
      </c>
      <c r="I1840" s="9">
        <f>G1840+60</f>
        <v>44691</v>
      </c>
      <c r="J1840" s="9">
        <v>44665</v>
      </c>
      <c r="K1840" s="8">
        <f>J1840-I1840</f>
        <v>-26</v>
      </c>
      <c r="L1840" s="10">
        <v>144.4</v>
      </c>
      <c r="M1840" s="8">
        <v>14.44</v>
      </c>
      <c r="N1840" s="10">
        <f>L1840*K1840</f>
        <v>-3754.4</v>
      </c>
      <c r="O1840" s="8" t="s">
        <v>59</v>
      </c>
      <c r="P1840" s="8" t="s">
        <v>60</v>
      </c>
      <c r="Q1840" s="8" t="s">
        <v>61</v>
      </c>
      <c r="R1840" s="8" t="s">
        <v>62</v>
      </c>
    </row>
    <row r="1841" spans="1:18" ht="60" customHeight="1" x14ac:dyDescent="0.25">
      <c r="A1841" s="8" t="s">
        <v>2038</v>
      </c>
      <c r="B1841" s="11">
        <v>915.82</v>
      </c>
      <c r="C1841" s="8" t="s">
        <v>2036</v>
      </c>
      <c r="D1841" s="8" t="s">
        <v>2037</v>
      </c>
      <c r="E1841" s="8">
        <v>6140</v>
      </c>
      <c r="F1841" s="9">
        <v>44630</v>
      </c>
      <c r="G1841" s="9">
        <v>44631</v>
      </c>
      <c r="H1841" s="8">
        <v>60</v>
      </c>
      <c r="I1841" s="9">
        <f>G1841+60</f>
        <v>44691</v>
      </c>
      <c r="J1841" s="9">
        <v>44665</v>
      </c>
      <c r="K1841" s="8">
        <f>J1841-I1841</f>
        <v>-26</v>
      </c>
      <c r="L1841" s="10">
        <v>832.56</v>
      </c>
      <c r="M1841" s="8">
        <v>83.26</v>
      </c>
      <c r="N1841" s="10">
        <f>L1841*K1841</f>
        <v>-21646.559999999998</v>
      </c>
      <c r="O1841" s="8" t="s">
        <v>59</v>
      </c>
      <c r="P1841" s="8" t="s">
        <v>60</v>
      </c>
      <c r="Q1841" s="8" t="s">
        <v>61</v>
      </c>
      <c r="R1841" s="8" t="s">
        <v>62</v>
      </c>
    </row>
    <row r="1842" spans="1:18" ht="60" customHeight="1" x14ac:dyDescent="0.25">
      <c r="A1842" s="8" t="s">
        <v>2039</v>
      </c>
      <c r="B1842" s="11">
        <v>449.28</v>
      </c>
      <c r="C1842" s="8" t="s">
        <v>1984</v>
      </c>
      <c r="D1842" s="8" t="s">
        <v>1985</v>
      </c>
      <c r="E1842" s="8">
        <v>5907</v>
      </c>
      <c r="F1842" s="9">
        <v>44606</v>
      </c>
      <c r="G1842" s="9">
        <v>44608</v>
      </c>
      <c r="H1842" s="8">
        <v>60</v>
      </c>
      <c r="I1842" s="9">
        <f>G1842+60</f>
        <v>44668</v>
      </c>
      <c r="J1842" s="9">
        <v>44664</v>
      </c>
      <c r="K1842" s="8">
        <f>J1842-I1842</f>
        <v>-4</v>
      </c>
      <c r="L1842" s="10">
        <v>432</v>
      </c>
      <c r="M1842" s="8">
        <v>17.28</v>
      </c>
      <c r="N1842" s="10">
        <f>L1842*K1842</f>
        <v>-1728</v>
      </c>
      <c r="O1842" s="8" t="s">
        <v>45</v>
      </c>
      <c r="P1842" s="8" t="s">
        <v>46</v>
      </c>
      <c r="Q1842" s="8" t="s">
        <v>205</v>
      </c>
      <c r="R1842" s="8" t="s">
        <v>206</v>
      </c>
    </row>
    <row r="1843" spans="1:18" ht="60" customHeight="1" x14ac:dyDescent="0.25">
      <c r="A1843" s="8" t="s">
        <v>2040</v>
      </c>
      <c r="B1843" s="11">
        <v>6015.33</v>
      </c>
      <c r="C1843" s="8" t="s">
        <v>2041</v>
      </c>
      <c r="D1843" s="8" t="s">
        <v>2042</v>
      </c>
      <c r="E1843" s="8">
        <v>7800</v>
      </c>
      <c r="F1843" s="9">
        <v>44651</v>
      </c>
      <c r="G1843" s="9">
        <v>44657</v>
      </c>
      <c r="H1843" s="8">
        <v>60</v>
      </c>
      <c r="I1843" s="9">
        <f>G1843+60</f>
        <v>44717</v>
      </c>
      <c r="J1843" s="9">
        <v>44693</v>
      </c>
      <c r="K1843" s="8">
        <f>J1843-I1843</f>
        <v>-24</v>
      </c>
      <c r="L1843" s="10">
        <v>4930.6000000000004</v>
      </c>
      <c r="M1843" s="8">
        <v>1084.73</v>
      </c>
      <c r="N1843" s="10">
        <f>L1843*K1843</f>
        <v>-118334.40000000001</v>
      </c>
      <c r="O1843" s="8" t="s">
        <v>155</v>
      </c>
      <c r="P1843" s="8" t="s">
        <v>156</v>
      </c>
      <c r="Q1843" s="8" t="s">
        <v>157</v>
      </c>
      <c r="R1843" s="8" t="s">
        <v>156</v>
      </c>
    </row>
    <row r="1844" spans="1:18" ht="60" customHeight="1" x14ac:dyDescent="0.25">
      <c r="A1844" s="8" t="s">
        <v>2043</v>
      </c>
      <c r="B1844" s="11">
        <v>275.06</v>
      </c>
      <c r="C1844" s="8" t="s">
        <v>1580</v>
      </c>
      <c r="D1844" s="8" t="s">
        <v>1581</v>
      </c>
      <c r="E1844" s="8">
        <v>5730</v>
      </c>
      <c r="F1844" s="9">
        <v>44635</v>
      </c>
      <c r="G1844" s="9">
        <v>44635</v>
      </c>
      <c r="H1844" s="8">
        <v>60</v>
      </c>
      <c r="I1844" s="9">
        <f>G1844+60</f>
        <v>44695</v>
      </c>
      <c r="J1844" s="9">
        <v>44662</v>
      </c>
      <c r="K1844" s="8">
        <f>J1844-I1844</f>
        <v>-33</v>
      </c>
      <c r="L1844" s="10">
        <v>264.48</v>
      </c>
      <c r="M1844" s="8">
        <v>10.58</v>
      </c>
      <c r="N1844" s="10">
        <f>L1844*K1844</f>
        <v>-8727.84</v>
      </c>
      <c r="O1844" s="8" t="s">
        <v>45</v>
      </c>
      <c r="P1844" s="8" t="s">
        <v>46</v>
      </c>
      <c r="Q1844" s="8" t="s">
        <v>222</v>
      </c>
      <c r="R1844" s="8" t="s">
        <v>223</v>
      </c>
    </row>
    <row r="1845" spans="1:18" ht="60" customHeight="1" x14ac:dyDescent="0.25">
      <c r="A1845" s="8" t="s">
        <v>2044</v>
      </c>
      <c r="B1845" s="11">
        <v>898.56</v>
      </c>
      <c r="C1845" s="8" t="s">
        <v>1984</v>
      </c>
      <c r="D1845" s="8" t="s">
        <v>1985</v>
      </c>
      <c r="E1845" s="8">
        <v>5907</v>
      </c>
      <c r="F1845" s="9">
        <v>44607</v>
      </c>
      <c r="G1845" s="9">
        <v>44610</v>
      </c>
      <c r="H1845" s="8">
        <v>60</v>
      </c>
      <c r="I1845" s="9">
        <f>G1845+60</f>
        <v>44670</v>
      </c>
      <c r="J1845" s="9">
        <v>44664</v>
      </c>
      <c r="K1845" s="8">
        <f>J1845-I1845</f>
        <v>-6</v>
      </c>
      <c r="L1845" s="10">
        <v>864</v>
      </c>
      <c r="M1845" s="8">
        <v>34.56</v>
      </c>
      <c r="N1845" s="10">
        <f>L1845*K1845</f>
        <v>-5184</v>
      </c>
      <c r="O1845" s="8" t="s">
        <v>45</v>
      </c>
      <c r="P1845" s="8" t="s">
        <v>46</v>
      </c>
      <c r="Q1845" s="8" t="s">
        <v>205</v>
      </c>
      <c r="R1845" s="8" t="s">
        <v>206</v>
      </c>
    </row>
    <row r="1846" spans="1:18" ht="60" customHeight="1" x14ac:dyDescent="0.25">
      <c r="A1846" s="8" t="s">
        <v>2045</v>
      </c>
      <c r="B1846" s="11">
        <v>898.56</v>
      </c>
      <c r="C1846" s="8" t="s">
        <v>1984</v>
      </c>
      <c r="D1846" s="8" t="s">
        <v>1985</v>
      </c>
      <c r="E1846" s="8">
        <v>5907</v>
      </c>
      <c r="F1846" s="9">
        <v>44607</v>
      </c>
      <c r="G1846" s="9">
        <v>44610</v>
      </c>
      <c r="H1846" s="8">
        <v>60</v>
      </c>
      <c r="I1846" s="9">
        <f>G1846+60</f>
        <v>44670</v>
      </c>
      <c r="J1846" s="9">
        <v>44664</v>
      </c>
      <c r="K1846" s="8">
        <f>J1846-I1846</f>
        <v>-6</v>
      </c>
      <c r="L1846" s="10">
        <v>864</v>
      </c>
      <c r="M1846" s="8">
        <v>34.56</v>
      </c>
      <c r="N1846" s="10">
        <f>L1846*K1846</f>
        <v>-5184</v>
      </c>
      <c r="O1846" s="8" t="s">
        <v>45</v>
      </c>
      <c r="P1846" s="8" t="s">
        <v>46</v>
      </c>
      <c r="Q1846" s="8" t="s">
        <v>205</v>
      </c>
      <c r="R1846" s="8" t="s">
        <v>206</v>
      </c>
    </row>
    <row r="1847" spans="1:18" ht="60" customHeight="1" x14ac:dyDescent="0.25">
      <c r="A1847" s="8" t="s">
        <v>2046</v>
      </c>
      <c r="B1847" s="11">
        <v>610.54</v>
      </c>
      <c r="C1847" s="8" t="s">
        <v>2036</v>
      </c>
      <c r="D1847" s="8" t="s">
        <v>2037</v>
      </c>
      <c r="E1847" s="8">
        <v>5825</v>
      </c>
      <c r="F1847" s="9">
        <v>44631</v>
      </c>
      <c r="G1847" s="9">
        <v>44632</v>
      </c>
      <c r="H1847" s="8">
        <v>60</v>
      </c>
      <c r="I1847" s="9">
        <f>G1847+60</f>
        <v>44692</v>
      </c>
      <c r="J1847" s="9">
        <v>44662</v>
      </c>
      <c r="K1847" s="8">
        <f>J1847-I1847</f>
        <v>-30</v>
      </c>
      <c r="L1847" s="10">
        <v>555.04</v>
      </c>
      <c r="M1847" s="8">
        <v>55.5</v>
      </c>
      <c r="N1847" s="10">
        <f>L1847*K1847</f>
        <v>-16651.199999999997</v>
      </c>
      <c r="O1847" s="8" t="s">
        <v>59</v>
      </c>
      <c r="P1847" s="8" t="s">
        <v>60</v>
      </c>
      <c r="Q1847" s="8" t="s">
        <v>61</v>
      </c>
      <c r="R1847" s="8" t="s">
        <v>62</v>
      </c>
    </row>
    <row r="1848" spans="1:18" ht="60" customHeight="1" x14ac:dyDescent="0.25">
      <c r="A1848" s="8" t="s">
        <v>2047</v>
      </c>
      <c r="B1848" s="11">
        <v>159.19999999999999</v>
      </c>
      <c r="C1848" s="8" t="s">
        <v>1705</v>
      </c>
      <c r="D1848" s="8" t="s">
        <v>1706</v>
      </c>
      <c r="E1848" s="8">
        <v>8069</v>
      </c>
      <c r="F1848" s="9">
        <v>44659</v>
      </c>
      <c r="G1848" s="9">
        <v>44668</v>
      </c>
      <c r="H1848" s="8">
        <v>60</v>
      </c>
      <c r="I1848" s="9">
        <f>G1848+60</f>
        <v>44728</v>
      </c>
      <c r="J1848" s="9">
        <v>44701</v>
      </c>
      <c r="K1848" s="8">
        <f>J1848-I1848</f>
        <v>-27</v>
      </c>
      <c r="L1848" s="10">
        <v>144.72999999999999</v>
      </c>
      <c r="M1848" s="8">
        <v>14.47</v>
      </c>
      <c r="N1848" s="10">
        <f>L1848*K1848</f>
        <v>-3907.7099999999996</v>
      </c>
      <c r="O1848" s="8" t="s">
        <v>59</v>
      </c>
      <c r="P1848" s="8" t="s">
        <v>60</v>
      </c>
      <c r="Q1848" s="8" t="s">
        <v>61</v>
      </c>
      <c r="R1848" s="8" t="s">
        <v>62</v>
      </c>
    </row>
    <row r="1849" spans="1:18" ht="60" customHeight="1" x14ac:dyDescent="0.25">
      <c r="A1849" s="8" t="s">
        <v>2048</v>
      </c>
      <c r="B1849" s="11">
        <v>367.22</v>
      </c>
      <c r="C1849" s="8" t="s">
        <v>2049</v>
      </c>
      <c r="D1849" s="8" t="s">
        <v>2050</v>
      </c>
      <c r="E1849" s="8">
        <v>7084</v>
      </c>
      <c r="F1849" s="9">
        <v>44439</v>
      </c>
      <c r="G1849" s="9">
        <v>44448</v>
      </c>
      <c r="H1849" s="8">
        <v>60</v>
      </c>
      <c r="I1849" s="9">
        <f>G1849+60</f>
        <v>44508</v>
      </c>
      <c r="J1849" s="9">
        <v>44684</v>
      </c>
      <c r="K1849" s="8">
        <f>J1849-I1849</f>
        <v>176</v>
      </c>
      <c r="L1849" s="10">
        <v>353.1</v>
      </c>
      <c r="M1849" s="8">
        <v>14.12</v>
      </c>
      <c r="N1849" s="10">
        <f>L1849*K1849</f>
        <v>62145.600000000006</v>
      </c>
      <c r="O1849" s="8" t="s">
        <v>155</v>
      </c>
      <c r="P1849" s="8" t="s">
        <v>156</v>
      </c>
      <c r="Q1849" s="8" t="s">
        <v>157</v>
      </c>
      <c r="R1849" s="8" t="s">
        <v>156</v>
      </c>
    </row>
    <row r="1850" spans="1:18" ht="60" customHeight="1" x14ac:dyDescent="0.25">
      <c r="A1850" s="8" t="s">
        <v>2051</v>
      </c>
      <c r="B1850" s="11">
        <v>51.24</v>
      </c>
      <c r="C1850" s="8" t="s">
        <v>2052</v>
      </c>
      <c r="D1850" s="8" t="s">
        <v>2053</v>
      </c>
      <c r="E1850" s="8">
        <v>5713</v>
      </c>
      <c r="F1850" s="9">
        <v>44634</v>
      </c>
      <c r="G1850" s="9">
        <v>44634</v>
      </c>
      <c r="H1850" s="8">
        <v>60</v>
      </c>
      <c r="I1850" s="9">
        <f>G1850+60</f>
        <v>44694</v>
      </c>
      <c r="J1850" s="9">
        <v>44659</v>
      </c>
      <c r="K1850" s="8">
        <f>J1850-I1850</f>
        <v>-35</v>
      </c>
      <c r="L1850" s="10">
        <v>42</v>
      </c>
      <c r="M1850" s="8">
        <v>9.24</v>
      </c>
      <c r="N1850" s="10">
        <f>L1850*K1850</f>
        <v>-1470</v>
      </c>
      <c r="O1850" s="8" t="s">
        <v>109</v>
      </c>
      <c r="P1850" s="8" t="s">
        <v>110</v>
      </c>
      <c r="Q1850" s="8" t="s">
        <v>111</v>
      </c>
      <c r="R1850" s="8" t="s">
        <v>112</v>
      </c>
    </row>
    <row r="1851" spans="1:18" ht="60" customHeight="1" x14ac:dyDescent="0.25">
      <c r="A1851" s="8" t="s">
        <v>2054</v>
      </c>
      <c r="B1851" s="11">
        <v>508.74</v>
      </c>
      <c r="C1851" s="8" t="s">
        <v>1656</v>
      </c>
      <c r="D1851" s="8" t="s">
        <v>1657</v>
      </c>
      <c r="E1851" s="8">
        <v>9499</v>
      </c>
      <c r="F1851" s="9">
        <v>44696</v>
      </c>
      <c r="G1851" s="9">
        <v>44702</v>
      </c>
      <c r="H1851" s="8">
        <v>60</v>
      </c>
      <c r="I1851" s="9">
        <f>G1851+60</f>
        <v>44762</v>
      </c>
      <c r="J1851" s="9">
        <v>44721</v>
      </c>
      <c r="K1851" s="8">
        <f>J1851-I1851</f>
        <v>-41</v>
      </c>
      <c r="L1851" s="10">
        <v>417</v>
      </c>
      <c r="M1851" s="8">
        <v>91.74</v>
      </c>
      <c r="N1851" s="10">
        <f>L1851*K1851</f>
        <v>-17097</v>
      </c>
      <c r="O1851" s="8" t="s">
        <v>45</v>
      </c>
      <c r="P1851" s="8" t="s">
        <v>46</v>
      </c>
      <c r="Q1851" s="8" t="s">
        <v>274</v>
      </c>
      <c r="R1851" s="8" t="s">
        <v>275</v>
      </c>
    </row>
    <row r="1852" spans="1:18" ht="60" customHeight="1" x14ac:dyDescent="0.25">
      <c r="A1852" s="8" t="s">
        <v>2055</v>
      </c>
      <c r="B1852" s="11">
        <v>422.12</v>
      </c>
      <c r="C1852" s="8" t="s">
        <v>1656</v>
      </c>
      <c r="D1852" s="8" t="s">
        <v>1657</v>
      </c>
      <c r="E1852" s="8">
        <v>9450</v>
      </c>
      <c r="F1852" s="9">
        <v>44696</v>
      </c>
      <c r="G1852" s="9">
        <v>44702</v>
      </c>
      <c r="H1852" s="8">
        <v>60</v>
      </c>
      <c r="I1852" s="9">
        <f>G1852+60</f>
        <v>44762</v>
      </c>
      <c r="J1852" s="9">
        <v>44721</v>
      </c>
      <c r="K1852" s="8">
        <f>J1852-I1852</f>
        <v>-41</v>
      </c>
      <c r="L1852" s="10">
        <v>346</v>
      </c>
      <c r="M1852" s="8">
        <v>76.12</v>
      </c>
      <c r="N1852" s="10">
        <f>L1852*K1852</f>
        <v>-14186</v>
      </c>
      <c r="O1852" s="8" t="s">
        <v>45</v>
      </c>
      <c r="P1852" s="8" t="s">
        <v>46</v>
      </c>
      <c r="Q1852" s="8" t="s">
        <v>222</v>
      </c>
      <c r="R1852" s="8" t="s">
        <v>223</v>
      </c>
    </row>
    <row r="1853" spans="1:18" ht="60" customHeight="1" x14ac:dyDescent="0.25">
      <c r="A1853" s="8" t="s">
        <v>2056</v>
      </c>
      <c r="B1853" s="11">
        <v>51.24</v>
      </c>
      <c r="C1853" s="8" t="s">
        <v>2052</v>
      </c>
      <c r="D1853" s="8" t="s">
        <v>2053</v>
      </c>
      <c r="E1853" s="8">
        <v>5713</v>
      </c>
      <c r="F1853" s="9">
        <v>44634</v>
      </c>
      <c r="G1853" s="9">
        <v>44634</v>
      </c>
      <c r="H1853" s="8">
        <v>60</v>
      </c>
      <c r="I1853" s="9">
        <f>G1853+60</f>
        <v>44694</v>
      </c>
      <c r="J1853" s="9">
        <v>44659</v>
      </c>
      <c r="K1853" s="8">
        <f>J1853-I1853</f>
        <v>-35</v>
      </c>
      <c r="L1853" s="10">
        <v>42</v>
      </c>
      <c r="M1853" s="8">
        <v>9.24</v>
      </c>
      <c r="N1853" s="10">
        <f>L1853*K1853</f>
        <v>-1470</v>
      </c>
      <c r="O1853" s="8" t="s">
        <v>109</v>
      </c>
      <c r="P1853" s="8" t="s">
        <v>110</v>
      </c>
      <c r="Q1853" s="8" t="s">
        <v>111</v>
      </c>
      <c r="R1853" s="8" t="s">
        <v>112</v>
      </c>
    </row>
    <row r="1854" spans="1:18" ht="60" customHeight="1" x14ac:dyDescent="0.25">
      <c r="A1854" s="8" t="s">
        <v>2057</v>
      </c>
      <c r="B1854" s="11">
        <v>3259.87</v>
      </c>
      <c r="C1854" s="8" t="s">
        <v>1667</v>
      </c>
      <c r="D1854" s="8" t="s">
        <v>1668</v>
      </c>
      <c r="E1854" s="8">
        <v>7889</v>
      </c>
      <c r="F1854" s="9">
        <v>44672</v>
      </c>
      <c r="G1854" s="9">
        <v>44673</v>
      </c>
      <c r="H1854" s="8">
        <v>60</v>
      </c>
      <c r="I1854" s="9">
        <f>G1854+60</f>
        <v>44733</v>
      </c>
      <c r="J1854" s="9">
        <v>44697</v>
      </c>
      <c r="K1854" s="8">
        <f>J1854-I1854</f>
        <v>-36</v>
      </c>
      <c r="L1854" s="10">
        <v>3104.64</v>
      </c>
      <c r="M1854" s="8">
        <v>155.22999999999999</v>
      </c>
      <c r="N1854" s="10">
        <f>L1854*K1854</f>
        <v>-111767.03999999999</v>
      </c>
      <c r="O1854" s="8" t="s">
        <v>45</v>
      </c>
      <c r="P1854" s="8" t="s">
        <v>46</v>
      </c>
      <c r="Q1854" s="8" t="s">
        <v>1691</v>
      </c>
      <c r="R1854" s="8" t="s">
        <v>1692</v>
      </c>
    </row>
    <row r="1855" spans="1:18" ht="45" customHeight="1" x14ac:dyDescent="0.25">
      <c r="A1855" s="8" t="s">
        <v>2058</v>
      </c>
      <c r="B1855" s="11">
        <v>66176.56</v>
      </c>
      <c r="C1855" s="8" t="s">
        <v>1601</v>
      </c>
      <c r="D1855" s="8" t="s">
        <v>1602</v>
      </c>
      <c r="E1855" s="8">
        <v>6352</v>
      </c>
      <c r="F1855" s="9">
        <v>44628</v>
      </c>
      <c r="G1855" s="9">
        <v>44629</v>
      </c>
      <c r="H1855" s="8">
        <v>60</v>
      </c>
      <c r="I1855" s="9">
        <f>G1855+60</f>
        <v>44689</v>
      </c>
      <c r="J1855" s="9">
        <v>44672</v>
      </c>
      <c r="K1855" s="8">
        <f>J1855-I1855</f>
        <v>-17</v>
      </c>
      <c r="L1855" s="10">
        <v>66176.56</v>
      </c>
      <c r="M1855" s="8">
        <v>0</v>
      </c>
      <c r="N1855" s="10">
        <f>L1855*K1855</f>
        <v>-1125001.52</v>
      </c>
      <c r="O1855" s="8" t="s">
        <v>259</v>
      </c>
      <c r="P1855" s="8" t="s">
        <v>260</v>
      </c>
      <c r="Q1855" s="8" t="s">
        <v>1156</v>
      </c>
      <c r="R1855" s="8" t="s">
        <v>1157</v>
      </c>
    </row>
    <row r="1856" spans="1:18" ht="60" customHeight="1" x14ac:dyDescent="0.25">
      <c r="A1856" s="8" t="s">
        <v>2058</v>
      </c>
      <c r="B1856" s="11">
        <v>399.73</v>
      </c>
      <c r="C1856" s="8" t="s">
        <v>1187</v>
      </c>
      <c r="D1856" s="8" t="s">
        <v>1188</v>
      </c>
      <c r="E1856" s="8">
        <v>8651</v>
      </c>
      <c r="F1856" s="9">
        <v>44657</v>
      </c>
      <c r="G1856" s="9">
        <v>44659</v>
      </c>
      <c r="H1856" s="8">
        <v>60</v>
      </c>
      <c r="I1856" s="9">
        <f>G1856+60</f>
        <v>44719</v>
      </c>
      <c r="J1856" s="9">
        <v>44713</v>
      </c>
      <c r="K1856" s="8">
        <f>J1856-I1856</f>
        <v>-6</v>
      </c>
      <c r="L1856" s="10">
        <v>172.33</v>
      </c>
      <c r="M1856" s="8">
        <v>6.89</v>
      </c>
      <c r="N1856" s="10">
        <f>L1856*K1856</f>
        <v>-1033.98</v>
      </c>
      <c r="O1856" s="8" t="s">
        <v>139</v>
      </c>
      <c r="P1856" s="8" t="s">
        <v>140</v>
      </c>
      <c r="Q1856" s="8" t="s">
        <v>769</v>
      </c>
      <c r="R1856" s="8" t="s">
        <v>770</v>
      </c>
    </row>
    <row r="1857" spans="1:18" ht="60" customHeight="1" x14ac:dyDescent="0.25">
      <c r="A1857" s="8" t="s">
        <v>2058</v>
      </c>
      <c r="B1857" s="11">
        <v>399.73</v>
      </c>
      <c r="C1857" s="8" t="s">
        <v>1187</v>
      </c>
      <c r="D1857" s="8" t="s">
        <v>1188</v>
      </c>
      <c r="E1857" s="8">
        <v>8651</v>
      </c>
      <c r="F1857" s="9">
        <v>44657</v>
      </c>
      <c r="G1857" s="9">
        <v>44659</v>
      </c>
      <c r="H1857" s="8">
        <v>60</v>
      </c>
      <c r="I1857" s="9">
        <f>G1857+60</f>
        <v>44719</v>
      </c>
      <c r="J1857" s="9">
        <v>44713</v>
      </c>
      <c r="K1857" s="8">
        <f>J1857-I1857</f>
        <v>-6</v>
      </c>
      <c r="L1857" s="10">
        <v>200.46</v>
      </c>
      <c r="M1857" s="8">
        <v>20.05</v>
      </c>
      <c r="N1857" s="10">
        <f>L1857*K1857</f>
        <v>-1202.76</v>
      </c>
      <c r="O1857" s="8" t="s">
        <v>139</v>
      </c>
      <c r="P1857" s="8" t="s">
        <v>140</v>
      </c>
      <c r="Q1857" s="8" t="s">
        <v>769</v>
      </c>
      <c r="R1857" s="8" t="s">
        <v>770</v>
      </c>
    </row>
    <row r="1858" spans="1:18" ht="75" customHeight="1" x14ac:dyDescent="0.25">
      <c r="A1858" s="8" t="s">
        <v>2059</v>
      </c>
      <c r="B1858" s="11">
        <v>158333.32999999999</v>
      </c>
      <c r="C1858" s="8" t="s">
        <v>1994</v>
      </c>
      <c r="D1858" s="8" t="s">
        <v>1995</v>
      </c>
      <c r="E1858" s="8">
        <v>5237</v>
      </c>
      <c r="F1858" s="9">
        <v>44652</v>
      </c>
      <c r="G1858" s="9">
        <v>44656</v>
      </c>
      <c r="H1858" s="8">
        <v>60</v>
      </c>
      <c r="I1858" s="9">
        <f>G1858+60</f>
        <v>44716</v>
      </c>
      <c r="J1858" s="9">
        <v>44657</v>
      </c>
      <c r="K1858" s="8">
        <f>J1858-I1858</f>
        <v>-59</v>
      </c>
      <c r="L1858" s="10">
        <v>158333.32999999999</v>
      </c>
      <c r="M1858" s="8">
        <v>0</v>
      </c>
      <c r="N1858" s="10">
        <f>L1858*K1858</f>
        <v>-9341666.4699999988</v>
      </c>
      <c r="O1858" s="8" t="s">
        <v>1996</v>
      </c>
      <c r="P1858" s="8" t="s">
        <v>1997</v>
      </c>
      <c r="Q1858" s="8" t="s">
        <v>2060</v>
      </c>
      <c r="R1858" s="8" t="s">
        <v>2061</v>
      </c>
    </row>
    <row r="1859" spans="1:18" ht="60" customHeight="1" x14ac:dyDescent="0.25">
      <c r="A1859" s="8" t="s">
        <v>2062</v>
      </c>
      <c r="B1859" s="11">
        <v>892.4</v>
      </c>
      <c r="C1859" s="8" t="s">
        <v>1607</v>
      </c>
      <c r="D1859" s="8" t="s">
        <v>1608</v>
      </c>
      <c r="E1859" s="8">
        <v>10443</v>
      </c>
      <c r="F1859" s="9">
        <v>44657</v>
      </c>
      <c r="G1859" s="9">
        <v>44660</v>
      </c>
      <c r="H1859" s="8">
        <v>60</v>
      </c>
      <c r="I1859" s="9">
        <f>G1859+60</f>
        <v>44720</v>
      </c>
      <c r="J1859" s="9">
        <v>44736</v>
      </c>
      <c r="K1859" s="8">
        <f>J1859-I1859</f>
        <v>16</v>
      </c>
      <c r="L1859" s="10">
        <v>858.08</v>
      </c>
      <c r="M1859" s="8">
        <v>34.32</v>
      </c>
      <c r="N1859" s="10">
        <f>L1859*K1859</f>
        <v>13729.28</v>
      </c>
      <c r="O1859" s="8" t="s">
        <v>139</v>
      </c>
      <c r="P1859" s="8" t="s">
        <v>140</v>
      </c>
      <c r="Q1859" s="8" t="s">
        <v>769</v>
      </c>
      <c r="R1859" s="8" t="s">
        <v>770</v>
      </c>
    </row>
    <row r="1860" spans="1:18" ht="60" customHeight="1" x14ac:dyDescent="0.25">
      <c r="A1860" s="8" t="s">
        <v>2063</v>
      </c>
      <c r="B1860" s="11">
        <v>757.36</v>
      </c>
      <c r="C1860" s="8" t="s">
        <v>2002</v>
      </c>
      <c r="D1860" s="8" t="s">
        <v>2003</v>
      </c>
      <c r="E1860" s="8">
        <v>6585</v>
      </c>
      <c r="F1860" s="9">
        <v>44620</v>
      </c>
      <c r="G1860" s="9">
        <v>44629</v>
      </c>
      <c r="H1860" s="8">
        <v>60</v>
      </c>
      <c r="I1860" s="9">
        <f>G1860+60</f>
        <v>44689</v>
      </c>
      <c r="J1860" s="9">
        <v>44679</v>
      </c>
      <c r="K1860" s="8">
        <f>J1860-I1860</f>
        <v>-10</v>
      </c>
      <c r="L1860" s="10">
        <v>130.5</v>
      </c>
      <c r="M1860" s="8">
        <v>5.22</v>
      </c>
      <c r="N1860" s="10">
        <f>L1860*K1860</f>
        <v>-1305</v>
      </c>
      <c r="O1860" s="8" t="s">
        <v>139</v>
      </c>
      <c r="P1860" s="8" t="s">
        <v>140</v>
      </c>
      <c r="Q1860" s="8" t="s">
        <v>769</v>
      </c>
      <c r="R1860" s="8" t="s">
        <v>770</v>
      </c>
    </row>
    <row r="1861" spans="1:18" ht="60" customHeight="1" x14ac:dyDescent="0.25">
      <c r="A1861" s="8" t="s">
        <v>2063</v>
      </c>
      <c r="B1861" s="11">
        <v>757.36</v>
      </c>
      <c r="C1861" s="8" t="s">
        <v>2002</v>
      </c>
      <c r="D1861" s="8" t="s">
        <v>2003</v>
      </c>
      <c r="E1861" s="8">
        <v>6585</v>
      </c>
      <c r="F1861" s="9">
        <v>44620</v>
      </c>
      <c r="G1861" s="9">
        <v>44629</v>
      </c>
      <c r="H1861" s="8">
        <v>60</v>
      </c>
      <c r="I1861" s="9">
        <f>G1861+60</f>
        <v>44689</v>
      </c>
      <c r="J1861" s="9">
        <v>44679</v>
      </c>
      <c r="K1861" s="8">
        <f>J1861-I1861</f>
        <v>-10</v>
      </c>
      <c r="L1861" s="10">
        <v>565.13</v>
      </c>
      <c r="M1861" s="8">
        <v>56.51</v>
      </c>
      <c r="N1861" s="10">
        <f>L1861*K1861</f>
        <v>-5651.3</v>
      </c>
      <c r="O1861" s="8" t="s">
        <v>139</v>
      </c>
      <c r="P1861" s="8" t="s">
        <v>140</v>
      </c>
      <c r="Q1861" s="8" t="s">
        <v>769</v>
      </c>
      <c r="R1861" s="8" t="s">
        <v>770</v>
      </c>
    </row>
    <row r="1862" spans="1:18" ht="60" customHeight="1" x14ac:dyDescent="0.25">
      <c r="A1862" s="8" t="s">
        <v>2063</v>
      </c>
      <c r="B1862" s="11">
        <v>377.96</v>
      </c>
      <c r="C1862" s="8" t="s">
        <v>2064</v>
      </c>
      <c r="D1862" s="8" t="s">
        <v>2065</v>
      </c>
      <c r="E1862" s="8">
        <v>7781</v>
      </c>
      <c r="F1862" s="9">
        <v>44634</v>
      </c>
      <c r="G1862" s="9">
        <v>44634</v>
      </c>
      <c r="H1862" s="8">
        <v>60</v>
      </c>
      <c r="I1862" s="9">
        <f>G1862+60</f>
        <v>44694</v>
      </c>
      <c r="J1862" s="9">
        <v>44693</v>
      </c>
      <c r="K1862" s="8">
        <f>J1862-I1862</f>
        <v>-1</v>
      </c>
      <c r="L1862" s="10">
        <v>96.27</v>
      </c>
      <c r="M1862" s="8">
        <v>3.85</v>
      </c>
      <c r="N1862" s="10">
        <f>L1862*K1862</f>
        <v>-96.27</v>
      </c>
      <c r="O1862" s="8" t="s">
        <v>139</v>
      </c>
      <c r="P1862" s="8" t="s">
        <v>140</v>
      </c>
      <c r="Q1862" s="8" t="s">
        <v>769</v>
      </c>
      <c r="R1862" s="8" t="s">
        <v>770</v>
      </c>
    </row>
    <row r="1863" spans="1:18" ht="60" customHeight="1" x14ac:dyDescent="0.25">
      <c r="A1863" s="8" t="s">
        <v>2063</v>
      </c>
      <c r="B1863" s="11">
        <v>377.96</v>
      </c>
      <c r="C1863" s="8" t="s">
        <v>2064</v>
      </c>
      <c r="D1863" s="8" t="s">
        <v>2065</v>
      </c>
      <c r="E1863" s="8">
        <v>7781</v>
      </c>
      <c r="F1863" s="9">
        <v>44634</v>
      </c>
      <c r="G1863" s="9">
        <v>44634</v>
      </c>
      <c r="H1863" s="8">
        <v>60</v>
      </c>
      <c r="I1863" s="9">
        <f>G1863+60</f>
        <v>44694</v>
      </c>
      <c r="J1863" s="9">
        <v>44693</v>
      </c>
      <c r="K1863" s="8">
        <f>J1863-I1863</f>
        <v>-1</v>
      </c>
      <c r="L1863" s="10">
        <v>252.58</v>
      </c>
      <c r="M1863" s="8">
        <v>25.26</v>
      </c>
      <c r="N1863" s="10">
        <f>L1863*K1863</f>
        <v>-252.58</v>
      </c>
      <c r="O1863" s="8" t="s">
        <v>139</v>
      </c>
      <c r="P1863" s="8" t="s">
        <v>140</v>
      </c>
      <c r="Q1863" s="8" t="s">
        <v>769</v>
      </c>
      <c r="R1863" s="8" t="s">
        <v>770</v>
      </c>
    </row>
    <row r="1864" spans="1:18" ht="45" customHeight="1" x14ac:dyDescent="0.25">
      <c r="A1864" s="8" t="s">
        <v>2063</v>
      </c>
      <c r="B1864" s="11">
        <v>18789.62</v>
      </c>
      <c r="C1864" s="8" t="s">
        <v>2066</v>
      </c>
      <c r="D1864" s="8" t="s">
        <v>2067</v>
      </c>
      <c r="E1864" s="8">
        <v>6512</v>
      </c>
      <c r="F1864" s="9">
        <v>44630</v>
      </c>
      <c r="G1864" s="9">
        <v>44631</v>
      </c>
      <c r="H1864" s="8">
        <v>60</v>
      </c>
      <c r="I1864" s="9">
        <f>G1864+60</f>
        <v>44691</v>
      </c>
      <c r="J1864" s="9">
        <v>44678</v>
      </c>
      <c r="K1864" s="8">
        <f>J1864-I1864</f>
        <v>-13</v>
      </c>
      <c r="L1864" s="10">
        <v>18789.62</v>
      </c>
      <c r="M1864" s="8">
        <v>0</v>
      </c>
      <c r="N1864" s="10">
        <f>L1864*K1864</f>
        <v>-244265.06</v>
      </c>
      <c r="O1864" s="8" t="s">
        <v>259</v>
      </c>
      <c r="P1864" s="8" t="s">
        <v>260</v>
      </c>
      <c r="Q1864" s="8" t="s">
        <v>289</v>
      </c>
      <c r="R1864" s="8" t="s">
        <v>290</v>
      </c>
    </row>
    <row r="1865" spans="1:18" ht="45" customHeight="1" x14ac:dyDescent="0.25">
      <c r="A1865" s="8" t="s">
        <v>2063</v>
      </c>
      <c r="B1865" s="11">
        <v>116480</v>
      </c>
      <c r="C1865" s="8" t="s">
        <v>1728</v>
      </c>
      <c r="D1865" s="8" t="s">
        <v>1729</v>
      </c>
      <c r="E1865" s="8">
        <v>7280</v>
      </c>
      <c r="F1865" s="9">
        <v>44683</v>
      </c>
      <c r="G1865" s="9">
        <v>44683</v>
      </c>
      <c r="H1865" s="8">
        <v>60</v>
      </c>
      <c r="I1865" s="9">
        <f>G1865+60</f>
        <v>44743</v>
      </c>
      <c r="J1865" s="9">
        <v>44685</v>
      </c>
      <c r="K1865" s="8">
        <f>J1865-I1865</f>
        <v>-58</v>
      </c>
      <c r="L1865" s="10">
        <v>116480</v>
      </c>
      <c r="M1865" s="8">
        <v>0</v>
      </c>
      <c r="N1865" s="10">
        <f>L1865*K1865</f>
        <v>-6755840</v>
      </c>
      <c r="O1865" s="8" t="s">
        <v>794</v>
      </c>
      <c r="P1865" s="8" t="s">
        <v>795</v>
      </c>
      <c r="Q1865" s="8" t="s">
        <v>796</v>
      </c>
      <c r="R1865" s="8" t="s">
        <v>797</v>
      </c>
    </row>
    <row r="1866" spans="1:18" ht="60" customHeight="1" x14ac:dyDescent="0.25">
      <c r="A1866" s="8" t="s">
        <v>2063</v>
      </c>
      <c r="B1866" s="11">
        <v>2546.4899999999998</v>
      </c>
      <c r="C1866" s="8" t="s">
        <v>1734</v>
      </c>
      <c r="D1866" s="8" t="s">
        <v>1735</v>
      </c>
      <c r="E1866" s="8">
        <v>9442</v>
      </c>
      <c r="F1866" s="9">
        <v>44690</v>
      </c>
      <c r="G1866" s="9">
        <v>44693</v>
      </c>
      <c r="H1866" s="8">
        <v>60</v>
      </c>
      <c r="I1866" s="9">
        <f>G1866+60</f>
        <v>44753</v>
      </c>
      <c r="J1866" s="9">
        <v>44721</v>
      </c>
      <c r="K1866" s="8">
        <f>J1866-I1866</f>
        <v>-32</v>
      </c>
      <c r="L1866" s="10">
        <v>2448.5500000000002</v>
      </c>
      <c r="M1866" s="8">
        <v>97.94</v>
      </c>
      <c r="N1866" s="10">
        <f>L1866*K1866</f>
        <v>-78353.600000000006</v>
      </c>
      <c r="O1866" s="8" t="s">
        <v>139</v>
      </c>
      <c r="P1866" s="8" t="s">
        <v>140</v>
      </c>
      <c r="Q1866" s="8" t="s">
        <v>769</v>
      </c>
      <c r="R1866" s="8" t="s">
        <v>770</v>
      </c>
    </row>
    <row r="1867" spans="1:18" ht="45" customHeight="1" x14ac:dyDescent="0.25">
      <c r="A1867" s="8" t="s">
        <v>2068</v>
      </c>
      <c r="B1867" s="11">
        <v>564</v>
      </c>
      <c r="C1867" s="8" t="s">
        <v>1139</v>
      </c>
      <c r="D1867" s="8" t="s">
        <v>1140</v>
      </c>
      <c r="E1867" s="8">
        <v>9764</v>
      </c>
      <c r="F1867" s="9">
        <v>44705</v>
      </c>
      <c r="G1867" s="9">
        <v>44705</v>
      </c>
      <c r="H1867" s="8">
        <v>60</v>
      </c>
      <c r="I1867" s="9">
        <f>G1867+60</f>
        <v>44765</v>
      </c>
      <c r="J1867" s="9">
        <v>44726</v>
      </c>
      <c r="K1867" s="8">
        <f>J1867-I1867</f>
        <v>-39</v>
      </c>
      <c r="L1867" s="10">
        <v>564</v>
      </c>
      <c r="M1867" s="8">
        <v>0</v>
      </c>
      <c r="N1867" s="10">
        <f>L1867*K1867</f>
        <v>-21996</v>
      </c>
      <c r="O1867" s="8" t="s">
        <v>259</v>
      </c>
      <c r="P1867" s="8" t="s">
        <v>260</v>
      </c>
      <c r="Q1867" s="8" t="s">
        <v>261</v>
      </c>
      <c r="R1867" s="8" t="s">
        <v>262</v>
      </c>
    </row>
    <row r="1868" spans="1:18" ht="90" customHeight="1" x14ac:dyDescent="0.25">
      <c r="A1868" s="8" t="s">
        <v>2069</v>
      </c>
      <c r="B1868" s="11">
        <v>145.52000000000001</v>
      </c>
      <c r="C1868" s="8" t="s">
        <v>1162</v>
      </c>
      <c r="D1868" s="8" t="s">
        <v>1163</v>
      </c>
      <c r="E1868" s="8">
        <v>8315</v>
      </c>
      <c r="F1868" s="9">
        <v>44681</v>
      </c>
      <c r="G1868" s="9">
        <v>44688</v>
      </c>
      <c r="H1868" s="8">
        <v>60</v>
      </c>
      <c r="I1868" s="9">
        <f>G1868+60</f>
        <v>44748</v>
      </c>
      <c r="J1868" s="9">
        <v>44707</v>
      </c>
      <c r="K1868" s="8">
        <f>J1868-I1868</f>
        <v>-41</v>
      </c>
      <c r="L1868" s="10">
        <v>21.71</v>
      </c>
      <c r="M1868" s="8">
        <v>0.87</v>
      </c>
      <c r="N1868" s="10">
        <f>L1868*K1868</f>
        <v>-890.11</v>
      </c>
      <c r="O1868" s="8" t="s">
        <v>139</v>
      </c>
      <c r="P1868" s="8" t="s">
        <v>140</v>
      </c>
      <c r="Q1868" s="8" t="s">
        <v>769</v>
      </c>
      <c r="R1868" s="8" t="s">
        <v>770</v>
      </c>
    </row>
    <row r="1869" spans="1:18" ht="90" customHeight="1" x14ac:dyDescent="0.25">
      <c r="A1869" s="8" t="s">
        <v>2069</v>
      </c>
      <c r="B1869" s="11">
        <v>145.52000000000001</v>
      </c>
      <c r="C1869" s="8" t="s">
        <v>1162</v>
      </c>
      <c r="D1869" s="8" t="s">
        <v>1163</v>
      </c>
      <c r="E1869" s="8">
        <v>8315</v>
      </c>
      <c r="F1869" s="9">
        <v>44681</v>
      </c>
      <c r="G1869" s="9">
        <v>44688</v>
      </c>
      <c r="H1869" s="8">
        <v>60</v>
      </c>
      <c r="I1869" s="9">
        <f>G1869+60</f>
        <v>44748</v>
      </c>
      <c r="J1869" s="9">
        <v>44707</v>
      </c>
      <c r="K1869" s="8">
        <f>J1869-I1869</f>
        <v>-41</v>
      </c>
      <c r="L1869" s="10">
        <v>111.76</v>
      </c>
      <c r="M1869" s="8">
        <v>11.18</v>
      </c>
      <c r="N1869" s="10">
        <f>L1869*K1869</f>
        <v>-4582.16</v>
      </c>
      <c r="O1869" s="8" t="s">
        <v>139</v>
      </c>
      <c r="P1869" s="8" t="s">
        <v>140</v>
      </c>
      <c r="Q1869" s="8" t="s">
        <v>769</v>
      </c>
      <c r="R1869" s="8" t="s">
        <v>770</v>
      </c>
    </row>
    <row r="1870" spans="1:18" ht="60" customHeight="1" x14ac:dyDescent="0.25">
      <c r="A1870" s="8" t="s">
        <v>2070</v>
      </c>
      <c r="B1870" s="11">
        <v>637.44000000000005</v>
      </c>
      <c r="C1870" s="8" t="s">
        <v>1165</v>
      </c>
      <c r="D1870" s="8" t="s">
        <v>1166</v>
      </c>
      <c r="E1870" s="8">
        <v>7339</v>
      </c>
      <c r="F1870" s="9">
        <v>44651</v>
      </c>
      <c r="G1870" s="9">
        <v>44661</v>
      </c>
      <c r="H1870" s="8">
        <v>60</v>
      </c>
      <c r="I1870" s="9">
        <f>G1870+60</f>
        <v>44721</v>
      </c>
      <c r="J1870" s="9">
        <v>44686</v>
      </c>
      <c r="K1870" s="8">
        <f>J1870-I1870</f>
        <v>-35</v>
      </c>
      <c r="L1870" s="10">
        <v>336.93</v>
      </c>
      <c r="M1870" s="8">
        <v>13.48</v>
      </c>
      <c r="N1870" s="10">
        <f>L1870*K1870</f>
        <v>-11792.550000000001</v>
      </c>
      <c r="O1870" s="8" t="s">
        <v>139</v>
      </c>
      <c r="P1870" s="8" t="s">
        <v>140</v>
      </c>
      <c r="Q1870" s="8" t="s">
        <v>769</v>
      </c>
      <c r="R1870" s="8" t="s">
        <v>770</v>
      </c>
    </row>
    <row r="1871" spans="1:18" ht="60" customHeight="1" x14ac:dyDescent="0.25">
      <c r="A1871" s="8" t="s">
        <v>2070</v>
      </c>
      <c r="B1871" s="11">
        <v>637.44000000000005</v>
      </c>
      <c r="C1871" s="8" t="s">
        <v>1165</v>
      </c>
      <c r="D1871" s="8" t="s">
        <v>1166</v>
      </c>
      <c r="E1871" s="8">
        <v>7339</v>
      </c>
      <c r="F1871" s="9">
        <v>44651</v>
      </c>
      <c r="G1871" s="9">
        <v>44661</v>
      </c>
      <c r="H1871" s="8">
        <v>60</v>
      </c>
      <c r="I1871" s="9">
        <f>G1871+60</f>
        <v>44721</v>
      </c>
      <c r="J1871" s="9">
        <v>44686</v>
      </c>
      <c r="K1871" s="8">
        <f>J1871-I1871</f>
        <v>-35</v>
      </c>
      <c r="L1871" s="10">
        <v>260.94</v>
      </c>
      <c r="M1871" s="8">
        <v>26.09</v>
      </c>
      <c r="N1871" s="10">
        <f>L1871*K1871</f>
        <v>-9132.9</v>
      </c>
      <c r="O1871" s="8" t="s">
        <v>139</v>
      </c>
      <c r="P1871" s="8" t="s">
        <v>140</v>
      </c>
      <c r="Q1871" s="8" t="s">
        <v>769</v>
      </c>
      <c r="R1871" s="8" t="s">
        <v>770</v>
      </c>
    </row>
    <row r="1872" spans="1:18" ht="60" customHeight="1" x14ac:dyDescent="0.25">
      <c r="A1872" s="8" t="s">
        <v>2071</v>
      </c>
      <c r="B1872" s="11">
        <v>444.81</v>
      </c>
      <c r="C1872" s="8" t="s">
        <v>1165</v>
      </c>
      <c r="D1872" s="8" t="s">
        <v>1166</v>
      </c>
      <c r="E1872" s="8">
        <v>10500</v>
      </c>
      <c r="F1872" s="9">
        <v>44712</v>
      </c>
      <c r="G1872" s="9">
        <v>44718</v>
      </c>
      <c r="H1872" s="8">
        <v>60</v>
      </c>
      <c r="I1872" s="9">
        <f>G1872+60</f>
        <v>44778</v>
      </c>
      <c r="J1872" s="9">
        <v>44739</v>
      </c>
      <c r="K1872" s="8">
        <f>J1872-I1872</f>
        <v>-39</v>
      </c>
      <c r="L1872" s="10">
        <v>427.7</v>
      </c>
      <c r="M1872" s="8">
        <v>17.11</v>
      </c>
      <c r="N1872" s="10">
        <f>L1872*K1872</f>
        <v>-16680.3</v>
      </c>
      <c r="O1872" s="8" t="s">
        <v>139</v>
      </c>
      <c r="P1872" s="8" t="s">
        <v>140</v>
      </c>
      <c r="Q1872" s="8" t="s">
        <v>769</v>
      </c>
      <c r="R1872" s="8" t="s">
        <v>770</v>
      </c>
    </row>
    <row r="1873" spans="1:18" ht="60" customHeight="1" x14ac:dyDescent="0.25">
      <c r="A1873" s="8" t="s">
        <v>2072</v>
      </c>
      <c r="B1873" s="11">
        <v>362.95</v>
      </c>
      <c r="C1873" s="8" t="s">
        <v>1106</v>
      </c>
      <c r="D1873" s="8" t="s">
        <v>1107</v>
      </c>
      <c r="E1873" s="8">
        <v>6138</v>
      </c>
      <c r="F1873" s="9">
        <v>44621</v>
      </c>
      <c r="G1873" s="9">
        <v>44624</v>
      </c>
      <c r="H1873" s="8">
        <v>60</v>
      </c>
      <c r="I1873" s="9">
        <f>G1873+60</f>
        <v>44684</v>
      </c>
      <c r="J1873" s="9">
        <v>44665</v>
      </c>
      <c r="K1873" s="8">
        <f>J1873-I1873</f>
        <v>-19</v>
      </c>
      <c r="L1873" s="10">
        <v>132.97999999999999</v>
      </c>
      <c r="M1873" s="8">
        <v>5.32</v>
      </c>
      <c r="N1873" s="10">
        <f>L1873*K1873</f>
        <v>-2526.62</v>
      </c>
      <c r="O1873" s="8" t="s">
        <v>139</v>
      </c>
      <c r="P1873" s="8" t="s">
        <v>140</v>
      </c>
      <c r="Q1873" s="8" t="s">
        <v>769</v>
      </c>
      <c r="R1873" s="8" t="s">
        <v>770</v>
      </c>
    </row>
    <row r="1874" spans="1:18" ht="60" customHeight="1" x14ac:dyDescent="0.25">
      <c r="A1874" s="8" t="s">
        <v>2072</v>
      </c>
      <c r="B1874" s="11">
        <v>362.95</v>
      </c>
      <c r="C1874" s="8" t="s">
        <v>1106</v>
      </c>
      <c r="D1874" s="8" t="s">
        <v>1107</v>
      </c>
      <c r="E1874" s="8">
        <v>6138</v>
      </c>
      <c r="F1874" s="9">
        <v>44621</v>
      </c>
      <c r="G1874" s="9">
        <v>44624</v>
      </c>
      <c r="H1874" s="8">
        <v>60</v>
      </c>
      <c r="I1874" s="9">
        <f>G1874+60</f>
        <v>44684</v>
      </c>
      <c r="J1874" s="9">
        <v>44665</v>
      </c>
      <c r="K1874" s="8">
        <f>J1874-I1874</f>
        <v>-19</v>
      </c>
      <c r="L1874" s="10">
        <v>204.23</v>
      </c>
      <c r="M1874" s="8">
        <v>20.420000000000002</v>
      </c>
      <c r="N1874" s="10">
        <f>L1874*K1874</f>
        <v>-3880.37</v>
      </c>
      <c r="O1874" s="8" t="s">
        <v>139</v>
      </c>
      <c r="P1874" s="8" t="s">
        <v>140</v>
      </c>
      <c r="Q1874" s="8" t="s">
        <v>769</v>
      </c>
      <c r="R1874" s="8" t="s">
        <v>770</v>
      </c>
    </row>
    <row r="1875" spans="1:18" ht="60" customHeight="1" x14ac:dyDescent="0.25">
      <c r="A1875" s="8" t="s">
        <v>2073</v>
      </c>
      <c r="B1875" s="11">
        <v>186.66</v>
      </c>
      <c r="C1875" s="8" t="s">
        <v>2074</v>
      </c>
      <c r="D1875" s="8" t="s">
        <v>2075</v>
      </c>
      <c r="E1875" s="8">
        <v>7588</v>
      </c>
      <c r="F1875" s="9">
        <v>44650</v>
      </c>
      <c r="G1875" s="9">
        <v>44655</v>
      </c>
      <c r="H1875" s="8">
        <v>60</v>
      </c>
      <c r="I1875" s="9">
        <f>G1875+60</f>
        <v>44715</v>
      </c>
      <c r="J1875" s="9">
        <v>44690</v>
      </c>
      <c r="K1875" s="8">
        <f>J1875-I1875</f>
        <v>-25</v>
      </c>
      <c r="L1875" s="10">
        <v>153</v>
      </c>
      <c r="M1875" s="8">
        <v>33.659999999999997</v>
      </c>
      <c r="N1875" s="10">
        <f>L1875*K1875</f>
        <v>-3825</v>
      </c>
      <c r="O1875" s="8" t="s">
        <v>45</v>
      </c>
      <c r="P1875" s="8" t="s">
        <v>46</v>
      </c>
      <c r="Q1875" s="8" t="s">
        <v>222</v>
      </c>
      <c r="R1875" s="8" t="s">
        <v>223</v>
      </c>
    </row>
    <row r="1876" spans="1:18" ht="45" customHeight="1" x14ac:dyDescent="0.25">
      <c r="A1876" s="8" t="s">
        <v>2076</v>
      </c>
      <c r="B1876" s="11">
        <v>1837.5</v>
      </c>
      <c r="C1876" s="8" t="s">
        <v>2077</v>
      </c>
      <c r="D1876" s="8" t="s">
        <v>2078</v>
      </c>
      <c r="E1876" s="8">
        <v>9874</v>
      </c>
      <c r="F1876" s="9">
        <v>44713</v>
      </c>
      <c r="G1876" s="9">
        <v>44714</v>
      </c>
      <c r="H1876" s="8">
        <v>60</v>
      </c>
      <c r="I1876" s="9">
        <f>G1876+60</f>
        <v>44774</v>
      </c>
      <c r="J1876" s="9">
        <v>44727</v>
      </c>
      <c r="K1876" s="8">
        <f>J1876-I1876</f>
        <v>-47</v>
      </c>
      <c r="L1876" s="10">
        <v>1837.5</v>
      </c>
      <c r="M1876" s="8">
        <v>0</v>
      </c>
      <c r="N1876" s="10">
        <f>L1876*K1876</f>
        <v>-86362.5</v>
      </c>
      <c r="O1876" s="8" t="s">
        <v>120</v>
      </c>
      <c r="P1876" s="8" t="s">
        <v>121</v>
      </c>
      <c r="Q1876" s="8" t="s">
        <v>661</v>
      </c>
      <c r="R1876" s="8" t="s">
        <v>662</v>
      </c>
    </row>
    <row r="1877" spans="1:18" ht="60" customHeight="1" x14ac:dyDescent="0.25">
      <c r="A1877" s="8" t="s">
        <v>2079</v>
      </c>
      <c r="B1877" s="11">
        <v>1522.5</v>
      </c>
      <c r="C1877" s="8" t="s">
        <v>1177</v>
      </c>
      <c r="D1877" s="8" t="s">
        <v>1178</v>
      </c>
      <c r="E1877" s="8">
        <v>6614</v>
      </c>
      <c r="F1877" s="9">
        <v>44651</v>
      </c>
      <c r="G1877" s="9">
        <v>44656</v>
      </c>
      <c r="H1877" s="8">
        <v>60</v>
      </c>
      <c r="I1877" s="9">
        <f>G1877+60</f>
        <v>44716</v>
      </c>
      <c r="J1877" s="9">
        <v>44680</v>
      </c>
      <c r="K1877" s="8">
        <f>J1877-I1877</f>
        <v>-36</v>
      </c>
      <c r="L1877" s="10">
        <v>1463.94</v>
      </c>
      <c r="M1877" s="8">
        <v>58.56</v>
      </c>
      <c r="N1877" s="10">
        <f>L1877*K1877</f>
        <v>-52701.840000000004</v>
      </c>
      <c r="O1877" s="8" t="s">
        <v>139</v>
      </c>
      <c r="P1877" s="8" t="s">
        <v>140</v>
      </c>
      <c r="Q1877" s="8" t="s">
        <v>769</v>
      </c>
      <c r="R1877" s="8" t="s">
        <v>770</v>
      </c>
    </row>
    <row r="1878" spans="1:18" ht="60" customHeight="1" x14ac:dyDescent="0.25">
      <c r="A1878" s="8" t="s">
        <v>2080</v>
      </c>
      <c r="B1878" s="11">
        <v>452.99</v>
      </c>
      <c r="C1878" s="8" t="s">
        <v>1118</v>
      </c>
      <c r="D1878" s="8" t="s">
        <v>1119</v>
      </c>
      <c r="E1878" s="8">
        <v>7455</v>
      </c>
      <c r="F1878" s="9">
        <v>44621</v>
      </c>
      <c r="G1878" s="9">
        <v>44621</v>
      </c>
      <c r="H1878" s="8">
        <v>60</v>
      </c>
      <c r="I1878" s="9">
        <f>G1878+60</f>
        <v>44681</v>
      </c>
      <c r="J1878" s="9">
        <v>44687</v>
      </c>
      <c r="K1878" s="8">
        <f>J1878-I1878</f>
        <v>6</v>
      </c>
      <c r="L1878" s="10">
        <v>435.57</v>
      </c>
      <c r="M1878" s="8">
        <v>17.420000000000002</v>
      </c>
      <c r="N1878" s="10">
        <f>L1878*K1878</f>
        <v>2613.42</v>
      </c>
      <c r="O1878" s="8" t="s">
        <v>139</v>
      </c>
      <c r="P1878" s="8" t="s">
        <v>140</v>
      </c>
      <c r="Q1878" s="8" t="s">
        <v>769</v>
      </c>
      <c r="R1878" s="8" t="s">
        <v>770</v>
      </c>
    </row>
    <row r="1879" spans="1:18" ht="60" customHeight="1" x14ac:dyDescent="0.25">
      <c r="A1879" s="8" t="s">
        <v>2080</v>
      </c>
      <c r="B1879" s="11">
        <v>237.44</v>
      </c>
      <c r="C1879" s="8" t="s">
        <v>2015</v>
      </c>
      <c r="D1879" s="8" t="s">
        <v>2016</v>
      </c>
      <c r="E1879" s="8">
        <v>7332</v>
      </c>
      <c r="F1879" s="9">
        <v>44625</v>
      </c>
      <c r="G1879" s="9">
        <v>44631</v>
      </c>
      <c r="H1879" s="8">
        <v>60</v>
      </c>
      <c r="I1879" s="9">
        <f>G1879+60</f>
        <v>44691</v>
      </c>
      <c r="J1879" s="9">
        <v>44686</v>
      </c>
      <c r="K1879" s="8">
        <f>J1879-I1879</f>
        <v>-5</v>
      </c>
      <c r="L1879" s="10">
        <v>32.26</v>
      </c>
      <c r="M1879" s="8">
        <v>1.29</v>
      </c>
      <c r="N1879" s="10">
        <f>L1879*K1879</f>
        <v>-161.29999999999998</v>
      </c>
      <c r="O1879" s="8" t="s">
        <v>139</v>
      </c>
      <c r="P1879" s="8" t="s">
        <v>140</v>
      </c>
      <c r="Q1879" s="8" t="s">
        <v>769</v>
      </c>
      <c r="R1879" s="8" t="s">
        <v>770</v>
      </c>
    </row>
    <row r="1880" spans="1:18" ht="60" customHeight="1" x14ac:dyDescent="0.25">
      <c r="A1880" s="8" t="s">
        <v>2080</v>
      </c>
      <c r="B1880" s="11">
        <v>237.44</v>
      </c>
      <c r="C1880" s="8" t="s">
        <v>2015</v>
      </c>
      <c r="D1880" s="8" t="s">
        <v>2016</v>
      </c>
      <c r="E1880" s="8">
        <v>7332</v>
      </c>
      <c r="F1880" s="9">
        <v>44625</v>
      </c>
      <c r="G1880" s="9">
        <v>44631</v>
      </c>
      <c r="H1880" s="8">
        <v>60</v>
      </c>
      <c r="I1880" s="9">
        <f>G1880+60</f>
        <v>44691</v>
      </c>
      <c r="J1880" s="9">
        <v>44686</v>
      </c>
      <c r="K1880" s="8">
        <f>J1880-I1880</f>
        <v>-5</v>
      </c>
      <c r="L1880" s="10">
        <v>185.35</v>
      </c>
      <c r="M1880" s="8">
        <v>18.54</v>
      </c>
      <c r="N1880" s="10">
        <f>L1880*K1880</f>
        <v>-926.75</v>
      </c>
      <c r="O1880" s="8" t="s">
        <v>139</v>
      </c>
      <c r="P1880" s="8" t="s">
        <v>140</v>
      </c>
      <c r="Q1880" s="8" t="s">
        <v>769</v>
      </c>
      <c r="R1880" s="8" t="s">
        <v>770</v>
      </c>
    </row>
    <row r="1881" spans="1:18" ht="45" customHeight="1" x14ac:dyDescent="0.25">
      <c r="A1881" s="8" t="s">
        <v>2080</v>
      </c>
      <c r="B1881" s="11">
        <v>636</v>
      </c>
      <c r="C1881" s="8" t="s">
        <v>1187</v>
      </c>
      <c r="D1881" s="8" t="s">
        <v>1188</v>
      </c>
      <c r="E1881" s="8">
        <v>7622</v>
      </c>
      <c r="F1881" s="9">
        <v>44671</v>
      </c>
      <c r="G1881" s="9">
        <v>44671</v>
      </c>
      <c r="H1881" s="8">
        <v>60</v>
      </c>
      <c r="I1881" s="9">
        <f>G1881+60</f>
        <v>44731</v>
      </c>
      <c r="J1881" s="9">
        <v>44690</v>
      </c>
      <c r="K1881" s="8">
        <f>J1881-I1881</f>
        <v>-41</v>
      </c>
      <c r="L1881" s="10">
        <v>636</v>
      </c>
      <c r="M1881" s="8">
        <v>0</v>
      </c>
      <c r="N1881" s="10">
        <f>L1881*K1881</f>
        <v>-26076</v>
      </c>
      <c r="O1881" s="8" t="s">
        <v>259</v>
      </c>
      <c r="P1881" s="8" t="s">
        <v>260</v>
      </c>
      <c r="Q1881" s="8" t="s">
        <v>261</v>
      </c>
      <c r="R1881" s="8" t="s">
        <v>262</v>
      </c>
    </row>
    <row r="1882" spans="1:18" ht="60" customHeight="1" x14ac:dyDescent="0.25">
      <c r="A1882" s="8" t="s">
        <v>2080</v>
      </c>
      <c r="B1882" s="11">
        <v>159.68</v>
      </c>
      <c r="C1882" s="8" t="s">
        <v>1185</v>
      </c>
      <c r="D1882" s="8" t="s">
        <v>1186</v>
      </c>
      <c r="E1882" s="8">
        <v>7786</v>
      </c>
      <c r="F1882" s="9">
        <v>44653</v>
      </c>
      <c r="G1882" s="9">
        <v>44656</v>
      </c>
      <c r="H1882" s="8">
        <v>60</v>
      </c>
      <c r="I1882" s="9">
        <f>G1882+60</f>
        <v>44716</v>
      </c>
      <c r="J1882" s="9">
        <v>44693</v>
      </c>
      <c r="K1882" s="8">
        <f>J1882-I1882</f>
        <v>-23</v>
      </c>
      <c r="L1882" s="10">
        <v>42.35</v>
      </c>
      <c r="M1882" s="8">
        <v>1.69</v>
      </c>
      <c r="N1882" s="10">
        <f>L1882*K1882</f>
        <v>-974.05000000000007</v>
      </c>
      <c r="O1882" s="8" t="s">
        <v>139</v>
      </c>
      <c r="P1882" s="8" t="s">
        <v>140</v>
      </c>
      <c r="Q1882" s="8" t="s">
        <v>769</v>
      </c>
      <c r="R1882" s="8" t="s">
        <v>770</v>
      </c>
    </row>
    <row r="1883" spans="1:18" ht="60" customHeight="1" x14ac:dyDescent="0.25">
      <c r="A1883" s="8" t="s">
        <v>2080</v>
      </c>
      <c r="B1883" s="11">
        <v>159.68</v>
      </c>
      <c r="C1883" s="8" t="s">
        <v>1185</v>
      </c>
      <c r="D1883" s="8" t="s">
        <v>1186</v>
      </c>
      <c r="E1883" s="8">
        <v>7786</v>
      </c>
      <c r="F1883" s="9">
        <v>44653</v>
      </c>
      <c r="G1883" s="9">
        <v>44656</v>
      </c>
      <c r="H1883" s="8">
        <v>60</v>
      </c>
      <c r="I1883" s="9">
        <f>G1883+60</f>
        <v>44716</v>
      </c>
      <c r="J1883" s="9">
        <v>44693</v>
      </c>
      <c r="K1883" s="8">
        <f>J1883-I1883</f>
        <v>-23</v>
      </c>
      <c r="L1883" s="10">
        <v>105.13</v>
      </c>
      <c r="M1883" s="8">
        <v>10.51</v>
      </c>
      <c r="N1883" s="10">
        <f>L1883*K1883</f>
        <v>-2417.9899999999998</v>
      </c>
      <c r="O1883" s="8" t="s">
        <v>139</v>
      </c>
      <c r="P1883" s="8" t="s">
        <v>140</v>
      </c>
      <c r="Q1883" s="8" t="s">
        <v>769</v>
      </c>
      <c r="R1883" s="8" t="s">
        <v>770</v>
      </c>
    </row>
    <row r="1884" spans="1:18" ht="60" customHeight="1" x14ac:dyDescent="0.25">
      <c r="A1884" s="8" t="s">
        <v>2080</v>
      </c>
      <c r="B1884" s="11">
        <v>2026.55</v>
      </c>
      <c r="C1884" s="8" t="s">
        <v>1183</v>
      </c>
      <c r="D1884" s="8" t="s">
        <v>1184</v>
      </c>
      <c r="E1884" s="8">
        <v>8644</v>
      </c>
      <c r="F1884" s="9">
        <v>44658</v>
      </c>
      <c r="G1884" s="9">
        <v>44661</v>
      </c>
      <c r="H1884" s="8">
        <v>60</v>
      </c>
      <c r="I1884" s="9">
        <f>G1884+60</f>
        <v>44721</v>
      </c>
      <c r="J1884" s="9">
        <v>44713</v>
      </c>
      <c r="K1884" s="8">
        <f>J1884-I1884</f>
        <v>-8</v>
      </c>
      <c r="L1884" s="10">
        <v>1948.61</v>
      </c>
      <c r="M1884" s="8">
        <v>77.94</v>
      </c>
      <c r="N1884" s="10">
        <f>L1884*K1884</f>
        <v>-15588.88</v>
      </c>
      <c r="O1884" s="8" t="s">
        <v>139</v>
      </c>
      <c r="P1884" s="8" t="s">
        <v>140</v>
      </c>
      <c r="Q1884" s="8" t="s">
        <v>769</v>
      </c>
      <c r="R1884" s="8" t="s">
        <v>770</v>
      </c>
    </row>
    <row r="1885" spans="1:18" ht="90" customHeight="1" x14ac:dyDescent="0.25">
      <c r="A1885" s="8" t="s">
        <v>2080</v>
      </c>
      <c r="B1885" s="11">
        <v>474.07</v>
      </c>
      <c r="C1885" s="8" t="s">
        <v>1189</v>
      </c>
      <c r="D1885" s="8" t="s">
        <v>1190</v>
      </c>
      <c r="E1885" s="8">
        <v>10497</v>
      </c>
      <c r="F1885" s="9">
        <v>44712</v>
      </c>
      <c r="G1885" s="9">
        <v>44716</v>
      </c>
      <c r="H1885" s="8">
        <v>60</v>
      </c>
      <c r="I1885" s="9">
        <f>G1885+60</f>
        <v>44776</v>
      </c>
      <c r="J1885" s="9">
        <v>44739</v>
      </c>
      <c r="K1885" s="8">
        <f>J1885-I1885</f>
        <v>-37</v>
      </c>
      <c r="L1885" s="10">
        <v>92.49</v>
      </c>
      <c r="M1885" s="8">
        <v>3.7</v>
      </c>
      <c r="N1885" s="10">
        <f>L1885*K1885</f>
        <v>-3422.1299999999997</v>
      </c>
      <c r="O1885" s="8" t="s">
        <v>139</v>
      </c>
      <c r="P1885" s="8" t="s">
        <v>140</v>
      </c>
      <c r="Q1885" s="8" t="s">
        <v>769</v>
      </c>
      <c r="R1885" s="8" t="s">
        <v>770</v>
      </c>
    </row>
    <row r="1886" spans="1:18" ht="90" customHeight="1" x14ac:dyDescent="0.25">
      <c r="A1886" s="8" t="s">
        <v>2080</v>
      </c>
      <c r="B1886" s="11">
        <v>474.07</v>
      </c>
      <c r="C1886" s="8" t="s">
        <v>1189</v>
      </c>
      <c r="D1886" s="8" t="s">
        <v>1190</v>
      </c>
      <c r="E1886" s="8">
        <v>10497</v>
      </c>
      <c r="F1886" s="9">
        <v>44712</v>
      </c>
      <c r="G1886" s="9">
        <v>44716</v>
      </c>
      <c r="H1886" s="8">
        <v>60</v>
      </c>
      <c r="I1886" s="9">
        <f>G1886+60</f>
        <v>44776</v>
      </c>
      <c r="J1886" s="9">
        <v>44739</v>
      </c>
      <c r="K1886" s="8">
        <f>J1886-I1886</f>
        <v>-37</v>
      </c>
      <c r="L1886" s="10">
        <v>343.53</v>
      </c>
      <c r="M1886" s="8">
        <v>34.35</v>
      </c>
      <c r="N1886" s="10">
        <f>L1886*K1886</f>
        <v>-12710.609999999999</v>
      </c>
      <c r="O1886" s="8" t="s">
        <v>139</v>
      </c>
      <c r="P1886" s="8" t="s">
        <v>140</v>
      </c>
      <c r="Q1886" s="8" t="s">
        <v>769</v>
      </c>
      <c r="R1886" s="8" t="s">
        <v>770</v>
      </c>
    </row>
    <row r="1887" spans="1:18" ht="60" customHeight="1" x14ac:dyDescent="0.25">
      <c r="A1887" s="8" t="s">
        <v>2081</v>
      </c>
      <c r="B1887" s="11">
        <v>1481.08</v>
      </c>
      <c r="C1887" s="8" t="s">
        <v>1751</v>
      </c>
      <c r="D1887" s="8" t="s">
        <v>1752</v>
      </c>
      <c r="E1887" s="8">
        <v>7252</v>
      </c>
      <c r="F1887" s="9">
        <v>44624</v>
      </c>
      <c r="G1887" s="9">
        <v>44624</v>
      </c>
      <c r="H1887" s="8">
        <v>60</v>
      </c>
      <c r="I1887" s="9">
        <f>G1887+60</f>
        <v>44684</v>
      </c>
      <c r="J1887" s="9">
        <v>44685</v>
      </c>
      <c r="K1887" s="8">
        <f>J1887-I1887</f>
        <v>1</v>
      </c>
      <c r="L1887" s="10">
        <v>1424.12</v>
      </c>
      <c r="M1887" s="8">
        <v>56.96</v>
      </c>
      <c r="N1887" s="10">
        <f>L1887*K1887</f>
        <v>1424.12</v>
      </c>
      <c r="O1887" s="8" t="s">
        <v>139</v>
      </c>
      <c r="P1887" s="8" t="s">
        <v>140</v>
      </c>
      <c r="Q1887" s="8" t="s">
        <v>769</v>
      </c>
      <c r="R1887" s="8" t="s">
        <v>770</v>
      </c>
    </row>
    <row r="1888" spans="1:18" ht="60" customHeight="1" x14ac:dyDescent="0.25">
      <c r="A1888" s="8" t="s">
        <v>2081</v>
      </c>
      <c r="B1888" s="11">
        <v>1211.82</v>
      </c>
      <c r="C1888" s="8" t="s">
        <v>1631</v>
      </c>
      <c r="D1888" s="8" t="s">
        <v>1632</v>
      </c>
      <c r="E1888" s="8">
        <v>10493</v>
      </c>
      <c r="F1888" s="9">
        <v>44719</v>
      </c>
      <c r="G1888" s="9">
        <v>44719</v>
      </c>
      <c r="H1888" s="8">
        <v>60</v>
      </c>
      <c r="I1888" s="9">
        <f>G1888+60</f>
        <v>44779</v>
      </c>
      <c r="J1888" s="9">
        <v>44739</v>
      </c>
      <c r="K1888" s="8">
        <f>J1888-I1888</f>
        <v>-40</v>
      </c>
      <c r="L1888" s="10">
        <v>1165.21</v>
      </c>
      <c r="M1888" s="8">
        <v>46.61</v>
      </c>
      <c r="N1888" s="10">
        <f>L1888*K1888</f>
        <v>-46608.4</v>
      </c>
      <c r="O1888" s="8" t="s">
        <v>139</v>
      </c>
      <c r="P1888" s="8" t="s">
        <v>140</v>
      </c>
      <c r="Q1888" s="8" t="s">
        <v>769</v>
      </c>
      <c r="R1888" s="8" t="s">
        <v>770</v>
      </c>
    </row>
    <row r="1889" spans="1:18" ht="30" customHeight="1" x14ac:dyDescent="0.25">
      <c r="A1889" s="8" t="s">
        <v>2082</v>
      </c>
      <c r="B1889" s="11">
        <v>796.43</v>
      </c>
      <c r="C1889" s="8" t="s">
        <v>1170</v>
      </c>
      <c r="D1889" s="8" t="s">
        <v>1171</v>
      </c>
      <c r="E1889" s="8">
        <v>6206</v>
      </c>
      <c r="F1889" s="9">
        <v>41789</v>
      </c>
      <c r="G1889" s="9">
        <v>42088</v>
      </c>
      <c r="H1889" s="8">
        <v>60</v>
      </c>
      <c r="I1889" s="9">
        <f>G1889+60</f>
        <v>42148</v>
      </c>
      <c r="J1889" s="9">
        <v>44670</v>
      </c>
      <c r="K1889" s="8">
        <f>J1889-I1889</f>
        <v>2522</v>
      </c>
      <c r="L1889" s="10">
        <v>796.43</v>
      </c>
      <c r="M1889" s="8">
        <v>0</v>
      </c>
      <c r="N1889" s="10">
        <f>L1889*K1889</f>
        <v>2008596.46</v>
      </c>
      <c r="O1889" s="8" t="s">
        <v>1172</v>
      </c>
      <c r="P1889" s="8" t="s">
        <v>1173</v>
      </c>
      <c r="Q1889" s="8" t="s">
        <v>1174</v>
      </c>
      <c r="R1889" s="8" t="s">
        <v>1175</v>
      </c>
    </row>
    <row r="1890" spans="1:18" ht="30" customHeight="1" x14ac:dyDescent="0.25">
      <c r="A1890" s="8" t="s">
        <v>2083</v>
      </c>
      <c r="B1890" s="11">
        <v>779.34</v>
      </c>
      <c r="C1890" s="8" t="s">
        <v>1170</v>
      </c>
      <c r="D1890" s="8" t="s">
        <v>1171</v>
      </c>
      <c r="E1890" s="8">
        <v>6206</v>
      </c>
      <c r="F1890" s="9">
        <v>41851</v>
      </c>
      <c r="G1890" s="9">
        <v>42088</v>
      </c>
      <c r="H1890" s="8">
        <v>60</v>
      </c>
      <c r="I1890" s="9">
        <f>G1890+60</f>
        <v>42148</v>
      </c>
      <c r="J1890" s="9">
        <v>44670</v>
      </c>
      <c r="K1890" s="8">
        <f>J1890-I1890</f>
        <v>2522</v>
      </c>
      <c r="L1890" s="10">
        <v>779.34</v>
      </c>
      <c r="M1890" s="8">
        <v>0</v>
      </c>
      <c r="N1890" s="10">
        <f>L1890*K1890</f>
        <v>1965495.48</v>
      </c>
      <c r="O1890" s="8" t="s">
        <v>1172</v>
      </c>
      <c r="P1890" s="8" t="s">
        <v>1173</v>
      </c>
      <c r="Q1890" s="8" t="s">
        <v>1174</v>
      </c>
      <c r="R1890" s="8" t="s">
        <v>1175</v>
      </c>
    </row>
    <row r="1891" spans="1:18" ht="60" customHeight="1" x14ac:dyDescent="0.25">
      <c r="A1891" s="8" t="s">
        <v>2084</v>
      </c>
      <c r="B1891" s="11">
        <v>77.900000000000006</v>
      </c>
      <c r="C1891" s="8" t="s">
        <v>2023</v>
      </c>
      <c r="D1891" s="8" t="s">
        <v>2024</v>
      </c>
      <c r="E1891" s="8">
        <v>7596</v>
      </c>
      <c r="F1891" s="9">
        <v>44622</v>
      </c>
      <c r="G1891" s="9">
        <v>44622</v>
      </c>
      <c r="H1891" s="8">
        <v>60</v>
      </c>
      <c r="I1891" s="9">
        <f>G1891+60</f>
        <v>44682</v>
      </c>
      <c r="J1891" s="9">
        <v>44690</v>
      </c>
      <c r="K1891" s="8">
        <f>J1891-I1891</f>
        <v>8</v>
      </c>
      <c r="L1891" s="10">
        <v>47.24</v>
      </c>
      <c r="M1891" s="8">
        <v>1.89</v>
      </c>
      <c r="N1891" s="10">
        <f>L1891*K1891</f>
        <v>377.92</v>
      </c>
      <c r="O1891" s="8" t="s">
        <v>139</v>
      </c>
      <c r="P1891" s="8" t="s">
        <v>140</v>
      </c>
      <c r="Q1891" s="8" t="s">
        <v>769</v>
      </c>
      <c r="R1891" s="8" t="s">
        <v>770</v>
      </c>
    </row>
    <row r="1892" spans="1:18" ht="60" customHeight="1" x14ac:dyDescent="0.25">
      <c r="A1892" s="8" t="s">
        <v>2084</v>
      </c>
      <c r="B1892" s="11">
        <v>77.900000000000006</v>
      </c>
      <c r="C1892" s="8" t="s">
        <v>2023</v>
      </c>
      <c r="D1892" s="8" t="s">
        <v>2024</v>
      </c>
      <c r="E1892" s="8">
        <v>7596</v>
      </c>
      <c r="F1892" s="9">
        <v>44622</v>
      </c>
      <c r="G1892" s="9">
        <v>44622</v>
      </c>
      <c r="H1892" s="8">
        <v>60</v>
      </c>
      <c r="I1892" s="9">
        <f>G1892+60</f>
        <v>44682</v>
      </c>
      <c r="J1892" s="9">
        <v>44690</v>
      </c>
      <c r="K1892" s="8">
        <f>J1892-I1892</f>
        <v>8</v>
      </c>
      <c r="L1892" s="10">
        <v>26.15</v>
      </c>
      <c r="M1892" s="8">
        <v>2.62</v>
      </c>
      <c r="N1892" s="10">
        <f>L1892*K1892</f>
        <v>209.2</v>
      </c>
      <c r="O1892" s="8" t="s">
        <v>139</v>
      </c>
      <c r="P1892" s="8" t="s">
        <v>140</v>
      </c>
      <c r="Q1892" s="8" t="s">
        <v>769</v>
      </c>
      <c r="R1892" s="8" t="s">
        <v>770</v>
      </c>
    </row>
    <row r="1893" spans="1:18" ht="60" customHeight="1" x14ac:dyDescent="0.25">
      <c r="A1893" s="8" t="s">
        <v>2084</v>
      </c>
      <c r="B1893" s="11">
        <v>288</v>
      </c>
      <c r="C1893" s="8" t="s">
        <v>1205</v>
      </c>
      <c r="D1893" s="8" t="s">
        <v>1206</v>
      </c>
      <c r="E1893" s="8">
        <v>7083</v>
      </c>
      <c r="F1893" s="9">
        <v>44627</v>
      </c>
      <c r="G1893" s="9">
        <v>44628</v>
      </c>
      <c r="H1893" s="8">
        <v>60</v>
      </c>
      <c r="I1893" s="9">
        <f>G1893+60</f>
        <v>44688</v>
      </c>
      <c r="J1893" s="9">
        <v>44684</v>
      </c>
      <c r="K1893" s="8">
        <f>J1893-I1893</f>
        <v>-4</v>
      </c>
      <c r="L1893" s="10">
        <v>276.92</v>
      </c>
      <c r="M1893" s="8">
        <v>11.08</v>
      </c>
      <c r="N1893" s="10">
        <f>L1893*K1893</f>
        <v>-1107.68</v>
      </c>
      <c r="O1893" s="8" t="s">
        <v>139</v>
      </c>
      <c r="P1893" s="8" t="s">
        <v>140</v>
      </c>
      <c r="Q1893" s="8" t="s">
        <v>141</v>
      </c>
      <c r="R1893" s="8" t="s">
        <v>142</v>
      </c>
    </row>
    <row r="1894" spans="1:18" ht="60" customHeight="1" x14ac:dyDescent="0.25">
      <c r="A1894" s="8" t="s">
        <v>2084</v>
      </c>
      <c r="B1894" s="11">
        <v>1751.32</v>
      </c>
      <c r="C1894" s="8" t="s">
        <v>1207</v>
      </c>
      <c r="D1894" s="8" t="s">
        <v>1208</v>
      </c>
      <c r="E1894" s="8">
        <v>7445</v>
      </c>
      <c r="F1894" s="9">
        <v>44651</v>
      </c>
      <c r="G1894" s="9">
        <v>44658</v>
      </c>
      <c r="H1894" s="8">
        <v>60</v>
      </c>
      <c r="I1894" s="9">
        <f>G1894+60</f>
        <v>44718</v>
      </c>
      <c r="J1894" s="9">
        <v>44687</v>
      </c>
      <c r="K1894" s="8">
        <f>J1894-I1894</f>
        <v>-31</v>
      </c>
      <c r="L1894" s="10">
        <v>332.88</v>
      </c>
      <c r="M1894" s="8">
        <v>13.32</v>
      </c>
      <c r="N1894" s="10">
        <f>L1894*K1894</f>
        <v>-10319.280000000001</v>
      </c>
      <c r="O1894" s="8" t="s">
        <v>139</v>
      </c>
      <c r="P1894" s="8" t="s">
        <v>140</v>
      </c>
      <c r="Q1894" s="8" t="s">
        <v>769</v>
      </c>
      <c r="R1894" s="8" t="s">
        <v>770</v>
      </c>
    </row>
    <row r="1895" spans="1:18" ht="60" customHeight="1" x14ac:dyDescent="0.25">
      <c r="A1895" s="8" t="s">
        <v>2084</v>
      </c>
      <c r="B1895" s="11">
        <v>1751.32</v>
      </c>
      <c r="C1895" s="8" t="s">
        <v>1207</v>
      </c>
      <c r="D1895" s="8" t="s">
        <v>1208</v>
      </c>
      <c r="E1895" s="8">
        <v>7445</v>
      </c>
      <c r="F1895" s="9">
        <v>44651</v>
      </c>
      <c r="G1895" s="9">
        <v>44658</v>
      </c>
      <c r="H1895" s="8">
        <v>60</v>
      </c>
      <c r="I1895" s="9">
        <f>G1895+60</f>
        <v>44718</v>
      </c>
      <c r="J1895" s="9">
        <v>44687</v>
      </c>
      <c r="K1895" s="8">
        <f>J1895-I1895</f>
        <v>-31</v>
      </c>
      <c r="L1895" s="10">
        <v>1277.3800000000001</v>
      </c>
      <c r="M1895" s="8">
        <v>127.74</v>
      </c>
      <c r="N1895" s="10">
        <f>L1895*K1895</f>
        <v>-39598.780000000006</v>
      </c>
      <c r="O1895" s="8" t="s">
        <v>139</v>
      </c>
      <c r="P1895" s="8" t="s">
        <v>140</v>
      </c>
      <c r="Q1895" s="8" t="s">
        <v>769</v>
      </c>
      <c r="R1895" s="8" t="s">
        <v>770</v>
      </c>
    </row>
    <row r="1896" spans="1:18" ht="60" customHeight="1" x14ac:dyDescent="0.25">
      <c r="A1896" s="8" t="s">
        <v>2084</v>
      </c>
      <c r="B1896" s="11">
        <v>822.8</v>
      </c>
      <c r="C1896" s="8" t="s">
        <v>2025</v>
      </c>
      <c r="D1896" s="8" t="s">
        <v>2026</v>
      </c>
      <c r="E1896" s="8">
        <v>7681</v>
      </c>
      <c r="F1896" s="9">
        <v>44652</v>
      </c>
      <c r="G1896" s="9">
        <v>44656</v>
      </c>
      <c r="H1896" s="8">
        <v>60</v>
      </c>
      <c r="I1896" s="9">
        <f>G1896+60</f>
        <v>44716</v>
      </c>
      <c r="J1896" s="9">
        <v>44691</v>
      </c>
      <c r="K1896" s="8">
        <f>J1896-I1896</f>
        <v>-25</v>
      </c>
      <c r="L1896" s="10">
        <v>791.15</v>
      </c>
      <c r="M1896" s="8">
        <v>31.65</v>
      </c>
      <c r="N1896" s="10">
        <f>L1896*K1896</f>
        <v>-19778.75</v>
      </c>
      <c r="O1896" s="8" t="s">
        <v>139</v>
      </c>
      <c r="P1896" s="8" t="s">
        <v>140</v>
      </c>
      <c r="Q1896" s="8" t="s">
        <v>769</v>
      </c>
      <c r="R1896" s="8" t="s">
        <v>770</v>
      </c>
    </row>
    <row r="1897" spans="1:18" ht="60" customHeight="1" x14ac:dyDescent="0.25">
      <c r="A1897" s="8" t="s">
        <v>2084</v>
      </c>
      <c r="B1897" s="11">
        <v>1897.52</v>
      </c>
      <c r="C1897" s="8" t="s">
        <v>1209</v>
      </c>
      <c r="D1897" s="8" t="s">
        <v>1210</v>
      </c>
      <c r="E1897" s="8">
        <v>7644</v>
      </c>
      <c r="F1897" s="9">
        <v>44655</v>
      </c>
      <c r="G1897" s="9">
        <v>44657</v>
      </c>
      <c r="H1897" s="8">
        <v>60</v>
      </c>
      <c r="I1897" s="9">
        <f>G1897+60</f>
        <v>44717</v>
      </c>
      <c r="J1897" s="9">
        <v>44691</v>
      </c>
      <c r="K1897" s="8">
        <f>J1897-I1897</f>
        <v>-26</v>
      </c>
      <c r="L1897" s="10">
        <v>1824.54</v>
      </c>
      <c r="M1897" s="8">
        <v>72.98</v>
      </c>
      <c r="N1897" s="10">
        <f>L1897*K1897</f>
        <v>-47438.04</v>
      </c>
      <c r="O1897" s="8" t="s">
        <v>139</v>
      </c>
      <c r="P1897" s="8" t="s">
        <v>140</v>
      </c>
      <c r="Q1897" s="8" t="s">
        <v>769</v>
      </c>
      <c r="R1897" s="8" t="s">
        <v>770</v>
      </c>
    </row>
    <row r="1898" spans="1:18" ht="60" customHeight="1" x14ac:dyDescent="0.25">
      <c r="A1898" s="8" t="s">
        <v>2084</v>
      </c>
      <c r="B1898" s="11">
        <v>2224.5100000000002</v>
      </c>
      <c r="C1898" s="8" t="s">
        <v>1215</v>
      </c>
      <c r="D1898" s="8" t="s">
        <v>1216</v>
      </c>
      <c r="E1898" s="8">
        <v>8643</v>
      </c>
      <c r="F1898" s="9">
        <v>44681</v>
      </c>
      <c r="G1898" s="9">
        <v>44683</v>
      </c>
      <c r="H1898" s="8">
        <v>60</v>
      </c>
      <c r="I1898" s="9">
        <f>G1898+60</f>
        <v>44743</v>
      </c>
      <c r="J1898" s="9">
        <v>44713</v>
      </c>
      <c r="K1898" s="8">
        <f>J1898-I1898</f>
        <v>-30</v>
      </c>
      <c r="L1898" s="10">
        <v>2138.9499999999998</v>
      </c>
      <c r="M1898" s="8">
        <v>85.56</v>
      </c>
      <c r="N1898" s="10">
        <f>L1898*K1898</f>
        <v>-64168.499999999993</v>
      </c>
      <c r="O1898" s="8" t="s">
        <v>139</v>
      </c>
      <c r="P1898" s="8" t="s">
        <v>140</v>
      </c>
      <c r="Q1898" s="8" t="s">
        <v>769</v>
      </c>
      <c r="R1898" s="8" t="s">
        <v>770</v>
      </c>
    </row>
    <row r="1899" spans="1:18" ht="60" customHeight="1" x14ac:dyDescent="0.25">
      <c r="A1899" s="8" t="s">
        <v>2084</v>
      </c>
      <c r="B1899" s="11">
        <v>688.15</v>
      </c>
      <c r="C1899" s="8" t="s">
        <v>1211</v>
      </c>
      <c r="D1899" s="8" t="s">
        <v>1212</v>
      </c>
      <c r="E1899" s="8">
        <v>9826</v>
      </c>
      <c r="F1899" s="9">
        <v>44658</v>
      </c>
      <c r="G1899" s="9">
        <v>44661</v>
      </c>
      <c r="H1899" s="8">
        <v>60</v>
      </c>
      <c r="I1899" s="9">
        <f>G1899+60</f>
        <v>44721</v>
      </c>
      <c r="J1899" s="9">
        <v>44726</v>
      </c>
      <c r="K1899" s="8">
        <f>J1899-I1899</f>
        <v>5</v>
      </c>
      <c r="L1899" s="10">
        <v>114.38</v>
      </c>
      <c r="M1899" s="8">
        <v>4.58</v>
      </c>
      <c r="N1899" s="10">
        <f>L1899*K1899</f>
        <v>571.9</v>
      </c>
      <c r="O1899" s="8" t="s">
        <v>139</v>
      </c>
      <c r="P1899" s="8" t="s">
        <v>140</v>
      </c>
      <c r="Q1899" s="8" t="s">
        <v>769</v>
      </c>
      <c r="R1899" s="8" t="s">
        <v>770</v>
      </c>
    </row>
    <row r="1900" spans="1:18" ht="60" customHeight="1" x14ac:dyDescent="0.25">
      <c r="A1900" s="8" t="s">
        <v>2084</v>
      </c>
      <c r="B1900" s="11">
        <v>688.15</v>
      </c>
      <c r="C1900" s="8" t="s">
        <v>1211</v>
      </c>
      <c r="D1900" s="8" t="s">
        <v>1212</v>
      </c>
      <c r="E1900" s="8">
        <v>9826</v>
      </c>
      <c r="F1900" s="9">
        <v>44658</v>
      </c>
      <c r="G1900" s="9">
        <v>44661</v>
      </c>
      <c r="H1900" s="8">
        <v>60</v>
      </c>
      <c r="I1900" s="9">
        <f>G1900+60</f>
        <v>44721</v>
      </c>
      <c r="J1900" s="9">
        <v>44726</v>
      </c>
      <c r="K1900" s="8">
        <f>J1900-I1900</f>
        <v>5</v>
      </c>
      <c r="L1900" s="10">
        <v>517.45000000000005</v>
      </c>
      <c r="M1900" s="8">
        <v>51.74</v>
      </c>
      <c r="N1900" s="10">
        <f>L1900*K1900</f>
        <v>2587.25</v>
      </c>
      <c r="O1900" s="8" t="s">
        <v>139</v>
      </c>
      <c r="P1900" s="8" t="s">
        <v>140</v>
      </c>
      <c r="Q1900" s="8" t="s">
        <v>769</v>
      </c>
      <c r="R1900" s="8" t="s">
        <v>770</v>
      </c>
    </row>
    <row r="1901" spans="1:18" ht="90" customHeight="1" x14ac:dyDescent="0.25">
      <c r="A1901" s="8" t="s">
        <v>2084</v>
      </c>
      <c r="B1901" s="11">
        <v>99.47</v>
      </c>
      <c r="C1901" s="8" t="s">
        <v>1217</v>
      </c>
      <c r="D1901" s="8" t="s">
        <v>1218</v>
      </c>
      <c r="E1901" s="8">
        <v>10078</v>
      </c>
      <c r="F1901" s="9">
        <v>44683</v>
      </c>
      <c r="G1901" s="9">
        <v>44684</v>
      </c>
      <c r="H1901" s="8">
        <v>60</v>
      </c>
      <c r="I1901" s="9">
        <f>G1901+60</f>
        <v>44744</v>
      </c>
      <c r="J1901" s="9">
        <v>44732</v>
      </c>
      <c r="K1901" s="8">
        <f>J1901-I1901</f>
        <v>-12</v>
      </c>
      <c r="L1901" s="10">
        <v>24.73</v>
      </c>
      <c r="M1901" s="8">
        <v>0.99</v>
      </c>
      <c r="N1901" s="10">
        <f>L1901*K1901</f>
        <v>-296.76</v>
      </c>
      <c r="O1901" s="8" t="s">
        <v>139</v>
      </c>
      <c r="P1901" s="8" t="s">
        <v>140</v>
      </c>
      <c r="Q1901" s="8" t="s">
        <v>769</v>
      </c>
      <c r="R1901" s="8" t="s">
        <v>770</v>
      </c>
    </row>
    <row r="1902" spans="1:18" ht="90" customHeight="1" x14ac:dyDescent="0.25">
      <c r="A1902" s="8" t="s">
        <v>2084</v>
      </c>
      <c r="B1902" s="11">
        <v>99.47</v>
      </c>
      <c r="C1902" s="8" t="s">
        <v>1217</v>
      </c>
      <c r="D1902" s="8" t="s">
        <v>1218</v>
      </c>
      <c r="E1902" s="8">
        <v>10078</v>
      </c>
      <c r="F1902" s="9">
        <v>44683</v>
      </c>
      <c r="G1902" s="9">
        <v>44684</v>
      </c>
      <c r="H1902" s="8">
        <v>60</v>
      </c>
      <c r="I1902" s="9">
        <f>G1902+60</f>
        <v>44744</v>
      </c>
      <c r="J1902" s="9">
        <v>44732</v>
      </c>
      <c r="K1902" s="8">
        <f>J1902-I1902</f>
        <v>-12</v>
      </c>
      <c r="L1902" s="10">
        <v>67.05</v>
      </c>
      <c r="M1902" s="8">
        <v>6.7</v>
      </c>
      <c r="N1902" s="10">
        <f>L1902*K1902</f>
        <v>-804.59999999999991</v>
      </c>
      <c r="O1902" s="8" t="s">
        <v>139</v>
      </c>
      <c r="P1902" s="8" t="s">
        <v>140</v>
      </c>
      <c r="Q1902" s="8" t="s">
        <v>769</v>
      </c>
      <c r="R1902" s="8" t="s">
        <v>770</v>
      </c>
    </row>
    <row r="1903" spans="1:18" ht="60" customHeight="1" x14ac:dyDescent="0.25">
      <c r="A1903" s="8" t="s">
        <v>2085</v>
      </c>
      <c r="B1903" s="11">
        <v>154.88999999999999</v>
      </c>
      <c r="C1903" s="8" t="s">
        <v>809</v>
      </c>
      <c r="D1903" s="8" t="s">
        <v>810</v>
      </c>
      <c r="E1903" s="8">
        <v>9480</v>
      </c>
      <c r="F1903" s="9">
        <v>44683</v>
      </c>
      <c r="G1903" s="9">
        <v>44683</v>
      </c>
      <c r="H1903" s="8">
        <v>60</v>
      </c>
      <c r="I1903" s="9">
        <f>G1903+60</f>
        <v>44743</v>
      </c>
      <c r="J1903" s="9">
        <v>44721</v>
      </c>
      <c r="K1903" s="8">
        <f>J1903-I1903</f>
        <v>-22</v>
      </c>
      <c r="L1903" s="10">
        <v>104.4</v>
      </c>
      <c r="M1903" s="8">
        <v>4.18</v>
      </c>
      <c r="N1903" s="10">
        <f>L1903*K1903</f>
        <v>-2296.8000000000002</v>
      </c>
      <c r="O1903" s="8" t="s">
        <v>139</v>
      </c>
      <c r="P1903" s="8" t="s">
        <v>140</v>
      </c>
      <c r="Q1903" s="8" t="s">
        <v>769</v>
      </c>
      <c r="R1903" s="8" t="s">
        <v>770</v>
      </c>
    </row>
    <row r="1904" spans="1:18" ht="60" customHeight="1" x14ac:dyDescent="0.25">
      <c r="A1904" s="8" t="s">
        <v>2085</v>
      </c>
      <c r="B1904" s="11">
        <v>154.88999999999999</v>
      </c>
      <c r="C1904" s="8" t="s">
        <v>809</v>
      </c>
      <c r="D1904" s="8" t="s">
        <v>810</v>
      </c>
      <c r="E1904" s="8">
        <v>9480</v>
      </c>
      <c r="F1904" s="9">
        <v>44683</v>
      </c>
      <c r="G1904" s="9">
        <v>44683</v>
      </c>
      <c r="H1904" s="8">
        <v>60</v>
      </c>
      <c r="I1904" s="9">
        <f>G1904+60</f>
        <v>44743</v>
      </c>
      <c r="J1904" s="9">
        <v>44721</v>
      </c>
      <c r="K1904" s="8">
        <f>J1904-I1904</f>
        <v>-22</v>
      </c>
      <c r="L1904" s="10">
        <v>42.1</v>
      </c>
      <c r="M1904" s="8">
        <v>4.21</v>
      </c>
      <c r="N1904" s="10">
        <f>L1904*K1904</f>
        <v>-926.2</v>
      </c>
      <c r="O1904" s="8" t="s">
        <v>139</v>
      </c>
      <c r="P1904" s="8" t="s">
        <v>140</v>
      </c>
      <c r="Q1904" s="8" t="s">
        <v>769</v>
      </c>
      <c r="R1904" s="8" t="s">
        <v>770</v>
      </c>
    </row>
    <row r="1905" spans="1:18" ht="45" customHeight="1" x14ac:dyDescent="0.25">
      <c r="A1905" s="8" t="s">
        <v>2086</v>
      </c>
      <c r="B1905" s="11">
        <v>1837.5</v>
      </c>
      <c r="C1905" s="8" t="s">
        <v>1664</v>
      </c>
      <c r="D1905" s="8" t="s">
        <v>1665</v>
      </c>
      <c r="E1905" s="8">
        <v>10136</v>
      </c>
      <c r="F1905" s="9">
        <v>44718</v>
      </c>
      <c r="G1905" s="9">
        <v>44718</v>
      </c>
      <c r="H1905" s="8">
        <v>60</v>
      </c>
      <c r="I1905" s="9">
        <f>G1905+60</f>
        <v>44778</v>
      </c>
      <c r="J1905" s="9">
        <v>44733</v>
      </c>
      <c r="K1905" s="8">
        <f>J1905-I1905</f>
        <v>-45</v>
      </c>
      <c r="L1905" s="10">
        <v>1837.5</v>
      </c>
      <c r="M1905" s="8">
        <v>0</v>
      </c>
      <c r="N1905" s="10">
        <f>L1905*K1905</f>
        <v>-82687.5</v>
      </c>
      <c r="O1905" s="8" t="s">
        <v>120</v>
      </c>
      <c r="P1905" s="8" t="s">
        <v>121</v>
      </c>
      <c r="Q1905" s="8" t="s">
        <v>661</v>
      </c>
      <c r="R1905" s="8" t="s">
        <v>662</v>
      </c>
    </row>
    <row r="1906" spans="1:18" ht="60" customHeight="1" x14ac:dyDescent="0.25">
      <c r="A1906" s="8" t="s">
        <v>2087</v>
      </c>
      <c r="B1906" s="11">
        <v>195.2</v>
      </c>
      <c r="C1906" s="8" t="s">
        <v>2088</v>
      </c>
      <c r="D1906" s="8" t="s">
        <v>2089</v>
      </c>
      <c r="E1906" s="8">
        <v>5740</v>
      </c>
      <c r="F1906" s="9">
        <v>44634</v>
      </c>
      <c r="G1906" s="9">
        <v>44638</v>
      </c>
      <c r="H1906" s="8">
        <v>60</v>
      </c>
      <c r="I1906" s="9">
        <f>G1906+60</f>
        <v>44698</v>
      </c>
      <c r="J1906" s="9">
        <v>44662</v>
      </c>
      <c r="K1906" s="8">
        <f>J1906-I1906</f>
        <v>-36</v>
      </c>
      <c r="L1906" s="10">
        <v>160</v>
      </c>
      <c r="M1906" s="8">
        <v>35.200000000000003</v>
      </c>
      <c r="N1906" s="10">
        <f>L1906*K1906</f>
        <v>-5760</v>
      </c>
      <c r="O1906" s="8" t="s">
        <v>45</v>
      </c>
      <c r="P1906" s="8" t="s">
        <v>46</v>
      </c>
      <c r="Q1906" s="8" t="s">
        <v>274</v>
      </c>
      <c r="R1906" s="8" t="s">
        <v>275</v>
      </c>
    </row>
    <row r="1907" spans="1:18" ht="60" customHeight="1" x14ac:dyDescent="0.25">
      <c r="A1907" s="8" t="s">
        <v>2090</v>
      </c>
      <c r="B1907" s="11">
        <v>1445.7</v>
      </c>
      <c r="C1907" s="8" t="s">
        <v>1667</v>
      </c>
      <c r="D1907" s="8" t="s">
        <v>1668</v>
      </c>
      <c r="E1907" s="8">
        <v>7216</v>
      </c>
      <c r="F1907" s="9">
        <v>44672</v>
      </c>
      <c r="G1907" s="9">
        <v>44673</v>
      </c>
      <c r="H1907" s="8">
        <v>60</v>
      </c>
      <c r="I1907" s="9">
        <f>G1907+60</f>
        <v>44733</v>
      </c>
      <c r="J1907" s="9">
        <v>44685</v>
      </c>
      <c r="K1907" s="8">
        <f>J1907-I1907</f>
        <v>-48</v>
      </c>
      <c r="L1907" s="10">
        <v>1185</v>
      </c>
      <c r="M1907" s="8">
        <v>260.7</v>
      </c>
      <c r="N1907" s="10">
        <f>L1907*K1907</f>
        <v>-56880</v>
      </c>
      <c r="O1907" s="8" t="s">
        <v>45</v>
      </c>
      <c r="P1907" s="8" t="s">
        <v>46</v>
      </c>
      <c r="Q1907" s="8" t="s">
        <v>205</v>
      </c>
      <c r="R1907" s="8" t="s">
        <v>206</v>
      </c>
    </row>
    <row r="1908" spans="1:18" ht="60" customHeight="1" x14ac:dyDescent="0.25">
      <c r="A1908" s="8" t="s">
        <v>2091</v>
      </c>
      <c r="B1908" s="11">
        <v>11362.69</v>
      </c>
      <c r="C1908" s="8" t="s">
        <v>238</v>
      </c>
      <c r="D1908" s="8" t="s">
        <v>239</v>
      </c>
      <c r="E1908" s="8">
        <v>10331</v>
      </c>
      <c r="F1908" s="9">
        <v>44545</v>
      </c>
      <c r="G1908" s="9">
        <v>44548</v>
      </c>
      <c r="H1908" s="8">
        <v>60</v>
      </c>
      <c r="I1908" s="9">
        <f>G1908+60</f>
        <v>44608</v>
      </c>
      <c r="J1908" s="9">
        <v>44735</v>
      </c>
      <c r="K1908" s="8">
        <f>J1908-I1908</f>
        <v>127</v>
      </c>
      <c r="L1908" s="10">
        <v>10329.719999999999</v>
      </c>
      <c r="M1908" s="8">
        <v>1032.97</v>
      </c>
      <c r="N1908" s="10">
        <f>L1908*K1908</f>
        <v>1311874.44</v>
      </c>
      <c r="O1908" s="8" t="s">
        <v>37</v>
      </c>
      <c r="P1908" s="8" t="s">
        <v>38</v>
      </c>
      <c r="Q1908" s="8" t="s">
        <v>240</v>
      </c>
      <c r="R1908" s="8" t="s">
        <v>241</v>
      </c>
    </row>
    <row r="1909" spans="1:18" ht="60" customHeight="1" x14ac:dyDescent="0.25">
      <c r="A1909" s="8" t="s">
        <v>2092</v>
      </c>
      <c r="B1909" s="11">
        <v>23341.93</v>
      </c>
      <c r="C1909" s="8" t="s">
        <v>238</v>
      </c>
      <c r="D1909" s="8" t="s">
        <v>239</v>
      </c>
      <c r="E1909" s="8">
        <v>10331</v>
      </c>
      <c r="F1909" s="9">
        <v>44545</v>
      </c>
      <c r="G1909" s="9">
        <v>44548</v>
      </c>
      <c r="H1909" s="8">
        <v>60</v>
      </c>
      <c r="I1909" s="9">
        <f>G1909+60</f>
        <v>44608</v>
      </c>
      <c r="J1909" s="9">
        <v>44735</v>
      </c>
      <c r="K1909" s="8">
        <f>J1909-I1909</f>
        <v>127</v>
      </c>
      <c r="L1909" s="10">
        <v>21219.94</v>
      </c>
      <c r="M1909" s="8">
        <v>2121.9899999999998</v>
      </c>
      <c r="N1909" s="10">
        <f>L1909*K1909</f>
        <v>2694932.38</v>
      </c>
      <c r="O1909" s="8" t="s">
        <v>37</v>
      </c>
      <c r="P1909" s="8" t="s">
        <v>38</v>
      </c>
      <c r="Q1909" s="8" t="s">
        <v>240</v>
      </c>
      <c r="R1909" s="8" t="s">
        <v>241</v>
      </c>
    </row>
    <row r="1910" spans="1:18" ht="60" customHeight="1" x14ac:dyDescent="0.25">
      <c r="A1910" s="8" t="s">
        <v>2093</v>
      </c>
      <c r="B1910" s="11">
        <v>228.75</v>
      </c>
      <c r="C1910" s="8" t="s">
        <v>1667</v>
      </c>
      <c r="D1910" s="8" t="s">
        <v>1668</v>
      </c>
      <c r="E1910" s="8">
        <v>7329</v>
      </c>
      <c r="F1910" s="9">
        <v>44672</v>
      </c>
      <c r="G1910" s="9">
        <v>44673</v>
      </c>
      <c r="H1910" s="8">
        <v>60</v>
      </c>
      <c r="I1910" s="9">
        <f>G1910+60</f>
        <v>44733</v>
      </c>
      <c r="J1910" s="9">
        <v>44686</v>
      </c>
      <c r="K1910" s="8">
        <f>J1910-I1910</f>
        <v>-47</v>
      </c>
      <c r="L1910" s="10">
        <v>187.5</v>
      </c>
      <c r="M1910" s="8">
        <v>41.25</v>
      </c>
      <c r="N1910" s="10">
        <f>L1910*K1910</f>
        <v>-8812.5</v>
      </c>
      <c r="O1910" s="8" t="s">
        <v>45</v>
      </c>
      <c r="P1910" s="8" t="s">
        <v>46</v>
      </c>
      <c r="Q1910" s="8" t="s">
        <v>47</v>
      </c>
      <c r="R1910" s="8" t="s">
        <v>48</v>
      </c>
    </row>
    <row r="1911" spans="1:18" ht="60" customHeight="1" x14ac:dyDescent="0.25">
      <c r="A1911" s="8" t="s">
        <v>2094</v>
      </c>
      <c r="B1911" s="11">
        <v>53.54</v>
      </c>
      <c r="C1911" s="8" t="s">
        <v>1667</v>
      </c>
      <c r="D1911" s="8" t="s">
        <v>1668</v>
      </c>
      <c r="E1911" s="8">
        <v>7216</v>
      </c>
      <c r="F1911" s="9">
        <v>44672</v>
      </c>
      <c r="G1911" s="9">
        <v>44673</v>
      </c>
      <c r="H1911" s="8">
        <v>60</v>
      </c>
      <c r="I1911" s="9">
        <f>G1911+60</f>
        <v>44733</v>
      </c>
      <c r="J1911" s="9">
        <v>44685</v>
      </c>
      <c r="K1911" s="8">
        <f>J1911-I1911</f>
        <v>-48</v>
      </c>
      <c r="L1911" s="10">
        <v>51.48</v>
      </c>
      <c r="M1911" s="8">
        <v>2.06</v>
      </c>
      <c r="N1911" s="10">
        <f>L1911*K1911</f>
        <v>-2471.04</v>
      </c>
      <c r="O1911" s="8" t="s">
        <v>45</v>
      </c>
      <c r="P1911" s="8" t="s">
        <v>46</v>
      </c>
      <c r="Q1911" s="8" t="s">
        <v>47</v>
      </c>
      <c r="R1911" s="8" t="s">
        <v>48</v>
      </c>
    </row>
    <row r="1912" spans="1:18" ht="60" customHeight="1" x14ac:dyDescent="0.25">
      <c r="A1912" s="8" t="s">
        <v>2095</v>
      </c>
      <c r="B1912" s="11">
        <v>3201.87</v>
      </c>
      <c r="C1912" s="8" t="s">
        <v>1684</v>
      </c>
      <c r="D1912" s="8" t="s">
        <v>1685</v>
      </c>
      <c r="E1912" s="8">
        <v>10103</v>
      </c>
      <c r="F1912" s="9">
        <v>44712</v>
      </c>
      <c r="G1912" s="9">
        <v>44725</v>
      </c>
      <c r="H1912" s="8">
        <v>60</v>
      </c>
      <c r="I1912" s="9">
        <f>G1912+60</f>
        <v>44785</v>
      </c>
      <c r="J1912" s="9">
        <v>44732</v>
      </c>
      <c r="K1912" s="8">
        <f>J1912-I1912</f>
        <v>-53</v>
      </c>
      <c r="L1912" s="10">
        <v>459</v>
      </c>
      <c r="M1912" s="8">
        <v>18.36</v>
      </c>
      <c r="N1912" s="10">
        <f>L1912*K1912</f>
        <v>-24327</v>
      </c>
      <c r="O1912" s="8" t="s">
        <v>139</v>
      </c>
      <c r="P1912" s="8" t="s">
        <v>140</v>
      </c>
      <c r="Q1912" s="8" t="s">
        <v>141</v>
      </c>
      <c r="R1912" s="8" t="s">
        <v>142</v>
      </c>
    </row>
    <row r="1913" spans="1:18" ht="60" customHeight="1" x14ac:dyDescent="0.25">
      <c r="A1913" s="8" t="s">
        <v>2095</v>
      </c>
      <c r="B1913" s="11">
        <v>3201.87</v>
      </c>
      <c r="C1913" s="8" t="s">
        <v>1684</v>
      </c>
      <c r="D1913" s="8" t="s">
        <v>1685</v>
      </c>
      <c r="E1913" s="8">
        <v>10103</v>
      </c>
      <c r="F1913" s="9">
        <v>44712</v>
      </c>
      <c r="G1913" s="9">
        <v>44725</v>
      </c>
      <c r="H1913" s="8">
        <v>60</v>
      </c>
      <c r="I1913" s="9">
        <f>G1913+60</f>
        <v>44785</v>
      </c>
      <c r="J1913" s="9">
        <v>44732</v>
      </c>
      <c r="K1913" s="8">
        <f>J1913-I1913</f>
        <v>-53</v>
      </c>
      <c r="L1913" s="10">
        <v>435</v>
      </c>
      <c r="M1913" s="8">
        <v>17.399999999999999</v>
      </c>
      <c r="N1913" s="10">
        <f>L1913*K1913</f>
        <v>-23055</v>
      </c>
      <c r="O1913" s="8" t="s">
        <v>139</v>
      </c>
      <c r="P1913" s="8" t="s">
        <v>140</v>
      </c>
      <c r="Q1913" s="8" t="s">
        <v>141</v>
      </c>
      <c r="R1913" s="8" t="s">
        <v>142</v>
      </c>
    </row>
    <row r="1914" spans="1:18" ht="60" customHeight="1" x14ac:dyDescent="0.25">
      <c r="A1914" s="8" t="s">
        <v>2095</v>
      </c>
      <c r="B1914" s="11">
        <v>3201.87</v>
      </c>
      <c r="C1914" s="8" t="s">
        <v>1684</v>
      </c>
      <c r="D1914" s="8" t="s">
        <v>1685</v>
      </c>
      <c r="E1914" s="8">
        <v>10103</v>
      </c>
      <c r="F1914" s="9">
        <v>44712</v>
      </c>
      <c r="G1914" s="9">
        <v>44725</v>
      </c>
      <c r="H1914" s="8">
        <v>60</v>
      </c>
      <c r="I1914" s="9">
        <f>G1914+60</f>
        <v>44785</v>
      </c>
      <c r="J1914" s="9">
        <v>44732</v>
      </c>
      <c r="K1914" s="8">
        <f>J1914-I1914</f>
        <v>-53</v>
      </c>
      <c r="L1914" s="10">
        <v>189</v>
      </c>
      <c r="M1914" s="8">
        <v>7.56</v>
      </c>
      <c r="N1914" s="10">
        <f>L1914*K1914</f>
        <v>-10017</v>
      </c>
      <c r="O1914" s="8" t="s">
        <v>139</v>
      </c>
      <c r="P1914" s="8" t="s">
        <v>140</v>
      </c>
      <c r="Q1914" s="8" t="s">
        <v>141</v>
      </c>
      <c r="R1914" s="8" t="s">
        <v>142</v>
      </c>
    </row>
    <row r="1915" spans="1:18" ht="60" customHeight="1" x14ac:dyDescent="0.25">
      <c r="A1915" s="8" t="s">
        <v>2095</v>
      </c>
      <c r="B1915" s="11">
        <v>3201.87</v>
      </c>
      <c r="C1915" s="8" t="s">
        <v>1684</v>
      </c>
      <c r="D1915" s="8" t="s">
        <v>1685</v>
      </c>
      <c r="E1915" s="8">
        <v>10103</v>
      </c>
      <c r="F1915" s="9">
        <v>44712</v>
      </c>
      <c r="G1915" s="9">
        <v>44725</v>
      </c>
      <c r="H1915" s="8">
        <v>60</v>
      </c>
      <c r="I1915" s="9">
        <f>G1915+60</f>
        <v>44785</v>
      </c>
      <c r="J1915" s="9">
        <v>44732</v>
      </c>
      <c r="K1915" s="8">
        <f>J1915-I1915</f>
        <v>-53</v>
      </c>
      <c r="L1915" s="10">
        <v>131.16</v>
      </c>
      <c r="M1915" s="8">
        <v>5.25</v>
      </c>
      <c r="N1915" s="10">
        <f>L1915*K1915</f>
        <v>-6951.48</v>
      </c>
      <c r="O1915" s="8" t="s">
        <v>139</v>
      </c>
      <c r="P1915" s="8" t="s">
        <v>140</v>
      </c>
      <c r="Q1915" s="8" t="s">
        <v>141</v>
      </c>
      <c r="R1915" s="8" t="s">
        <v>142</v>
      </c>
    </row>
    <row r="1916" spans="1:18" ht="60" customHeight="1" x14ac:dyDescent="0.25">
      <c r="A1916" s="8" t="s">
        <v>2095</v>
      </c>
      <c r="B1916" s="11">
        <v>3201.87</v>
      </c>
      <c r="C1916" s="8" t="s">
        <v>1684</v>
      </c>
      <c r="D1916" s="8" t="s">
        <v>1685</v>
      </c>
      <c r="E1916" s="8">
        <v>10103</v>
      </c>
      <c r="F1916" s="9">
        <v>44712</v>
      </c>
      <c r="G1916" s="9">
        <v>44725</v>
      </c>
      <c r="H1916" s="8">
        <v>60</v>
      </c>
      <c r="I1916" s="9">
        <f>G1916+60</f>
        <v>44785</v>
      </c>
      <c r="J1916" s="9">
        <v>44732</v>
      </c>
      <c r="K1916" s="8">
        <f>J1916-I1916</f>
        <v>-53</v>
      </c>
      <c r="L1916" s="10">
        <v>81.599999999999994</v>
      </c>
      <c r="M1916" s="8">
        <v>3.26</v>
      </c>
      <c r="N1916" s="10">
        <f>L1916*K1916</f>
        <v>-4324.7999999999993</v>
      </c>
      <c r="O1916" s="8" t="s">
        <v>139</v>
      </c>
      <c r="P1916" s="8" t="s">
        <v>140</v>
      </c>
      <c r="Q1916" s="8" t="s">
        <v>141</v>
      </c>
      <c r="R1916" s="8" t="s">
        <v>142</v>
      </c>
    </row>
    <row r="1917" spans="1:18" ht="60" customHeight="1" x14ac:dyDescent="0.25">
      <c r="A1917" s="8" t="s">
        <v>2095</v>
      </c>
      <c r="B1917" s="11">
        <v>3201.87</v>
      </c>
      <c r="C1917" s="8" t="s">
        <v>1684</v>
      </c>
      <c r="D1917" s="8" t="s">
        <v>1685</v>
      </c>
      <c r="E1917" s="8">
        <v>10103</v>
      </c>
      <c r="F1917" s="9">
        <v>44712</v>
      </c>
      <c r="G1917" s="9">
        <v>44725</v>
      </c>
      <c r="H1917" s="8">
        <v>60</v>
      </c>
      <c r="I1917" s="9">
        <f>G1917+60</f>
        <v>44785</v>
      </c>
      <c r="J1917" s="9">
        <v>44732</v>
      </c>
      <c r="K1917" s="8">
        <f>J1917-I1917</f>
        <v>-53</v>
      </c>
      <c r="L1917" s="10">
        <v>420</v>
      </c>
      <c r="M1917" s="8">
        <v>16.8</v>
      </c>
      <c r="N1917" s="10">
        <f>L1917*K1917</f>
        <v>-22260</v>
      </c>
      <c r="O1917" s="8" t="s">
        <v>139</v>
      </c>
      <c r="P1917" s="8" t="s">
        <v>140</v>
      </c>
      <c r="Q1917" s="8" t="s">
        <v>141</v>
      </c>
      <c r="R1917" s="8" t="s">
        <v>142</v>
      </c>
    </row>
    <row r="1918" spans="1:18" ht="60" customHeight="1" x14ac:dyDescent="0.25">
      <c r="A1918" s="8" t="s">
        <v>2095</v>
      </c>
      <c r="B1918" s="11">
        <v>3201.87</v>
      </c>
      <c r="C1918" s="8" t="s">
        <v>1684</v>
      </c>
      <c r="D1918" s="8" t="s">
        <v>1685</v>
      </c>
      <c r="E1918" s="8">
        <v>10103</v>
      </c>
      <c r="F1918" s="9">
        <v>44712</v>
      </c>
      <c r="G1918" s="9">
        <v>44725</v>
      </c>
      <c r="H1918" s="8">
        <v>60</v>
      </c>
      <c r="I1918" s="9">
        <f>G1918+60</f>
        <v>44785</v>
      </c>
      <c r="J1918" s="9">
        <v>44732</v>
      </c>
      <c r="K1918" s="8">
        <f>J1918-I1918</f>
        <v>-53</v>
      </c>
      <c r="L1918" s="10">
        <v>102.96</v>
      </c>
      <c r="M1918" s="8">
        <v>4.12</v>
      </c>
      <c r="N1918" s="10">
        <f>L1918*K1918</f>
        <v>-5456.88</v>
      </c>
      <c r="O1918" s="8" t="s">
        <v>139</v>
      </c>
      <c r="P1918" s="8" t="s">
        <v>140</v>
      </c>
      <c r="Q1918" s="8" t="s">
        <v>141</v>
      </c>
      <c r="R1918" s="8" t="s">
        <v>142</v>
      </c>
    </row>
    <row r="1919" spans="1:18" ht="60" customHeight="1" x14ac:dyDescent="0.25">
      <c r="A1919" s="8" t="s">
        <v>2095</v>
      </c>
      <c r="B1919" s="11">
        <v>3201.87</v>
      </c>
      <c r="C1919" s="8" t="s">
        <v>1684</v>
      </c>
      <c r="D1919" s="8" t="s">
        <v>1685</v>
      </c>
      <c r="E1919" s="8">
        <v>10103</v>
      </c>
      <c r="F1919" s="9">
        <v>44712</v>
      </c>
      <c r="G1919" s="9">
        <v>44725</v>
      </c>
      <c r="H1919" s="8">
        <v>60</v>
      </c>
      <c r="I1919" s="9">
        <f>G1919+60</f>
        <v>44785</v>
      </c>
      <c r="J1919" s="9">
        <v>44732</v>
      </c>
      <c r="K1919" s="8">
        <f>J1919-I1919</f>
        <v>-53</v>
      </c>
      <c r="L1919" s="10">
        <v>1260</v>
      </c>
      <c r="M1919" s="8">
        <v>50.4</v>
      </c>
      <c r="N1919" s="10">
        <f>L1919*K1919</f>
        <v>-66780</v>
      </c>
      <c r="O1919" s="8" t="s">
        <v>139</v>
      </c>
      <c r="P1919" s="8" t="s">
        <v>140</v>
      </c>
      <c r="Q1919" s="8" t="s">
        <v>141</v>
      </c>
      <c r="R1919" s="8" t="s">
        <v>142</v>
      </c>
    </row>
    <row r="1920" spans="1:18" ht="60" customHeight="1" x14ac:dyDescent="0.25">
      <c r="A1920" s="8" t="s">
        <v>2096</v>
      </c>
      <c r="B1920" s="11">
        <v>2621.99</v>
      </c>
      <c r="C1920" s="8" t="s">
        <v>1684</v>
      </c>
      <c r="D1920" s="8" t="s">
        <v>1685</v>
      </c>
      <c r="E1920" s="8">
        <v>10263</v>
      </c>
      <c r="F1920" s="9">
        <v>44712</v>
      </c>
      <c r="G1920" s="9">
        <v>44725</v>
      </c>
      <c r="H1920" s="8">
        <v>60</v>
      </c>
      <c r="I1920" s="9">
        <f>G1920+60</f>
        <v>44785</v>
      </c>
      <c r="J1920" s="9">
        <v>44734</v>
      </c>
      <c r="K1920" s="8">
        <f>J1920-I1920</f>
        <v>-51</v>
      </c>
      <c r="L1920" s="10">
        <v>85.14</v>
      </c>
      <c r="M1920" s="8">
        <v>3.41</v>
      </c>
      <c r="N1920" s="10">
        <f>L1920*K1920</f>
        <v>-4342.1400000000003</v>
      </c>
      <c r="O1920" s="8" t="s">
        <v>139</v>
      </c>
      <c r="P1920" s="8" t="s">
        <v>140</v>
      </c>
      <c r="Q1920" s="8" t="s">
        <v>141</v>
      </c>
      <c r="R1920" s="8" t="s">
        <v>142</v>
      </c>
    </row>
    <row r="1921" spans="1:18" ht="60" customHeight="1" x14ac:dyDescent="0.25">
      <c r="A1921" s="8" t="s">
        <v>2096</v>
      </c>
      <c r="B1921" s="11">
        <v>2621.99</v>
      </c>
      <c r="C1921" s="8" t="s">
        <v>1684</v>
      </c>
      <c r="D1921" s="8" t="s">
        <v>1685</v>
      </c>
      <c r="E1921" s="8">
        <v>10263</v>
      </c>
      <c r="F1921" s="9">
        <v>44712</v>
      </c>
      <c r="G1921" s="9">
        <v>44725</v>
      </c>
      <c r="H1921" s="8">
        <v>60</v>
      </c>
      <c r="I1921" s="9">
        <f>G1921+60</f>
        <v>44785</v>
      </c>
      <c r="J1921" s="9">
        <v>44734</v>
      </c>
      <c r="K1921" s="8">
        <f>J1921-I1921</f>
        <v>-51</v>
      </c>
      <c r="L1921" s="10">
        <v>122.4</v>
      </c>
      <c r="M1921" s="8">
        <v>4.9000000000000004</v>
      </c>
      <c r="N1921" s="10">
        <f>L1921*K1921</f>
        <v>-6242.4000000000005</v>
      </c>
      <c r="O1921" s="8" t="s">
        <v>139</v>
      </c>
      <c r="P1921" s="8" t="s">
        <v>140</v>
      </c>
      <c r="Q1921" s="8" t="s">
        <v>141</v>
      </c>
      <c r="R1921" s="8" t="s">
        <v>142</v>
      </c>
    </row>
    <row r="1922" spans="1:18" ht="60" customHeight="1" x14ac:dyDescent="0.25">
      <c r="A1922" s="8" t="s">
        <v>2096</v>
      </c>
      <c r="B1922" s="11">
        <v>2621.99</v>
      </c>
      <c r="C1922" s="8" t="s">
        <v>1684</v>
      </c>
      <c r="D1922" s="8" t="s">
        <v>1685</v>
      </c>
      <c r="E1922" s="8">
        <v>10263</v>
      </c>
      <c r="F1922" s="9">
        <v>44712</v>
      </c>
      <c r="G1922" s="9">
        <v>44725</v>
      </c>
      <c r="H1922" s="8">
        <v>60</v>
      </c>
      <c r="I1922" s="9">
        <f>G1922+60</f>
        <v>44785</v>
      </c>
      <c r="J1922" s="9">
        <v>44734</v>
      </c>
      <c r="K1922" s="8">
        <f>J1922-I1922</f>
        <v>-51</v>
      </c>
      <c r="L1922" s="10">
        <v>16.5</v>
      </c>
      <c r="M1922" s="8">
        <v>0.66</v>
      </c>
      <c r="N1922" s="10">
        <f>L1922*K1922</f>
        <v>-841.5</v>
      </c>
      <c r="O1922" s="8" t="s">
        <v>139</v>
      </c>
      <c r="P1922" s="8" t="s">
        <v>140</v>
      </c>
      <c r="Q1922" s="8" t="s">
        <v>141</v>
      </c>
      <c r="R1922" s="8" t="s">
        <v>142</v>
      </c>
    </row>
    <row r="1923" spans="1:18" ht="60" customHeight="1" x14ac:dyDescent="0.25">
      <c r="A1923" s="8" t="s">
        <v>2096</v>
      </c>
      <c r="B1923" s="11">
        <v>2621.99</v>
      </c>
      <c r="C1923" s="8" t="s">
        <v>1684</v>
      </c>
      <c r="D1923" s="8" t="s">
        <v>1685</v>
      </c>
      <c r="E1923" s="8">
        <v>10263</v>
      </c>
      <c r="F1923" s="9">
        <v>44712</v>
      </c>
      <c r="G1923" s="9">
        <v>44725</v>
      </c>
      <c r="H1923" s="8">
        <v>60</v>
      </c>
      <c r="I1923" s="9">
        <f>G1923+60</f>
        <v>44785</v>
      </c>
      <c r="J1923" s="9">
        <v>44734</v>
      </c>
      <c r="K1923" s="8">
        <f>J1923-I1923</f>
        <v>-51</v>
      </c>
      <c r="L1923" s="10">
        <v>81</v>
      </c>
      <c r="M1923" s="8">
        <v>3.24</v>
      </c>
      <c r="N1923" s="10">
        <f>L1923*K1923</f>
        <v>-4131</v>
      </c>
      <c r="O1923" s="8" t="s">
        <v>139</v>
      </c>
      <c r="P1923" s="8" t="s">
        <v>140</v>
      </c>
      <c r="Q1923" s="8" t="s">
        <v>141</v>
      </c>
      <c r="R1923" s="8" t="s">
        <v>142</v>
      </c>
    </row>
    <row r="1924" spans="1:18" ht="60" customHeight="1" x14ac:dyDescent="0.25">
      <c r="A1924" s="8" t="s">
        <v>2096</v>
      </c>
      <c r="B1924" s="11">
        <v>2621.99</v>
      </c>
      <c r="C1924" s="8" t="s">
        <v>1684</v>
      </c>
      <c r="D1924" s="8" t="s">
        <v>1685</v>
      </c>
      <c r="E1924" s="8">
        <v>10263</v>
      </c>
      <c r="F1924" s="9">
        <v>44712</v>
      </c>
      <c r="G1924" s="9">
        <v>44725</v>
      </c>
      <c r="H1924" s="8">
        <v>60</v>
      </c>
      <c r="I1924" s="9">
        <f>G1924+60</f>
        <v>44785</v>
      </c>
      <c r="J1924" s="9">
        <v>44734</v>
      </c>
      <c r="K1924" s="8">
        <f>J1924-I1924</f>
        <v>-51</v>
      </c>
      <c r="L1924" s="10">
        <v>1260</v>
      </c>
      <c r="M1924" s="8">
        <v>50.4</v>
      </c>
      <c r="N1924" s="10">
        <f>L1924*K1924</f>
        <v>-64260</v>
      </c>
      <c r="O1924" s="8" t="s">
        <v>139</v>
      </c>
      <c r="P1924" s="8" t="s">
        <v>140</v>
      </c>
      <c r="Q1924" s="8" t="s">
        <v>141</v>
      </c>
      <c r="R1924" s="8" t="s">
        <v>142</v>
      </c>
    </row>
    <row r="1925" spans="1:18" ht="60" customHeight="1" x14ac:dyDescent="0.25">
      <c r="A1925" s="8" t="s">
        <v>2096</v>
      </c>
      <c r="B1925" s="11">
        <v>2621.99</v>
      </c>
      <c r="C1925" s="8" t="s">
        <v>1684</v>
      </c>
      <c r="D1925" s="8" t="s">
        <v>1685</v>
      </c>
      <c r="E1925" s="8">
        <v>10263</v>
      </c>
      <c r="F1925" s="9">
        <v>44712</v>
      </c>
      <c r="G1925" s="9">
        <v>44725</v>
      </c>
      <c r="H1925" s="8">
        <v>60</v>
      </c>
      <c r="I1925" s="9">
        <f>G1925+60</f>
        <v>44785</v>
      </c>
      <c r="J1925" s="9">
        <v>44734</v>
      </c>
      <c r="K1925" s="8">
        <f>J1925-I1925</f>
        <v>-51</v>
      </c>
      <c r="L1925" s="10">
        <v>666</v>
      </c>
      <c r="M1925" s="8">
        <v>26.64</v>
      </c>
      <c r="N1925" s="10">
        <f>L1925*K1925</f>
        <v>-33966</v>
      </c>
      <c r="O1925" s="8" t="s">
        <v>139</v>
      </c>
      <c r="P1925" s="8" t="s">
        <v>140</v>
      </c>
      <c r="Q1925" s="8" t="s">
        <v>141</v>
      </c>
      <c r="R1925" s="8" t="s">
        <v>142</v>
      </c>
    </row>
    <row r="1926" spans="1:18" ht="60" customHeight="1" x14ac:dyDescent="0.25">
      <c r="A1926" s="8" t="s">
        <v>2096</v>
      </c>
      <c r="B1926" s="11">
        <v>2621.99</v>
      </c>
      <c r="C1926" s="8" t="s">
        <v>1684</v>
      </c>
      <c r="D1926" s="8" t="s">
        <v>1685</v>
      </c>
      <c r="E1926" s="8">
        <v>10263</v>
      </c>
      <c r="F1926" s="9">
        <v>44712</v>
      </c>
      <c r="G1926" s="9">
        <v>44725</v>
      </c>
      <c r="H1926" s="8">
        <v>60</v>
      </c>
      <c r="I1926" s="9">
        <f>G1926+60</f>
        <v>44785</v>
      </c>
      <c r="J1926" s="9">
        <v>44734</v>
      </c>
      <c r="K1926" s="8">
        <f>J1926-I1926</f>
        <v>-51</v>
      </c>
      <c r="L1926" s="10">
        <v>269.7</v>
      </c>
      <c r="M1926" s="8">
        <v>10.79</v>
      </c>
      <c r="N1926" s="10">
        <f>L1926*K1926</f>
        <v>-13754.699999999999</v>
      </c>
      <c r="O1926" s="8" t="s">
        <v>139</v>
      </c>
      <c r="P1926" s="8" t="s">
        <v>140</v>
      </c>
      <c r="Q1926" s="8" t="s">
        <v>141</v>
      </c>
      <c r="R1926" s="8" t="s">
        <v>142</v>
      </c>
    </row>
    <row r="1927" spans="1:18" ht="60" customHeight="1" x14ac:dyDescent="0.25">
      <c r="A1927" s="8" t="s">
        <v>2096</v>
      </c>
      <c r="B1927" s="11">
        <v>2621.99</v>
      </c>
      <c r="C1927" s="8" t="s">
        <v>1684</v>
      </c>
      <c r="D1927" s="8" t="s">
        <v>1685</v>
      </c>
      <c r="E1927" s="8">
        <v>10263</v>
      </c>
      <c r="F1927" s="9">
        <v>44712</v>
      </c>
      <c r="G1927" s="9">
        <v>44725</v>
      </c>
      <c r="H1927" s="8">
        <v>60</v>
      </c>
      <c r="I1927" s="9">
        <f>G1927+60</f>
        <v>44785</v>
      </c>
      <c r="J1927" s="9">
        <v>44734</v>
      </c>
      <c r="K1927" s="8">
        <f>J1927-I1927</f>
        <v>-51</v>
      </c>
      <c r="L1927" s="10">
        <v>20.399999999999999</v>
      </c>
      <c r="M1927" s="8">
        <v>0.81</v>
      </c>
      <c r="N1927" s="10">
        <f>L1927*K1927</f>
        <v>-1040.3999999999999</v>
      </c>
      <c r="O1927" s="8" t="s">
        <v>139</v>
      </c>
      <c r="P1927" s="8" t="s">
        <v>140</v>
      </c>
      <c r="Q1927" s="8" t="s">
        <v>141</v>
      </c>
      <c r="R1927" s="8" t="s">
        <v>142</v>
      </c>
    </row>
    <row r="1928" spans="1:18" ht="60" customHeight="1" x14ac:dyDescent="0.25">
      <c r="A1928" s="8" t="s">
        <v>2097</v>
      </c>
      <c r="B1928" s="11">
        <v>228.75</v>
      </c>
      <c r="C1928" s="8" t="s">
        <v>1667</v>
      </c>
      <c r="D1928" s="8" t="s">
        <v>1668</v>
      </c>
      <c r="E1928" s="8">
        <v>7216</v>
      </c>
      <c r="F1928" s="9">
        <v>44672</v>
      </c>
      <c r="G1928" s="9">
        <v>44673</v>
      </c>
      <c r="H1928" s="8">
        <v>60</v>
      </c>
      <c r="I1928" s="9">
        <f>G1928+60</f>
        <v>44733</v>
      </c>
      <c r="J1928" s="9">
        <v>44685</v>
      </c>
      <c r="K1928" s="8">
        <f>J1928-I1928</f>
        <v>-48</v>
      </c>
      <c r="L1928" s="10">
        <v>187.5</v>
      </c>
      <c r="M1928" s="8">
        <v>41.25</v>
      </c>
      <c r="N1928" s="10">
        <f>L1928*K1928</f>
        <v>-9000</v>
      </c>
      <c r="O1928" s="8" t="s">
        <v>45</v>
      </c>
      <c r="P1928" s="8" t="s">
        <v>46</v>
      </c>
      <c r="Q1928" s="8" t="s">
        <v>47</v>
      </c>
      <c r="R1928" s="8" t="s">
        <v>48</v>
      </c>
    </row>
    <row r="1929" spans="1:18" ht="60" customHeight="1" x14ac:dyDescent="0.25">
      <c r="A1929" s="8" t="s">
        <v>2098</v>
      </c>
      <c r="B1929" s="11">
        <v>757.44</v>
      </c>
      <c r="C1929" s="8" t="s">
        <v>1595</v>
      </c>
      <c r="D1929" s="8" t="s">
        <v>1596</v>
      </c>
      <c r="E1929" s="8">
        <v>7637</v>
      </c>
      <c r="F1929" s="9">
        <v>44500</v>
      </c>
      <c r="G1929" s="9">
        <v>44506</v>
      </c>
      <c r="H1929" s="8">
        <v>60</v>
      </c>
      <c r="I1929" s="9">
        <f>G1929+60</f>
        <v>44566</v>
      </c>
      <c r="J1929" s="9">
        <v>44691</v>
      </c>
      <c r="K1929" s="8">
        <f>J1929-I1929</f>
        <v>125</v>
      </c>
      <c r="L1929" s="10">
        <v>728.31</v>
      </c>
      <c r="M1929" s="8">
        <v>29.13</v>
      </c>
      <c r="N1929" s="10">
        <f>L1929*K1929</f>
        <v>91038.75</v>
      </c>
      <c r="O1929" s="8" t="s">
        <v>259</v>
      </c>
      <c r="P1929" s="8" t="s">
        <v>260</v>
      </c>
      <c r="Q1929" s="8" t="s">
        <v>261</v>
      </c>
      <c r="R1929" s="8" t="s">
        <v>262</v>
      </c>
    </row>
    <row r="1930" spans="1:18" ht="60" customHeight="1" x14ac:dyDescent="0.25">
      <c r="A1930" s="8" t="s">
        <v>2099</v>
      </c>
      <c r="B1930" s="11">
        <v>80.489999999999995</v>
      </c>
      <c r="C1930" s="8" t="s">
        <v>2100</v>
      </c>
      <c r="D1930" s="8" t="s">
        <v>2101</v>
      </c>
      <c r="E1930" s="8">
        <v>8559</v>
      </c>
      <c r="F1930" s="9">
        <v>44678</v>
      </c>
      <c r="G1930" s="9">
        <v>44683</v>
      </c>
      <c r="H1930" s="8">
        <v>60</v>
      </c>
      <c r="I1930" s="9">
        <f>G1930+60</f>
        <v>44743</v>
      </c>
      <c r="J1930" s="9">
        <v>44711</v>
      </c>
      <c r="K1930" s="8">
        <f>J1930-I1930</f>
        <v>-32</v>
      </c>
      <c r="L1930" s="10">
        <v>73.17</v>
      </c>
      <c r="M1930" s="8">
        <v>7.32</v>
      </c>
      <c r="N1930" s="10">
        <f>L1930*K1930</f>
        <v>-2341.44</v>
      </c>
      <c r="O1930" s="8" t="s">
        <v>59</v>
      </c>
      <c r="P1930" s="8" t="s">
        <v>60</v>
      </c>
      <c r="Q1930" s="8" t="s">
        <v>61</v>
      </c>
      <c r="R1930" s="8" t="s">
        <v>62</v>
      </c>
    </row>
    <row r="1931" spans="1:18" ht="60" customHeight="1" x14ac:dyDescent="0.25">
      <c r="A1931" s="8" t="s">
        <v>2102</v>
      </c>
      <c r="B1931" s="11">
        <v>28.51</v>
      </c>
      <c r="C1931" s="8" t="s">
        <v>2100</v>
      </c>
      <c r="D1931" s="8" t="s">
        <v>2101</v>
      </c>
      <c r="E1931" s="8">
        <v>8559</v>
      </c>
      <c r="F1931" s="9">
        <v>44678</v>
      </c>
      <c r="G1931" s="9">
        <v>44683</v>
      </c>
      <c r="H1931" s="8">
        <v>60</v>
      </c>
      <c r="I1931" s="9">
        <f>G1931+60</f>
        <v>44743</v>
      </c>
      <c r="J1931" s="9">
        <v>44711</v>
      </c>
      <c r="K1931" s="8">
        <f>J1931-I1931</f>
        <v>-32</v>
      </c>
      <c r="L1931" s="10">
        <v>25.91</v>
      </c>
      <c r="M1931" s="8">
        <v>2.6</v>
      </c>
      <c r="N1931" s="10">
        <f>L1931*K1931</f>
        <v>-829.12</v>
      </c>
      <c r="O1931" s="8" t="s">
        <v>59</v>
      </c>
      <c r="P1931" s="8" t="s">
        <v>60</v>
      </c>
      <c r="Q1931" s="8" t="s">
        <v>61</v>
      </c>
      <c r="R1931" s="8" t="s">
        <v>62</v>
      </c>
    </row>
    <row r="1932" spans="1:18" ht="60" customHeight="1" x14ac:dyDescent="0.25">
      <c r="A1932" s="8" t="s">
        <v>2103</v>
      </c>
      <c r="B1932" s="11">
        <v>3370.3</v>
      </c>
      <c r="C1932" s="8" t="s">
        <v>1569</v>
      </c>
      <c r="D1932" s="8" t="s">
        <v>1570</v>
      </c>
      <c r="E1932" s="8">
        <v>5692</v>
      </c>
      <c r="F1932" s="9">
        <v>44617</v>
      </c>
      <c r="G1932" s="9">
        <v>44630</v>
      </c>
      <c r="H1932" s="8">
        <v>60</v>
      </c>
      <c r="I1932" s="9">
        <f>G1932+60</f>
        <v>44690</v>
      </c>
      <c r="J1932" s="9">
        <v>44658</v>
      </c>
      <c r="K1932" s="8">
        <f>J1932-I1932</f>
        <v>-32</v>
      </c>
      <c r="L1932" s="10">
        <v>3063.91</v>
      </c>
      <c r="M1932" s="8">
        <v>306.39</v>
      </c>
      <c r="N1932" s="10">
        <f>L1932*K1932</f>
        <v>-98045.119999999995</v>
      </c>
      <c r="O1932" s="8" t="s">
        <v>59</v>
      </c>
      <c r="P1932" s="8" t="s">
        <v>60</v>
      </c>
      <c r="Q1932" s="8" t="s">
        <v>61</v>
      </c>
      <c r="R1932" s="8" t="s">
        <v>62</v>
      </c>
    </row>
    <row r="1933" spans="1:18" ht="60" customHeight="1" x14ac:dyDescent="0.25">
      <c r="A1933" s="8" t="s">
        <v>2104</v>
      </c>
      <c r="B1933" s="11">
        <v>156.21</v>
      </c>
      <c r="C1933" s="8" t="s">
        <v>2049</v>
      </c>
      <c r="D1933" s="8" t="s">
        <v>2050</v>
      </c>
      <c r="E1933" s="8">
        <v>7084</v>
      </c>
      <c r="F1933" s="9">
        <v>44469</v>
      </c>
      <c r="G1933" s="9">
        <v>44473</v>
      </c>
      <c r="H1933" s="8">
        <v>60</v>
      </c>
      <c r="I1933" s="9">
        <f>G1933+60</f>
        <v>44533</v>
      </c>
      <c r="J1933" s="9">
        <v>44684</v>
      </c>
      <c r="K1933" s="8">
        <f>J1933-I1933</f>
        <v>151</v>
      </c>
      <c r="L1933" s="10">
        <v>12.7</v>
      </c>
      <c r="M1933" s="8">
        <v>0.51</v>
      </c>
      <c r="N1933" s="10">
        <f>L1933*K1933</f>
        <v>1917.6999999999998</v>
      </c>
      <c r="O1933" s="8" t="s">
        <v>109</v>
      </c>
      <c r="P1933" s="8" t="s">
        <v>110</v>
      </c>
      <c r="Q1933" s="8" t="s">
        <v>111</v>
      </c>
      <c r="R1933" s="8" t="s">
        <v>112</v>
      </c>
    </row>
    <row r="1934" spans="1:18" ht="60" customHeight="1" x14ac:dyDescent="0.25">
      <c r="A1934" s="8" t="s">
        <v>2104</v>
      </c>
      <c r="B1934" s="11">
        <v>156.21</v>
      </c>
      <c r="C1934" s="8" t="s">
        <v>2049</v>
      </c>
      <c r="D1934" s="8" t="s">
        <v>2050</v>
      </c>
      <c r="E1934" s="8">
        <v>7084</v>
      </c>
      <c r="F1934" s="9">
        <v>44469</v>
      </c>
      <c r="G1934" s="9">
        <v>44473</v>
      </c>
      <c r="H1934" s="8">
        <v>60</v>
      </c>
      <c r="I1934" s="9">
        <f>G1934+60</f>
        <v>44533</v>
      </c>
      <c r="J1934" s="9">
        <v>44684</v>
      </c>
      <c r="K1934" s="8">
        <f>J1934-I1934</f>
        <v>151</v>
      </c>
      <c r="L1934" s="10">
        <v>137.5</v>
      </c>
      <c r="M1934" s="8">
        <v>5.5</v>
      </c>
      <c r="N1934" s="10">
        <f>L1934*K1934</f>
        <v>20762.5</v>
      </c>
      <c r="O1934" s="8" t="s">
        <v>155</v>
      </c>
      <c r="P1934" s="8" t="s">
        <v>156</v>
      </c>
      <c r="Q1934" s="8" t="s">
        <v>157</v>
      </c>
      <c r="R1934" s="8" t="s">
        <v>156</v>
      </c>
    </row>
    <row r="1935" spans="1:18" ht="60" customHeight="1" x14ac:dyDescent="0.25">
      <c r="A1935" s="8" t="s">
        <v>2105</v>
      </c>
      <c r="B1935" s="11">
        <v>165.36</v>
      </c>
      <c r="C1935" s="8" t="s">
        <v>1315</v>
      </c>
      <c r="D1935" s="8" t="s">
        <v>1316</v>
      </c>
      <c r="E1935" s="8">
        <v>5681</v>
      </c>
      <c r="F1935" s="9">
        <v>43926</v>
      </c>
      <c r="G1935" s="9">
        <v>43936</v>
      </c>
      <c r="H1935" s="8">
        <v>60</v>
      </c>
      <c r="I1935" s="9">
        <f>G1935+60</f>
        <v>43996</v>
      </c>
      <c r="J1935" s="9">
        <v>44658</v>
      </c>
      <c r="K1935" s="8">
        <f>J1935-I1935</f>
        <v>662</v>
      </c>
      <c r="L1935" s="10">
        <v>8.51</v>
      </c>
      <c r="M1935" s="8">
        <v>1.87</v>
      </c>
      <c r="N1935" s="10">
        <f>L1935*K1935</f>
        <v>5633.62</v>
      </c>
      <c r="O1935" s="8" t="s">
        <v>37</v>
      </c>
      <c r="P1935" s="8" t="s">
        <v>38</v>
      </c>
      <c r="Q1935" s="8" t="s">
        <v>1317</v>
      </c>
      <c r="R1935" s="8" t="s">
        <v>1318</v>
      </c>
    </row>
    <row r="1936" spans="1:18" ht="60" customHeight="1" x14ac:dyDescent="0.25">
      <c r="A1936" s="8" t="s">
        <v>2105</v>
      </c>
      <c r="B1936" s="11">
        <v>165.36</v>
      </c>
      <c r="C1936" s="8" t="s">
        <v>1315</v>
      </c>
      <c r="D1936" s="8" t="s">
        <v>1316</v>
      </c>
      <c r="E1936" s="8">
        <v>5681</v>
      </c>
      <c r="F1936" s="9">
        <v>43926</v>
      </c>
      <c r="G1936" s="9">
        <v>43936</v>
      </c>
      <c r="H1936" s="8">
        <v>60</v>
      </c>
      <c r="I1936" s="9">
        <f>G1936+60</f>
        <v>43996</v>
      </c>
      <c r="J1936" s="9">
        <v>44658</v>
      </c>
      <c r="K1936" s="8">
        <f>J1936-I1936</f>
        <v>662</v>
      </c>
      <c r="L1936" s="10">
        <v>62.72</v>
      </c>
      <c r="M1936" s="8">
        <v>13.8</v>
      </c>
      <c r="N1936" s="10">
        <f>L1936*K1936</f>
        <v>41520.639999999999</v>
      </c>
      <c r="O1936" s="8" t="s">
        <v>37</v>
      </c>
      <c r="P1936" s="8" t="s">
        <v>38</v>
      </c>
      <c r="Q1936" s="8" t="s">
        <v>1317</v>
      </c>
      <c r="R1936" s="8" t="s">
        <v>1318</v>
      </c>
    </row>
    <row r="1937" spans="1:18" ht="60" customHeight="1" x14ac:dyDescent="0.25">
      <c r="A1937" s="8" t="s">
        <v>2106</v>
      </c>
      <c r="B1937" s="11">
        <v>840.13</v>
      </c>
      <c r="C1937" s="8" t="s">
        <v>2107</v>
      </c>
      <c r="D1937" s="8" t="s">
        <v>2108</v>
      </c>
      <c r="E1937" s="8">
        <v>8588</v>
      </c>
      <c r="F1937" s="9">
        <v>44679</v>
      </c>
      <c r="G1937" s="9">
        <v>44679</v>
      </c>
      <c r="H1937" s="8">
        <v>60</v>
      </c>
      <c r="I1937" s="9">
        <f>G1937+60</f>
        <v>44739</v>
      </c>
      <c r="J1937" s="9">
        <v>44712</v>
      </c>
      <c r="K1937" s="8">
        <f>J1937-I1937</f>
        <v>-27</v>
      </c>
      <c r="L1937" s="10">
        <v>807.82</v>
      </c>
      <c r="M1937" s="8">
        <v>32.31</v>
      </c>
      <c r="N1937" s="10">
        <f>L1937*K1937</f>
        <v>-21811.140000000003</v>
      </c>
      <c r="O1937" s="8" t="s">
        <v>139</v>
      </c>
      <c r="P1937" s="8" t="s">
        <v>140</v>
      </c>
      <c r="Q1937" s="8" t="s">
        <v>141</v>
      </c>
      <c r="R1937" s="8" t="s">
        <v>142</v>
      </c>
    </row>
    <row r="1938" spans="1:18" ht="60" customHeight="1" x14ac:dyDescent="0.25">
      <c r="A1938" s="8" t="s">
        <v>2109</v>
      </c>
      <c r="B1938" s="11">
        <v>1157.46</v>
      </c>
      <c r="C1938" s="8" t="s">
        <v>2110</v>
      </c>
      <c r="D1938" s="8" t="s">
        <v>2111</v>
      </c>
      <c r="E1938" s="8">
        <v>6644</v>
      </c>
      <c r="F1938" s="9">
        <v>44559</v>
      </c>
      <c r="G1938" s="9">
        <v>44559</v>
      </c>
      <c r="H1938" s="8">
        <v>60</v>
      </c>
      <c r="I1938" s="9">
        <f>G1938+60</f>
        <v>44619</v>
      </c>
      <c r="J1938" s="9">
        <v>44683</v>
      </c>
      <c r="K1938" s="8">
        <f>J1938-I1938</f>
        <v>64</v>
      </c>
      <c r="L1938" s="10">
        <v>948.74</v>
      </c>
      <c r="M1938" s="8">
        <v>208.72</v>
      </c>
      <c r="N1938" s="10">
        <f>L1938*K1938</f>
        <v>60719.360000000001</v>
      </c>
      <c r="O1938" s="8" t="s">
        <v>37</v>
      </c>
      <c r="P1938" s="8" t="s">
        <v>38</v>
      </c>
      <c r="Q1938" s="8" t="s">
        <v>39</v>
      </c>
      <c r="R1938" s="8" t="s">
        <v>40</v>
      </c>
    </row>
    <row r="1939" spans="1:18" ht="60" customHeight="1" x14ac:dyDescent="0.25">
      <c r="A1939" s="8" t="s">
        <v>2109</v>
      </c>
      <c r="B1939" s="11">
        <v>358.68</v>
      </c>
      <c r="C1939" s="8" t="s">
        <v>2112</v>
      </c>
      <c r="D1939" s="8" t="s">
        <v>2113</v>
      </c>
      <c r="E1939" s="8">
        <v>7825</v>
      </c>
      <c r="F1939" s="9">
        <v>44663</v>
      </c>
      <c r="G1939" s="9">
        <v>44677</v>
      </c>
      <c r="H1939" s="8">
        <v>60</v>
      </c>
      <c r="I1939" s="9">
        <f>G1939+60</f>
        <v>44737</v>
      </c>
      <c r="J1939" s="9">
        <v>44694</v>
      </c>
      <c r="K1939" s="8">
        <f>J1939-I1939</f>
        <v>-43</v>
      </c>
      <c r="L1939" s="10">
        <v>294</v>
      </c>
      <c r="M1939" s="8">
        <v>64.680000000000007</v>
      </c>
      <c r="N1939" s="10">
        <f>L1939*K1939</f>
        <v>-12642</v>
      </c>
      <c r="O1939" s="8" t="s">
        <v>109</v>
      </c>
      <c r="P1939" s="8" t="s">
        <v>110</v>
      </c>
      <c r="Q1939" s="8" t="s">
        <v>111</v>
      </c>
      <c r="R1939" s="8" t="s">
        <v>112</v>
      </c>
    </row>
    <row r="1940" spans="1:18" ht="60" customHeight="1" x14ac:dyDescent="0.25">
      <c r="A1940" s="8" t="s">
        <v>2114</v>
      </c>
      <c r="B1940" s="11">
        <v>427</v>
      </c>
      <c r="C1940" s="8" t="s">
        <v>1580</v>
      </c>
      <c r="D1940" s="8" t="s">
        <v>1581</v>
      </c>
      <c r="E1940" s="8">
        <v>6152</v>
      </c>
      <c r="F1940" s="9">
        <v>44641</v>
      </c>
      <c r="G1940" s="9">
        <v>44656</v>
      </c>
      <c r="H1940" s="8">
        <v>60</v>
      </c>
      <c r="I1940" s="9">
        <f>G1940+60</f>
        <v>44716</v>
      </c>
      <c r="J1940" s="9">
        <v>44665</v>
      </c>
      <c r="K1940" s="8">
        <f>J1940-I1940</f>
        <v>-51</v>
      </c>
      <c r="L1940" s="10">
        <v>350</v>
      </c>
      <c r="M1940" s="8">
        <v>77</v>
      </c>
      <c r="N1940" s="10">
        <f>L1940*K1940</f>
        <v>-17850</v>
      </c>
      <c r="O1940" s="8" t="s">
        <v>45</v>
      </c>
      <c r="P1940" s="8" t="s">
        <v>46</v>
      </c>
      <c r="Q1940" s="8" t="s">
        <v>222</v>
      </c>
      <c r="R1940" s="8" t="s">
        <v>223</v>
      </c>
    </row>
    <row r="1941" spans="1:18" ht="60" customHeight="1" x14ac:dyDescent="0.25">
      <c r="A1941" s="8" t="s">
        <v>2115</v>
      </c>
      <c r="B1941" s="11">
        <v>1464</v>
      </c>
      <c r="C1941" s="8" t="s">
        <v>2116</v>
      </c>
      <c r="D1941" s="8" t="s">
        <v>2117</v>
      </c>
      <c r="E1941" s="8">
        <v>5226</v>
      </c>
      <c r="F1941" s="9">
        <v>44599</v>
      </c>
      <c r="G1941" s="9">
        <v>44628</v>
      </c>
      <c r="H1941" s="8">
        <v>60</v>
      </c>
      <c r="I1941" s="9">
        <f>G1941+60</f>
        <v>44688</v>
      </c>
      <c r="J1941" s="9">
        <v>44656</v>
      </c>
      <c r="K1941" s="8">
        <f>J1941-I1941</f>
        <v>-32</v>
      </c>
      <c r="L1941" s="10">
        <v>1200</v>
      </c>
      <c r="M1941" s="8">
        <v>264</v>
      </c>
      <c r="N1941" s="10">
        <f>L1941*K1941</f>
        <v>-38400</v>
      </c>
      <c r="O1941" s="8" t="s">
        <v>1073</v>
      </c>
      <c r="P1941" s="8" t="s">
        <v>1074</v>
      </c>
      <c r="Q1941" s="8" t="s">
        <v>1075</v>
      </c>
      <c r="R1941" s="8" t="s">
        <v>1076</v>
      </c>
    </row>
    <row r="1942" spans="1:18" ht="45" customHeight="1" x14ac:dyDescent="0.25">
      <c r="A1942" s="8" t="s">
        <v>2118</v>
      </c>
      <c r="B1942" s="11">
        <v>10957.63</v>
      </c>
      <c r="C1942" s="8" t="s">
        <v>2119</v>
      </c>
      <c r="D1942" s="8" t="s">
        <v>2120</v>
      </c>
      <c r="E1942" s="8">
        <v>6420</v>
      </c>
      <c r="F1942" s="9">
        <v>44650</v>
      </c>
      <c r="G1942" s="9">
        <v>44654</v>
      </c>
      <c r="H1942" s="8">
        <v>60</v>
      </c>
      <c r="I1942" s="9">
        <f>G1942+60</f>
        <v>44714</v>
      </c>
      <c r="J1942" s="9">
        <v>44677</v>
      </c>
      <c r="K1942" s="8">
        <f>J1942-I1942</f>
        <v>-37</v>
      </c>
      <c r="L1942" s="10">
        <v>10957.63</v>
      </c>
      <c r="M1942" s="8">
        <v>0</v>
      </c>
      <c r="N1942" s="10">
        <f>L1942*K1942</f>
        <v>-405432.31</v>
      </c>
      <c r="O1942" s="8" t="s">
        <v>259</v>
      </c>
      <c r="P1942" s="8" t="s">
        <v>260</v>
      </c>
      <c r="Q1942" s="8" t="s">
        <v>289</v>
      </c>
      <c r="R1942" s="8" t="s">
        <v>290</v>
      </c>
    </row>
    <row r="1943" spans="1:18" ht="60" customHeight="1" x14ac:dyDescent="0.25">
      <c r="A1943" s="8" t="s">
        <v>2121</v>
      </c>
      <c r="B1943" s="11">
        <v>1157.94</v>
      </c>
      <c r="C1943" s="8" t="s">
        <v>1124</v>
      </c>
      <c r="D1943" s="8" t="s">
        <v>1125</v>
      </c>
      <c r="E1943" s="8">
        <v>6545</v>
      </c>
      <c r="F1943" s="9">
        <v>44655</v>
      </c>
      <c r="G1943" s="9">
        <v>44661</v>
      </c>
      <c r="H1943" s="8">
        <v>60</v>
      </c>
      <c r="I1943" s="9">
        <f>G1943+60</f>
        <v>44721</v>
      </c>
      <c r="J1943" s="9">
        <v>44679</v>
      </c>
      <c r="K1943" s="8">
        <f>J1943-I1943</f>
        <v>-42</v>
      </c>
      <c r="L1943" s="10">
        <v>949.13</v>
      </c>
      <c r="M1943" s="8">
        <v>208.81</v>
      </c>
      <c r="N1943" s="10">
        <f>L1943*K1943</f>
        <v>-39863.46</v>
      </c>
      <c r="O1943" s="8" t="s">
        <v>666</v>
      </c>
      <c r="P1943" s="8" t="s">
        <v>667</v>
      </c>
      <c r="Q1943" s="8" t="s">
        <v>668</v>
      </c>
      <c r="R1943" s="8" t="s">
        <v>669</v>
      </c>
    </row>
    <row r="1944" spans="1:18" ht="75" customHeight="1" x14ac:dyDescent="0.25">
      <c r="A1944" s="8" t="s">
        <v>2122</v>
      </c>
      <c r="B1944" s="11">
        <v>118750</v>
      </c>
      <c r="C1944" s="8" t="s">
        <v>1994</v>
      </c>
      <c r="D1944" s="8" t="s">
        <v>1995</v>
      </c>
      <c r="E1944" s="8">
        <v>5237</v>
      </c>
      <c r="F1944" s="9">
        <v>44652</v>
      </c>
      <c r="G1944" s="9">
        <v>44656</v>
      </c>
      <c r="H1944" s="8">
        <v>60</v>
      </c>
      <c r="I1944" s="9">
        <f>G1944+60</f>
        <v>44716</v>
      </c>
      <c r="J1944" s="9">
        <v>44657</v>
      </c>
      <c r="K1944" s="8">
        <f>J1944-I1944</f>
        <v>-59</v>
      </c>
      <c r="L1944" s="10">
        <v>118750</v>
      </c>
      <c r="M1944" s="8">
        <v>0</v>
      </c>
      <c r="N1944" s="10">
        <f>L1944*K1944</f>
        <v>-7006250</v>
      </c>
      <c r="O1944" s="8" t="s">
        <v>1996</v>
      </c>
      <c r="P1944" s="8" t="s">
        <v>1997</v>
      </c>
      <c r="Q1944" s="8" t="s">
        <v>1998</v>
      </c>
      <c r="R1944" s="8" t="s">
        <v>1999</v>
      </c>
    </row>
    <row r="1945" spans="1:18" ht="60" customHeight="1" x14ac:dyDescent="0.25">
      <c r="A1945" s="8" t="s">
        <v>2123</v>
      </c>
      <c r="B1945" s="11">
        <v>827.06</v>
      </c>
      <c r="C1945" s="8" t="s">
        <v>1607</v>
      </c>
      <c r="D1945" s="8" t="s">
        <v>1608</v>
      </c>
      <c r="E1945" s="8">
        <v>9406</v>
      </c>
      <c r="F1945" s="9">
        <v>44685</v>
      </c>
      <c r="G1945" s="9">
        <v>44686</v>
      </c>
      <c r="H1945" s="8">
        <v>60</v>
      </c>
      <c r="I1945" s="9">
        <f>G1945+60</f>
        <v>44746</v>
      </c>
      <c r="J1945" s="9">
        <v>44721</v>
      </c>
      <c r="K1945" s="8">
        <f>J1945-I1945</f>
        <v>-25</v>
      </c>
      <c r="L1945" s="10">
        <v>677.92</v>
      </c>
      <c r="M1945" s="8">
        <v>149.13999999999999</v>
      </c>
      <c r="N1945" s="10">
        <f>L1945*K1945</f>
        <v>-16948</v>
      </c>
      <c r="O1945" s="8" t="s">
        <v>666</v>
      </c>
      <c r="P1945" s="8" t="s">
        <v>667</v>
      </c>
      <c r="Q1945" s="8" t="s">
        <v>668</v>
      </c>
      <c r="R1945" s="8" t="s">
        <v>669</v>
      </c>
    </row>
    <row r="1946" spans="1:18" ht="60" customHeight="1" x14ac:dyDescent="0.25">
      <c r="A1946" s="8" t="s">
        <v>2124</v>
      </c>
      <c r="B1946" s="11">
        <v>471.41</v>
      </c>
      <c r="C1946" s="8" t="s">
        <v>687</v>
      </c>
      <c r="D1946" s="8" t="s">
        <v>688</v>
      </c>
      <c r="E1946" s="8">
        <v>6183</v>
      </c>
      <c r="F1946" s="9">
        <v>44476</v>
      </c>
      <c r="G1946" s="9">
        <v>44477</v>
      </c>
      <c r="H1946" s="8">
        <v>60</v>
      </c>
      <c r="I1946" s="9">
        <f>G1946+60</f>
        <v>44537</v>
      </c>
      <c r="J1946" s="9">
        <v>44666</v>
      </c>
      <c r="K1946" s="8">
        <f>J1946-I1946</f>
        <v>129</v>
      </c>
      <c r="L1946" s="10">
        <v>386.4</v>
      </c>
      <c r="M1946" s="8">
        <v>85.01</v>
      </c>
      <c r="N1946" s="10">
        <f>L1946*K1946</f>
        <v>49845.599999999999</v>
      </c>
      <c r="O1946" s="8" t="s">
        <v>259</v>
      </c>
      <c r="P1946" s="8" t="s">
        <v>260</v>
      </c>
      <c r="Q1946" s="8" t="s">
        <v>261</v>
      </c>
      <c r="R1946" s="8" t="s">
        <v>262</v>
      </c>
    </row>
    <row r="1947" spans="1:18" ht="60" customHeight="1" x14ac:dyDescent="0.25">
      <c r="A1947" s="8" t="s">
        <v>2125</v>
      </c>
      <c r="B1947" s="11">
        <v>159.87</v>
      </c>
      <c r="C1947" s="8" t="s">
        <v>2002</v>
      </c>
      <c r="D1947" s="8" t="s">
        <v>2003</v>
      </c>
      <c r="E1947" s="8">
        <v>6585</v>
      </c>
      <c r="F1947" s="9">
        <v>44620</v>
      </c>
      <c r="G1947" s="9">
        <v>44629</v>
      </c>
      <c r="H1947" s="8">
        <v>60</v>
      </c>
      <c r="I1947" s="9">
        <f>G1947+60</f>
        <v>44689</v>
      </c>
      <c r="J1947" s="9">
        <v>44679</v>
      </c>
      <c r="K1947" s="8">
        <f>J1947-I1947</f>
        <v>-10</v>
      </c>
      <c r="L1947" s="10">
        <v>87.74</v>
      </c>
      <c r="M1947" s="8">
        <v>3.51</v>
      </c>
      <c r="N1947" s="10">
        <f>L1947*K1947</f>
        <v>-877.4</v>
      </c>
      <c r="O1947" s="8" t="s">
        <v>139</v>
      </c>
      <c r="P1947" s="8" t="s">
        <v>140</v>
      </c>
      <c r="Q1947" s="8" t="s">
        <v>769</v>
      </c>
      <c r="R1947" s="8" t="s">
        <v>770</v>
      </c>
    </row>
    <row r="1948" spans="1:18" ht="60" customHeight="1" x14ac:dyDescent="0.25">
      <c r="A1948" s="8" t="s">
        <v>2125</v>
      </c>
      <c r="B1948" s="11">
        <v>159.87</v>
      </c>
      <c r="C1948" s="8" t="s">
        <v>2002</v>
      </c>
      <c r="D1948" s="8" t="s">
        <v>2003</v>
      </c>
      <c r="E1948" s="8">
        <v>6585</v>
      </c>
      <c r="F1948" s="9">
        <v>44620</v>
      </c>
      <c r="G1948" s="9">
        <v>44629</v>
      </c>
      <c r="H1948" s="8">
        <v>60</v>
      </c>
      <c r="I1948" s="9">
        <f>G1948+60</f>
        <v>44689</v>
      </c>
      <c r="J1948" s="9">
        <v>44679</v>
      </c>
      <c r="K1948" s="8">
        <f>J1948-I1948</f>
        <v>-10</v>
      </c>
      <c r="L1948" s="10">
        <v>62.38</v>
      </c>
      <c r="M1948" s="8">
        <v>6.24</v>
      </c>
      <c r="N1948" s="10">
        <f>L1948*K1948</f>
        <v>-623.80000000000007</v>
      </c>
      <c r="O1948" s="8" t="s">
        <v>139</v>
      </c>
      <c r="P1948" s="8" t="s">
        <v>140</v>
      </c>
      <c r="Q1948" s="8" t="s">
        <v>769</v>
      </c>
      <c r="R1948" s="8" t="s">
        <v>770</v>
      </c>
    </row>
    <row r="1949" spans="1:18" ht="60" customHeight="1" x14ac:dyDescent="0.25">
      <c r="A1949" s="8" t="s">
        <v>2125</v>
      </c>
      <c r="B1949" s="11">
        <v>117838.71</v>
      </c>
      <c r="C1949" s="8" t="s">
        <v>2126</v>
      </c>
      <c r="D1949" s="8" t="s">
        <v>2127</v>
      </c>
      <c r="E1949" s="8">
        <v>6212</v>
      </c>
      <c r="F1949" s="9">
        <v>44622</v>
      </c>
      <c r="G1949" s="9">
        <v>44634</v>
      </c>
      <c r="H1949" s="8">
        <v>60</v>
      </c>
      <c r="I1949" s="9">
        <f>G1949+60</f>
        <v>44694</v>
      </c>
      <c r="J1949" s="9">
        <v>44671</v>
      </c>
      <c r="K1949" s="8">
        <f>J1949-I1949</f>
        <v>-23</v>
      </c>
      <c r="L1949" s="10">
        <v>96589.11</v>
      </c>
      <c r="M1949" s="8">
        <v>21249.599999999999</v>
      </c>
      <c r="N1949" s="10">
        <f>L1949*K1949</f>
        <v>-2221549.5299999998</v>
      </c>
      <c r="O1949" s="8" t="s">
        <v>52</v>
      </c>
      <c r="P1949" s="8" t="s">
        <v>53</v>
      </c>
      <c r="Q1949" s="8" t="s">
        <v>2128</v>
      </c>
      <c r="R1949" s="8" t="s">
        <v>2129</v>
      </c>
    </row>
    <row r="1950" spans="1:18" ht="60" customHeight="1" x14ac:dyDescent="0.25">
      <c r="A1950" s="8" t="s">
        <v>2125</v>
      </c>
      <c r="B1950" s="11">
        <v>469.2</v>
      </c>
      <c r="C1950" s="8" t="s">
        <v>2064</v>
      </c>
      <c r="D1950" s="8" t="s">
        <v>2065</v>
      </c>
      <c r="E1950" s="8">
        <v>7781</v>
      </c>
      <c r="F1950" s="9">
        <v>44634</v>
      </c>
      <c r="G1950" s="9">
        <v>44634</v>
      </c>
      <c r="H1950" s="8">
        <v>60</v>
      </c>
      <c r="I1950" s="9">
        <f>G1950+60</f>
        <v>44694</v>
      </c>
      <c r="J1950" s="9">
        <v>44693</v>
      </c>
      <c r="K1950" s="8">
        <f>J1950-I1950</f>
        <v>-1</v>
      </c>
      <c r="L1950" s="10">
        <v>110.02</v>
      </c>
      <c r="M1950" s="8">
        <v>4.4000000000000004</v>
      </c>
      <c r="N1950" s="10">
        <f>L1950*K1950</f>
        <v>-110.02</v>
      </c>
      <c r="O1950" s="8" t="s">
        <v>139</v>
      </c>
      <c r="P1950" s="8" t="s">
        <v>140</v>
      </c>
      <c r="Q1950" s="8" t="s">
        <v>769</v>
      </c>
      <c r="R1950" s="8" t="s">
        <v>770</v>
      </c>
    </row>
    <row r="1951" spans="1:18" ht="60" customHeight="1" x14ac:dyDescent="0.25">
      <c r="A1951" s="8" t="s">
        <v>2125</v>
      </c>
      <c r="B1951" s="11">
        <v>469.2</v>
      </c>
      <c r="C1951" s="8" t="s">
        <v>2064</v>
      </c>
      <c r="D1951" s="8" t="s">
        <v>2065</v>
      </c>
      <c r="E1951" s="8">
        <v>7781</v>
      </c>
      <c r="F1951" s="9">
        <v>44634</v>
      </c>
      <c r="G1951" s="9">
        <v>44634</v>
      </c>
      <c r="H1951" s="8">
        <v>60</v>
      </c>
      <c r="I1951" s="9">
        <f>G1951+60</f>
        <v>44694</v>
      </c>
      <c r="J1951" s="9">
        <v>44693</v>
      </c>
      <c r="K1951" s="8">
        <f>J1951-I1951</f>
        <v>-1</v>
      </c>
      <c r="L1951" s="10">
        <v>322.52999999999997</v>
      </c>
      <c r="M1951" s="8">
        <v>32.25</v>
      </c>
      <c r="N1951" s="10">
        <f>L1951*K1951</f>
        <v>-322.52999999999997</v>
      </c>
      <c r="O1951" s="8" t="s">
        <v>139</v>
      </c>
      <c r="P1951" s="8" t="s">
        <v>140</v>
      </c>
      <c r="Q1951" s="8" t="s">
        <v>769</v>
      </c>
      <c r="R1951" s="8" t="s">
        <v>770</v>
      </c>
    </row>
    <row r="1952" spans="1:18" ht="45" customHeight="1" x14ac:dyDescent="0.25">
      <c r="A1952" s="8" t="s">
        <v>2125</v>
      </c>
      <c r="B1952" s="11">
        <v>6000</v>
      </c>
      <c r="C1952" s="8" t="s">
        <v>2130</v>
      </c>
      <c r="D1952" s="8" t="s">
        <v>2131</v>
      </c>
      <c r="E1952" s="8">
        <v>6056</v>
      </c>
      <c r="F1952" s="9">
        <v>44655</v>
      </c>
      <c r="G1952" s="9">
        <v>44657</v>
      </c>
      <c r="H1952" s="8">
        <v>60</v>
      </c>
      <c r="I1952" s="9">
        <f>G1952+60</f>
        <v>44717</v>
      </c>
      <c r="J1952" s="9">
        <v>44664</v>
      </c>
      <c r="K1952" s="8">
        <f>J1952-I1952</f>
        <v>-53</v>
      </c>
      <c r="L1952" s="10">
        <v>6000</v>
      </c>
      <c r="M1952" s="8">
        <v>0</v>
      </c>
      <c r="N1952" s="10">
        <f>L1952*K1952</f>
        <v>-318000</v>
      </c>
      <c r="O1952" s="8" t="s">
        <v>37</v>
      </c>
      <c r="P1952" s="8" t="s">
        <v>38</v>
      </c>
      <c r="Q1952" s="8" t="s">
        <v>377</v>
      </c>
      <c r="R1952" s="8" t="s">
        <v>378</v>
      </c>
    </row>
    <row r="1953" spans="1:18" ht="45" customHeight="1" x14ac:dyDescent="0.25">
      <c r="A1953" s="8" t="s">
        <v>2125</v>
      </c>
      <c r="B1953" s="11">
        <v>1834.78</v>
      </c>
      <c r="C1953" s="8" t="s">
        <v>2132</v>
      </c>
      <c r="D1953" s="8" t="s">
        <v>2133</v>
      </c>
      <c r="E1953" s="8">
        <v>8515</v>
      </c>
      <c r="F1953" s="9">
        <v>44690</v>
      </c>
      <c r="G1953" s="9">
        <v>44690</v>
      </c>
      <c r="H1953" s="8">
        <v>60</v>
      </c>
      <c r="I1953" s="9">
        <f>G1953+60</f>
        <v>44750</v>
      </c>
      <c r="J1953" s="9">
        <v>44708</v>
      </c>
      <c r="K1953" s="8">
        <f>J1953-I1953</f>
        <v>-42</v>
      </c>
      <c r="L1953" s="10">
        <v>1834.78</v>
      </c>
      <c r="M1953" s="8">
        <v>0</v>
      </c>
      <c r="N1953" s="10">
        <f>L1953*K1953</f>
        <v>-77060.759999999995</v>
      </c>
      <c r="O1953" s="8" t="s">
        <v>2134</v>
      </c>
      <c r="P1953" s="8" t="s">
        <v>2135</v>
      </c>
      <c r="Q1953" s="8" t="s">
        <v>2136</v>
      </c>
      <c r="R1953" s="8" t="s">
        <v>2137</v>
      </c>
    </row>
    <row r="1954" spans="1:18" ht="60" customHeight="1" x14ac:dyDescent="0.25">
      <c r="A1954" s="8" t="s">
        <v>2125</v>
      </c>
      <c r="B1954" s="11">
        <v>159.97</v>
      </c>
      <c r="C1954" s="8" t="s">
        <v>1734</v>
      </c>
      <c r="D1954" s="8" t="s">
        <v>1735</v>
      </c>
      <c r="E1954" s="8">
        <v>9442</v>
      </c>
      <c r="F1954" s="9">
        <v>44690</v>
      </c>
      <c r="G1954" s="9">
        <v>44693</v>
      </c>
      <c r="H1954" s="8">
        <v>60</v>
      </c>
      <c r="I1954" s="9">
        <f>G1954+60</f>
        <v>44753</v>
      </c>
      <c r="J1954" s="9">
        <v>44721</v>
      </c>
      <c r="K1954" s="8">
        <f>J1954-I1954</f>
        <v>-32</v>
      </c>
      <c r="L1954" s="10">
        <v>34.01</v>
      </c>
      <c r="M1954" s="8">
        <v>1.36</v>
      </c>
      <c r="N1954" s="10">
        <f>L1954*K1954</f>
        <v>-1088.32</v>
      </c>
      <c r="O1954" s="8" t="s">
        <v>139</v>
      </c>
      <c r="P1954" s="8" t="s">
        <v>140</v>
      </c>
      <c r="Q1954" s="8" t="s">
        <v>769</v>
      </c>
      <c r="R1954" s="8" t="s">
        <v>770</v>
      </c>
    </row>
    <row r="1955" spans="1:18" ht="60" customHeight="1" x14ac:dyDescent="0.25">
      <c r="A1955" s="8" t="s">
        <v>2125</v>
      </c>
      <c r="B1955" s="11">
        <v>159.97</v>
      </c>
      <c r="C1955" s="8" t="s">
        <v>1734</v>
      </c>
      <c r="D1955" s="8" t="s">
        <v>1735</v>
      </c>
      <c r="E1955" s="8">
        <v>9442</v>
      </c>
      <c r="F1955" s="9">
        <v>44690</v>
      </c>
      <c r="G1955" s="9">
        <v>44693</v>
      </c>
      <c r="H1955" s="8">
        <v>60</v>
      </c>
      <c r="I1955" s="9">
        <f>G1955+60</f>
        <v>44753</v>
      </c>
      <c r="J1955" s="9">
        <v>44721</v>
      </c>
      <c r="K1955" s="8">
        <f>J1955-I1955</f>
        <v>-32</v>
      </c>
      <c r="L1955" s="10">
        <v>113.27</v>
      </c>
      <c r="M1955" s="8">
        <v>11.33</v>
      </c>
      <c r="N1955" s="10">
        <f>L1955*K1955</f>
        <v>-3624.64</v>
      </c>
      <c r="O1955" s="8" t="s">
        <v>139</v>
      </c>
      <c r="P1955" s="8" t="s">
        <v>140</v>
      </c>
      <c r="Q1955" s="8" t="s">
        <v>769</v>
      </c>
      <c r="R1955" s="8" t="s">
        <v>770</v>
      </c>
    </row>
    <row r="1956" spans="1:18" ht="45" customHeight="1" x14ac:dyDescent="0.25">
      <c r="A1956" s="8" t="s">
        <v>2125</v>
      </c>
      <c r="B1956" s="11">
        <v>2400</v>
      </c>
      <c r="C1956" s="8" t="s">
        <v>1148</v>
      </c>
      <c r="D1956" s="8" t="s">
        <v>1149</v>
      </c>
      <c r="E1956" s="8">
        <v>9796</v>
      </c>
      <c r="F1956" s="9">
        <v>44718</v>
      </c>
      <c r="G1956" s="9">
        <v>44718</v>
      </c>
      <c r="H1956" s="8">
        <v>60</v>
      </c>
      <c r="I1956" s="9">
        <f>G1956+60</f>
        <v>44778</v>
      </c>
      <c r="J1956" s="9">
        <v>44726</v>
      </c>
      <c r="K1956" s="8">
        <f>J1956-I1956</f>
        <v>-52</v>
      </c>
      <c r="L1956" s="10">
        <v>2400</v>
      </c>
      <c r="M1956" s="8">
        <v>0</v>
      </c>
      <c r="N1956" s="10">
        <f>L1956*K1956</f>
        <v>-124800</v>
      </c>
      <c r="O1956" s="8" t="s">
        <v>120</v>
      </c>
      <c r="P1956" s="8" t="s">
        <v>121</v>
      </c>
      <c r="Q1956" s="8" t="s">
        <v>377</v>
      </c>
      <c r="R1956" s="8" t="s">
        <v>378</v>
      </c>
    </row>
    <row r="1957" spans="1:18" ht="45" customHeight="1" x14ac:dyDescent="0.25">
      <c r="A1957" s="8" t="s">
        <v>2138</v>
      </c>
      <c r="B1957" s="11">
        <v>4164</v>
      </c>
      <c r="C1957" s="8" t="s">
        <v>2015</v>
      </c>
      <c r="D1957" s="8" t="s">
        <v>2016</v>
      </c>
      <c r="E1957" s="8">
        <v>7332</v>
      </c>
      <c r="F1957" s="9">
        <v>44625</v>
      </c>
      <c r="G1957" s="9">
        <v>44638</v>
      </c>
      <c r="H1957" s="8">
        <v>60</v>
      </c>
      <c r="I1957" s="9">
        <f>G1957+60</f>
        <v>44698</v>
      </c>
      <c r="J1957" s="9">
        <v>44686</v>
      </c>
      <c r="K1957" s="8">
        <f>J1957-I1957</f>
        <v>-12</v>
      </c>
      <c r="L1957" s="10">
        <v>4164</v>
      </c>
      <c r="M1957" s="8">
        <v>0</v>
      </c>
      <c r="N1957" s="10">
        <f>L1957*K1957</f>
        <v>-49968</v>
      </c>
      <c r="O1957" s="8" t="s">
        <v>259</v>
      </c>
      <c r="P1957" s="8" t="s">
        <v>260</v>
      </c>
      <c r="Q1957" s="8" t="s">
        <v>261</v>
      </c>
      <c r="R1957" s="8" t="s">
        <v>262</v>
      </c>
    </row>
    <row r="1958" spans="1:18" ht="60" customHeight="1" x14ac:dyDescent="0.25">
      <c r="A1958" s="8" t="s">
        <v>2139</v>
      </c>
      <c r="B1958" s="11">
        <v>2024.42</v>
      </c>
      <c r="C1958" s="8" t="s">
        <v>1604</v>
      </c>
      <c r="D1958" s="8" t="s">
        <v>1605</v>
      </c>
      <c r="E1958" s="8">
        <v>6453</v>
      </c>
      <c r="F1958" s="9">
        <v>44656</v>
      </c>
      <c r="G1958" s="9">
        <v>44658</v>
      </c>
      <c r="H1958" s="8">
        <v>60</v>
      </c>
      <c r="I1958" s="9">
        <f>G1958+60</f>
        <v>44718</v>
      </c>
      <c r="J1958" s="9">
        <v>44677</v>
      </c>
      <c r="K1958" s="8">
        <f>J1958-I1958</f>
        <v>-41</v>
      </c>
      <c r="L1958" s="10">
        <v>1659.36</v>
      </c>
      <c r="M1958" s="8">
        <v>365.06</v>
      </c>
      <c r="N1958" s="10">
        <f>L1958*K1958</f>
        <v>-68033.759999999995</v>
      </c>
      <c r="O1958" s="8" t="s">
        <v>666</v>
      </c>
      <c r="P1958" s="8" t="s">
        <v>667</v>
      </c>
      <c r="Q1958" s="8" t="s">
        <v>668</v>
      </c>
      <c r="R1958" s="8" t="s">
        <v>669</v>
      </c>
    </row>
    <row r="1959" spans="1:18" ht="60" customHeight="1" x14ac:dyDescent="0.25">
      <c r="A1959" s="8" t="s">
        <v>2140</v>
      </c>
      <c r="B1959" s="11">
        <v>159.75</v>
      </c>
      <c r="C1959" s="8" t="s">
        <v>1162</v>
      </c>
      <c r="D1959" s="8" t="s">
        <v>1163</v>
      </c>
      <c r="E1959" s="8">
        <v>10507</v>
      </c>
      <c r="F1959" s="9">
        <v>44712</v>
      </c>
      <c r="G1959" s="9">
        <v>44719</v>
      </c>
      <c r="H1959" s="8">
        <v>60</v>
      </c>
      <c r="I1959" s="9">
        <f>G1959+60</f>
        <v>44779</v>
      </c>
      <c r="J1959" s="9">
        <v>44739</v>
      </c>
      <c r="K1959" s="8">
        <f>J1959-I1959</f>
        <v>-40</v>
      </c>
      <c r="L1959" s="10">
        <v>153.61000000000001</v>
      </c>
      <c r="M1959" s="8">
        <v>6.14</v>
      </c>
      <c r="N1959" s="10">
        <f>L1959*K1959</f>
        <v>-6144.4000000000005</v>
      </c>
      <c r="O1959" s="8" t="s">
        <v>139</v>
      </c>
      <c r="P1959" s="8" t="s">
        <v>140</v>
      </c>
      <c r="Q1959" s="8" t="s">
        <v>769</v>
      </c>
      <c r="R1959" s="8" t="s">
        <v>770</v>
      </c>
    </row>
    <row r="1960" spans="1:18" ht="60" customHeight="1" x14ac:dyDescent="0.25">
      <c r="A1960" s="8" t="s">
        <v>2141</v>
      </c>
      <c r="B1960" s="11">
        <v>123.88</v>
      </c>
      <c r="C1960" s="8" t="s">
        <v>1165</v>
      </c>
      <c r="D1960" s="8" t="s">
        <v>1166</v>
      </c>
      <c r="E1960" s="8">
        <v>7339</v>
      </c>
      <c r="F1960" s="9">
        <v>44651</v>
      </c>
      <c r="G1960" s="9">
        <v>44661</v>
      </c>
      <c r="H1960" s="8">
        <v>60</v>
      </c>
      <c r="I1960" s="9">
        <f>G1960+60</f>
        <v>44721</v>
      </c>
      <c r="J1960" s="9">
        <v>44686</v>
      </c>
      <c r="K1960" s="8">
        <f>J1960-I1960</f>
        <v>-35</v>
      </c>
      <c r="L1960" s="10">
        <v>17.46</v>
      </c>
      <c r="M1960" s="8">
        <v>0.7</v>
      </c>
      <c r="N1960" s="10">
        <f>L1960*K1960</f>
        <v>-611.1</v>
      </c>
      <c r="O1960" s="8" t="s">
        <v>139</v>
      </c>
      <c r="P1960" s="8" t="s">
        <v>140</v>
      </c>
      <c r="Q1960" s="8" t="s">
        <v>769</v>
      </c>
      <c r="R1960" s="8" t="s">
        <v>770</v>
      </c>
    </row>
    <row r="1961" spans="1:18" ht="60" customHeight="1" x14ac:dyDescent="0.25">
      <c r="A1961" s="8" t="s">
        <v>2141</v>
      </c>
      <c r="B1961" s="11">
        <v>123.88</v>
      </c>
      <c r="C1961" s="8" t="s">
        <v>1165</v>
      </c>
      <c r="D1961" s="8" t="s">
        <v>1166</v>
      </c>
      <c r="E1961" s="8">
        <v>7339</v>
      </c>
      <c r="F1961" s="9">
        <v>44651</v>
      </c>
      <c r="G1961" s="9">
        <v>44661</v>
      </c>
      <c r="H1961" s="8">
        <v>60</v>
      </c>
      <c r="I1961" s="9">
        <f>G1961+60</f>
        <v>44721</v>
      </c>
      <c r="J1961" s="9">
        <v>44686</v>
      </c>
      <c r="K1961" s="8">
        <f>J1961-I1961</f>
        <v>-35</v>
      </c>
      <c r="L1961" s="10">
        <v>96.11</v>
      </c>
      <c r="M1961" s="8">
        <v>9.61</v>
      </c>
      <c r="N1961" s="10">
        <f>L1961*K1961</f>
        <v>-3363.85</v>
      </c>
      <c r="O1961" s="8" t="s">
        <v>139</v>
      </c>
      <c r="P1961" s="8" t="s">
        <v>140</v>
      </c>
      <c r="Q1961" s="8" t="s">
        <v>769</v>
      </c>
      <c r="R1961" s="8" t="s">
        <v>770</v>
      </c>
    </row>
    <row r="1962" spans="1:18" ht="60" customHeight="1" x14ac:dyDescent="0.25">
      <c r="A1962" s="8" t="s">
        <v>2142</v>
      </c>
      <c r="B1962" s="11">
        <v>522.09</v>
      </c>
      <c r="C1962" s="8" t="s">
        <v>1165</v>
      </c>
      <c r="D1962" s="8" t="s">
        <v>1166</v>
      </c>
      <c r="E1962" s="8">
        <v>10375</v>
      </c>
      <c r="F1962" s="9">
        <v>44713</v>
      </c>
      <c r="G1962" s="9">
        <v>44718</v>
      </c>
      <c r="H1962" s="8">
        <v>60</v>
      </c>
      <c r="I1962" s="9">
        <f>G1962+60</f>
        <v>44778</v>
      </c>
      <c r="J1962" s="9">
        <v>44735</v>
      </c>
      <c r="K1962" s="8">
        <f>J1962-I1962</f>
        <v>-43</v>
      </c>
      <c r="L1962" s="10">
        <v>427.94</v>
      </c>
      <c r="M1962" s="8">
        <v>94.15</v>
      </c>
      <c r="N1962" s="10">
        <f>L1962*K1962</f>
        <v>-18401.419999999998</v>
      </c>
      <c r="O1962" s="8" t="s">
        <v>666</v>
      </c>
      <c r="P1962" s="8" t="s">
        <v>667</v>
      </c>
      <c r="Q1962" s="8" t="s">
        <v>668</v>
      </c>
      <c r="R1962" s="8" t="s">
        <v>669</v>
      </c>
    </row>
    <row r="1963" spans="1:18" ht="60" customHeight="1" x14ac:dyDescent="0.25">
      <c r="A1963" s="8" t="s">
        <v>2143</v>
      </c>
      <c r="B1963" s="11">
        <v>1628.38</v>
      </c>
      <c r="C1963" s="8" t="s">
        <v>1106</v>
      </c>
      <c r="D1963" s="8" t="s">
        <v>1107</v>
      </c>
      <c r="E1963" s="8">
        <v>6554</v>
      </c>
      <c r="F1963" s="9">
        <v>44652</v>
      </c>
      <c r="G1963" s="9">
        <v>44657</v>
      </c>
      <c r="H1963" s="8">
        <v>60</v>
      </c>
      <c r="I1963" s="9">
        <f>G1963+60</f>
        <v>44717</v>
      </c>
      <c r="J1963" s="9">
        <v>44679</v>
      </c>
      <c r="K1963" s="8">
        <f>J1963-I1963</f>
        <v>-38</v>
      </c>
      <c r="L1963" s="10">
        <v>1334.74</v>
      </c>
      <c r="M1963" s="8">
        <v>293.64</v>
      </c>
      <c r="N1963" s="10">
        <f>L1963*K1963</f>
        <v>-50720.12</v>
      </c>
      <c r="O1963" s="8" t="s">
        <v>666</v>
      </c>
      <c r="P1963" s="8" t="s">
        <v>667</v>
      </c>
      <c r="Q1963" s="8" t="s">
        <v>668</v>
      </c>
      <c r="R1963" s="8" t="s">
        <v>669</v>
      </c>
    </row>
    <row r="1964" spans="1:18" ht="60" customHeight="1" x14ac:dyDescent="0.25">
      <c r="A1964" s="8" t="s">
        <v>2144</v>
      </c>
      <c r="B1964" s="11">
        <v>375.73</v>
      </c>
      <c r="C1964" s="8" t="s">
        <v>2145</v>
      </c>
      <c r="D1964" s="8" t="s">
        <v>2146</v>
      </c>
      <c r="E1964" s="8">
        <v>7094</v>
      </c>
      <c r="F1964" s="9">
        <v>44627</v>
      </c>
      <c r="G1964" s="9">
        <v>44627</v>
      </c>
      <c r="H1964" s="8">
        <v>60</v>
      </c>
      <c r="I1964" s="9">
        <f>G1964+60</f>
        <v>44687</v>
      </c>
      <c r="J1964" s="9">
        <v>44684</v>
      </c>
      <c r="K1964" s="8">
        <f>J1964-I1964</f>
        <v>-3</v>
      </c>
      <c r="L1964" s="10">
        <v>361.28</v>
      </c>
      <c r="M1964" s="8">
        <v>14.45</v>
      </c>
      <c r="N1964" s="10">
        <f>L1964*K1964</f>
        <v>-1083.8399999999999</v>
      </c>
      <c r="O1964" s="8" t="s">
        <v>139</v>
      </c>
      <c r="P1964" s="8" t="s">
        <v>140</v>
      </c>
      <c r="Q1964" s="8" t="s">
        <v>141</v>
      </c>
      <c r="R1964" s="8" t="s">
        <v>142</v>
      </c>
    </row>
    <row r="1965" spans="1:18" ht="60" customHeight="1" x14ac:dyDescent="0.25">
      <c r="A1965" s="8" t="s">
        <v>2147</v>
      </c>
      <c r="B1965" s="11">
        <v>149.59</v>
      </c>
      <c r="C1965" s="8" t="s">
        <v>1177</v>
      </c>
      <c r="D1965" s="8" t="s">
        <v>1178</v>
      </c>
      <c r="E1965" s="8">
        <v>6614</v>
      </c>
      <c r="F1965" s="9">
        <v>44651</v>
      </c>
      <c r="G1965" s="9">
        <v>44656</v>
      </c>
      <c r="H1965" s="8">
        <v>60</v>
      </c>
      <c r="I1965" s="9">
        <f>G1965+60</f>
        <v>44716</v>
      </c>
      <c r="J1965" s="9">
        <v>44680</v>
      </c>
      <c r="K1965" s="8">
        <f>J1965-I1965</f>
        <v>-36</v>
      </c>
      <c r="L1965" s="10">
        <v>24.23</v>
      </c>
      <c r="M1965" s="8">
        <v>0.97</v>
      </c>
      <c r="N1965" s="10">
        <f>L1965*K1965</f>
        <v>-872.28</v>
      </c>
      <c r="O1965" s="8" t="s">
        <v>139</v>
      </c>
      <c r="P1965" s="8" t="s">
        <v>140</v>
      </c>
      <c r="Q1965" s="8" t="s">
        <v>769</v>
      </c>
      <c r="R1965" s="8" t="s">
        <v>770</v>
      </c>
    </row>
    <row r="1966" spans="1:18" ht="60" customHeight="1" x14ac:dyDescent="0.25">
      <c r="A1966" s="8" t="s">
        <v>2147</v>
      </c>
      <c r="B1966" s="11">
        <v>149.59</v>
      </c>
      <c r="C1966" s="8" t="s">
        <v>1177</v>
      </c>
      <c r="D1966" s="8" t="s">
        <v>1178</v>
      </c>
      <c r="E1966" s="8">
        <v>6614</v>
      </c>
      <c r="F1966" s="9">
        <v>44651</v>
      </c>
      <c r="G1966" s="9">
        <v>44656</v>
      </c>
      <c r="H1966" s="8">
        <v>60</v>
      </c>
      <c r="I1966" s="9">
        <f>G1966+60</f>
        <v>44716</v>
      </c>
      <c r="J1966" s="9">
        <v>44680</v>
      </c>
      <c r="K1966" s="8">
        <f>J1966-I1966</f>
        <v>-36</v>
      </c>
      <c r="L1966" s="10">
        <v>113.08</v>
      </c>
      <c r="M1966" s="8">
        <v>11.31</v>
      </c>
      <c r="N1966" s="10">
        <f>L1966*K1966</f>
        <v>-4070.88</v>
      </c>
      <c r="O1966" s="8" t="s">
        <v>139</v>
      </c>
      <c r="P1966" s="8" t="s">
        <v>140</v>
      </c>
      <c r="Q1966" s="8" t="s">
        <v>769</v>
      </c>
      <c r="R1966" s="8" t="s">
        <v>770</v>
      </c>
    </row>
    <row r="1967" spans="1:18" ht="60" customHeight="1" x14ac:dyDescent="0.25">
      <c r="A1967" s="8" t="s">
        <v>2148</v>
      </c>
      <c r="B1967" s="11">
        <v>2129.81</v>
      </c>
      <c r="C1967" s="8" t="s">
        <v>1185</v>
      </c>
      <c r="D1967" s="8" t="s">
        <v>1186</v>
      </c>
      <c r="E1967" s="8">
        <v>7786</v>
      </c>
      <c r="F1967" s="9">
        <v>44653</v>
      </c>
      <c r="G1967" s="9">
        <v>44656</v>
      </c>
      <c r="H1967" s="8">
        <v>60</v>
      </c>
      <c r="I1967" s="9">
        <f>G1967+60</f>
        <v>44716</v>
      </c>
      <c r="J1967" s="9">
        <v>44693</v>
      </c>
      <c r="K1967" s="8">
        <f>J1967-I1967</f>
        <v>-23</v>
      </c>
      <c r="L1967" s="10">
        <v>2047.89</v>
      </c>
      <c r="M1967" s="8">
        <v>81.92</v>
      </c>
      <c r="N1967" s="10">
        <f>L1967*K1967</f>
        <v>-47101.47</v>
      </c>
      <c r="O1967" s="8" t="s">
        <v>139</v>
      </c>
      <c r="P1967" s="8" t="s">
        <v>140</v>
      </c>
      <c r="Q1967" s="8" t="s">
        <v>769</v>
      </c>
      <c r="R1967" s="8" t="s">
        <v>770</v>
      </c>
    </row>
    <row r="1968" spans="1:18" ht="60" customHeight="1" x14ac:dyDescent="0.25">
      <c r="A1968" s="8" t="s">
        <v>2148</v>
      </c>
      <c r="B1968" s="11">
        <v>9638</v>
      </c>
      <c r="C1968" s="8" t="s">
        <v>2149</v>
      </c>
      <c r="D1968" s="8" t="s">
        <v>2150</v>
      </c>
      <c r="E1968" s="8">
        <v>8519</v>
      </c>
      <c r="F1968" s="9">
        <v>44679</v>
      </c>
      <c r="G1968" s="9">
        <v>44679</v>
      </c>
      <c r="H1968" s="8">
        <v>60</v>
      </c>
      <c r="I1968" s="9">
        <f>G1968+60</f>
        <v>44739</v>
      </c>
      <c r="J1968" s="9">
        <v>44708</v>
      </c>
      <c r="K1968" s="8">
        <f>J1968-I1968</f>
        <v>-31</v>
      </c>
      <c r="L1968" s="10">
        <v>7900</v>
      </c>
      <c r="M1968" s="8">
        <v>1738</v>
      </c>
      <c r="N1968" s="10">
        <f>L1968*K1968</f>
        <v>-244900</v>
      </c>
      <c r="O1968" s="8" t="s">
        <v>37</v>
      </c>
      <c r="P1968" s="8" t="s">
        <v>38</v>
      </c>
      <c r="Q1968" s="8" t="s">
        <v>39</v>
      </c>
      <c r="R1968" s="8" t="s">
        <v>40</v>
      </c>
    </row>
    <row r="1969" spans="1:18" ht="60" customHeight="1" x14ac:dyDescent="0.25">
      <c r="A1969" s="8" t="s">
        <v>2148</v>
      </c>
      <c r="B1969" s="11">
        <v>1824.36</v>
      </c>
      <c r="C1969" s="8" t="s">
        <v>1124</v>
      </c>
      <c r="D1969" s="8" t="s">
        <v>1125</v>
      </c>
      <c r="E1969" s="8">
        <v>8650</v>
      </c>
      <c r="F1969" s="9">
        <v>44656</v>
      </c>
      <c r="G1969" s="9">
        <v>44661</v>
      </c>
      <c r="H1969" s="8">
        <v>60</v>
      </c>
      <c r="I1969" s="9">
        <f>G1969+60</f>
        <v>44721</v>
      </c>
      <c r="J1969" s="9">
        <v>44713</v>
      </c>
      <c r="K1969" s="8">
        <f>J1969-I1969</f>
        <v>-8</v>
      </c>
      <c r="L1969" s="10">
        <v>1754.19</v>
      </c>
      <c r="M1969" s="8">
        <v>70.17</v>
      </c>
      <c r="N1969" s="10">
        <f>L1969*K1969</f>
        <v>-14033.52</v>
      </c>
      <c r="O1969" s="8" t="s">
        <v>139</v>
      </c>
      <c r="P1969" s="8" t="s">
        <v>140</v>
      </c>
      <c r="Q1969" s="8" t="s">
        <v>769</v>
      </c>
      <c r="R1969" s="8" t="s">
        <v>770</v>
      </c>
    </row>
    <row r="1970" spans="1:18" ht="60" customHeight="1" x14ac:dyDescent="0.25">
      <c r="A1970" s="8" t="s">
        <v>2151</v>
      </c>
      <c r="B1970" s="11">
        <v>2134.52</v>
      </c>
      <c r="C1970" s="8" t="s">
        <v>1189</v>
      </c>
      <c r="D1970" s="8" t="s">
        <v>1190</v>
      </c>
      <c r="E1970" s="8">
        <v>10364</v>
      </c>
      <c r="F1970" s="9">
        <v>44713</v>
      </c>
      <c r="G1970" s="9">
        <v>44716</v>
      </c>
      <c r="H1970" s="8">
        <v>60</v>
      </c>
      <c r="I1970" s="9">
        <f>G1970+60</f>
        <v>44776</v>
      </c>
      <c r="J1970" s="9">
        <v>44735</v>
      </c>
      <c r="K1970" s="8">
        <f>J1970-I1970</f>
        <v>-41</v>
      </c>
      <c r="L1970" s="10">
        <v>1749.61</v>
      </c>
      <c r="M1970" s="8">
        <v>384.91</v>
      </c>
      <c r="N1970" s="10">
        <f>L1970*K1970</f>
        <v>-71734.009999999995</v>
      </c>
      <c r="O1970" s="8" t="s">
        <v>666</v>
      </c>
      <c r="P1970" s="8" t="s">
        <v>667</v>
      </c>
      <c r="Q1970" s="8" t="s">
        <v>668</v>
      </c>
      <c r="R1970" s="8" t="s">
        <v>669</v>
      </c>
    </row>
    <row r="1971" spans="1:18" ht="60" customHeight="1" x14ac:dyDescent="0.25">
      <c r="A1971" s="8" t="s">
        <v>2152</v>
      </c>
      <c r="B1971" s="11">
        <v>439.2</v>
      </c>
      <c r="C1971" s="8" t="s">
        <v>2153</v>
      </c>
      <c r="D1971" s="8" t="s">
        <v>2154</v>
      </c>
      <c r="E1971" s="8">
        <v>6349</v>
      </c>
      <c r="F1971" s="9">
        <v>44599</v>
      </c>
      <c r="G1971" s="9">
        <v>44600</v>
      </c>
      <c r="H1971" s="8">
        <v>60</v>
      </c>
      <c r="I1971" s="9">
        <f>G1971+60</f>
        <v>44660</v>
      </c>
      <c r="J1971" s="9">
        <v>44672</v>
      </c>
      <c r="K1971" s="8">
        <f>J1971-I1971</f>
        <v>12</v>
      </c>
      <c r="L1971" s="10">
        <v>422.31</v>
      </c>
      <c r="M1971" s="8">
        <v>16.89</v>
      </c>
      <c r="N1971" s="10">
        <f>L1971*K1971</f>
        <v>5067.72</v>
      </c>
      <c r="O1971" s="8" t="s">
        <v>139</v>
      </c>
      <c r="P1971" s="8" t="s">
        <v>140</v>
      </c>
      <c r="Q1971" s="8" t="s">
        <v>141</v>
      </c>
      <c r="R1971" s="8" t="s">
        <v>142</v>
      </c>
    </row>
    <row r="1972" spans="1:18" ht="45" customHeight="1" x14ac:dyDescent="0.25">
      <c r="A1972" s="8" t="s">
        <v>2155</v>
      </c>
      <c r="B1972" s="11">
        <v>5484</v>
      </c>
      <c r="C1972" s="8" t="s">
        <v>1751</v>
      </c>
      <c r="D1972" s="8" t="s">
        <v>1752</v>
      </c>
      <c r="E1972" s="8">
        <v>7252</v>
      </c>
      <c r="F1972" s="9">
        <v>44635</v>
      </c>
      <c r="G1972" s="9">
        <v>44641</v>
      </c>
      <c r="H1972" s="8">
        <v>60</v>
      </c>
      <c r="I1972" s="9">
        <f>G1972+60</f>
        <v>44701</v>
      </c>
      <c r="J1972" s="9">
        <v>44685</v>
      </c>
      <c r="K1972" s="8">
        <f>J1972-I1972</f>
        <v>-16</v>
      </c>
      <c r="L1972" s="10">
        <v>5484</v>
      </c>
      <c r="M1972" s="8">
        <v>0</v>
      </c>
      <c r="N1972" s="10">
        <f>L1972*K1972</f>
        <v>-87744</v>
      </c>
      <c r="O1972" s="8" t="s">
        <v>259</v>
      </c>
      <c r="P1972" s="8" t="s">
        <v>260</v>
      </c>
      <c r="Q1972" s="8" t="s">
        <v>261</v>
      </c>
      <c r="R1972" s="8" t="s">
        <v>262</v>
      </c>
    </row>
    <row r="1973" spans="1:18" ht="60" customHeight="1" x14ac:dyDescent="0.25">
      <c r="A1973" s="8" t="s">
        <v>2155</v>
      </c>
      <c r="B1973" s="11">
        <v>188.7</v>
      </c>
      <c r="C1973" s="8" t="s">
        <v>1629</v>
      </c>
      <c r="D1973" s="8" t="s">
        <v>1630</v>
      </c>
      <c r="E1973" s="8">
        <v>7668</v>
      </c>
      <c r="F1973" s="9">
        <v>44627</v>
      </c>
      <c r="G1973" s="9">
        <v>44629</v>
      </c>
      <c r="H1973" s="8">
        <v>60</v>
      </c>
      <c r="I1973" s="9">
        <f>G1973+60</f>
        <v>44689</v>
      </c>
      <c r="J1973" s="9">
        <v>44691</v>
      </c>
      <c r="K1973" s="8">
        <f>J1973-I1973</f>
        <v>2</v>
      </c>
      <c r="L1973" s="10">
        <v>181.44</v>
      </c>
      <c r="M1973" s="8">
        <v>7.26</v>
      </c>
      <c r="N1973" s="10">
        <f>L1973*K1973</f>
        <v>362.88</v>
      </c>
      <c r="O1973" s="8" t="s">
        <v>139</v>
      </c>
      <c r="P1973" s="8" t="s">
        <v>140</v>
      </c>
      <c r="Q1973" s="8" t="s">
        <v>769</v>
      </c>
      <c r="R1973" s="8" t="s">
        <v>770</v>
      </c>
    </row>
    <row r="1974" spans="1:18" ht="30" customHeight="1" x14ac:dyDescent="0.25">
      <c r="A1974" s="8" t="s">
        <v>2156</v>
      </c>
      <c r="B1974" s="11">
        <v>1007.08</v>
      </c>
      <c r="C1974" s="8" t="s">
        <v>1170</v>
      </c>
      <c r="D1974" s="8" t="s">
        <v>1171</v>
      </c>
      <c r="E1974" s="8">
        <v>6206</v>
      </c>
      <c r="F1974" s="9">
        <v>42037</v>
      </c>
      <c r="G1974" s="9">
        <v>42261</v>
      </c>
      <c r="H1974" s="8">
        <v>60</v>
      </c>
      <c r="I1974" s="9">
        <f>G1974+60</f>
        <v>42321</v>
      </c>
      <c r="J1974" s="9">
        <v>44670</v>
      </c>
      <c r="K1974" s="8">
        <f>J1974-I1974</f>
        <v>2349</v>
      </c>
      <c r="L1974" s="10">
        <v>1007.08</v>
      </c>
      <c r="M1974" s="8">
        <v>0</v>
      </c>
      <c r="N1974" s="10">
        <f>L1974*K1974</f>
        <v>2365630.92</v>
      </c>
      <c r="O1974" s="8" t="s">
        <v>2157</v>
      </c>
      <c r="P1974" s="8" t="s">
        <v>2158</v>
      </c>
      <c r="Q1974" s="8" t="s">
        <v>2159</v>
      </c>
      <c r="R1974" s="8" t="s">
        <v>2160</v>
      </c>
    </row>
    <row r="1975" spans="1:18" ht="30" customHeight="1" x14ac:dyDescent="0.25">
      <c r="A1975" s="8" t="s">
        <v>2161</v>
      </c>
      <c r="B1975" s="11">
        <v>1286.71</v>
      </c>
      <c r="C1975" s="8" t="s">
        <v>1170</v>
      </c>
      <c r="D1975" s="8" t="s">
        <v>1171</v>
      </c>
      <c r="E1975" s="8">
        <v>6206</v>
      </c>
      <c r="F1975" s="9">
        <v>42037</v>
      </c>
      <c r="G1975" s="9">
        <v>42261</v>
      </c>
      <c r="H1975" s="8">
        <v>60</v>
      </c>
      <c r="I1975" s="9">
        <f>G1975+60</f>
        <v>42321</v>
      </c>
      <c r="J1975" s="9">
        <v>44670</v>
      </c>
      <c r="K1975" s="8">
        <f>J1975-I1975</f>
        <v>2349</v>
      </c>
      <c r="L1975" s="10">
        <v>1286.71</v>
      </c>
      <c r="M1975" s="8">
        <v>0</v>
      </c>
      <c r="N1975" s="10">
        <f>L1975*K1975</f>
        <v>3022481.79</v>
      </c>
      <c r="O1975" s="8" t="s">
        <v>2157</v>
      </c>
      <c r="P1975" s="8" t="s">
        <v>2158</v>
      </c>
      <c r="Q1975" s="8" t="s">
        <v>2159</v>
      </c>
      <c r="R1975" s="8" t="s">
        <v>2160</v>
      </c>
    </row>
    <row r="1976" spans="1:18" ht="60" customHeight="1" x14ac:dyDescent="0.25">
      <c r="A1976" s="8" t="s">
        <v>2162</v>
      </c>
      <c r="B1976" s="11">
        <v>992</v>
      </c>
      <c r="C1976" s="8" t="s">
        <v>1134</v>
      </c>
      <c r="D1976" s="8" t="s">
        <v>1135</v>
      </c>
      <c r="E1976" s="8">
        <v>6582</v>
      </c>
      <c r="F1976" s="9">
        <v>44624</v>
      </c>
      <c r="G1976" s="9">
        <v>44624</v>
      </c>
      <c r="H1976" s="8">
        <v>60</v>
      </c>
      <c r="I1976" s="9">
        <f>G1976+60</f>
        <v>44684</v>
      </c>
      <c r="J1976" s="9">
        <v>44679</v>
      </c>
      <c r="K1976" s="8">
        <f>J1976-I1976</f>
        <v>-5</v>
      </c>
      <c r="L1976" s="10">
        <v>953.85</v>
      </c>
      <c r="M1976" s="8">
        <v>38.15</v>
      </c>
      <c r="N1976" s="10">
        <f>L1976*K1976</f>
        <v>-4769.25</v>
      </c>
      <c r="O1976" s="8" t="s">
        <v>139</v>
      </c>
      <c r="P1976" s="8" t="s">
        <v>140</v>
      </c>
      <c r="Q1976" s="8" t="s">
        <v>769</v>
      </c>
      <c r="R1976" s="8" t="s">
        <v>770</v>
      </c>
    </row>
    <row r="1977" spans="1:18" ht="60" customHeight="1" x14ac:dyDescent="0.25">
      <c r="A1977" s="8" t="s">
        <v>2162</v>
      </c>
      <c r="B1977" s="11">
        <v>2561.5100000000002</v>
      </c>
      <c r="C1977" s="8" t="s">
        <v>1137</v>
      </c>
      <c r="D1977" s="8" t="s">
        <v>1138</v>
      </c>
      <c r="E1977" s="8">
        <v>7776</v>
      </c>
      <c r="F1977" s="9">
        <v>44628</v>
      </c>
      <c r="G1977" s="9">
        <v>44628</v>
      </c>
      <c r="H1977" s="8">
        <v>60</v>
      </c>
      <c r="I1977" s="9">
        <f>G1977+60</f>
        <v>44688</v>
      </c>
      <c r="J1977" s="9">
        <v>44693</v>
      </c>
      <c r="K1977" s="8">
        <f>J1977-I1977</f>
        <v>5</v>
      </c>
      <c r="L1977" s="10">
        <v>2462.9899999999998</v>
      </c>
      <c r="M1977" s="8">
        <v>98.52</v>
      </c>
      <c r="N1977" s="10">
        <f>L1977*K1977</f>
        <v>12314.949999999999</v>
      </c>
      <c r="O1977" s="8" t="s">
        <v>139</v>
      </c>
      <c r="P1977" s="8" t="s">
        <v>140</v>
      </c>
      <c r="Q1977" s="8" t="s">
        <v>769</v>
      </c>
      <c r="R1977" s="8" t="s">
        <v>770</v>
      </c>
    </row>
    <row r="1978" spans="1:18" ht="60" customHeight="1" x14ac:dyDescent="0.25">
      <c r="A1978" s="8" t="s">
        <v>2162</v>
      </c>
      <c r="B1978" s="11">
        <v>731.8</v>
      </c>
      <c r="C1978" s="8" t="s">
        <v>1205</v>
      </c>
      <c r="D1978" s="8" t="s">
        <v>1206</v>
      </c>
      <c r="E1978" s="8">
        <v>6541</v>
      </c>
      <c r="F1978" s="9">
        <v>44655</v>
      </c>
      <c r="G1978" s="9">
        <v>44657</v>
      </c>
      <c r="H1978" s="8">
        <v>60</v>
      </c>
      <c r="I1978" s="9">
        <f>G1978+60</f>
        <v>44717</v>
      </c>
      <c r="J1978" s="9">
        <v>44679</v>
      </c>
      <c r="K1978" s="8">
        <f>J1978-I1978</f>
        <v>-38</v>
      </c>
      <c r="L1978" s="10">
        <v>599.84</v>
      </c>
      <c r="M1978" s="8">
        <v>131.96</v>
      </c>
      <c r="N1978" s="10">
        <f>L1978*K1978</f>
        <v>-22793.920000000002</v>
      </c>
      <c r="O1978" s="8" t="s">
        <v>666</v>
      </c>
      <c r="P1978" s="8" t="s">
        <v>667</v>
      </c>
      <c r="Q1978" s="8" t="s">
        <v>668</v>
      </c>
      <c r="R1978" s="8" t="s">
        <v>669</v>
      </c>
    </row>
    <row r="1979" spans="1:18" ht="60" customHeight="1" x14ac:dyDescent="0.25">
      <c r="A1979" s="8" t="s">
        <v>2162</v>
      </c>
      <c r="B1979" s="11">
        <v>786.68</v>
      </c>
      <c r="C1979" s="8" t="s">
        <v>1207</v>
      </c>
      <c r="D1979" s="8" t="s">
        <v>1208</v>
      </c>
      <c r="E1979" s="8">
        <v>7445</v>
      </c>
      <c r="F1979" s="9">
        <v>44651</v>
      </c>
      <c r="G1979" s="9">
        <v>44658</v>
      </c>
      <c r="H1979" s="8">
        <v>60</v>
      </c>
      <c r="I1979" s="9">
        <f>G1979+60</f>
        <v>44718</v>
      </c>
      <c r="J1979" s="9">
        <v>44687</v>
      </c>
      <c r="K1979" s="8">
        <f>J1979-I1979</f>
        <v>-31</v>
      </c>
      <c r="L1979" s="10">
        <v>374.6</v>
      </c>
      <c r="M1979" s="8">
        <v>14.98</v>
      </c>
      <c r="N1979" s="10">
        <f>L1979*K1979</f>
        <v>-11612.6</v>
      </c>
      <c r="O1979" s="8" t="s">
        <v>139</v>
      </c>
      <c r="P1979" s="8" t="s">
        <v>140</v>
      </c>
      <c r="Q1979" s="8" t="s">
        <v>769</v>
      </c>
      <c r="R1979" s="8" t="s">
        <v>770</v>
      </c>
    </row>
    <row r="1980" spans="1:18" ht="60" customHeight="1" x14ac:dyDescent="0.25">
      <c r="A1980" s="8" t="s">
        <v>2162</v>
      </c>
      <c r="B1980" s="11">
        <v>786.68</v>
      </c>
      <c r="C1980" s="8" t="s">
        <v>1207</v>
      </c>
      <c r="D1980" s="8" t="s">
        <v>1208</v>
      </c>
      <c r="E1980" s="8">
        <v>7445</v>
      </c>
      <c r="F1980" s="9">
        <v>44651</v>
      </c>
      <c r="G1980" s="9">
        <v>44658</v>
      </c>
      <c r="H1980" s="8">
        <v>60</v>
      </c>
      <c r="I1980" s="9">
        <f>G1980+60</f>
        <v>44718</v>
      </c>
      <c r="J1980" s="9">
        <v>44687</v>
      </c>
      <c r="K1980" s="8">
        <f>J1980-I1980</f>
        <v>-31</v>
      </c>
      <c r="L1980" s="10">
        <v>361</v>
      </c>
      <c r="M1980" s="8">
        <v>36.1</v>
      </c>
      <c r="N1980" s="10">
        <f>L1980*K1980</f>
        <v>-11191</v>
      </c>
      <c r="O1980" s="8" t="s">
        <v>139</v>
      </c>
      <c r="P1980" s="8" t="s">
        <v>140</v>
      </c>
      <c r="Q1980" s="8" t="s">
        <v>769</v>
      </c>
      <c r="R1980" s="8" t="s">
        <v>770</v>
      </c>
    </row>
    <row r="1981" spans="1:18" ht="60" customHeight="1" x14ac:dyDescent="0.25">
      <c r="A1981" s="8" t="s">
        <v>2162</v>
      </c>
      <c r="B1981" s="11">
        <v>157.82</v>
      </c>
      <c r="C1981" s="8" t="s">
        <v>1209</v>
      </c>
      <c r="D1981" s="8" t="s">
        <v>1210</v>
      </c>
      <c r="E1981" s="8">
        <v>7644</v>
      </c>
      <c r="F1981" s="9">
        <v>44655</v>
      </c>
      <c r="G1981" s="9">
        <v>44657</v>
      </c>
      <c r="H1981" s="8">
        <v>60</v>
      </c>
      <c r="I1981" s="9">
        <f>G1981+60</f>
        <v>44717</v>
      </c>
      <c r="J1981" s="9">
        <v>44691</v>
      </c>
      <c r="K1981" s="8">
        <f>J1981-I1981</f>
        <v>-26</v>
      </c>
      <c r="L1981" s="10">
        <v>60.92</v>
      </c>
      <c r="M1981" s="8">
        <v>2.44</v>
      </c>
      <c r="N1981" s="10">
        <f>L1981*K1981</f>
        <v>-1583.92</v>
      </c>
      <c r="O1981" s="8" t="s">
        <v>139</v>
      </c>
      <c r="P1981" s="8" t="s">
        <v>140</v>
      </c>
      <c r="Q1981" s="8" t="s">
        <v>769</v>
      </c>
      <c r="R1981" s="8" t="s">
        <v>770</v>
      </c>
    </row>
    <row r="1982" spans="1:18" ht="60" customHeight="1" x14ac:dyDescent="0.25">
      <c r="A1982" s="8" t="s">
        <v>2162</v>
      </c>
      <c r="B1982" s="11">
        <v>157.82</v>
      </c>
      <c r="C1982" s="8" t="s">
        <v>1209</v>
      </c>
      <c r="D1982" s="8" t="s">
        <v>1210</v>
      </c>
      <c r="E1982" s="8">
        <v>7644</v>
      </c>
      <c r="F1982" s="9">
        <v>44655</v>
      </c>
      <c r="G1982" s="9">
        <v>44657</v>
      </c>
      <c r="H1982" s="8">
        <v>60</v>
      </c>
      <c r="I1982" s="9">
        <f>G1982+60</f>
        <v>44717</v>
      </c>
      <c r="J1982" s="9">
        <v>44691</v>
      </c>
      <c r="K1982" s="8">
        <f>J1982-I1982</f>
        <v>-26</v>
      </c>
      <c r="L1982" s="10">
        <v>85.87</v>
      </c>
      <c r="M1982" s="8">
        <v>8.59</v>
      </c>
      <c r="N1982" s="10">
        <f>L1982*K1982</f>
        <v>-2232.62</v>
      </c>
      <c r="O1982" s="8" t="s">
        <v>139</v>
      </c>
      <c r="P1982" s="8" t="s">
        <v>140</v>
      </c>
      <c r="Q1982" s="8" t="s">
        <v>769</v>
      </c>
      <c r="R1982" s="8" t="s">
        <v>770</v>
      </c>
    </row>
    <row r="1983" spans="1:18" ht="60" customHeight="1" x14ac:dyDescent="0.25">
      <c r="A1983" s="8" t="s">
        <v>2162</v>
      </c>
      <c r="B1983" s="11">
        <v>254.91</v>
      </c>
      <c r="C1983" s="8" t="s">
        <v>1215</v>
      </c>
      <c r="D1983" s="8" t="s">
        <v>1216</v>
      </c>
      <c r="E1983" s="8">
        <v>8643</v>
      </c>
      <c r="F1983" s="9">
        <v>44681</v>
      </c>
      <c r="G1983" s="9">
        <v>44683</v>
      </c>
      <c r="H1983" s="8">
        <v>60</v>
      </c>
      <c r="I1983" s="9">
        <f>G1983+60</f>
        <v>44743</v>
      </c>
      <c r="J1983" s="9">
        <v>44713</v>
      </c>
      <c r="K1983" s="8">
        <f>J1983-I1983</f>
        <v>-30</v>
      </c>
      <c r="L1983" s="10">
        <v>52.26</v>
      </c>
      <c r="M1983" s="8">
        <v>2.09</v>
      </c>
      <c r="N1983" s="10">
        <f>L1983*K1983</f>
        <v>-1567.8</v>
      </c>
      <c r="O1983" s="8" t="s">
        <v>139</v>
      </c>
      <c r="P1983" s="8" t="s">
        <v>140</v>
      </c>
      <c r="Q1983" s="8" t="s">
        <v>769</v>
      </c>
      <c r="R1983" s="8" t="s">
        <v>770</v>
      </c>
    </row>
    <row r="1984" spans="1:18" ht="60" customHeight="1" x14ac:dyDescent="0.25">
      <c r="A1984" s="8" t="s">
        <v>2162</v>
      </c>
      <c r="B1984" s="11">
        <v>254.91</v>
      </c>
      <c r="C1984" s="8" t="s">
        <v>1215</v>
      </c>
      <c r="D1984" s="8" t="s">
        <v>1216</v>
      </c>
      <c r="E1984" s="8">
        <v>8643</v>
      </c>
      <c r="F1984" s="9">
        <v>44681</v>
      </c>
      <c r="G1984" s="9">
        <v>44683</v>
      </c>
      <c r="H1984" s="8">
        <v>60</v>
      </c>
      <c r="I1984" s="9">
        <f>G1984+60</f>
        <v>44743</v>
      </c>
      <c r="J1984" s="9">
        <v>44713</v>
      </c>
      <c r="K1984" s="8">
        <f>J1984-I1984</f>
        <v>-30</v>
      </c>
      <c r="L1984" s="10">
        <v>182.33</v>
      </c>
      <c r="M1984" s="8">
        <v>18.23</v>
      </c>
      <c r="N1984" s="10">
        <f>L1984*K1984</f>
        <v>-5469.9000000000005</v>
      </c>
      <c r="O1984" s="8" t="s">
        <v>139</v>
      </c>
      <c r="P1984" s="8" t="s">
        <v>140</v>
      </c>
      <c r="Q1984" s="8" t="s">
        <v>769</v>
      </c>
      <c r="R1984" s="8" t="s">
        <v>770</v>
      </c>
    </row>
    <row r="1985" spans="1:18" ht="60" customHeight="1" x14ac:dyDescent="0.25">
      <c r="A1985" s="8" t="s">
        <v>2162</v>
      </c>
      <c r="B1985" s="11">
        <v>254.3</v>
      </c>
      <c r="C1985" s="8" t="s">
        <v>809</v>
      </c>
      <c r="D1985" s="8" t="s">
        <v>810</v>
      </c>
      <c r="E1985" s="8">
        <v>8659</v>
      </c>
      <c r="F1985" s="9">
        <v>44681</v>
      </c>
      <c r="G1985" s="9">
        <v>44683</v>
      </c>
      <c r="H1985" s="8">
        <v>60</v>
      </c>
      <c r="I1985" s="9">
        <f>G1985+60</f>
        <v>44743</v>
      </c>
      <c r="J1985" s="9">
        <v>44713</v>
      </c>
      <c r="K1985" s="8">
        <f>J1985-I1985</f>
        <v>-30</v>
      </c>
      <c r="L1985" s="10">
        <v>84.22</v>
      </c>
      <c r="M1985" s="8">
        <v>3.37</v>
      </c>
      <c r="N1985" s="10">
        <f>L1985*K1985</f>
        <v>-2526.6</v>
      </c>
      <c r="O1985" s="8" t="s">
        <v>139</v>
      </c>
      <c r="P1985" s="8" t="s">
        <v>140</v>
      </c>
      <c r="Q1985" s="8" t="s">
        <v>769</v>
      </c>
      <c r="R1985" s="8" t="s">
        <v>770</v>
      </c>
    </row>
    <row r="1986" spans="1:18" ht="60" customHeight="1" x14ac:dyDescent="0.25">
      <c r="A1986" s="8" t="s">
        <v>2162</v>
      </c>
      <c r="B1986" s="11">
        <v>254.3</v>
      </c>
      <c r="C1986" s="8" t="s">
        <v>809</v>
      </c>
      <c r="D1986" s="8" t="s">
        <v>810</v>
      </c>
      <c r="E1986" s="8">
        <v>8659</v>
      </c>
      <c r="F1986" s="9">
        <v>44681</v>
      </c>
      <c r="G1986" s="9">
        <v>44683</v>
      </c>
      <c r="H1986" s="8">
        <v>60</v>
      </c>
      <c r="I1986" s="9">
        <f>G1986+60</f>
        <v>44743</v>
      </c>
      <c r="J1986" s="9">
        <v>44713</v>
      </c>
      <c r="K1986" s="8">
        <f>J1986-I1986</f>
        <v>-30</v>
      </c>
      <c r="L1986" s="10">
        <v>151.55000000000001</v>
      </c>
      <c r="M1986" s="8">
        <v>15.16</v>
      </c>
      <c r="N1986" s="10">
        <f>L1986*K1986</f>
        <v>-4546.5</v>
      </c>
      <c r="O1986" s="8" t="s">
        <v>139</v>
      </c>
      <c r="P1986" s="8" t="s">
        <v>140</v>
      </c>
      <c r="Q1986" s="8" t="s">
        <v>769</v>
      </c>
      <c r="R1986" s="8" t="s">
        <v>770</v>
      </c>
    </row>
    <row r="1987" spans="1:18" ht="60" customHeight="1" x14ac:dyDescent="0.25">
      <c r="A1987" s="8" t="s">
        <v>2162</v>
      </c>
      <c r="B1987" s="11">
        <v>396.87</v>
      </c>
      <c r="C1987" s="8" t="s">
        <v>1211</v>
      </c>
      <c r="D1987" s="8" t="s">
        <v>1212</v>
      </c>
      <c r="E1987" s="8">
        <v>9826</v>
      </c>
      <c r="F1987" s="9">
        <v>44658</v>
      </c>
      <c r="G1987" s="9">
        <v>44661</v>
      </c>
      <c r="H1987" s="8">
        <v>60</v>
      </c>
      <c r="I1987" s="9">
        <f>G1987+60</f>
        <v>44721</v>
      </c>
      <c r="J1987" s="9">
        <v>44726</v>
      </c>
      <c r="K1987" s="8">
        <f>J1987-I1987</f>
        <v>5</v>
      </c>
      <c r="L1987" s="10">
        <v>188.86</v>
      </c>
      <c r="M1987" s="8">
        <v>7.55</v>
      </c>
      <c r="N1987" s="10">
        <f>L1987*K1987</f>
        <v>944.30000000000007</v>
      </c>
      <c r="O1987" s="8" t="s">
        <v>139</v>
      </c>
      <c r="P1987" s="8" t="s">
        <v>140</v>
      </c>
      <c r="Q1987" s="8" t="s">
        <v>769</v>
      </c>
      <c r="R1987" s="8" t="s">
        <v>770</v>
      </c>
    </row>
    <row r="1988" spans="1:18" ht="60" customHeight="1" x14ac:dyDescent="0.25">
      <c r="A1988" s="8" t="s">
        <v>2162</v>
      </c>
      <c r="B1988" s="11">
        <v>396.87</v>
      </c>
      <c r="C1988" s="8" t="s">
        <v>1211</v>
      </c>
      <c r="D1988" s="8" t="s">
        <v>1212</v>
      </c>
      <c r="E1988" s="8">
        <v>9826</v>
      </c>
      <c r="F1988" s="9">
        <v>44658</v>
      </c>
      <c r="G1988" s="9">
        <v>44661</v>
      </c>
      <c r="H1988" s="8">
        <v>60</v>
      </c>
      <c r="I1988" s="9">
        <f>G1988+60</f>
        <v>44721</v>
      </c>
      <c r="J1988" s="9">
        <v>44726</v>
      </c>
      <c r="K1988" s="8">
        <f>J1988-I1988</f>
        <v>5</v>
      </c>
      <c r="L1988" s="10">
        <v>182.24</v>
      </c>
      <c r="M1988" s="8">
        <v>18.22</v>
      </c>
      <c r="N1988" s="10">
        <f>L1988*K1988</f>
        <v>911.2</v>
      </c>
      <c r="O1988" s="8" t="s">
        <v>139</v>
      </c>
      <c r="P1988" s="8" t="s">
        <v>140</v>
      </c>
      <c r="Q1988" s="8" t="s">
        <v>769</v>
      </c>
      <c r="R1988" s="8" t="s">
        <v>770</v>
      </c>
    </row>
    <row r="1989" spans="1:18" ht="60" customHeight="1" x14ac:dyDescent="0.25">
      <c r="A1989" s="8" t="s">
        <v>2162</v>
      </c>
      <c r="B1989" s="11">
        <v>1700.8</v>
      </c>
      <c r="C1989" s="8" t="s">
        <v>1217</v>
      </c>
      <c r="D1989" s="8" t="s">
        <v>1218</v>
      </c>
      <c r="E1989" s="8">
        <v>10078</v>
      </c>
      <c r="F1989" s="9">
        <v>44683</v>
      </c>
      <c r="G1989" s="9">
        <v>44684</v>
      </c>
      <c r="H1989" s="8">
        <v>60</v>
      </c>
      <c r="I1989" s="9">
        <f>G1989+60</f>
        <v>44744</v>
      </c>
      <c r="J1989" s="9">
        <v>44732</v>
      </c>
      <c r="K1989" s="8">
        <f>J1989-I1989</f>
        <v>-12</v>
      </c>
      <c r="L1989" s="10">
        <v>1635.38</v>
      </c>
      <c r="M1989" s="8">
        <v>65.42</v>
      </c>
      <c r="N1989" s="10">
        <f>L1989*K1989</f>
        <v>-19624.560000000001</v>
      </c>
      <c r="O1989" s="8" t="s">
        <v>139</v>
      </c>
      <c r="P1989" s="8" t="s">
        <v>140</v>
      </c>
      <c r="Q1989" s="8" t="s">
        <v>769</v>
      </c>
      <c r="R1989" s="8" t="s">
        <v>770</v>
      </c>
    </row>
    <row r="1990" spans="1:18" ht="60" customHeight="1" x14ac:dyDescent="0.25">
      <c r="A1990" s="8" t="s">
        <v>2162</v>
      </c>
      <c r="B1990" s="11">
        <v>630</v>
      </c>
      <c r="C1990" s="8" t="s">
        <v>1139</v>
      </c>
      <c r="D1990" s="8" t="s">
        <v>1140</v>
      </c>
      <c r="E1990" s="8">
        <v>10374</v>
      </c>
      <c r="F1990" s="9">
        <v>44718</v>
      </c>
      <c r="G1990" s="9">
        <v>44721</v>
      </c>
      <c r="H1990" s="8">
        <v>60</v>
      </c>
      <c r="I1990" s="9">
        <f>G1990+60</f>
        <v>44781</v>
      </c>
      <c r="J1990" s="9">
        <v>44735</v>
      </c>
      <c r="K1990" s="8">
        <f>J1990-I1990</f>
        <v>-46</v>
      </c>
      <c r="L1990" s="10">
        <v>516.39</v>
      </c>
      <c r="M1990" s="8">
        <v>113.61</v>
      </c>
      <c r="N1990" s="10">
        <f>L1990*K1990</f>
        <v>-23753.94</v>
      </c>
      <c r="O1990" s="8" t="s">
        <v>666</v>
      </c>
      <c r="P1990" s="8" t="s">
        <v>667</v>
      </c>
      <c r="Q1990" s="8" t="s">
        <v>668</v>
      </c>
      <c r="R1990" s="8" t="s">
        <v>669</v>
      </c>
    </row>
    <row r="1991" spans="1:18" ht="60" customHeight="1" x14ac:dyDescent="0.25">
      <c r="A1991" s="8" t="s">
        <v>2163</v>
      </c>
      <c r="B1991" s="11">
        <v>1296.2</v>
      </c>
      <c r="C1991" s="8" t="s">
        <v>687</v>
      </c>
      <c r="D1991" s="8" t="s">
        <v>688</v>
      </c>
      <c r="E1991" s="8">
        <v>10372</v>
      </c>
      <c r="F1991" s="9">
        <v>44722</v>
      </c>
      <c r="G1991" s="9">
        <v>44724</v>
      </c>
      <c r="H1991" s="8">
        <v>60</v>
      </c>
      <c r="I1991" s="9">
        <f>G1991+60</f>
        <v>44784</v>
      </c>
      <c r="J1991" s="9">
        <v>44735</v>
      </c>
      <c r="K1991" s="8">
        <f>J1991-I1991</f>
        <v>-49</v>
      </c>
      <c r="L1991" s="10">
        <v>1062.46</v>
      </c>
      <c r="M1991" s="8">
        <v>233.74</v>
      </c>
      <c r="N1991" s="10">
        <f>L1991*K1991</f>
        <v>-52060.54</v>
      </c>
      <c r="O1991" s="8" t="s">
        <v>666</v>
      </c>
      <c r="P1991" s="8" t="s">
        <v>667</v>
      </c>
      <c r="Q1991" s="8" t="s">
        <v>668</v>
      </c>
      <c r="R1991" s="8" t="s">
        <v>669</v>
      </c>
    </row>
    <row r="1992" spans="1:18" ht="60" customHeight="1" x14ac:dyDescent="0.25">
      <c r="A1992" s="8" t="s">
        <v>2164</v>
      </c>
      <c r="B1992" s="11">
        <v>1967.36</v>
      </c>
      <c r="C1992" s="8" t="s">
        <v>2165</v>
      </c>
      <c r="D1992" s="8" t="s">
        <v>2166</v>
      </c>
      <c r="E1992" s="8">
        <v>7214</v>
      </c>
      <c r="F1992" s="9">
        <v>44651</v>
      </c>
      <c r="G1992" s="9">
        <v>44656</v>
      </c>
      <c r="H1992" s="8">
        <v>60</v>
      </c>
      <c r="I1992" s="9">
        <f>G1992+60</f>
        <v>44716</v>
      </c>
      <c r="J1992" s="9">
        <v>44685</v>
      </c>
      <c r="K1992" s="8">
        <f>J1992-I1992</f>
        <v>-31</v>
      </c>
      <c r="L1992" s="10">
        <v>1891.69</v>
      </c>
      <c r="M1992" s="8">
        <v>75.67</v>
      </c>
      <c r="N1992" s="10">
        <f>L1992*K1992</f>
        <v>-58642.39</v>
      </c>
      <c r="O1992" s="8" t="s">
        <v>139</v>
      </c>
      <c r="P1992" s="8" t="s">
        <v>140</v>
      </c>
      <c r="Q1992" s="8" t="s">
        <v>769</v>
      </c>
      <c r="R1992" s="8" t="s">
        <v>770</v>
      </c>
    </row>
    <row r="1993" spans="1:18" ht="60" customHeight="1" x14ac:dyDescent="0.25">
      <c r="A1993" s="8" t="s">
        <v>2167</v>
      </c>
      <c r="B1993" s="11">
        <v>6150.63</v>
      </c>
      <c r="C1993" s="8" t="s">
        <v>1755</v>
      </c>
      <c r="D1993" s="8" t="s">
        <v>1756</v>
      </c>
      <c r="E1993" s="8">
        <v>7386</v>
      </c>
      <c r="F1993" s="9">
        <v>44623</v>
      </c>
      <c r="G1993" s="9">
        <v>44630</v>
      </c>
      <c r="H1993" s="8">
        <v>60</v>
      </c>
      <c r="I1993" s="9">
        <f>G1993+60</f>
        <v>44690</v>
      </c>
      <c r="J1993" s="9">
        <v>44686</v>
      </c>
      <c r="K1993" s="8">
        <f>J1993-I1993</f>
        <v>-4</v>
      </c>
      <c r="L1993" s="10">
        <v>1018.4</v>
      </c>
      <c r="M1993" s="8">
        <v>40.74</v>
      </c>
      <c r="N1993" s="10">
        <f>L1993*K1993</f>
        <v>-4073.6</v>
      </c>
      <c r="O1993" s="8" t="s">
        <v>139</v>
      </c>
      <c r="P1993" s="8" t="s">
        <v>140</v>
      </c>
      <c r="Q1993" s="8" t="s">
        <v>769</v>
      </c>
      <c r="R1993" s="8" t="s">
        <v>770</v>
      </c>
    </row>
    <row r="1994" spans="1:18" ht="60" customHeight="1" x14ac:dyDescent="0.25">
      <c r="A1994" s="8" t="s">
        <v>2167</v>
      </c>
      <c r="B1994" s="11">
        <v>6150.63</v>
      </c>
      <c r="C1994" s="8" t="s">
        <v>1755</v>
      </c>
      <c r="D1994" s="8" t="s">
        <v>1756</v>
      </c>
      <c r="E1994" s="8">
        <v>7386</v>
      </c>
      <c r="F1994" s="9">
        <v>44623</v>
      </c>
      <c r="G1994" s="9">
        <v>44630</v>
      </c>
      <c r="H1994" s="8">
        <v>60</v>
      </c>
      <c r="I1994" s="9">
        <f>G1994+60</f>
        <v>44690</v>
      </c>
      <c r="J1994" s="9">
        <v>44686</v>
      </c>
      <c r="K1994" s="8">
        <f>J1994-I1994</f>
        <v>-4</v>
      </c>
      <c r="L1994" s="10">
        <v>4628.63</v>
      </c>
      <c r="M1994" s="8">
        <v>462.86</v>
      </c>
      <c r="N1994" s="10">
        <f>L1994*K1994</f>
        <v>-18514.52</v>
      </c>
      <c r="O1994" s="8" t="s">
        <v>139</v>
      </c>
      <c r="P1994" s="8" t="s">
        <v>140</v>
      </c>
      <c r="Q1994" s="8" t="s">
        <v>769</v>
      </c>
      <c r="R1994" s="8" t="s">
        <v>770</v>
      </c>
    </row>
    <row r="1995" spans="1:18" ht="60" customHeight="1" x14ac:dyDescent="0.25">
      <c r="A1995" s="8" t="s">
        <v>2168</v>
      </c>
      <c r="B1995" s="11">
        <v>2329.58</v>
      </c>
      <c r="C1995" s="8" t="s">
        <v>2110</v>
      </c>
      <c r="D1995" s="8" t="s">
        <v>2111</v>
      </c>
      <c r="E1995" s="8">
        <v>6644</v>
      </c>
      <c r="F1995" s="9">
        <v>44559</v>
      </c>
      <c r="G1995" s="9">
        <v>44559</v>
      </c>
      <c r="H1995" s="8">
        <v>60</v>
      </c>
      <c r="I1995" s="9">
        <f>G1995+60</f>
        <v>44619</v>
      </c>
      <c r="J1995" s="9">
        <v>44683</v>
      </c>
      <c r="K1995" s="8">
        <f>J1995-I1995</f>
        <v>64</v>
      </c>
      <c r="L1995" s="10">
        <v>1909.49</v>
      </c>
      <c r="M1995" s="8">
        <v>420.09</v>
      </c>
      <c r="N1995" s="10">
        <f>L1995*K1995</f>
        <v>122207.36</v>
      </c>
      <c r="O1995" s="8" t="s">
        <v>37</v>
      </c>
      <c r="P1995" s="8" t="s">
        <v>38</v>
      </c>
      <c r="Q1995" s="8" t="s">
        <v>39</v>
      </c>
      <c r="R1995" s="8" t="s">
        <v>40</v>
      </c>
    </row>
    <row r="1996" spans="1:18" ht="60" customHeight="1" x14ac:dyDescent="0.25">
      <c r="A1996" s="8" t="s">
        <v>2169</v>
      </c>
      <c r="B1996" s="11">
        <v>1226.0999999999999</v>
      </c>
      <c r="C1996" s="8" t="s">
        <v>2170</v>
      </c>
      <c r="D1996" s="8" t="s">
        <v>2171</v>
      </c>
      <c r="E1996" s="8">
        <v>5824</v>
      </c>
      <c r="F1996" s="9">
        <v>44635</v>
      </c>
      <c r="G1996" s="9">
        <v>44636</v>
      </c>
      <c r="H1996" s="8">
        <v>60</v>
      </c>
      <c r="I1996" s="9">
        <f>G1996+60</f>
        <v>44696</v>
      </c>
      <c r="J1996" s="9">
        <v>44662</v>
      </c>
      <c r="K1996" s="8">
        <f>J1996-I1996</f>
        <v>-34</v>
      </c>
      <c r="L1996" s="10">
        <v>11.2</v>
      </c>
      <c r="M1996" s="8">
        <v>2.46</v>
      </c>
      <c r="N1996" s="10">
        <f>L1996*K1996</f>
        <v>-380.79999999999995</v>
      </c>
      <c r="O1996" s="8" t="s">
        <v>2172</v>
      </c>
      <c r="P1996" s="8" t="s">
        <v>2173</v>
      </c>
      <c r="Q1996" s="8" t="s">
        <v>2174</v>
      </c>
      <c r="R1996" s="8" t="s">
        <v>2173</v>
      </c>
    </row>
    <row r="1997" spans="1:18" ht="60" customHeight="1" x14ac:dyDescent="0.25">
      <c r="A1997" s="8" t="s">
        <v>2169</v>
      </c>
      <c r="B1997" s="11">
        <v>1226.0999999999999</v>
      </c>
      <c r="C1997" s="8" t="s">
        <v>2170</v>
      </c>
      <c r="D1997" s="8" t="s">
        <v>2171</v>
      </c>
      <c r="E1997" s="8">
        <v>5824</v>
      </c>
      <c r="F1997" s="9">
        <v>44635</v>
      </c>
      <c r="G1997" s="9">
        <v>44636</v>
      </c>
      <c r="H1997" s="8">
        <v>60</v>
      </c>
      <c r="I1997" s="9">
        <f>G1997+60</f>
        <v>44696</v>
      </c>
      <c r="J1997" s="9">
        <v>44662</v>
      </c>
      <c r="K1997" s="8">
        <f>J1997-I1997</f>
        <v>-34</v>
      </c>
      <c r="L1997" s="10">
        <v>26.4</v>
      </c>
      <c r="M1997" s="8">
        <v>5.81</v>
      </c>
      <c r="N1997" s="10">
        <f>L1997*K1997</f>
        <v>-897.59999999999991</v>
      </c>
      <c r="O1997" s="8" t="s">
        <v>45</v>
      </c>
      <c r="P1997" s="8" t="s">
        <v>46</v>
      </c>
      <c r="Q1997" s="8" t="s">
        <v>205</v>
      </c>
      <c r="R1997" s="8" t="s">
        <v>206</v>
      </c>
    </row>
    <row r="1998" spans="1:18" ht="60" customHeight="1" x14ac:dyDescent="0.25">
      <c r="A1998" s="8" t="s">
        <v>2169</v>
      </c>
      <c r="B1998" s="11">
        <v>1226.0999999999999</v>
      </c>
      <c r="C1998" s="8" t="s">
        <v>2170</v>
      </c>
      <c r="D1998" s="8" t="s">
        <v>2171</v>
      </c>
      <c r="E1998" s="8">
        <v>5824</v>
      </c>
      <c r="F1998" s="9">
        <v>44635</v>
      </c>
      <c r="G1998" s="9">
        <v>44636</v>
      </c>
      <c r="H1998" s="8">
        <v>60</v>
      </c>
      <c r="I1998" s="9">
        <f>G1998+60</f>
        <v>44696</v>
      </c>
      <c r="J1998" s="9">
        <v>44662</v>
      </c>
      <c r="K1998" s="8">
        <f>J1998-I1998</f>
        <v>-34</v>
      </c>
      <c r="L1998" s="10">
        <v>1017.6</v>
      </c>
      <c r="M1998" s="8">
        <v>50.88</v>
      </c>
      <c r="N1998" s="10">
        <f>L1998*K1998</f>
        <v>-34598.400000000001</v>
      </c>
      <c r="O1998" s="8" t="s">
        <v>45</v>
      </c>
      <c r="P1998" s="8" t="s">
        <v>46</v>
      </c>
      <c r="Q1998" s="8" t="s">
        <v>222</v>
      </c>
      <c r="R1998" s="8" t="s">
        <v>223</v>
      </c>
    </row>
    <row r="1999" spans="1:18" ht="60" customHeight="1" x14ac:dyDescent="0.25">
      <c r="A1999" s="8" t="s">
        <v>2169</v>
      </c>
      <c r="B1999" s="11">
        <v>1226.0999999999999</v>
      </c>
      <c r="C1999" s="8" t="s">
        <v>2170</v>
      </c>
      <c r="D1999" s="8" t="s">
        <v>2171</v>
      </c>
      <c r="E1999" s="8">
        <v>5824</v>
      </c>
      <c r="F1999" s="9">
        <v>44635</v>
      </c>
      <c r="G1999" s="9">
        <v>44636</v>
      </c>
      <c r="H1999" s="8">
        <v>60</v>
      </c>
      <c r="I1999" s="9">
        <f>G1999+60</f>
        <v>44696</v>
      </c>
      <c r="J1999" s="9">
        <v>44662</v>
      </c>
      <c r="K1999" s="8">
        <f>J1999-I1999</f>
        <v>-34</v>
      </c>
      <c r="L1999" s="10">
        <v>91.6</v>
      </c>
      <c r="M1999" s="8">
        <v>20.149999999999999</v>
      </c>
      <c r="N1999" s="10">
        <f>L1999*K1999</f>
        <v>-3114.3999999999996</v>
      </c>
      <c r="O1999" s="8" t="s">
        <v>45</v>
      </c>
      <c r="P1999" s="8" t="s">
        <v>46</v>
      </c>
      <c r="Q1999" s="8" t="s">
        <v>1691</v>
      </c>
      <c r="R1999" s="8" t="s">
        <v>1692</v>
      </c>
    </row>
    <row r="2000" spans="1:18" ht="60" customHeight="1" x14ac:dyDescent="0.25">
      <c r="A2000" s="8" t="s">
        <v>2175</v>
      </c>
      <c r="B2000" s="11">
        <v>479.26</v>
      </c>
      <c r="C2000" s="8" t="s">
        <v>1977</v>
      </c>
      <c r="D2000" s="8" t="s">
        <v>1978</v>
      </c>
      <c r="E2000" s="8">
        <v>8232</v>
      </c>
      <c r="F2000" s="9">
        <v>44679</v>
      </c>
      <c r="G2000" s="9">
        <v>44684</v>
      </c>
      <c r="H2000" s="8">
        <v>60</v>
      </c>
      <c r="I2000" s="9">
        <f>G2000+60</f>
        <v>44744</v>
      </c>
      <c r="J2000" s="9">
        <v>44705</v>
      </c>
      <c r="K2000" s="8">
        <f>J2000-I2000</f>
        <v>-39</v>
      </c>
      <c r="L2000" s="10">
        <v>460.83</v>
      </c>
      <c r="M2000" s="8">
        <v>18.43</v>
      </c>
      <c r="N2000" s="10">
        <f>L2000*K2000</f>
        <v>-17972.37</v>
      </c>
      <c r="O2000" s="8" t="s">
        <v>45</v>
      </c>
      <c r="P2000" s="8" t="s">
        <v>46</v>
      </c>
      <c r="Q2000" s="8" t="s">
        <v>47</v>
      </c>
      <c r="R2000" s="8" t="s">
        <v>48</v>
      </c>
    </row>
    <row r="2001" spans="1:18" ht="60" customHeight="1" x14ac:dyDescent="0.25">
      <c r="A2001" s="8" t="s">
        <v>2176</v>
      </c>
      <c r="B2001" s="11">
        <v>455.3</v>
      </c>
      <c r="C2001" s="8" t="s">
        <v>2177</v>
      </c>
      <c r="D2001" s="8" t="s">
        <v>2178</v>
      </c>
      <c r="E2001" s="8">
        <v>6645</v>
      </c>
      <c r="F2001" s="9">
        <v>44638</v>
      </c>
      <c r="G2001" s="9">
        <v>44643</v>
      </c>
      <c r="H2001" s="8">
        <v>60</v>
      </c>
      <c r="I2001" s="9">
        <f>G2001+60</f>
        <v>44703</v>
      </c>
      <c r="J2001" s="9">
        <v>44683</v>
      </c>
      <c r="K2001" s="8">
        <f>J2001-I2001</f>
        <v>-20</v>
      </c>
      <c r="L2001" s="10">
        <v>373.2</v>
      </c>
      <c r="M2001" s="8">
        <v>82.1</v>
      </c>
      <c r="N2001" s="10">
        <f>L2001*K2001</f>
        <v>-7464</v>
      </c>
      <c r="O2001" s="8" t="s">
        <v>45</v>
      </c>
      <c r="P2001" s="8" t="s">
        <v>46</v>
      </c>
      <c r="Q2001" s="8" t="s">
        <v>222</v>
      </c>
      <c r="R2001" s="8" t="s">
        <v>223</v>
      </c>
    </row>
    <row r="2002" spans="1:18" ht="60" customHeight="1" x14ac:dyDescent="0.25">
      <c r="A2002" s="8" t="s">
        <v>2179</v>
      </c>
      <c r="B2002" s="11">
        <v>158.04</v>
      </c>
      <c r="C2002" s="8" t="s">
        <v>1688</v>
      </c>
      <c r="D2002" s="8" t="s">
        <v>1689</v>
      </c>
      <c r="E2002" s="8">
        <v>10006</v>
      </c>
      <c r="F2002" s="9">
        <v>44707</v>
      </c>
      <c r="G2002" s="9">
        <v>44707</v>
      </c>
      <c r="H2002" s="8">
        <v>60</v>
      </c>
      <c r="I2002" s="9">
        <f>G2002+60</f>
        <v>44767</v>
      </c>
      <c r="J2002" s="9">
        <v>44729</v>
      </c>
      <c r="K2002" s="8">
        <f>J2002-I2002</f>
        <v>-38</v>
      </c>
      <c r="L2002" s="10">
        <v>39.9</v>
      </c>
      <c r="M2002" s="8">
        <v>8.7799999999999994</v>
      </c>
      <c r="N2002" s="10">
        <f>L2002*K2002</f>
        <v>-1516.2</v>
      </c>
      <c r="O2002" s="8" t="s">
        <v>45</v>
      </c>
      <c r="P2002" s="8" t="s">
        <v>46</v>
      </c>
      <c r="Q2002" s="8" t="s">
        <v>205</v>
      </c>
      <c r="R2002" s="8" t="s">
        <v>206</v>
      </c>
    </row>
    <row r="2003" spans="1:18" ht="60" customHeight="1" x14ac:dyDescent="0.25">
      <c r="A2003" s="8" t="s">
        <v>2179</v>
      </c>
      <c r="B2003" s="11">
        <v>158.04</v>
      </c>
      <c r="C2003" s="8" t="s">
        <v>1688</v>
      </c>
      <c r="D2003" s="8" t="s">
        <v>1689</v>
      </c>
      <c r="E2003" s="8">
        <v>10006</v>
      </c>
      <c r="F2003" s="9">
        <v>44707</v>
      </c>
      <c r="G2003" s="9">
        <v>44707</v>
      </c>
      <c r="H2003" s="8">
        <v>60</v>
      </c>
      <c r="I2003" s="9">
        <f>G2003+60</f>
        <v>44767</v>
      </c>
      <c r="J2003" s="9">
        <v>44729</v>
      </c>
      <c r="K2003" s="8">
        <f>J2003-I2003</f>
        <v>-38</v>
      </c>
      <c r="L2003" s="10">
        <v>89.64</v>
      </c>
      <c r="M2003" s="8">
        <v>19.72</v>
      </c>
      <c r="N2003" s="10">
        <f>L2003*K2003</f>
        <v>-3406.32</v>
      </c>
      <c r="O2003" s="8" t="s">
        <v>45</v>
      </c>
      <c r="P2003" s="8" t="s">
        <v>46</v>
      </c>
      <c r="Q2003" s="8" t="s">
        <v>47</v>
      </c>
      <c r="R2003" s="8" t="s">
        <v>48</v>
      </c>
    </row>
    <row r="2004" spans="1:18" ht="60" customHeight="1" x14ac:dyDescent="0.25">
      <c r="A2004" s="8" t="s">
        <v>2180</v>
      </c>
      <c r="B2004" s="11">
        <v>176.19</v>
      </c>
      <c r="C2004" s="8" t="s">
        <v>1688</v>
      </c>
      <c r="D2004" s="8" t="s">
        <v>1689</v>
      </c>
      <c r="E2004" s="8">
        <v>9664</v>
      </c>
      <c r="F2004" s="9">
        <v>44707</v>
      </c>
      <c r="G2004" s="9">
        <v>44707</v>
      </c>
      <c r="H2004" s="8">
        <v>60</v>
      </c>
      <c r="I2004" s="9">
        <f>G2004+60</f>
        <v>44767</v>
      </c>
      <c r="J2004" s="9">
        <v>44725</v>
      </c>
      <c r="K2004" s="8">
        <f>J2004-I2004</f>
        <v>-42</v>
      </c>
      <c r="L2004" s="10">
        <v>144.41999999999999</v>
      </c>
      <c r="M2004" s="8">
        <v>31.77</v>
      </c>
      <c r="N2004" s="10">
        <f>L2004*K2004</f>
        <v>-6065.6399999999994</v>
      </c>
      <c r="O2004" s="8" t="s">
        <v>45</v>
      </c>
      <c r="P2004" s="8" t="s">
        <v>46</v>
      </c>
      <c r="Q2004" s="8" t="s">
        <v>47</v>
      </c>
      <c r="R2004" s="8" t="s">
        <v>48</v>
      </c>
    </row>
    <row r="2005" spans="1:18" ht="45" customHeight="1" x14ac:dyDescent="0.25">
      <c r="A2005" s="8" t="s">
        <v>2181</v>
      </c>
      <c r="B2005" s="11">
        <v>0.02</v>
      </c>
      <c r="C2005" s="8" t="s">
        <v>2182</v>
      </c>
      <c r="D2005" s="8" t="s">
        <v>2183</v>
      </c>
      <c r="E2005" s="8">
        <v>7808</v>
      </c>
      <c r="F2005" s="9">
        <v>44657</v>
      </c>
      <c r="G2005" s="9">
        <v>44662</v>
      </c>
      <c r="H2005" s="8">
        <v>60</v>
      </c>
      <c r="I2005" s="9">
        <f>G2005+60</f>
        <v>44722</v>
      </c>
      <c r="J2005" s="9">
        <v>44693</v>
      </c>
      <c r="K2005" s="8">
        <f>J2005-I2005</f>
        <v>-29</v>
      </c>
      <c r="L2005" s="10">
        <v>0.02</v>
      </c>
      <c r="M2005" s="8">
        <v>0</v>
      </c>
      <c r="N2005" s="10">
        <f>L2005*K2005</f>
        <v>-0.57999999999999996</v>
      </c>
      <c r="O2005" s="8" t="s">
        <v>59</v>
      </c>
      <c r="P2005" s="8" t="s">
        <v>60</v>
      </c>
      <c r="Q2005" s="8" t="s">
        <v>61</v>
      </c>
      <c r="R2005" s="8" t="s">
        <v>62</v>
      </c>
    </row>
    <row r="2006" spans="1:18" ht="60" customHeight="1" x14ac:dyDescent="0.25">
      <c r="A2006" s="8" t="s">
        <v>2184</v>
      </c>
      <c r="B2006" s="11">
        <v>1426.14</v>
      </c>
      <c r="C2006" s="8" t="s">
        <v>2110</v>
      </c>
      <c r="D2006" s="8" t="s">
        <v>2111</v>
      </c>
      <c r="E2006" s="8">
        <v>6644</v>
      </c>
      <c r="F2006" s="9">
        <v>44559</v>
      </c>
      <c r="G2006" s="9">
        <v>44559</v>
      </c>
      <c r="H2006" s="8">
        <v>60</v>
      </c>
      <c r="I2006" s="9">
        <f>G2006+60</f>
        <v>44619</v>
      </c>
      <c r="J2006" s="9">
        <v>44683</v>
      </c>
      <c r="K2006" s="8">
        <f>J2006-I2006</f>
        <v>64</v>
      </c>
      <c r="L2006" s="10">
        <v>1168.97</v>
      </c>
      <c r="M2006" s="8">
        <v>257.17</v>
      </c>
      <c r="N2006" s="10">
        <f>L2006*K2006</f>
        <v>74814.080000000002</v>
      </c>
      <c r="O2006" s="8" t="s">
        <v>37</v>
      </c>
      <c r="P2006" s="8" t="s">
        <v>38</v>
      </c>
      <c r="Q2006" s="8" t="s">
        <v>39</v>
      </c>
      <c r="R2006" s="8" t="s">
        <v>40</v>
      </c>
    </row>
    <row r="2007" spans="1:18" ht="60" customHeight="1" x14ac:dyDescent="0.25">
      <c r="A2007" s="8" t="s">
        <v>2184</v>
      </c>
      <c r="B2007" s="11">
        <v>44767.9</v>
      </c>
      <c r="C2007" s="8" t="s">
        <v>2112</v>
      </c>
      <c r="D2007" s="8" t="s">
        <v>2113</v>
      </c>
      <c r="E2007" s="8">
        <v>8414</v>
      </c>
      <c r="F2007" s="9">
        <v>44665</v>
      </c>
      <c r="G2007" s="9">
        <v>44668</v>
      </c>
      <c r="H2007" s="8">
        <v>60</v>
      </c>
      <c r="I2007" s="9">
        <f>G2007+60</f>
        <v>44728</v>
      </c>
      <c r="J2007" s="9">
        <v>44708</v>
      </c>
      <c r="K2007" s="8">
        <f>J2007-I2007</f>
        <v>-20</v>
      </c>
      <c r="L2007" s="10">
        <v>36695</v>
      </c>
      <c r="M2007" s="8">
        <v>8072.9</v>
      </c>
      <c r="N2007" s="10">
        <f>L2007*K2007</f>
        <v>-733900</v>
      </c>
      <c r="O2007" s="8" t="s">
        <v>109</v>
      </c>
      <c r="P2007" s="8" t="s">
        <v>110</v>
      </c>
      <c r="Q2007" s="8" t="s">
        <v>111</v>
      </c>
      <c r="R2007" s="8" t="s">
        <v>112</v>
      </c>
    </row>
    <row r="2008" spans="1:18" ht="60" customHeight="1" x14ac:dyDescent="0.25">
      <c r="A2008" s="8" t="s">
        <v>2185</v>
      </c>
      <c r="B2008" s="11">
        <v>669.74</v>
      </c>
      <c r="C2008" s="8" t="s">
        <v>1580</v>
      </c>
      <c r="D2008" s="8" t="s">
        <v>1581</v>
      </c>
      <c r="E2008" s="8">
        <v>7424</v>
      </c>
      <c r="F2008" s="9">
        <v>44642</v>
      </c>
      <c r="G2008" s="9">
        <v>44656</v>
      </c>
      <c r="H2008" s="8">
        <v>60</v>
      </c>
      <c r="I2008" s="9">
        <f>G2008+60</f>
        <v>44716</v>
      </c>
      <c r="J2008" s="9">
        <v>44687</v>
      </c>
      <c r="K2008" s="8">
        <f>J2008-I2008</f>
        <v>-29</v>
      </c>
      <c r="L2008" s="10">
        <v>643.98</v>
      </c>
      <c r="M2008" s="8">
        <v>25.76</v>
      </c>
      <c r="N2008" s="10">
        <f>L2008*K2008</f>
        <v>-18675.420000000002</v>
      </c>
      <c r="O2008" s="8" t="s">
        <v>45</v>
      </c>
      <c r="P2008" s="8" t="s">
        <v>46</v>
      </c>
      <c r="Q2008" s="8" t="s">
        <v>222</v>
      </c>
      <c r="R2008" s="8" t="s">
        <v>223</v>
      </c>
    </row>
    <row r="2009" spans="1:18" ht="60" customHeight="1" x14ac:dyDescent="0.25">
      <c r="A2009" s="8" t="s">
        <v>2186</v>
      </c>
      <c r="B2009" s="11">
        <v>209.35</v>
      </c>
      <c r="C2009" s="8" t="s">
        <v>1688</v>
      </c>
      <c r="D2009" s="8" t="s">
        <v>1689</v>
      </c>
      <c r="E2009" s="8">
        <v>9245</v>
      </c>
      <c r="F2009" s="9">
        <v>44707</v>
      </c>
      <c r="G2009" s="9">
        <v>44707</v>
      </c>
      <c r="H2009" s="8">
        <v>60</v>
      </c>
      <c r="I2009" s="9">
        <f>G2009+60</f>
        <v>44767</v>
      </c>
      <c r="J2009" s="9">
        <v>44719</v>
      </c>
      <c r="K2009" s="8">
        <f>J2009-I2009</f>
        <v>-48</v>
      </c>
      <c r="L2009" s="10">
        <v>145</v>
      </c>
      <c r="M2009" s="8">
        <v>31.9</v>
      </c>
      <c r="N2009" s="10">
        <f>L2009*K2009</f>
        <v>-6960</v>
      </c>
      <c r="O2009" s="8" t="s">
        <v>45</v>
      </c>
      <c r="P2009" s="8" t="s">
        <v>46</v>
      </c>
      <c r="Q2009" s="8" t="s">
        <v>1691</v>
      </c>
      <c r="R2009" s="8" t="s">
        <v>1692</v>
      </c>
    </row>
    <row r="2010" spans="1:18" ht="60" customHeight="1" x14ac:dyDescent="0.25">
      <c r="A2010" s="8" t="s">
        <v>2186</v>
      </c>
      <c r="B2010" s="11">
        <v>209.35</v>
      </c>
      <c r="C2010" s="8" t="s">
        <v>1688</v>
      </c>
      <c r="D2010" s="8" t="s">
        <v>1689</v>
      </c>
      <c r="E2010" s="8">
        <v>9245</v>
      </c>
      <c r="F2010" s="9">
        <v>44707</v>
      </c>
      <c r="G2010" s="9">
        <v>44707</v>
      </c>
      <c r="H2010" s="8">
        <v>60</v>
      </c>
      <c r="I2010" s="9">
        <f>G2010+60</f>
        <v>44767</v>
      </c>
      <c r="J2010" s="9">
        <v>44719</v>
      </c>
      <c r="K2010" s="8">
        <f>J2010-I2010</f>
        <v>-48</v>
      </c>
      <c r="L2010" s="10">
        <v>26.6</v>
      </c>
      <c r="M2010" s="8">
        <v>5.85</v>
      </c>
      <c r="N2010" s="10">
        <f>L2010*K2010</f>
        <v>-1276.8000000000002</v>
      </c>
      <c r="O2010" s="8" t="s">
        <v>45</v>
      </c>
      <c r="P2010" s="8" t="s">
        <v>46</v>
      </c>
      <c r="Q2010" s="8" t="s">
        <v>205</v>
      </c>
      <c r="R2010" s="8" t="s">
        <v>206</v>
      </c>
    </row>
    <row r="2011" spans="1:18" ht="60" customHeight="1" x14ac:dyDescent="0.25">
      <c r="A2011" s="8" t="s">
        <v>2187</v>
      </c>
      <c r="B2011" s="11">
        <v>20.59</v>
      </c>
      <c r="C2011" s="8" t="s">
        <v>2188</v>
      </c>
      <c r="D2011" s="8" t="s">
        <v>2189</v>
      </c>
      <c r="E2011" s="8">
        <v>6652</v>
      </c>
      <c r="F2011" s="9">
        <v>44643</v>
      </c>
      <c r="G2011" s="9">
        <v>44644</v>
      </c>
      <c r="H2011" s="8">
        <v>60</v>
      </c>
      <c r="I2011" s="9">
        <f>G2011+60</f>
        <v>44704</v>
      </c>
      <c r="J2011" s="9">
        <v>44683</v>
      </c>
      <c r="K2011" s="8">
        <f>J2011-I2011</f>
        <v>-21</v>
      </c>
      <c r="L2011" s="10">
        <v>18.72</v>
      </c>
      <c r="M2011" s="8">
        <v>1.87</v>
      </c>
      <c r="N2011" s="10">
        <f>L2011*K2011</f>
        <v>-393.12</v>
      </c>
      <c r="O2011" s="8" t="s">
        <v>59</v>
      </c>
      <c r="P2011" s="8" t="s">
        <v>60</v>
      </c>
      <c r="Q2011" s="8" t="s">
        <v>61</v>
      </c>
      <c r="R2011" s="8" t="s">
        <v>62</v>
      </c>
    </row>
    <row r="2012" spans="1:18" ht="60" customHeight="1" x14ac:dyDescent="0.25">
      <c r="A2012" s="8" t="s">
        <v>2190</v>
      </c>
      <c r="B2012" s="11">
        <v>412.88</v>
      </c>
      <c r="C2012" s="8" t="s">
        <v>1984</v>
      </c>
      <c r="D2012" s="8" t="s">
        <v>1985</v>
      </c>
      <c r="E2012" s="8">
        <v>5907</v>
      </c>
      <c r="F2012" s="9">
        <v>44614</v>
      </c>
      <c r="G2012" s="9">
        <v>44615</v>
      </c>
      <c r="H2012" s="8">
        <v>60</v>
      </c>
      <c r="I2012" s="9">
        <f>G2012+60</f>
        <v>44675</v>
      </c>
      <c r="J2012" s="9">
        <v>44664</v>
      </c>
      <c r="K2012" s="8">
        <f>J2012-I2012</f>
        <v>-11</v>
      </c>
      <c r="L2012" s="10">
        <v>397</v>
      </c>
      <c r="M2012" s="8">
        <v>15.88</v>
      </c>
      <c r="N2012" s="10">
        <f>L2012*K2012</f>
        <v>-4367</v>
      </c>
      <c r="O2012" s="8" t="s">
        <v>45</v>
      </c>
      <c r="P2012" s="8" t="s">
        <v>46</v>
      </c>
      <c r="Q2012" s="8" t="s">
        <v>205</v>
      </c>
      <c r="R2012" s="8" t="s">
        <v>206</v>
      </c>
    </row>
    <row r="2013" spans="1:18" ht="60" customHeight="1" x14ac:dyDescent="0.25">
      <c r="A2013" s="8" t="s">
        <v>2191</v>
      </c>
      <c r="B2013" s="11">
        <v>261.98</v>
      </c>
      <c r="C2013" s="8" t="s">
        <v>2192</v>
      </c>
      <c r="D2013" s="8" t="s">
        <v>2193</v>
      </c>
      <c r="E2013" s="8">
        <v>6175</v>
      </c>
      <c r="F2013" s="9">
        <v>44596</v>
      </c>
      <c r="G2013" s="9">
        <v>44601</v>
      </c>
      <c r="H2013" s="8">
        <v>60</v>
      </c>
      <c r="I2013" s="9">
        <f>G2013+60</f>
        <v>44661</v>
      </c>
      <c r="J2013" s="9">
        <v>44666</v>
      </c>
      <c r="K2013" s="8">
        <f>J2013-I2013</f>
        <v>5</v>
      </c>
      <c r="L2013" s="10">
        <v>214.74</v>
      </c>
      <c r="M2013" s="8">
        <v>47.24</v>
      </c>
      <c r="N2013" s="10">
        <f>L2013*K2013</f>
        <v>1073.7</v>
      </c>
      <c r="O2013" s="8" t="s">
        <v>2194</v>
      </c>
      <c r="P2013" s="8" t="s">
        <v>2195</v>
      </c>
      <c r="Q2013" s="8" t="s">
        <v>2196</v>
      </c>
      <c r="R2013" s="8" t="s">
        <v>2195</v>
      </c>
    </row>
    <row r="2014" spans="1:18" ht="60" customHeight="1" x14ac:dyDescent="0.25">
      <c r="A2014" s="8" t="s">
        <v>2197</v>
      </c>
      <c r="B2014" s="11">
        <v>940.34</v>
      </c>
      <c r="C2014" s="8" t="s">
        <v>2107</v>
      </c>
      <c r="D2014" s="8" t="s">
        <v>2108</v>
      </c>
      <c r="E2014" s="8">
        <v>10424</v>
      </c>
      <c r="F2014" s="9">
        <v>44684</v>
      </c>
      <c r="G2014" s="9">
        <v>44684</v>
      </c>
      <c r="H2014" s="8">
        <v>60</v>
      </c>
      <c r="I2014" s="9">
        <f>G2014+60</f>
        <v>44744</v>
      </c>
      <c r="J2014" s="9">
        <v>44736</v>
      </c>
      <c r="K2014" s="8">
        <f>J2014-I2014</f>
        <v>-8</v>
      </c>
      <c r="L2014" s="10">
        <v>904.17</v>
      </c>
      <c r="M2014" s="8">
        <v>36.17</v>
      </c>
      <c r="N2014" s="10">
        <f>L2014*K2014</f>
        <v>-7233.36</v>
      </c>
      <c r="O2014" s="8" t="s">
        <v>139</v>
      </c>
      <c r="P2014" s="8" t="s">
        <v>140</v>
      </c>
      <c r="Q2014" s="8" t="s">
        <v>141</v>
      </c>
      <c r="R2014" s="8" t="s">
        <v>142</v>
      </c>
    </row>
    <row r="2015" spans="1:18" ht="60" customHeight="1" x14ac:dyDescent="0.25">
      <c r="A2015" s="8" t="s">
        <v>2198</v>
      </c>
      <c r="B2015" s="11">
        <v>1620.96</v>
      </c>
      <c r="C2015" s="8" t="s">
        <v>1700</v>
      </c>
      <c r="D2015" s="8" t="s">
        <v>1701</v>
      </c>
      <c r="E2015" s="8">
        <v>8278</v>
      </c>
      <c r="F2015" s="9">
        <v>44678</v>
      </c>
      <c r="G2015" s="9">
        <v>44679</v>
      </c>
      <c r="H2015" s="8">
        <v>60</v>
      </c>
      <c r="I2015" s="9">
        <f>G2015+60</f>
        <v>44739</v>
      </c>
      <c r="J2015" s="9">
        <v>44706</v>
      </c>
      <c r="K2015" s="8">
        <f>J2015-I2015</f>
        <v>-33</v>
      </c>
      <c r="L2015" s="10">
        <v>1558.62</v>
      </c>
      <c r="M2015" s="8">
        <v>62.34</v>
      </c>
      <c r="N2015" s="10">
        <f>L2015*K2015</f>
        <v>-51434.46</v>
      </c>
      <c r="O2015" s="8" t="s">
        <v>45</v>
      </c>
      <c r="P2015" s="8" t="s">
        <v>46</v>
      </c>
      <c r="Q2015" s="8" t="s">
        <v>228</v>
      </c>
      <c r="R2015" s="8" t="s">
        <v>229</v>
      </c>
    </row>
    <row r="2016" spans="1:18" ht="60" customHeight="1" x14ac:dyDescent="0.25">
      <c r="A2016" s="8" t="s">
        <v>2199</v>
      </c>
      <c r="B2016" s="11">
        <v>2946.67</v>
      </c>
      <c r="C2016" s="8" t="s">
        <v>1667</v>
      </c>
      <c r="D2016" s="8" t="s">
        <v>1668</v>
      </c>
      <c r="E2016" s="8">
        <v>7889</v>
      </c>
      <c r="F2016" s="9">
        <v>44680</v>
      </c>
      <c r="G2016" s="9">
        <v>44680</v>
      </c>
      <c r="H2016" s="8">
        <v>60</v>
      </c>
      <c r="I2016" s="9">
        <f>G2016+60</f>
        <v>44740</v>
      </c>
      <c r="J2016" s="9">
        <v>44697</v>
      </c>
      <c r="K2016" s="8">
        <f>J2016-I2016</f>
        <v>-43</v>
      </c>
      <c r="L2016" s="10">
        <v>32.67</v>
      </c>
      <c r="M2016" s="8">
        <v>1.63</v>
      </c>
      <c r="N2016" s="10">
        <f>L2016*K2016</f>
        <v>-1404.8100000000002</v>
      </c>
      <c r="O2016" s="8" t="s">
        <v>45</v>
      </c>
      <c r="P2016" s="8" t="s">
        <v>46</v>
      </c>
      <c r="Q2016" s="8" t="s">
        <v>47</v>
      </c>
      <c r="R2016" s="8" t="s">
        <v>48</v>
      </c>
    </row>
    <row r="2017" spans="1:18" ht="60" customHeight="1" x14ac:dyDescent="0.25">
      <c r="A2017" s="8" t="s">
        <v>2199</v>
      </c>
      <c r="B2017" s="11">
        <v>2946.67</v>
      </c>
      <c r="C2017" s="8" t="s">
        <v>1667</v>
      </c>
      <c r="D2017" s="8" t="s">
        <v>1668</v>
      </c>
      <c r="E2017" s="8">
        <v>7889</v>
      </c>
      <c r="F2017" s="9">
        <v>44680</v>
      </c>
      <c r="G2017" s="9">
        <v>44680</v>
      </c>
      <c r="H2017" s="8">
        <v>60</v>
      </c>
      <c r="I2017" s="9">
        <f>G2017+60</f>
        <v>44740</v>
      </c>
      <c r="J2017" s="9">
        <v>44697</v>
      </c>
      <c r="K2017" s="8">
        <f>J2017-I2017</f>
        <v>-43</v>
      </c>
      <c r="L2017" s="10">
        <v>2587.1999999999998</v>
      </c>
      <c r="M2017" s="8">
        <v>129.36000000000001</v>
      </c>
      <c r="N2017" s="10">
        <f>L2017*K2017</f>
        <v>-111249.59999999999</v>
      </c>
      <c r="O2017" s="8" t="s">
        <v>45</v>
      </c>
      <c r="P2017" s="8" t="s">
        <v>46</v>
      </c>
      <c r="Q2017" s="8" t="s">
        <v>1691</v>
      </c>
      <c r="R2017" s="8" t="s">
        <v>1692</v>
      </c>
    </row>
    <row r="2018" spans="1:18" ht="60" customHeight="1" x14ac:dyDescent="0.25">
      <c r="A2018" s="8" t="s">
        <v>2199</v>
      </c>
      <c r="B2018" s="11">
        <v>2946.67</v>
      </c>
      <c r="C2018" s="8" t="s">
        <v>1667</v>
      </c>
      <c r="D2018" s="8" t="s">
        <v>1668</v>
      </c>
      <c r="E2018" s="8">
        <v>7889</v>
      </c>
      <c r="F2018" s="9">
        <v>44680</v>
      </c>
      <c r="G2018" s="9">
        <v>44680</v>
      </c>
      <c r="H2018" s="8">
        <v>60</v>
      </c>
      <c r="I2018" s="9">
        <f>G2018+60</f>
        <v>44740</v>
      </c>
      <c r="J2018" s="9">
        <v>44697</v>
      </c>
      <c r="K2018" s="8">
        <f>J2018-I2018</f>
        <v>-43</v>
      </c>
      <c r="L2018" s="10">
        <v>160.5</v>
      </c>
      <c r="M2018" s="8">
        <v>35.31</v>
      </c>
      <c r="N2018" s="10">
        <f>L2018*K2018</f>
        <v>-6901.5</v>
      </c>
      <c r="O2018" s="8" t="s">
        <v>45</v>
      </c>
      <c r="P2018" s="8" t="s">
        <v>46</v>
      </c>
      <c r="Q2018" s="8" t="s">
        <v>47</v>
      </c>
      <c r="R2018" s="8" t="s">
        <v>48</v>
      </c>
    </row>
    <row r="2019" spans="1:18" ht="60" customHeight="1" x14ac:dyDescent="0.25">
      <c r="A2019" s="8" t="s">
        <v>2200</v>
      </c>
      <c r="B2019" s="11">
        <v>409.93</v>
      </c>
      <c r="C2019" s="8" t="s">
        <v>2201</v>
      </c>
      <c r="D2019" s="8" t="s">
        <v>2202</v>
      </c>
      <c r="E2019" s="8">
        <v>6382</v>
      </c>
      <c r="F2019" s="9">
        <v>44515</v>
      </c>
      <c r="G2019" s="9">
        <v>44515</v>
      </c>
      <c r="H2019" s="8">
        <v>60</v>
      </c>
      <c r="I2019" s="9">
        <f>G2019+60</f>
        <v>44575</v>
      </c>
      <c r="J2019" s="9">
        <v>44673</v>
      </c>
      <c r="K2019" s="8">
        <f>J2019-I2019</f>
        <v>98</v>
      </c>
      <c r="L2019" s="10">
        <v>336.01</v>
      </c>
      <c r="M2019" s="8">
        <v>73.92</v>
      </c>
      <c r="N2019" s="10">
        <f>L2019*K2019</f>
        <v>32928.979999999996</v>
      </c>
      <c r="O2019" s="8" t="s">
        <v>2203</v>
      </c>
      <c r="P2019" s="8" t="s">
        <v>2204</v>
      </c>
      <c r="Q2019" s="8" t="s">
        <v>2205</v>
      </c>
      <c r="R2019" s="8" t="s">
        <v>2206</v>
      </c>
    </row>
    <row r="2020" spans="1:18" ht="60" customHeight="1" x14ac:dyDescent="0.25">
      <c r="A2020" s="8" t="s">
        <v>2207</v>
      </c>
      <c r="B2020" s="11">
        <v>28144.91</v>
      </c>
      <c r="C2020" s="8" t="s">
        <v>2112</v>
      </c>
      <c r="D2020" s="8" t="s">
        <v>2113</v>
      </c>
      <c r="E2020" s="8">
        <v>8414</v>
      </c>
      <c r="F2020" s="9">
        <v>44672</v>
      </c>
      <c r="G2020" s="9">
        <v>44672</v>
      </c>
      <c r="H2020" s="8">
        <v>60</v>
      </c>
      <c r="I2020" s="9">
        <f>G2020+60</f>
        <v>44732</v>
      </c>
      <c r="J2020" s="9">
        <v>44708</v>
      </c>
      <c r="K2020" s="8">
        <f>J2020-I2020</f>
        <v>-24</v>
      </c>
      <c r="L2020" s="10">
        <v>23069.599999999999</v>
      </c>
      <c r="M2020" s="8">
        <v>5075.3100000000004</v>
      </c>
      <c r="N2020" s="10">
        <f>L2020*K2020</f>
        <v>-553670.39999999991</v>
      </c>
      <c r="O2020" s="8" t="s">
        <v>109</v>
      </c>
      <c r="P2020" s="8" t="s">
        <v>110</v>
      </c>
      <c r="Q2020" s="8" t="s">
        <v>111</v>
      </c>
      <c r="R2020" s="8" t="s">
        <v>112</v>
      </c>
    </row>
    <row r="2021" spans="1:18" ht="60" customHeight="1" x14ac:dyDescent="0.25">
      <c r="A2021" s="8" t="s">
        <v>2208</v>
      </c>
      <c r="B2021" s="11">
        <v>415.56</v>
      </c>
      <c r="C2021" s="8" t="s">
        <v>1558</v>
      </c>
      <c r="D2021" s="8" t="s">
        <v>1559</v>
      </c>
      <c r="E2021" s="8">
        <v>8498</v>
      </c>
      <c r="F2021" s="9">
        <v>44460</v>
      </c>
      <c r="G2021" s="9">
        <v>44461</v>
      </c>
      <c r="H2021" s="8">
        <v>60</v>
      </c>
      <c r="I2021" s="9">
        <f>G2021+60</f>
        <v>44521</v>
      </c>
      <c r="J2021" s="9">
        <v>44708</v>
      </c>
      <c r="K2021" s="8">
        <f>J2021-I2021</f>
        <v>187</v>
      </c>
      <c r="L2021" s="10">
        <v>399.58</v>
      </c>
      <c r="M2021" s="8">
        <v>15.98</v>
      </c>
      <c r="N2021" s="10">
        <f>L2021*K2021</f>
        <v>74721.459999999992</v>
      </c>
      <c r="O2021" s="8" t="s">
        <v>139</v>
      </c>
      <c r="P2021" s="8" t="s">
        <v>140</v>
      </c>
      <c r="Q2021" s="8" t="s">
        <v>141</v>
      </c>
      <c r="R2021" s="8" t="s">
        <v>142</v>
      </c>
    </row>
    <row r="2022" spans="1:18" ht="60" customHeight="1" x14ac:dyDescent="0.25">
      <c r="A2022" s="8" t="s">
        <v>2209</v>
      </c>
      <c r="B2022" s="11">
        <v>1631.18</v>
      </c>
      <c r="C2022" s="8" t="s">
        <v>2210</v>
      </c>
      <c r="D2022" s="8" t="s">
        <v>2211</v>
      </c>
      <c r="E2022" s="8">
        <v>6323</v>
      </c>
      <c r="F2022" s="9">
        <v>44613</v>
      </c>
      <c r="G2022" s="9">
        <v>44623</v>
      </c>
      <c r="H2022" s="8">
        <v>60</v>
      </c>
      <c r="I2022" s="9">
        <f>G2022+60</f>
        <v>44683</v>
      </c>
      <c r="J2022" s="9">
        <v>44672</v>
      </c>
      <c r="K2022" s="8">
        <f>J2022-I2022</f>
        <v>-11</v>
      </c>
      <c r="L2022" s="10">
        <v>1337.03</v>
      </c>
      <c r="M2022" s="8">
        <v>294.14999999999998</v>
      </c>
      <c r="N2022" s="10">
        <f>L2022*K2022</f>
        <v>-14707.33</v>
      </c>
      <c r="O2022" s="8" t="s">
        <v>2194</v>
      </c>
      <c r="P2022" s="8" t="s">
        <v>2195</v>
      </c>
      <c r="Q2022" s="8" t="s">
        <v>2196</v>
      </c>
      <c r="R2022" s="8" t="s">
        <v>2195</v>
      </c>
    </row>
    <row r="2023" spans="1:18" ht="60" customHeight="1" x14ac:dyDescent="0.25">
      <c r="A2023" s="8" t="s">
        <v>2212</v>
      </c>
      <c r="B2023" s="11">
        <v>1114.1400000000001</v>
      </c>
      <c r="C2023" s="8" t="s">
        <v>1595</v>
      </c>
      <c r="D2023" s="8" t="s">
        <v>1596</v>
      </c>
      <c r="E2023" s="8">
        <v>7637</v>
      </c>
      <c r="F2023" s="9">
        <v>44530</v>
      </c>
      <c r="G2023" s="9">
        <v>44539</v>
      </c>
      <c r="H2023" s="8">
        <v>60</v>
      </c>
      <c r="I2023" s="9">
        <f>G2023+60</f>
        <v>44599</v>
      </c>
      <c r="J2023" s="9">
        <v>44691</v>
      </c>
      <c r="K2023" s="8">
        <f>J2023-I2023</f>
        <v>92</v>
      </c>
      <c r="L2023" s="10">
        <v>1071.29</v>
      </c>
      <c r="M2023" s="8">
        <v>42.85</v>
      </c>
      <c r="N2023" s="10">
        <f>L2023*K2023</f>
        <v>98558.68</v>
      </c>
      <c r="O2023" s="8" t="s">
        <v>259</v>
      </c>
      <c r="P2023" s="8" t="s">
        <v>260</v>
      </c>
      <c r="Q2023" s="8" t="s">
        <v>261</v>
      </c>
      <c r="R2023" s="8" t="s">
        <v>262</v>
      </c>
    </row>
    <row r="2024" spans="1:18" ht="60" customHeight="1" x14ac:dyDescent="0.25">
      <c r="A2024" s="8" t="s">
        <v>2213</v>
      </c>
      <c r="B2024" s="11">
        <v>624</v>
      </c>
      <c r="C2024" s="8" t="s">
        <v>1577</v>
      </c>
      <c r="D2024" s="8" t="s">
        <v>1578</v>
      </c>
      <c r="E2024" s="8">
        <v>10280</v>
      </c>
      <c r="F2024" s="9">
        <v>44705</v>
      </c>
      <c r="G2024" s="9">
        <v>44705</v>
      </c>
      <c r="H2024" s="8">
        <v>60</v>
      </c>
      <c r="I2024" s="9">
        <f>G2024+60</f>
        <v>44765</v>
      </c>
      <c r="J2024" s="9">
        <v>44734</v>
      </c>
      <c r="K2024" s="8">
        <f>J2024-I2024</f>
        <v>-31</v>
      </c>
      <c r="L2024" s="10">
        <v>600</v>
      </c>
      <c r="M2024" s="8">
        <v>24</v>
      </c>
      <c r="N2024" s="10">
        <f>L2024*K2024</f>
        <v>-18600</v>
      </c>
      <c r="O2024" s="8" t="s">
        <v>45</v>
      </c>
      <c r="P2024" s="8" t="s">
        <v>46</v>
      </c>
      <c r="Q2024" s="8" t="s">
        <v>228</v>
      </c>
      <c r="R2024" s="8" t="s">
        <v>229</v>
      </c>
    </row>
    <row r="2025" spans="1:18" ht="60" customHeight="1" x14ac:dyDescent="0.25">
      <c r="A2025" s="8" t="s">
        <v>2214</v>
      </c>
      <c r="B2025" s="11">
        <v>236.68</v>
      </c>
      <c r="C2025" s="8" t="s">
        <v>2215</v>
      </c>
      <c r="D2025" s="8" t="s">
        <v>2216</v>
      </c>
      <c r="E2025" s="8">
        <v>5736</v>
      </c>
      <c r="F2025" s="9">
        <v>44611</v>
      </c>
      <c r="G2025" s="9">
        <v>44630</v>
      </c>
      <c r="H2025" s="8">
        <v>60</v>
      </c>
      <c r="I2025" s="9">
        <f>G2025+60</f>
        <v>44690</v>
      </c>
      <c r="J2025" s="9">
        <v>44662</v>
      </c>
      <c r="K2025" s="8">
        <f>J2025-I2025</f>
        <v>-28</v>
      </c>
      <c r="L2025" s="10">
        <v>194</v>
      </c>
      <c r="M2025" s="8">
        <v>42.68</v>
      </c>
      <c r="N2025" s="10">
        <f>L2025*K2025</f>
        <v>-5432</v>
      </c>
      <c r="O2025" s="8" t="s">
        <v>45</v>
      </c>
      <c r="P2025" s="8" t="s">
        <v>46</v>
      </c>
      <c r="Q2025" s="8" t="s">
        <v>274</v>
      </c>
      <c r="R2025" s="8" t="s">
        <v>275</v>
      </c>
    </row>
    <row r="2026" spans="1:18" ht="60" customHeight="1" x14ac:dyDescent="0.25">
      <c r="A2026" s="8" t="s">
        <v>2217</v>
      </c>
      <c r="B2026" s="11">
        <v>1188</v>
      </c>
      <c r="C2026" s="8" t="s">
        <v>2218</v>
      </c>
      <c r="D2026" s="8" t="s">
        <v>2219</v>
      </c>
      <c r="E2026" s="8">
        <v>8056</v>
      </c>
      <c r="F2026" s="9">
        <v>44536</v>
      </c>
      <c r="G2026" s="9">
        <v>44544</v>
      </c>
      <c r="H2026" s="8">
        <v>60</v>
      </c>
      <c r="I2026" s="9">
        <f>G2026+60</f>
        <v>44604</v>
      </c>
      <c r="J2026" s="9">
        <v>44701</v>
      </c>
      <c r="K2026" s="8">
        <f>J2026-I2026</f>
        <v>97</v>
      </c>
      <c r="L2026" s="10">
        <v>1080</v>
      </c>
      <c r="M2026" s="8">
        <v>108</v>
      </c>
      <c r="N2026" s="10">
        <f>L2026*K2026</f>
        <v>104760</v>
      </c>
      <c r="O2026" s="8" t="s">
        <v>59</v>
      </c>
      <c r="P2026" s="8" t="s">
        <v>60</v>
      </c>
      <c r="Q2026" s="8" t="s">
        <v>61</v>
      </c>
      <c r="R2026" s="8" t="s">
        <v>62</v>
      </c>
    </row>
    <row r="2027" spans="1:18" ht="60" customHeight="1" x14ac:dyDescent="0.25">
      <c r="A2027" s="8" t="s">
        <v>2220</v>
      </c>
      <c r="B2027" s="11">
        <v>132.06</v>
      </c>
      <c r="C2027" s="8" t="s">
        <v>1977</v>
      </c>
      <c r="D2027" s="8" t="s">
        <v>1978</v>
      </c>
      <c r="E2027" s="8">
        <v>8232</v>
      </c>
      <c r="F2027" s="9">
        <v>44684</v>
      </c>
      <c r="G2027" s="9">
        <v>44687</v>
      </c>
      <c r="H2027" s="8">
        <v>60</v>
      </c>
      <c r="I2027" s="9">
        <f>G2027+60</f>
        <v>44747</v>
      </c>
      <c r="J2027" s="9">
        <v>44705</v>
      </c>
      <c r="K2027" s="8">
        <f>J2027-I2027</f>
        <v>-42</v>
      </c>
      <c r="L2027" s="10">
        <v>126.98</v>
      </c>
      <c r="M2027" s="8">
        <v>5.08</v>
      </c>
      <c r="N2027" s="10">
        <f>L2027*K2027</f>
        <v>-5333.16</v>
      </c>
      <c r="O2027" s="8" t="s">
        <v>45</v>
      </c>
      <c r="P2027" s="8" t="s">
        <v>46</v>
      </c>
      <c r="Q2027" s="8" t="s">
        <v>47</v>
      </c>
      <c r="R2027" s="8" t="s">
        <v>48</v>
      </c>
    </row>
    <row r="2028" spans="1:18" ht="60" customHeight="1" x14ac:dyDescent="0.25">
      <c r="A2028" s="8" t="s">
        <v>2221</v>
      </c>
      <c r="B2028" s="11">
        <v>3915.23</v>
      </c>
      <c r="C2028" s="8" t="s">
        <v>1577</v>
      </c>
      <c r="D2028" s="8" t="s">
        <v>1578</v>
      </c>
      <c r="E2028" s="8">
        <v>10280</v>
      </c>
      <c r="F2028" s="9">
        <v>44705</v>
      </c>
      <c r="G2028" s="9">
        <v>44705</v>
      </c>
      <c r="H2028" s="8">
        <v>60</v>
      </c>
      <c r="I2028" s="9">
        <f>G2028+60</f>
        <v>44765</v>
      </c>
      <c r="J2028" s="9">
        <v>44734</v>
      </c>
      <c r="K2028" s="8">
        <f>J2028-I2028</f>
        <v>-31</v>
      </c>
      <c r="L2028" s="10">
        <v>70</v>
      </c>
      <c r="M2028" s="8">
        <v>2.8</v>
      </c>
      <c r="N2028" s="10">
        <f>L2028*K2028</f>
        <v>-2170</v>
      </c>
      <c r="O2028" s="8" t="s">
        <v>45</v>
      </c>
      <c r="P2028" s="8" t="s">
        <v>46</v>
      </c>
      <c r="Q2028" s="8" t="s">
        <v>228</v>
      </c>
      <c r="R2028" s="8" t="s">
        <v>229</v>
      </c>
    </row>
    <row r="2029" spans="1:18" ht="60" customHeight="1" x14ac:dyDescent="0.25">
      <c r="A2029" s="8" t="s">
        <v>2221</v>
      </c>
      <c r="B2029" s="11">
        <v>3915.23</v>
      </c>
      <c r="C2029" s="8" t="s">
        <v>1577</v>
      </c>
      <c r="D2029" s="8" t="s">
        <v>1578</v>
      </c>
      <c r="E2029" s="8">
        <v>10280</v>
      </c>
      <c r="F2029" s="9">
        <v>44705</v>
      </c>
      <c r="G2029" s="9">
        <v>44705</v>
      </c>
      <c r="H2029" s="8">
        <v>60</v>
      </c>
      <c r="I2029" s="9">
        <f>G2029+60</f>
        <v>44765</v>
      </c>
      <c r="J2029" s="9">
        <v>44734</v>
      </c>
      <c r="K2029" s="8">
        <f>J2029-I2029</f>
        <v>-31</v>
      </c>
      <c r="L2029" s="10">
        <v>87.5</v>
      </c>
      <c r="M2029" s="8">
        <v>19.25</v>
      </c>
      <c r="N2029" s="10">
        <f>L2029*K2029</f>
        <v>-2712.5</v>
      </c>
      <c r="O2029" s="8" t="s">
        <v>45</v>
      </c>
      <c r="P2029" s="8" t="s">
        <v>46</v>
      </c>
      <c r="Q2029" s="8" t="s">
        <v>228</v>
      </c>
      <c r="R2029" s="8" t="s">
        <v>229</v>
      </c>
    </row>
    <row r="2030" spans="1:18" ht="60" customHeight="1" x14ac:dyDescent="0.25">
      <c r="A2030" s="8" t="s">
        <v>2221</v>
      </c>
      <c r="B2030" s="11">
        <v>3915.23</v>
      </c>
      <c r="C2030" s="8" t="s">
        <v>1577</v>
      </c>
      <c r="D2030" s="8" t="s">
        <v>1578</v>
      </c>
      <c r="E2030" s="8">
        <v>10280</v>
      </c>
      <c r="F2030" s="9">
        <v>44705</v>
      </c>
      <c r="G2030" s="9">
        <v>44705</v>
      </c>
      <c r="H2030" s="8">
        <v>60</v>
      </c>
      <c r="I2030" s="9">
        <f>G2030+60</f>
        <v>44765</v>
      </c>
      <c r="J2030" s="9">
        <v>44734</v>
      </c>
      <c r="K2030" s="8">
        <f>J2030-I2030</f>
        <v>-31</v>
      </c>
      <c r="L2030" s="10">
        <v>1352</v>
      </c>
      <c r="M2030" s="8">
        <v>54.08</v>
      </c>
      <c r="N2030" s="10">
        <f>L2030*K2030</f>
        <v>-41912</v>
      </c>
      <c r="O2030" s="8" t="s">
        <v>45</v>
      </c>
      <c r="P2030" s="8" t="s">
        <v>46</v>
      </c>
      <c r="Q2030" s="8" t="s">
        <v>228</v>
      </c>
      <c r="R2030" s="8" t="s">
        <v>229</v>
      </c>
    </row>
    <row r="2031" spans="1:18" ht="60" customHeight="1" x14ac:dyDescent="0.25">
      <c r="A2031" s="8" t="s">
        <v>2221</v>
      </c>
      <c r="B2031" s="11">
        <v>3915.23</v>
      </c>
      <c r="C2031" s="8" t="s">
        <v>1577</v>
      </c>
      <c r="D2031" s="8" t="s">
        <v>1578</v>
      </c>
      <c r="E2031" s="8">
        <v>10280</v>
      </c>
      <c r="F2031" s="9">
        <v>44705</v>
      </c>
      <c r="G2031" s="9">
        <v>44705</v>
      </c>
      <c r="H2031" s="8">
        <v>60</v>
      </c>
      <c r="I2031" s="9">
        <f>G2031+60</f>
        <v>44765</v>
      </c>
      <c r="J2031" s="9">
        <v>44734</v>
      </c>
      <c r="K2031" s="8">
        <f>J2031-I2031</f>
        <v>-31</v>
      </c>
      <c r="L2031" s="10">
        <v>2240</v>
      </c>
      <c r="M2031" s="8">
        <v>89.6</v>
      </c>
      <c r="N2031" s="10">
        <f>L2031*K2031</f>
        <v>-69440</v>
      </c>
      <c r="O2031" s="8" t="s">
        <v>45</v>
      </c>
      <c r="P2031" s="8" t="s">
        <v>46</v>
      </c>
      <c r="Q2031" s="8" t="s">
        <v>228</v>
      </c>
      <c r="R2031" s="8" t="s">
        <v>229</v>
      </c>
    </row>
    <row r="2032" spans="1:18" ht="60" customHeight="1" x14ac:dyDescent="0.25">
      <c r="A2032" s="8" t="s">
        <v>2222</v>
      </c>
      <c r="B2032" s="11">
        <v>529.33000000000004</v>
      </c>
      <c r="C2032" s="8" t="s">
        <v>1580</v>
      </c>
      <c r="D2032" s="8" t="s">
        <v>1581</v>
      </c>
      <c r="E2032" s="8">
        <v>7424</v>
      </c>
      <c r="F2032" s="9">
        <v>44645</v>
      </c>
      <c r="G2032" s="9">
        <v>44656</v>
      </c>
      <c r="H2032" s="8">
        <v>60</v>
      </c>
      <c r="I2032" s="9">
        <f>G2032+60</f>
        <v>44716</v>
      </c>
      <c r="J2032" s="9">
        <v>44687</v>
      </c>
      <c r="K2032" s="8">
        <f>J2032-I2032</f>
        <v>-29</v>
      </c>
      <c r="L2032" s="10">
        <v>508.97</v>
      </c>
      <c r="M2032" s="8">
        <v>20.36</v>
      </c>
      <c r="N2032" s="10">
        <f>L2032*K2032</f>
        <v>-14760.130000000001</v>
      </c>
      <c r="O2032" s="8" t="s">
        <v>45</v>
      </c>
      <c r="P2032" s="8" t="s">
        <v>46</v>
      </c>
      <c r="Q2032" s="8" t="s">
        <v>222</v>
      </c>
      <c r="R2032" s="8" t="s">
        <v>223</v>
      </c>
    </row>
    <row r="2033" spans="1:18" ht="60" customHeight="1" x14ac:dyDescent="0.25">
      <c r="A2033" s="8" t="s">
        <v>2223</v>
      </c>
      <c r="B2033" s="11">
        <v>2976.8</v>
      </c>
      <c r="C2033" s="8" t="s">
        <v>2224</v>
      </c>
      <c r="D2033" s="8" t="s">
        <v>2225</v>
      </c>
      <c r="E2033" s="8">
        <v>9217</v>
      </c>
      <c r="F2033" s="9">
        <v>44697</v>
      </c>
      <c r="G2033" s="9">
        <v>44698</v>
      </c>
      <c r="H2033" s="8">
        <v>60</v>
      </c>
      <c r="I2033" s="9">
        <f>G2033+60</f>
        <v>44758</v>
      </c>
      <c r="J2033" s="9">
        <v>44719</v>
      </c>
      <c r="K2033" s="8">
        <f>J2033-I2033</f>
        <v>-39</v>
      </c>
      <c r="L2033" s="10">
        <v>1440</v>
      </c>
      <c r="M2033" s="8">
        <v>316.8</v>
      </c>
      <c r="N2033" s="10">
        <f>L2033*K2033</f>
        <v>-56160</v>
      </c>
      <c r="O2033" s="8" t="s">
        <v>45</v>
      </c>
      <c r="P2033" s="8" t="s">
        <v>46</v>
      </c>
      <c r="Q2033" s="8" t="s">
        <v>222</v>
      </c>
      <c r="R2033" s="8" t="s">
        <v>223</v>
      </c>
    </row>
    <row r="2034" spans="1:18" ht="60" customHeight="1" x14ac:dyDescent="0.25">
      <c r="A2034" s="8" t="s">
        <v>2223</v>
      </c>
      <c r="B2034" s="11">
        <v>2976.8</v>
      </c>
      <c r="C2034" s="8" t="s">
        <v>2224</v>
      </c>
      <c r="D2034" s="8" t="s">
        <v>2225</v>
      </c>
      <c r="E2034" s="8">
        <v>9217</v>
      </c>
      <c r="F2034" s="9">
        <v>44697</v>
      </c>
      <c r="G2034" s="9">
        <v>44698</v>
      </c>
      <c r="H2034" s="8">
        <v>60</v>
      </c>
      <c r="I2034" s="9">
        <f>G2034+60</f>
        <v>44758</v>
      </c>
      <c r="J2034" s="9">
        <v>44719</v>
      </c>
      <c r="K2034" s="8">
        <f>J2034-I2034</f>
        <v>-39</v>
      </c>
      <c r="L2034" s="10">
        <v>1000</v>
      </c>
      <c r="M2034" s="8">
        <v>220</v>
      </c>
      <c r="N2034" s="10">
        <f>L2034*K2034</f>
        <v>-39000</v>
      </c>
      <c r="O2034" s="8" t="s">
        <v>45</v>
      </c>
      <c r="P2034" s="8" t="s">
        <v>46</v>
      </c>
      <c r="Q2034" s="8" t="s">
        <v>274</v>
      </c>
      <c r="R2034" s="8" t="s">
        <v>275</v>
      </c>
    </row>
    <row r="2035" spans="1:18" ht="60" customHeight="1" x14ac:dyDescent="0.25">
      <c r="A2035" s="8" t="s">
        <v>2226</v>
      </c>
      <c r="B2035" s="11">
        <v>148.16</v>
      </c>
      <c r="C2035" s="8" t="s">
        <v>1656</v>
      </c>
      <c r="D2035" s="8" t="s">
        <v>1657</v>
      </c>
      <c r="E2035" s="8">
        <v>10001</v>
      </c>
      <c r="F2035" s="9">
        <v>44712</v>
      </c>
      <c r="G2035" s="9">
        <v>44722</v>
      </c>
      <c r="H2035" s="8">
        <v>60</v>
      </c>
      <c r="I2035" s="9">
        <f>G2035+60</f>
        <v>44782</v>
      </c>
      <c r="J2035" s="9">
        <v>44729</v>
      </c>
      <c r="K2035" s="8">
        <f>J2035-I2035</f>
        <v>-53</v>
      </c>
      <c r="L2035" s="10">
        <v>121.44</v>
      </c>
      <c r="M2035" s="8">
        <v>26.72</v>
      </c>
      <c r="N2035" s="10">
        <f>L2035*K2035</f>
        <v>-6436.32</v>
      </c>
      <c r="O2035" s="8" t="s">
        <v>45</v>
      </c>
      <c r="P2035" s="8" t="s">
        <v>46</v>
      </c>
      <c r="Q2035" s="8" t="s">
        <v>222</v>
      </c>
      <c r="R2035" s="8" t="s">
        <v>223</v>
      </c>
    </row>
    <row r="2036" spans="1:18" ht="60" customHeight="1" x14ac:dyDescent="0.25">
      <c r="A2036" s="8" t="s">
        <v>2227</v>
      </c>
      <c r="B2036" s="11">
        <v>50.87</v>
      </c>
      <c r="C2036" s="8" t="s">
        <v>1656</v>
      </c>
      <c r="D2036" s="8" t="s">
        <v>1657</v>
      </c>
      <c r="E2036" s="8">
        <v>10001</v>
      </c>
      <c r="F2036" s="9">
        <v>44712</v>
      </c>
      <c r="G2036" s="9">
        <v>44722</v>
      </c>
      <c r="H2036" s="8">
        <v>60</v>
      </c>
      <c r="I2036" s="9">
        <f>G2036+60</f>
        <v>44782</v>
      </c>
      <c r="J2036" s="9">
        <v>44729</v>
      </c>
      <c r="K2036" s="8">
        <f>J2036-I2036</f>
        <v>-53</v>
      </c>
      <c r="L2036" s="10">
        <v>41.7</v>
      </c>
      <c r="M2036" s="8">
        <v>9.17</v>
      </c>
      <c r="N2036" s="10">
        <f>L2036*K2036</f>
        <v>-2210.1000000000004</v>
      </c>
      <c r="O2036" s="8" t="s">
        <v>45</v>
      </c>
      <c r="P2036" s="8" t="s">
        <v>46</v>
      </c>
      <c r="Q2036" s="8" t="s">
        <v>274</v>
      </c>
      <c r="R2036" s="8" t="s">
        <v>275</v>
      </c>
    </row>
    <row r="2037" spans="1:18" ht="60" customHeight="1" x14ac:dyDescent="0.25">
      <c r="A2037" s="8" t="s">
        <v>2228</v>
      </c>
      <c r="B2037" s="11">
        <v>42.94</v>
      </c>
      <c r="C2037" s="8" t="s">
        <v>1656</v>
      </c>
      <c r="D2037" s="8" t="s">
        <v>1657</v>
      </c>
      <c r="E2037" s="8">
        <v>10410</v>
      </c>
      <c r="F2037" s="9">
        <v>44712</v>
      </c>
      <c r="G2037" s="9">
        <v>44721</v>
      </c>
      <c r="H2037" s="8">
        <v>60</v>
      </c>
      <c r="I2037" s="9">
        <f>G2037+60</f>
        <v>44781</v>
      </c>
      <c r="J2037" s="9">
        <v>44735</v>
      </c>
      <c r="K2037" s="8">
        <f>J2037-I2037</f>
        <v>-46</v>
      </c>
      <c r="L2037" s="10">
        <v>35.200000000000003</v>
      </c>
      <c r="M2037" s="8">
        <v>7.74</v>
      </c>
      <c r="N2037" s="10">
        <f>L2037*K2037</f>
        <v>-1619.2</v>
      </c>
      <c r="O2037" s="8" t="s">
        <v>45</v>
      </c>
      <c r="P2037" s="8" t="s">
        <v>46</v>
      </c>
      <c r="Q2037" s="8" t="s">
        <v>274</v>
      </c>
      <c r="R2037" s="8" t="s">
        <v>275</v>
      </c>
    </row>
    <row r="2038" spans="1:18" ht="60" customHeight="1" x14ac:dyDescent="0.25">
      <c r="A2038" s="8" t="s">
        <v>2229</v>
      </c>
      <c r="B2038" s="11">
        <v>577.12</v>
      </c>
      <c r="C2038" s="8" t="s">
        <v>1656</v>
      </c>
      <c r="D2038" s="8" t="s">
        <v>1657</v>
      </c>
      <c r="E2038" s="8">
        <v>10410</v>
      </c>
      <c r="F2038" s="9">
        <v>44712</v>
      </c>
      <c r="G2038" s="9">
        <v>44721</v>
      </c>
      <c r="H2038" s="8">
        <v>60</v>
      </c>
      <c r="I2038" s="9">
        <f>G2038+60</f>
        <v>44781</v>
      </c>
      <c r="J2038" s="9">
        <v>44735</v>
      </c>
      <c r="K2038" s="8">
        <f>J2038-I2038</f>
        <v>-46</v>
      </c>
      <c r="L2038" s="10">
        <v>308</v>
      </c>
      <c r="M2038" s="8">
        <v>67.760000000000005</v>
      </c>
      <c r="N2038" s="10">
        <f>L2038*K2038</f>
        <v>-14168</v>
      </c>
      <c r="O2038" s="8" t="s">
        <v>45</v>
      </c>
      <c r="P2038" s="8" t="s">
        <v>46</v>
      </c>
      <c r="Q2038" s="8" t="s">
        <v>205</v>
      </c>
      <c r="R2038" s="8" t="s">
        <v>206</v>
      </c>
    </row>
    <row r="2039" spans="1:18" ht="60" customHeight="1" x14ac:dyDescent="0.25">
      <c r="A2039" s="8" t="s">
        <v>2229</v>
      </c>
      <c r="B2039" s="11">
        <v>577.12</v>
      </c>
      <c r="C2039" s="8" t="s">
        <v>1656</v>
      </c>
      <c r="D2039" s="8" t="s">
        <v>1657</v>
      </c>
      <c r="E2039" s="8">
        <v>10410</v>
      </c>
      <c r="F2039" s="9">
        <v>44712</v>
      </c>
      <c r="G2039" s="9">
        <v>44721</v>
      </c>
      <c r="H2039" s="8">
        <v>60</v>
      </c>
      <c r="I2039" s="9">
        <f>G2039+60</f>
        <v>44781</v>
      </c>
      <c r="J2039" s="9">
        <v>44735</v>
      </c>
      <c r="K2039" s="8">
        <f>J2039-I2039</f>
        <v>-46</v>
      </c>
      <c r="L2039" s="10">
        <v>137</v>
      </c>
      <c r="M2039" s="8">
        <v>30.14</v>
      </c>
      <c r="N2039" s="10">
        <f>L2039*K2039</f>
        <v>-6302</v>
      </c>
      <c r="O2039" s="8" t="s">
        <v>45</v>
      </c>
      <c r="P2039" s="8" t="s">
        <v>46</v>
      </c>
      <c r="Q2039" s="8" t="s">
        <v>47</v>
      </c>
      <c r="R2039" s="8" t="s">
        <v>48</v>
      </c>
    </row>
    <row r="2040" spans="1:18" ht="60" customHeight="1" x14ac:dyDescent="0.25">
      <c r="A2040" s="8" t="s">
        <v>2229</v>
      </c>
      <c r="B2040" s="11">
        <v>577.12</v>
      </c>
      <c r="C2040" s="8" t="s">
        <v>1656</v>
      </c>
      <c r="D2040" s="8" t="s">
        <v>1657</v>
      </c>
      <c r="E2040" s="8">
        <v>10410</v>
      </c>
      <c r="F2040" s="9">
        <v>44712</v>
      </c>
      <c r="G2040" s="9">
        <v>44721</v>
      </c>
      <c r="H2040" s="8">
        <v>60</v>
      </c>
      <c r="I2040" s="9">
        <f>G2040+60</f>
        <v>44781</v>
      </c>
      <c r="J2040" s="9">
        <v>44735</v>
      </c>
      <c r="K2040" s="8">
        <f>J2040-I2040</f>
        <v>-46</v>
      </c>
      <c r="L2040" s="10">
        <v>28.05</v>
      </c>
      <c r="M2040" s="8">
        <v>6.17</v>
      </c>
      <c r="N2040" s="10">
        <f>L2040*K2040</f>
        <v>-1290.3</v>
      </c>
      <c r="O2040" s="8" t="s">
        <v>45</v>
      </c>
      <c r="P2040" s="8" t="s">
        <v>46</v>
      </c>
      <c r="Q2040" s="8" t="s">
        <v>47</v>
      </c>
      <c r="R2040" s="8" t="s">
        <v>48</v>
      </c>
    </row>
    <row r="2041" spans="1:18" ht="60" customHeight="1" x14ac:dyDescent="0.25">
      <c r="A2041" s="8" t="s">
        <v>2230</v>
      </c>
      <c r="B2041" s="11">
        <v>4</v>
      </c>
      <c r="C2041" s="8" t="s">
        <v>1656</v>
      </c>
      <c r="D2041" s="8" t="s">
        <v>1657</v>
      </c>
      <c r="E2041" s="8">
        <v>9959</v>
      </c>
      <c r="F2041" s="9">
        <v>44712</v>
      </c>
      <c r="G2041" s="9">
        <v>44722</v>
      </c>
      <c r="H2041" s="8">
        <v>60</v>
      </c>
      <c r="I2041" s="9">
        <f>G2041+60</f>
        <v>44782</v>
      </c>
      <c r="J2041" s="9">
        <v>44728</v>
      </c>
      <c r="K2041" s="8">
        <f>J2041-I2041</f>
        <v>-54</v>
      </c>
      <c r="L2041" s="10">
        <v>3.28</v>
      </c>
      <c r="M2041" s="8">
        <v>0.72</v>
      </c>
      <c r="N2041" s="10">
        <f>L2041*K2041</f>
        <v>-177.11999999999998</v>
      </c>
      <c r="O2041" s="8" t="s">
        <v>45</v>
      </c>
      <c r="P2041" s="8" t="s">
        <v>46</v>
      </c>
      <c r="Q2041" s="8" t="s">
        <v>274</v>
      </c>
      <c r="R2041" s="8" t="s">
        <v>275</v>
      </c>
    </row>
    <row r="2042" spans="1:18" ht="60" customHeight="1" x14ac:dyDescent="0.25">
      <c r="A2042" s="8" t="s">
        <v>2231</v>
      </c>
      <c r="B2042" s="11">
        <v>2041.2</v>
      </c>
      <c r="C2042" s="8" t="s">
        <v>1656</v>
      </c>
      <c r="D2042" s="8" t="s">
        <v>1657</v>
      </c>
      <c r="E2042" s="8">
        <v>9959</v>
      </c>
      <c r="F2042" s="9">
        <v>44712</v>
      </c>
      <c r="G2042" s="9">
        <v>44723</v>
      </c>
      <c r="H2042" s="8">
        <v>60</v>
      </c>
      <c r="I2042" s="9">
        <f>G2042+60</f>
        <v>44783</v>
      </c>
      <c r="J2042" s="9">
        <v>44728</v>
      </c>
      <c r="K2042" s="8">
        <f>J2042-I2042</f>
        <v>-55</v>
      </c>
      <c r="L2042" s="10">
        <v>1944</v>
      </c>
      <c r="M2042" s="8">
        <v>97.2</v>
      </c>
      <c r="N2042" s="10">
        <f>L2042*K2042</f>
        <v>-106920</v>
      </c>
      <c r="O2042" s="8" t="s">
        <v>45</v>
      </c>
      <c r="P2042" s="8" t="s">
        <v>46</v>
      </c>
      <c r="Q2042" s="8" t="s">
        <v>222</v>
      </c>
      <c r="R2042" s="8" t="s">
        <v>223</v>
      </c>
    </row>
    <row r="2043" spans="1:18" ht="60" customHeight="1" x14ac:dyDescent="0.25">
      <c r="A2043" s="8" t="s">
        <v>2232</v>
      </c>
      <c r="B2043" s="11">
        <v>453.84</v>
      </c>
      <c r="C2043" s="8" t="s">
        <v>1656</v>
      </c>
      <c r="D2043" s="8" t="s">
        <v>1657</v>
      </c>
      <c r="E2043" s="8">
        <v>10410</v>
      </c>
      <c r="F2043" s="9">
        <v>44712</v>
      </c>
      <c r="G2043" s="9">
        <v>44723</v>
      </c>
      <c r="H2043" s="8">
        <v>60</v>
      </c>
      <c r="I2043" s="9">
        <f>G2043+60</f>
        <v>44783</v>
      </c>
      <c r="J2043" s="9">
        <v>44735</v>
      </c>
      <c r="K2043" s="8">
        <f>J2043-I2043</f>
        <v>-48</v>
      </c>
      <c r="L2043" s="10">
        <v>372</v>
      </c>
      <c r="M2043" s="8">
        <v>81.84</v>
      </c>
      <c r="N2043" s="10">
        <f>L2043*K2043</f>
        <v>-17856</v>
      </c>
      <c r="O2043" s="8" t="s">
        <v>45</v>
      </c>
      <c r="P2043" s="8" t="s">
        <v>46</v>
      </c>
      <c r="Q2043" s="8" t="s">
        <v>274</v>
      </c>
      <c r="R2043" s="8" t="s">
        <v>275</v>
      </c>
    </row>
    <row r="2044" spans="1:18" ht="45" customHeight="1" x14ac:dyDescent="0.25">
      <c r="A2044" s="8" t="s">
        <v>2233</v>
      </c>
      <c r="B2044" s="11">
        <v>10957.63</v>
      </c>
      <c r="C2044" s="8" t="s">
        <v>2119</v>
      </c>
      <c r="D2044" s="8" t="s">
        <v>2120</v>
      </c>
      <c r="E2044" s="8">
        <v>6500</v>
      </c>
      <c r="F2044" s="9">
        <v>44650</v>
      </c>
      <c r="G2044" s="9">
        <v>44651</v>
      </c>
      <c r="H2044" s="8">
        <v>60</v>
      </c>
      <c r="I2044" s="9">
        <f>G2044+60</f>
        <v>44711</v>
      </c>
      <c r="J2044" s="9">
        <v>44678</v>
      </c>
      <c r="K2044" s="8">
        <f>J2044-I2044</f>
        <v>-33</v>
      </c>
      <c r="L2044" s="10">
        <v>10957.63</v>
      </c>
      <c r="M2044" s="8">
        <v>0</v>
      </c>
      <c r="N2044" s="10">
        <f>L2044*K2044</f>
        <v>-361601.79</v>
      </c>
      <c r="O2044" s="8" t="s">
        <v>259</v>
      </c>
      <c r="P2044" s="8" t="s">
        <v>260</v>
      </c>
      <c r="Q2044" s="8" t="s">
        <v>289</v>
      </c>
      <c r="R2044" s="8" t="s">
        <v>290</v>
      </c>
    </row>
    <row r="2045" spans="1:18" ht="75" customHeight="1" x14ac:dyDescent="0.25">
      <c r="A2045" s="8" t="s">
        <v>2234</v>
      </c>
      <c r="B2045" s="11">
        <v>2753020.84</v>
      </c>
      <c r="C2045" s="8" t="s">
        <v>1994</v>
      </c>
      <c r="D2045" s="8" t="s">
        <v>1995</v>
      </c>
      <c r="E2045" s="8">
        <v>7636</v>
      </c>
      <c r="F2045" s="9">
        <v>44683</v>
      </c>
      <c r="G2045" s="9">
        <v>44684</v>
      </c>
      <c r="H2045" s="8">
        <v>60</v>
      </c>
      <c r="I2045" s="9">
        <f>G2045+60</f>
        <v>44744</v>
      </c>
      <c r="J2045" s="9">
        <v>44691</v>
      </c>
      <c r="K2045" s="8">
        <f>J2045-I2045</f>
        <v>-53</v>
      </c>
      <c r="L2045" s="10">
        <v>2617604.1800000002</v>
      </c>
      <c r="M2045" s="8">
        <v>0</v>
      </c>
      <c r="N2045" s="10">
        <f>L2045*K2045</f>
        <v>-138733021.54000002</v>
      </c>
      <c r="O2045" s="8" t="s">
        <v>1996</v>
      </c>
      <c r="P2045" s="8" t="s">
        <v>1997</v>
      </c>
      <c r="Q2045" s="8" t="s">
        <v>1998</v>
      </c>
      <c r="R2045" s="8" t="s">
        <v>1999</v>
      </c>
    </row>
    <row r="2046" spans="1:18" ht="75" customHeight="1" x14ac:dyDescent="0.25">
      <c r="A2046" s="8" t="s">
        <v>2235</v>
      </c>
      <c r="B2046" s="11">
        <v>1598.24</v>
      </c>
      <c r="C2046" s="8" t="s">
        <v>1607</v>
      </c>
      <c r="D2046" s="8" t="s">
        <v>1608</v>
      </c>
      <c r="E2046" s="8">
        <v>9369</v>
      </c>
      <c r="F2046" s="9">
        <v>44686</v>
      </c>
      <c r="G2046" s="9">
        <v>44687</v>
      </c>
      <c r="H2046" s="8">
        <v>60</v>
      </c>
      <c r="I2046" s="9">
        <f>G2046+60</f>
        <v>44747</v>
      </c>
      <c r="J2046" s="9">
        <v>44721</v>
      </c>
      <c r="K2046" s="8">
        <f>J2046-I2046</f>
        <v>-26</v>
      </c>
      <c r="L2046" s="10">
        <v>1536.77</v>
      </c>
      <c r="M2046" s="8">
        <v>61.47</v>
      </c>
      <c r="N2046" s="10">
        <f>L2046*K2046</f>
        <v>-39956.019999999997</v>
      </c>
      <c r="O2046" s="8" t="s">
        <v>139</v>
      </c>
      <c r="P2046" s="8" t="s">
        <v>140</v>
      </c>
      <c r="Q2046" s="8" t="s">
        <v>769</v>
      </c>
      <c r="R2046" s="8" t="s">
        <v>770</v>
      </c>
    </row>
    <row r="2047" spans="1:18" ht="60" customHeight="1" x14ac:dyDescent="0.25">
      <c r="A2047" s="8" t="s">
        <v>2236</v>
      </c>
      <c r="B2047" s="11">
        <v>49.78</v>
      </c>
      <c r="C2047" s="8" t="s">
        <v>2002</v>
      </c>
      <c r="D2047" s="8" t="s">
        <v>2003</v>
      </c>
      <c r="E2047" s="8">
        <v>6442</v>
      </c>
      <c r="F2047" s="9">
        <v>44620</v>
      </c>
      <c r="G2047" s="9">
        <v>44656</v>
      </c>
      <c r="H2047" s="8">
        <v>60</v>
      </c>
      <c r="I2047" s="9">
        <f>G2047+60</f>
        <v>44716</v>
      </c>
      <c r="J2047" s="9">
        <v>44677</v>
      </c>
      <c r="K2047" s="8">
        <f>J2047-I2047</f>
        <v>-39</v>
      </c>
      <c r="L2047" s="10">
        <v>40.799999999999997</v>
      </c>
      <c r="M2047" s="8">
        <v>8.98</v>
      </c>
      <c r="N2047" s="10">
        <f>L2047*K2047</f>
        <v>-1591.1999999999998</v>
      </c>
      <c r="O2047" s="8" t="s">
        <v>666</v>
      </c>
      <c r="P2047" s="8" t="s">
        <v>667</v>
      </c>
      <c r="Q2047" s="8" t="s">
        <v>668</v>
      </c>
      <c r="R2047" s="8" t="s">
        <v>669</v>
      </c>
    </row>
    <row r="2048" spans="1:18" ht="90" customHeight="1" x14ac:dyDescent="0.25">
      <c r="A2048" s="8" t="s">
        <v>2236</v>
      </c>
      <c r="B2048" s="11">
        <v>853.49</v>
      </c>
      <c r="C2048" s="8" t="s">
        <v>1734</v>
      </c>
      <c r="D2048" s="8" t="s">
        <v>1735</v>
      </c>
      <c r="E2048" s="8">
        <v>9442</v>
      </c>
      <c r="F2048" s="9">
        <v>44690</v>
      </c>
      <c r="G2048" s="9">
        <v>44692</v>
      </c>
      <c r="H2048" s="8">
        <v>60</v>
      </c>
      <c r="I2048" s="9">
        <f>G2048+60</f>
        <v>44752</v>
      </c>
      <c r="J2048" s="9">
        <v>44721</v>
      </c>
      <c r="K2048" s="8">
        <f>J2048-I2048</f>
        <v>-31</v>
      </c>
      <c r="L2048" s="10">
        <v>228.79</v>
      </c>
      <c r="M2048" s="8">
        <v>9.15</v>
      </c>
      <c r="N2048" s="10">
        <f>L2048*K2048</f>
        <v>-7092.49</v>
      </c>
      <c r="O2048" s="8" t="s">
        <v>139</v>
      </c>
      <c r="P2048" s="8" t="s">
        <v>140</v>
      </c>
      <c r="Q2048" s="8" t="s">
        <v>769</v>
      </c>
      <c r="R2048" s="8" t="s">
        <v>770</v>
      </c>
    </row>
    <row r="2049" spans="1:18" ht="90" customHeight="1" x14ac:dyDescent="0.25">
      <c r="A2049" s="8" t="s">
        <v>2236</v>
      </c>
      <c r="B2049" s="11">
        <v>853.49</v>
      </c>
      <c r="C2049" s="8" t="s">
        <v>1734</v>
      </c>
      <c r="D2049" s="8" t="s">
        <v>1735</v>
      </c>
      <c r="E2049" s="8">
        <v>9442</v>
      </c>
      <c r="F2049" s="9">
        <v>44690</v>
      </c>
      <c r="G2049" s="9">
        <v>44692</v>
      </c>
      <c r="H2049" s="8">
        <v>60</v>
      </c>
      <c r="I2049" s="9">
        <f>G2049+60</f>
        <v>44752</v>
      </c>
      <c r="J2049" s="9">
        <v>44721</v>
      </c>
      <c r="K2049" s="8">
        <f>J2049-I2049</f>
        <v>-31</v>
      </c>
      <c r="L2049" s="10">
        <v>559.59</v>
      </c>
      <c r="M2049" s="8">
        <v>55.96</v>
      </c>
      <c r="N2049" s="10">
        <f>L2049*K2049</f>
        <v>-17347.29</v>
      </c>
      <c r="O2049" s="8" t="s">
        <v>139</v>
      </c>
      <c r="P2049" s="8" t="s">
        <v>140</v>
      </c>
      <c r="Q2049" s="8" t="s">
        <v>769</v>
      </c>
      <c r="R2049" s="8" t="s">
        <v>770</v>
      </c>
    </row>
    <row r="2050" spans="1:18" ht="45" customHeight="1" x14ac:dyDescent="0.25">
      <c r="A2050" s="8" t="s">
        <v>2236</v>
      </c>
      <c r="B2050" s="11">
        <v>122450</v>
      </c>
      <c r="C2050" s="8" t="s">
        <v>1728</v>
      </c>
      <c r="D2050" s="8" t="s">
        <v>1729</v>
      </c>
      <c r="E2050" s="8">
        <v>10037</v>
      </c>
      <c r="F2050" s="9">
        <v>44713</v>
      </c>
      <c r="G2050" s="9">
        <v>44714</v>
      </c>
      <c r="H2050" s="8">
        <v>60</v>
      </c>
      <c r="I2050" s="9">
        <f>G2050+60</f>
        <v>44774</v>
      </c>
      <c r="J2050" s="9">
        <v>44732</v>
      </c>
      <c r="K2050" s="8">
        <f>J2050-I2050</f>
        <v>-42</v>
      </c>
      <c r="L2050" s="10">
        <v>122450</v>
      </c>
      <c r="M2050" s="8">
        <v>0</v>
      </c>
      <c r="N2050" s="10">
        <f>L2050*K2050</f>
        <v>-5142900</v>
      </c>
      <c r="O2050" s="8" t="s">
        <v>794</v>
      </c>
      <c r="P2050" s="8" t="s">
        <v>795</v>
      </c>
      <c r="Q2050" s="8" t="s">
        <v>796</v>
      </c>
      <c r="R2050" s="8" t="s">
        <v>797</v>
      </c>
    </row>
    <row r="2051" spans="1:18" ht="75" customHeight="1" x14ac:dyDescent="0.25">
      <c r="A2051" s="8" t="s">
        <v>2237</v>
      </c>
      <c r="B2051" s="11">
        <v>108.12</v>
      </c>
      <c r="C2051" s="8" t="s">
        <v>1159</v>
      </c>
      <c r="D2051" s="8" t="s">
        <v>1160</v>
      </c>
      <c r="E2051" s="8">
        <v>10066</v>
      </c>
      <c r="F2051" s="9">
        <v>44687</v>
      </c>
      <c r="G2051" s="9">
        <v>44688</v>
      </c>
      <c r="H2051" s="8">
        <v>60</v>
      </c>
      <c r="I2051" s="9">
        <f>G2051+60</f>
        <v>44748</v>
      </c>
      <c r="J2051" s="9">
        <v>44732</v>
      </c>
      <c r="K2051" s="8">
        <f>J2051-I2051</f>
        <v>-16</v>
      </c>
      <c r="L2051" s="10">
        <v>27.99</v>
      </c>
      <c r="M2051" s="8">
        <v>1.1200000000000001</v>
      </c>
      <c r="N2051" s="10">
        <f>L2051*K2051</f>
        <v>-447.84</v>
      </c>
      <c r="O2051" s="8" t="s">
        <v>139</v>
      </c>
      <c r="P2051" s="8" t="s">
        <v>140</v>
      </c>
      <c r="Q2051" s="8" t="s">
        <v>769</v>
      </c>
      <c r="R2051" s="8" t="s">
        <v>770</v>
      </c>
    </row>
    <row r="2052" spans="1:18" ht="75" customHeight="1" x14ac:dyDescent="0.25">
      <c r="A2052" s="8" t="s">
        <v>2237</v>
      </c>
      <c r="B2052" s="11">
        <v>108.12</v>
      </c>
      <c r="C2052" s="8" t="s">
        <v>1159</v>
      </c>
      <c r="D2052" s="8" t="s">
        <v>1160</v>
      </c>
      <c r="E2052" s="8">
        <v>10066</v>
      </c>
      <c r="F2052" s="9">
        <v>44687</v>
      </c>
      <c r="G2052" s="9">
        <v>44688</v>
      </c>
      <c r="H2052" s="8">
        <v>60</v>
      </c>
      <c r="I2052" s="9">
        <f>G2052+60</f>
        <v>44748</v>
      </c>
      <c r="J2052" s="9">
        <v>44732</v>
      </c>
      <c r="K2052" s="8">
        <f>J2052-I2052</f>
        <v>-16</v>
      </c>
      <c r="L2052" s="10">
        <v>71.83</v>
      </c>
      <c r="M2052" s="8">
        <v>7.18</v>
      </c>
      <c r="N2052" s="10">
        <f>L2052*K2052</f>
        <v>-1149.28</v>
      </c>
      <c r="O2052" s="8" t="s">
        <v>139</v>
      </c>
      <c r="P2052" s="8" t="s">
        <v>140</v>
      </c>
      <c r="Q2052" s="8" t="s">
        <v>769</v>
      </c>
      <c r="R2052" s="8" t="s">
        <v>770</v>
      </c>
    </row>
    <row r="2053" spans="1:18" ht="60" customHeight="1" x14ac:dyDescent="0.25">
      <c r="A2053" s="8" t="s">
        <v>2238</v>
      </c>
      <c r="B2053" s="11">
        <v>158.26</v>
      </c>
      <c r="C2053" s="8" t="s">
        <v>1162</v>
      </c>
      <c r="D2053" s="8" t="s">
        <v>1163</v>
      </c>
      <c r="E2053" s="8">
        <v>10507</v>
      </c>
      <c r="F2053" s="9">
        <v>44712</v>
      </c>
      <c r="G2053" s="9">
        <v>44719</v>
      </c>
      <c r="H2053" s="8">
        <v>60</v>
      </c>
      <c r="I2053" s="9">
        <f>G2053+60</f>
        <v>44779</v>
      </c>
      <c r="J2053" s="9">
        <v>44739</v>
      </c>
      <c r="K2053" s="8">
        <f>J2053-I2053</f>
        <v>-40</v>
      </c>
      <c r="L2053" s="10">
        <v>35.71</v>
      </c>
      <c r="M2053" s="8">
        <v>1.43</v>
      </c>
      <c r="N2053" s="10">
        <f>L2053*K2053</f>
        <v>-1428.4</v>
      </c>
      <c r="O2053" s="8" t="s">
        <v>139</v>
      </c>
      <c r="P2053" s="8" t="s">
        <v>140</v>
      </c>
      <c r="Q2053" s="8" t="s">
        <v>769</v>
      </c>
      <c r="R2053" s="8" t="s">
        <v>770</v>
      </c>
    </row>
    <row r="2054" spans="1:18" ht="60" customHeight="1" x14ac:dyDescent="0.25">
      <c r="A2054" s="8" t="s">
        <v>2238</v>
      </c>
      <c r="B2054" s="11">
        <v>158.26</v>
      </c>
      <c r="C2054" s="8" t="s">
        <v>1162</v>
      </c>
      <c r="D2054" s="8" t="s">
        <v>1163</v>
      </c>
      <c r="E2054" s="8">
        <v>10507</v>
      </c>
      <c r="F2054" s="9">
        <v>44712</v>
      </c>
      <c r="G2054" s="9">
        <v>44719</v>
      </c>
      <c r="H2054" s="8">
        <v>60</v>
      </c>
      <c r="I2054" s="9">
        <f>G2054+60</f>
        <v>44779</v>
      </c>
      <c r="J2054" s="9">
        <v>44739</v>
      </c>
      <c r="K2054" s="8">
        <f>J2054-I2054</f>
        <v>-40</v>
      </c>
      <c r="L2054" s="10">
        <v>110.11</v>
      </c>
      <c r="M2054" s="8">
        <v>11.01</v>
      </c>
      <c r="N2054" s="10">
        <f>L2054*K2054</f>
        <v>-4404.3999999999996</v>
      </c>
      <c r="O2054" s="8" t="s">
        <v>139</v>
      </c>
      <c r="P2054" s="8" t="s">
        <v>140</v>
      </c>
      <c r="Q2054" s="8" t="s">
        <v>769</v>
      </c>
      <c r="R2054" s="8" t="s">
        <v>770</v>
      </c>
    </row>
    <row r="2055" spans="1:18" ht="60" customHeight="1" x14ac:dyDescent="0.25">
      <c r="A2055" s="8" t="s">
        <v>2239</v>
      </c>
      <c r="B2055" s="11">
        <v>1705.33</v>
      </c>
      <c r="C2055" s="8" t="s">
        <v>1165</v>
      </c>
      <c r="D2055" s="8" t="s">
        <v>1166</v>
      </c>
      <c r="E2055" s="8">
        <v>6551</v>
      </c>
      <c r="F2055" s="9">
        <v>44655</v>
      </c>
      <c r="G2055" s="9">
        <v>44661</v>
      </c>
      <c r="H2055" s="8">
        <v>60</v>
      </c>
      <c r="I2055" s="9">
        <f>G2055+60</f>
        <v>44721</v>
      </c>
      <c r="J2055" s="9">
        <v>44679</v>
      </c>
      <c r="K2055" s="8">
        <f>J2055-I2055</f>
        <v>-42</v>
      </c>
      <c r="L2055" s="10">
        <v>1397.81</v>
      </c>
      <c r="M2055" s="8">
        <v>307.52</v>
      </c>
      <c r="N2055" s="10">
        <f>L2055*K2055</f>
        <v>-58708.02</v>
      </c>
      <c r="O2055" s="8" t="s">
        <v>666</v>
      </c>
      <c r="P2055" s="8" t="s">
        <v>667</v>
      </c>
      <c r="Q2055" s="8" t="s">
        <v>668</v>
      </c>
      <c r="R2055" s="8" t="s">
        <v>669</v>
      </c>
    </row>
    <row r="2056" spans="1:18" ht="60" customHeight="1" x14ac:dyDescent="0.25">
      <c r="A2056" s="8" t="s">
        <v>2240</v>
      </c>
      <c r="B2056" s="11">
        <v>1617.82</v>
      </c>
      <c r="C2056" s="8" t="s">
        <v>1106</v>
      </c>
      <c r="D2056" s="8" t="s">
        <v>1107</v>
      </c>
      <c r="E2056" s="8">
        <v>7787</v>
      </c>
      <c r="F2056" s="9">
        <v>44652</v>
      </c>
      <c r="G2056" s="9">
        <v>44657</v>
      </c>
      <c r="H2056" s="8">
        <v>60</v>
      </c>
      <c r="I2056" s="9">
        <f>G2056+60</f>
        <v>44717</v>
      </c>
      <c r="J2056" s="9">
        <v>44693</v>
      </c>
      <c r="K2056" s="8">
        <f>J2056-I2056</f>
        <v>-24</v>
      </c>
      <c r="L2056" s="10">
        <v>1555.6</v>
      </c>
      <c r="M2056" s="8">
        <v>62.22</v>
      </c>
      <c r="N2056" s="10">
        <f>L2056*K2056</f>
        <v>-37334.399999999994</v>
      </c>
      <c r="O2056" s="8" t="s">
        <v>139</v>
      </c>
      <c r="P2056" s="8" t="s">
        <v>140</v>
      </c>
      <c r="Q2056" s="8" t="s">
        <v>769</v>
      </c>
      <c r="R2056" s="8" t="s">
        <v>770</v>
      </c>
    </row>
    <row r="2057" spans="1:18" ht="60" customHeight="1" x14ac:dyDescent="0.25">
      <c r="A2057" s="8" t="s">
        <v>2241</v>
      </c>
      <c r="B2057" s="11">
        <v>409.79</v>
      </c>
      <c r="C2057" s="8" t="s">
        <v>2145</v>
      </c>
      <c r="D2057" s="8" t="s">
        <v>2146</v>
      </c>
      <c r="E2057" s="8">
        <v>7094</v>
      </c>
      <c r="F2057" s="9">
        <v>44627</v>
      </c>
      <c r="G2057" s="9">
        <v>44627</v>
      </c>
      <c r="H2057" s="8">
        <v>60</v>
      </c>
      <c r="I2057" s="9">
        <f>G2057+60</f>
        <v>44687</v>
      </c>
      <c r="J2057" s="9">
        <v>44684</v>
      </c>
      <c r="K2057" s="8">
        <f>J2057-I2057</f>
        <v>-3</v>
      </c>
      <c r="L2057" s="10">
        <v>394.03</v>
      </c>
      <c r="M2057" s="8">
        <v>15.76</v>
      </c>
      <c r="N2057" s="10">
        <f>L2057*K2057</f>
        <v>-1182.0899999999999</v>
      </c>
      <c r="O2057" s="8" t="s">
        <v>139</v>
      </c>
      <c r="P2057" s="8" t="s">
        <v>140</v>
      </c>
      <c r="Q2057" s="8" t="s">
        <v>141</v>
      </c>
      <c r="R2057" s="8" t="s">
        <v>142</v>
      </c>
    </row>
    <row r="2058" spans="1:18" ht="45" customHeight="1" x14ac:dyDescent="0.25">
      <c r="A2058" s="8" t="s">
        <v>2242</v>
      </c>
      <c r="B2058" s="11">
        <v>505.3</v>
      </c>
      <c r="C2058" s="8" t="s">
        <v>2243</v>
      </c>
      <c r="D2058" s="8" t="s">
        <v>2244</v>
      </c>
      <c r="E2058" s="8">
        <v>6609</v>
      </c>
      <c r="F2058" s="9">
        <v>42674</v>
      </c>
      <c r="G2058" s="9">
        <v>42692</v>
      </c>
      <c r="H2058" s="8">
        <v>60</v>
      </c>
      <c r="I2058" s="9">
        <f>G2058+60</f>
        <v>42752</v>
      </c>
      <c r="J2058" s="9">
        <v>44680</v>
      </c>
      <c r="K2058" s="8">
        <f>J2058-I2058</f>
        <v>1928</v>
      </c>
      <c r="L2058" s="10">
        <v>485.87</v>
      </c>
      <c r="M2058" s="8">
        <v>19.43</v>
      </c>
      <c r="N2058" s="10">
        <f>L2058*K2058</f>
        <v>936757.36</v>
      </c>
      <c r="O2058" s="8" t="s">
        <v>259</v>
      </c>
      <c r="P2058" s="8" t="s">
        <v>260</v>
      </c>
      <c r="Q2058" s="8" t="s">
        <v>261</v>
      </c>
      <c r="R2058" s="8" t="s">
        <v>262</v>
      </c>
    </row>
    <row r="2059" spans="1:18" ht="60" customHeight="1" x14ac:dyDescent="0.25">
      <c r="A2059" s="8" t="s">
        <v>2245</v>
      </c>
      <c r="B2059" s="11">
        <v>319.89</v>
      </c>
      <c r="C2059" s="8" t="s">
        <v>1177</v>
      </c>
      <c r="D2059" s="8" t="s">
        <v>1178</v>
      </c>
      <c r="E2059" s="8">
        <v>6614</v>
      </c>
      <c r="F2059" s="9">
        <v>44651</v>
      </c>
      <c r="G2059" s="9">
        <v>44656</v>
      </c>
      <c r="H2059" s="8">
        <v>60</v>
      </c>
      <c r="I2059" s="9">
        <f>G2059+60</f>
        <v>44716</v>
      </c>
      <c r="J2059" s="9">
        <v>44680</v>
      </c>
      <c r="K2059" s="8">
        <f>J2059-I2059</f>
        <v>-36</v>
      </c>
      <c r="L2059" s="10">
        <v>85.92</v>
      </c>
      <c r="M2059" s="8">
        <v>3.44</v>
      </c>
      <c r="N2059" s="10">
        <f>L2059*K2059</f>
        <v>-3093.12</v>
      </c>
      <c r="O2059" s="8" t="s">
        <v>139</v>
      </c>
      <c r="P2059" s="8" t="s">
        <v>140</v>
      </c>
      <c r="Q2059" s="8" t="s">
        <v>769</v>
      </c>
      <c r="R2059" s="8" t="s">
        <v>770</v>
      </c>
    </row>
    <row r="2060" spans="1:18" ht="60" customHeight="1" x14ac:dyDescent="0.25">
      <c r="A2060" s="8" t="s">
        <v>2245</v>
      </c>
      <c r="B2060" s="11">
        <v>319.89</v>
      </c>
      <c r="C2060" s="8" t="s">
        <v>1177</v>
      </c>
      <c r="D2060" s="8" t="s">
        <v>1178</v>
      </c>
      <c r="E2060" s="8">
        <v>6614</v>
      </c>
      <c r="F2060" s="9">
        <v>44651</v>
      </c>
      <c r="G2060" s="9">
        <v>44656</v>
      </c>
      <c r="H2060" s="8">
        <v>60</v>
      </c>
      <c r="I2060" s="9">
        <f>G2060+60</f>
        <v>44716</v>
      </c>
      <c r="J2060" s="9">
        <v>44680</v>
      </c>
      <c r="K2060" s="8">
        <f>J2060-I2060</f>
        <v>-36</v>
      </c>
      <c r="L2060" s="10">
        <v>209.57</v>
      </c>
      <c r="M2060" s="8">
        <v>20.96</v>
      </c>
      <c r="N2060" s="10">
        <f>L2060*K2060</f>
        <v>-7544.5199999999995</v>
      </c>
      <c r="O2060" s="8" t="s">
        <v>139</v>
      </c>
      <c r="P2060" s="8" t="s">
        <v>140</v>
      </c>
      <c r="Q2060" s="8" t="s">
        <v>769</v>
      </c>
      <c r="R2060" s="8" t="s">
        <v>770</v>
      </c>
    </row>
    <row r="2061" spans="1:18" ht="60" customHeight="1" x14ac:dyDescent="0.25">
      <c r="A2061" s="8" t="s">
        <v>2246</v>
      </c>
      <c r="B2061" s="11">
        <v>165.01</v>
      </c>
      <c r="C2061" s="8" t="s">
        <v>2247</v>
      </c>
      <c r="D2061" s="8" t="s">
        <v>2248</v>
      </c>
      <c r="E2061" s="8">
        <v>5810</v>
      </c>
      <c r="F2061" s="9">
        <v>44601</v>
      </c>
      <c r="G2061" s="9">
        <v>44616</v>
      </c>
      <c r="H2061" s="8">
        <v>60</v>
      </c>
      <c r="I2061" s="9">
        <f>G2061+60</f>
        <v>44676</v>
      </c>
      <c r="J2061" s="9">
        <v>44662</v>
      </c>
      <c r="K2061" s="8">
        <f>J2061-I2061</f>
        <v>-14</v>
      </c>
      <c r="L2061" s="10">
        <v>135.25</v>
      </c>
      <c r="M2061" s="8">
        <v>29.76</v>
      </c>
      <c r="N2061" s="10">
        <f>L2061*K2061</f>
        <v>-1893.5</v>
      </c>
      <c r="O2061" s="8" t="s">
        <v>109</v>
      </c>
      <c r="P2061" s="8" t="s">
        <v>110</v>
      </c>
      <c r="Q2061" s="8" t="s">
        <v>111</v>
      </c>
      <c r="R2061" s="8" t="s">
        <v>112</v>
      </c>
    </row>
    <row r="2062" spans="1:18" ht="60" customHeight="1" x14ac:dyDescent="0.25">
      <c r="A2062" s="8" t="s">
        <v>2246</v>
      </c>
      <c r="B2062" s="11">
        <v>1188.46</v>
      </c>
      <c r="C2062" s="8" t="s">
        <v>2249</v>
      </c>
      <c r="D2062" s="8" t="s">
        <v>2250</v>
      </c>
      <c r="E2062" s="8">
        <v>7601</v>
      </c>
      <c r="F2062" s="9">
        <v>44622</v>
      </c>
      <c r="G2062" s="9">
        <v>44622</v>
      </c>
      <c r="H2062" s="8">
        <v>60</v>
      </c>
      <c r="I2062" s="9">
        <f>G2062+60</f>
        <v>44682</v>
      </c>
      <c r="J2062" s="9">
        <v>44690</v>
      </c>
      <c r="K2062" s="8">
        <f>J2062-I2062</f>
        <v>8</v>
      </c>
      <c r="L2062" s="10">
        <v>1142.75</v>
      </c>
      <c r="M2062" s="8">
        <v>45.71</v>
      </c>
      <c r="N2062" s="10">
        <f>L2062*K2062</f>
        <v>9142</v>
      </c>
      <c r="O2062" s="8" t="s">
        <v>139</v>
      </c>
      <c r="P2062" s="8" t="s">
        <v>140</v>
      </c>
      <c r="Q2062" s="8" t="s">
        <v>769</v>
      </c>
      <c r="R2062" s="8" t="s">
        <v>770</v>
      </c>
    </row>
    <row r="2063" spans="1:18" ht="60" customHeight="1" x14ac:dyDescent="0.25">
      <c r="A2063" s="8" t="s">
        <v>2246</v>
      </c>
      <c r="B2063" s="11">
        <v>15.74</v>
      </c>
      <c r="C2063" s="8" t="s">
        <v>2015</v>
      </c>
      <c r="D2063" s="8" t="s">
        <v>2016</v>
      </c>
      <c r="E2063" s="8">
        <v>6539</v>
      </c>
      <c r="F2063" s="9">
        <v>44651</v>
      </c>
      <c r="G2063" s="9">
        <v>44665</v>
      </c>
      <c r="H2063" s="8">
        <v>60</v>
      </c>
      <c r="I2063" s="9">
        <f>G2063+60</f>
        <v>44725</v>
      </c>
      <c r="J2063" s="9">
        <v>44679</v>
      </c>
      <c r="K2063" s="8">
        <f>J2063-I2063</f>
        <v>-46</v>
      </c>
      <c r="L2063" s="10">
        <v>12.9</v>
      </c>
      <c r="M2063" s="8">
        <v>2.84</v>
      </c>
      <c r="N2063" s="10">
        <f>L2063*K2063</f>
        <v>-593.4</v>
      </c>
      <c r="O2063" s="8" t="s">
        <v>666</v>
      </c>
      <c r="P2063" s="8" t="s">
        <v>667</v>
      </c>
      <c r="Q2063" s="8" t="s">
        <v>668</v>
      </c>
      <c r="R2063" s="8" t="s">
        <v>669</v>
      </c>
    </row>
    <row r="2064" spans="1:18" ht="45" customHeight="1" x14ac:dyDescent="0.25">
      <c r="A2064" s="8" t="s">
        <v>2246</v>
      </c>
      <c r="B2064" s="11">
        <v>547</v>
      </c>
      <c r="C2064" s="8" t="s">
        <v>1187</v>
      </c>
      <c r="D2064" s="8" t="s">
        <v>1188</v>
      </c>
      <c r="E2064" s="8">
        <v>7622</v>
      </c>
      <c r="F2064" s="9">
        <v>44680</v>
      </c>
      <c r="G2064" s="9">
        <v>44680</v>
      </c>
      <c r="H2064" s="8">
        <v>60</v>
      </c>
      <c r="I2064" s="9">
        <f>G2064+60</f>
        <v>44740</v>
      </c>
      <c r="J2064" s="9">
        <v>44690</v>
      </c>
      <c r="K2064" s="8">
        <f>J2064-I2064</f>
        <v>-50</v>
      </c>
      <c r="L2064" s="10">
        <v>547</v>
      </c>
      <c r="M2064" s="8">
        <v>0</v>
      </c>
      <c r="N2064" s="10">
        <f>L2064*K2064</f>
        <v>-27350</v>
      </c>
      <c r="O2064" s="8" t="s">
        <v>259</v>
      </c>
      <c r="P2064" s="8" t="s">
        <v>260</v>
      </c>
      <c r="Q2064" s="8" t="s">
        <v>261</v>
      </c>
      <c r="R2064" s="8" t="s">
        <v>262</v>
      </c>
    </row>
    <row r="2065" spans="1:18" ht="60" customHeight="1" x14ac:dyDescent="0.25">
      <c r="A2065" s="8" t="s">
        <v>2246</v>
      </c>
      <c r="B2065" s="11">
        <v>1160.2</v>
      </c>
      <c r="C2065" s="8" t="s">
        <v>1185</v>
      </c>
      <c r="D2065" s="8" t="s">
        <v>1186</v>
      </c>
      <c r="E2065" s="8">
        <v>9429</v>
      </c>
      <c r="F2065" s="9">
        <v>44684</v>
      </c>
      <c r="G2065" s="9">
        <v>44686</v>
      </c>
      <c r="H2065" s="8">
        <v>60</v>
      </c>
      <c r="I2065" s="9">
        <f>G2065+60</f>
        <v>44746</v>
      </c>
      <c r="J2065" s="9">
        <v>44721</v>
      </c>
      <c r="K2065" s="8">
        <f>J2065-I2065</f>
        <v>-25</v>
      </c>
      <c r="L2065" s="10">
        <v>950.98</v>
      </c>
      <c r="M2065" s="8">
        <v>209.22</v>
      </c>
      <c r="N2065" s="10">
        <f>L2065*K2065</f>
        <v>-23774.5</v>
      </c>
      <c r="O2065" s="8" t="s">
        <v>666</v>
      </c>
      <c r="P2065" s="8" t="s">
        <v>667</v>
      </c>
      <c r="Q2065" s="8" t="s">
        <v>668</v>
      </c>
      <c r="R2065" s="8" t="s">
        <v>669</v>
      </c>
    </row>
    <row r="2066" spans="1:18" ht="30" customHeight="1" x14ac:dyDescent="0.25">
      <c r="A2066" s="8" t="s">
        <v>2251</v>
      </c>
      <c r="B2066" s="11">
        <v>152.5</v>
      </c>
      <c r="C2066" s="8" t="s">
        <v>1170</v>
      </c>
      <c r="D2066" s="8" t="s">
        <v>1171</v>
      </c>
      <c r="E2066" s="8">
        <v>6206</v>
      </c>
      <c r="F2066" s="9">
        <v>42703</v>
      </c>
      <c r="G2066" s="9">
        <v>42711</v>
      </c>
      <c r="H2066" s="8">
        <v>60</v>
      </c>
      <c r="I2066" s="9">
        <f>G2066+60</f>
        <v>42771</v>
      </c>
      <c r="J2066" s="9">
        <v>44670</v>
      </c>
      <c r="K2066" s="8">
        <f>J2066-I2066</f>
        <v>1899</v>
      </c>
      <c r="L2066" s="10">
        <v>97.56</v>
      </c>
      <c r="M2066" s="8">
        <v>21.46</v>
      </c>
      <c r="N2066" s="10">
        <f>L2066*K2066</f>
        <v>185266.44</v>
      </c>
      <c r="O2066" s="8" t="s">
        <v>320</v>
      </c>
      <c r="P2066" s="8" t="s">
        <v>321</v>
      </c>
      <c r="Q2066" s="8" t="s">
        <v>322</v>
      </c>
      <c r="R2066" s="8" t="s">
        <v>323</v>
      </c>
    </row>
    <row r="2067" spans="1:18" ht="30" customHeight="1" x14ac:dyDescent="0.25">
      <c r="A2067" s="8" t="s">
        <v>2251</v>
      </c>
      <c r="B2067" s="11">
        <v>152.5</v>
      </c>
      <c r="C2067" s="8" t="s">
        <v>1170</v>
      </c>
      <c r="D2067" s="8" t="s">
        <v>1171</v>
      </c>
      <c r="E2067" s="8">
        <v>6206</v>
      </c>
      <c r="F2067" s="9">
        <v>42703</v>
      </c>
      <c r="G2067" s="9">
        <v>42711</v>
      </c>
      <c r="H2067" s="8">
        <v>60</v>
      </c>
      <c r="I2067" s="9">
        <f>G2067+60</f>
        <v>42771</v>
      </c>
      <c r="J2067" s="9">
        <v>44670</v>
      </c>
      <c r="K2067" s="8">
        <f>J2067-I2067</f>
        <v>1899</v>
      </c>
      <c r="L2067" s="10">
        <v>27.44</v>
      </c>
      <c r="M2067" s="8">
        <v>6.04</v>
      </c>
      <c r="N2067" s="10">
        <f>L2067*K2067</f>
        <v>52108.560000000005</v>
      </c>
      <c r="O2067" s="8" t="s">
        <v>320</v>
      </c>
      <c r="P2067" s="8" t="s">
        <v>321</v>
      </c>
      <c r="Q2067" s="8" t="s">
        <v>322</v>
      </c>
      <c r="R2067" s="8" t="s">
        <v>323</v>
      </c>
    </row>
    <row r="2068" spans="1:18" ht="60" customHeight="1" x14ac:dyDescent="0.25">
      <c r="A2068" s="8" t="s">
        <v>2252</v>
      </c>
      <c r="B2068" s="11">
        <v>5.25</v>
      </c>
      <c r="C2068" s="8" t="s">
        <v>1629</v>
      </c>
      <c r="D2068" s="8" t="s">
        <v>1630</v>
      </c>
      <c r="E2068" s="8">
        <v>6536</v>
      </c>
      <c r="F2068" s="9">
        <v>44651</v>
      </c>
      <c r="G2068" s="9">
        <v>44656</v>
      </c>
      <c r="H2068" s="8">
        <v>60</v>
      </c>
      <c r="I2068" s="9">
        <f>G2068+60</f>
        <v>44716</v>
      </c>
      <c r="J2068" s="9">
        <v>44679</v>
      </c>
      <c r="K2068" s="8">
        <f>J2068-I2068</f>
        <v>-37</v>
      </c>
      <c r="L2068" s="10">
        <v>4.3</v>
      </c>
      <c r="M2068" s="8">
        <v>0.95</v>
      </c>
      <c r="N2068" s="10">
        <f>L2068*K2068</f>
        <v>-159.1</v>
      </c>
      <c r="O2068" s="8" t="s">
        <v>666</v>
      </c>
      <c r="P2068" s="8" t="s">
        <v>667</v>
      </c>
      <c r="Q2068" s="8" t="s">
        <v>668</v>
      </c>
      <c r="R2068" s="8" t="s">
        <v>669</v>
      </c>
    </row>
    <row r="2069" spans="1:18" ht="30" customHeight="1" x14ac:dyDescent="0.25">
      <c r="A2069" s="8" t="s">
        <v>2253</v>
      </c>
      <c r="B2069" s="11">
        <v>764.4</v>
      </c>
      <c r="C2069" s="8" t="s">
        <v>1170</v>
      </c>
      <c r="D2069" s="8" t="s">
        <v>1171</v>
      </c>
      <c r="E2069" s="8">
        <v>6206</v>
      </c>
      <c r="F2069" s="9">
        <v>42443</v>
      </c>
      <c r="G2069" s="9">
        <v>42496</v>
      </c>
      <c r="H2069" s="8">
        <v>60</v>
      </c>
      <c r="I2069" s="9">
        <f>G2069+60</f>
        <v>42556</v>
      </c>
      <c r="J2069" s="9">
        <v>44670</v>
      </c>
      <c r="K2069" s="8">
        <f>J2069-I2069</f>
        <v>2114</v>
      </c>
      <c r="L2069" s="10">
        <v>764.4</v>
      </c>
      <c r="M2069" s="8">
        <v>0</v>
      </c>
      <c r="N2069" s="10">
        <f>L2069*K2069</f>
        <v>1615941.5999999999</v>
      </c>
      <c r="O2069" s="8" t="s">
        <v>2157</v>
      </c>
      <c r="P2069" s="8" t="s">
        <v>2158</v>
      </c>
      <c r="Q2069" s="8" t="s">
        <v>2159</v>
      </c>
      <c r="R2069" s="8" t="s">
        <v>2160</v>
      </c>
    </row>
    <row r="2070" spans="1:18" ht="30" customHeight="1" x14ac:dyDescent="0.25">
      <c r="A2070" s="8" t="s">
        <v>2254</v>
      </c>
      <c r="B2070" s="11">
        <v>780.68</v>
      </c>
      <c r="C2070" s="8" t="s">
        <v>1170</v>
      </c>
      <c r="D2070" s="8" t="s">
        <v>1171</v>
      </c>
      <c r="E2070" s="8">
        <v>6206</v>
      </c>
      <c r="F2070" s="9">
        <v>42464</v>
      </c>
      <c r="G2070" s="9">
        <v>42716</v>
      </c>
      <c r="H2070" s="8">
        <v>60</v>
      </c>
      <c r="I2070" s="9">
        <f>G2070+60</f>
        <v>42776</v>
      </c>
      <c r="J2070" s="9">
        <v>44670</v>
      </c>
      <c r="K2070" s="8">
        <f>J2070-I2070</f>
        <v>1894</v>
      </c>
      <c r="L2070" s="10">
        <v>780.68</v>
      </c>
      <c r="M2070" s="8">
        <v>0</v>
      </c>
      <c r="N2070" s="10">
        <f>L2070*K2070</f>
        <v>1478607.92</v>
      </c>
      <c r="O2070" s="8" t="s">
        <v>1172</v>
      </c>
      <c r="P2070" s="8" t="s">
        <v>1173</v>
      </c>
      <c r="Q2070" s="8" t="s">
        <v>1174</v>
      </c>
      <c r="R2070" s="8" t="s">
        <v>1175</v>
      </c>
    </row>
    <row r="2071" spans="1:18" ht="60" customHeight="1" x14ac:dyDescent="0.25">
      <c r="A2071" s="8" t="s">
        <v>2255</v>
      </c>
      <c r="B2071" s="11">
        <v>239.99</v>
      </c>
      <c r="C2071" s="8" t="s">
        <v>1134</v>
      </c>
      <c r="D2071" s="8" t="s">
        <v>1135</v>
      </c>
      <c r="E2071" s="8">
        <v>6582</v>
      </c>
      <c r="F2071" s="9">
        <v>44624</v>
      </c>
      <c r="G2071" s="9">
        <v>44624</v>
      </c>
      <c r="H2071" s="8">
        <v>60</v>
      </c>
      <c r="I2071" s="9">
        <f>G2071+60</f>
        <v>44684</v>
      </c>
      <c r="J2071" s="9">
        <v>44679</v>
      </c>
      <c r="K2071" s="8">
        <f>J2071-I2071</f>
        <v>-5</v>
      </c>
      <c r="L2071" s="10">
        <v>87.02</v>
      </c>
      <c r="M2071" s="8">
        <v>3.48</v>
      </c>
      <c r="N2071" s="10">
        <f>L2071*K2071</f>
        <v>-435.09999999999997</v>
      </c>
      <c r="O2071" s="8" t="s">
        <v>139</v>
      </c>
      <c r="P2071" s="8" t="s">
        <v>140</v>
      </c>
      <c r="Q2071" s="8" t="s">
        <v>769</v>
      </c>
      <c r="R2071" s="8" t="s">
        <v>770</v>
      </c>
    </row>
    <row r="2072" spans="1:18" ht="60" customHeight="1" x14ac:dyDescent="0.25">
      <c r="A2072" s="8" t="s">
        <v>2255</v>
      </c>
      <c r="B2072" s="11">
        <v>239.99</v>
      </c>
      <c r="C2072" s="8" t="s">
        <v>1134</v>
      </c>
      <c r="D2072" s="8" t="s">
        <v>1135</v>
      </c>
      <c r="E2072" s="8">
        <v>6582</v>
      </c>
      <c r="F2072" s="9">
        <v>44624</v>
      </c>
      <c r="G2072" s="9">
        <v>44624</v>
      </c>
      <c r="H2072" s="8">
        <v>60</v>
      </c>
      <c r="I2072" s="9">
        <f>G2072+60</f>
        <v>44684</v>
      </c>
      <c r="J2072" s="9">
        <v>44679</v>
      </c>
      <c r="K2072" s="8">
        <f>J2072-I2072</f>
        <v>-5</v>
      </c>
      <c r="L2072" s="10">
        <v>135.9</v>
      </c>
      <c r="M2072" s="8">
        <v>13.59</v>
      </c>
      <c r="N2072" s="10">
        <f>L2072*K2072</f>
        <v>-679.5</v>
      </c>
      <c r="O2072" s="8" t="s">
        <v>139</v>
      </c>
      <c r="P2072" s="8" t="s">
        <v>140</v>
      </c>
      <c r="Q2072" s="8" t="s">
        <v>769</v>
      </c>
      <c r="R2072" s="8" t="s">
        <v>770</v>
      </c>
    </row>
    <row r="2073" spans="1:18" ht="60" customHeight="1" x14ac:dyDescent="0.25">
      <c r="A2073" s="8" t="s">
        <v>2255</v>
      </c>
      <c r="B2073" s="11">
        <v>74.98</v>
      </c>
      <c r="C2073" s="8" t="s">
        <v>1137</v>
      </c>
      <c r="D2073" s="8" t="s">
        <v>1138</v>
      </c>
      <c r="E2073" s="8">
        <v>7776</v>
      </c>
      <c r="F2073" s="9">
        <v>44628</v>
      </c>
      <c r="G2073" s="9">
        <v>44628</v>
      </c>
      <c r="H2073" s="8">
        <v>60</v>
      </c>
      <c r="I2073" s="9">
        <f>G2073+60</f>
        <v>44688</v>
      </c>
      <c r="J2073" s="9">
        <v>44693</v>
      </c>
      <c r="K2073" s="8">
        <f>J2073-I2073</f>
        <v>5</v>
      </c>
      <c r="L2073" s="10">
        <v>4.6399999999999997</v>
      </c>
      <c r="M2073" s="8">
        <v>0.19</v>
      </c>
      <c r="N2073" s="10">
        <f>L2073*K2073</f>
        <v>23.2</v>
      </c>
      <c r="O2073" s="8" t="s">
        <v>139</v>
      </c>
      <c r="P2073" s="8" t="s">
        <v>140</v>
      </c>
      <c r="Q2073" s="8" t="s">
        <v>769</v>
      </c>
      <c r="R2073" s="8" t="s">
        <v>770</v>
      </c>
    </row>
    <row r="2074" spans="1:18" ht="60" customHeight="1" x14ac:dyDescent="0.25">
      <c r="A2074" s="8" t="s">
        <v>2255</v>
      </c>
      <c r="B2074" s="11">
        <v>74.98</v>
      </c>
      <c r="C2074" s="8" t="s">
        <v>1137</v>
      </c>
      <c r="D2074" s="8" t="s">
        <v>1138</v>
      </c>
      <c r="E2074" s="8">
        <v>7776</v>
      </c>
      <c r="F2074" s="9">
        <v>44628</v>
      </c>
      <c r="G2074" s="9">
        <v>44628</v>
      </c>
      <c r="H2074" s="8">
        <v>60</v>
      </c>
      <c r="I2074" s="9">
        <f>G2074+60</f>
        <v>44688</v>
      </c>
      <c r="J2074" s="9">
        <v>44693</v>
      </c>
      <c r="K2074" s="8">
        <f>J2074-I2074</f>
        <v>5</v>
      </c>
      <c r="L2074" s="10">
        <v>63.77</v>
      </c>
      <c r="M2074" s="8">
        <v>6.38</v>
      </c>
      <c r="N2074" s="10">
        <f>L2074*K2074</f>
        <v>318.85000000000002</v>
      </c>
      <c r="O2074" s="8" t="s">
        <v>139</v>
      </c>
      <c r="P2074" s="8" t="s">
        <v>140</v>
      </c>
      <c r="Q2074" s="8" t="s">
        <v>769</v>
      </c>
      <c r="R2074" s="8" t="s">
        <v>770</v>
      </c>
    </row>
    <row r="2075" spans="1:18" ht="45" customHeight="1" x14ac:dyDescent="0.25">
      <c r="A2075" s="8" t="s">
        <v>2255</v>
      </c>
      <c r="B2075" s="11">
        <v>6516</v>
      </c>
      <c r="C2075" s="8" t="s">
        <v>2023</v>
      </c>
      <c r="D2075" s="8" t="s">
        <v>2024</v>
      </c>
      <c r="E2075" s="8">
        <v>7596</v>
      </c>
      <c r="F2075" s="9">
        <v>44650</v>
      </c>
      <c r="G2075" s="9">
        <v>44658</v>
      </c>
      <c r="H2075" s="8">
        <v>60</v>
      </c>
      <c r="I2075" s="9">
        <f>G2075+60</f>
        <v>44718</v>
      </c>
      <c r="J2075" s="9">
        <v>44690</v>
      </c>
      <c r="K2075" s="8">
        <f>J2075-I2075</f>
        <v>-28</v>
      </c>
      <c r="L2075" s="10">
        <v>6516</v>
      </c>
      <c r="M2075" s="8">
        <v>0</v>
      </c>
      <c r="N2075" s="10">
        <f>L2075*K2075</f>
        <v>-182448</v>
      </c>
      <c r="O2075" s="8" t="s">
        <v>259</v>
      </c>
      <c r="P2075" s="8" t="s">
        <v>260</v>
      </c>
      <c r="Q2075" s="8" t="s">
        <v>261</v>
      </c>
      <c r="R2075" s="8" t="s">
        <v>262</v>
      </c>
    </row>
    <row r="2076" spans="1:18" ht="60" customHeight="1" x14ac:dyDescent="0.25">
      <c r="A2076" s="8" t="s">
        <v>2255</v>
      </c>
      <c r="B2076" s="11">
        <v>2879.55</v>
      </c>
      <c r="C2076" s="8" t="s">
        <v>1207</v>
      </c>
      <c r="D2076" s="8" t="s">
        <v>1208</v>
      </c>
      <c r="E2076" s="8">
        <v>7445</v>
      </c>
      <c r="F2076" s="9">
        <v>44651</v>
      </c>
      <c r="G2076" s="9">
        <v>44658</v>
      </c>
      <c r="H2076" s="8">
        <v>60</v>
      </c>
      <c r="I2076" s="9">
        <f>G2076+60</f>
        <v>44718</v>
      </c>
      <c r="J2076" s="9">
        <v>44687</v>
      </c>
      <c r="K2076" s="8">
        <f>J2076-I2076</f>
        <v>-31</v>
      </c>
      <c r="L2076" s="10">
        <v>2768.8</v>
      </c>
      <c r="M2076" s="8">
        <v>110.75</v>
      </c>
      <c r="N2076" s="10">
        <f>L2076*K2076</f>
        <v>-85832.8</v>
      </c>
      <c r="O2076" s="8" t="s">
        <v>139</v>
      </c>
      <c r="P2076" s="8" t="s">
        <v>140</v>
      </c>
      <c r="Q2076" s="8" t="s">
        <v>769</v>
      </c>
      <c r="R2076" s="8" t="s">
        <v>770</v>
      </c>
    </row>
    <row r="2077" spans="1:18" ht="45" customHeight="1" x14ac:dyDescent="0.25">
      <c r="A2077" s="8" t="s">
        <v>2255</v>
      </c>
      <c r="B2077" s="11">
        <v>3367</v>
      </c>
      <c r="C2077" s="8" t="s">
        <v>1209</v>
      </c>
      <c r="D2077" s="8" t="s">
        <v>1210</v>
      </c>
      <c r="E2077" s="8">
        <v>7644</v>
      </c>
      <c r="F2077" s="9">
        <v>44680</v>
      </c>
      <c r="G2077" s="9">
        <v>44680</v>
      </c>
      <c r="H2077" s="8">
        <v>60</v>
      </c>
      <c r="I2077" s="9">
        <f>G2077+60</f>
        <v>44740</v>
      </c>
      <c r="J2077" s="9">
        <v>44691</v>
      </c>
      <c r="K2077" s="8">
        <f>J2077-I2077</f>
        <v>-49</v>
      </c>
      <c r="L2077" s="10">
        <v>3367</v>
      </c>
      <c r="M2077" s="8">
        <v>0</v>
      </c>
      <c r="N2077" s="10">
        <f>L2077*K2077</f>
        <v>-164983</v>
      </c>
      <c r="O2077" s="8" t="s">
        <v>259</v>
      </c>
      <c r="P2077" s="8" t="s">
        <v>260</v>
      </c>
      <c r="Q2077" s="8" t="s">
        <v>261</v>
      </c>
      <c r="R2077" s="8" t="s">
        <v>262</v>
      </c>
    </row>
    <row r="2078" spans="1:18" ht="60" customHeight="1" x14ac:dyDescent="0.25">
      <c r="A2078" s="8" t="s">
        <v>2255</v>
      </c>
      <c r="B2078" s="11">
        <v>79.59</v>
      </c>
      <c r="C2078" s="8" t="s">
        <v>1215</v>
      </c>
      <c r="D2078" s="8" t="s">
        <v>1216</v>
      </c>
      <c r="E2078" s="8">
        <v>8643</v>
      </c>
      <c r="F2078" s="9">
        <v>44681</v>
      </c>
      <c r="G2078" s="9">
        <v>44683</v>
      </c>
      <c r="H2078" s="8">
        <v>60</v>
      </c>
      <c r="I2078" s="9">
        <f>G2078+60</f>
        <v>44743</v>
      </c>
      <c r="J2078" s="9">
        <v>44713</v>
      </c>
      <c r="K2078" s="8">
        <f>J2078-I2078</f>
        <v>-30</v>
      </c>
      <c r="L2078" s="10">
        <v>11.48</v>
      </c>
      <c r="M2078" s="8">
        <v>0.46</v>
      </c>
      <c r="N2078" s="10">
        <f>L2078*K2078</f>
        <v>-344.40000000000003</v>
      </c>
      <c r="O2078" s="8" t="s">
        <v>139</v>
      </c>
      <c r="P2078" s="8" t="s">
        <v>140</v>
      </c>
      <c r="Q2078" s="8" t="s">
        <v>769</v>
      </c>
      <c r="R2078" s="8" t="s">
        <v>770</v>
      </c>
    </row>
    <row r="2079" spans="1:18" ht="60" customHeight="1" x14ac:dyDescent="0.25">
      <c r="A2079" s="8" t="s">
        <v>2255</v>
      </c>
      <c r="B2079" s="11">
        <v>79.59</v>
      </c>
      <c r="C2079" s="8" t="s">
        <v>1215</v>
      </c>
      <c r="D2079" s="8" t="s">
        <v>1216</v>
      </c>
      <c r="E2079" s="8">
        <v>8643</v>
      </c>
      <c r="F2079" s="9">
        <v>44681</v>
      </c>
      <c r="G2079" s="9">
        <v>44683</v>
      </c>
      <c r="H2079" s="8">
        <v>60</v>
      </c>
      <c r="I2079" s="9">
        <f>G2079+60</f>
        <v>44743</v>
      </c>
      <c r="J2079" s="9">
        <v>44713</v>
      </c>
      <c r="K2079" s="8">
        <f>J2079-I2079</f>
        <v>-30</v>
      </c>
      <c r="L2079" s="10">
        <v>61.5</v>
      </c>
      <c r="M2079" s="8">
        <v>6.15</v>
      </c>
      <c r="N2079" s="10">
        <f>L2079*K2079</f>
        <v>-1845</v>
      </c>
      <c r="O2079" s="8" t="s">
        <v>139</v>
      </c>
      <c r="P2079" s="8" t="s">
        <v>140</v>
      </c>
      <c r="Q2079" s="8" t="s">
        <v>769</v>
      </c>
      <c r="R2079" s="8" t="s">
        <v>770</v>
      </c>
    </row>
    <row r="2080" spans="1:18" ht="60" customHeight="1" x14ac:dyDescent="0.25">
      <c r="A2080" s="8" t="s">
        <v>2255</v>
      </c>
      <c r="B2080" s="11">
        <v>783.39</v>
      </c>
      <c r="C2080" s="8" t="s">
        <v>809</v>
      </c>
      <c r="D2080" s="8" t="s">
        <v>810</v>
      </c>
      <c r="E2080" s="8">
        <v>8659</v>
      </c>
      <c r="F2080" s="9">
        <v>44681</v>
      </c>
      <c r="G2080" s="9">
        <v>44683</v>
      </c>
      <c r="H2080" s="8">
        <v>60</v>
      </c>
      <c r="I2080" s="9">
        <f>G2080+60</f>
        <v>44743</v>
      </c>
      <c r="J2080" s="9">
        <v>44713</v>
      </c>
      <c r="K2080" s="8">
        <f>J2080-I2080</f>
        <v>-30</v>
      </c>
      <c r="L2080" s="10">
        <v>753.26</v>
      </c>
      <c r="M2080" s="8">
        <v>30.13</v>
      </c>
      <c r="N2080" s="10">
        <f>L2080*K2080</f>
        <v>-22597.8</v>
      </c>
      <c r="O2080" s="8" t="s">
        <v>139</v>
      </c>
      <c r="P2080" s="8" t="s">
        <v>140</v>
      </c>
      <c r="Q2080" s="8" t="s">
        <v>769</v>
      </c>
      <c r="R2080" s="8" t="s">
        <v>770</v>
      </c>
    </row>
    <row r="2081" spans="1:18" ht="60" customHeight="1" x14ac:dyDescent="0.25">
      <c r="A2081" s="8" t="s">
        <v>2255</v>
      </c>
      <c r="B2081" s="11">
        <v>2525.0500000000002</v>
      </c>
      <c r="C2081" s="8" t="s">
        <v>1211</v>
      </c>
      <c r="D2081" s="8" t="s">
        <v>1212</v>
      </c>
      <c r="E2081" s="8">
        <v>9826</v>
      </c>
      <c r="F2081" s="9">
        <v>44658</v>
      </c>
      <c r="G2081" s="9">
        <v>44661</v>
      </c>
      <c r="H2081" s="8">
        <v>60</v>
      </c>
      <c r="I2081" s="9">
        <f>G2081+60</f>
        <v>44721</v>
      </c>
      <c r="J2081" s="9">
        <v>44726</v>
      </c>
      <c r="K2081" s="8">
        <f>J2081-I2081</f>
        <v>5</v>
      </c>
      <c r="L2081" s="10">
        <v>2427.9299999999998</v>
      </c>
      <c r="M2081" s="8">
        <v>97.12</v>
      </c>
      <c r="N2081" s="10">
        <f>L2081*K2081</f>
        <v>12139.65</v>
      </c>
      <c r="O2081" s="8" t="s">
        <v>139</v>
      </c>
      <c r="P2081" s="8" t="s">
        <v>140</v>
      </c>
      <c r="Q2081" s="8" t="s">
        <v>769</v>
      </c>
      <c r="R2081" s="8" t="s">
        <v>770</v>
      </c>
    </row>
    <row r="2082" spans="1:18" ht="60" customHeight="1" x14ac:dyDescent="0.25">
      <c r="A2082" s="8" t="s">
        <v>2255</v>
      </c>
      <c r="B2082" s="11">
        <v>317.08</v>
      </c>
      <c r="C2082" s="8" t="s">
        <v>1217</v>
      </c>
      <c r="D2082" s="8" t="s">
        <v>1218</v>
      </c>
      <c r="E2082" s="8">
        <v>10078</v>
      </c>
      <c r="F2082" s="9">
        <v>44683</v>
      </c>
      <c r="G2082" s="9">
        <v>44684</v>
      </c>
      <c r="H2082" s="8">
        <v>60</v>
      </c>
      <c r="I2082" s="9">
        <f>G2082+60</f>
        <v>44744</v>
      </c>
      <c r="J2082" s="9">
        <v>44732</v>
      </c>
      <c r="K2082" s="8">
        <f>J2082-I2082</f>
        <v>-12</v>
      </c>
      <c r="L2082" s="10">
        <v>162.26</v>
      </c>
      <c r="M2082" s="8">
        <v>6.49</v>
      </c>
      <c r="N2082" s="10">
        <f>L2082*K2082</f>
        <v>-1947.12</v>
      </c>
      <c r="O2082" s="8" t="s">
        <v>139</v>
      </c>
      <c r="P2082" s="8" t="s">
        <v>140</v>
      </c>
      <c r="Q2082" s="8" t="s">
        <v>769</v>
      </c>
      <c r="R2082" s="8" t="s">
        <v>770</v>
      </c>
    </row>
    <row r="2083" spans="1:18" ht="60" customHeight="1" x14ac:dyDescent="0.25">
      <c r="A2083" s="8" t="s">
        <v>2255</v>
      </c>
      <c r="B2083" s="11">
        <v>317.08</v>
      </c>
      <c r="C2083" s="8" t="s">
        <v>1217</v>
      </c>
      <c r="D2083" s="8" t="s">
        <v>1218</v>
      </c>
      <c r="E2083" s="8">
        <v>10078</v>
      </c>
      <c r="F2083" s="9">
        <v>44683</v>
      </c>
      <c r="G2083" s="9">
        <v>44684</v>
      </c>
      <c r="H2083" s="8">
        <v>60</v>
      </c>
      <c r="I2083" s="9">
        <f>G2083+60</f>
        <v>44744</v>
      </c>
      <c r="J2083" s="9">
        <v>44732</v>
      </c>
      <c r="K2083" s="8">
        <f>J2083-I2083</f>
        <v>-12</v>
      </c>
      <c r="L2083" s="10">
        <v>134.85</v>
      </c>
      <c r="M2083" s="8">
        <v>13.48</v>
      </c>
      <c r="N2083" s="10">
        <f>L2083*K2083</f>
        <v>-1618.1999999999998</v>
      </c>
      <c r="O2083" s="8" t="s">
        <v>139</v>
      </c>
      <c r="P2083" s="8" t="s">
        <v>140</v>
      </c>
      <c r="Q2083" s="8" t="s">
        <v>769</v>
      </c>
      <c r="R2083" s="8" t="s">
        <v>770</v>
      </c>
    </row>
    <row r="2084" spans="1:18" ht="60" customHeight="1" x14ac:dyDescent="0.25">
      <c r="A2084" s="8" t="s">
        <v>2256</v>
      </c>
      <c r="B2084" s="11">
        <v>44.9</v>
      </c>
      <c r="C2084" s="8" t="s">
        <v>1205</v>
      </c>
      <c r="D2084" s="8" t="s">
        <v>1206</v>
      </c>
      <c r="E2084" s="8">
        <v>9967</v>
      </c>
      <c r="F2084" s="9">
        <v>44652</v>
      </c>
      <c r="G2084" s="9">
        <v>44666</v>
      </c>
      <c r="H2084" s="8">
        <v>60</v>
      </c>
      <c r="I2084" s="9">
        <f>G2084+60</f>
        <v>44726</v>
      </c>
      <c r="J2084" s="9">
        <v>44729</v>
      </c>
      <c r="K2084" s="8">
        <f>J2084-I2084</f>
        <v>3</v>
      </c>
      <c r="L2084" s="10">
        <v>36.799999999999997</v>
      </c>
      <c r="M2084" s="8">
        <v>8.1</v>
      </c>
      <c r="N2084" s="10">
        <f>L2084*K2084</f>
        <v>110.39999999999999</v>
      </c>
      <c r="O2084" s="8" t="s">
        <v>259</v>
      </c>
      <c r="P2084" s="8" t="s">
        <v>260</v>
      </c>
      <c r="Q2084" s="8" t="s">
        <v>261</v>
      </c>
      <c r="R2084" s="8" t="s">
        <v>262</v>
      </c>
    </row>
    <row r="2085" spans="1:18" ht="60" customHeight="1" x14ac:dyDescent="0.25">
      <c r="A2085" s="8" t="s">
        <v>2257</v>
      </c>
      <c r="B2085" s="11">
        <v>79.87</v>
      </c>
      <c r="C2085" s="8" t="s">
        <v>2165</v>
      </c>
      <c r="D2085" s="8" t="s">
        <v>2166</v>
      </c>
      <c r="E2085" s="8">
        <v>7214</v>
      </c>
      <c r="F2085" s="9">
        <v>44651</v>
      </c>
      <c r="G2085" s="9">
        <v>44656</v>
      </c>
      <c r="H2085" s="8">
        <v>60</v>
      </c>
      <c r="I2085" s="9">
        <f>G2085+60</f>
        <v>44716</v>
      </c>
      <c r="J2085" s="9">
        <v>44685</v>
      </c>
      <c r="K2085" s="8">
        <f>J2085-I2085</f>
        <v>-31</v>
      </c>
      <c r="L2085" s="10">
        <v>29.55</v>
      </c>
      <c r="M2085" s="8">
        <v>1.18</v>
      </c>
      <c r="N2085" s="10">
        <f>L2085*K2085</f>
        <v>-916.05000000000007</v>
      </c>
      <c r="O2085" s="8" t="s">
        <v>139</v>
      </c>
      <c r="P2085" s="8" t="s">
        <v>140</v>
      </c>
      <c r="Q2085" s="8" t="s">
        <v>769</v>
      </c>
      <c r="R2085" s="8" t="s">
        <v>770</v>
      </c>
    </row>
    <row r="2086" spans="1:18" ht="60" customHeight="1" x14ac:dyDescent="0.25">
      <c r="A2086" s="8" t="s">
        <v>2257</v>
      </c>
      <c r="B2086" s="11">
        <v>79.87</v>
      </c>
      <c r="C2086" s="8" t="s">
        <v>2165</v>
      </c>
      <c r="D2086" s="8" t="s">
        <v>2166</v>
      </c>
      <c r="E2086" s="8">
        <v>7214</v>
      </c>
      <c r="F2086" s="9">
        <v>44651</v>
      </c>
      <c r="G2086" s="9">
        <v>44656</v>
      </c>
      <c r="H2086" s="8">
        <v>60</v>
      </c>
      <c r="I2086" s="9">
        <f>G2086+60</f>
        <v>44716</v>
      </c>
      <c r="J2086" s="9">
        <v>44685</v>
      </c>
      <c r="K2086" s="8">
        <f>J2086-I2086</f>
        <v>-31</v>
      </c>
      <c r="L2086" s="10">
        <v>44.67</v>
      </c>
      <c r="M2086" s="8">
        <v>4.47</v>
      </c>
      <c r="N2086" s="10">
        <f>L2086*K2086</f>
        <v>-1384.77</v>
      </c>
      <c r="O2086" s="8" t="s">
        <v>139</v>
      </c>
      <c r="P2086" s="8" t="s">
        <v>140</v>
      </c>
      <c r="Q2086" s="8" t="s">
        <v>769</v>
      </c>
      <c r="R2086" s="8" t="s">
        <v>770</v>
      </c>
    </row>
    <row r="2087" spans="1:18" ht="60" customHeight="1" x14ac:dyDescent="0.25">
      <c r="A2087" s="8" t="s">
        <v>2258</v>
      </c>
      <c r="B2087" s="11">
        <v>1956.91</v>
      </c>
      <c r="C2087" s="8" t="s">
        <v>1755</v>
      </c>
      <c r="D2087" s="8" t="s">
        <v>1756</v>
      </c>
      <c r="E2087" s="8">
        <v>7386</v>
      </c>
      <c r="F2087" s="9">
        <v>44623</v>
      </c>
      <c r="G2087" s="9">
        <v>44630</v>
      </c>
      <c r="H2087" s="8">
        <v>60</v>
      </c>
      <c r="I2087" s="9">
        <f>G2087+60</f>
        <v>44690</v>
      </c>
      <c r="J2087" s="9">
        <v>44686</v>
      </c>
      <c r="K2087" s="8">
        <f>J2087-I2087</f>
        <v>-4</v>
      </c>
      <c r="L2087" s="10">
        <v>1881.64</v>
      </c>
      <c r="M2087" s="8">
        <v>75.27</v>
      </c>
      <c r="N2087" s="10">
        <f>L2087*K2087</f>
        <v>-7526.56</v>
      </c>
      <c r="O2087" s="8" t="s">
        <v>139</v>
      </c>
      <c r="P2087" s="8" t="s">
        <v>140</v>
      </c>
      <c r="Q2087" s="8" t="s">
        <v>769</v>
      </c>
      <c r="R2087" s="8" t="s">
        <v>770</v>
      </c>
    </row>
    <row r="2088" spans="1:18" ht="60" customHeight="1" x14ac:dyDescent="0.25">
      <c r="A2088" s="8" t="s">
        <v>2259</v>
      </c>
      <c r="B2088" s="11">
        <v>2349.52</v>
      </c>
      <c r="C2088" s="8" t="s">
        <v>2247</v>
      </c>
      <c r="D2088" s="8" t="s">
        <v>2248</v>
      </c>
      <c r="E2088" s="8">
        <v>5799</v>
      </c>
      <c r="F2088" s="9">
        <v>44561</v>
      </c>
      <c r="G2088" s="9">
        <v>44565</v>
      </c>
      <c r="H2088" s="8">
        <v>60</v>
      </c>
      <c r="I2088" s="9">
        <f>G2088+60</f>
        <v>44625</v>
      </c>
      <c r="J2088" s="9">
        <v>44662</v>
      </c>
      <c r="K2088" s="8">
        <f>J2088-I2088</f>
        <v>37</v>
      </c>
      <c r="L2088" s="10">
        <v>1925.84</v>
      </c>
      <c r="M2088" s="8">
        <v>423.68</v>
      </c>
      <c r="N2088" s="10">
        <f>L2088*K2088</f>
        <v>71256.08</v>
      </c>
      <c r="O2088" s="8" t="s">
        <v>666</v>
      </c>
      <c r="P2088" s="8" t="s">
        <v>667</v>
      </c>
      <c r="Q2088" s="8" t="s">
        <v>668</v>
      </c>
      <c r="R2088" s="8" t="s">
        <v>669</v>
      </c>
    </row>
    <row r="2089" spans="1:18" ht="60" customHeight="1" x14ac:dyDescent="0.25">
      <c r="A2089" s="8" t="s">
        <v>2260</v>
      </c>
      <c r="B2089" s="11">
        <v>19.600000000000001</v>
      </c>
      <c r="C2089" s="8" t="s">
        <v>2261</v>
      </c>
      <c r="D2089" s="8" t="s">
        <v>2262</v>
      </c>
      <c r="E2089" s="8">
        <v>8054</v>
      </c>
      <c r="F2089" s="9">
        <v>44592</v>
      </c>
      <c r="G2089" s="9">
        <v>44641</v>
      </c>
      <c r="H2089" s="8">
        <v>60</v>
      </c>
      <c r="I2089" s="9">
        <f>G2089+60</f>
        <v>44701</v>
      </c>
      <c r="J2089" s="9">
        <v>44701</v>
      </c>
      <c r="K2089" s="8">
        <f>J2089-I2089</f>
        <v>0</v>
      </c>
      <c r="L2089" s="10">
        <v>18.850000000000001</v>
      </c>
      <c r="M2089" s="8">
        <v>0.75</v>
      </c>
      <c r="N2089" s="10">
        <f>L2089*K2089</f>
        <v>0</v>
      </c>
      <c r="O2089" s="8" t="s">
        <v>259</v>
      </c>
      <c r="P2089" s="8" t="s">
        <v>260</v>
      </c>
      <c r="Q2089" s="8" t="s">
        <v>261</v>
      </c>
      <c r="R2089" s="8" t="s">
        <v>262</v>
      </c>
    </row>
    <row r="2090" spans="1:18" ht="60" customHeight="1" x14ac:dyDescent="0.25">
      <c r="A2090" s="8" t="s">
        <v>2263</v>
      </c>
      <c r="B2090" s="11">
        <v>1734.72</v>
      </c>
      <c r="C2090" s="8" t="s">
        <v>2261</v>
      </c>
      <c r="D2090" s="8" t="s">
        <v>2262</v>
      </c>
      <c r="E2090" s="8">
        <v>8594</v>
      </c>
      <c r="F2090" s="9">
        <v>44592</v>
      </c>
      <c r="G2090" s="9">
        <v>44680</v>
      </c>
      <c r="H2090" s="8">
        <v>60</v>
      </c>
      <c r="I2090" s="9">
        <f>G2090+60</f>
        <v>44740</v>
      </c>
      <c r="J2090" s="9">
        <v>44712</v>
      </c>
      <c r="K2090" s="8">
        <f>J2090-I2090</f>
        <v>-28</v>
      </c>
      <c r="L2090" s="10">
        <v>1668</v>
      </c>
      <c r="M2090" s="8">
        <v>66.72</v>
      </c>
      <c r="N2090" s="10">
        <f>L2090*K2090</f>
        <v>-46704</v>
      </c>
      <c r="O2090" s="8" t="s">
        <v>259</v>
      </c>
      <c r="P2090" s="8" t="s">
        <v>260</v>
      </c>
      <c r="Q2090" s="8" t="s">
        <v>261</v>
      </c>
      <c r="R2090" s="8" t="s">
        <v>262</v>
      </c>
    </row>
    <row r="2091" spans="1:18" ht="60" customHeight="1" x14ac:dyDescent="0.25">
      <c r="A2091" s="8" t="s">
        <v>2264</v>
      </c>
      <c r="B2091" s="11">
        <v>294.06</v>
      </c>
      <c r="C2091" s="8" t="s">
        <v>2261</v>
      </c>
      <c r="D2091" s="8" t="s">
        <v>2262</v>
      </c>
      <c r="E2091" s="8">
        <v>8594</v>
      </c>
      <c r="F2091" s="9">
        <v>44592</v>
      </c>
      <c r="G2091" s="9">
        <v>44680</v>
      </c>
      <c r="H2091" s="8">
        <v>60</v>
      </c>
      <c r="I2091" s="9">
        <f>G2091+60</f>
        <v>44740</v>
      </c>
      <c r="J2091" s="9">
        <v>44712</v>
      </c>
      <c r="K2091" s="8">
        <f>J2091-I2091</f>
        <v>-28</v>
      </c>
      <c r="L2091" s="10">
        <v>282.75</v>
      </c>
      <c r="M2091" s="8">
        <v>11.31</v>
      </c>
      <c r="N2091" s="10">
        <f>L2091*K2091</f>
        <v>-7917</v>
      </c>
      <c r="O2091" s="8" t="s">
        <v>259</v>
      </c>
      <c r="P2091" s="8" t="s">
        <v>260</v>
      </c>
      <c r="Q2091" s="8" t="s">
        <v>261</v>
      </c>
      <c r="R2091" s="8" t="s">
        <v>262</v>
      </c>
    </row>
    <row r="2092" spans="1:18" ht="60" customHeight="1" x14ac:dyDescent="0.25">
      <c r="A2092" s="8" t="s">
        <v>2265</v>
      </c>
      <c r="B2092" s="11">
        <v>8.81</v>
      </c>
      <c r="C2092" s="8" t="s">
        <v>2261</v>
      </c>
      <c r="D2092" s="8" t="s">
        <v>2262</v>
      </c>
      <c r="E2092" s="8">
        <v>8054</v>
      </c>
      <c r="F2092" s="9">
        <v>44592</v>
      </c>
      <c r="G2092" s="9">
        <v>44607</v>
      </c>
      <c r="H2092" s="8">
        <v>60</v>
      </c>
      <c r="I2092" s="9">
        <f>G2092+60</f>
        <v>44667</v>
      </c>
      <c r="J2092" s="9">
        <v>44701</v>
      </c>
      <c r="K2092" s="8">
        <f>J2092-I2092</f>
        <v>34</v>
      </c>
      <c r="L2092" s="10">
        <v>8.4700000000000006</v>
      </c>
      <c r="M2092" s="8">
        <v>0.34</v>
      </c>
      <c r="N2092" s="10">
        <f>L2092*K2092</f>
        <v>287.98</v>
      </c>
      <c r="O2092" s="8" t="s">
        <v>259</v>
      </c>
      <c r="P2092" s="8" t="s">
        <v>260</v>
      </c>
      <c r="Q2092" s="8" t="s">
        <v>261</v>
      </c>
      <c r="R2092" s="8" t="s">
        <v>262</v>
      </c>
    </row>
    <row r="2093" spans="1:18" ht="60" customHeight="1" x14ac:dyDescent="0.25">
      <c r="A2093" s="8" t="s">
        <v>2266</v>
      </c>
      <c r="B2093" s="11">
        <v>14615.52</v>
      </c>
      <c r="C2093" s="8" t="s">
        <v>2261</v>
      </c>
      <c r="D2093" s="8" t="s">
        <v>2262</v>
      </c>
      <c r="E2093" s="8">
        <v>8054</v>
      </c>
      <c r="F2093" s="9">
        <v>44592</v>
      </c>
      <c r="G2093" s="9">
        <v>44607</v>
      </c>
      <c r="H2093" s="8">
        <v>60</v>
      </c>
      <c r="I2093" s="9">
        <f>G2093+60</f>
        <v>44667</v>
      </c>
      <c r="J2093" s="9">
        <v>44701</v>
      </c>
      <c r="K2093" s="8">
        <f>J2093-I2093</f>
        <v>34</v>
      </c>
      <c r="L2093" s="10">
        <v>12674.31</v>
      </c>
      <c r="M2093" s="8">
        <v>506.98</v>
      </c>
      <c r="N2093" s="10">
        <f>L2093*K2093</f>
        <v>430926.54</v>
      </c>
      <c r="O2093" s="8" t="s">
        <v>259</v>
      </c>
      <c r="P2093" s="8" t="s">
        <v>260</v>
      </c>
      <c r="Q2093" s="8" t="s">
        <v>261</v>
      </c>
      <c r="R2093" s="8" t="s">
        <v>262</v>
      </c>
    </row>
    <row r="2094" spans="1:18" ht="60" customHeight="1" x14ac:dyDescent="0.25">
      <c r="A2094" s="8" t="s">
        <v>2267</v>
      </c>
      <c r="B2094" s="11">
        <v>956.16</v>
      </c>
      <c r="C2094" s="8" t="s">
        <v>2261</v>
      </c>
      <c r="D2094" s="8" t="s">
        <v>2262</v>
      </c>
      <c r="E2094" s="8">
        <v>8054</v>
      </c>
      <c r="F2094" s="9">
        <v>44592</v>
      </c>
      <c r="G2094" s="9">
        <v>44607</v>
      </c>
      <c r="H2094" s="8">
        <v>60</v>
      </c>
      <c r="I2094" s="9">
        <f>G2094+60</f>
        <v>44667</v>
      </c>
      <c r="J2094" s="9">
        <v>44701</v>
      </c>
      <c r="K2094" s="8">
        <f>J2094-I2094</f>
        <v>34</v>
      </c>
      <c r="L2094" s="10">
        <v>904.76</v>
      </c>
      <c r="M2094" s="8">
        <v>36.19</v>
      </c>
      <c r="N2094" s="10">
        <f>L2094*K2094</f>
        <v>30761.84</v>
      </c>
      <c r="O2094" s="8" t="s">
        <v>259</v>
      </c>
      <c r="P2094" s="8" t="s">
        <v>260</v>
      </c>
      <c r="Q2094" s="8" t="s">
        <v>261</v>
      </c>
      <c r="R2094" s="8" t="s">
        <v>262</v>
      </c>
    </row>
    <row r="2095" spans="1:18" ht="60" customHeight="1" x14ac:dyDescent="0.25">
      <c r="A2095" s="8" t="s">
        <v>2268</v>
      </c>
      <c r="B2095" s="11">
        <v>651.04999999999995</v>
      </c>
      <c r="C2095" s="8" t="s">
        <v>2261</v>
      </c>
      <c r="D2095" s="8" t="s">
        <v>2262</v>
      </c>
      <c r="E2095" s="8">
        <v>9888</v>
      </c>
      <c r="F2095" s="9">
        <v>44592</v>
      </c>
      <c r="G2095" s="9">
        <v>44708</v>
      </c>
      <c r="H2095" s="8">
        <v>60</v>
      </c>
      <c r="I2095" s="9">
        <f>G2095+60</f>
        <v>44768</v>
      </c>
      <c r="J2095" s="9">
        <v>44727</v>
      </c>
      <c r="K2095" s="8">
        <f>J2095-I2095</f>
        <v>-41</v>
      </c>
      <c r="L2095" s="10">
        <v>626.01</v>
      </c>
      <c r="M2095" s="8">
        <v>25.04</v>
      </c>
      <c r="N2095" s="10">
        <f>L2095*K2095</f>
        <v>-25666.41</v>
      </c>
      <c r="O2095" s="8" t="s">
        <v>259</v>
      </c>
      <c r="P2095" s="8" t="s">
        <v>260</v>
      </c>
      <c r="Q2095" s="8" t="s">
        <v>261</v>
      </c>
      <c r="R2095" s="8" t="s">
        <v>262</v>
      </c>
    </row>
    <row r="2096" spans="1:18" ht="60" customHeight="1" x14ac:dyDescent="0.25">
      <c r="A2096" s="8" t="s">
        <v>2269</v>
      </c>
      <c r="B2096" s="11">
        <v>10586</v>
      </c>
      <c r="C2096" s="8" t="s">
        <v>2261</v>
      </c>
      <c r="D2096" s="8" t="s">
        <v>2262</v>
      </c>
      <c r="E2096" s="8">
        <v>10244</v>
      </c>
      <c r="F2096" s="9">
        <v>44592</v>
      </c>
      <c r="G2096" s="9">
        <v>44607</v>
      </c>
      <c r="H2096" s="8">
        <v>60</v>
      </c>
      <c r="I2096" s="9">
        <f>G2096+60</f>
        <v>44667</v>
      </c>
      <c r="J2096" s="9">
        <v>44734</v>
      </c>
      <c r="K2096" s="8">
        <f>J2096-I2096</f>
        <v>67</v>
      </c>
      <c r="L2096" s="10">
        <v>9128.1299999999992</v>
      </c>
      <c r="M2096" s="8">
        <v>365.12</v>
      </c>
      <c r="N2096" s="10">
        <f>L2096*K2096</f>
        <v>611584.71</v>
      </c>
      <c r="O2096" s="8" t="s">
        <v>259</v>
      </c>
      <c r="P2096" s="8" t="s">
        <v>260</v>
      </c>
      <c r="Q2096" s="8" t="s">
        <v>261</v>
      </c>
      <c r="R2096" s="8" t="s">
        <v>262</v>
      </c>
    </row>
    <row r="2097" spans="1:18" ht="60" customHeight="1" x14ac:dyDescent="0.25">
      <c r="A2097" s="8" t="s">
        <v>2270</v>
      </c>
      <c r="B2097" s="11">
        <v>1251.6500000000001</v>
      </c>
      <c r="C2097" s="8" t="s">
        <v>2261</v>
      </c>
      <c r="D2097" s="8" t="s">
        <v>2262</v>
      </c>
      <c r="E2097" s="8">
        <v>10244</v>
      </c>
      <c r="F2097" s="9">
        <v>44592</v>
      </c>
      <c r="G2097" s="9">
        <v>44607</v>
      </c>
      <c r="H2097" s="8">
        <v>60</v>
      </c>
      <c r="I2097" s="9">
        <f>G2097+60</f>
        <v>44667</v>
      </c>
      <c r="J2097" s="9">
        <v>44734</v>
      </c>
      <c r="K2097" s="8">
        <f>J2097-I2097</f>
        <v>67</v>
      </c>
      <c r="L2097" s="10">
        <v>1131.9000000000001</v>
      </c>
      <c r="M2097" s="8">
        <v>45.28</v>
      </c>
      <c r="N2097" s="10">
        <f>L2097*K2097</f>
        <v>75837.3</v>
      </c>
      <c r="O2097" s="8" t="s">
        <v>259</v>
      </c>
      <c r="P2097" s="8" t="s">
        <v>260</v>
      </c>
      <c r="Q2097" s="8" t="s">
        <v>261</v>
      </c>
      <c r="R2097" s="8" t="s">
        <v>262</v>
      </c>
    </row>
    <row r="2098" spans="1:18" ht="60" customHeight="1" x14ac:dyDescent="0.25">
      <c r="A2098" s="8" t="s">
        <v>2271</v>
      </c>
      <c r="B2098" s="11">
        <v>390.6</v>
      </c>
      <c r="C2098" s="8" t="s">
        <v>1342</v>
      </c>
      <c r="D2098" s="8" t="s">
        <v>1343</v>
      </c>
      <c r="E2098" s="8">
        <v>5177</v>
      </c>
      <c r="F2098" s="9">
        <v>44610</v>
      </c>
      <c r="G2098" s="9">
        <v>44616</v>
      </c>
      <c r="H2098" s="8">
        <v>60</v>
      </c>
      <c r="I2098" s="9">
        <f>G2098+60</f>
        <v>44676</v>
      </c>
      <c r="J2098" s="9">
        <v>44655</v>
      </c>
      <c r="K2098" s="8">
        <f>J2098-I2098</f>
        <v>-21</v>
      </c>
      <c r="L2098" s="10">
        <v>372</v>
      </c>
      <c r="M2098" s="8">
        <v>18.600000000000001</v>
      </c>
      <c r="N2098" s="10">
        <f>L2098*K2098</f>
        <v>-7812</v>
      </c>
      <c r="O2098" s="8" t="s">
        <v>45</v>
      </c>
      <c r="P2098" s="8" t="s">
        <v>46</v>
      </c>
      <c r="Q2098" s="8" t="s">
        <v>222</v>
      </c>
      <c r="R2098" s="8" t="s">
        <v>223</v>
      </c>
    </row>
    <row r="2099" spans="1:18" ht="60" customHeight="1" x14ac:dyDescent="0.25">
      <c r="A2099" s="8" t="s">
        <v>2272</v>
      </c>
      <c r="B2099" s="11">
        <v>35.29</v>
      </c>
      <c r="C2099" s="8" t="s">
        <v>2261</v>
      </c>
      <c r="D2099" s="8" t="s">
        <v>2262</v>
      </c>
      <c r="E2099" s="8">
        <v>8017</v>
      </c>
      <c r="F2099" s="9">
        <v>43524</v>
      </c>
      <c r="G2099" s="9">
        <v>43533</v>
      </c>
      <c r="H2099" s="8">
        <v>60</v>
      </c>
      <c r="I2099" s="9">
        <f>G2099+60</f>
        <v>43593</v>
      </c>
      <c r="J2099" s="9">
        <v>44700</v>
      </c>
      <c r="K2099" s="8">
        <f>J2099-I2099</f>
        <v>1107</v>
      </c>
      <c r="L2099" s="10">
        <v>33.93</v>
      </c>
      <c r="M2099" s="8">
        <v>1.36</v>
      </c>
      <c r="N2099" s="10">
        <f>L2099*K2099</f>
        <v>37560.51</v>
      </c>
      <c r="O2099" s="8" t="s">
        <v>259</v>
      </c>
      <c r="P2099" s="8" t="s">
        <v>260</v>
      </c>
      <c r="Q2099" s="8" t="s">
        <v>261</v>
      </c>
      <c r="R2099" s="8" t="s">
        <v>262</v>
      </c>
    </row>
    <row r="2100" spans="1:18" ht="60" customHeight="1" x14ac:dyDescent="0.25">
      <c r="A2100" s="8" t="s">
        <v>2273</v>
      </c>
      <c r="B2100" s="11">
        <v>86.12</v>
      </c>
      <c r="C2100" s="8" t="s">
        <v>2261</v>
      </c>
      <c r="D2100" s="8" t="s">
        <v>2262</v>
      </c>
      <c r="E2100" s="8">
        <v>8054</v>
      </c>
      <c r="F2100" s="9">
        <v>44620</v>
      </c>
      <c r="G2100" s="9">
        <v>44654</v>
      </c>
      <c r="H2100" s="8">
        <v>60</v>
      </c>
      <c r="I2100" s="9">
        <f>G2100+60</f>
        <v>44714</v>
      </c>
      <c r="J2100" s="9">
        <v>44701</v>
      </c>
      <c r="K2100" s="8">
        <f>J2100-I2100</f>
        <v>-13</v>
      </c>
      <c r="L2100" s="10">
        <v>82.81</v>
      </c>
      <c r="M2100" s="8">
        <v>3.31</v>
      </c>
      <c r="N2100" s="10">
        <f>L2100*K2100</f>
        <v>-1076.53</v>
      </c>
      <c r="O2100" s="8" t="s">
        <v>259</v>
      </c>
      <c r="P2100" s="8" t="s">
        <v>260</v>
      </c>
      <c r="Q2100" s="8" t="s">
        <v>261</v>
      </c>
      <c r="R2100" s="8" t="s">
        <v>262</v>
      </c>
    </row>
    <row r="2101" spans="1:18" ht="60" customHeight="1" x14ac:dyDescent="0.25">
      <c r="A2101" s="8" t="s">
        <v>2274</v>
      </c>
      <c r="B2101" s="11">
        <v>1891.19</v>
      </c>
      <c r="C2101" s="8" t="s">
        <v>2261</v>
      </c>
      <c r="D2101" s="8" t="s">
        <v>2262</v>
      </c>
      <c r="E2101" s="8">
        <v>9888</v>
      </c>
      <c r="F2101" s="9">
        <v>44620</v>
      </c>
      <c r="G2101" s="9">
        <v>44694</v>
      </c>
      <c r="H2101" s="8">
        <v>60</v>
      </c>
      <c r="I2101" s="9">
        <f>G2101+60</f>
        <v>44754</v>
      </c>
      <c r="J2101" s="9">
        <v>44727</v>
      </c>
      <c r="K2101" s="8">
        <f>J2101-I2101</f>
        <v>-27</v>
      </c>
      <c r="L2101" s="10">
        <v>1818.45</v>
      </c>
      <c r="M2101" s="8">
        <v>72.739999999999995</v>
      </c>
      <c r="N2101" s="10">
        <f>L2101*K2101</f>
        <v>-49098.15</v>
      </c>
      <c r="O2101" s="8" t="s">
        <v>259</v>
      </c>
      <c r="P2101" s="8" t="s">
        <v>260</v>
      </c>
      <c r="Q2101" s="8" t="s">
        <v>261</v>
      </c>
      <c r="R2101" s="8" t="s">
        <v>262</v>
      </c>
    </row>
    <row r="2102" spans="1:18" ht="60" customHeight="1" x14ac:dyDescent="0.25">
      <c r="A2102" s="8" t="s">
        <v>2275</v>
      </c>
      <c r="B2102" s="11">
        <v>41.17</v>
      </c>
      <c r="C2102" s="8" t="s">
        <v>2261</v>
      </c>
      <c r="D2102" s="8" t="s">
        <v>2262</v>
      </c>
      <c r="E2102" s="8">
        <v>9260</v>
      </c>
      <c r="F2102" s="9">
        <v>44620</v>
      </c>
      <c r="G2102" s="9">
        <v>44691</v>
      </c>
      <c r="H2102" s="8">
        <v>60</v>
      </c>
      <c r="I2102" s="9">
        <f>G2102+60</f>
        <v>44751</v>
      </c>
      <c r="J2102" s="9">
        <v>44719</v>
      </c>
      <c r="K2102" s="8">
        <f>J2102-I2102</f>
        <v>-32</v>
      </c>
      <c r="L2102" s="10">
        <v>39.590000000000003</v>
      </c>
      <c r="M2102" s="8">
        <v>1.58</v>
      </c>
      <c r="N2102" s="10">
        <f>L2102*K2102</f>
        <v>-1266.8800000000001</v>
      </c>
      <c r="O2102" s="8" t="s">
        <v>259</v>
      </c>
      <c r="P2102" s="8" t="s">
        <v>260</v>
      </c>
      <c r="Q2102" s="8" t="s">
        <v>261</v>
      </c>
      <c r="R2102" s="8" t="s">
        <v>262</v>
      </c>
    </row>
    <row r="2103" spans="1:18" ht="60" customHeight="1" x14ac:dyDescent="0.25">
      <c r="A2103" s="8" t="s">
        <v>2276</v>
      </c>
      <c r="B2103" s="11">
        <v>1645.73</v>
      </c>
      <c r="C2103" s="8" t="s">
        <v>2261</v>
      </c>
      <c r="D2103" s="8" t="s">
        <v>2262</v>
      </c>
      <c r="E2103" s="8">
        <v>7376</v>
      </c>
      <c r="F2103" s="9">
        <v>44620</v>
      </c>
      <c r="G2103" s="9">
        <v>44635</v>
      </c>
      <c r="H2103" s="8">
        <v>60</v>
      </c>
      <c r="I2103" s="9">
        <f>G2103+60</f>
        <v>44695</v>
      </c>
      <c r="J2103" s="9">
        <v>44686</v>
      </c>
      <c r="K2103" s="8">
        <f>J2103-I2103</f>
        <v>-9</v>
      </c>
      <c r="L2103" s="10">
        <v>1582.43</v>
      </c>
      <c r="M2103" s="8">
        <v>63.3</v>
      </c>
      <c r="N2103" s="10">
        <f>L2103*K2103</f>
        <v>-14241.87</v>
      </c>
      <c r="O2103" s="8" t="s">
        <v>259</v>
      </c>
      <c r="P2103" s="8" t="s">
        <v>260</v>
      </c>
      <c r="Q2103" s="8" t="s">
        <v>261</v>
      </c>
      <c r="R2103" s="8" t="s">
        <v>262</v>
      </c>
    </row>
    <row r="2104" spans="1:18" ht="60" customHeight="1" x14ac:dyDescent="0.25">
      <c r="A2104" s="8" t="s">
        <v>2277</v>
      </c>
      <c r="B2104" s="11">
        <v>352.87</v>
      </c>
      <c r="C2104" s="8" t="s">
        <v>2261</v>
      </c>
      <c r="D2104" s="8" t="s">
        <v>2262</v>
      </c>
      <c r="E2104" s="8">
        <v>7376</v>
      </c>
      <c r="F2104" s="9">
        <v>44620</v>
      </c>
      <c r="G2104" s="9">
        <v>44635</v>
      </c>
      <c r="H2104" s="8">
        <v>60</v>
      </c>
      <c r="I2104" s="9">
        <f>G2104+60</f>
        <v>44695</v>
      </c>
      <c r="J2104" s="9">
        <v>44686</v>
      </c>
      <c r="K2104" s="8">
        <f>J2104-I2104</f>
        <v>-9</v>
      </c>
      <c r="L2104" s="10">
        <v>339.3</v>
      </c>
      <c r="M2104" s="8">
        <v>13.57</v>
      </c>
      <c r="N2104" s="10">
        <f>L2104*K2104</f>
        <v>-3053.7000000000003</v>
      </c>
      <c r="O2104" s="8" t="s">
        <v>259</v>
      </c>
      <c r="P2104" s="8" t="s">
        <v>260</v>
      </c>
      <c r="Q2104" s="8" t="s">
        <v>261</v>
      </c>
      <c r="R2104" s="8" t="s">
        <v>262</v>
      </c>
    </row>
    <row r="2105" spans="1:18" ht="60" customHeight="1" x14ac:dyDescent="0.25">
      <c r="A2105" s="8" t="s">
        <v>2278</v>
      </c>
      <c r="B2105" s="11">
        <v>36.840000000000003</v>
      </c>
      <c r="C2105" s="8" t="s">
        <v>2261</v>
      </c>
      <c r="D2105" s="8" t="s">
        <v>2262</v>
      </c>
      <c r="E2105" s="8">
        <v>8054</v>
      </c>
      <c r="F2105" s="9">
        <v>44620</v>
      </c>
      <c r="G2105" s="9">
        <v>44643</v>
      </c>
      <c r="H2105" s="8">
        <v>60</v>
      </c>
      <c r="I2105" s="9">
        <f>G2105+60</f>
        <v>44703</v>
      </c>
      <c r="J2105" s="9">
        <v>44701</v>
      </c>
      <c r="K2105" s="8">
        <f>J2105-I2105</f>
        <v>-2</v>
      </c>
      <c r="L2105" s="10">
        <v>21.57</v>
      </c>
      <c r="M2105" s="8">
        <v>0.86</v>
      </c>
      <c r="N2105" s="10">
        <f>L2105*K2105</f>
        <v>-43.14</v>
      </c>
      <c r="O2105" s="8" t="s">
        <v>259</v>
      </c>
      <c r="P2105" s="8" t="s">
        <v>260</v>
      </c>
      <c r="Q2105" s="8" t="s">
        <v>261</v>
      </c>
      <c r="R2105" s="8" t="s">
        <v>262</v>
      </c>
    </row>
    <row r="2106" spans="1:18" ht="60" customHeight="1" x14ac:dyDescent="0.25">
      <c r="A2106" s="8" t="s">
        <v>2279</v>
      </c>
      <c r="B2106" s="11">
        <v>14124.85</v>
      </c>
      <c r="C2106" s="8" t="s">
        <v>2261</v>
      </c>
      <c r="D2106" s="8" t="s">
        <v>2262</v>
      </c>
      <c r="E2106" s="8">
        <v>8054</v>
      </c>
      <c r="F2106" s="9">
        <v>44620</v>
      </c>
      <c r="G2106" s="9">
        <v>44635</v>
      </c>
      <c r="H2106" s="8">
        <v>60</v>
      </c>
      <c r="I2106" s="9">
        <f>G2106+60</f>
        <v>44695</v>
      </c>
      <c r="J2106" s="9">
        <v>44701</v>
      </c>
      <c r="K2106" s="8">
        <f>J2106-I2106</f>
        <v>6</v>
      </c>
      <c r="L2106" s="10">
        <v>13187.57</v>
      </c>
      <c r="M2106" s="8">
        <v>527.5</v>
      </c>
      <c r="N2106" s="10">
        <f>L2106*K2106</f>
        <v>79125.42</v>
      </c>
      <c r="O2106" s="8" t="s">
        <v>259</v>
      </c>
      <c r="P2106" s="8" t="s">
        <v>260</v>
      </c>
      <c r="Q2106" s="8" t="s">
        <v>261</v>
      </c>
      <c r="R2106" s="8" t="s">
        <v>262</v>
      </c>
    </row>
    <row r="2107" spans="1:18" ht="60" customHeight="1" x14ac:dyDescent="0.25">
      <c r="A2107" s="8" t="s">
        <v>2280</v>
      </c>
      <c r="B2107" s="11">
        <v>6146.71</v>
      </c>
      <c r="C2107" s="8" t="s">
        <v>2261</v>
      </c>
      <c r="D2107" s="8" t="s">
        <v>2262</v>
      </c>
      <c r="E2107" s="8">
        <v>9888</v>
      </c>
      <c r="F2107" s="9">
        <v>44620</v>
      </c>
      <c r="G2107" s="9">
        <v>44694</v>
      </c>
      <c r="H2107" s="8">
        <v>60</v>
      </c>
      <c r="I2107" s="9">
        <f>G2107+60</f>
        <v>44754</v>
      </c>
      <c r="J2107" s="9">
        <v>44727</v>
      </c>
      <c r="K2107" s="8">
        <f>J2107-I2107</f>
        <v>-27</v>
      </c>
      <c r="L2107" s="10">
        <v>5910.3</v>
      </c>
      <c r="M2107" s="8">
        <v>236.41</v>
      </c>
      <c r="N2107" s="10">
        <f>L2107*K2107</f>
        <v>-159578.1</v>
      </c>
      <c r="O2107" s="8" t="s">
        <v>259</v>
      </c>
      <c r="P2107" s="8" t="s">
        <v>260</v>
      </c>
      <c r="Q2107" s="8" t="s">
        <v>261</v>
      </c>
      <c r="R2107" s="8" t="s">
        <v>262</v>
      </c>
    </row>
    <row r="2108" spans="1:18" ht="60" customHeight="1" x14ac:dyDescent="0.25">
      <c r="A2108" s="8" t="s">
        <v>2281</v>
      </c>
      <c r="B2108" s="11">
        <v>527.73</v>
      </c>
      <c r="C2108" s="8" t="s">
        <v>2261</v>
      </c>
      <c r="D2108" s="8" t="s">
        <v>2262</v>
      </c>
      <c r="E2108" s="8">
        <v>9888</v>
      </c>
      <c r="F2108" s="9">
        <v>44620</v>
      </c>
      <c r="G2108" s="9">
        <v>44694</v>
      </c>
      <c r="H2108" s="8">
        <v>60</v>
      </c>
      <c r="I2108" s="9">
        <f>G2108+60</f>
        <v>44754</v>
      </c>
      <c r="J2108" s="9">
        <v>44727</v>
      </c>
      <c r="K2108" s="8">
        <f>J2108-I2108</f>
        <v>-27</v>
      </c>
      <c r="L2108" s="10">
        <v>507.43</v>
      </c>
      <c r="M2108" s="8">
        <v>20.3</v>
      </c>
      <c r="N2108" s="10">
        <f>L2108*K2108</f>
        <v>-13700.61</v>
      </c>
      <c r="O2108" s="8" t="s">
        <v>259</v>
      </c>
      <c r="P2108" s="8" t="s">
        <v>260</v>
      </c>
      <c r="Q2108" s="8" t="s">
        <v>261</v>
      </c>
      <c r="R2108" s="8" t="s">
        <v>262</v>
      </c>
    </row>
    <row r="2109" spans="1:18" ht="60" customHeight="1" x14ac:dyDescent="0.25">
      <c r="A2109" s="8" t="s">
        <v>2282</v>
      </c>
      <c r="B2109" s="11">
        <v>11144.62</v>
      </c>
      <c r="C2109" s="8" t="s">
        <v>2261</v>
      </c>
      <c r="D2109" s="8" t="s">
        <v>2262</v>
      </c>
      <c r="E2109" s="8">
        <v>10244</v>
      </c>
      <c r="F2109" s="9">
        <v>44620</v>
      </c>
      <c r="G2109" s="9">
        <v>44635</v>
      </c>
      <c r="H2109" s="8">
        <v>60</v>
      </c>
      <c r="I2109" s="9">
        <f>G2109+60</f>
        <v>44695</v>
      </c>
      <c r="J2109" s="9">
        <v>44734</v>
      </c>
      <c r="K2109" s="8">
        <f>J2109-I2109</f>
        <v>39</v>
      </c>
      <c r="L2109" s="10">
        <v>9862.27</v>
      </c>
      <c r="M2109" s="8">
        <v>394.49</v>
      </c>
      <c r="N2109" s="10">
        <f>L2109*K2109</f>
        <v>384628.53</v>
      </c>
      <c r="O2109" s="8" t="s">
        <v>259</v>
      </c>
      <c r="P2109" s="8" t="s">
        <v>260</v>
      </c>
      <c r="Q2109" s="8" t="s">
        <v>261</v>
      </c>
      <c r="R2109" s="8" t="s">
        <v>262</v>
      </c>
    </row>
    <row r="2110" spans="1:18" ht="60" customHeight="1" x14ac:dyDescent="0.25">
      <c r="A2110" s="8" t="s">
        <v>2283</v>
      </c>
      <c r="B2110" s="11">
        <v>8610</v>
      </c>
      <c r="C2110" s="8" t="s">
        <v>1342</v>
      </c>
      <c r="D2110" s="8" t="s">
        <v>1343</v>
      </c>
      <c r="E2110" s="8">
        <v>7595</v>
      </c>
      <c r="F2110" s="9">
        <v>44610</v>
      </c>
      <c r="G2110" s="9">
        <v>44616</v>
      </c>
      <c r="H2110" s="8">
        <v>60</v>
      </c>
      <c r="I2110" s="9">
        <f>G2110+60</f>
        <v>44676</v>
      </c>
      <c r="J2110" s="9">
        <v>44690</v>
      </c>
      <c r="K2110" s="8">
        <f>J2110-I2110</f>
        <v>14</v>
      </c>
      <c r="L2110" s="10">
        <v>8200</v>
      </c>
      <c r="M2110" s="8">
        <v>410</v>
      </c>
      <c r="N2110" s="10">
        <f>L2110*K2110</f>
        <v>114800</v>
      </c>
      <c r="O2110" s="8" t="s">
        <v>45</v>
      </c>
      <c r="P2110" s="8" t="s">
        <v>46</v>
      </c>
      <c r="Q2110" s="8" t="s">
        <v>222</v>
      </c>
      <c r="R2110" s="8" t="s">
        <v>223</v>
      </c>
    </row>
    <row r="2111" spans="1:18" ht="60" customHeight="1" x14ac:dyDescent="0.25">
      <c r="A2111" s="8" t="s">
        <v>2284</v>
      </c>
      <c r="B2111" s="11">
        <v>5974.5</v>
      </c>
      <c r="C2111" s="8" t="s">
        <v>1342</v>
      </c>
      <c r="D2111" s="8" t="s">
        <v>1343</v>
      </c>
      <c r="E2111" s="8">
        <v>6362</v>
      </c>
      <c r="F2111" s="9">
        <v>44610</v>
      </c>
      <c r="G2111" s="9">
        <v>44616</v>
      </c>
      <c r="H2111" s="8">
        <v>60</v>
      </c>
      <c r="I2111" s="9">
        <f>G2111+60</f>
        <v>44676</v>
      </c>
      <c r="J2111" s="9">
        <v>44672</v>
      </c>
      <c r="K2111" s="8">
        <f>J2111-I2111</f>
        <v>-4</v>
      </c>
      <c r="L2111" s="10">
        <v>5690</v>
      </c>
      <c r="M2111" s="8">
        <v>284.5</v>
      </c>
      <c r="N2111" s="10">
        <f>L2111*K2111</f>
        <v>-22760</v>
      </c>
      <c r="O2111" s="8" t="s">
        <v>45</v>
      </c>
      <c r="P2111" s="8" t="s">
        <v>46</v>
      </c>
      <c r="Q2111" s="8" t="s">
        <v>222</v>
      </c>
      <c r="R2111" s="8" t="s">
        <v>223</v>
      </c>
    </row>
    <row r="2112" spans="1:18" ht="60" customHeight="1" x14ac:dyDescent="0.25">
      <c r="A2112" s="8" t="s">
        <v>2285</v>
      </c>
      <c r="B2112" s="11">
        <v>1405.4</v>
      </c>
      <c r="C2112" s="8" t="s">
        <v>2261</v>
      </c>
      <c r="D2112" s="8" t="s">
        <v>2262</v>
      </c>
      <c r="E2112" s="8">
        <v>8054</v>
      </c>
      <c r="F2112" s="9">
        <v>44651</v>
      </c>
      <c r="G2112" s="9">
        <v>44668</v>
      </c>
      <c r="H2112" s="8">
        <v>60</v>
      </c>
      <c r="I2112" s="9">
        <f>G2112+60</f>
        <v>44728</v>
      </c>
      <c r="J2112" s="9">
        <v>44701</v>
      </c>
      <c r="K2112" s="8">
        <f>J2112-I2112</f>
        <v>-27</v>
      </c>
      <c r="L2112" s="10">
        <v>1351.35</v>
      </c>
      <c r="M2112" s="8">
        <v>54.05</v>
      </c>
      <c r="N2112" s="10">
        <f>L2112*K2112</f>
        <v>-36486.449999999997</v>
      </c>
      <c r="O2112" s="8" t="s">
        <v>259</v>
      </c>
      <c r="P2112" s="8" t="s">
        <v>260</v>
      </c>
      <c r="Q2112" s="8" t="s">
        <v>261</v>
      </c>
      <c r="R2112" s="8" t="s">
        <v>262</v>
      </c>
    </row>
    <row r="2113" spans="1:18" ht="60" customHeight="1" x14ac:dyDescent="0.25">
      <c r="A2113" s="8" t="s">
        <v>2286</v>
      </c>
      <c r="B2113" s="11">
        <v>58.81</v>
      </c>
      <c r="C2113" s="8" t="s">
        <v>2261</v>
      </c>
      <c r="D2113" s="8" t="s">
        <v>2262</v>
      </c>
      <c r="E2113" s="8">
        <v>8054</v>
      </c>
      <c r="F2113" s="9">
        <v>44651</v>
      </c>
      <c r="G2113" s="9">
        <v>44667</v>
      </c>
      <c r="H2113" s="8">
        <v>60</v>
      </c>
      <c r="I2113" s="9">
        <f>G2113+60</f>
        <v>44727</v>
      </c>
      <c r="J2113" s="9">
        <v>44701</v>
      </c>
      <c r="K2113" s="8">
        <f>J2113-I2113</f>
        <v>-26</v>
      </c>
      <c r="L2113" s="10">
        <v>56.55</v>
      </c>
      <c r="M2113" s="8">
        <v>2.2599999999999998</v>
      </c>
      <c r="N2113" s="10">
        <f>L2113*K2113</f>
        <v>-1470.3</v>
      </c>
      <c r="O2113" s="8" t="s">
        <v>259</v>
      </c>
      <c r="P2113" s="8" t="s">
        <v>260</v>
      </c>
      <c r="Q2113" s="8" t="s">
        <v>261</v>
      </c>
      <c r="R2113" s="8" t="s">
        <v>262</v>
      </c>
    </row>
    <row r="2114" spans="1:18" ht="60" customHeight="1" x14ac:dyDescent="0.25">
      <c r="A2114" s="8" t="s">
        <v>2287</v>
      </c>
      <c r="B2114" s="11">
        <v>198.74</v>
      </c>
      <c r="C2114" s="8" t="s">
        <v>2261</v>
      </c>
      <c r="D2114" s="8" t="s">
        <v>2262</v>
      </c>
      <c r="E2114" s="8">
        <v>8054</v>
      </c>
      <c r="F2114" s="9">
        <v>44651</v>
      </c>
      <c r="G2114" s="9">
        <v>44669</v>
      </c>
      <c r="H2114" s="8">
        <v>60</v>
      </c>
      <c r="I2114" s="9">
        <f>G2114+60</f>
        <v>44729</v>
      </c>
      <c r="J2114" s="9">
        <v>44701</v>
      </c>
      <c r="K2114" s="8">
        <f>J2114-I2114</f>
        <v>-28</v>
      </c>
      <c r="L2114" s="10">
        <v>191.1</v>
      </c>
      <c r="M2114" s="8">
        <v>7.64</v>
      </c>
      <c r="N2114" s="10">
        <f>L2114*K2114</f>
        <v>-5350.8</v>
      </c>
      <c r="O2114" s="8" t="s">
        <v>259</v>
      </c>
      <c r="P2114" s="8" t="s">
        <v>260</v>
      </c>
      <c r="Q2114" s="8" t="s">
        <v>261</v>
      </c>
      <c r="R2114" s="8" t="s">
        <v>262</v>
      </c>
    </row>
    <row r="2115" spans="1:18" ht="60" customHeight="1" x14ac:dyDescent="0.25">
      <c r="A2115" s="8" t="s">
        <v>2288</v>
      </c>
      <c r="B2115" s="11">
        <v>1644.92</v>
      </c>
      <c r="C2115" s="8" t="s">
        <v>2261</v>
      </c>
      <c r="D2115" s="8" t="s">
        <v>2262</v>
      </c>
      <c r="E2115" s="8">
        <v>7952</v>
      </c>
      <c r="F2115" s="9">
        <v>44651</v>
      </c>
      <c r="G2115" s="9">
        <v>44666</v>
      </c>
      <c r="H2115" s="8">
        <v>60</v>
      </c>
      <c r="I2115" s="9">
        <f>G2115+60</f>
        <v>44726</v>
      </c>
      <c r="J2115" s="9">
        <v>44698</v>
      </c>
      <c r="K2115" s="8">
        <f>J2115-I2115</f>
        <v>-28</v>
      </c>
      <c r="L2115" s="10">
        <v>1581.65</v>
      </c>
      <c r="M2115" s="8">
        <v>63.27</v>
      </c>
      <c r="N2115" s="10">
        <f>L2115*K2115</f>
        <v>-44286.200000000004</v>
      </c>
      <c r="O2115" s="8" t="s">
        <v>259</v>
      </c>
      <c r="P2115" s="8" t="s">
        <v>260</v>
      </c>
      <c r="Q2115" s="8" t="s">
        <v>261</v>
      </c>
      <c r="R2115" s="8" t="s">
        <v>262</v>
      </c>
    </row>
    <row r="2116" spans="1:18" ht="60" customHeight="1" x14ac:dyDescent="0.25">
      <c r="A2116" s="8" t="s">
        <v>2289</v>
      </c>
      <c r="B2116" s="11">
        <v>352.87</v>
      </c>
      <c r="C2116" s="8" t="s">
        <v>2261</v>
      </c>
      <c r="D2116" s="8" t="s">
        <v>2262</v>
      </c>
      <c r="E2116" s="8">
        <v>7952</v>
      </c>
      <c r="F2116" s="9">
        <v>44651</v>
      </c>
      <c r="G2116" s="9">
        <v>44669</v>
      </c>
      <c r="H2116" s="8">
        <v>60</v>
      </c>
      <c r="I2116" s="9">
        <f>G2116+60</f>
        <v>44729</v>
      </c>
      <c r="J2116" s="9">
        <v>44698</v>
      </c>
      <c r="K2116" s="8">
        <f>J2116-I2116</f>
        <v>-31</v>
      </c>
      <c r="L2116" s="10">
        <v>339.3</v>
      </c>
      <c r="M2116" s="8">
        <v>13.57</v>
      </c>
      <c r="N2116" s="10">
        <f>L2116*K2116</f>
        <v>-10518.300000000001</v>
      </c>
      <c r="O2116" s="8" t="s">
        <v>259</v>
      </c>
      <c r="P2116" s="8" t="s">
        <v>260</v>
      </c>
      <c r="Q2116" s="8" t="s">
        <v>261</v>
      </c>
      <c r="R2116" s="8" t="s">
        <v>262</v>
      </c>
    </row>
    <row r="2117" spans="1:18" ht="60" customHeight="1" x14ac:dyDescent="0.25">
      <c r="A2117" s="8" t="s">
        <v>2290</v>
      </c>
      <c r="B2117" s="11">
        <v>1666.88</v>
      </c>
      <c r="C2117" s="8" t="s">
        <v>2261</v>
      </c>
      <c r="D2117" s="8" t="s">
        <v>2262</v>
      </c>
      <c r="E2117" s="8">
        <v>9692</v>
      </c>
      <c r="F2117" s="9">
        <v>44681</v>
      </c>
      <c r="G2117" s="9">
        <v>44695</v>
      </c>
      <c r="H2117" s="8">
        <v>60</v>
      </c>
      <c r="I2117" s="9">
        <f>G2117+60</f>
        <v>44755</v>
      </c>
      <c r="J2117" s="9">
        <v>44725</v>
      </c>
      <c r="K2117" s="8">
        <f>J2117-I2117</f>
        <v>-30</v>
      </c>
      <c r="L2117" s="10">
        <v>1602.77</v>
      </c>
      <c r="M2117" s="8">
        <v>64.11</v>
      </c>
      <c r="N2117" s="10">
        <f>L2117*K2117</f>
        <v>-48083.1</v>
      </c>
      <c r="O2117" s="8" t="s">
        <v>259</v>
      </c>
      <c r="P2117" s="8" t="s">
        <v>260</v>
      </c>
      <c r="Q2117" s="8" t="s">
        <v>261</v>
      </c>
      <c r="R2117" s="8" t="s">
        <v>262</v>
      </c>
    </row>
    <row r="2118" spans="1:18" ht="60" customHeight="1" x14ac:dyDescent="0.25">
      <c r="A2118" s="8" t="s">
        <v>2291</v>
      </c>
      <c r="B2118" s="11">
        <v>294.06</v>
      </c>
      <c r="C2118" s="8" t="s">
        <v>2261</v>
      </c>
      <c r="D2118" s="8" t="s">
        <v>2262</v>
      </c>
      <c r="E2118" s="8">
        <v>8054</v>
      </c>
      <c r="F2118" s="9">
        <v>44681</v>
      </c>
      <c r="G2118" s="9">
        <v>44694</v>
      </c>
      <c r="H2118" s="8">
        <v>60</v>
      </c>
      <c r="I2118" s="9">
        <f>G2118+60</f>
        <v>44754</v>
      </c>
      <c r="J2118" s="9">
        <v>44701</v>
      </c>
      <c r="K2118" s="8">
        <f>J2118-I2118</f>
        <v>-53</v>
      </c>
      <c r="L2118" s="10">
        <v>282.75</v>
      </c>
      <c r="M2118" s="8">
        <v>11.31</v>
      </c>
      <c r="N2118" s="10">
        <f>L2118*K2118</f>
        <v>-14985.75</v>
      </c>
      <c r="O2118" s="8" t="s">
        <v>259</v>
      </c>
      <c r="P2118" s="8" t="s">
        <v>260</v>
      </c>
      <c r="Q2118" s="8" t="s">
        <v>261</v>
      </c>
      <c r="R2118" s="8" t="s">
        <v>262</v>
      </c>
    </row>
    <row r="2119" spans="1:18" ht="60" customHeight="1" x14ac:dyDescent="0.25">
      <c r="A2119" s="8" t="s">
        <v>2292</v>
      </c>
      <c r="B2119" s="11">
        <v>58.81</v>
      </c>
      <c r="C2119" s="8" t="s">
        <v>2261</v>
      </c>
      <c r="D2119" s="8" t="s">
        <v>2262</v>
      </c>
      <c r="E2119" s="8">
        <v>8054</v>
      </c>
      <c r="F2119" s="9">
        <v>44681</v>
      </c>
      <c r="G2119" s="9">
        <v>44695</v>
      </c>
      <c r="H2119" s="8">
        <v>60</v>
      </c>
      <c r="I2119" s="9">
        <f>G2119+60</f>
        <v>44755</v>
      </c>
      <c r="J2119" s="9">
        <v>44701</v>
      </c>
      <c r="K2119" s="8">
        <f>J2119-I2119</f>
        <v>-54</v>
      </c>
      <c r="L2119" s="10">
        <v>56.55</v>
      </c>
      <c r="M2119" s="8">
        <v>2.2599999999999998</v>
      </c>
      <c r="N2119" s="10">
        <f>L2119*K2119</f>
        <v>-3053.7</v>
      </c>
      <c r="O2119" s="8" t="s">
        <v>259</v>
      </c>
      <c r="P2119" s="8" t="s">
        <v>260</v>
      </c>
      <c r="Q2119" s="8" t="s">
        <v>261</v>
      </c>
      <c r="R2119" s="8" t="s">
        <v>262</v>
      </c>
    </row>
    <row r="2120" spans="1:18" ht="60" customHeight="1" x14ac:dyDescent="0.25">
      <c r="A2120" s="8" t="s">
        <v>2293</v>
      </c>
      <c r="B2120" s="11">
        <v>198.74</v>
      </c>
      <c r="C2120" s="8" t="s">
        <v>2261</v>
      </c>
      <c r="D2120" s="8" t="s">
        <v>2262</v>
      </c>
      <c r="E2120" s="8">
        <v>8054</v>
      </c>
      <c r="F2120" s="9">
        <v>44681</v>
      </c>
      <c r="G2120" s="9">
        <v>44694</v>
      </c>
      <c r="H2120" s="8">
        <v>60</v>
      </c>
      <c r="I2120" s="9">
        <f>G2120+60</f>
        <v>44754</v>
      </c>
      <c r="J2120" s="9">
        <v>44701</v>
      </c>
      <c r="K2120" s="8">
        <f>J2120-I2120</f>
        <v>-53</v>
      </c>
      <c r="L2120" s="10">
        <v>191.1</v>
      </c>
      <c r="M2120" s="8">
        <v>7.64</v>
      </c>
      <c r="N2120" s="10">
        <f>L2120*K2120</f>
        <v>-10128.299999999999</v>
      </c>
      <c r="O2120" s="8" t="s">
        <v>259</v>
      </c>
      <c r="P2120" s="8" t="s">
        <v>260</v>
      </c>
      <c r="Q2120" s="8" t="s">
        <v>261</v>
      </c>
      <c r="R2120" s="8" t="s">
        <v>262</v>
      </c>
    </row>
    <row r="2121" spans="1:18" ht="60" customHeight="1" x14ac:dyDescent="0.25">
      <c r="A2121" s="8" t="s">
        <v>2294</v>
      </c>
      <c r="B2121" s="11">
        <v>1644.92</v>
      </c>
      <c r="C2121" s="8" t="s">
        <v>2261</v>
      </c>
      <c r="D2121" s="8" t="s">
        <v>2262</v>
      </c>
      <c r="E2121" s="8">
        <v>9260</v>
      </c>
      <c r="F2121" s="9">
        <v>44681</v>
      </c>
      <c r="G2121" s="9">
        <v>44694</v>
      </c>
      <c r="H2121" s="8">
        <v>60</v>
      </c>
      <c r="I2121" s="9">
        <f>G2121+60</f>
        <v>44754</v>
      </c>
      <c r="J2121" s="9">
        <v>44719</v>
      </c>
      <c r="K2121" s="8">
        <f>J2121-I2121</f>
        <v>-35</v>
      </c>
      <c r="L2121" s="10">
        <v>1581.65</v>
      </c>
      <c r="M2121" s="8">
        <v>63.27</v>
      </c>
      <c r="N2121" s="10">
        <f>L2121*K2121</f>
        <v>-55357.75</v>
      </c>
      <c r="O2121" s="8" t="s">
        <v>259</v>
      </c>
      <c r="P2121" s="8" t="s">
        <v>260</v>
      </c>
      <c r="Q2121" s="8" t="s">
        <v>261</v>
      </c>
      <c r="R2121" s="8" t="s">
        <v>262</v>
      </c>
    </row>
    <row r="2122" spans="1:18" ht="60" customHeight="1" x14ac:dyDescent="0.25">
      <c r="A2122" s="8" t="s">
        <v>2295</v>
      </c>
      <c r="B2122" s="11">
        <v>352.87</v>
      </c>
      <c r="C2122" s="8" t="s">
        <v>2261</v>
      </c>
      <c r="D2122" s="8" t="s">
        <v>2262</v>
      </c>
      <c r="E2122" s="8">
        <v>8111</v>
      </c>
      <c r="F2122" s="9">
        <v>44681</v>
      </c>
      <c r="G2122" s="9">
        <v>44695</v>
      </c>
      <c r="H2122" s="8">
        <v>60</v>
      </c>
      <c r="I2122" s="9">
        <f>G2122+60</f>
        <v>44755</v>
      </c>
      <c r="J2122" s="9">
        <v>44704</v>
      </c>
      <c r="K2122" s="8">
        <f>J2122-I2122</f>
        <v>-51</v>
      </c>
      <c r="L2122" s="10">
        <v>339.3</v>
      </c>
      <c r="M2122" s="8">
        <v>13.57</v>
      </c>
      <c r="N2122" s="10">
        <f>L2122*K2122</f>
        <v>-17304.3</v>
      </c>
      <c r="O2122" s="8" t="s">
        <v>259</v>
      </c>
      <c r="P2122" s="8" t="s">
        <v>260</v>
      </c>
      <c r="Q2122" s="8" t="s">
        <v>261</v>
      </c>
      <c r="R2122" s="8" t="s">
        <v>262</v>
      </c>
    </row>
    <row r="2123" spans="1:18" ht="60" customHeight="1" x14ac:dyDescent="0.25">
      <c r="A2123" s="8" t="s">
        <v>2296</v>
      </c>
      <c r="B2123" s="11">
        <v>101.92</v>
      </c>
      <c r="C2123" s="8" t="s">
        <v>2261</v>
      </c>
      <c r="D2123" s="8" t="s">
        <v>2262</v>
      </c>
      <c r="E2123" s="8">
        <v>9692</v>
      </c>
      <c r="F2123" s="9">
        <v>44681</v>
      </c>
      <c r="G2123" s="9">
        <v>44695</v>
      </c>
      <c r="H2123" s="8">
        <v>60</v>
      </c>
      <c r="I2123" s="9">
        <f>G2123+60</f>
        <v>44755</v>
      </c>
      <c r="J2123" s="9">
        <v>44725</v>
      </c>
      <c r="K2123" s="8">
        <f>J2123-I2123</f>
        <v>-30</v>
      </c>
      <c r="L2123" s="10">
        <v>98</v>
      </c>
      <c r="M2123" s="8">
        <v>3.92</v>
      </c>
      <c r="N2123" s="10">
        <f>L2123*K2123</f>
        <v>-2940</v>
      </c>
      <c r="O2123" s="8" t="s">
        <v>259</v>
      </c>
      <c r="P2123" s="8" t="s">
        <v>260</v>
      </c>
      <c r="Q2123" s="8" t="s">
        <v>261</v>
      </c>
      <c r="R2123" s="8" t="s">
        <v>262</v>
      </c>
    </row>
    <row r="2124" spans="1:18" ht="60" customHeight="1" x14ac:dyDescent="0.25">
      <c r="A2124" s="8" t="s">
        <v>2297</v>
      </c>
      <c r="B2124" s="11">
        <v>436.8</v>
      </c>
      <c r="C2124" s="8" t="s">
        <v>1580</v>
      </c>
      <c r="D2124" s="8" t="s">
        <v>1581</v>
      </c>
      <c r="E2124" s="8">
        <v>7480</v>
      </c>
      <c r="F2124" s="9">
        <v>44649</v>
      </c>
      <c r="G2124" s="9">
        <v>44656</v>
      </c>
      <c r="H2124" s="8">
        <v>60</v>
      </c>
      <c r="I2124" s="9">
        <f>G2124+60</f>
        <v>44716</v>
      </c>
      <c r="J2124" s="9">
        <v>44690</v>
      </c>
      <c r="K2124" s="8">
        <f>J2124-I2124</f>
        <v>-26</v>
      </c>
      <c r="L2124" s="10">
        <v>420</v>
      </c>
      <c r="M2124" s="8">
        <v>16.8</v>
      </c>
      <c r="N2124" s="10">
        <f>L2124*K2124</f>
        <v>-10920</v>
      </c>
      <c r="O2124" s="8" t="s">
        <v>45</v>
      </c>
      <c r="P2124" s="8" t="s">
        <v>46</v>
      </c>
      <c r="Q2124" s="8" t="s">
        <v>222</v>
      </c>
      <c r="R2124" s="8" t="s">
        <v>223</v>
      </c>
    </row>
    <row r="2125" spans="1:18" ht="60" customHeight="1" x14ac:dyDescent="0.25">
      <c r="A2125" s="8" t="s">
        <v>2298</v>
      </c>
      <c r="B2125" s="11">
        <v>6347.07</v>
      </c>
      <c r="C2125" s="8" t="s">
        <v>2192</v>
      </c>
      <c r="D2125" s="8" t="s">
        <v>2193</v>
      </c>
      <c r="E2125" s="8">
        <v>6175</v>
      </c>
      <c r="F2125" s="9">
        <v>44600</v>
      </c>
      <c r="G2125" s="9">
        <v>44601</v>
      </c>
      <c r="H2125" s="8">
        <v>60</v>
      </c>
      <c r="I2125" s="9">
        <f>G2125+60</f>
        <v>44661</v>
      </c>
      <c r="J2125" s="9">
        <v>44666</v>
      </c>
      <c r="K2125" s="8">
        <f>J2125-I2125</f>
        <v>5</v>
      </c>
      <c r="L2125" s="10">
        <v>5202.5200000000004</v>
      </c>
      <c r="M2125" s="8">
        <v>1144.55</v>
      </c>
      <c r="N2125" s="10">
        <f>L2125*K2125</f>
        <v>26012.600000000002</v>
      </c>
      <c r="O2125" s="8" t="s">
        <v>2194</v>
      </c>
      <c r="P2125" s="8" t="s">
        <v>2195</v>
      </c>
      <c r="Q2125" s="8" t="s">
        <v>2196</v>
      </c>
      <c r="R2125" s="8" t="s">
        <v>2195</v>
      </c>
    </row>
    <row r="2126" spans="1:18" ht="60" customHeight="1" x14ac:dyDescent="0.25">
      <c r="A2126" s="8" t="s">
        <v>2299</v>
      </c>
      <c r="B2126" s="11">
        <v>3607.97</v>
      </c>
      <c r="C2126" s="8" t="s">
        <v>2300</v>
      </c>
      <c r="D2126" s="8" t="s">
        <v>2301</v>
      </c>
      <c r="E2126" s="8">
        <v>10044</v>
      </c>
      <c r="F2126" s="9">
        <v>44133</v>
      </c>
      <c r="G2126" s="9">
        <v>44134</v>
      </c>
      <c r="H2126" s="8">
        <v>60</v>
      </c>
      <c r="I2126" s="9">
        <f>G2126+60</f>
        <v>44194</v>
      </c>
      <c r="J2126" s="9">
        <v>44732</v>
      </c>
      <c r="K2126" s="8">
        <f>J2126-I2126</f>
        <v>538</v>
      </c>
      <c r="L2126" s="10">
        <v>3469.2</v>
      </c>
      <c r="M2126" s="8">
        <v>138.77000000000001</v>
      </c>
      <c r="N2126" s="10">
        <f>L2126*K2126</f>
        <v>1866429.5999999999</v>
      </c>
      <c r="O2126" s="8" t="s">
        <v>45</v>
      </c>
      <c r="P2126" s="8" t="s">
        <v>46</v>
      </c>
      <c r="Q2126" s="8" t="s">
        <v>228</v>
      </c>
      <c r="R2126" s="8" t="s">
        <v>229</v>
      </c>
    </row>
    <row r="2127" spans="1:18" ht="60" customHeight="1" x14ac:dyDescent="0.25">
      <c r="A2127" s="8" t="s">
        <v>2302</v>
      </c>
      <c r="B2127" s="11">
        <v>40.26</v>
      </c>
      <c r="C2127" s="8" t="s">
        <v>2300</v>
      </c>
      <c r="D2127" s="8" t="s">
        <v>2301</v>
      </c>
      <c r="E2127" s="8">
        <v>7878</v>
      </c>
      <c r="F2127" s="9">
        <v>44559</v>
      </c>
      <c r="G2127" s="9">
        <v>44561</v>
      </c>
      <c r="H2127" s="8">
        <v>60</v>
      </c>
      <c r="I2127" s="9">
        <f>G2127+60</f>
        <v>44621</v>
      </c>
      <c r="J2127" s="9">
        <v>44694</v>
      </c>
      <c r="K2127" s="8">
        <f>J2127-I2127</f>
        <v>73</v>
      </c>
      <c r="L2127" s="10">
        <v>38.71</v>
      </c>
      <c r="M2127" s="8">
        <v>1.55</v>
      </c>
      <c r="N2127" s="10">
        <f>L2127*K2127</f>
        <v>2825.83</v>
      </c>
      <c r="O2127" s="8" t="s">
        <v>45</v>
      </c>
      <c r="P2127" s="8" t="s">
        <v>46</v>
      </c>
      <c r="Q2127" s="8" t="s">
        <v>228</v>
      </c>
      <c r="R2127" s="8" t="s">
        <v>229</v>
      </c>
    </row>
    <row r="2128" spans="1:18" ht="60" customHeight="1" x14ac:dyDescent="0.25">
      <c r="A2128" s="8" t="s">
        <v>2303</v>
      </c>
      <c r="B2128" s="11">
        <v>125.87</v>
      </c>
      <c r="C2128" s="8" t="s">
        <v>2261</v>
      </c>
      <c r="D2128" s="8" t="s">
        <v>2262</v>
      </c>
      <c r="E2128" s="8">
        <v>8017</v>
      </c>
      <c r="F2128" s="9">
        <v>43646</v>
      </c>
      <c r="G2128" s="9">
        <v>43655</v>
      </c>
      <c r="H2128" s="8">
        <v>60</v>
      </c>
      <c r="I2128" s="9">
        <f>G2128+60</f>
        <v>43715</v>
      </c>
      <c r="J2128" s="9">
        <v>44700</v>
      </c>
      <c r="K2128" s="8">
        <f>J2128-I2128</f>
        <v>985</v>
      </c>
      <c r="L2128" s="10">
        <v>121.03</v>
      </c>
      <c r="M2128" s="8">
        <v>4.84</v>
      </c>
      <c r="N2128" s="10">
        <f>L2128*K2128</f>
        <v>119214.55</v>
      </c>
      <c r="O2128" s="8" t="s">
        <v>259</v>
      </c>
      <c r="P2128" s="8" t="s">
        <v>260</v>
      </c>
      <c r="Q2128" s="8" t="s">
        <v>261</v>
      </c>
      <c r="R2128" s="8" t="s">
        <v>262</v>
      </c>
    </row>
    <row r="2129" spans="1:18" ht="60" customHeight="1" x14ac:dyDescent="0.25">
      <c r="A2129" s="8" t="s">
        <v>2304</v>
      </c>
      <c r="B2129" s="11">
        <v>79.75</v>
      </c>
      <c r="C2129" s="8" t="s">
        <v>1697</v>
      </c>
      <c r="D2129" s="8" t="s">
        <v>1698</v>
      </c>
      <c r="E2129" s="8">
        <v>7780</v>
      </c>
      <c r="F2129" s="9">
        <v>44665</v>
      </c>
      <c r="G2129" s="9">
        <v>44668</v>
      </c>
      <c r="H2129" s="8">
        <v>60</v>
      </c>
      <c r="I2129" s="9">
        <f>G2129+60</f>
        <v>44728</v>
      </c>
      <c r="J2129" s="9">
        <v>44693</v>
      </c>
      <c r="K2129" s="8">
        <f>J2129-I2129</f>
        <v>-35</v>
      </c>
      <c r="L2129" s="10">
        <v>36.08</v>
      </c>
      <c r="M2129" s="8">
        <v>2.5299999999999998</v>
      </c>
      <c r="N2129" s="10">
        <f>L2129*K2129</f>
        <v>-1262.8</v>
      </c>
      <c r="O2129" s="8" t="s">
        <v>139</v>
      </c>
      <c r="P2129" s="8" t="s">
        <v>140</v>
      </c>
      <c r="Q2129" s="8" t="s">
        <v>769</v>
      </c>
      <c r="R2129" s="8" t="s">
        <v>770</v>
      </c>
    </row>
    <row r="2130" spans="1:18" ht="60" customHeight="1" x14ac:dyDescent="0.25">
      <c r="A2130" s="8" t="s">
        <v>2304</v>
      </c>
      <c r="B2130" s="11">
        <v>79.75</v>
      </c>
      <c r="C2130" s="8" t="s">
        <v>1697</v>
      </c>
      <c r="D2130" s="8" t="s">
        <v>1698</v>
      </c>
      <c r="E2130" s="8">
        <v>7780</v>
      </c>
      <c r="F2130" s="9">
        <v>44665</v>
      </c>
      <c r="G2130" s="9">
        <v>44668</v>
      </c>
      <c r="H2130" s="8">
        <v>60</v>
      </c>
      <c r="I2130" s="9">
        <f>G2130+60</f>
        <v>44728</v>
      </c>
      <c r="J2130" s="9">
        <v>44693</v>
      </c>
      <c r="K2130" s="8">
        <f>J2130-I2130</f>
        <v>-35</v>
      </c>
      <c r="L2130" s="10">
        <v>38.44</v>
      </c>
      <c r="M2130" s="8">
        <v>2.7</v>
      </c>
      <c r="N2130" s="10">
        <f>L2130*K2130</f>
        <v>-1345.3999999999999</v>
      </c>
      <c r="O2130" s="8" t="s">
        <v>139</v>
      </c>
      <c r="P2130" s="8" t="s">
        <v>140</v>
      </c>
      <c r="Q2130" s="8" t="s">
        <v>769</v>
      </c>
      <c r="R2130" s="8" t="s">
        <v>770</v>
      </c>
    </row>
    <row r="2131" spans="1:18" ht="60" customHeight="1" x14ac:dyDescent="0.25">
      <c r="A2131" s="8" t="s">
        <v>2305</v>
      </c>
      <c r="B2131" s="11">
        <v>288.75</v>
      </c>
      <c r="C2131" s="8" t="s">
        <v>2306</v>
      </c>
      <c r="D2131" s="8" t="s">
        <v>2307</v>
      </c>
      <c r="E2131" s="8">
        <v>9166</v>
      </c>
      <c r="F2131" s="9">
        <v>44687</v>
      </c>
      <c r="G2131" s="9">
        <v>44693</v>
      </c>
      <c r="H2131" s="8">
        <v>60</v>
      </c>
      <c r="I2131" s="9">
        <f>G2131+60</f>
        <v>44753</v>
      </c>
      <c r="J2131" s="9">
        <v>44718</v>
      </c>
      <c r="K2131" s="8">
        <f>J2131-I2131</f>
        <v>-35</v>
      </c>
      <c r="L2131" s="10">
        <v>262.5</v>
      </c>
      <c r="M2131" s="8">
        <v>26.25</v>
      </c>
      <c r="N2131" s="10">
        <f>L2131*K2131</f>
        <v>-9187.5</v>
      </c>
      <c r="O2131" s="8" t="s">
        <v>59</v>
      </c>
      <c r="P2131" s="8" t="s">
        <v>60</v>
      </c>
      <c r="Q2131" s="8" t="s">
        <v>61</v>
      </c>
      <c r="R2131" s="8" t="s">
        <v>62</v>
      </c>
    </row>
    <row r="2132" spans="1:18" ht="60" customHeight="1" x14ac:dyDescent="0.25">
      <c r="A2132" s="8" t="s">
        <v>2308</v>
      </c>
      <c r="B2132" s="11">
        <v>18.72</v>
      </c>
      <c r="C2132" s="8" t="s">
        <v>1595</v>
      </c>
      <c r="D2132" s="8" t="s">
        <v>1596</v>
      </c>
      <c r="E2132" s="8">
        <v>5909</v>
      </c>
      <c r="F2132" s="9">
        <v>44561</v>
      </c>
      <c r="G2132" s="9">
        <v>44565</v>
      </c>
      <c r="H2132" s="8">
        <v>60</v>
      </c>
      <c r="I2132" s="9">
        <f>G2132+60</f>
        <v>44625</v>
      </c>
      <c r="J2132" s="9">
        <v>44664</v>
      </c>
      <c r="K2132" s="8">
        <f>J2132-I2132</f>
        <v>39</v>
      </c>
      <c r="L2132" s="10">
        <v>18</v>
      </c>
      <c r="M2132" s="8">
        <v>0.72</v>
      </c>
      <c r="N2132" s="10">
        <f>L2132*K2132</f>
        <v>702</v>
      </c>
      <c r="O2132" s="8" t="s">
        <v>45</v>
      </c>
      <c r="P2132" s="8" t="s">
        <v>46</v>
      </c>
      <c r="Q2132" s="8" t="s">
        <v>1493</v>
      </c>
      <c r="R2132" s="8" t="s">
        <v>1494</v>
      </c>
    </row>
    <row r="2133" spans="1:18" ht="60" customHeight="1" x14ac:dyDescent="0.25">
      <c r="A2133" s="8" t="s">
        <v>2309</v>
      </c>
      <c r="B2133" s="11">
        <v>609.54999999999995</v>
      </c>
      <c r="C2133" s="8" t="s">
        <v>2310</v>
      </c>
      <c r="D2133" s="8" t="s">
        <v>2311</v>
      </c>
      <c r="E2133" s="8">
        <v>5205</v>
      </c>
      <c r="F2133" s="9">
        <v>44614</v>
      </c>
      <c r="G2133" s="9">
        <v>44614</v>
      </c>
      <c r="H2133" s="8">
        <v>60</v>
      </c>
      <c r="I2133" s="9">
        <f>G2133+60</f>
        <v>44674</v>
      </c>
      <c r="J2133" s="9">
        <v>44655</v>
      </c>
      <c r="K2133" s="8">
        <f>J2133-I2133</f>
        <v>-19</v>
      </c>
      <c r="L2133" s="10">
        <v>554.14</v>
      </c>
      <c r="M2133" s="8">
        <v>55.41</v>
      </c>
      <c r="N2133" s="10">
        <f>L2133*K2133</f>
        <v>-10528.66</v>
      </c>
      <c r="O2133" s="8" t="s">
        <v>59</v>
      </c>
      <c r="P2133" s="8" t="s">
        <v>60</v>
      </c>
      <c r="Q2133" s="8" t="s">
        <v>61</v>
      </c>
      <c r="R2133" s="8" t="s">
        <v>62</v>
      </c>
    </row>
    <row r="2134" spans="1:18" ht="60" customHeight="1" x14ac:dyDescent="0.25">
      <c r="A2134" s="8" t="s">
        <v>2309</v>
      </c>
      <c r="B2134" s="11">
        <v>4362.75</v>
      </c>
      <c r="C2134" s="8" t="s">
        <v>1697</v>
      </c>
      <c r="D2134" s="8" t="s">
        <v>1698</v>
      </c>
      <c r="E2134" s="8">
        <v>7780</v>
      </c>
      <c r="F2134" s="9">
        <v>44665</v>
      </c>
      <c r="G2134" s="9">
        <v>44669</v>
      </c>
      <c r="H2134" s="8">
        <v>60</v>
      </c>
      <c r="I2134" s="9">
        <f>G2134+60</f>
        <v>44729</v>
      </c>
      <c r="J2134" s="9">
        <v>44693</v>
      </c>
      <c r="K2134" s="8">
        <f>J2134-I2134</f>
        <v>-36</v>
      </c>
      <c r="L2134" s="10">
        <v>777.65</v>
      </c>
      <c r="M2134" s="8">
        <v>31.11</v>
      </c>
      <c r="N2134" s="10">
        <f>L2134*K2134</f>
        <v>-27995.399999999998</v>
      </c>
      <c r="O2134" s="8" t="s">
        <v>139</v>
      </c>
      <c r="P2134" s="8" t="s">
        <v>140</v>
      </c>
      <c r="Q2134" s="8" t="s">
        <v>769</v>
      </c>
      <c r="R2134" s="8" t="s">
        <v>770</v>
      </c>
    </row>
    <row r="2135" spans="1:18" ht="60" customHeight="1" x14ac:dyDescent="0.25">
      <c r="A2135" s="8" t="s">
        <v>2309</v>
      </c>
      <c r="B2135" s="11">
        <v>4362.75</v>
      </c>
      <c r="C2135" s="8" t="s">
        <v>1697</v>
      </c>
      <c r="D2135" s="8" t="s">
        <v>1698</v>
      </c>
      <c r="E2135" s="8">
        <v>7780</v>
      </c>
      <c r="F2135" s="9">
        <v>44665</v>
      </c>
      <c r="G2135" s="9">
        <v>44669</v>
      </c>
      <c r="H2135" s="8">
        <v>60</v>
      </c>
      <c r="I2135" s="9">
        <f>G2135+60</f>
        <v>44729</v>
      </c>
      <c r="J2135" s="9">
        <v>44693</v>
      </c>
      <c r="K2135" s="8">
        <f>J2135-I2135</f>
        <v>-36</v>
      </c>
      <c r="L2135" s="10">
        <v>3230.9</v>
      </c>
      <c r="M2135" s="8">
        <v>323.08999999999997</v>
      </c>
      <c r="N2135" s="10">
        <f>L2135*K2135</f>
        <v>-116312.40000000001</v>
      </c>
      <c r="O2135" s="8" t="s">
        <v>139</v>
      </c>
      <c r="P2135" s="8" t="s">
        <v>140</v>
      </c>
      <c r="Q2135" s="8" t="s">
        <v>769</v>
      </c>
      <c r="R2135" s="8" t="s">
        <v>770</v>
      </c>
    </row>
    <row r="2136" spans="1:18" ht="60" customHeight="1" x14ac:dyDescent="0.25">
      <c r="A2136" s="8" t="s">
        <v>2309</v>
      </c>
      <c r="B2136" s="11">
        <v>4061.63</v>
      </c>
      <c r="C2136" s="8" t="s">
        <v>1577</v>
      </c>
      <c r="D2136" s="8" t="s">
        <v>1578</v>
      </c>
      <c r="E2136" s="8">
        <v>10280</v>
      </c>
      <c r="F2136" s="9">
        <v>44719</v>
      </c>
      <c r="G2136" s="9">
        <v>44721</v>
      </c>
      <c r="H2136" s="8">
        <v>60</v>
      </c>
      <c r="I2136" s="9">
        <f>G2136+60</f>
        <v>44781</v>
      </c>
      <c r="J2136" s="9">
        <v>44734</v>
      </c>
      <c r="K2136" s="8">
        <f>J2136-I2136</f>
        <v>-47</v>
      </c>
      <c r="L2136" s="10">
        <v>70</v>
      </c>
      <c r="M2136" s="8">
        <v>2.8</v>
      </c>
      <c r="N2136" s="10">
        <f>L2136*K2136</f>
        <v>-3290</v>
      </c>
      <c r="O2136" s="8" t="s">
        <v>45</v>
      </c>
      <c r="P2136" s="8" t="s">
        <v>46</v>
      </c>
      <c r="Q2136" s="8" t="s">
        <v>228</v>
      </c>
      <c r="R2136" s="8" t="s">
        <v>229</v>
      </c>
    </row>
    <row r="2137" spans="1:18" ht="60" customHeight="1" x14ac:dyDescent="0.25">
      <c r="A2137" s="8" t="s">
        <v>2309</v>
      </c>
      <c r="B2137" s="11">
        <v>4061.63</v>
      </c>
      <c r="C2137" s="8" t="s">
        <v>1577</v>
      </c>
      <c r="D2137" s="8" t="s">
        <v>1578</v>
      </c>
      <c r="E2137" s="8">
        <v>10280</v>
      </c>
      <c r="F2137" s="9">
        <v>44719</v>
      </c>
      <c r="G2137" s="9">
        <v>44721</v>
      </c>
      <c r="H2137" s="8">
        <v>60</v>
      </c>
      <c r="I2137" s="9">
        <f>G2137+60</f>
        <v>44781</v>
      </c>
      <c r="J2137" s="9">
        <v>44734</v>
      </c>
      <c r="K2137" s="8">
        <f>J2137-I2137</f>
        <v>-47</v>
      </c>
      <c r="L2137" s="10">
        <v>120</v>
      </c>
      <c r="M2137" s="8">
        <v>26.4</v>
      </c>
      <c r="N2137" s="10">
        <f>L2137*K2137</f>
        <v>-5640</v>
      </c>
      <c r="O2137" s="8" t="s">
        <v>45</v>
      </c>
      <c r="P2137" s="8" t="s">
        <v>46</v>
      </c>
      <c r="Q2137" s="8" t="s">
        <v>274</v>
      </c>
      <c r="R2137" s="8" t="s">
        <v>275</v>
      </c>
    </row>
    <row r="2138" spans="1:18" ht="60" customHeight="1" x14ac:dyDescent="0.25">
      <c r="A2138" s="8" t="s">
        <v>2309</v>
      </c>
      <c r="B2138" s="11">
        <v>4061.63</v>
      </c>
      <c r="C2138" s="8" t="s">
        <v>1577</v>
      </c>
      <c r="D2138" s="8" t="s">
        <v>1578</v>
      </c>
      <c r="E2138" s="8">
        <v>10280</v>
      </c>
      <c r="F2138" s="9">
        <v>44719</v>
      </c>
      <c r="G2138" s="9">
        <v>44721</v>
      </c>
      <c r="H2138" s="8">
        <v>60</v>
      </c>
      <c r="I2138" s="9">
        <f>G2138+60</f>
        <v>44781</v>
      </c>
      <c r="J2138" s="9">
        <v>44734</v>
      </c>
      <c r="K2138" s="8">
        <f>J2138-I2138</f>
        <v>-47</v>
      </c>
      <c r="L2138" s="10">
        <v>87.5</v>
      </c>
      <c r="M2138" s="8">
        <v>19.25</v>
      </c>
      <c r="N2138" s="10">
        <f>L2138*K2138</f>
        <v>-4112.5</v>
      </c>
      <c r="O2138" s="8" t="s">
        <v>45</v>
      </c>
      <c r="P2138" s="8" t="s">
        <v>46</v>
      </c>
      <c r="Q2138" s="8" t="s">
        <v>228</v>
      </c>
      <c r="R2138" s="8" t="s">
        <v>229</v>
      </c>
    </row>
    <row r="2139" spans="1:18" ht="60" customHeight="1" x14ac:dyDescent="0.25">
      <c r="A2139" s="8" t="s">
        <v>2309</v>
      </c>
      <c r="B2139" s="11">
        <v>4061.63</v>
      </c>
      <c r="C2139" s="8" t="s">
        <v>1577</v>
      </c>
      <c r="D2139" s="8" t="s">
        <v>1578</v>
      </c>
      <c r="E2139" s="8">
        <v>10280</v>
      </c>
      <c r="F2139" s="9">
        <v>44719</v>
      </c>
      <c r="G2139" s="9">
        <v>44721</v>
      </c>
      <c r="H2139" s="8">
        <v>60</v>
      </c>
      <c r="I2139" s="9">
        <f>G2139+60</f>
        <v>44781</v>
      </c>
      <c r="J2139" s="9">
        <v>44734</v>
      </c>
      <c r="K2139" s="8">
        <f>J2139-I2139</f>
        <v>-47</v>
      </c>
      <c r="L2139" s="10">
        <v>3592</v>
      </c>
      <c r="M2139" s="8">
        <v>143.68</v>
      </c>
      <c r="N2139" s="10">
        <f>L2139*K2139</f>
        <v>-168824</v>
      </c>
      <c r="O2139" s="8" t="s">
        <v>45</v>
      </c>
      <c r="P2139" s="8" t="s">
        <v>46</v>
      </c>
      <c r="Q2139" s="8" t="s">
        <v>228</v>
      </c>
      <c r="R2139" s="8" t="s">
        <v>229</v>
      </c>
    </row>
    <row r="2140" spans="1:18" ht="60" customHeight="1" x14ac:dyDescent="0.25">
      <c r="A2140" s="8" t="s">
        <v>2312</v>
      </c>
      <c r="B2140" s="11">
        <v>352.87</v>
      </c>
      <c r="C2140" s="8" t="s">
        <v>2261</v>
      </c>
      <c r="D2140" s="8" t="s">
        <v>2262</v>
      </c>
      <c r="E2140" s="8">
        <v>8017</v>
      </c>
      <c r="F2140" s="9">
        <v>43799</v>
      </c>
      <c r="G2140" s="9">
        <v>43805</v>
      </c>
      <c r="H2140" s="8">
        <v>60</v>
      </c>
      <c r="I2140" s="9">
        <f>G2140+60</f>
        <v>43865</v>
      </c>
      <c r="J2140" s="9">
        <v>44700</v>
      </c>
      <c r="K2140" s="8">
        <f>J2140-I2140</f>
        <v>835</v>
      </c>
      <c r="L2140" s="10">
        <v>339.3</v>
      </c>
      <c r="M2140" s="8">
        <v>13.57</v>
      </c>
      <c r="N2140" s="10">
        <f>L2140*K2140</f>
        <v>283315.5</v>
      </c>
      <c r="O2140" s="8" t="s">
        <v>259</v>
      </c>
      <c r="P2140" s="8" t="s">
        <v>260</v>
      </c>
      <c r="Q2140" s="8" t="s">
        <v>261</v>
      </c>
      <c r="R2140" s="8" t="s">
        <v>262</v>
      </c>
    </row>
    <row r="2141" spans="1:18" ht="60" customHeight="1" x14ac:dyDescent="0.25">
      <c r="A2141" s="8" t="s">
        <v>2313</v>
      </c>
      <c r="B2141" s="11">
        <v>15128</v>
      </c>
      <c r="C2141" s="8" t="s">
        <v>1670</v>
      </c>
      <c r="D2141" s="8" t="s">
        <v>1671</v>
      </c>
      <c r="E2141" s="8">
        <v>7220</v>
      </c>
      <c r="F2141" s="9">
        <v>44645</v>
      </c>
      <c r="G2141" s="9">
        <v>44655</v>
      </c>
      <c r="H2141" s="8">
        <v>60</v>
      </c>
      <c r="I2141" s="9">
        <f>G2141+60</f>
        <v>44715</v>
      </c>
      <c r="J2141" s="9">
        <v>44685</v>
      </c>
      <c r="K2141" s="8">
        <f>J2141-I2141</f>
        <v>-30</v>
      </c>
      <c r="L2141" s="10">
        <v>12400</v>
      </c>
      <c r="M2141" s="8">
        <v>2728</v>
      </c>
      <c r="N2141" s="10">
        <f>L2141*K2141</f>
        <v>-372000</v>
      </c>
      <c r="O2141" s="8" t="s">
        <v>109</v>
      </c>
      <c r="P2141" s="8" t="s">
        <v>110</v>
      </c>
      <c r="Q2141" s="8" t="s">
        <v>111</v>
      </c>
      <c r="R2141" s="8" t="s">
        <v>112</v>
      </c>
    </row>
    <row r="2142" spans="1:18" ht="60" customHeight="1" x14ac:dyDescent="0.25">
      <c r="A2142" s="8" t="s">
        <v>2314</v>
      </c>
      <c r="B2142" s="11">
        <v>352.87</v>
      </c>
      <c r="C2142" s="8" t="s">
        <v>2261</v>
      </c>
      <c r="D2142" s="8" t="s">
        <v>2262</v>
      </c>
      <c r="E2142" s="8">
        <v>10036</v>
      </c>
      <c r="F2142" s="9">
        <v>43830</v>
      </c>
      <c r="G2142" s="9">
        <v>43839</v>
      </c>
      <c r="H2142" s="8">
        <v>60</v>
      </c>
      <c r="I2142" s="9">
        <f>G2142+60</f>
        <v>43899</v>
      </c>
      <c r="J2142" s="9">
        <v>44732</v>
      </c>
      <c r="K2142" s="8">
        <f>J2142-I2142</f>
        <v>833</v>
      </c>
      <c r="L2142" s="10">
        <v>339.3</v>
      </c>
      <c r="M2142" s="8">
        <v>13.57</v>
      </c>
      <c r="N2142" s="10">
        <f>L2142*K2142</f>
        <v>282636.90000000002</v>
      </c>
      <c r="O2142" s="8" t="s">
        <v>259</v>
      </c>
      <c r="P2142" s="8" t="s">
        <v>260</v>
      </c>
      <c r="Q2142" s="8" t="s">
        <v>261</v>
      </c>
      <c r="R2142" s="8" t="s">
        <v>262</v>
      </c>
    </row>
    <row r="2143" spans="1:18" ht="60" customHeight="1" x14ac:dyDescent="0.25">
      <c r="A2143" s="8" t="s">
        <v>2315</v>
      </c>
      <c r="B2143" s="11">
        <v>373.32</v>
      </c>
      <c r="C2143" s="8" t="s">
        <v>1670</v>
      </c>
      <c r="D2143" s="8" t="s">
        <v>1671</v>
      </c>
      <c r="E2143" s="8">
        <v>7220</v>
      </c>
      <c r="F2143" s="9">
        <v>44645</v>
      </c>
      <c r="G2143" s="9">
        <v>44655</v>
      </c>
      <c r="H2143" s="8">
        <v>60</v>
      </c>
      <c r="I2143" s="9">
        <f>G2143+60</f>
        <v>44715</v>
      </c>
      <c r="J2143" s="9">
        <v>44685</v>
      </c>
      <c r="K2143" s="8">
        <f>J2143-I2143</f>
        <v>-30</v>
      </c>
      <c r="L2143" s="10">
        <v>306</v>
      </c>
      <c r="M2143" s="8">
        <v>67.319999999999993</v>
      </c>
      <c r="N2143" s="10">
        <f>L2143*K2143</f>
        <v>-9180</v>
      </c>
      <c r="O2143" s="8" t="s">
        <v>45</v>
      </c>
      <c r="P2143" s="8" t="s">
        <v>46</v>
      </c>
      <c r="Q2143" s="8" t="s">
        <v>105</v>
      </c>
      <c r="R2143" s="8" t="s">
        <v>106</v>
      </c>
    </row>
    <row r="2144" spans="1:18" ht="60" customHeight="1" x14ac:dyDescent="0.25">
      <c r="A2144" s="8" t="s">
        <v>2316</v>
      </c>
      <c r="B2144" s="11">
        <v>400.16</v>
      </c>
      <c r="C2144" s="8" t="s">
        <v>1670</v>
      </c>
      <c r="D2144" s="8" t="s">
        <v>1671</v>
      </c>
      <c r="E2144" s="8">
        <v>7220</v>
      </c>
      <c r="F2144" s="9">
        <v>44645</v>
      </c>
      <c r="G2144" s="9">
        <v>44655</v>
      </c>
      <c r="H2144" s="8">
        <v>60</v>
      </c>
      <c r="I2144" s="9">
        <f>G2144+60</f>
        <v>44715</v>
      </c>
      <c r="J2144" s="9">
        <v>44685</v>
      </c>
      <c r="K2144" s="8">
        <f>J2144-I2144</f>
        <v>-30</v>
      </c>
      <c r="L2144" s="10">
        <v>98</v>
      </c>
      <c r="M2144" s="8">
        <v>21.56</v>
      </c>
      <c r="N2144" s="10">
        <f>L2144*K2144</f>
        <v>-2940</v>
      </c>
      <c r="O2144" s="8" t="s">
        <v>45</v>
      </c>
      <c r="P2144" s="8" t="s">
        <v>46</v>
      </c>
      <c r="Q2144" s="8" t="s">
        <v>274</v>
      </c>
      <c r="R2144" s="8" t="s">
        <v>275</v>
      </c>
    </row>
    <row r="2145" spans="1:18" ht="60" customHeight="1" x14ac:dyDescent="0.25">
      <c r="A2145" s="8" t="s">
        <v>2316</v>
      </c>
      <c r="B2145" s="11">
        <v>400.16</v>
      </c>
      <c r="C2145" s="8" t="s">
        <v>1670</v>
      </c>
      <c r="D2145" s="8" t="s">
        <v>1671</v>
      </c>
      <c r="E2145" s="8">
        <v>7220</v>
      </c>
      <c r="F2145" s="9">
        <v>44645</v>
      </c>
      <c r="G2145" s="9">
        <v>44655</v>
      </c>
      <c r="H2145" s="8">
        <v>60</v>
      </c>
      <c r="I2145" s="9">
        <f>G2145+60</f>
        <v>44715</v>
      </c>
      <c r="J2145" s="9">
        <v>44685</v>
      </c>
      <c r="K2145" s="8">
        <f>J2145-I2145</f>
        <v>-30</v>
      </c>
      <c r="L2145" s="10">
        <v>230</v>
      </c>
      <c r="M2145" s="8">
        <v>50.6</v>
      </c>
      <c r="N2145" s="10">
        <f>L2145*K2145</f>
        <v>-6900</v>
      </c>
      <c r="O2145" s="8" t="s">
        <v>45</v>
      </c>
      <c r="P2145" s="8" t="s">
        <v>46</v>
      </c>
      <c r="Q2145" s="8" t="s">
        <v>274</v>
      </c>
      <c r="R2145" s="8" t="s">
        <v>275</v>
      </c>
    </row>
    <row r="2146" spans="1:18" ht="60" customHeight="1" x14ac:dyDescent="0.25">
      <c r="A2146" s="8" t="s">
        <v>2317</v>
      </c>
      <c r="B2146" s="11">
        <v>1570.48</v>
      </c>
      <c r="C2146" s="8" t="s">
        <v>1670</v>
      </c>
      <c r="D2146" s="8" t="s">
        <v>1671</v>
      </c>
      <c r="E2146" s="8">
        <v>7220</v>
      </c>
      <c r="F2146" s="9">
        <v>44645</v>
      </c>
      <c r="G2146" s="9">
        <v>44655</v>
      </c>
      <c r="H2146" s="8">
        <v>60</v>
      </c>
      <c r="I2146" s="9">
        <f>G2146+60</f>
        <v>44715</v>
      </c>
      <c r="J2146" s="9">
        <v>44685</v>
      </c>
      <c r="K2146" s="8">
        <f>J2146-I2146</f>
        <v>-30</v>
      </c>
      <c r="L2146" s="10">
        <v>16.25</v>
      </c>
      <c r="M2146" s="8">
        <v>3.58</v>
      </c>
      <c r="N2146" s="10">
        <f>L2146*K2146</f>
        <v>-487.5</v>
      </c>
      <c r="O2146" s="8" t="s">
        <v>45</v>
      </c>
      <c r="P2146" s="8" t="s">
        <v>46</v>
      </c>
      <c r="Q2146" s="8" t="s">
        <v>47</v>
      </c>
      <c r="R2146" s="8" t="s">
        <v>48</v>
      </c>
    </row>
    <row r="2147" spans="1:18" ht="60" customHeight="1" x14ac:dyDescent="0.25">
      <c r="A2147" s="8" t="s">
        <v>2317</v>
      </c>
      <c r="B2147" s="11">
        <v>1570.48</v>
      </c>
      <c r="C2147" s="8" t="s">
        <v>1670</v>
      </c>
      <c r="D2147" s="8" t="s">
        <v>1671</v>
      </c>
      <c r="E2147" s="8">
        <v>7220</v>
      </c>
      <c r="F2147" s="9">
        <v>44645</v>
      </c>
      <c r="G2147" s="9">
        <v>44655</v>
      </c>
      <c r="H2147" s="8">
        <v>60</v>
      </c>
      <c r="I2147" s="9">
        <f>G2147+60</f>
        <v>44715</v>
      </c>
      <c r="J2147" s="9">
        <v>44685</v>
      </c>
      <c r="K2147" s="8">
        <f>J2147-I2147</f>
        <v>-30</v>
      </c>
      <c r="L2147" s="10">
        <v>500</v>
      </c>
      <c r="M2147" s="8">
        <v>25</v>
      </c>
      <c r="N2147" s="10">
        <f>L2147*K2147</f>
        <v>-15000</v>
      </c>
      <c r="O2147" s="8" t="s">
        <v>45</v>
      </c>
      <c r="P2147" s="8" t="s">
        <v>46</v>
      </c>
      <c r="Q2147" s="8" t="s">
        <v>222</v>
      </c>
      <c r="R2147" s="8" t="s">
        <v>223</v>
      </c>
    </row>
    <row r="2148" spans="1:18" ht="60" customHeight="1" x14ac:dyDescent="0.25">
      <c r="A2148" s="8" t="s">
        <v>2317</v>
      </c>
      <c r="B2148" s="11">
        <v>1570.48</v>
      </c>
      <c r="C2148" s="8" t="s">
        <v>1670</v>
      </c>
      <c r="D2148" s="8" t="s">
        <v>1671</v>
      </c>
      <c r="E2148" s="8">
        <v>7220</v>
      </c>
      <c r="F2148" s="9">
        <v>44645</v>
      </c>
      <c r="G2148" s="9">
        <v>44655</v>
      </c>
      <c r="H2148" s="8">
        <v>60</v>
      </c>
      <c r="I2148" s="9">
        <f>G2148+60</f>
        <v>44715</v>
      </c>
      <c r="J2148" s="9">
        <v>44685</v>
      </c>
      <c r="K2148" s="8">
        <f>J2148-I2148</f>
        <v>-30</v>
      </c>
      <c r="L2148" s="10">
        <v>6.7</v>
      </c>
      <c r="M2148" s="8">
        <v>1.47</v>
      </c>
      <c r="N2148" s="10">
        <f>L2148*K2148</f>
        <v>-201</v>
      </c>
      <c r="O2148" s="8" t="s">
        <v>45</v>
      </c>
      <c r="P2148" s="8" t="s">
        <v>46</v>
      </c>
      <c r="Q2148" s="8" t="s">
        <v>1582</v>
      </c>
      <c r="R2148" s="8" t="s">
        <v>1583</v>
      </c>
    </row>
    <row r="2149" spans="1:18" ht="60" customHeight="1" x14ac:dyDescent="0.25">
      <c r="A2149" s="8" t="s">
        <v>2317</v>
      </c>
      <c r="B2149" s="11">
        <v>1570.48</v>
      </c>
      <c r="C2149" s="8" t="s">
        <v>1670</v>
      </c>
      <c r="D2149" s="8" t="s">
        <v>1671</v>
      </c>
      <c r="E2149" s="8">
        <v>7220</v>
      </c>
      <c r="F2149" s="9">
        <v>44645</v>
      </c>
      <c r="G2149" s="9">
        <v>44655</v>
      </c>
      <c r="H2149" s="8">
        <v>60</v>
      </c>
      <c r="I2149" s="9">
        <f>G2149+60</f>
        <v>44715</v>
      </c>
      <c r="J2149" s="9">
        <v>44685</v>
      </c>
      <c r="K2149" s="8">
        <f>J2149-I2149</f>
        <v>-30</v>
      </c>
      <c r="L2149" s="10">
        <v>834</v>
      </c>
      <c r="M2149" s="8">
        <v>183.48</v>
      </c>
      <c r="N2149" s="10">
        <f>L2149*K2149</f>
        <v>-25020</v>
      </c>
      <c r="O2149" s="8" t="s">
        <v>45</v>
      </c>
      <c r="P2149" s="8" t="s">
        <v>46</v>
      </c>
      <c r="Q2149" s="8" t="s">
        <v>274</v>
      </c>
      <c r="R2149" s="8" t="s">
        <v>275</v>
      </c>
    </row>
    <row r="2150" spans="1:18" ht="60" customHeight="1" x14ac:dyDescent="0.25">
      <c r="A2150" s="8" t="s">
        <v>2318</v>
      </c>
      <c r="B2150" s="11">
        <v>962.5</v>
      </c>
      <c r="C2150" s="8" t="s">
        <v>1678</v>
      </c>
      <c r="D2150" s="8" t="s">
        <v>1679</v>
      </c>
      <c r="E2150" s="8">
        <v>6383</v>
      </c>
      <c r="F2150" s="9">
        <v>44631</v>
      </c>
      <c r="G2150" s="9">
        <v>44638</v>
      </c>
      <c r="H2150" s="8">
        <v>60</v>
      </c>
      <c r="I2150" s="9">
        <f>G2150+60</f>
        <v>44698</v>
      </c>
      <c r="J2150" s="9">
        <v>44673</v>
      </c>
      <c r="K2150" s="8">
        <f>J2150-I2150</f>
        <v>-25</v>
      </c>
      <c r="L2150" s="10">
        <v>875</v>
      </c>
      <c r="M2150" s="8">
        <v>87.5</v>
      </c>
      <c r="N2150" s="10">
        <f>L2150*K2150</f>
        <v>-21875</v>
      </c>
      <c r="O2150" s="8" t="s">
        <v>905</v>
      </c>
      <c r="P2150" s="8" t="s">
        <v>906</v>
      </c>
      <c r="Q2150" s="8" t="s">
        <v>907</v>
      </c>
      <c r="R2150" s="8" t="s">
        <v>906</v>
      </c>
    </row>
    <row r="2151" spans="1:18" ht="60" customHeight="1" x14ac:dyDescent="0.25">
      <c r="A2151" s="8" t="s">
        <v>2319</v>
      </c>
      <c r="B2151" s="11">
        <v>3808.48</v>
      </c>
      <c r="C2151" s="8" t="s">
        <v>1577</v>
      </c>
      <c r="D2151" s="8" t="s">
        <v>1578</v>
      </c>
      <c r="E2151" s="8">
        <v>10280</v>
      </c>
      <c r="F2151" s="9">
        <v>44721</v>
      </c>
      <c r="G2151" s="9">
        <v>44722</v>
      </c>
      <c r="H2151" s="8">
        <v>60</v>
      </c>
      <c r="I2151" s="9">
        <f>G2151+60</f>
        <v>44782</v>
      </c>
      <c r="J2151" s="9">
        <v>44734</v>
      </c>
      <c r="K2151" s="8">
        <f>J2151-I2151</f>
        <v>-48</v>
      </c>
      <c r="L2151" s="10">
        <v>70</v>
      </c>
      <c r="M2151" s="8">
        <v>2.8</v>
      </c>
      <c r="N2151" s="10">
        <f>L2151*K2151</f>
        <v>-3360</v>
      </c>
      <c r="O2151" s="8" t="s">
        <v>45</v>
      </c>
      <c r="P2151" s="8" t="s">
        <v>46</v>
      </c>
      <c r="Q2151" s="8" t="s">
        <v>228</v>
      </c>
      <c r="R2151" s="8" t="s">
        <v>229</v>
      </c>
    </row>
    <row r="2152" spans="1:18" ht="60" customHeight="1" x14ac:dyDescent="0.25">
      <c r="A2152" s="8" t="s">
        <v>2319</v>
      </c>
      <c r="B2152" s="11">
        <v>3808.48</v>
      </c>
      <c r="C2152" s="8" t="s">
        <v>1577</v>
      </c>
      <c r="D2152" s="8" t="s">
        <v>1578</v>
      </c>
      <c r="E2152" s="8">
        <v>10280</v>
      </c>
      <c r="F2152" s="9">
        <v>44721</v>
      </c>
      <c r="G2152" s="9">
        <v>44722</v>
      </c>
      <c r="H2152" s="8">
        <v>60</v>
      </c>
      <c r="I2152" s="9">
        <f>G2152+60</f>
        <v>44782</v>
      </c>
      <c r="J2152" s="9">
        <v>44734</v>
      </c>
      <c r="K2152" s="8">
        <f>J2152-I2152</f>
        <v>-48</v>
      </c>
      <c r="L2152" s="10">
        <v>1352</v>
      </c>
      <c r="M2152" s="8">
        <v>54.08</v>
      </c>
      <c r="N2152" s="10">
        <f>L2152*K2152</f>
        <v>-64896</v>
      </c>
      <c r="O2152" s="8" t="s">
        <v>45</v>
      </c>
      <c r="P2152" s="8" t="s">
        <v>46</v>
      </c>
      <c r="Q2152" s="8" t="s">
        <v>228</v>
      </c>
      <c r="R2152" s="8" t="s">
        <v>229</v>
      </c>
    </row>
    <row r="2153" spans="1:18" ht="60" customHeight="1" x14ac:dyDescent="0.25">
      <c r="A2153" s="8" t="s">
        <v>2319</v>
      </c>
      <c r="B2153" s="11">
        <v>3808.48</v>
      </c>
      <c r="C2153" s="8" t="s">
        <v>1577</v>
      </c>
      <c r="D2153" s="8" t="s">
        <v>1578</v>
      </c>
      <c r="E2153" s="8">
        <v>10280</v>
      </c>
      <c r="F2153" s="9">
        <v>44721</v>
      </c>
      <c r="G2153" s="9">
        <v>44722</v>
      </c>
      <c r="H2153" s="8">
        <v>60</v>
      </c>
      <c r="I2153" s="9">
        <f>G2153+60</f>
        <v>44782</v>
      </c>
      <c r="J2153" s="9">
        <v>44734</v>
      </c>
      <c r="K2153" s="8">
        <f>J2153-I2153</f>
        <v>-48</v>
      </c>
      <c r="L2153" s="10">
        <v>2240</v>
      </c>
      <c r="M2153" s="8">
        <v>89.6</v>
      </c>
      <c r="N2153" s="10">
        <f>L2153*K2153</f>
        <v>-107520</v>
      </c>
      <c r="O2153" s="8" t="s">
        <v>45</v>
      </c>
      <c r="P2153" s="8" t="s">
        <v>46</v>
      </c>
      <c r="Q2153" s="8" t="s">
        <v>228</v>
      </c>
      <c r="R2153" s="8" t="s">
        <v>229</v>
      </c>
    </row>
    <row r="2154" spans="1:18" ht="60" customHeight="1" x14ac:dyDescent="0.25">
      <c r="A2154" s="8" t="s">
        <v>2320</v>
      </c>
      <c r="B2154" s="11">
        <v>224.72</v>
      </c>
      <c r="C2154" s="8" t="s">
        <v>1636</v>
      </c>
      <c r="D2154" s="8" t="s">
        <v>1637</v>
      </c>
      <c r="E2154" s="8">
        <v>9694</v>
      </c>
      <c r="F2154" s="9">
        <v>43747</v>
      </c>
      <c r="G2154" s="9">
        <v>43748</v>
      </c>
      <c r="H2154" s="8">
        <v>60</v>
      </c>
      <c r="I2154" s="9">
        <f>G2154+60</f>
        <v>43808</v>
      </c>
      <c r="J2154" s="9">
        <v>44725</v>
      </c>
      <c r="K2154" s="8">
        <f>J2154-I2154</f>
        <v>917</v>
      </c>
      <c r="L2154" s="10">
        <v>56.2</v>
      </c>
      <c r="M2154" s="8">
        <v>12.36</v>
      </c>
      <c r="N2154" s="10">
        <f>L2154*K2154</f>
        <v>51535.4</v>
      </c>
      <c r="O2154" s="8" t="s">
        <v>45</v>
      </c>
      <c r="P2154" s="8" t="s">
        <v>46</v>
      </c>
      <c r="Q2154" s="8" t="s">
        <v>104</v>
      </c>
      <c r="R2154" s="8" t="s">
        <v>80</v>
      </c>
    </row>
    <row r="2155" spans="1:18" ht="60" customHeight="1" x14ac:dyDescent="0.25">
      <c r="A2155" s="8" t="s">
        <v>2320</v>
      </c>
      <c r="B2155" s="11">
        <v>224.72</v>
      </c>
      <c r="C2155" s="8" t="s">
        <v>1636</v>
      </c>
      <c r="D2155" s="8" t="s">
        <v>1637</v>
      </c>
      <c r="E2155" s="8">
        <v>9694</v>
      </c>
      <c r="F2155" s="9">
        <v>43747</v>
      </c>
      <c r="G2155" s="9">
        <v>43748</v>
      </c>
      <c r="H2155" s="8">
        <v>60</v>
      </c>
      <c r="I2155" s="9">
        <f>G2155+60</f>
        <v>43808</v>
      </c>
      <c r="J2155" s="9">
        <v>44725</v>
      </c>
      <c r="K2155" s="8">
        <f>J2155-I2155</f>
        <v>917</v>
      </c>
      <c r="L2155" s="10">
        <v>128</v>
      </c>
      <c r="M2155" s="8">
        <v>28.16</v>
      </c>
      <c r="N2155" s="10">
        <f>L2155*K2155</f>
        <v>117376</v>
      </c>
      <c r="O2155" s="8" t="s">
        <v>45</v>
      </c>
      <c r="P2155" s="8" t="s">
        <v>46</v>
      </c>
      <c r="Q2155" s="8" t="s">
        <v>104</v>
      </c>
      <c r="R2155" s="8" t="s">
        <v>80</v>
      </c>
    </row>
    <row r="2156" spans="1:18" ht="60" customHeight="1" x14ac:dyDescent="0.25">
      <c r="A2156" s="8" t="s">
        <v>2321</v>
      </c>
      <c r="B2156" s="11">
        <v>16783.169999999998</v>
      </c>
      <c r="C2156" s="8" t="s">
        <v>2261</v>
      </c>
      <c r="D2156" s="8" t="s">
        <v>2262</v>
      </c>
      <c r="E2156" s="8">
        <v>8054</v>
      </c>
      <c r="F2156" s="9">
        <v>44561</v>
      </c>
      <c r="G2156" s="9">
        <v>44578</v>
      </c>
      <c r="H2156" s="8">
        <v>60</v>
      </c>
      <c r="I2156" s="9">
        <f>G2156+60</f>
        <v>44638</v>
      </c>
      <c r="J2156" s="9">
        <v>44701</v>
      </c>
      <c r="K2156" s="8">
        <f>J2156-I2156</f>
        <v>63</v>
      </c>
      <c r="L2156" s="10">
        <v>14758.59</v>
      </c>
      <c r="M2156" s="8">
        <v>590.35</v>
      </c>
      <c r="N2156" s="10">
        <f>L2156*K2156</f>
        <v>929791.17</v>
      </c>
      <c r="O2156" s="8" t="s">
        <v>259</v>
      </c>
      <c r="P2156" s="8" t="s">
        <v>260</v>
      </c>
      <c r="Q2156" s="8" t="s">
        <v>261</v>
      </c>
      <c r="R2156" s="8" t="s">
        <v>262</v>
      </c>
    </row>
    <row r="2157" spans="1:18" ht="60" customHeight="1" x14ac:dyDescent="0.25">
      <c r="A2157" s="8" t="s">
        <v>2322</v>
      </c>
      <c r="B2157" s="11">
        <v>8454.6</v>
      </c>
      <c r="C2157" s="8" t="s">
        <v>1349</v>
      </c>
      <c r="D2157" s="8" t="s">
        <v>1350</v>
      </c>
      <c r="E2157" s="8">
        <v>6612</v>
      </c>
      <c r="F2157" s="9">
        <v>44615</v>
      </c>
      <c r="G2157" s="9">
        <v>44650</v>
      </c>
      <c r="H2157" s="8">
        <v>60</v>
      </c>
      <c r="I2157" s="9">
        <f>G2157+60</f>
        <v>44710</v>
      </c>
      <c r="J2157" s="9">
        <v>44680</v>
      </c>
      <c r="K2157" s="8">
        <f>J2157-I2157</f>
        <v>-30</v>
      </c>
      <c r="L2157" s="10">
        <v>6930</v>
      </c>
      <c r="M2157" s="8">
        <v>1524.6</v>
      </c>
      <c r="N2157" s="10">
        <f>L2157*K2157</f>
        <v>-207900</v>
      </c>
      <c r="O2157" s="8" t="s">
        <v>155</v>
      </c>
      <c r="P2157" s="8" t="s">
        <v>156</v>
      </c>
      <c r="Q2157" s="8" t="s">
        <v>157</v>
      </c>
      <c r="R2157" s="8" t="s">
        <v>156</v>
      </c>
    </row>
    <row r="2158" spans="1:18" ht="60" customHeight="1" x14ac:dyDescent="0.25">
      <c r="A2158" s="8" t="s">
        <v>2323</v>
      </c>
      <c r="B2158" s="11">
        <v>622.44000000000005</v>
      </c>
      <c r="C2158" s="8" t="s">
        <v>1984</v>
      </c>
      <c r="D2158" s="8" t="s">
        <v>1985</v>
      </c>
      <c r="E2158" s="8">
        <v>5907</v>
      </c>
      <c r="F2158" s="9">
        <v>44620</v>
      </c>
      <c r="G2158" s="9">
        <v>44622</v>
      </c>
      <c r="H2158" s="8">
        <v>60</v>
      </c>
      <c r="I2158" s="9">
        <f>G2158+60</f>
        <v>44682</v>
      </c>
      <c r="J2158" s="9">
        <v>44664</v>
      </c>
      <c r="K2158" s="8">
        <f>J2158-I2158</f>
        <v>-18</v>
      </c>
      <c r="L2158" s="10">
        <v>598.5</v>
      </c>
      <c r="M2158" s="8">
        <v>23.94</v>
      </c>
      <c r="N2158" s="10">
        <f>L2158*K2158</f>
        <v>-10773</v>
      </c>
      <c r="O2158" s="8" t="s">
        <v>259</v>
      </c>
      <c r="P2158" s="8" t="s">
        <v>260</v>
      </c>
      <c r="Q2158" s="8" t="s">
        <v>261</v>
      </c>
      <c r="R2158" s="8" t="s">
        <v>262</v>
      </c>
    </row>
    <row r="2159" spans="1:18" ht="60" customHeight="1" x14ac:dyDescent="0.25">
      <c r="A2159" s="8" t="s">
        <v>2324</v>
      </c>
      <c r="B2159" s="11">
        <v>622.44000000000005</v>
      </c>
      <c r="C2159" s="8" t="s">
        <v>1984</v>
      </c>
      <c r="D2159" s="8" t="s">
        <v>1985</v>
      </c>
      <c r="E2159" s="8">
        <v>5907</v>
      </c>
      <c r="F2159" s="9">
        <v>44620</v>
      </c>
      <c r="G2159" s="9">
        <v>44622</v>
      </c>
      <c r="H2159" s="8">
        <v>60</v>
      </c>
      <c r="I2159" s="9">
        <f>G2159+60</f>
        <v>44682</v>
      </c>
      <c r="J2159" s="9">
        <v>44664</v>
      </c>
      <c r="K2159" s="8">
        <f>J2159-I2159</f>
        <v>-18</v>
      </c>
      <c r="L2159" s="10">
        <v>598.5</v>
      </c>
      <c r="M2159" s="8">
        <v>23.94</v>
      </c>
      <c r="N2159" s="10">
        <f>L2159*K2159</f>
        <v>-10773</v>
      </c>
      <c r="O2159" s="8" t="s">
        <v>259</v>
      </c>
      <c r="P2159" s="8" t="s">
        <v>260</v>
      </c>
      <c r="Q2159" s="8" t="s">
        <v>261</v>
      </c>
      <c r="R2159" s="8" t="s">
        <v>262</v>
      </c>
    </row>
    <row r="2160" spans="1:18" ht="60" customHeight="1" x14ac:dyDescent="0.25">
      <c r="A2160" s="8" t="s">
        <v>2325</v>
      </c>
      <c r="B2160" s="11">
        <v>622.44000000000005</v>
      </c>
      <c r="C2160" s="8" t="s">
        <v>1984</v>
      </c>
      <c r="D2160" s="8" t="s">
        <v>1985</v>
      </c>
      <c r="E2160" s="8">
        <v>5907</v>
      </c>
      <c r="F2160" s="9">
        <v>44620</v>
      </c>
      <c r="G2160" s="9">
        <v>44622</v>
      </c>
      <c r="H2160" s="8">
        <v>60</v>
      </c>
      <c r="I2160" s="9">
        <f>G2160+60</f>
        <v>44682</v>
      </c>
      <c r="J2160" s="9">
        <v>44664</v>
      </c>
      <c r="K2160" s="8">
        <f>J2160-I2160</f>
        <v>-18</v>
      </c>
      <c r="L2160" s="10">
        <v>598.5</v>
      </c>
      <c r="M2160" s="8">
        <v>23.94</v>
      </c>
      <c r="N2160" s="10">
        <f>L2160*K2160</f>
        <v>-10773</v>
      </c>
      <c r="O2160" s="8" t="s">
        <v>259</v>
      </c>
      <c r="P2160" s="8" t="s">
        <v>260</v>
      </c>
      <c r="Q2160" s="8" t="s">
        <v>261</v>
      </c>
      <c r="R2160" s="8" t="s">
        <v>262</v>
      </c>
    </row>
    <row r="2161" spans="1:18" ht="60" customHeight="1" x14ac:dyDescent="0.25">
      <c r="A2161" s="8" t="s">
        <v>2326</v>
      </c>
      <c r="B2161" s="11">
        <v>122.72</v>
      </c>
      <c r="C2161" s="8" t="s">
        <v>1667</v>
      </c>
      <c r="D2161" s="8" t="s">
        <v>1668</v>
      </c>
      <c r="E2161" s="8">
        <v>8051</v>
      </c>
      <c r="F2161" s="9">
        <v>44692</v>
      </c>
      <c r="G2161" s="9">
        <v>44697</v>
      </c>
      <c r="H2161" s="8">
        <v>60</v>
      </c>
      <c r="I2161" s="9">
        <f>G2161+60</f>
        <v>44757</v>
      </c>
      <c r="J2161" s="9">
        <v>44701</v>
      </c>
      <c r="K2161" s="8">
        <f>J2161-I2161</f>
        <v>-56</v>
      </c>
      <c r="L2161" s="10">
        <v>118</v>
      </c>
      <c r="M2161" s="8">
        <v>4.72</v>
      </c>
      <c r="N2161" s="10">
        <f>L2161*K2161</f>
        <v>-6608</v>
      </c>
      <c r="O2161" s="8" t="s">
        <v>45</v>
      </c>
      <c r="P2161" s="8" t="s">
        <v>46</v>
      </c>
      <c r="Q2161" s="8" t="s">
        <v>47</v>
      </c>
      <c r="R2161" s="8" t="s">
        <v>48</v>
      </c>
    </row>
    <row r="2162" spans="1:18" ht="60" customHeight="1" x14ac:dyDescent="0.25">
      <c r="A2162" s="8" t="s">
        <v>2327</v>
      </c>
      <c r="B2162" s="11">
        <v>1008.68</v>
      </c>
      <c r="C2162" s="8" t="s">
        <v>1667</v>
      </c>
      <c r="D2162" s="8" t="s">
        <v>1668</v>
      </c>
      <c r="E2162" s="8">
        <v>8137</v>
      </c>
      <c r="F2162" s="9">
        <v>44692</v>
      </c>
      <c r="G2162" s="9">
        <v>44697</v>
      </c>
      <c r="H2162" s="8">
        <v>60</v>
      </c>
      <c r="I2162" s="9">
        <f>G2162+60</f>
        <v>44757</v>
      </c>
      <c r="J2162" s="9">
        <v>44704</v>
      </c>
      <c r="K2162" s="8">
        <f>J2162-I2162</f>
        <v>-53</v>
      </c>
      <c r="L2162" s="10">
        <v>402.93</v>
      </c>
      <c r="M2162" s="8">
        <v>20.149999999999999</v>
      </c>
      <c r="N2162" s="10">
        <f>L2162*K2162</f>
        <v>-21355.29</v>
      </c>
      <c r="O2162" s="8" t="s">
        <v>45</v>
      </c>
      <c r="P2162" s="8" t="s">
        <v>46</v>
      </c>
      <c r="Q2162" s="8" t="s">
        <v>47</v>
      </c>
      <c r="R2162" s="8" t="s">
        <v>48</v>
      </c>
    </row>
    <row r="2163" spans="1:18" ht="60" customHeight="1" x14ac:dyDescent="0.25">
      <c r="A2163" s="8" t="s">
        <v>2327</v>
      </c>
      <c r="B2163" s="11">
        <v>1008.68</v>
      </c>
      <c r="C2163" s="8" t="s">
        <v>1667</v>
      </c>
      <c r="D2163" s="8" t="s">
        <v>1668</v>
      </c>
      <c r="E2163" s="8">
        <v>8137</v>
      </c>
      <c r="F2163" s="9">
        <v>44692</v>
      </c>
      <c r="G2163" s="9">
        <v>44697</v>
      </c>
      <c r="H2163" s="8">
        <v>60</v>
      </c>
      <c r="I2163" s="9">
        <f>G2163+60</f>
        <v>44757</v>
      </c>
      <c r="J2163" s="9">
        <v>44704</v>
      </c>
      <c r="K2163" s="8">
        <f>J2163-I2163</f>
        <v>-53</v>
      </c>
      <c r="L2163" s="10">
        <v>240</v>
      </c>
      <c r="M2163" s="8">
        <v>52.8</v>
      </c>
      <c r="N2163" s="10">
        <f>L2163*K2163</f>
        <v>-12720</v>
      </c>
      <c r="O2163" s="8" t="s">
        <v>45</v>
      </c>
      <c r="P2163" s="8" t="s">
        <v>46</v>
      </c>
      <c r="Q2163" s="8" t="s">
        <v>47</v>
      </c>
      <c r="R2163" s="8" t="s">
        <v>48</v>
      </c>
    </row>
    <row r="2164" spans="1:18" ht="60" customHeight="1" x14ac:dyDescent="0.25">
      <c r="A2164" s="8" t="s">
        <v>2327</v>
      </c>
      <c r="B2164" s="11">
        <v>1008.68</v>
      </c>
      <c r="C2164" s="8" t="s">
        <v>1667</v>
      </c>
      <c r="D2164" s="8" t="s">
        <v>1668</v>
      </c>
      <c r="E2164" s="8">
        <v>8137</v>
      </c>
      <c r="F2164" s="9">
        <v>44692</v>
      </c>
      <c r="G2164" s="9">
        <v>44697</v>
      </c>
      <c r="H2164" s="8">
        <v>60</v>
      </c>
      <c r="I2164" s="9">
        <f>G2164+60</f>
        <v>44757</v>
      </c>
      <c r="J2164" s="9">
        <v>44704</v>
      </c>
      <c r="K2164" s="8">
        <f>J2164-I2164</f>
        <v>-53</v>
      </c>
      <c r="L2164" s="10">
        <v>240</v>
      </c>
      <c r="M2164" s="8">
        <v>52.8</v>
      </c>
      <c r="N2164" s="10">
        <f>L2164*K2164</f>
        <v>-12720</v>
      </c>
      <c r="O2164" s="8" t="s">
        <v>45</v>
      </c>
      <c r="P2164" s="8" t="s">
        <v>46</v>
      </c>
      <c r="Q2164" s="8" t="s">
        <v>47</v>
      </c>
      <c r="R2164" s="8" t="s">
        <v>48</v>
      </c>
    </row>
    <row r="2165" spans="1:18" ht="60" customHeight="1" x14ac:dyDescent="0.25">
      <c r="A2165" s="8" t="s">
        <v>2328</v>
      </c>
      <c r="B2165" s="11">
        <v>1188</v>
      </c>
      <c r="C2165" s="8" t="s">
        <v>2218</v>
      </c>
      <c r="D2165" s="8" t="s">
        <v>2219</v>
      </c>
      <c r="E2165" s="8">
        <v>6196</v>
      </c>
      <c r="F2165" s="9">
        <v>44630</v>
      </c>
      <c r="G2165" s="9">
        <v>44634</v>
      </c>
      <c r="H2165" s="8">
        <v>60</v>
      </c>
      <c r="I2165" s="9">
        <f>G2165+60</f>
        <v>44694</v>
      </c>
      <c r="J2165" s="9">
        <v>44670</v>
      </c>
      <c r="K2165" s="8">
        <f>J2165-I2165</f>
        <v>-24</v>
      </c>
      <c r="L2165" s="10">
        <v>1080</v>
      </c>
      <c r="M2165" s="8">
        <v>108</v>
      </c>
      <c r="N2165" s="10">
        <f>L2165*K2165</f>
        <v>-25920</v>
      </c>
      <c r="O2165" s="8" t="s">
        <v>59</v>
      </c>
      <c r="P2165" s="8" t="s">
        <v>60</v>
      </c>
      <c r="Q2165" s="8" t="s">
        <v>61</v>
      </c>
      <c r="R2165" s="8" t="s">
        <v>62</v>
      </c>
    </row>
    <row r="2166" spans="1:18" ht="60" customHeight="1" x14ac:dyDescent="0.25">
      <c r="A2166" s="8" t="s">
        <v>2329</v>
      </c>
      <c r="B2166" s="11">
        <v>102.91</v>
      </c>
      <c r="C2166" s="8" t="s">
        <v>1667</v>
      </c>
      <c r="D2166" s="8" t="s">
        <v>1668</v>
      </c>
      <c r="E2166" s="8">
        <v>9277</v>
      </c>
      <c r="F2166" s="9">
        <v>44692</v>
      </c>
      <c r="G2166" s="9">
        <v>44697</v>
      </c>
      <c r="H2166" s="8">
        <v>60</v>
      </c>
      <c r="I2166" s="9">
        <f>G2166+60</f>
        <v>44757</v>
      </c>
      <c r="J2166" s="9">
        <v>44720</v>
      </c>
      <c r="K2166" s="8">
        <f>J2166-I2166</f>
        <v>-37</v>
      </c>
      <c r="L2166" s="10">
        <v>98.01</v>
      </c>
      <c r="M2166" s="8">
        <v>4.9000000000000004</v>
      </c>
      <c r="N2166" s="10">
        <f>L2166*K2166</f>
        <v>-3626.3700000000003</v>
      </c>
      <c r="O2166" s="8" t="s">
        <v>45</v>
      </c>
      <c r="P2166" s="8" t="s">
        <v>46</v>
      </c>
      <c r="Q2166" s="8" t="s">
        <v>47</v>
      </c>
      <c r="R2166" s="8" t="s">
        <v>48</v>
      </c>
    </row>
    <row r="2167" spans="1:18" ht="60" customHeight="1" x14ac:dyDescent="0.25">
      <c r="A2167" s="8" t="s">
        <v>2330</v>
      </c>
      <c r="B2167" s="11">
        <v>3464.75</v>
      </c>
      <c r="C2167" s="8" t="s">
        <v>2331</v>
      </c>
      <c r="D2167" s="8" t="s">
        <v>2332</v>
      </c>
      <c r="E2167" s="8">
        <v>6190</v>
      </c>
      <c r="F2167" s="9">
        <v>44620</v>
      </c>
      <c r="G2167" s="9">
        <v>44622</v>
      </c>
      <c r="H2167" s="8">
        <v>60</v>
      </c>
      <c r="I2167" s="9">
        <f>G2167+60</f>
        <v>44682</v>
      </c>
      <c r="J2167" s="9">
        <v>44670</v>
      </c>
      <c r="K2167" s="8">
        <f>J2167-I2167</f>
        <v>-12</v>
      </c>
      <c r="L2167" s="10">
        <v>2839.96</v>
      </c>
      <c r="M2167" s="8">
        <v>624.79</v>
      </c>
      <c r="N2167" s="10">
        <f>L2167*K2167</f>
        <v>-34079.520000000004</v>
      </c>
      <c r="O2167" s="8" t="s">
        <v>45</v>
      </c>
      <c r="P2167" s="8" t="s">
        <v>46</v>
      </c>
      <c r="Q2167" s="8" t="s">
        <v>105</v>
      </c>
      <c r="R2167" s="8" t="s">
        <v>106</v>
      </c>
    </row>
    <row r="2168" spans="1:18" ht="60" customHeight="1" x14ac:dyDescent="0.25">
      <c r="A2168" s="8" t="s">
        <v>2333</v>
      </c>
      <c r="B2168" s="11">
        <v>764.91</v>
      </c>
      <c r="C2168" s="8" t="s">
        <v>2334</v>
      </c>
      <c r="D2168" s="8" t="s">
        <v>2335</v>
      </c>
      <c r="E2168" s="8">
        <v>7334</v>
      </c>
      <c r="F2168" s="9">
        <v>44608</v>
      </c>
      <c r="G2168" s="9">
        <v>44608</v>
      </c>
      <c r="H2168" s="8">
        <v>60</v>
      </c>
      <c r="I2168" s="9">
        <f>G2168+60</f>
        <v>44668</v>
      </c>
      <c r="J2168" s="9">
        <v>44686</v>
      </c>
      <c r="K2168" s="8">
        <f>J2168-I2168</f>
        <v>18</v>
      </c>
      <c r="L2168" s="10">
        <v>195.89</v>
      </c>
      <c r="M2168" s="8">
        <v>7.84</v>
      </c>
      <c r="N2168" s="10">
        <f>L2168*K2168</f>
        <v>3526.0199999999995</v>
      </c>
      <c r="O2168" s="8" t="s">
        <v>139</v>
      </c>
      <c r="P2168" s="8" t="s">
        <v>140</v>
      </c>
      <c r="Q2168" s="8" t="s">
        <v>769</v>
      </c>
      <c r="R2168" s="8" t="s">
        <v>770</v>
      </c>
    </row>
    <row r="2169" spans="1:18" ht="60" customHeight="1" x14ac:dyDescent="0.25">
      <c r="A2169" s="8" t="s">
        <v>2333</v>
      </c>
      <c r="B2169" s="11">
        <v>764.91</v>
      </c>
      <c r="C2169" s="8" t="s">
        <v>2334</v>
      </c>
      <c r="D2169" s="8" t="s">
        <v>2335</v>
      </c>
      <c r="E2169" s="8">
        <v>7334</v>
      </c>
      <c r="F2169" s="9">
        <v>44608</v>
      </c>
      <c r="G2169" s="9">
        <v>44608</v>
      </c>
      <c r="H2169" s="8">
        <v>60</v>
      </c>
      <c r="I2169" s="9">
        <f>G2169+60</f>
        <v>44668</v>
      </c>
      <c r="J2169" s="9">
        <v>44686</v>
      </c>
      <c r="K2169" s="8">
        <f>J2169-I2169</f>
        <v>18</v>
      </c>
      <c r="L2169" s="10">
        <v>510.16</v>
      </c>
      <c r="M2169" s="8">
        <v>51.02</v>
      </c>
      <c r="N2169" s="10">
        <f>L2169*K2169</f>
        <v>9182.880000000001</v>
      </c>
      <c r="O2169" s="8" t="s">
        <v>139</v>
      </c>
      <c r="P2169" s="8" t="s">
        <v>140</v>
      </c>
      <c r="Q2169" s="8" t="s">
        <v>769</v>
      </c>
      <c r="R2169" s="8" t="s">
        <v>770</v>
      </c>
    </row>
    <row r="2170" spans="1:18" ht="75" customHeight="1" x14ac:dyDescent="0.25">
      <c r="A2170" s="8" t="s">
        <v>2336</v>
      </c>
      <c r="B2170" s="11">
        <v>158333.32999999999</v>
      </c>
      <c r="C2170" s="8" t="s">
        <v>1994</v>
      </c>
      <c r="D2170" s="8" t="s">
        <v>1995</v>
      </c>
      <c r="E2170" s="8">
        <v>7636</v>
      </c>
      <c r="F2170" s="9">
        <v>44683</v>
      </c>
      <c r="G2170" s="9">
        <v>44684</v>
      </c>
      <c r="H2170" s="8">
        <v>60</v>
      </c>
      <c r="I2170" s="9">
        <f>G2170+60</f>
        <v>44744</v>
      </c>
      <c r="J2170" s="9">
        <v>44691</v>
      </c>
      <c r="K2170" s="8">
        <f>J2170-I2170</f>
        <v>-53</v>
      </c>
      <c r="L2170" s="10">
        <v>158333.32999999999</v>
      </c>
      <c r="M2170" s="8">
        <v>0</v>
      </c>
      <c r="N2170" s="10">
        <f>L2170*K2170</f>
        <v>-8391666.4900000002</v>
      </c>
      <c r="O2170" s="8" t="s">
        <v>1996</v>
      </c>
      <c r="P2170" s="8" t="s">
        <v>1997</v>
      </c>
      <c r="Q2170" s="8" t="s">
        <v>2060</v>
      </c>
      <c r="R2170" s="8" t="s">
        <v>2061</v>
      </c>
    </row>
    <row r="2171" spans="1:18" ht="60" customHeight="1" x14ac:dyDescent="0.25">
      <c r="A2171" s="8" t="s">
        <v>2336</v>
      </c>
      <c r="B2171" s="11">
        <v>1340.89</v>
      </c>
      <c r="C2171" s="8" t="s">
        <v>1604</v>
      </c>
      <c r="D2171" s="8" t="s">
        <v>1605</v>
      </c>
      <c r="E2171" s="8">
        <v>8645</v>
      </c>
      <c r="F2171" s="9">
        <v>44658</v>
      </c>
      <c r="G2171" s="9">
        <v>44661</v>
      </c>
      <c r="H2171" s="8">
        <v>60</v>
      </c>
      <c r="I2171" s="9">
        <f>G2171+60</f>
        <v>44721</v>
      </c>
      <c r="J2171" s="9">
        <v>44713</v>
      </c>
      <c r="K2171" s="8">
        <f>J2171-I2171</f>
        <v>-8</v>
      </c>
      <c r="L2171" s="10">
        <v>1289.32</v>
      </c>
      <c r="M2171" s="8">
        <v>51.57</v>
      </c>
      <c r="N2171" s="10">
        <f>L2171*K2171</f>
        <v>-10314.56</v>
      </c>
      <c r="O2171" s="8" t="s">
        <v>139</v>
      </c>
      <c r="P2171" s="8" t="s">
        <v>140</v>
      </c>
      <c r="Q2171" s="8" t="s">
        <v>769</v>
      </c>
      <c r="R2171" s="8" t="s">
        <v>770</v>
      </c>
    </row>
    <row r="2172" spans="1:18" ht="90" customHeight="1" x14ac:dyDescent="0.25">
      <c r="A2172" s="8" t="s">
        <v>2337</v>
      </c>
      <c r="B2172" s="11">
        <v>109.99</v>
      </c>
      <c r="C2172" s="8" t="s">
        <v>1607</v>
      </c>
      <c r="D2172" s="8" t="s">
        <v>1608</v>
      </c>
      <c r="E2172" s="8">
        <v>9369</v>
      </c>
      <c r="F2172" s="9">
        <v>44687</v>
      </c>
      <c r="G2172" s="9">
        <v>44687</v>
      </c>
      <c r="H2172" s="8">
        <v>60</v>
      </c>
      <c r="I2172" s="9">
        <f>G2172+60</f>
        <v>44747</v>
      </c>
      <c r="J2172" s="9">
        <v>44721</v>
      </c>
      <c r="K2172" s="8">
        <f>J2172-I2172</f>
        <v>-26</v>
      </c>
      <c r="L2172" s="10">
        <v>20.62</v>
      </c>
      <c r="M2172" s="8">
        <v>0.82</v>
      </c>
      <c r="N2172" s="10">
        <f>L2172*K2172</f>
        <v>-536.12</v>
      </c>
      <c r="O2172" s="8" t="s">
        <v>139</v>
      </c>
      <c r="P2172" s="8" t="s">
        <v>140</v>
      </c>
      <c r="Q2172" s="8" t="s">
        <v>769</v>
      </c>
      <c r="R2172" s="8" t="s">
        <v>770</v>
      </c>
    </row>
    <row r="2173" spans="1:18" ht="90" customHeight="1" x14ac:dyDescent="0.25">
      <c r="A2173" s="8" t="s">
        <v>2337</v>
      </c>
      <c r="B2173" s="11">
        <v>109.99</v>
      </c>
      <c r="C2173" s="8" t="s">
        <v>1607</v>
      </c>
      <c r="D2173" s="8" t="s">
        <v>1608</v>
      </c>
      <c r="E2173" s="8">
        <v>9369</v>
      </c>
      <c r="F2173" s="9">
        <v>44687</v>
      </c>
      <c r="G2173" s="9">
        <v>44687</v>
      </c>
      <c r="H2173" s="8">
        <v>60</v>
      </c>
      <c r="I2173" s="9">
        <f>G2173+60</f>
        <v>44747</v>
      </c>
      <c r="J2173" s="9">
        <v>44721</v>
      </c>
      <c r="K2173" s="8">
        <f>J2173-I2173</f>
        <v>-26</v>
      </c>
      <c r="L2173" s="10">
        <v>80.5</v>
      </c>
      <c r="M2173" s="8">
        <v>8.0500000000000007</v>
      </c>
      <c r="N2173" s="10">
        <f>L2173*K2173</f>
        <v>-2093</v>
      </c>
      <c r="O2173" s="8" t="s">
        <v>139</v>
      </c>
      <c r="P2173" s="8" t="s">
        <v>140</v>
      </c>
      <c r="Q2173" s="8" t="s">
        <v>769</v>
      </c>
      <c r="R2173" s="8" t="s">
        <v>770</v>
      </c>
    </row>
    <row r="2174" spans="1:18" ht="60" customHeight="1" x14ac:dyDescent="0.25">
      <c r="A2174" s="8" t="s">
        <v>2338</v>
      </c>
      <c r="B2174" s="11">
        <v>2620.21</v>
      </c>
      <c r="C2174" s="8" t="s">
        <v>1612</v>
      </c>
      <c r="D2174" s="8" t="s">
        <v>1613</v>
      </c>
      <c r="E2174" s="8">
        <v>6458</v>
      </c>
      <c r="F2174" s="9">
        <v>44652</v>
      </c>
      <c r="G2174" s="9">
        <v>44657</v>
      </c>
      <c r="H2174" s="8">
        <v>60</v>
      </c>
      <c r="I2174" s="9">
        <f>G2174+60</f>
        <v>44717</v>
      </c>
      <c r="J2174" s="9">
        <v>44677</v>
      </c>
      <c r="K2174" s="8">
        <f>J2174-I2174</f>
        <v>-40</v>
      </c>
      <c r="L2174" s="10">
        <v>2147.71</v>
      </c>
      <c r="M2174" s="8">
        <v>472.5</v>
      </c>
      <c r="N2174" s="10">
        <f>L2174*K2174</f>
        <v>-85908.4</v>
      </c>
      <c r="O2174" s="8" t="s">
        <v>666</v>
      </c>
      <c r="P2174" s="8" t="s">
        <v>667</v>
      </c>
      <c r="Q2174" s="8" t="s">
        <v>668</v>
      </c>
      <c r="R2174" s="8" t="s">
        <v>669</v>
      </c>
    </row>
    <row r="2175" spans="1:18" ht="60" customHeight="1" x14ac:dyDescent="0.25">
      <c r="A2175" s="8" t="s">
        <v>2338</v>
      </c>
      <c r="B2175" s="11">
        <v>1865.12</v>
      </c>
      <c r="C2175" s="8" t="s">
        <v>1734</v>
      </c>
      <c r="D2175" s="8" t="s">
        <v>1735</v>
      </c>
      <c r="E2175" s="8">
        <v>10348</v>
      </c>
      <c r="F2175" s="9">
        <v>44718</v>
      </c>
      <c r="G2175" s="9">
        <v>44722</v>
      </c>
      <c r="H2175" s="8">
        <v>60</v>
      </c>
      <c r="I2175" s="9">
        <f>G2175+60</f>
        <v>44782</v>
      </c>
      <c r="J2175" s="9">
        <v>44735</v>
      </c>
      <c r="K2175" s="8">
        <f>J2175-I2175</f>
        <v>-47</v>
      </c>
      <c r="L2175" s="10">
        <v>1528.79</v>
      </c>
      <c r="M2175" s="8">
        <v>336.33</v>
      </c>
      <c r="N2175" s="10">
        <f>L2175*K2175</f>
        <v>-71853.13</v>
      </c>
      <c r="O2175" s="8" t="s">
        <v>666</v>
      </c>
      <c r="P2175" s="8" t="s">
        <v>667</v>
      </c>
      <c r="Q2175" s="8" t="s">
        <v>668</v>
      </c>
      <c r="R2175" s="8" t="s">
        <v>669</v>
      </c>
    </row>
    <row r="2176" spans="1:18" ht="60" customHeight="1" x14ac:dyDescent="0.25">
      <c r="A2176" s="8" t="s">
        <v>2339</v>
      </c>
      <c r="B2176" s="11">
        <v>829.99</v>
      </c>
      <c r="C2176" s="8" t="s">
        <v>2340</v>
      </c>
      <c r="D2176" s="8" t="s">
        <v>2341</v>
      </c>
      <c r="E2176" s="8">
        <v>7599</v>
      </c>
      <c r="F2176" s="9">
        <v>44622</v>
      </c>
      <c r="G2176" s="9">
        <v>44623</v>
      </c>
      <c r="H2176" s="8">
        <v>60</v>
      </c>
      <c r="I2176" s="9">
        <f>G2176+60</f>
        <v>44683</v>
      </c>
      <c r="J2176" s="9">
        <v>44690</v>
      </c>
      <c r="K2176" s="8">
        <f>J2176-I2176</f>
        <v>7</v>
      </c>
      <c r="L2176" s="10">
        <v>798.07</v>
      </c>
      <c r="M2176" s="8">
        <v>31.92</v>
      </c>
      <c r="N2176" s="10">
        <f>L2176*K2176</f>
        <v>5586.4900000000007</v>
      </c>
      <c r="O2176" s="8" t="s">
        <v>139</v>
      </c>
      <c r="P2176" s="8" t="s">
        <v>140</v>
      </c>
      <c r="Q2176" s="8" t="s">
        <v>769</v>
      </c>
      <c r="R2176" s="8" t="s">
        <v>770</v>
      </c>
    </row>
    <row r="2177" spans="1:18" ht="90" customHeight="1" x14ac:dyDescent="0.25">
      <c r="A2177" s="8" t="s">
        <v>2342</v>
      </c>
      <c r="B2177" s="11">
        <v>145.96</v>
      </c>
      <c r="C2177" s="8" t="s">
        <v>1162</v>
      </c>
      <c r="D2177" s="8" t="s">
        <v>1163</v>
      </c>
      <c r="E2177" s="8">
        <v>10507</v>
      </c>
      <c r="F2177" s="9">
        <v>44712</v>
      </c>
      <c r="G2177" s="9">
        <v>44719</v>
      </c>
      <c r="H2177" s="8">
        <v>60</v>
      </c>
      <c r="I2177" s="9">
        <f>G2177+60</f>
        <v>44779</v>
      </c>
      <c r="J2177" s="9">
        <v>44739</v>
      </c>
      <c r="K2177" s="8">
        <f>J2177-I2177</f>
        <v>-40</v>
      </c>
      <c r="L2177" s="10">
        <v>36.53</v>
      </c>
      <c r="M2177" s="8">
        <v>1.46</v>
      </c>
      <c r="N2177" s="10">
        <f>L2177*K2177</f>
        <v>-1461.2</v>
      </c>
      <c r="O2177" s="8" t="s">
        <v>139</v>
      </c>
      <c r="P2177" s="8" t="s">
        <v>140</v>
      </c>
      <c r="Q2177" s="8" t="s">
        <v>769</v>
      </c>
      <c r="R2177" s="8" t="s">
        <v>770</v>
      </c>
    </row>
    <row r="2178" spans="1:18" ht="90" customHeight="1" x14ac:dyDescent="0.25">
      <c r="A2178" s="8" t="s">
        <v>2342</v>
      </c>
      <c r="B2178" s="11">
        <v>145.96</v>
      </c>
      <c r="C2178" s="8" t="s">
        <v>1162</v>
      </c>
      <c r="D2178" s="8" t="s">
        <v>1163</v>
      </c>
      <c r="E2178" s="8">
        <v>10507</v>
      </c>
      <c r="F2178" s="9">
        <v>44712</v>
      </c>
      <c r="G2178" s="9">
        <v>44719</v>
      </c>
      <c r="H2178" s="8">
        <v>60</v>
      </c>
      <c r="I2178" s="9">
        <f>G2178+60</f>
        <v>44779</v>
      </c>
      <c r="J2178" s="9">
        <v>44739</v>
      </c>
      <c r="K2178" s="8">
        <f>J2178-I2178</f>
        <v>-40</v>
      </c>
      <c r="L2178" s="10">
        <v>98.15</v>
      </c>
      <c r="M2178" s="8">
        <v>9.82</v>
      </c>
      <c r="N2178" s="10">
        <f>L2178*K2178</f>
        <v>-3926</v>
      </c>
      <c r="O2178" s="8" t="s">
        <v>139</v>
      </c>
      <c r="P2178" s="8" t="s">
        <v>140</v>
      </c>
      <c r="Q2178" s="8" t="s">
        <v>769</v>
      </c>
      <c r="R2178" s="8" t="s">
        <v>770</v>
      </c>
    </row>
    <row r="2179" spans="1:18" ht="60" customHeight="1" x14ac:dyDescent="0.25">
      <c r="A2179" s="8" t="s">
        <v>2343</v>
      </c>
      <c r="B2179" s="11">
        <v>1948.73</v>
      </c>
      <c r="C2179" s="8" t="s">
        <v>1165</v>
      </c>
      <c r="D2179" s="8" t="s">
        <v>1166</v>
      </c>
      <c r="E2179" s="8">
        <v>8654</v>
      </c>
      <c r="F2179" s="9">
        <v>44681</v>
      </c>
      <c r="G2179" s="9">
        <v>44688</v>
      </c>
      <c r="H2179" s="8">
        <v>60</v>
      </c>
      <c r="I2179" s="9">
        <f>G2179+60</f>
        <v>44748</v>
      </c>
      <c r="J2179" s="9">
        <v>44713</v>
      </c>
      <c r="K2179" s="8">
        <f>J2179-I2179</f>
        <v>-35</v>
      </c>
      <c r="L2179" s="10">
        <v>1873.78</v>
      </c>
      <c r="M2179" s="8">
        <v>74.95</v>
      </c>
      <c r="N2179" s="10">
        <f>L2179*K2179</f>
        <v>-65582.3</v>
      </c>
      <c r="O2179" s="8" t="s">
        <v>139</v>
      </c>
      <c r="P2179" s="8" t="s">
        <v>140</v>
      </c>
      <c r="Q2179" s="8" t="s">
        <v>769</v>
      </c>
      <c r="R2179" s="8" t="s">
        <v>770</v>
      </c>
    </row>
    <row r="2180" spans="1:18" ht="60" customHeight="1" x14ac:dyDescent="0.25">
      <c r="A2180" s="8" t="s">
        <v>2344</v>
      </c>
      <c r="B2180" s="11">
        <v>227.07</v>
      </c>
      <c r="C2180" s="8" t="s">
        <v>1106</v>
      </c>
      <c r="D2180" s="8" t="s">
        <v>1107</v>
      </c>
      <c r="E2180" s="8">
        <v>7787</v>
      </c>
      <c r="F2180" s="9">
        <v>44652</v>
      </c>
      <c r="G2180" s="9">
        <v>44657</v>
      </c>
      <c r="H2180" s="8">
        <v>60</v>
      </c>
      <c r="I2180" s="9">
        <f>G2180+60</f>
        <v>44717</v>
      </c>
      <c r="J2180" s="9">
        <v>44693</v>
      </c>
      <c r="K2180" s="8">
        <f>J2180-I2180</f>
        <v>-24</v>
      </c>
      <c r="L2180" s="10">
        <v>82.29</v>
      </c>
      <c r="M2180" s="8">
        <v>3.29</v>
      </c>
      <c r="N2180" s="10">
        <f>L2180*K2180</f>
        <v>-1974.96</v>
      </c>
      <c r="O2180" s="8" t="s">
        <v>139</v>
      </c>
      <c r="P2180" s="8" t="s">
        <v>140</v>
      </c>
      <c r="Q2180" s="8" t="s">
        <v>769</v>
      </c>
      <c r="R2180" s="8" t="s">
        <v>770</v>
      </c>
    </row>
    <row r="2181" spans="1:18" ht="60" customHeight="1" x14ac:dyDescent="0.25">
      <c r="A2181" s="8" t="s">
        <v>2344</v>
      </c>
      <c r="B2181" s="11">
        <v>227.07</v>
      </c>
      <c r="C2181" s="8" t="s">
        <v>1106</v>
      </c>
      <c r="D2181" s="8" t="s">
        <v>1107</v>
      </c>
      <c r="E2181" s="8">
        <v>7787</v>
      </c>
      <c r="F2181" s="9">
        <v>44652</v>
      </c>
      <c r="G2181" s="9">
        <v>44657</v>
      </c>
      <c r="H2181" s="8">
        <v>60</v>
      </c>
      <c r="I2181" s="9">
        <f>G2181+60</f>
        <v>44717</v>
      </c>
      <c r="J2181" s="9">
        <v>44693</v>
      </c>
      <c r="K2181" s="8">
        <f>J2181-I2181</f>
        <v>-24</v>
      </c>
      <c r="L2181" s="10">
        <v>128.63</v>
      </c>
      <c r="M2181" s="8">
        <v>12.86</v>
      </c>
      <c r="N2181" s="10">
        <f>L2181*K2181</f>
        <v>-3087.12</v>
      </c>
      <c r="O2181" s="8" t="s">
        <v>139</v>
      </c>
      <c r="P2181" s="8" t="s">
        <v>140</v>
      </c>
      <c r="Q2181" s="8" t="s">
        <v>769</v>
      </c>
      <c r="R2181" s="8" t="s">
        <v>770</v>
      </c>
    </row>
    <row r="2182" spans="1:18" ht="60" customHeight="1" x14ac:dyDescent="0.25">
      <c r="A2182" s="8" t="s">
        <v>2345</v>
      </c>
      <c r="B2182" s="11">
        <v>1523.68</v>
      </c>
      <c r="C2182" s="8" t="s">
        <v>1146</v>
      </c>
      <c r="D2182" s="8" t="s">
        <v>1147</v>
      </c>
      <c r="E2182" s="8">
        <v>6311</v>
      </c>
      <c r="F2182" s="9">
        <v>44652</v>
      </c>
      <c r="G2182" s="9">
        <v>44660</v>
      </c>
      <c r="H2182" s="8">
        <v>60</v>
      </c>
      <c r="I2182" s="9">
        <f>G2182+60</f>
        <v>44720</v>
      </c>
      <c r="J2182" s="9">
        <v>44672</v>
      </c>
      <c r="K2182" s="8">
        <f>J2182-I2182</f>
        <v>-48</v>
      </c>
      <c r="L2182" s="10">
        <v>1248.92</v>
      </c>
      <c r="M2182" s="8">
        <v>274.76</v>
      </c>
      <c r="N2182" s="10">
        <f>L2182*K2182</f>
        <v>-59948.160000000003</v>
      </c>
      <c r="O2182" s="8" t="s">
        <v>666</v>
      </c>
      <c r="P2182" s="8" t="s">
        <v>667</v>
      </c>
      <c r="Q2182" s="8" t="s">
        <v>668</v>
      </c>
      <c r="R2182" s="8" t="s">
        <v>669</v>
      </c>
    </row>
    <row r="2183" spans="1:18" ht="60" customHeight="1" x14ac:dyDescent="0.25">
      <c r="A2183" s="8" t="s">
        <v>2346</v>
      </c>
      <c r="B2183" s="11">
        <v>2059.9299999999998</v>
      </c>
      <c r="C2183" s="8" t="s">
        <v>1211</v>
      </c>
      <c r="D2183" s="8" t="s">
        <v>1212</v>
      </c>
      <c r="E2183" s="8">
        <v>9558</v>
      </c>
      <c r="F2183" s="9">
        <v>44685</v>
      </c>
      <c r="G2183" s="9">
        <v>44685</v>
      </c>
      <c r="H2183" s="8">
        <v>60</v>
      </c>
      <c r="I2183" s="9">
        <f>G2183+60</f>
        <v>44745</v>
      </c>
      <c r="J2183" s="9">
        <v>44725</v>
      </c>
      <c r="K2183" s="8">
        <f>J2183-I2183</f>
        <v>-20</v>
      </c>
      <c r="L2183" s="10">
        <v>1688.47</v>
      </c>
      <c r="M2183" s="8">
        <v>371.46</v>
      </c>
      <c r="N2183" s="10">
        <f>L2183*K2183</f>
        <v>-33769.4</v>
      </c>
      <c r="O2183" s="8" t="s">
        <v>666</v>
      </c>
      <c r="P2183" s="8" t="s">
        <v>667</v>
      </c>
      <c r="Q2183" s="8" t="s">
        <v>668</v>
      </c>
      <c r="R2183" s="8" t="s">
        <v>669</v>
      </c>
    </row>
    <row r="2184" spans="1:18" ht="60" customHeight="1" x14ac:dyDescent="0.25">
      <c r="A2184" s="8" t="s">
        <v>2347</v>
      </c>
      <c r="B2184" s="11">
        <v>373.32</v>
      </c>
      <c r="C2184" s="8" t="s">
        <v>2074</v>
      </c>
      <c r="D2184" s="8" t="s">
        <v>2075</v>
      </c>
      <c r="E2184" s="8">
        <v>7830</v>
      </c>
      <c r="F2184" s="9">
        <v>44679</v>
      </c>
      <c r="G2184" s="9">
        <v>44679</v>
      </c>
      <c r="H2184" s="8">
        <v>60</v>
      </c>
      <c r="I2184" s="9">
        <f>G2184+60</f>
        <v>44739</v>
      </c>
      <c r="J2184" s="9">
        <v>44694</v>
      </c>
      <c r="K2184" s="8">
        <f>J2184-I2184</f>
        <v>-45</v>
      </c>
      <c r="L2184" s="10">
        <v>306</v>
      </c>
      <c r="M2184" s="8">
        <v>67.319999999999993</v>
      </c>
      <c r="N2184" s="10">
        <f>L2184*K2184</f>
        <v>-13770</v>
      </c>
      <c r="O2184" s="8" t="s">
        <v>45</v>
      </c>
      <c r="P2184" s="8" t="s">
        <v>46</v>
      </c>
      <c r="Q2184" s="8" t="s">
        <v>222</v>
      </c>
      <c r="R2184" s="8" t="s">
        <v>223</v>
      </c>
    </row>
    <row r="2185" spans="1:18" ht="60" customHeight="1" x14ac:dyDescent="0.25">
      <c r="A2185" s="8" t="s">
        <v>2348</v>
      </c>
      <c r="B2185" s="11">
        <v>1479.74</v>
      </c>
      <c r="C2185" s="8" t="s">
        <v>2015</v>
      </c>
      <c r="D2185" s="8" t="s">
        <v>2016</v>
      </c>
      <c r="E2185" s="8">
        <v>6454</v>
      </c>
      <c r="F2185" s="9">
        <v>44653</v>
      </c>
      <c r="G2185" s="9">
        <v>44657</v>
      </c>
      <c r="H2185" s="8">
        <v>60</v>
      </c>
      <c r="I2185" s="9">
        <f>G2185+60</f>
        <v>44717</v>
      </c>
      <c r="J2185" s="9">
        <v>44677</v>
      </c>
      <c r="K2185" s="8">
        <f>J2185-I2185</f>
        <v>-40</v>
      </c>
      <c r="L2185" s="10">
        <v>1212.9000000000001</v>
      </c>
      <c r="M2185" s="8">
        <v>266.83999999999997</v>
      </c>
      <c r="N2185" s="10">
        <f>L2185*K2185</f>
        <v>-48516</v>
      </c>
      <c r="O2185" s="8" t="s">
        <v>666</v>
      </c>
      <c r="P2185" s="8" t="s">
        <v>667</v>
      </c>
      <c r="Q2185" s="8" t="s">
        <v>668</v>
      </c>
      <c r="R2185" s="8" t="s">
        <v>669</v>
      </c>
    </row>
    <row r="2186" spans="1:18" ht="45" customHeight="1" x14ac:dyDescent="0.25">
      <c r="A2186" s="8" t="s">
        <v>2348</v>
      </c>
      <c r="B2186" s="11">
        <v>637</v>
      </c>
      <c r="C2186" s="8" t="s">
        <v>1183</v>
      </c>
      <c r="D2186" s="8" t="s">
        <v>1184</v>
      </c>
      <c r="E2186" s="8">
        <v>7479</v>
      </c>
      <c r="F2186" s="9">
        <v>44670</v>
      </c>
      <c r="G2186" s="9">
        <v>44670</v>
      </c>
      <c r="H2186" s="8">
        <v>60</v>
      </c>
      <c r="I2186" s="9">
        <f>G2186+60</f>
        <v>44730</v>
      </c>
      <c r="J2186" s="9">
        <v>44690</v>
      </c>
      <c r="K2186" s="8">
        <f>J2186-I2186</f>
        <v>-40</v>
      </c>
      <c r="L2186" s="10">
        <v>637</v>
      </c>
      <c r="M2186" s="8">
        <v>0</v>
      </c>
      <c r="N2186" s="10">
        <f>L2186*K2186</f>
        <v>-25480</v>
      </c>
      <c r="O2186" s="8" t="s">
        <v>259</v>
      </c>
      <c r="P2186" s="8" t="s">
        <v>260</v>
      </c>
      <c r="Q2186" s="8" t="s">
        <v>261</v>
      </c>
      <c r="R2186" s="8" t="s">
        <v>262</v>
      </c>
    </row>
    <row r="2187" spans="1:18" ht="60" customHeight="1" x14ac:dyDescent="0.25">
      <c r="A2187" s="8" t="s">
        <v>2348</v>
      </c>
      <c r="B2187" s="11">
        <v>1057.8499999999999</v>
      </c>
      <c r="C2187" s="8" t="s">
        <v>2249</v>
      </c>
      <c r="D2187" s="8" t="s">
        <v>2250</v>
      </c>
      <c r="E2187" s="8">
        <v>6452</v>
      </c>
      <c r="F2187" s="9">
        <v>44652</v>
      </c>
      <c r="G2187" s="9">
        <v>44664</v>
      </c>
      <c r="H2187" s="8">
        <v>60</v>
      </c>
      <c r="I2187" s="9">
        <f>G2187+60</f>
        <v>44724</v>
      </c>
      <c r="J2187" s="9">
        <v>44677</v>
      </c>
      <c r="K2187" s="8">
        <f>J2187-I2187</f>
        <v>-47</v>
      </c>
      <c r="L2187" s="10">
        <v>867.09</v>
      </c>
      <c r="M2187" s="8">
        <v>190.76</v>
      </c>
      <c r="N2187" s="10">
        <f>L2187*K2187</f>
        <v>-40753.230000000003</v>
      </c>
      <c r="O2187" s="8" t="s">
        <v>666</v>
      </c>
      <c r="P2187" s="8" t="s">
        <v>667</v>
      </c>
      <c r="Q2187" s="8" t="s">
        <v>668</v>
      </c>
      <c r="R2187" s="8" t="s">
        <v>669</v>
      </c>
    </row>
    <row r="2188" spans="1:18" ht="60" customHeight="1" x14ac:dyDescent="0.25">
      <c r="A2188" s="8" t="s">
        <v>2348</v>
      </c>
      <c r="B2188" s="11">
        <v>81.5</v>
      </c>
      <c r="C2188" s="8" t="s">
        <v>1124</v>
      </c>
      <c r="D2188" s="8" t="s">
        <v>1125</v>
      </c>
      <c r="E2188" s="8">
        <v>8650</v>
      </c>
      <c r="F2188" s="9">
        <v>44658</v>
      </c>
      <c r="G2188" s="9">
        <v>44663</v>
      </c>
      <c r="H2188" s="8">
        <v>60</v>
      </c>
      <c r="I2188" s="9">
        <f>G2188+60</f>
        <v>44723</v>
      </c>
      <c r="J2188" s="9">
        <v>44713</v>
      </c>
      <c r="K2188" s="8">
        <f>J2188-I2188</f>
        <v>-10</v>
      </c>
      <c r="L2188" s="10">
        <v>78.37</v>
      </c>
      <c r="M2188" s="8">
        <v>3.13</v>
      </c>
      <c r="N2188" s="10">
        <f>L2188*K2188</f>
        <v>-783.7</v>
      </c>
      <c r="O2188" s="8" t="s">
        <v>139</v>
      </c>
      <c r="P2188" s="8" t="s">
        <v>140</v>
      </c>
      <c r="Q2188" s="8" t="s">
        <v>769</v>
      </c>
      <c r="R2188" s="8" t="s">
        <v>770</v>
      </c>
    </row>
    <row r="2189" spans="1:18" ht="60" customHeight="1" x14ac:dyDescent="0.25">
      <c r="A2189" s="8" t="s">
        <v>2348</v>
      </c>
      <c r="B2189" s="11">
        <v>1656.54</v>
      </c>
      <c r="C2189" s="8" t="s">
        <v>1187</v>
      </c>
      <c r="D2189" s="8" t="s">
        <v>1188</v>
      </c>
      <c r="E2189" s="8">
        <v>9420</v>
      </c>
      <c r="F2189" s="9">
        <v>44684</v>
      </c>
      <c r="G2189" s="9">
        <v>44688</v>
      </c>
      <c r="H2189" s="8">
        <v>60</v>
      </c>
      <c r="I2189" s="9">
        <f>G2189+60</f>
        <v>44748</v>
      </c>
      <c r="J2189" s="9">
        <v>44721</v>
      </c>
      <c r="K2189" s="8">
        <f>J2189-I2189</f>
        <v>-27</v>
      </c>
      <c r="L2189" s="10">
        <v>1357.82</v>
      </c>
      <c r="M2189" s="8">
        <v>298.72000000000003</v>
      </c>
      <c r="N2189" s="10">
        <f>L2189*K2189</f>
        <v>-36661.14</v>
      </c>
      <c r="O2189" s="8" t="s">
        <v>666</v>
      </c>
      <c r="P2189" s="8" t="s">
        <v>667</v>
      </c>
      <c r="Q2189" s="8" t="s">
        <v>668</v>
      </c>
      <c r="R2189" s="8" t="s">
        <v>669</v>
      </c>
    </row>
    <row r="2190" spans="1:18" ht="45" customHeight="1" x14ac:dyDescent="0.25">
      <c r="A2190" s="8" t="s">
        <v>2349</v>
      </c>
      <c r="B2190" s="11">
        <v>2000</v>
      </c>
      <c r="C2190" s="8" t="s">
        <v>2350</v>
      </c>
      <c r="D2190" s="8" t="s">
        <v>2351</v>
      </c>
      <c r="E2190" s="8">
        <v>5937</v>
      </c>
      <c r="F2190" s="9">
        <v>44653</v>
      </c>
      <c r="G2190" s="9">
        <v>44656</v>
      </c>
      <c r="H2190" s="8">
        <v>60</v>
      </c>
      <c r="I2190" s="9">
        <f>G2190+60</f>
        <v>44716</v>
      </c>
      <c r="J2190" s="9">
        <v>44664</v>
      </c>
      <c r="K2190" s="8">
        <f>J2190-I2190</f>
        <v>-52</v>
      </c>
      <c r="L2190" s="10">
        <v>2000</v>
      </c>
      <c r="M2190" s="8">
        <v>0</v>
      </c>
      <c r="N2190" s="10">
        <f>L2190*K2190</f>
        <v>-104000</v>
      </c>
      <c r="O2190" s="8" t="s">
        <v>120</v>
      </c>
      <c r="P2190" s="8" t="s">
        <v>121</v>
      </c>
      <c r="Q2190" s="8" t="s">
        <v>377</v>
      </c>
      <c r="R2190" s="8" t="s">
        <v>378</v>
      </c>
    </row>
    <row r="2191" spans="1:18" ht="45" customHeight="1" x14ac:dyDescent="0.25">
      <c r="A2191" s="8" t="s">
        <v>2352</v>
      </c>
      <c r="B2191" s="11">
        <v>2112</v>
      </c>
      <c r="C2191" s="8" t="s">
        <v>1751</v>
      </c>
      <c r="D2191" s="8" t="s">
        <v>1752</v>
      </c>
      <c r="E2191" s="8">
        <v>7252</v>
      </c>
      <c r="F2191" s="9">
        <v>44652</v>
      </c>
      <c r="G2191" s="9">
        <v>44666</v>
      </c>
      <c r="H2191" s="8">
        <v>60</v>
      </c>
      <c r="I2191" s="9">
        <f>G2191+60</f>
        <v>44726</v>
      </c>
      <c r="J2191" s="9">
        <v>44685</v>
      </c>
      <c r="K2191" s="8">
        <f>J2191-I2191</f>
        <v>-41</v>
      </c>
      <c r="L2191" s="10">
        <v>2112</v>
      </c>
      <c r="M2191" s="8">
        <v>0</v>
      </c>
      <c r="N2191" s="10">
        <f>L2191*K2191</f>
        <v>-86592</v>
      </c>
      <c r="O2191" s="8" t="s">
        <v>259</v>
      </c>
      <c r="P2191" s="8" t="s">
        <v>260</v>
      </c>
      <c r="Q2191" s="8" t="s">
        <v>261</v>
      </c>
      <c r="R2191" s="8" t="s">
        <v>262</v>
      </c>
    </row>
    <row r="2192" spans="1:18" ht="60" customHeight="1" x14ac:dyDescent="0.25">
      <c r="A2192" s="8" t="s">
        <v>2352</v>
      </c>
      <c r="B2192" s="11">
        <v>5.25</v>
      </c>
      <c r="C2192" s="8" t="s">
        <v>1629</v>
      </c>
      <c r="D2192" s="8" t="s">
        <v>1630</v>
      </c>
      <c r="E2192" s="8">
        <v>6536</v>
      </c>
      <c r="F2192" s="9">
        <v>44651</v>
      </c>
      <c r="G2192" s="9">
        <v>44656</v>
      </c>
      <c r="H2192" s="8">
        <v>60</v>
      </c>
      <c r="I2192" s="9">
        <f>G2192+60</f>
        <v>44716</v>
      </c>
      <c r="J2192" s="9">
        <v>44679</v>
      </c>
      <c r="K2192" s="8">
        <f>J2192-I2192</f>
        <v>-37</v>
      </c>
      <c r="L2192" s="10">
        <v>4.3</v>
      </c>
      <c r="M2192" s="8">
        <v>0.95</v>
      </c>
      <c r="N2192" s="10">
        <f>L2192*K2192</f>
        <v>-159.1</v>
      </c>
      <c r="O2192" s="8" t="s">
        <v>666</v>
      </c>
      <c r="P2192" s="8" t="s">
        <v>667</v>
      </c>
      <c r="Q2192" s="8" t="s">
        <v>668</v>
      </c>
      <c r="R2192" s="8" t="s">
        <v>669</v>
      </c>
    </row>
    <row r="2193" spans="1:18" ht="60" customHeight="1" x14ac:dyDescent="0.25">
      <c r="A2193" s="8" t="s">
        <v>2353</v>
      </c>
      <c r="B2193" s="11">
        <v>1952</v>
      </c>
      <c r="C2193" s="8" t="s">
        <v>1180</v>
      </c>
      <c r="D2193" s="8" t="s">
        <v>1181</v>
      </c>
      <c r="E2193" s="8">
        <v>7326</v>
      </c>
      <c r="F2193" s="9">
        <v>44671</v>
      </c>
      <c r="G2193" s="9">
        <v>44671</v>
      </c>
      <c r="H2193" s="8">
        <v>60</v>
      </c>
      <c r="I2193" s="9">
        <f>G2193+60</f>
        <v>44731</v>
      </c>
      <c r="J2193" s="9">
        <v>44686</v>
      </c>
      <c r="K2193" s="8">
        <f>J2193-I2193</f>
        <v>-45</v>
      </c>
      <c r="L2193" s="10">
        <v>1600</v>
      </c>
      <c r="M2193" s="8">
        <v>352</v>
      </c>
      <c r="N2193" s="10">
        <f>L2193*K2193</f>
        <v>-72000</v>
      </c>
      <c r="O2193" s="8" t="s">
        <v>155</v>
      </c>
      <c r="P2193" s="8" t="s">
        <v>156</v>
      </c>
      <c r="Q2193" s="8" t="s">
        <v>157</v>
      </c>
      <c r="R2193" s="8" t="s">
        <v>156</v>
      </c>
    </row>
    <row r="2194" spans="1:18" ht="60" customHeight="1" x14ac:dyDescent="0.25">
      <c r="A2194" s="8" t="s">
        <v>2354</v>
      </c>
      <c r="B2194" s="11">
        <v>524</v>
      </c>
      <c r="C2194" s="8" t="s">
        <v>1134</v>
      </c>
      <c r="D2194" s="8" t="s">
        <v>1135</v>
      </c>
      <c r="E2194" s="8">
        <v>6582</v>
      </c>
      <c r="F2194" s="9">
        <v>44624</v>
      </c>
      <c r="G2194" s="9">
        <v>44624</v>
      </c>
      <c r="H2194" s="8">
        <v>60</v>
      </c>
      <c r="I2194" s="9">
        <f>G2194+60</f>
        <v>44684</v>
      </c>
      <c r="J2194" s="9">
        <v>44679</v>
      </c>
      <c r="K2194" s="8">
        <f>J2194-I2194</f>
        <v>-5</v>
      </c>
      <c r="L2194" s="10">
        <v>503.85</v>
      </c>
      <c r="M2194" s="8">
        <v>20.149999999999999</v>
      </c>
      <c r="N2194" s="10">
        <f>L2194*K2194</f>
        <v>-2519.25</v>
      </c>
      <c r="O2194" s="8" t="s">
        <v>139</v>
      </c>
      <c r="P2194" s="8" t="s">
        <v>140</v>
      </c>
      <c r="Q2194" s="8" t="s">
        <v>769</v>
      </c>
      <c r="R2194" s="8" t="s">
        <v>770</v>
      </c>
    </row>
    <row r="2195" spans="1:18" ht="60" customHeight="1" x14ac:dyDescent="0.25">
      <c r="A2195" s="8" t="s">
        <v>2354</v>
      </c>
      <c r="B2195" s="11">
        <v>239</v>
      </c>
      <c r="C2195" s="8" t="s">
        <v>1137</v>
      </c>
      <c r="D2195" s="8" t="s">
        <v>1138</v>
      </c>
      <c r="E2195" s="8">
        <v>7776</v>
      </c>
      <c r="F2195" s="9">
        <v>44628</v>
      </c>
      <c r="G2195" s="9">
        <v>44628</v>
      </c>
      <c r="H2195" s="8">
        <v>60</v>
      </c>
      <c r="I2195" s="9">
        <f>G2195+60</f>
        <v>44688</v>
      </c>
      <c r="J2195" s="9">
        <v>44693</v>
      </c>
      <c r="K2195" s="8">
        <f>J2195-I2195</f>
        <v>5</v>
      </c>
      <c r="L2195" s="10">
        <v>133.52000000000001</v>
      </c>
      <c r="M2195" s="8">
        <v>5.34</v>
      </c>
      <c r="N2195" s="10">
        <f>L2195*K2195</f>
        <v>667.6</v>
      </c>
      <c r="O2195" s="8" t="s">
        <v>139</v>
      </c>
      <c r="P2195" s="8" t="s">
        <v>140</v>
      </c>
      <c r="Q2195" s="8" t="s">
        <v>769</v>
      </c>
      <c r="R2195" s="8" t="s">
        <v>770</v>
      </c>
    </row>
    <row r="2196" spans="1:18" ht="60" customHeight="1" x14ac:dyDescent="0.25">
      <c r="A2196" s="8" t="s">
        <v>2354</v>
      </c>
      <c r="B2196" s="11">
        <v>239</v>
      </c>
      <c r="C2196" s="8" t="s">
        <v>1137</v>
      </c>
      <c r="D2196" s="8" t="s">
        <v>1138</v>
      </c>
      <c r="E2196" s="8">
        <v>7776</v>
      </c>
      <c r="F2196" s="9">
        <v>44628</v>
      </c>
      <c r="G2196" s="9">
        <v>44628</v>
      </c>
      <c r="H2196" s="8">
        <v>60</v>
      </c>
      <c r="I2196" s="9">
        <f>G2196+60</f>
        <v>44688</v>
      </c>
      <c r="J2196" s="9">
        <v>44693</v>
      </c>
      <c r="K2196" s="8">
        <f>J2196-I2196</f>
        <v>5</v>
      </c>
      <c r="L2196" s="10">
        <v>91.04</v>
      </c>
      <c r="M2196" s="8">
        <v>9.1</v>
      </c>
      <c r="N2196" s="10">
        <f>L2196*K2196</f>
        <v>455.20000000000005</v>
      </c>
      <c r="O2196" s="8" t="s">
        <v>139</v>
      </c>
      <c r="P2196" s="8" t="s">
        <v>140</v>
      </c>
      <c r="Q2196" s="8" t="s">
        <v>769</v>
      </c>
      <c r="R2196" s="8" t="s">
        <v>770</v>
      </c>
    </row>
    <row r="2197" spans="1:18" ht="45" customHeight="1" x14ac:dyDescent="0.25">
      <c r="A2197" s="8" t="s">
        <v>2354</v>
      </c>
      <c r="B2197" s="11">
        <v>5268</v>
      </c>
      <c r="C2197" s="8" t="s">
        <v>2023</v>
      </c>
      <c r="D2197" s="8" t="s">
        <v>2024</v>
      </c>
      <c r="E2197" s="8">
        <v>7596</v>
      </c>
      <c r="F2197" s="9">
        <v>44650</v>
      </c>
      <c r="G2197" s="9">
        <v>44658</v>
      </c>
      <c r="H2197" s="8">
        <v>60</v>
      </c>
      <c r="I2197" s="9">
        <f>G2197+60</f>
        <v>44718</v>
      </c>
      <c r="J2197" s="9">
        <v>44690</v>
      </c>
      <c r="K2197" s="8">
        <f>J2197-I2197</f>
        <v>-28</v>
      </c>
      <c r="L2197" s="10">
        <v>5268</v>
      </c>
      <c r="M2197" s="8">
        <v>0</v>
      </c>
      <c r="N2197" s="10">
        <f>L2197*K2197</f>
        <v>-147504</v>
      </c>
      <c r="O2197" s="8" t="s">
        <v>259</v>
      </c>
      <c r="P2197" s="8" t="s">
        <v>260</v>
      </c>
      <c r="Q2197" s="8" t="s">
        <v>261</v>
      </c>
      <c r="R2197" s="8" t="s">
        <v>262</v>
      </c>
    </row>
    <row r="2198" spans="1:18" ht="60" customHeight="1" x14ac:dyDescent="0.25">
      <c r="A2198" s="8" t="s">
        <v>2354</v>
      </c>
      <c r="B2198" s="11">
        <v>1974.74</v>
      </c>
      <c r="C2198" s="8" t="s">
        <v>1207</v>
      </c>
      <c r="D2198" s="8" t="s">
        <v>1208</v>
      </c>
      <c r="E2198" s="8">
        <v>6558</v>
      </c>
      <c r="F2198" s="9">
        <v>44652</v>
      </c>
      <c r="G2198" s="9">
        <v>44658</v>
      </c>
      <c r="H2198" s="8">
        <v>60</v>
      </c>
      <c r="I2198" s="9">
        <f>G2198+60</f>
        <v>44718</v>
      </c>
      <c r="J2198" s="9">
        <v>44679</v>
      </c>
      <c r="K2198" s="8">
        <f>J2198-I2198</f>
        <v>-39</v>
      </c>
      <c r="L2198" s="10">
        <v>1618.64</v>
      </c>
      <c r="M2198" s="8">
        <v>356.1</v>
      </c>
      <c r="N2198" s="10">
        <f>L2198*K2198</f>
        <v>-63126.960000000006</v>
      </c>
      <c r="O2198" s="8" t="s">
        <v>666</v>
      </c>
      <c r="P2198" s="8" t="s">
        <v>667</v>
      </c>
      <c r="Q2198" s="8" t="s">
        <v>668</v>
      </c>
      <c r="R2198" s="8" t="s">
        <v>669</v>
      </c>
    </row>
    <row r="2199" spans="1:18" ht="60" customHeight="1" x14ac:dyDescent="0.25">
      <c r="A2199" s="8" t="s">
        <v>2354</v>
      </c>
      <c r="B2199" s="11">
        <v>1025.43</v>
      </c>
      <c r="C2199" s="8" t="s">
        <v>2025</v>
      </c>
      <c r="D2199" s="8" t="s">
        <v>2026</v>
      </c>
      <c r="E2199" s="8">
        <v>9402</v>
      </c>
      <c r="F2199" s="9">
        <v>44683</v>
      </c>
      <c r="G2199" s="9">
        <v>44684</v>
      </c>
      <c r="H2199" s="8">
        <v>60</v>
      </c>
      <c r="I2199" s="9">
        <f>G2199+60</f>
        <v>44744</v>
      </c>
      <c r="J2199" s="9">
        <v>44721</v>
      </c>
      <c r="K2199" s="8">
        <f>J2199-I2199</f>
        <v>-23</v>
      </c>
      <c r="L2199" s="10">
        <v>840.52</v>
      </c>
      <c r="M2199" s="8">
        <v>184.91</v>
      </c>
      <c r="N2199" s="10">
        <f>L2199*K2199</f>
        <v>-19331.96</v>
      </c>
      <c r="O2199" s="8" t="s">
        <v>666</v>
      </c>
      <c r="P2199" s="8" t="s">
        <v>667</v>
      </c>
      <c r="Q2199" s="8" t="s">
        <v>668</v>
      </c>
      <c r="R2199" s="8" t="s">
        <v>669</v>
      </c>
    </row>
    <row r="2200" spans="1:18" ht="60" customHeight="1" x14ac:dyDescent="0.25">
      <c r="A2200" s="8" t="s">
        <v>2354</v>
      </c>
      <c r="B2200" s="11">
        <v>995.43</v>
      </c>
      <c r="C2200" s="8" t="s">
        <v>1205</v>
      </c>
      <c r="D2200" s="8" t="s">
        <v>1206</v>
      </c>
      <c r="E2200" s="8">
        <v>8648</v>
      </c>
      <c r="F2200" s="9">
        <v>44657</v>
      </c>
      <c r="G2200" s="9">
        <v>44659</v>
      </c>
      <c r="H2200" s="8">
        <v>60</v>
      </c>
      <c r="I2200" s="9">
        <f>G2200+60</f>
        <v>44719</v>
      </c>
      <c r="J2200" s="9">
        <v>44713</v>
      </c>
      <c r="K2200" s="8">
        <f>J2200-I2200</f>
        <v>-6</v>
      </c>
      <c r="L2200" s="10">
        <v>957.14</v>
      </c>
      <c r="M2200" s="8">
        <v>38.29</v>
      </c>
      <c r="N2200" s="10">
        <f>L2200*K2200</f>
        <v>-5742.84</v>
      </c>
      <c r="O2200" s="8" t="s">
        <v>139</v>
      </c>
      <c r="P2200" s="8" t="s">
        <v>140</v>
      </c>
      <c r="Q2200" s="8" t="s">
        <v>769</v>
      </c>
      <c r="R2200" s="8" t="s">
        <v>770</v>
      </c>
    </row>
    <row r="2201" spans="1:18" ht="60" customHeight="1" x14ac:dyDescent="0.25">
      <c r="A2201" s="8" t="s">
        <v>2354</v>
      </c>
      <c r="B2201" s="11">
        <v>1399.49</v>
      </c>
      <c r="C2201" s="8" t="s">
        <v>1215</v>
      </c>
      <c r="D2201" s="8" t="s">
        <v>1216</v>
      </c>
      <c r="E2201" s="8">
        <v>9407</v>
      </c>
      <c r="F2201" s="9">
        <v>44683</v>
      </c>
      <c r="G2201" s="9">
        <v>44683</v>
      </c>
      <c r="H2201" s="8">
        <v>60</v>
      </c>
      <c r="I2201" s="9">
        <f>G2201+60</f>
        <v>44743</v>
      </c>
      <c r="J2201" s="9">
        <v>44721</v>
      </c>
      <c r="K2201" s="8">
        <f>J2201-I2201</f>
        <v>-22</v>
      </c>
      <c r="L2201" s="10">
        <v>1147.1199999999999</v>
      </c>
      <c r="M2201" s="8">
        <v>252.37</v>
      </c>
      <c r="N2201" s="10">
        <f>L2201*K2201</f>
        <v>-25236.639999999999</v>
      </c>
      <c r="O2201" s="8" t="s">
        <v>666</v>
      </c>
      <c r="P2201" s="8" t="s">
        <v>667</v>
      </c>
      <c r="Q2201" s="8" t="s">
        <v>668</v>
      </c>
      <c r="R2201" s="8" t="s">
        <v>669</v>
      </c>
    </row>
    <row r="2202" spans="1:18" ht="60" customHeight="1" x14ac:dyDescent="0.25">
      <c r="A2202" s="8" t="s">
        <v>2354</v>
      </c>
      <c r="B2202" s="11">
        <v>2333.77</v>
      </c>
      <c r="C2202" s="8" t="s">
        <v>1209</v>
      </c>
      <c r="D2202" s="8" t="s">
        <v>1210</v>
      </c>
      <c r="E2202" s="8">
        <v>9562</v>
      </c>
      <c r="F2202" s="9">
        <v>44685</v>
      </c>
      <c r="G2202" s="9">
        <v>44685</v>
      </c>
      <c r="H2202" s="8">
        <v>60</v>
      </c>
      <c r="I2202" s="9">
        <f>G2202+60</f>
        <v>44745</v>
      </c>
      <c r="J2202" s="9">
        <v>44725</v>
      </c>
      <c r="K2202" s="8">
        <f>J2202-I2202</f>
        <v>-20</v>
      </c>
      <c r="L2202" s="10">
        <v>1912.93</v>
      </c>
      <c r="M2202" s="8">
        <v>420.84</v>
      </c>
      <c r="N2202" s="10">
        <f>L2202*K2202</f>
        <v>-38258.6</v>
      </c>
      <c r="O2202" s="8" t="s">
        <v>666</v>
      </c>
      <c r="P2202" s="8" t="s">
        <v>667</v>
      </c>
      <c r="Q2202" s="8" t="s">
        <v>668</v>
      </c>
      <c r="R2202" s="8" t="s">
        <v>669</v>
      </c>
    </row>
    <row r="2203" spans="1:18" ht="60" customHeight="1" x14ac:dyDescent="0.25">
      <c r="A2203" s="8" t="s">
        <v>2354</v>
      </c>
      <c r="B2203" s="11">
        <v>1807.23</v>
      </c>
      <c r="C2203" s="8" t="s">
        <v>1217</v>
      </c>
      <c r="D2203" s="8" t="s">
        <v>1218</v>
      </c>
      <c r="E2203" s="8">
        <v>10363</v>
      </c>
      <c r="F2203" s="9">
        <v>44713</v>
      </c>
      <c r="G2203" s="9">
        <v>44714</v>
      </c>
      <c r="H2203" s="8">
        <v>60</v>
      </c>
      <c r="I2203" s="9">
        <f>G2203+60</f>
        <v>44774</v>
      </c>
      <c r="J2203" s="9">
        <v>44735</v>
      </c>
      <c r="K2203" s="8">
        <f>J2203-I2203</f>
        <v>-39</v>
      </c>
      <c r="L2203" s="10">
        <v>1481.34</v>
      </c>
      <c r="M2203" s="8">
        <v>325.89</v>
      </c>
      <c r="N2203" s="10">
        <f>L2203*K2203</f>
        <v>-57772.259999999995</v>
      </c>
      <c r="O2203" s="8" t="s">
        <v>666</v>
      </c>
      <c r="P2203" s="8" t="s">
        <v>667</v>
      </c>
      <c r="Q2203" s="8" t="s">
        <v>668</v>
      </c>
      <c r="R2203" s="8" t="s">
        <v>669</v>
      </c>
    </row>
    <row r="2204" spans="1:18" ht="60" customHeight="1" x14ac:dyDescent="0.25">
      <c r="A2204" s="8" t="s">
        <v>2354</v>
      </c>
      <c r="B2204" s="11">
        <v>1055.93</v>
      </c>
      <c r="C2204" s="8" t="s">
        <v>809</v>
      </c>
      <c r="D2204" s="8" t="s">
        <v>810</v>
      </c>
      <c r="E2204" s="8">
        <v>10385</v>
      </c>
      <c r="F2204" s="9">
        <v>44715</v>
      </c>
      <c r="G2204" s="9">
        <v>44722</v>
      </c>
      <c r="H2204" s="8">
        <v>60</v>
      </c>
      <c r="I2204" s="9">
        <f>G2204+60</f>
        <v>44782</v>
      </c>
      <c r="J2204" s="9">
        <v>44735</v>
      </c>
      <c r="K2204" s="8">
        <f>J2204-I2204</f>
        <v>-47</v>
      </c>
      <c r="L2204" s="10">
        <v>865.52</v>
      </c>
      <c r="M2204" s="8">
        <v>190.41</v>
      </c>
      <c r="N2204" s="10">
        <f>L2204*K2204</f>
        <v>-40679.440000000002</v>
      </c>
      <c r="O2204" s="8" t="s">
        <v>666</v>
      </c>
      <c r="P2204" s="8" t="s">
        <v>667</v>
      </c>
      <c r="Q2204" s="8" t="s">
        <v>668</v>
      </c>
      <c r="R2204" s="8" t="s">
        <v>669</v>
      </c>
    </row>
    <row r="2205" spans="1:18" ht="60" customHeight="1" x14ac:dyDescent="0.25">
      <c r="A2205" s="8" t="s">
        <v>2355</v>
      </c>
      <c r="B2205" s="11">
        <v>392.97</v>
      </c>
      <c r="C2205" s="8" t="s">
        <v>1755</v>
      </c>
      <c r="D2205" s="8" t="s">
        <v>1756</v>
      </c>
      <c r="E2205" s="8">
        <v>7386</v>
      </c>
      <c r="F2205" s="9">
        <v>44623</v>
      </c>
      <c r="G2205" s="9">
        <v>44630</v>
      </c>
      <c r="H2205" s="8">
        <v>60</v>
      </c>
      <c r="I2205" s="9">
        <f>G2205+60</f>
        <v>44690</v>
      </c>
      <c r="J2205" s="9">
        <v>44686</v>
      </c>
      <c r="K2205" s="8">
        <f>J2205-I2205</f>
        <v>-4</v>
      </c>
      <c r="L2205" s="10">
        <v>155.28</v>
      </c>
      <c r="M2205" s="8">
        <v>6.21</v>
      </c>
      <c r="N2205" s="10">
        <f>L2205*K2205</f>
        <v>-621.12</v>
      </c>
      <c r="O2205" s="8" t="s">
        <v>139</v>
      </c>
      <c r="P2205" s="8" t="s">
        <v>140</v>
      </c>
      <c r="Q2205" s="8" t="s">
        <v>769</v>
      </c>
      <c r="R2205" s="8" t="s">
        <v>770</v>
      </c>
    </row>
    <row r="2206" spans="1:18" ht="60" customHeight="1" x14ac:dyDescent="0.25">
      <c r="A2206" s="8" t="s">
        <v>2355</v>
      </c>
      <c r="B2206" s="11">
        <v>392.97</v>
      </c>
      <c r="C2206" s="8" t="s">
        <v>1755</v>
      </c>
      <c r="D2206" s="8" t="s">
        <v>1756</v>
      </c>
      <c r="E2206" s="8">
        <v>7386</v>
      </c>
      <c r="F2206" s="9">
        <v>44623</v>
      </c>
      <c r="G2206" s="9">
        <v>44630</v>
      </c>
      <c r="H2206" s="8">
        <v>60</v>
      </c>
      <c r="I2206" s="9">
        <f>G2206+60</f>
        <v>44690</v>
      </c>
      <c r="J2206" s="9">
        <v>44686</v>
      </c>
      <c r="K2206" s="8">
        <f>J2206-I2206</f>
        <v>-4</v>
      </c>
      <c r="L2206" s="10">
        <v>210.44</v>
      </c>
      <c r="M2206" s="8">
        <v>21.04</v>
      </c>
      <c r="N2206" s="10">
        <f>L2206*K2206</f>
        <v>-841.76</v>
      </c>
      <c r="O2206" s="8" t="s">
        <v>139</v>
      </c>
      <c r="P2206" s="8" t="s">
        <v>140</v>
      </c>
      <c r="Q2206" s="8" t="s">
        <v>769</v>
      </c>
      <c r="R2206" s="8" t="s">
        <v>770</v>
      </c>
    </row>
    <row r="2207" spans="1:18" ht="60" customHeight="1" x14ac:dyDescent="0.25">
      <c r="A2207" s="8" t="s">
        <v>2356</v>
      </c>
      <c r="B2207" s="11">
        <v>265.61</v>
      </c>
      <c r="C2207" s="8" t="s">
        <v>1595</v>
      </c>
      <c r="D2207" s="8" t="s">
        <v>1596</v>
      </c>
      <c r="E2207" s="8">
        <v>10278</v>
      </c>
      <c r="F2207" s="9">
        <v>44592</v>
      </c>
      <c r="G2207" s="9">
        <v>44693</v>
      </c>
      <c r="H2207" s="8">
        <v>60</v>
      </c>
      <c r="I2207" s="9">
        <f>G2207+60</f>
        <v>44753</v>
      </c>
      <c r="J2207" s="9">
        <v>44734</v>
      </c>
      <c r="K2207" s="8">
        <f>J2207-I2207</f>
        <v>-19</v>
      </c>
      <c r="L2207" s="10">
        <v>255.39</v>
      </c>
      <c r="M2207" s="8">
        <v>10.220000000000001</v>
      </c>
      <c r="N2207" s="10">
        <f>L2207*K2207</f>
        <v>-4852.41</v>
      </c>
      <c r="O2207" s="8" t="s">
        <v>59</v>
      </c>
      <c r="P2207" s="8" t="s">
        <v>60</v>
      </c>
      <c r="Q2207" s="8" t="s">
        <v>1493</v>
      </c>
      <c r="R2207" s="8" t="s">
        <v>1494</v>
      </c>
    </row>
    <row r="2208" spans="1:18" ht="60" customHeight="1" x14ac:dyDescent="0.25">
      <c r="A2208" s="8" t="s">
        <v>2357</v>
      </c>
      <c r="B2208" s="11">
        <v>1930.24</v>
      </c>
      <c r="C2208" s="8" t="s">
        <v>1984</v>
      </c>
      <c r="D2208" s="8" t="s">
        <v>1985</v>
      </c>
      <c r="E2208" s="8">
        <v>5907</v>
      </c>
      <c r="F2208" s="9">
        <v>44621</v>
      </c>
      <c r="G2208" s="9">
        <v>44623</v>
      </c>
      <c r="H2208" s="8">
        <v>60</v>
      </c>
      <c r="I2208" s="9">
        <f>G2208+60</f>
        <v>44683</v>
      </c>
      <c r="J2208" s="9">
        <v>44664</v>
      </c>
      <c r="K2208" s="8">
        <f>J2208-I2208</f>
        <v>-19</v>
      </c>
      <c r="L2208" s="10">
        <v>1856</v>
      </c>
      <c r="M2208" s="8">
        <v>74.239999999999995</v>
      </c>
      <c r="N2208" s="10">
        <f>L2208*K2208</f>
        <v>-35264</v>
      </c>
      <c r="O2208" s="8" t="s">
        <v>45</v>
      </c>
      <c r="P2208" s="8" t="s">
        <v>46</v>
      </c>
      <c r="Q2208" s="8" t="s">
        <v>205</v>
      </c>
      <c r="R2208" s="8" t="s">
        <v>206</v>
      </c>
    </row>
    <row r="2209" spans="1:18" ht="60" customHeight="1" x14ac:dyDescent="0.25">
      <c r="A2209" s="8" t="s">
        <v>2358</v>
      </c>
      <c r="B2209" s="11">
        <v>1238.6400000000001</v>
      </c>
      <c r="C2209" s="8" t="s">
        <v>1984</v>
      </c>
      <c r="D2209" s="8" t="s">
        <v>1985</v>
      </c>
      <c r="E2209" s="8">
        <v>5907</v>
      </c>
      <c r="F2209" s="9">
        <v>44621</v>
      </c>
      <c r="G2209" s="9">
        <v>44623</v>
      </c>
      <c r="H2209" s="8">
        <v>60</v>
      </c>
      <c r="I2209" s="9">
        <f>G2209+60</f>
        <v>44683</v>
      </c>
      <c r="J2209" s="9">
        <v>44664</v>
      </c>
      <c r="K2209" s="8">
        <f>J2209-I2209</f>
        <v>-19</v>
      </c>
      <c r="L2209" s="10">
        <v>1191</v>
      </c>
      <c r="M2209" s="8">
        <v>47.64</v>
      </c>
      <c r="N2209" s="10">
        <f>L2209*K2209</f>
        <v>-22629</v>
      </c>
      <c r="O2209" s="8" t="s">
        <v>45</v>
      </c>
      <c r="P2209" s="8" t="s">
        <v>46</v>
      </c>
      <c r="Q2209" s="8" t="s">
        <v>205</v>
      </c>
      <c r="R2209" s="8" t="s">
        <v>206</v>
      </c>
    </row>
    <row r="2210" spans="1:18" ht="60" customHeight="1" x14ac:dyDescent="0.25">
      <c r="A2210" s="8" t="s">
        <v>2359</v>
      </c>
      <c r="B2210" s="11">
        <v>28.07</v>
      </c>
      <c r="C2210" s="8" t="s">
        <v>1667</v>
      </c>
      <c r="D2210" s="8" t="s">
        <v>1668</v>
      </c>
      <c r="E2210" s="8">
        <v>8137</v>
      </c>
      <c r="F2210" s="9">
        <v>44692</v>
      </c>
      <c r="G2210" s="9">
        <v>44697</v>
      </c>
      <c r="H2210" s="8">
        <v>60</v>
      </c>
      <c r="I2210" s="9">
        <f>G2210+60</f>
        <v>44757</v>
      </c>
      <c r="J2210" s="9">
        <v>44704</v>
      </c>
      <c r="K2210" s="8">
        <f>J2210-I2210</f>
        <v>-53</v>
      </c>
      <c r="L2210" s="10">
        <v>26.73</v>
      </c>
      <c r="M2210" s="8">
        <v>1.34</v>
      </c>
      <c r="N2210" s="10">
        <f>L2210*K2210</f>
        <v>-1416.69</v>
      </c>
      <c r="O2210" s="8" t="s">
        <v>45</v>
      </c>
      <c r="P2210" s="8" t="s">
        <v>46</v>
      </c>
      <c r="Q2210" s="8" t="s">
        <v>47</v>
      </c>
      <c r="R2210" s="8" t="s">
        <v>48</v>
      </c>
    </row>
    <row r="2211" spans="1:18" ht="60" customHeight="1" x14ac:dyDescent="0.25">
      <c r="A2211" s="8" t="s">
        <v>2360</v>
      </c>
      <c r="B2211" s="11">
        <v>1537.8</v>
      </c>
      <c r="C2211" s="8" t="s">
        <v>2306</v>
      </c>
      <c r="D2211" s="8" t="s">
        <v>2307</v>
      </c>
      <c r="E2211" s="8">
        <v>9166</v>
      </c>
      <c r="F2211" s="9">
        <v>44693</v>
      </c>
      <c r="G2211" s="9">
        <v>44694</v>
      </c>
      <c r="H2211" s="8">
        <v>60</v>
      </c>
      <c r="I2211" s="9">
        <f>G2211+60</f>
        <v>44754</v>
      </c>
      <c r="J2211" s="9">
        <v>44718</v>
      </c>
      <c r="K2211" s="8">
        <f>J2211-I2211</f>
        <v>-36</v>
      </c>
      <c r="L2211" s="10">
        <v>1398</v>
      </c>
      <c r="M2211" s="8">
        <v>139.80000000000001</v>
      </c>
      <c r="N2211" s="10">
        <f>L2211*K2211</f>
        <v>-50328</v>
      </c>
      <c r="O2211" s="8" t="s">
        <v>59</v>
      </c>
      <c r="P2211" s="8" t="s">
        <v>60</v>
      </c>
      <c r="Q2211" s="8" t="s">
        <v>61</v>
      </c>
      <c r="R2211" s="8" t="s">
        <v>62</v>
      </c>
    </row>
    <row r="2212" spans="1:18" ht="60" customHeight="1" x14ac:dyDescent="0.25">
      <c r="A2212" s="8" t="s">
        <v>2361</v>
      </c>
      <c r="B2212" s="11">
        <v>296.67</v>
      </c>
      <c r="C2212" s="8" t="s">
        <v>2306</v>
      </c>
      <c r="D2212" s="8" t="s">
        <v>2307</v>
      </c>
      <c r="E2212" s="8">
        <v>9166</v>
      </c>
      <c r="F2212" s="9">
        <v>44693</v>
      </c>
      <c r="G2212" s="9">
        <v>44694</v>
      </c>
      <c r="H2212" s="8">
        <v>60</v>
      </c>
      <c r="I2212" s="9">
        <f>G2212+60</f>
        <v>44754</v>
      </c>
      <c r="J2212" s="9">
        <v>44718</v>
      </c>
      <c r="K2212" s="8">
        <f>J2212-I2212</f>
        <v>-36</v>
      </c>
      <c r="L2212" s="10">
        <v>269.7</v>
      </c>
      <c r="M2212" s="8">
        <v>26.97</v>
      </c>
      <c r="N2212" s="10">
        <f>L2212*K2212</f>
        <v>-9709.1999999999989</v>
      </c>
      <c r="O2212" s="8" t="s">
        <v>59</v>
      </c>
      <c r="P2212" s="8" t="s">
        <v>60</v>
      </c>
      <c r="Q2212" s="8" t="s">
        <v>61</v>
      </c>
      <c r="R2212" s="8" t="s">
        <v>62</v>
      </c>
    </row>
    <row r="2213" spans="1:18" ht="60" customHeight="1" x14ac:dyDescent="0.25">
      <c r="A2213" s="8" t="s">
        <v>2362</v>
      </c>
      <c r="B2213" s="11">
        <v>428.12</v>
      </c>
      <c r="C2213" s="8" t="s">
        <v>786</v>
      </c>
      <c r="D2213" s="8" t="s">
        <v>787</v>
      </c>
      <c r="E2213" s="8">
        <v>7469</v>
      </c>
      <c r="F2213" s="9">
        <v>44428</v>
      </c>
      <c r="G2213" s="9">
        <v>44429</v>
      </c>
      <c r="H2213" s="8">
        <v>60</v>
      </c>
      <c r="I2213" s="9">
        <f>G2213+60</f>
        <v>44489</v>
      </c>
      <c r="J2213" s="9">
        <v>44687</v>
      </c>
      <c r="K2213" s="8">
        <f>J2213-I2213</f>
        <v>198</v>
      </c>
      <c r="L2213" s="10">
        <v>43.2</v>
      </c>
      <c r="M2213" s="8">
        <v>4.32</v>
      </c>
      <c r="N2213" s="10">
        <f>L2213*K2213</f>
        <v>8553.6</v>
      </c>
      <c r="O2213" s="8" t="s">
        <v>59</v>
      </c>
      <c r="P2213" s="8" t="s">
        <v>60</v>
      </c>
      <c r="Q2213" s="8" t="s">
        <v>61</v>
      </c>
      <c r="R2213" s="8" t="s">
        <v>62</v>
      </c>
    </row>
    <row r="2214" spans="1:18" ht="60" customHeight="1" x14ac:dyDescent="0.25">
      <c r="A2214" s="8" t="s">
        <v>2362</v>
      </c>
      <c r="B2214" s="11">
        <v>428.12</v>
      </c>
      <c r="C2214" s="8" t="s">
        <v>786</v>
      </c>
      <c r="D2214" s="8" t="s">
        <v>787</v>
      </c>
      <c r="E2214" s="8">
        <v>7469</v>
      </c>
      <c r="F2214" s="9">
        <v>44428</v>
      </c>
      <c r="G2214" s="9">
        <v>44429</v>
      </c>
      <c r="H2214" s="8">
        <v>60</v>
      </c>
      <c r="I2214" s="9">
        <f>G2214+60</f>
        <v>44489</v>
      </c>
      <c r="J2214" s="9">
        <v>44687</v>
      </c>
      <c r="K2214" s="8">
        <f>J2214-I2214</f>
        <v>198</v>
      </c>
      <c r="L2214" s="10">
        <v>10.5</v>
      </c>
      <c r="M2214" s="8">
        <v>1.05</v>
      </c>
      <c r="N2214" s="10">
        <f>L2214*K2214</f>
        <v>2079</v>
      </c>
      <c r="O2214" s="8" t="s">
        <v>59</v>
      </c>
      <c r="P2214" s="8" t="s">
        <v>60</v>
      </c>
      <c r="Q2214" s="8" t="s">
        <v>61</v>
      </c>
      <c r="R2214" s="8" t="s">
        <v>62</v>
      </c>
    </row>
    <row r="2215" spans="1:18" ht="60" customHeight="1" x14ac:dyDescent="0.25">
      <c r="A2215" s="8" t="s">
        <v>2362</v>
      </c>
      <c r="B2215" s="11">
        <v>428.12</v>
      </c>
      <c r="C2215" s="8" t="s">
        <v>786</v>
      </c>
      <c r="D2215" s="8" t="s">
        <v>787</v>
      </c>
      <c r="E2215" s="8">
        <v>7469</v>
      </c>
      <c r="F2215" s="9">
        <v>44428</v>
      </c>
      <c r="G2215" s="9">
        <v>44429</v>
      </c>
      <c r="H2215" s="8">
        <v>60</v>
      </c>
      <c r="I2215" s="9">
        <f>G2215+60</f>
        <v>44489</v>
      </c>
      <c r="J2215" s="9">
        <v>44687</v>
      </c>
      <c r="K2215" s="8">
        <f>J2215-I2215</f>
        <v>198</v>
      </c>
      <c r="L2215" s="10">
        <v>195</v>
      </c>
      <c r="M2215" s="8">
        <v>19.5</v>
      </c>
      <c r="N2215" s="10">
        <f>L2215*K2215</f>
        <v>38610</v>
      </c>
      <c r="O2215" s="8" t="s">
        <v>59</v>
      </c>
      <c r="P2215" s="8" t="s">
        <v>60</v>
      </c>
      <c r="Q2215" s="8" t="s">
        <v>61</v>
      </c>
      <c r="R2215" s="8" t="s">
        <v>62</v>
      </c>
    </row>
    <row r="2216" spans="1:18" ht="60" customHeight="1" x14ac:dyDescent="0.25">
      <c r="A2216" s="8" t="s">
        <v>2362</v>
      </c>
      <c r="B2216" s="11">
        <v>428.12</v>
      </c>
      <c r="C2216" s="8" t="s">
        <v>786</v>
      </c>
      <c r="D2216" s="8" t="s">
        <v>787</v>
      </c>
      <c r="E2216" s="8">
        <v>7469</v>
      </c>
      <c r="F2216" s="9">
        <v>44428</v>
      </c>
      <c r="G2216" s="9">
        <v>44429</v>
      </c>
      <c r="H2216" s="8">
        <v>60</v>
      </c>
      <c r="I2216" s="9">
        <f>G2216+60</f>
        <v>44489</v>
      </c>
      <c r="J2216" s="9">
        <v>44687</v>
      </c>
      <c r="K2216" s="8">
        <f>J2216-I2216</f>
        <v>198</v>
      </c>
      <c r="L2216" s="10">
        <v>85</v>
      </c>
      <c r="M2216" s="8">
        <v>8.5</v>
      </c>
      <c r="N2216" s="10">
        <f>L2216*K2216</f>
        <v>16830</v>
      </c>
      <c r="O2216" s="8" t="s">
        <v>59</v>
      </c>
      <c r="P2216" s="8" t="s">
        <v>60</v>
      </c>
      <c r="Q2216" s="8" t="s">
        <v>61</v>
      </c>
      <c r="R2216" s="8" t="s">
        <v>62</v>
      </c>
    </row>
    <row r="2217" spans="1:18" ht="60" customHeight="1" x14ac:dyDescent="0.25">
      <c r="A2217" s="8" t="s">
        <v>2362</v>
      </c>
      <c r="B2217" s="11">
        <v>428.12</v>
      </c>
      <c r="C2217" s="8" t="s">
        <v>786</v>
      </c>
      <c r="D2217" s="8" t="s">
        <v>787</v>
      </c>
      <c r="E2217" s="8">
        <v>7469</v>
      </c>
      <c r="F2217" s="9">
        <v>44428</v>
      </c>
      <c r="G2217" s="9">
        <v>44429</v>
      </c>
      <c r="H2217" s="8">
        <v>60</v>
      </c>
      <c r="I2217" s="9">
        <f>G2217+60</f>
        <v>44489</v>
      </c>
      <c r="J2217" s="9">
        <v>44687</v>
      </c>
      <c r="K2217" s="8">
        <f>J2217-I2217</f>
        <v>198</v>
      </c>
      <c r="L2217" s="10">
        <v>0.03</v>
      </c>
      <c r="M2217" s="8">
        <v>0</v>
      </c>
      <c r="N2217" s="10">
        <f>L2217*K2217</f>
        <v>5.9399999999999995</v>
      </c>
      <c r="O2217" s="8" t="s">
        <v>59</v>
      </c>
      <c r="P2217" s="8" t="s">
        <v>60</v>
      </c>
      <c r="Q2217" s="8" t="s">
        <v>61</v>
      </c>
      <c r="R2217" s="8" t="s">
        <v>62</v>
      </c>
    </row>
    <row r="2218" spans="1:18" ht="60" customHeight="1" x14ac:dyDescent="0.25">
      <c r="A2218" s="8" t="s">
        <v>2362</v>
      </c>
      <c r="B2218" s="11">
        <v>428.12</v>
      </c>
      <c r="C2218" s="8" t="s">
        <v>786</v>
      </c>
      <c r="D2218" s="8" t="s">
        <v>787</v>
      </c>
      <c r="E2218" s="8">
        <v>7469</v>
      </c>
      <c r="F2218" s="9">
        <v>44428</v>
      </c>
      <c r="G2218" s="9">
        <v>44429</v>
      </c>
      <c r="H2218" s="8">
        <v>60</v>
      </c>
      <c r="I2218" s="9">
        <f>G2218+60</f>
        <v>44489</v>
      </c>
      <c r="J2218" s="9">
        <v>44687</v>
      </c>
      <c r="K2218" s="8">
        <f>J2218-I2218</f>
        <v>198</v>
      </c>
      <c r="L2218" s="10">
        <v>10.5</v>
      </c>
      <c r="M2218" s="8">
        <v>1.05</v>
      </c>
      <c r="N2218" s="10">
        <f>L2218*K2218</f>
        <v>2079</v>
      </c>
      <c r="O2218" s="8" t="s">
        <v>59</v>
      </c>
      <c r="P2218" s="8" t="s">
        <v>60</v>
      </c>
      <c r="Q2218" s="8" t="s">
        <v>61</v>
      </c>
      <c r="R2218" s="8" t="s">
        <v>62</v>
      </c>
    </row>
    <row r="2219" spans="1:18" ht="60" customHeight="1" x14ac:dyDescent="0.25">
      <c r="A2219" s="8" t="s">
        <v>2362</v>
      </c>
      <c r="B2219" s="11">
        <v>428.12</v>
      </c>
      <c r="C2219" s="8" t="s">
        <v>786</v>
      </c>
      <c r="D2219" s="8" t="s">
        <v>787</v>
      </c>
      <c r="E2219" s="8">
        <v>7469</v>
      </c>
      <c r="F2219" s="9">
        <v>44428</v>
      </c>
      <c r="G2219" s="9">
        <v>44429</v>
      </c>
      <c r="H2219" s="8">
        <v>60</v>
      </c>
      <c r="I2219" s="9">
        <f>G2219+60</f>
        <v>44489</v>
      </c>
      <c r="J2219" s="9">
        <v>44687</v>
      </c>
      <c r="K2219" s="8">
        <f>J2219-I2219</f>
        <v>198</v>
      </c>
      <c r="L2219" s="10">
        <v>44</v>
      </c>
      <c r="M2219" s="8">
        <v>4.4000000000000004</v>
      </c>
      <c r="N2219" s="10">
        <f>L2219*K2219</f>
        <v>8712</v>
      </c>
      <c r="O2219" s="8" t="s">
        <v>59</v>
      </c>
      <c r="P2219" s="8" t="s">
        <v>60</v>
      </c>
      <c r="Q2219" s="8" t="s">
        <v>61</v>
      </c>
      <c r="R2219" s="8" t="s">
        <v>62</v>
      </c>
    </row>
    <row r="2220" spans="1:18" ht="60" customHeight="1" x14ac:dyDescent="0.25">
      <c r="A2220" s="8" t="s">
        <v>2363</v>
      </c>
      <c r="B2220" s="11">
        <v>55</v>
      </c>
      <c r="C2220" s="8" t="s">
        <v>786</v>
      </c>
      <c r="D2220" s="8" t="s">
        <v>787</v>
      </c>
      <c r="E2220" s="8">
        <v>9962</v>
      </c>
      <c r="F2220" s="9">
        <v>44428</v>
      </c>
      <c r="G2220" s="9">
        <v>44429</v>
      </c>
      <c r="H2220" s="8">
        <v>60</v>
      </c>
      <c r="I2220" s="9">
        <f>G2220+60</f>
        <v>44489</v>
      </c>
      <c r="J2220" s="9">
        <v>44728</v>
      </c>
      <c r="K2220" s="8">
        <f>J2220-I2220</f>
        <v>239</v>
      </c>
      <c r="L2220" s="10">
        <v>49</v>
      </c>
      <c r="M2220" s="8">
        <v>4.9000000000000004</v>
      </c>
      <c r="N2220" s="10">
        <f>L2220*K2220</f>
        <v>11711</v>
      </c>
      <c r="O2220" s="8" t="s">
        <v>59</v>
      </c>
      <c r="P2220" s="8" t="s">
        <v>60</v>
      </c>
      <c r="Q2220" s="8" t="s">
        <v>61</v>
      </c>
      <c r="R2220" s="8" t="s">
        <v>62</v>
      </c>
    </row>
    <row r="2221" spans="1:18" ht="60" customHeight="1" x14ac:dyDescent="0.25">
      <c r="A2221" s="8" t="s">
        <v>2364</v>
      </c>
      <c r="B2221" s="11">
        <v>1188</v>
      </c>
      <c r="C2221" s="8" t="s">
        <v>2218</v>
      </c>
      <c r="D2221" s="8" t="s">
        <v>2219</v>
      </c>
      <c r="E2221" s="8">
        <v>8546</v>
      </c>
      <c r="F2221" s="9">
        <v>44642</v>
      </c>
      <c r="G2221" s="9">
        <v>44655</v>
      </c>
      <c r="H2221" s="8">
        <v>60</v>
      </c>
      <c r="I2221" s="9">
        <f>G2221+60</f>
        <v>44715</v>
      </c>
      <c r="J2221" s="9">
        <v>44711</v>
      </c>
      <c r="K2221" s="8">
        <f>J2221-I2221</f>
        <v>-4</v>
      </c>
      <c r="L2221" s="10">
        <v>1080</v>
      </c>
      <c r="M2221" s="8">
        <v>108</v>
      </c>
      <c r="N2221" s="10">
        <f>L2221*K2221</f>
        <v>-4320</v>
      </c>
      <c r="O2221" s="8" t="s">
        <v>59</v>
      </c>
      <c r="P2221" s="8" t="s">
        <v>60</v>
      </c>
      <c r="Q2221" s="8" t="s">
        <v>61</v>
      </c>
      <c r="R2221" s="8" t="s">
        <v>62</v>
      </c>
    </row>
    <row r="2222" spans="1:18" ht="60" customHeight="1" x14ac:dyDescent="0.25">
      <c r="A2222" s="8" t="s">
        <v>2365</v>
      </c>
      <c r="B2222" s="11">
        <v>94899.94</v>
      </c>
      <c r="C2222" s="8" t="s">
        <v>2366</v>
      </c>
      <c r="D2222" s="8" t="s">
        <v>2367</v>
      </c>
      <c r="E2222" s="8">
        <v>7442</v>
      </c>
      <c r="F2222" s="9">
        <v>44468</v>
      </c>
      <c r="G2222" s="9">
        <v>44468</v>
      </c>
      <c r="H2222" s="8">
        <v>60</v>
      </c>
      <c r="I2222" s="9">
        <f>G2222+60</f>
        <v>44528</v>
      </c>
      <c r="J2222" s="9">
        <v>44687</v>
      </c>
      <c r="K2222" s="8">
        <f>J2222-I2222</f>
        <v>159</v>
      </c>
      <c r="L2222" s="10">
        <v>115.12</v>
      </c>
      <c r="M2222" s="8">
        <v>0</v>
      </c>
      <c r="N2222" s="10">
        <f>L2222*K2222</f>
        <v>18304.080000000002</v>
      </c>
      <c r="O2222" s="8" t="s">
        <v>18</v>
      </c>
      <c r="P2222" s="8" t="s">
        <v>19</v>
      </c>
      <c r="Q2222" s="8" t="s">
        <v>2368</v>
      </c>
      <c r="R2222" s="8" t="s">
        <v>2369</v>
      </c>
    </row>
    <row r="2223" spans="1:18" ht="60" customHeight="1" x14ac:dyDescent="0.25">
      <c r="A2223" s="8" t="s">
        <v>2370</v>
      </c>
      <c r="B2223" s="11">
        <v>3139.14</v>
      </c>
      <c r="C2223" s="8" t="s">
        <v>2300</v>
      </c>
      <c r="D2223" s="8" t="s">
        <v>2301</v>
      </c>
      <c r="E2223" s="8">
        <v>6661</v>
      </c>
      <c r="F2223" s="9">
        <v>44586</v>
      </c>
      <c r="G2223" s="9">
        <v>44587</v>
      </c>
      <c r="H2223" s="8">
        <v>60</v>
      </c>
      <c r="I2223" s="9">
        <f>G2223+60</f>
        <v>44647</v>
      </c>
      <c r="J2223" s="9">
        <v>44683</v>
      </c>
      <c r="K2223" s="8">
        <f>J2223-I2223</f>
        <v>36</v>
      </c>
      <c r="L2223" s="10">
        <v>3018.4</v>
      </c>
      <c r="M2223" s="8">
        <v>120.74</v>
      </c>
      <c r="N2223" s="10">
        <f>L2223*K2223</f>
        <v>108662.40000000001</v>
      </c>
      <c r="O2223" s="8" t="s">
        <v>45</v>
      </c>
      <c r="P2223" s="8" t="s">
        <v>46</v>
      </c>
      <c r="Q2223" s="8" t="s">
        <v>228</v>
      </c>
      <c r="R2223" s="8" t="s">
        <v>229</v>
      </c>
    </row>
    <row r="2224" spans="1:18" ht="60" customHeight="1" x14ac:dyDescent="0.25">
      <c r="A2224" s="8" t="s">
        <v>2371</v>
      </c>
      <c r="B2224" s="11">
        <v>1933.93</v>
      </c>
      <c r="C2224" s="8" t="s">
        <v>2300</v>
      </c>
      <c r="D2224" s="8" t="s">
        <v>2301</v>
      </c>
      <c r="E2224" s="8">
        <v>6661</v>
      </c>
      <c r="F2224" s="9">
        <v>44586</v>
      </c>
      <c r="G2224" s="9">
        <v>44587</v>
      </c>
      <c r="H2224" s="8">
        <v>60</v>
      </c>
      <c r="I2224" s="9">
        <f>G2224+60</f>
        <v>44647</v>
      </c>
      <c r="J2224" s="9">
        <v>44683</v>
      </c>
      <c r="K2224" s="8">
        <f>J2224-I2224</f>
        <v>36</v>
      </c>
      <c r="L2224" s="10">
        <v>1859.55</v>
      </c>
      <c r="M2224" s="8">
        <v>74.38</v>
      </c>
      <c r="N2224" s="10">
        <f>L2224*K2224</f>
        <v>66943.8</v>
      </c>
      <c r="O2224" s="8" t="s">
        <v>45</v>
      </c>
      <c r="P2224" s="8" t="s">
        <v>46</v>
      </c>
      <c r="Q2224" s="8" t="s">
        <v>228</v>
      </c>
      <c r="R2224" s="8" t="s">
        <v>229</v>
      </c>
    </row>
    <row r="2225" spans="1:18" ht="60" customHeight="1" x14ac:dyDescent="0.25">
      <c r="A2225" s="8" t="s">
        <v>2372</v>
      </c>
      <c r="B2225" s="11">
        <v>1767.88</v>
      </c>
      <c r="C2225" s="8" t="s">
        <v>2300</v>
      </c>
      <c r="D2225" s="8" t="s">
        <v>2301</v>
      </c>
      <c r="E2225" s="8">
        <v>6661</v>
      </c>
      <c r="F2225" s="9">
        <v>44586</v>
      </c>
      <c r="G2225" s="9">
        <v>44587</v>
      </c>
      <c r="H2225" s="8">
        <v>60</v>
      </c>
      <c r="I2225" s="9">
        <f>G2225+60</f>
        <v>44647</v>
      </c>
      <c r="J2225" s="9">
        <v>44683</v>
      </c>
      <c r="K2225" s="8">
        <f>J2225-I2225</f>
        <v>36</v>
      </c>
      <c r="L2225" s="10">
        <v>771.46</v>
      </c>
      <c r="M2225" s="8">
        <v>30.86</v>
      </c>
      <c r="N2225" s="10">
        <f>L2225*K2225</f>
        <v>27772.560000000001</v>
      </c>
      <c r="O2225" s="8" t="s">
        <v>45</v>
      </c>
      <c r="P2225" s="8" t="s">
        <v>46</v>
      </c>
      <c r="Q2225" s="8" t="s">
        <v>228</v>
      </c>
      <c r="R2225" s="8" t="s">
        <v>229</v>
      </c>
    </row>
    <row r="2226" spans="1:18" ht="60" customHeight="1" x14ac:dyDescent="0.25">
      <c r="A2226" s="8" t="s">
        <v>2372</v>
      </c>
      <c r="B2226" s="11">
        <v>1767.88</v>
      </c>
      <c r="C2226" s="8" t="s">
        <v>2300</v>
      </c>
      <c r="D2226" s="8" t="s">
        <v>2301</v>
      </c>
      <c r="E2226" s="8">
        <v>6661</v>
      </c>
      <c r="F2226" s="9">
        <v>44586</v>
      </c>
      <c r="G2226" s="9">
        <v>44587</v>
      </c>
      <c r="H2226" s="8">
        <v>60</v>
      </c>
      <c r="I2226" s="9">
        <f>G2226+60</f>
        <v>44647</v>
      </c>
      <c r="J2226" s="9">
        <v>44683</v>
      </c>
      <c r="K2226" s="8">
        <f>J2226-I2226</f>
        <v>36</v>
      </c>
      <c r="L2226" s="10">
        <v>791.44</v>
      </c>
      <c r="M2226" s="8">
        <v>174.12</v>
      </c>
      <c r="N2226" s="10">
        <f>L2226*K2226</f>
        <v>28491.840000000004</v>
      </c>
      <c r="O2226" s="8" t="s">
        <v>45</v>
      </c>
      <c r="P2226" s="8" t="s">
        <v>46</v>
      </c>
      <c r="Q2226" s="8" t="s">
        <v>228</v>
      </c>
      <c r="R2226" s="8" t="s">
        <v>229</v>
      </c>
    </row>
    <row r="2227" spans="1:18" ht="60" customHeight="1" x14ac:dyDescent="0.25">
      <c r="A2227" s="8" t="s">
        <v>2373</v>
      </c>
      <c r="B2227" s="11">
        <v>3210.48</v>
      </c>
      <c r="C2227" s="8" t="s">
        <v>2300</v>
      </c>
      <c r="D2227" s="8" t="s">
        <v>2301</v>
      </c>
      <c r="E2227" s="8">
        <v>6661</v>
      </c>
      <c r="F2227" s="9">
        <v>44586</v>
      </c>
      <c r="G2227" s="9">
        <v>44587</v>
      </c>
      <c r="H2227" s="8">
        <v>60</v>
      </c>
      <c r="I2227" s="9">
        <f>G2227+60</f>
        <v>44647</v>
      </c>
      <c r="J2227" s="9">
        <v>44683</v>
      </c>
      <c r="K2227" s="8">
        <f>J2227-I2227</f>
        <v>36</v>
      </c>
      <c r="L2227" s="10">
        <v>3087</v>
      </c>
      <c r="M2227" s="8">
        <v>123.48</v>
      </c>
      <c r="N2227" s="10">
        <f>L2227*K2227</f>
        <v>111132</v>
      </c>
      <c r="O2227" s="8" t="s">
        <v>45</v>
      </c>
      <c r="P2227" s="8" t="s">
        <v>46</v>
      </c>
      <c r="Q2227" s="8" t="s">
        <v>228</v>
      </c>
      <c r="R2227" s="8" t="s">
        <v>229</v>
      </c>
    </row>
    <row r="2228" spans="1:18" ht="60" customHeight="1" x14ac:dyDescent="0.25">
      <c r="A2228" s="8" t="s">
        <v>2374</v>
      </c>
      <c r="B2228" s="11">
        <v>7024.44</v>
      </c>
      <c r="C2228" s="8" t="s">
        <v>2300</v>
      </c>
      <c r="D2228" s="8" t="s">
        <v>2301</v>
      </c>
      <c r="E2228" s="8">
        <v>6661</v>
      </c>
      <c r="F2228" s="9">
        <v>44651</v>
      </c>
      <c r="G2228" s="9">
        <v>44656</v>
      </c>
      <c r="H2228" s="8">
        <v>60</v>
      </c>
      <c r="I2228" s="9">
        <f>G2228+60</f>
        <v>44716</v>
      </c>
      <c r="J2228" s="9">
        <v>44683</v>
      </c>
      <c r="K2228" s="8">
        <f>J2228-I2228</f>
        <v>-33</v>
      </c>
      <c r="L2228" s="10">
        <v>771.75</v>
      </c>
      <c r="M2228" s="8">
        <v>30.87</v>
      </c>
      <c r="N2228" s="10">
        <f>L2228*K2228</f>
        <v>-25467.75</v>
      </c>
      <c r="O2228" s="8" t="s">
        <v>45</v>
      </c>
      <c r="P2228" s="8" t="s">
        <v>46</v>
      </c>
      <c r="Q2228" s="8" t="s">
        <v>228</v>
      </c>
      <c r="R2228" s="8" t="s">
        <v>229</v>
      </c>
    </row>
    <row r="2229" spans="1:18" ht="60" customHeight="1" x14ac:dyDescent="0.25">
      <c r="A2229" s="8" t="s">
        <v>2374</v>
      </c>
      <c r="B2229" s="11">
        <v>7024.44</v>
      </c>
      <c r="C2229" s="8" t="s">
        <v>2300</v>
      </c>
      <c r="D2229" s="8" t="s">
        <v>2301</v>
      </c>
      <c r="E2229" s="8">
        <v>6661</v>
      </c>
      <c r="F2229" s="9">
        <v>44651</v>
      </c>
      <c r="G2229" s="9">
        <v>44656</v>
      </c>
      <c r="H2229" s="8">
        <v>60</v>
      </c>
      <c r="I2229" s="9">
        <f>G2229+60</f>
        <v>44716</v>
      </c>
      <c r="J2229" s="9">
        <v>44683</v>
      </c>
      <c r="K2229" s="8">
        <f>J2229-I2229</f>
        <v>-33</v>
      </c>
      <c r="L2229" s="10">
        <v>1102.5</v>
      </c>
      <c r="M2229" s="8">
        <v>44.1</v>
      </c>
      <c r="N2229" s="10">
        <f>L2229*K2229</f>
        <v>-36382.5</v>
      </c>
      <c r="O2229" s="8" t="s">
        <v>45</v>
      </c>
      <c r="P2229" s="8" t="s">
        <v>46</v>
      </c>
      <c r="Q2229" s="8" t="s">
        <v>228</v>
      </c>
      <c r="R2229" s="8" t="s">
        <v>229</v>
      </c>
    </row>
    <row r="2230" spans="1:18" ht="60" customHeight="1" x14ac:dyDescent="0.25">
      <c r="A2230" s="8" t="s">
        <v>2374</v>
      </c>
      <c r="B2230" s="11">
        <v>7024.44</v>
      </c>
      <c r="C2230" s="8" t="s">
        <v>2300</v>
      </c>
      <c r="D2230" s="8" t="s">
        <v>2301</v>
      </c>
      <c r="E2230" s="8">
        <v>6661</v>
      </c>
      <c r="F2230" s="9">
        <v>44651</v>
      </c>
      <c r="G2230" s="9">
        <v>44656</v>
      </c>
      <c r="H2230" s="8">
        <v>60</v>
      </c>
      <c r="I2230" s="9">
        <f>G2230+60</f>
        <v>44716</v>
      </c>
      <c r="J2230" s="9">
        <v>44683</v>
      </c>
      <c r="K2230" s="8">
        <f>J2230-I2230</f>
        <v>-33</v>
      </c>
      <c r="L2230" s="10">
        <v>1618.96</v>
      </c>
      <c r="M2230" s="8">
        <v>64.760000000000005</v>
      </c>
      <c r="N2230" s="10">
        <f>L2230*K2230</f>
        <v>-53425.68</v>
      </c>
      <c r="O2230" s="8" t="s">
        <v>45</v>
      </c>
      <c r="P2230" s="8" t="s">
        <v>46</v>
      </c>
      <c r="Q2230" s="8" t="s">
        <v>228</v>
      </c>
      <c r="R2230" s="8" t="s">
        <v>229</v>
      </c>
    </row>
    <row r="2231" spans="1:18" ht="60" customHeight="1" x14ac:dyDescent="0.25">
      <c r="A2231" s="8" t="s">
        <v>2374</v>
      </c>
      <c r="B2231" s="11">
        <v>7024.44</v>
      </c>
      <c r="C2231" s="8" t="s">
        <v>2300</v>
      </c>
      <c r="D2231" s="8" t="s">
        <v>2301</v>
      </c>
      <c r="E2231" s="8">
        <v>6661</v>
      </c>
      <c r="F2231" s="9">
        <v>44651</v>
      </c>
      <c r="G2231" s="9">
        <v>44656</v>
      </c>
      <c r="H2231" s="8">
        <v>60</v>
      </c>
      <c r="I2231" s="9">
        <f>G2231+60</f>
        <v>44716</v>
      </c>
      <c r="J2231" s="9">
        <v>44683</v>
      </c>
      <c r="K2231" s="8">
        <f>J2231-I2231</f>
        <v>-33</v>
      </c>
      <c r="L2231" s="10">
        <v>543.51</v>
      </c>
      <c r="M2231" s="8">
        <v>21.74</v>
      </c>
      <c r="N2231" s="10">
        <f>L2231*K2231</f>
        <v>-17935.829999999998</v>
      </c>
      <c r="O2231" s="8" t="s">
        <v>45</v>
      </c>
      <c r="P2231" s="8" t="s">
        <v>46</v>
      </c>
      <c r="Q2231" s="8" t="s">
        <v>228</v>
      </c>
      <c r="R2231" s="8" t="s">
        <v>229</v>
      </c>
    </row>
    <row r="2232" spans="1:18" ht="60" customHeight="1" x14ac:dyDescent="0.25">
      <c r="A2232" s="8" t="s">
        <v>2374</v>
      </c>
      <c r="B2232" s="11">
        <v>7024.44</v>
      </c>
      <c r="C2232" s="8" t="s">
        <v>2300</v>
      </c>
      <c r="D2232" s="8" t="s">
        <v>2301</v>
      </c>
      <c r="E2232" s="8">
        <v>6661</v>
      </c>
      <c r="F2232" s="9">
        <v>44651</v>
      </c>
      <c r="G2232" s="9">
        <v>44656</v>
      </c>
      <c r="H2232" s="8">
        <v>60</v>
      </c>
      <c r="I2232" s="9">
        <f>G2232+60</f>
        <v>44716</v>
      </c>
      <c r="J2232" s="9">
        <v>44683</v>
      </c>
      <c r="K2232" s="8">
        <f>J2232-I2232</f>
        <v>-33</v>
      </c>
      <c r="L2232" s="10">
        <v>2254.9899999999998</v>
      </c>
      <c r="M2232" s="8">
        <v>90.2</v>
      </c>
      <c r="N2232" s="10">
        <f>L2232*K2232</f>
        <v>-74414.67</v>
      </c>
      <c r="O2232" s="8" t="s">
        <v>45</v>
      </c>
      <c r="P2232" s="8" t="s">
        <v>46</v>
      </c>
      <c r="Q2232" s="8" t="s">
        <v>228</v>
      </c>
      <c r="R2232" s="8" t="s">
        <v>229</v>
      </c>
    </row>
    <row r="2233" spans="1:18" ht="60" customHeight="1" x14ac:dyDescent="0.25">
      <c r="A2233" s="8" t="s">
        <v>2374</v>
      </c>
      <c r="B2233" s="11">
        <v>7024.44</v>
      </c>
      <c r="C2233" s="8" t="s">
        <v>2300</v>
      </c>
      <c r="D2233" s="8" t="s">
        <v>2301</v>
      </c>
      <c r="E2233" s="8">
        <v>6661</v>
      </c>
      <c r="F2233" s="9">
        <v>44651</v>
      </c>
      <c r="G2233" s="9">
        <v>44656</v>
      </c>
      <c r="H2233" s="8">
        <v>60</v>
      </c>
      <c r="I2233" s="9">
        <f>G2233+60</f>
        <v>44716</v>
      </c>
      <c r="J2233" s="9">
        <v>44683</v>
      </c>
      <c r="K2233" s="8">
        <f>J2233-I2233</f>
        <v>-33</v>
      </c>
      <c r="L2233" s="10">
        <v>462.56</v>
      </c>
      <c r="M2233" s="8">
        <v>18.5</v>
      </c>
      <c r="N2233" s="10">
        <f>L2233*K2233</f>
        <v>-15264.48</v>
      </c>
      <c r="O2233" s="8" t="s">
        <v>45</v>
      </c>
      <c r="P2233" s="8" t="s">
        <v>46</v>
      </c>
      <c r="Q2233" s="8" t="s">
        <v>228</v>
      </c>
      <c r="R2233" s="8" t="s">
        <v>229</v>
      </c>
    </row>
    <row r="2234" spans="1:18" ht="60" customHeight="1" x14ac:dyDescent="0.25">
      <c r="A2234" s="8" t="s">
        <v>2375</v>
      </c>
      <c r="B2234" s="11">
        <v>5470.83</v>
      </c>
      <c r="C2234" s="8" t="s">
        <v>2300</v>
      </c>
      <c r="D2234" s="8" t="s">
        <v>2301</v>
      </c>
      <c r="E2234" s="8">
        <v>6661</v>
      </c>
      <c r="F2234" s="9">
        <v>44651</v>
      </c>
      <c r="G2234" s="9">
        <v>44656</v>
      </c>
      <c r="H2234" s="8">
        <v>60</v>
      </c>
      <c r="I2234" s="9">
        <f>G2234+60</f>
        <v>44716</v>
      </c>
      <c r="J2234" s="9">
        <v>44683</v>
      </c>
      <c r="K2234" s="8">
        <f>J2234-I2234</f>
        <v>-33</v>
      </c>
      <c r="L2234" s="10">
        <v>1670.17</v>
      </c>
      <c r="M2234" s="8">
        <v>66.81</v>
      </c>
      <c r="N2234" s="10">
        <f>L2234*K2234</f>
        <v>-55115.61</v>
      </c>
      <c r="O2234" s="8" t="s">
        <v>45</v>
      </c>
      <c r="P2234" s="8" t="s">
        <v>46</v>
      </c>
      <c r="Q2234" s="8" t="s">
        <v>228</v>
      </c>
      <c r="R2234" s="8" t="s">
        <v>229</v>
      </c>
    </row>
    <row r="2235" spans="1:18" ht="60" customHeight="1" x14ac:dyDescent="0.25">
      <c r="A2235" s="8" t="s">
        <v>2375</v>
      </c>
      <c r="B2235" s="11">
        <v>5470.83</v>
      </c>
      <c r="C2235" s="8" t="s">
        <v>2300</v>
      </c>
      <c r="D2235" s="8" t="s">
        <v>2301</v>
      </c>
      <c r="E2235" s="8">
        <v>6661</v>
      </c>
      <c r="F2235" s="9">
        <v>44651</v>
      </c>
      <c r="G2235" s="9">
        <v>44656</v>
      </c>
      <c r="H2235" s="8">
        <v>60</v>
      </c>
      <c r="I2235" s="9">
        <f>G2235+60</f>
        <v>44716</v>
      </c>
      <c r="J2235" s="9">
        <v>44683</v>
      </c>
      <c r="K2235" s="8">
        <f>J2235-I2235</f>
        <v>-33</v>
      </c>
      <c r="L2235" s="10">
        <v>3590.24</v>
      </c>
      <c r="M2235" s="8">
        <v>143.61000000000001</v>
      </c>
      <c r="N2235" s="10">
        <f>L2235*K2235</f>
        <v>-118477.92</v>
      </c>
      <c r="O2235" s="8" t="s">
        <v>45</v>
      </c>
      <c r="P2235" s="8" t="s">
        <v>46</v>
      </c>
      <c r="Q2235" s="8" t="s">
        <v>228</v>
      </c>
      <c r="R2235" s="8" t="s">
        <v>229</v>
      </c>
    </row>
    <row r="2236" spans="1:18" ht="60" customHeight="1" x14ac:dyDescent="0.25">
      <c r="A2236" s="8" t="s">
        <v>2376</v>
      </c>
      <c r="B2236" s="11">
        <v>5470.83</v>
      </c>
      <c r="C2236" s="8" t="s">
        <v>2300</v>
      </c>
      <c r="D2236" s="8" t="s">
        <v>2301</v>
      </c>
      <c r="E2236" s="8">
        <v>8548</v>
      </c>
      <c r="F2236" s="9">
        <v>44680</v>
      </c>
      <c r="G2236" s="9">
        <v>44681</v>
      </c>
      <c r="H2236" s="8">
        <v>60</v>
      </c>
      <c r="I2236" s="9">
        <f>G2236+60</f>
        <v>44741</v>
      </c>
      <c r="J2236" s="9">
        <v>44711</v>
      </c>
      <c r="K2236" s="8">
        <f>J2236-I2236</f>
        <v>-30</v>
      </c>
      <c r="L2236" s="10">
        <v>1670.17</v>
      </c>
      <c r="M2236" s="8">
        <v>66.81</v>
      </c>
      <c r="N2236" s="10">
        <f>L2236*K2236</f>
        <v>-50105.100000000006</v>
      </c>
      <c r="O2236" s="8" t="s">
        <v>45</v>
      </c>
      <c r="P2236" s="8" t="s">
        <v>46</v>
      </c>
      <c r="Q2236" s="8" t="s">
        <v>228</v>
      </c>
      <c r="R2236" s="8" t="s">
        <v>229</v>
      </c>
    </row>
    <row r="2237" spans="1:18" ht="60" customHeight="1" x14ac:dyDescent="0.25">
      <c r="A2237" s="8" t="s">
        <v>2376</v>
      </c>
      <c r="B2237" s="11">
        <v>5470.83</v>
      </c>
      <c r="C2237" s="8" t="s">
        <v>2300</v>
      </c>
      <c r="D2237" s="8" t="s">
        <v>2301</v>
      </c>
      <c r="E2237" s="8">
        <v>8548</v>
      </c>
      <c r="F2237" s="9">
        <v>44680</v>
      </c>
      <c r="G2237" s="9">
        <v>44681</v>
      </c>
      <c r="H2237" s="8">
        <v>60</v>
      </c>
      <c r="I2237" s="9">
        <f>G2237+60</f>
        <v>44741</v>
      </c>
      <c r="J2237" s="9">
        <v>44711</v>
      </c>
      <c r="K2237" s="8">
        <f>J2237-I2237</f>
        <v>-30</v>
      </c>
      <c r="L2237" s="10">
        <v>3590.24</v>
      </c>
      <c r="M2237" s="8">
        <v>143.61000000000001</v>
      </c>
      <c r="N2237" s="10">
        <f>L2237*K2237</f>
        <v>-107707.2</v>
      </c>
      <c r="O2237" s="8" t="s">
        <v>45</v>
      </c>
      <c r="P2237" s="8" t="s">
        <v>46</v>
      </c>
      <c r="Q2237" s="8" t="s">
        <v>228</v>
      </c>
      <c r="R2237" s="8" t="s">
        <v>229</v>
      </c>
    </row>
    <row r="2238" spans="1:18" ht="60" customHeight="1" x14ac:dyDescent="0.25">
      <c r="A2238" s="8" t="s">
        <v>2377</v>
      </c>
      <c r="B2238" s="11">
        <v>610</v>
      </c>
      <c r="C2238" s="8" t="s">
        <v>2300</v>
      </c>
      <c r="D2238" s="8" t="s">
        <v>2301</v>
      </c>
      <c r="E2238" s="8">
        <v>8367</v>
      </c>
      <c r="F2238" s="9">
        <v>44680</v>
      </c>
      <c r="G2238" s="9">
        <v>44681</v>
      </c>
      <c r="H2238" s="8">
        <v>60</v>
      </c>
      <c r="I2238" s="9">
        <f>G2238+60</f>
        <v>44741</v>
      </c>
      <c r="J2238" s="9">
        <v>44707</v>
      </c>
      <c r="K2238" s="8">
        <f>J2238-I2238</f>
        <v>-34</v>
      </c>
      <c r="L2238" s="10">
        <v>500</v>
      </c>
      <c r="M2238" s="8">
        <v>110</v>
      </c>
      <c r="N2238" s="10">
        <f>L2238*K2238</f>
        <v>-17000</v>
      </c>
      <c r="O2238" s="8" t="s">
        <v>45</v>
      </c>
      <c r="P2238" s="8" t="s">
        <v>46</v>
      </c>
      <c r="Q2238" s="8" t="s">
        <v>104</v>
      </c>
      <c r="R2238" s="8" t="s">
        <v>80</v>
      </c>
    </row>
    <row r="2239" spans="1:18" ht="60" customHeight="1" x14ac:dyDescent="0.25">
      <c r="A2239" s="8" t="s">
        <v>2378</v>
      </c>
      <c r="B2239" s="11">
        <v>764.4</v>
      </c>
      <c r="C2239" s="8" t="s">
        <v>2300</v>
      </c>
      <c r="D2239" s="8" t="s">
        <v>2301</v>
      </c>
      <c r="E2239" s="8">
        <v>8367</v>
      </c>
      <c r="F2239" s="9">
        <v>44680</v>
      </c>
      <c r="G2239" s="9">
        <v>44681</v>
      </c>
      <c r="H2239" s="8">
        <v>60</v>
      </c>
      <c r="I2239" s="9">
        <f>G2239+60</f>
        <v>44741</v>
      </c>
      <c r="J2239" s="9">
        <v>44707</v>
      </c>
      <c r="K2239" s="8">
        <f>J2239-I2239</f>
        <v>-34</v>
      </c>
      <c r="L2239" s="10">
        <v>735</v>
      </c>
      <c r="M2239" s="8">
        <v>29.4</v>
      </c>
      <c r="N2239" s="10">
        <f>L2239*K2239</f>
        <v>-24990</v>
      </c>
      <c r="O2239" s="8" t="s">
        <v>45</v>
      </c>
      <c r="P2239" s="8" t="s">
        <v>46</v>
      </c>
      <c r="Q2239" s="8" t="s">
        <v>228</v>
      </c>
      <c r="R2239" s="8" t="s">
        <v>229</v>
      </c>
    </row>
    <row r="2240" spans="1:18" ht="60" customHeight="1" x14ac:dyDescent="0.25">
      <c r="A2240" s="8" t="s">
        <v>2379</v>
      </c>
      <c r="B2240" s="11">
        <v>879.06</v>
      </c>
      <c r="C2240" s="8" t="s">
        <v>2300</v>
      </c>
      <c r="D2240" s="8" t="s">
        <v>2301</v>
      </c>
      <c r="E2240" s="8">
        <v>8367</v>
      </c>
      <c r="F2240" s="9">
        <v>44680</v>
      </c>
      <c r="G2240" s="9">
        <v>44681</v>
      </c>
      <c r="H2240" s="8">
        <v>60</v>
      </c>
      <c r="I2240" s="9">
        <f>G2240+60</f>
        <v>44741</v>
      </c>
      <c r="J2240" s="9">
        <v>44707</v>
      </c>
      <c r="K2240" s="8">
        <f>J2240-I2240</f>
        <v>-34</v>
      </c>
      <c r="L2240" s="10">
        <v>845.25</v>
      </c>
      <c r="M2240" s="8">
        <v>33.81</v>
      </c>
      <c r="N2240" s="10">
        <f>L2240*K2240</f>
        <v>-28738.5</v>
      </c>
      <c r="O2240" s="8" t="s">
        <v>45</v>
      </c>
      <c r="P2240" s="8" t="s">
        <v>46</v>
      </c>
      <c r="Q2240" s="8" t="s">
        <v>228</v>
      </c>
      <c r="R2240" s="8" t="s">
        <v>229</v>
      </c>
    </row>
    <row r="2241" spans="1:18" ht="60" customHeight="1" x14ac:dyDescent="0.25">
      <c r="A2241" s="8" t="s">
        <v>2380</v>
      </c>
      <c r="B2241" s="11">
        <v>1141.5</v>
      </c>
      <c r="C2241" s="8" t="s">
        <v>2300</v>
      </c>
      <c r="D2241" s="8" t="s">
        <v>2301</v>
      </c>
      <c r="E2241" s="8">
        <v>10005</v>
      </c>
      <c r="F2241" s="9">
        <v>44680</v>
      </c>
      <c r="G2241" s="9">
        <v>44681</v>
      </c>
      <c r="H2241" s="8">
        <v>60</v>
      </c>
      <c r="I2241" s="9">
        <f>G2241+60</f>
        <v>44741</v>
      </c>
      <c r="J2241" s="9">
        <v>44729</v>
      </c>
      <c r="K2241" s="8">
        <f>J2241-I2241</f>
        <v>-12</v>
      </c>
      <c r="L2241" s="10">
        <v>1042.6199999999999</v>
      </c>
      <c r="M2241" s="8">
        <v>41.7</v>
      </c>
      <c r="N2241" s="10">
        <f>L2241*K2241</f>
        <v>-12511.439999999999</v>
      </c>
      <c r="O2241" s="8" t="s">
        <v>45</v>
      </c>
      <c r="P2241" s="8" t="s">
        <v>46</v>
      </c>
      <c r="Q2241" s="8" t="s">
        <v>228</v>
      </c>
      <c r="R2241" s="8" t="s">
        <v>229</v>
      </c>
    </row>
    <row r="2242" spans="1:18" ht="60" customHeight="1" x14ac:dyDescent="0.25">
      <c r="A2242" s="8" t="s">
        <v>2380</v>
      </c>
      <c r="B2242" s="11">
        <v>1141.5</v>
      </c>
      <c r="C2242" s="8" t="s">
        <v>2300</v>
      </c>
      <c r="D2242" s="8" t="s">
        <v>2301</v>
      </c>
      <c r="E2242" s="8">
        <v>10005</v>
      </c>
      <c r="F2242" s="9">
        <v>44680</v>
      </c>
      <c r="G2242" s="9">
        <v>44681</v>
      </c>
      <c r="H2242" s="8">
        <v>60</v>
      </c>
      <c r="I2242" s="9">
        <f>G2242+60</f>
        <v>44741</v>
      </c>
      <c r="J2242" s="9">
        <v>44729</v>
      </c>
      <c r="K2242" s="8">
        <f>J2242-I2242</f>
        <v>-12</v>
      </c>
      <c r="L2242" s="10">
        <v>54.98</v>
      </c>
      <c r="M2242" s="8">
        <v>2.2000000000000002</v>
      </c>
      <c r="N2242" s="10">
        <f>L2242*K2242</f>
        <v>-659.76</v>
      </c>
      <c r="O2242" s="8" t="s">
        <v>45</v>
      </c>
      <c r="P2242" s="8" t="s">
        <v>46</v>
      </c>
      <c r="Q2242" s="8" t="s">
        <v>228</v>
      </c>
      <c r="R2242" s="8" t="s">
        <v>229</v>
      </c>
    </row>
    <row r="2243" spans="1:18" ht="60" customHeight="1" x14ac:dyDescent="0.25">
      <c r="A2243" s="8" t="s">
        <v>2381</v>
      </c>
      <c r="B2243" s="11">
        <v>3210.48</v>
      </c>
      <c r="C2243" s="8" t="s">
        <v>2300</v>
      </c>
      <c r="D2243" s="8" t="s">
        <v>2301</v>
      </c>
      <c r="E2243" s="8">
        <v>8367</v>
      </c>
      <c r="F2243" s="9">
        <v>44700</v>
      </c>
      <c r="G2243" s="9">
        <v>44701</v>
      </c>
      <c r="H2243" s="8">
        <v>60</v>
      </c>
      <c r="I2243" s="9">
        <f>G2243+60</f>
        <v>44761</v>
      </c>
      <c r="J2243" s="9">
        <v>44707</v>
      </c>
      <c r="K2243" s="8">
        <f>J2243-I2243</f>
        <v>-54</v>
      </c>
      <c r="L2243" s="10">
        <v>3087</v>
      </c>
      <c r="M2243" s="8">
        <v>123.48</v>
      </c>
      <c r="N2243" s="10">
        <f>L2243*K2243</f>
        <v>-166698</v>
      </c>
      <c r="O2243" s="8" t="s">
        <v>45</v>
      </c>
      <c r="P2243" s="8" t="s">
        <v>46</v>
      </c>
      <c r="Q2243" s="8" t="s">
        <v>228</v>
      </c>
      <c r="R2243" s="8" t="s">
        <v>229</v>
      </c>
    </row>
    <row r="2244" spans="1:18" ht="60" customHeight="1" x14ac:dyDescent="0.25">
      <c r="A2244" s="8" t="s">
        <v>2382</v>
      </c>
      <c r="B2244" s="11">
        <v>2674.89</v>
      </c>
      <c r="C2244" s="8" t="s">
        <v>2300</v>
      </c>
      <c r="D2244" s="8" t="s">
        <v>2301</v>
      </c>
      <c r="E2244" s="8">
        <v>8367</v>
      </c>
      <c r="F2244" s="9">
        <v>44701</v>
      </c>
      <c r="G2244" s="9">
        <v>44702</v>
      </c>
      <c r="H2244" s="8">
        <v>60</v>
      </c>
      <c r="I2244" s="9">
        <f>G2244+60</f>
        <v>44762</v>
      </c>
      <c r="J2244" s="9">
        <v>44707</v>
      </c>
      <c r="K2244" s="8">
        <f>J2244-I2244</f>
        <v>-55</v>
      </c>
      <c r="L2244" s="10">
        <v>38.71</v>
      </c>
      <c r="M2244" s="8">
        <v>1.55</v>
      </c>
      <c r="N2244" s="10">
        <f>L2244*K2244</f>
        <v>-2129.0500000000002</v>
      </c>
      <c r="O2244" s="8" t="s">
        <v>45</v>
      </c>
      <c r="P2244" s="8" t="s">
        <v>46</v>
      </c>
      <c r="Q2244" s="8" t="s">
        <v>228</v>
      </c>
      <c r="R2244" s="8" t="s">
        <v>229</v>
      </c>
    </row>
    <row r="2245" spans="1:18" ht="60" customHeight="1" x14ac:dyDescent="0.25">
      <c r="A2245" s="8" t="s">
        <v>2382</v>
      </c>
      <c r="B2245" s="11">
        <v>2674.89</v>
      </c>
      <c r="C2245" s="8" t="s">
        <v>2300</v>
      </c>
      <c r="D2245" s="8" t="s">
        <v>2301</v>
      </c>
      <c r="E2245" s="8">
        <v>8367</v>
      </c>
      <c r="F2245" s="9">
        <v>44701</v>
      </c>
      <c r="G2245" s="9">
        <v>44702</v>
      </c>
      <c r="H2245" s="8">
        <v>60</v>
      </c>
      <c r="I2245" s="9">
        <f>G2245+60</f>
        <v>44762</v>
      </c>
      <c r="J2245" s="9">
        <v>44707</v>
      </c>
      <c r="K2245" s="8">
        <f>J2245-I2245</f>
        <v>-55</v>
      </c>
      <c r="L2245" s="10">
        <v>1666.98</v>
      </c>
      <c r="M2245" s="8">
        <v>66.680000000000007</v>
      </c>
      <c r="N2245" s="10">
        <f>L2245*K2245</f>
        <v>-91683.9</v>
      </c>
      <c r="O2245" s="8" t="s">
        <v>45</v>
      </c>
      <c r="P2245" s="8" t="s">
        <v>46</v>
      </c>
      <c r="Q2245" s="8" t="s">
        <v>228</v>
      </c>
      <c r="R2245" s="8" t="s">
        <v>229</v>
      </c>
    </row>
    <row r="2246" spans="1:18" ht="60" customHeight="1" x14ac:dyDescent="0.25">
      <c r="A2246" s="8" t="s">
        <v>2382</v>
      </c>
      <c r="B2246" s="11">
        <v>2674.89</v>
      </c>
      <c r="C2246" s="8" t="s">
        <v>2300</v>
      </c>
      <c r="D2246" s="8" t="s">
        <v>2301</v>
      </c>
      <c r="E2246" s="8">
        <v>8367</v>
      </c>
      <c r="F2246" s="9">
        <v>44701</v>
      </c>
      <c r="G2246" s="9">
        <v>44702</v>
      </c>
      <c r="H2246" s="8">
        <v>60</v>
      </c>
      <c r="I2246" s="9">
        <f>G2246+60</f>
        <v>44762</v>
      </c>
      <c r="J2246" s="9">
        <v>44707</v>
      </c>
      <c r="K2246" s="8">
        <f>J2246-I2246</f>
        <v>-55</v>
      </c>
      <c r="L2246" s="10">
        <v>866.32</v>
      </c>
      <c r="M2246" s="8">
        <v>34.65</v>
      </c>
      <c r="N2246" s="10">
        <f>L2246*K2246</f>
        <v>-47647.600000000006</v>
      </c>
      <c r="O2246" s="8" t="s">
        <v>45</v>
      </c>
      <c r="P2246" s="8" t="s">
        <v>46</v>
      </c>
      <c r="Q2246" s="8" t="s">
        <v>228</v>
      </c>
      <c r="R2246" s="8" t="s">
        <v>229</v>
      </c>
    </row>
    <row r="2247" spans="1:18" ht="60" customHeight="1" x14ac:dyDescent="0.25">
      <c r="A2247" s="8" t="s">
        <v>2383</v>
      </c>
      <c r="B2247" s="11">
        <v>1323.94</v>
      </c>
      <c r="C2247" s="8" t="s">
        <v>2300</v>
      </c>
      <c r="D2247" s="8" t="s">
        <v>2301</v>
      </c>
      <c r="E2247" s="8">
        <v>10005</v>
      </c>
      <c r="F2247" s="9">
        <v>44704</v>
      </c>
      <c r="G2247" s="9">
        <v>44705</v>
      </c>
      <c r="H2247" s="8">
        <v>60</v>
      </c>
      <c r="I2247" s="9">
        <f>G2247+60</f>
        <v>44765</v>
      </c>
      <c r="J2247" s="9">
        <v>44729</v>
      </c>
      <c r="K2247" s="8">
        <f>J2247-I2247</f>
        <v>-36</v>
      </c>
      <c r="L2247" s="10">
        <v>580.65</v>
      </c>
      <c r="M2247" s="8">
        <v>23.23</v>
      </c>
      <c r="N2247" s="10">
        <f>L2247*K2247</f>
        <v>-20903.399999999998</v>
      </c>
      <c r="O2247" s="8" t="s">
        <v>45</v>
      </c>
      <c r="P2247" s="8" t="s">
        <v>46</v>
      </c>
      <c r="Q2247" s="8" t="s">
        <v>228</v>
      </c>
      <c r="R2247" s="8" t="s">
        <v>229</v>
      </c>
    </row>
    <row r="2248" spans="1:18" ht="60" customHeight="1" x14ac:dyDescent="0.25">
      <c r="A2248" s="8" t="s">
        <v>2383</v>
      </c>
      <c r="B2248" s="11">
        <v>1323.94</v>
      </c>
      <c r="C2248" s="8" t="s">
        <v>2300</v>
      </c>
      <c r="D2248" s="8" t="s">
        <v>2301</v>
      </c>
      <c r="E2248" s="8">
        <v>10005</v>
      </c>
      <c r="F2248" s="9">
        <v>44704</v>
      </c>
      <c r="G2248" s="9">
        <v>44705</v>
      </c>
      <c r="H2248" s="8">
        <v>60</v>
      </c>
      <c r="I2248" s="9">
        <f>G2248+60</f>
        <v>44765</v>
      </c>
      <c r="J2248" s="9">
        <v>44729</v>
      </c>
      <c r="K2248" s="8">
        <f>J2248-I2248</f>
        <v>-36</v>
      </c>
      <c r="L2248" s="10">
        <v>337.12</v>
      </c>
      <c r="M2248" s="8">
        <v>13.48</v>
      </c>
      <c r="N2248" s="10">
        <f>L2248*K2248</f>
        <v>-12136.32</v>
      </c>
      <c r="O2248" s="8" t="s">
        <v>45</v>
      </c>
      <c r="P2248" s="8" t="s">
        <v>46</v>
      </c>
      <c r="Q2248" s="8" t="s">
        <v>228</v>
      </c>
      <c r="R2248" s="8" t="s">
        <v>229</v>
      </c>
    </row>
    <row r="2249" spans="1:18" ht="60" customHeight="1" x14ac:dyDescent="0.25">
      <c r="A2249" s="8" t="s">
        <v>2383</v>
      </c>
      <c r="B2249" s="11">
        <v>1323.94</v>
      </c>
      <c r="C2249" s="8" t="s">
        <v>2300</v>
      </c>
      <c r="D2249" s="8" t="s">
        <v>2301</v>
      </c>
      <c r="E2249" s="8">
        <v>10005</v>
      </c>
      <c r="F2249" s="9">
        <v>44704</v>
      </c>
      <c r="G2249" s="9">
        <v>44705</v>
      </c>
      <c r="H2249" s="8">
        <v>60</v>
      </c>
      <c r="I2249" s="9">
        <f>G2249+60</f>
        <v>44765</v>
      </c>
      <c r="J2249" s="9">
        <v>44729</v>
      </c>
      <c r="K2249" s="8">
        <f>J2249-I2249</f>
        <v>-36</v>
      </c>
      <c r="L2249" s="10">
        <v>193.55</v>
      </c>
      <c r="M2249" s="8">
        <v>7.74</v>
      </c>
      <c r="N2249" s="10">
        <f>L2249*K2249</f>
        <v>-6967.8</v>
      </c>
      <c r="O2249" s="8" t="s">
        <v>45</v>
      </c>
      <c r="P2249" s="8" t="s">
        <v>46</v>
      </c>
      <c r="Q2249" s="8" t="s">
        <v>228</v>
      </c>
      <c r="R2249" s="8" t="s">
        <v>229</v>
      </c>
    </row>
    <row r="2250" spans="1:18" ht="60" customHeight="1" x14ac:dyDescent="0.25">
      <c r="A2250" s="8" t="s">
        <v>2383</v>
      </c>
      <c r="B2250" s="11">
        <v>1323.94</v>
      </c>
      <c r="C2250" s="8" t="s">
        <v>2300</v>
      </c>
      <c r="D2250" s="8" t="s">
        <v>2301</v>
      </c>
      <c r="E2250" s="8">
        <v>10005</v>
      </c>
      <c r="F2250" s="9">
        <v>44704</v>
      </c>
      <c r="G2250" s="9">
        <v>44705</v>
      </c>
      <c r="H2250" s="8">
        <v>60</v>
      </c>
      <c r="I2250" s="9">
        <f>G2250+60</f>
        <v>44765</v>
      </c>
      <c r="J2250" s="9">
        <v>44729</v>
      </c>
      <c r="K2250" s="8">
        <f>J2250-I2250</f>
        <v>-36</v>
      </c>
      <c r="L2250" s="10">
        <v>161.69999999999999</v>
      </c>
      <c r="M2250" s="8">
        <v>6.47</v>
      </c>
      <c r="N2250" s="10">
        <f>L2250*K2250</f>
        <v>-5821.2</v>
      </c>
      <c r="O2250" s="8" t="s">
        <v>45</v>
      </c>
      <c r="P2250" s="8" t="s">
        <v>46</v>
      </c>
      <c r="Q2250" s="8" t="s">
        <v>228</v>
      </c>
      <c r="R2250" s="8" t="s">
        <v>229</v>
      </c>
    </row>
    <row r="2251" spans="1:18" ht="60" customHeight="1" x14ac:dyDescent="0.25">
      <c r="A2251" s="8" t="s">
        <v>2384</v>
      </c>
      <c r="B2251" s="11">
        <v>536.61</v>
      </c>
      <c r="C2251" s="8" t="s">
        <v>2300</v>
      </c>
      <c r="D2251" s="8" t="s">
        <v>2301</v>
      </c>
      <c r="E2251" s="8">
        <v>10005</v>
      </c>
      <c r="F2251" s="9">
        <v>44707</v>
      </c>
      <c r="G2251" s="9">
        <v>44708</v>
      </c>
      <c r="H2251" s="8">
        <v>60</v>
      </c>
      <c r="I2251" s="9">
        <f>G2251+60</f>
        <v>44768</v>
      </c>
      <c r="J2251" s="9">
        <v>44729</v>
      </c>
      <c r="K2251" s="8">
        <f>J2251-I2251</f>
        <v>-39</v>
      </c>
      <c r="L2251" s="10">
        <v>52.92</v>
      </c>
      <c r="M2251" s="8">
        <v>2.12</v>
      </c>
      <c r="N2251" s="10">
        <f>L2251*K2251</f>
        <v>-2063.88</v>
      </c>
      <c r="O2251" s="8" t="s">
        <v>45</v>
      </c>
      <c r="P2251" s="8" t="s">
        <v>46</v>
      </c>
      <c r="Q2251" s="8" t="s">
        <v>228</v>
      </c>
      <c r="R2251" s="8" t="s">
        <v>229</v>
      </c>
    </row>
    <row r="2252" spans="1:18" ht="60" customHeight="1" x14ac:dyDescent="0.25">
      <c r="A2252" s="8" t="s">
        <v>2384</v>
      </c>
      <c r="B2252" s="11">
        <v>536.61</v>
      </c>
      <c r="C2252" s="8" t="s">
        <v>2300</v>
      </c>
      <c r="D2252" s="8" t="s">
        <v>2301</v>
      </c>
      <c r="E2252" s="8">
        <v>10005</v>
      </c>
      <c r="F2252" s="9">
        <v>44707</v>
      </c>
      <c r="G2252" s="9">
        <v>44708</v>
      </c>
      <c r="H2252" s="8">
        <v>60</v>
      </c>
      <c r="I2252" s="9">
        <f>G2252+60</f>
        <v>44768</v>
      </c>
      <c r="J2252" s="9">
        <v>44729</v>
      </c>
      <c r="K2252" s="8">
        <f>J2252-I2252</f>
        <v>-39</v>
      </c>
      <c r="L2252" s="10">
        <v>463.05</v>
      </c>
      <c r="M2252" s="8">
        <v>18.52</v>
      </c>
      <c r="N2252" s="10">
        <f>L2252*K2252</f>
        <v>-18058.95</v>
      </c>
      <c r="O2252" s="8" t="s">
        <v>45</v>
      </c>
      <c r="P2252" s="8" t="s">
        <v>46</v>
      </c>
      <c r="Q2252" s="8" t="s">
        <v>228</v>
      </c>
      <c r="R2252" s="8" t="s">
        <v>229</v>
      </c>
    </row>
    <row r="2253" spans="1:18" ht="60" customHeight="1" x14ac:dyDescent="0.25">
      <c r="A2253" s="8" t="s">
        <v>2385</v>
      </c>
      <c r="B2253" s="11">
        <v>879.06</v>
      </c>
      <c r="C2253" s="8" t="s">
        <v>2300</v>
      </c>
      <c r="D2253" s="8" t="s">
        <v>2301</v>
      </c>
      <c r="E2253" s="8">
        <v>10005</v>
      </c>
      <c r="F2253" s="9">
        <v>44707</v>
      </c>
      <c r="G2253" s="9">
        <v>44708</v>
      </c>
      <c r="H2253" s="8">
        <v>60</v>
      </c>
      <c r="I2253" s="9">
        <f>G2253+60</f>
        <v>44768</v>
      </c>
      <c r="J2253" s="9">
        <v>44729</v>
      </c>
      <c r="K2253" s="8">
        <f>J2253-I2253</f>
        <v>-39</v>
      </c>
      <c r="L2253" s="10">
        <v>845.25</v>
      </c>
      <c r="M2253" s="8">
        <v>33.81</v>
      </c>
      <c r="N2253" s="10">
        <f>L2253*K2253</f>
        <v>-32964.75</v>
      </c>
      <c r="O2253" s="8" t="s">
        <v>45</v>
      </c>
      <c r="P2253" s="8" t="s">
        <v>46</v>
      </c>
      <c r="Q2253" s="8" t="s">
        <v>228</v>
      </c>
      <c r="R2253" s="8" t="s">
        <v>229</v>
      </c>
    </row>
    <row r="2254" spans="1:18" ht="60" customHeight="1" x14ac:dyDescent="0.25">
      <c r="A2254" s="8" t="s">
        <v>2386</v>
      </c>
      <c r="B2254" s="11">
        <v>993.72</v>
      </c>
      <c r="C2254" s="8" t="s">
        <v>2300</v>
      </c>
      <c r="D2254" s="8" t="s">
        <v>2301</v>
      </c>
      <c r="E2254" s="8">
        <v>10005</v>
      </c>
      <c r="F2254" s="9">
        <v>44707</v>
      </c>
      <c r="G2254" s="9">
        <v>44708</v>
      </c>
      <c r="H2254" s="8">
        <v>60</v>
      </c>
      <c r="I2254" s="9">
        <f>G2254+60</f>
        <v>44768</v>
      </c>
      <c r="J2254" s="9">
        <v>44729</v>
      </c>
      <c r="K2254" s="8">
        <f>J2254-I2254</f>
        <v>-39</v>
      </c>
      <c r="L2254" s="10">
        <v>183.75</v>
      </c>
      <c r="M2254" s="8">
        <v>7.35</v>
      </c>
      <c r="N2254" s="10">
        <f>L2254*K2254</f>
        <v>-7166.25</v>
      </c>
      <c r="O2254" s="8" t="s">
        <v>45</v>
      </c>
      <c r="P2254" s="8" t="s">
        <v>46</v>
      </c>
      <c r="Q2254" s="8" t="s">
        <v>228</v>
      </c>
      <c r="R2254" s="8" t="s">
        <v>229</v>
      </c>
    </row>
    <row r="2255" spans="1:18" ht="60" customHeight="1" x14ac:dyDescent="0.25">
      <c r="A2255" s="8" t="s">
        <v>2386</v>
      </c>
      <c r="B2255" s="11">
        <v>993.72</v>
      </c>
      <c r="C2255" s="8" t="s">
        <v>2300</v>
      </c>
      <c r="D2255" s="8" t="s">
        <v>2301</v>
      </c>
      <c r="E2255" s="8">
        <v>10005</v>
      </c>
      <c r="F2255" s="9">
        <v>44707</v>
      </c>
      <c r="G2255" s="9">
        <v>44708</v>
      </c>
      <c r="H2255" s="8">
        <v>60</v>
      </c>
      <c r="I2255" s="9">
        <f>G2255+60</f>
        <v>44768</v>
      </c>
      <c r="J2255" s="9">
        <v>44729</v>
      </c>
      <c r="K2255" s="8">
        <f>J2255-I2255</f>
        <v>-39</v>
      </c>
      <c r="L2255" s="10">
        <v>771.75</v>
      </c>
      <c r="M2255" s="8">
        <v>30.87</v>
      </c>
      <c r="N2255" s="10">
        <f>L2255*K2255</f>
        <v>-30098.25</v>
      </c>
      <c r="O2255" s="8" t="s">
        <v>45</v>
      </c>
      <c r="P2255" s="8" t="s">
        <v>46</v>
      </c>
      <c r="Q2255" s="8" t="s">
        <v>228</v>
      </c>
      <c r="R2255" s="8" t="s">
        <v>229</v>
      </c>
    </row>
    <row r="2256" spans="1:18" ht="60" customHeight="1" x14ac:dyDescent="0.25">
      <c r="A2256" s="8" t="s">
        <v>2387</v>
      </c>
      <c r="B2256" s="11">
        <v>2300.84</v>
      </c>
      <c r="C2256" s="8" t="s">
        <v>2300</v>
      </c>
      <c r="D2256" s="8" t="s">
        <v>2301</v>
      </c>
      <c r="E2256" s="8">
        <v>10005</v>
      </c>
      <c r="F2256" s="9">
        <v>44707</v>
      </c>
      <c r="G2256" s="9">
        <v>44708</v>
      </c>
      <c r="H2256" s="8">
        <v>60</v>
      </c>
      <c r="I2256" s="9">
        <f>G2256+60</f>
        <v>44768</v>
      </c>
      <c r="J2256" s="9">
        <v>44729</v>
      </c>
      <c r="K2256" s="8">
        <f>J2256-I2256</f>
        <v>-39</v>
      </c>
      <c r="L2256" s="10">
        <v>1367.1</v>
      </c>
      <c r="M2256" s="8">
        <v>54.68</v>
      </c>
      <c r="N2256" s="10">
        <f>L2256*K2256</f>
        <v>-53316.899999999994</v>
      </c>
      <c r="O2256" s="8" t="s">
        <v>45</v>
      </c>
      <c r="P2256" s="8" t="s">
        <v>46</v>
      </c>
      <c r="Q2256" s="8" t="s">
        <v>228</v>
      </c>
      <c r="R2256" s="8" t="s">
        <v>229</v>
      </c>
    </row>
    <row r="2257" spans="1:18" ht="60" customHeight="1" x14ac:dyDescent="0.25">
      <c r="A2257" s="8" t="s">
        <v>2387</v>
      </c>
      <c r="B2257" s="11">
        <v>2300.84</v>
      </c>
      <c r="C2257" s="8" t="s">
        <v>2300</v>
      </c>
      <c r="D2257" s="8" t="s">
        <v>2301</v>
      </c>
      <c r="E2257" s="8">
        <v>10005</v>
      </c>
      <c r="F2257" s="9">
        <v>44707</v>
      </c>
      <c r="G2257" s="9">
        <v>44708</v>
      </c>
      <c r="H2257" s="8">
        <v>60</v>
      </c>
      <c r="I2257" s="9">
        <f>G2257+60</f>
        <v>44768</v>
      </c>
      <c r="J2257" s="9">
        <v>44729</v>
      </c>
      <c r="K2257" s="8">
        <f>J2257-I2257</f>
        <v>-39</v>
      </c>
      <c r="L2257" s="10">
        <v>845.25</v>
      </c>
      <c r="M2257" s="8">
        <v>33.81</v>
      </c>
      <c r="N2257" s="10">
        <f>L2257*K2257</f>
        <v>-32964.75</v>
      </c>
      <c r="O2257" s="8" t="s">
        <v>45</v>
      </c>
      <c r="P2257" s="8" t="s">
        <v>46</v>
      </c>
      <c r="Q2257" s="8" t="s">
        <v>228</v>
      </c>
      <c r="R2257" s="8" t="s">
        <v>229</v>
      </c>
    </row>
    <row r="2258" spans="1:18" ht="60" customHeight="1" x14ac:dyDescent="0.25">
      <c r="A2258" s="8" t="s">
        <v>2388</v>
      </c>
      <c r="B2258" s="11">
        <v>798.03</v>
      </c>
      <c r="C2258" s="8" t="s">
        <v>2300</v>
      </c>
      <c r="D2258" s="8" t="s">
        <v>2301</v>
      </c>
      <c r="E2258" s="8">
        <v>10005</v>
      </c>
      <c r="F2258" s="9">
        <v>44707</v>
      </c>
      <c r="G2258" s="9">
        <v>44708</v>
      </c>
      <c r="H2258" s="8">
        <v>60</v>
      </c>
      <c r="I2258" s="9">
        <f>G2258+60</f>
        <v>44768</v>
      </c>
      <c r="J2258" s="9">
        <v>44729</v>
      </c>
      <c r="K2258" s="8">
        <f>J2258-I2258</f>
        <v>-39</v>
      </c>
      <c r="L2258" s="10">
        <v>154.84</v>
      </c>
      <c r="M2258" s="8">
        <v>6.19</v>
      </c>
      <c r="N2258" s="10">
        <f>L2258*K2258</f>
        <v>-6038.76</v>
      </c>
      <c r="O2258" s="8" t="s">
        <v>45</v>
      </c>
      <c r="P2258" s="8" t="s">
        <v>46</v>
      </c>
      <c r="Q2258" s="8" t="s">
        <v>228</v>
      </c>
      <c r="R2258" s="8" t="s">
        <v>229</v>
      </c>
    </row>
    <row r="2259" spans="1:18" ht="60" customHeight="1" x14ac:dyDescent="0.25">
      <c r="A2259" s="8" t="s">
        <v>2388</v>
      </c>
      <c r="B2259" s="11">
        <v>798.03</v>
      </c>
      <c r="C2259" s="8" t="s">
        <v>2300</v>
      </c>
      <c r="D2259" s="8" t="s">
        <v>2301</v>
      </c>
      <c r="E2259" s="8">
        <v>10005</v>
      </c>
      <c r="F2259" s="9">
        <v>44707</v>
      </c>
      <c r="G2259" s="9">
        <v>44708</v>
      </c>
      <c r="H2259" s="8">
        <v>60</v>
      </c>
      <c r="I2259" s="9">
        <f>G2259+60</f>
        <v>44768</v>
      </c>
      <c r="J2259" s="9">
        <v>44729</v>
      </c>
      <c r="K2259" s="8">
        <f>J2259-I2259</f>
        <v>-39</v>
      </c>
      <c r="L2259" s="10">
        <v>168.56</v>
      </c>
      <c r="M2259" s="8">
        <v>6.74</v>
      </c>
      <c r="N2259" s="10">
        <f>L2259*K2259</f>
        <v>-6573.84</v>
      </c>
      <c r="O2259" s="8" t="s">
        <v>45</v>
      </c>
      <c r="P2259" s="8" t="s">
        <v>46</v>
      </c>
      <c r="Q2259" s="8" t="s">
        <v>228</v>
      </c>
      <c r="R2259" s="8" t="s">
        <v>229</v>
      </c>
    </row>
    <row r="2260" spans="1:18" ht="60" customHeight="1" x14ac:dyDescent="0.25">
      <c r="A2260" s="8" t="s">
        <v>2388</v>
      </c>
      <c r="B2260" s="11">
        <v>798.03</v>
      </c>
      <c r="C2260" s="8" t="s">
        <v>2300</v>
      </c>
      <c r="D2260" s="8" t="s">
        <v>2301</v>
      </c>
      <c r="E2260" s="8">
        <v>10005</v>
      </c>
      <c r="F2260" s="9">
        <v>44707</v>
      </c>
      <c r="G2260" s="9">
        <v>44708</v>
      </c>
      <c r="H2260" s="8">
        <v>60</v>
      </c>
      <c r="I2260" s="9">
        <f>G2260+60</f>
        <v>44768</v>
      </c>
      <c r="J2260" s="9">
        <v>44729</v>
      </c>
      <c r="K2260" s="8">
        <f>J2260-I2260</f>
        <v>-39</v>
      </c>
      <c r="L2260" s="10">
        <v>154.84</v>
      </c>
      <c r="M2260" s="8">
        <v>6.19</v>
      </c>
      <c r="N2260" s="10">
        <f>L2260*K2260</f>
        <v>-6038.76</v>
      </c>
      <c r="O2260" s="8" t="s">
        <v>45</v>
      </c>
      <c r="P2260" s="8" t="s">
        <v>46</v>
      </c>
      <c r="Q2260" s="8" t="s">
        <v>228</v>
      </c>
      <c r="R2260" s="8" t="s">
        <v>229</v>
      </c>
    </row>
    <row r="2261" spans="1:18" ht="60" customHeight="1" x14ac:dyDescent="0.25">
      <c r="A2261" s="8" t="s">
        <v>2388</v>
      </c>
      <c r="B2261" s="11">
        <v>798.03</v>
      </c>
      <c r="C2261" s="8" t="s">
        <v>2300</v>
      </c>
      <c r="D2261" s="8" t="s">
        <v>2301</v>
      </c>
      <c r="E2261" s="8">
        <v>10005</v>
      </c>
      <c r="F2261" s="9">
        <v>44707</v>
      </c>
      <c r="G2261" s="9">
        <v>44708</v>
      </c>
      <c r="H2261" s="8">
        <v>60</v>
      </c>
      <c r="I2261" s="9">
        <f>G2261+60</f>
        <v>44768</v>
      </c>
      <c r="J2261" s="9">
        <v>44729</v>
      </c>
      <c r="K2261" s="8">
        <f>J2261-I2261</f>
        <v>-39</v>
      </c>
      <c r="L2261" s="10">
        <v>289.10000000000002</v>
      </c>
      <c r="M2261" s="8">
        <v>11.57</v>
      </c>
      <c r="N2261" s="10">
        <f>L2261*K2261</f>
        <v>-11274.900000000001</v>
      </c>
      <c r="O2261" s="8" t="s">
        <v>45</v>
      </c>
      <c r="P2261" s="8" t="s">
        <v>46</v>
      </c>
      <c r="Q2261" s="8" t="s">
        <v>228</v>
      </c>
      <c r="R2261" s="8" t="s">
        <v>229</v>
      </c>
    </row>
    <row r="2262" spans="1:18" ht="60" customHeight="1" x14ac:dyDescent="0.25">
      <c r="A2262" s="8" t="s">
        <v>2389</v>
      </c>
      <c r="B2262" s="11">
        <v>1084.33</v>
      </c>
      <c r="C2262" s="8" t="s">
        <v>2300</v>
      </c>
      <c r="D2262" s="8" t="s">
        <v>2301</v>
      </c>
      <c r="E2262" s="8">
        <v>10005</v>
      </c>
      <c r="F2262" s="9">
        <v>44707</v>
      </c>
      <c r="G2262" s="9">
        <v>44708</v>
      </c>
      <c r="H2262" s="8">
        <v>60</v>
      </c>
      <c r="I2262" s="9">
        <f>G2262+60</f>
        <v>44768</v>
      </c>
      <c r="J2262" s="9">
        <v>44729</v>
      </c>
      <c r="K2262" s="8">
        <f>J2262-I2262</f>
        <v>-39</v>
      </c>
      <c r="L2262" s="10">
        <v>246.96</v>
      </c>
      <c r="M2262" s="8">
        <v>9.8800000000000008</v>
      </c>
      <c r="N2262" s="10">
        <f>L2262*K2262</f>
        <v>-9631.44</v>
      </c>
      <c r="O2262" s="8" t="s">
        <v>45</v>
      </c>
      <c r="P2262" s="8" t="s">
        <v>46</v>
      </c>
      <c r="Q2262" s="8" t="s">
        <v>228</v>
      </c>
      <c r="R2262" s="8" t="s">
        <v>229</v>
      </c>
    </row>
    <row r="2263" spans="1:18" ht="60" customHeight="1" x14ac:dyDescent="0.25">
      <c r="A2263" s="8" t="s">
        <v>2389</v>
      </c>
      <c r="B2263" s="11">
        <v>1084.33</v>
      </c>
      <c r="C2263" s="8" t="s">
        <v>2300</v>
      </c>
      <c r="D2263" s="8" t="s">
        <v>2301</v>
      </c>
      <c r="E2263" s="8">
        <v>10005</v>
      </c>
      <c r="F2263" s="9">
        <v>44707</v>
      </c>
      <c r="G2263" s="9">
        <v>44708</v>
      </c>
      <c r="H2263" s="8">
        <v>60</v>
      </c>
      <c r="I2263" s="9">
        <f>G2263+60</f>
        <v>44768</v>
      </c>
      <c r="J2263" s="9">
        <v>44729</v>
      </c>
      <c r="K2263" s="8">
        <f>J2263-I2263</f>
        <v>-39</v>
      </c>
      <c r="L2263" s="10">
        <v>723.24</v>
      </c>
      <c r="M2263" s="8">
        <v>28.93</v>
      </c>
      <c r="N2263" s="10">
        <f>L2263*K2263</f>
        <v>-28206.36</v>
      </c>
      <c r="O2263" s="8" t="s">
        <v>45</v>
      </c>
      <c r="P2263" s="8" t="s">
        <v>46</v>
      </c>
      <c r="Q2263" s="8" t="s">
        <v>228</v>
      </c>
      <c r="R2263" s="8" t="s">
        <v>229</v>
      </c>
    </row>
    <row r="2264" spans="1:18" ht="60" customHeight="1" x14ac:dyDescent="0.25">
      <c r="A2264" s="8" t="s">
        <v>2389</v>
      </c>
      <c r="B2264" s="11">
        <v>1084.33</v>
      </c>
      <c r="C2264" s="8" t="s">
        <v>2300</v>
      </c>
      <c r="D2264" s="8" t="s">
        <v>2301</v>
      </c>
      <c r="E2264" s="8">
        <v>10005</v>
      </c>
      <c r="F2264" s="9">
        <v>44707</v>
      </c>
      <c r="G2264" s="9">
        <v>44708</v>
      </c>
      <c r="H2264" s="8">
        <v>60</v>
      </c>
      <c r="I2264" s="9">
        <f>G2264+60</f>
        <v>44768</v>
      </c>
      <c r="J2264" s="9">
        <v>44729</v>
      </c>
      <c r="K2264" s="8">
        <f>J2264-I2264</f>
        <v>-39</v>
      </c>
      <c r="L2264" s="10">
        <v>61.74</v>
      </c>
      <c r="M2264" s="8">
        <v>13.58</v>
      </c>
      <c r="N2264" s="10">
        <f>L2264*K2264</f>
        <v>-2407.86</v>
      </c>
      <c r="O2264" s="8" t="s">
        <v>45</v>
      </c>
      <c r="P2264" s="8" t="s">
        <v>46</v>
      </c>
      <c r="Q2264" s="8" t="s">
        <v>253</v>
      </c>
      <c r="R2264" s="8" t="s">
        <v>254</v>
      </c>
    </row>
    <row r="2265" spans="1:18" ht="60" customHeight="1" x14ac:dyDescent="0.25">
      <c r="A2265" s="8" t="s">
        <v>2390</v>
      </c>
      <c r="B2265" s="11">
        <v>912.76</v>
      </c>
      <c r="C2265" s="8" t="s">
        <v>2300</v>
      </c>
      <c r="D2265" s="8" t="s">
        <v>2301</v>
      </c>
      <c r="E2265" s="8">
        <v>10005</v>
      </c>
      <c r="F2265" s="9">
        <v>44707</v>
      </c>
      <c r="G2265" s="9">
        <v>44708</v>
      </c>
      <c r="H2265" s="8">
        <v>60</v>
      </c>
      <c r="I2265" s="9">
        <f>G2265+60</f>
        <v>44768</v>
      </c>
      <c r="J2265" s="9">
        <v>44729</v>
      </c>
      <c r="K2265" s="8">
        <f>J2265-I2265</f>
        <v>-39</v>
      </c>
      <c r="L2265" s="10">
        <v>147.01</v>
      </c>
      <c r="M2265" s="8">
        <v>5.88</v>
      </c>
      <c r="N2265" s="10">
        <f>L2265*K2265</f>
        <v>-5733.3899999999994</v>
      </c>
      <c r="O2265" s="8" t="s">
        <v>45</v>
      </c>
      <c r="P2265" s="8" t="s">
        <v>46</v>
      </c>
      <c r="Q2265" s="8" t="s">
        <v>228</v>
      </c>
      <c r="R2265" s="8" t="s">
        <v>229</v>
      </c>
    </row>
    <row r="2266" spans="1:18" ht="60" customHeight="1" x14ac:dyDescent="0.25">
      <c r="A2266" s="8" t="s">
        <v>2390</v>
      </c>
      <c r="B2266" s="11">
        <v>912.76</v>
      </c>
      <c r="C2266" s="8" t="s">
        <v>2300</v>
      </c>
      <c r="D2266" s="8" t="s">
        <v>2301</v>
      </c>
      <c r="E2266" s="8">
        <v>10005</v>
      </c>
      <c r="F2266" s="9">
        <v>44707</v>
      </c>
      <c r="G2266" s="9">
        <v>44708</v>
      </c>
      <c r="H2266" s="8">
        <v>60</v>
      </c>
      <c r="I2266" s="9">
        <f>G2266+60</f>
        <v>44768</v>
      </c>
      <c r="J2266" s="9">
        <v>44729</v>
      </c>
      <c r="K2266" s="8">
        <f>J2266-I2266</f>
        <v>-39</v>
      </c>
      <c r="L2266" s="10">
        <v>360.18</v>
      </c>
      <c r="M2266" s="8">
        <v>14.41</v>
      </c>
      <c r="N2266" s="10">
        <f>L2266*K2266</f>
        <v>-14047.02</v>
      </c>
      <c r="O2266" s="8" t="s">
        <v>45</v>
      </c>
      <c r="P2266" s="8" t="s">
        <v>46</v>
      </c>
      <c r="Q2266" s="8" t="s">
        <v>228</v>
      </c>
      <c r="R2266" s="8" t="s">
        <v>229</v>
      </c>
    </row>
    <row r="2267" spans="1:18" ht="60" customHeight="1" x14ac:dyDescent="0.25">
      <c r="A2267" s="8" t="s">
        <v>2390</v>
      </c>
      <c r="B2267" s="11">
        <v>912.76</v>
      </c>
      <c r="C2267" s="8" t="s">
        <v>2300</v>
      </c>
      <c r="D2267" s="8" t="s">
        <v>2301</v>
      </c>
      <c r="E2267" s="8">
        <v>10005</v>
      </c>
      <c r="F2267" s="9">
        <v>44707</v>
      </c>
      <c r="G2267" s="9">
        <v>44708</v>
      </c>
      <c r="H2267" s="8">
        <v>60</v>
      </c>
      <c r="I2267" s="9">
        <f>G2267+60</f>
        <v>44768</v>
      </c>
      <c r="J2267" s="9">
        <v>44729</v>
      </c>
      <c r="K2267" s="8">
        <f>J2267-I2267</f>
        <v>-39</v>
      </c>
      <c r="L2267" s="10">
        <v>370.46</v>
      </c>
      <c r="M2267" s="8">
        <v>14.82</v>
      </c>
      <c r="N2267" s="10">
        <f>L2267*K2267</f>
        <v>-14447.939999999999</v>
      </c>
      <c r="O2267" s="8" t="s">
        <v>45</v>
      </c>
      <c r="P2267" s="8" t="s">
        <v>46</v>
      </c>
      <c r="Q2267" s="8" t="s">
        <v>228</v>
      </c>
      <c r="R2267" s="8" t="s">
        <v>229</v>
      </c>
    </row>
    <row r="2268" spans="1:18" ht="60" customHeight="1" x14ac:dyDescent="0.25">
      <c r="A2268" s="8" t="s">
        <v>2391</v>
      </c>
      <c r="B2268" s="11">
        <v>2766.58</v>
      </c>
      <c r="C2268" s="8" t="s">
        <v>2300</v>
      </c>
      <c r="D2268" s="8" t="s">
        <v>2301</v>
      </c>
      <c r="E2268" s="8">
        <v>10005</v>
      </c>
      <c r="F2268" s="9">
        <v>44707</v>
      </c>
      <c r="G2268" s="9">
        <v>44708</v>
      </c>
      <c r="H2268" s="8">
        <v>60</v>
      </c>
      <c r="I2268" s="9">
        <f>G2268+60</f>
        <v>44768</v>
      </c>
      <c r="J2268" s="9">
        <v>44729</v>
      </c>
      <c r="K2268" s="8">
        <f>J2268-I2268</f>
        <v>-39</v>
      </c>
      <c r="L2268" s="10">
        <v>1367.1</v>
      </c>
      <c r="M2268" s="8">
        <v>54.69</v>
      </c>
      <c r="N2268" s="10">
        <f>L2268*K2268</f>
        <v>-53316.899999999994</v>
      </c>
      <c r="O2268" s="8" t="s">
        <v>45</v>
      </c>
      <c r="P2268" s="8" t="s">
        <v>46</v>
      </c>
      <c r="Q2268" s="8" t="s">
        <v>228</v>
      </c>
      <c r="R2268" s="8" t="s">
        <v>229</v>
      </c>
    </row>
    <row r="2269" spans="1:18" ht="60" customHeight="1" x14ac:dyDescent="0.25">
      <c r="A2269" s="8" t="s">
        <v>2391</v>
      </c>
      <c r="B2269" s="11">
        <v>2766.58</v>
      </c>
      <c r="C2269" s="8" t="s">
        <v>2300</v>
      </c>
      <c r="D2269" s="8" t="s">
        <v>2301</v>
      </c>
      <c r="E2269" s="8">
        <v>10005</v>
      </c>
      <c r="F2269" s="9">
        <v>44707</v>
      </c>
      <c r="G2269" s="9">
        <v>44708</v>
      </c>
      <c r="H2269" s="8">
        <v>60</v>
      </c>
      <c r="I2269" s="9">
        <f>G2269+60</f>
        <v>44768</v>
      </c>
      <c r="J2269" s="9">
        <v>44729</v>
      </c>
      <c r="K2269" s="8">
        <f>J2269-I2269</f>
        <v>-39</v>
      </c>
      <c r="L2269" s="10">
        <v>845.25</v>
      </c>
      <c r="M2269" s="8">
        <v>33.81</v>
      </c>
      <c r="N2269" s="10">
        <f>L2269*K2269</f>
        <v>-32964.75</v>
      </c>
      <c r="O2269" s="8" t="s">
        <v>45</v>
      </c>
      <c r="P2269" s="8" t="s">
        <v>46</v>
      </c>
      <c r="Q2269" s="8" t="s">
        <v>228</v>
      </c>
      <c r="R2269" s="8" t="s">
        <v>229</v>
      </c>
    </row>
    <row r="2270" spans="1:18" ht="60" customHeight="1" x14ac:dyDescent="0.25">
      <c r="A2270" s="8" t="s">
        <v>2391</v>
      </c>
      <c r="B2270" s="11">
        <v>2766.58</v>
      </c>
      <c r="C2270" s="8" t="s">
        <v>2300</v>
      </c>
      <c r="D2270" s="8" t="s">
        <v>2301</v>
      </c>
      <c r="E2270" s="8">
        <v>10005</v>
      </c>
      <c r="F2270" s="9">
        <v>44707</v>
      </c>
      <c r="G2270" s="9">
        <v>44708</v>
      </c>
      <c r="H2270" s="8">
        <v>60</v>
      </c>
      <c r="I2270" s="9">
        <f>G2270+60</f>
        <v>44768</v>
      </c>
      <c r="J2270" s="9">
        <v>44729</v>
      </c>
      <c r="K2270" s="8">
        <f>J2270-I2270</f>
        <v>-39</v>
      </c>
      <c r="L2270" s="10">
        <v>447.82</v>
      </c>
      <c r="M2270" s="8">
        <v>17.91</v>
      </c>
      <c r="N2270" s="10">
        <f>L2270*K2270</f>
        <v>-17464.98</v>
      </c>
      <c r="O2270" s="8" t="s">
        <v>45</v>
      </c>
      <c r="P2270" s="8" t="s">
        <v>46</v>
      </c>
      <c r="Q2270" s="8" t="s">
        <v>228</v>
      </c>
      <c r="R2270" s="8" t="s">
        <v>229</v>
      </c>
    </row>
    <row r="2271" spans="1:18" ht="60" customHeight="1" x14ac:dyDescent="0.25">
      <c r="A2271" s="8" t="s">
        <v>2392</v>
      </c>
      <c r="B2271" s="11">
        <v>3180.11</v>
      </c>
      <c r="C2271" s="8" t="s">
        <v>2300</v>
      </c>
      <c r="D2271" s="8" t="s">
        <v>2301</v>
      </c>
      <c r="E2271" s="8">
        <v>9491</v>
      </c>
      <c r="F2271" s="9">
        <v>44708</v>
      </c>
      <c r="G2271" s="9">
        <v>44709</v>
      </c>
      <c r="H2271" s="8">
        <v>60</v>
      </c>
      <c r="I2271" s="9">
        <f>G2271+60</f>
        <v>44769</v>
      </c>
      <c r="J2271" s="9">
        <v>44721</v>
      </c>
      <c r="K2271" s="8">
        <f>J2271-I2271</f>
        <v>-48</v>
      </c>
      <c r="L2271" s="10">
        <v>59</v>
      </c>
      <c r="M2271" s="8">
        <v>2.36</v>
      </c>
      <c r="N2271" s="10">
        <f>L2271*K2271</f>
        <v>-2832</v>
      </c>
      <c r="O2271" s="8" t="s">
        <v>45</v>
      </c>
      <c r="P2271" s="8" t="s">
        <v>46</v>
      </c>
      <c r="Q2271" s="8" t="s">
        <v>228</v>
      </c>
      <c r="R2271" s="8" t="s">
        <v>229</v>
      </c>
    </row>
    <row r="2272" spans="1:18" ht="60" customHeight="1" x14ac:dyDescent="0.25">
      <c r="A2272" s="8" t="s">
        <v>2392</v>
      </c>
      <c r="B2272" s="11">
        <v>3180.11</v>
      </c>
      <c r="C2272" s="8" t="s">
        <v>2300</v>
      </c>
      <c r="D2272" s="8" t="s">
        <v>2301</v>
      </c>
      <c r="E2272" s="8">
        <v>9491</v>
      </c>
      <c r="F2272" s="9">
        <v>44708</v>
      </c>
      <c r="G2272" s="9">
        <v>44709</v>
      </c>
      <c r="H2272" s="8">
        <v>60</v>
      </c>
      <c r="I2272" s="9">
        <f>G2272+60</f>
        <v>44769</v>
      </c>
      <c r="J2272" s="9">
        <v>44721</v>
      </c>
      <c r="K2272" s="8">
        <f>J2272-I2272</f>
        <v>-48</v>
      </c>
      <c r="L2272" s="10">
        <v>2998.8</v>
      </c>
      <c r="M2272" s="8">
        <v>119.95</v>
      </c>
      <c r="N2272" s="10">
        <f>L2272*K2272</f>
        <v>-143942.40000000002</v>
      </c>
      <c r="O2272" s="8" t="s">
        <v>45</v>
      </c>
      <c r="P2272" s="8" t="s">
        <v>46</v>
      </c>
      <c r="Q2272" s="8" t="s">
        <v>228</v>
      </c>
      <c r="R2272" s="8" t="s">
        <v>229</v>
      </c>
    </row>
    <row r="2273" spans="1:18" ht="60" customHeight="1" x14ac:dyDescent="0.25">
      <c r="A2273" s="8" t="s">
        <v>2393</v>
      </c>
      <c r="B2273" s="11">
        <v>672.67</v>
      </c>
      <c r="C2273" s="8" t="s">
        <v>2300</v>
      </c>
      <c r="D2273" s="8" t="s">
        <v>2301</v>
      </c>
      <c r="E2273" s="8">
        <v>9491</v>
      </c>
      <c r="F2273" s="9">
        <v>44708</v>
      </c>
      <c r="G2273" s="9">
        <v>44709</v>
      </c>
      <c r="H2273" s="8">
        <v>60</v>
      </c>
      <c r="I2273" s="9">
        <f>G2273+60</f>
        <v>44769</v>
      </c>
      <c r="J2273" s="9">
        <v>44721</v>
      </c>
      <c r="K2273" s="8">
        <f>J2273-I2273</f>
        <v>-48</v>
      </c>
      <c r="L2273" s="10">
        <v>646.79999999999995</v>
      </c>
      <c r="M2273" s="8">
        <v>25.87</v>
      </c>
      <c r="N2273" s="10">
        <f>L2273*K2273</f>
        <v>-31046.399999999998</v>
      </c>
      <c r="O2273" s="8" t="s">
        <v>45</v>
      </c>
      <c r="P2273" s="8" t="s">
        <v>46</v>
      </c>
      <c r="Q2273" s="8" t="s">
        <v>228</v>
      </c>
      <c r="R2273" s="8" t="s">
        <v>229</v>
      </c>
    </row>
    <row r="2274" spans="1:18" ht="60" customHeight="1" x14ac:dyDescent="0.25">
      <c r="A2274" s="8" t="s">
        <v>2394</v>
      </c>
      <c r="B2274" s="11">
        <v>879.06</v>
      </c>
      <c r="C2274" s="8" t="s">
        <v>2300</v>
      </c>
      <c r="D2274" s="8" t="s">
        <v>2301</v>
      </c>
      <c r="E2274" s="8">
        <v>9491</v>
      </c>
      <c r="F2274" s="9">
        <v>44708</v>
      </c>
      <c r="G2274" s="9">
        <v>44709</v>
      </c>
      <c r="H2274" s="8">
        <v>60</v>
      </c>
      <c r="I2274" s="9">
        <f>G2274+60</f>
        <v>44769</v>
      </c>
      <c r="J2274" s="9">
        <v>44721</v>
      </c>
      <c r="K2274" s="8">
        <f>J2274-I2274</f>
        <v>-48</v>
      </c>
      <c r="L2274" s="10">
        <v>845.25</v>
      </c>
      <c r="M2274" s="8">
        <v>33.81</v>
      </c>
      <c r="N2274" s="10">
        <f>L2274*K2274</f>
        <v>-40572</v>
      </c>
      <c r="O2274" s="8" t="s">
        <v>45</v>
      </c>
      <c r="P2274" s="8" t="s">
        <v>46</v>
      </c>
      <c r="Q2274" s="8" t="s">
        <v>228</v>
      </c>
      <c r="R2274" s="8" t="s">
        <v>229</v>
      </c>
    </row>
    <row r="2275" spans="1:18" ht="60" customHeight="1" x14ac:dyDescent="0.25">
      <c r="A2275" s="8" t="s">
        <v>2395</v>
      </c>
      <c r="B2275" s="11">
        <v>1217.3599999999999</v>
      </c>
      <c r="C2275" s="8" t="s">
        <v>1746</v>
      </c>
      <c r="D2275" s="8" t="s">
        <v>1747</v>
      </c>
      <c r="E2275" s="8">
        <v>10325</v>
      </c>
      <c r="F2275" s="9">
        <v>44685</v>
      </c>
      <c r="G2275" s="9">
        <v>44687</v>
      </c>
      <c r="H2275" s="8">
        <v>60</v>
      </c>
      <c r="I2275" s="9">
        <f>G2275+60</f>
        <v>44747</v>
      </c>
      <c r="J2275" s="9">
        <v>44735</v>
      </c>
      <c r="K2275" s="8">
        <f>J2275-I2275</f>
        <v>-12</v>
      </c>
      <c r="L2275" s="10">
        <v>1215.3599999999999</v>
      </c>
      <c r="M2275" s="8">
        <v>0</v>
      </c>
      <c r="N2275" s="10">
        <f>L2275*K2275</f>
        <v>-14584.32</v>
      </c>
      <c r="O2275" s="8" t="s">
        <v>18</v>
      </c>
      <c r="P2275" s="8" t="s">
        <v>19</v>
      </c>
      <c r="Q2275" s="8" t="s">
        <v>20</v>
      </c>
      <c r="R2275" s="8" t="s">
        <v>21</v>
      </c>
    </row>
    <row r="2276" spans="1:18" ht="60" customHeight="1" x14ac:dyDescent="0.25">
      <c r="A2276" s="8" t="s">
        <v>2395</v>
      </c>
      <c r="B2276" s="11">
        <v>1217.3599999999999</v>
      </c>
      <c r="C2276" s="8" t="s">
        <v>1746</v>
      </c>
      <c r="D2276" s="8" t="s">
        <v>1747</v>
      </c>
      <c r="E2276" s="8">
        <v>10325</v>
      </c>
      <c r="F2276" s="9">
        <v>44685</v>
      </c>
      <c r="G2276" s="9">
        <v>44687</v>
      </c>
      <c r="H2276" s="8">
        <v>60</v>
      </c>
      <c r="I2276" s="9">
        <f>G2276+60</f>
        <v>44747</v>
      </c>
      <c r="J2276" s="9">
        <v>44735</v>
      </c>
      <c r="K2276" s="8">
        <f>J2276-I2276</f>
        <v>-12</v>
      </c>
      <c r="L2276" s="10">
        <v>2</v>
      </c>
      <c r="M2276" s="8">
        <v>0</v>
      </c>
      <c r="N2276" s="10">
        <f>L2276*K2276</f>
        <v>-24</v>
      </c>
      <c r="O2276" s="8" t="s">
        <v>18</v>
      </c>
      <c r="P2276" s="8" t="s">
        <v>19</v>
      </c>
      <c r="Q2276" s="8" t="s">
        <v>20</v>
      </c>
      <c r="R2276" s="8" t="s">
        <v>21</v>
      </c>
    </row>
    <row r="2277" spans="1:18" ht="60" customHeight="1" x14ac:dyDescent="0.25">
      <c r="A2277" s="8" t="s">
        <v>2396</v>
      </c>
      <c r="B2277" s="11">
        <v>929.09</v>
      </c>
      <c r="C2277" s="8" t="s">
        <v>1580</v>
      </c>
      <c r="D2277" s="8" t="s">
        <v>1581</v>
      </c>
      <c r="E2277" s="8">
        <v>7480</v>
      </c>
      <c r="F2277" s="9">
        <v>44657</v>
      </c>
      <c r="G2277" s="9">
        <v>44666</v>
      </c>
      <c r="H2277" s="8">
        <v>60</v>
      </c>
      <c r="I2277" s="9">
        <f>G2277+60</f>
        <v>44726</v>
      </c>
      <c r="J2277" s="9">
        <v>44690</v>
      </c>
      <c r="K2277" s="8">
        <f>J2277-I2277</f>
        <v>-36</v>
      </c>
      <c r="L2277" s="10">
        <v>95.96</v>
      </c>
      <c r="M2277" s="8">
        <v>3.84</v>
      </c>
      <c r="N2277" s="10">
        <f>L2277*K2277</f>
        <v>-3454.56</v>
      </c>
      <c r="O2277" s="8" t="s">
        <v>45</v>
      </c>
      <c r="P2277" s="8" t="s">
        <v>46</v>
      </c>
      <c r="Q2277" s="8" t="s">
        <v>1582</v>
      </c>
      <c r="R2277" s="8" t="s">
        <v>1583</v>
      </c>
    </row>
    <row r="2278" spans="1:18" ht="60" customHeight="1" x14ac:dyDescent="0.25">
      <c r="A2278" s="8" t="s">
        <v>2396</v>
      </c>
      <c r="B2278" s="11">
        <v>929.09</v>
      </c>
      <c r="C2278" s="8" t="s">
        <v>1580</v>
      </c>
      <c r="D2278" s="8" t="s">
        <v>1581</v>
      </c>
      <c r="E2278" s="8">
        <v>7480</v>
      </c>
      <c r="F2278" s="9">
        <v>44657</v>
      </c>
      <c r="G2278" s="9">
        <v>44666</v>
      </c>
      <c r="H2278" s="8">
        <v>60</v>
      </c>
      <c r="I2278" s="9">
        <f>G2278+60</f>
        <v>44726</v>
      </c>
      <c r="J2278" s="9">
        <v>44690</v>
      </c>
      <c r="K2278" s="8">
        <f>J2278-I2278</f>
        <v>-36</v>
      </c>
      <c r="L2278" s="10">
        <v>797.4</v>
      </c>
      <c r="M2278" s="8">
        <v>31.89</v>
      </c>
      <c r="N2278" s="10">
        <f>L2278*K2278</f>
        <v>-28706.399999999998</v>
      </c>
      <c r="O2278" s="8" t="s">
        <v>45</v>
      </c>
      <c r="P2278" s="8" t="s">
        <v>46</v>
      </c>
      <c r="Q2278" s="8" t="s">
        <v>222</v>
      </c>
      <c r="R2278" s="8" t="s">
        <v>223</v>
      </c>
    </row>
    <row r="2279" spans="1:18" ht="60" customHeight="1" x14ac:dyDescent="0.25">
      <c r="A2279" s="8" t="s">
        <v>2397</v>
      </c>
      <c r="B2279" s="11">
        <v>38.72</v>
      </c>
      <c r="C2279" s="8" t="s">
        <v>2188</v>
      </c>
      <c r="D2279" s="8" t="s">
        <v>2189</v>
      </c>
      <c r="E2279" s="8">
        <v>7657</v>
      </c>
      <c r="F2279" s="9">
        <v>44655</v>
      </c>
      <c r="G2279" s="9">
        <v>44657</v>
      </c>
      <c r="H2279" s="8">
        <v>60</v>
      </c>
      <c r="I2279" s="9">
        <f>G2279+60</f>
        <v>44717</v>
      </c>
      <c r="J2279" s="9">
        <v>44691</v>
      </c>
      <c r="K2279" s="8">
        <f>J2279-I2279</f>
        <v>-26</v>
      </c>
      <c r="L2279" s="10">
        <v>35.200000000000003</v>
      </c>
      <c r="M2279" s="8">
        <v>3.52</v>
      </c>
      <c r="N2279" s="10">
        <f>L2279*K2279</f>
        <v>-915.2</v>
      </c>
      <c r="O2279" s="8" t="s">
        <v>59</v>
      </c>
      <c r="P2279" s="8" t="s">
        <v>60</v>
      </c>
      <c r="Q2279" s="8" t="s">
        <v>61</v>
      </c>
      <c r="R2279" s="8" t="s">
        <v>62</v>
      </c>
    </row>
    <row r="2280" spans="1:18" ht="60" customHeight="1" x14ac:dyDescent="0.25">
      <c r="A2280" s="8" t="s">
        <v>2398</v>
      </c>
      <c r="B2280" s="11">
        <v>120.05</v>
      </c>
      <c r="C2280" s="8" t="s">
        <v>2188</v>
      </c>
      <c r="D2280" s="8" t="s">
        <v>2189</v>
      </c>
      <c r="E2280" s="8">
        <v>6652</v>
      </c>
      <c r="F2280" s="9">
        <v>44655</v>
      </c>
      <c r="G2280" s="9">
        <v>44658</v>
      </c>
      <c r="H2280" s="8">
        <v>60</v>
      </c>
      <c r="I2280" s="9">
        <f>G2280+60</f>
        <v>44718</v>
      </c>
      <c r="J2280" s="9">
        <v>44683</v>
      </c>
      <c r="K2280" s="8">
        <f>J2280-I2280</f>
        <v>-35</v>
      </c>
      <c r="L2280" s="10">
        <v>19.5</v>
      </c>
      <c r="M2280" s="8">
        <v>1.95</v>
      </c>
      <c r="N2280" s="10">
        <f>L2280*K2280</f>
        <v>-682.5</v>
      </c>
      <c r="O2280" s="8" t="s">
        <v>59</v>
      </c>
      <c r="P2280" s="8" t="s">
        <v>60</v>
      </c>
      <c r="Q2280" s="8" t="s">
        <v>61</v>
      </c>
      <c r="R2280" s="8" t="s">
        <v>62</v>
      </c>
    </row>
    <row r="2281" spans="1:18" ht="60" customHeight="1" x14ac:dyDescent="0.25">
      <c r="A2281" s="8" t="s">
        <v>2398</v>
      </c>
      <c r="B2281" s="11">
        <v>120.05</v>
      </c>
      <c r="C2281" s="8" t="s">
        <v>2188</v>
      </c>
      <c r="D2281" s="8" t="s">
        <v>2189</v>
      </c>
      <c r="E2281" s="8">
        <v>6652</v>
      </c>
      <c r="F2281" s="9">
        <v>44655</v>
      </c>
      <c r="G2281" s="9">
        <v>44658</v>
      </c>
      <c r="H2281" s="8">
        <v>60</v>
      </c>
      <c r="I2281" s="9">
        <f>G2281+60</f>
        <v>44718</v>
      </c>
      <c r="J2281" s="9">
        <v>44683</v>
      </c>
      <c r="K2281" s="8">
        <f>J2281-I2281</f>
        <v>-35</v>
      </c>
      <c r="L2281" s="10">
        <v>61.38</v>
      </c>
      <c r="M2281" s="8">
        <v>6.14</v>
      </c>
      <c r="N2281" s="10">
        <f>L2281*K2281</f>
        <v>-2148.3000000000002</v>
      </c>
      <c r="O2281" s="8" t="s">
        <v>59</v>
      </c>
      <c r="P2281" s="8" t="s">
        <v>60</v>
      </c>
      <c r="Q2281" s="8" t="s">
        <v>61</v>
      </c>
      <c r="R2281" s="8" t="s">
        <v>62</v>
      </c>
    </row>
    <row r="2282" spans="1:18" ht="60" customHeight="1" x14ac:dyDescent="0.25">
      <c r="A2282" s="8" t="s">
        <v>2398</v>
      </c>
      <c r="B2282" s="11">
        <v>120.05</v>
      </c>
      <c r="C2282" s="8" t="s">
        <v>2188</v>
      </c>
      <c r="D2282" s="8" t="s">
        <v>2189</v>
      </c>
      <c r="E2282" s="8">
        <v>6652</v>
      </c>
      <c r="F2282" s="9">
        <v>44655</v>
      </c>
      <c r="G2282" s="9">
        <v>44658</v>
      </c>
      <c r="H2282" s="8">
        <v>60</v>
      </c>
      <c r="I2282" s="9">
        <f>G2282+60</f>
        <v>44718</v>
      </c>
      <c r="J2282" s="9">
        <v>44683</v>
      </c>
      <c r="K2282" s="8">
        <f>J2282-I2282</f>
        <v>-35</v>
      </c>
      <c r="L2282" s="10">
        <v>8.8000000000000007</v>
      </c>
      <c r="M2282" s="8">
        <v>0.88</v>
      </c>
      <c r="N2282" s="10">
        <f>L2282*K2282</f>
        <v>-308</v>
      </c>
      <c r="O2282" s="8" t="s">
        <v>59</v>
      </c>
      <c r="P2282" s="8" t="s">
        <v>60</v>
      </c>
      <c r="Q2282" s="8" t="s">
        <v>61</v>
      </c>
      <c r="R2282" s="8" t="s">
        <v>62</v>
      </c>
    </row>
    <row r="2283" spans="1:18" ht="60" customHeight="1" x14ac:dyDescent="0.25">
      <c r="A2283" s="8" t="s">
        <v>2398</v>
      </c>
      <c r="B2283" s="11">
        <v>120.05</v>
      </c>
      <c r="C2283" s="8" t="s">
        <v>2188</v>
      </c>
      <c r="D2283" s="8" t="s">
        <v>2189</v>
      </c>
      <c r="E2283" s="8">
        <v>6652</v>
      </c>
      <c r="F2283" s="9">
        <v>44655</v>
      </c>
      <c r="G2283" s="9">
        <v>44658</v>
      </c>
      <c r="H2283" s="8">
        <v>60</v>
      </c>
      <c r="I2283" s="9">
        <f>G2283+60</f>
        <v>44718</v>
      </c>
      <c r="J2283" s="9">
        <v>44683</v>
      </c>
      <c r="K2283" s="8">
        <f>J2283-I2283</f>
        <v>-35</v>
      </c>
      <c r="L2283" s="10">
        <v>19.46</v>
      </c>
      <c r="M2283" s="8">
        <v>1.94</v>
      </c>
      <c r="N2283" s="10">
        <f>L2283*K2283</f>
        <v>-681.1</v>
      </c>
      <c r="O2283" s="8" t="s">
        <v>59</v>
      </c>
      <c r="P2283" s="8" t="s">
        <v>60</v>
      </c>
      <c r="Q2283" s="8" t="s">
        <v>61</v>
      </c>
      <c r="R2283" s="8" t="s">
        <v>62</v>
      </c>
    </row>
    <row r="2284" spans="1:18" ht="60" customHeight="1" x14ac:dyDescent="0.25">
      <c r="A2284" s="8" t="s">
        <v>2399</v>
      </c>
      <c r="B2284" s="11">
        <v>444.81</v>
      </c>
      <c r="C2284" s="8" t="s">
        <v>2400</v>
      </c>
      <c r="D2284" s="8" t="s">
        <v>2401</v>
      </c>
      <c r="E2284" s="8">
        <v>5686</v>
      </c>
      <c r="F2284" s="9">
        <v>44592</v>
      </c>
      <c r="G2284" s="9">
        <v>44601</v>
      </c>
      <c r="H2284" s="8">
        <v>60</v>
      </c>
      <c r="I2284" s="9">
        <f>G2284+60</f>
        <v>44661</v>
      </c>
      <c r="J2284" s="9">
        <v>44658</v>
      </c>
      <c r="K2284" s="8">
        <f>J2284-I2284</f>
        <v>-3</v>
      </c>
      <c r="L2284" s="10">
        <v>364.6</v>
      </c>
      <c r="M2284" s="8">
        <v>80.209999999999994</v>
      </c>
      <c r="N2284" s="10">
        <f>L2284*K2284</f>
        <v>-1093.8000000000002</v>
      </c>
      <c r="O2284" s="8" t="s">
        <v>45</v>
      </c>
      <c r="P2284" s="8" t="s">
        <v>46</v>
      </c>
      <c r="Q2284" s="8" t="s">
        <v>47</v>
      </c>
      <c r="R2284" s="8" t="s">
        <v>48</v>
      </c>
    </row>
    <row r="2285" spans="1:18" ht="60" customHeight="1" x14ac:dyDescent="0.25">
      <c r="A2285" s="8" t="s">
        <v>2402</v>
      </c>
      <c r="B2285" s="11">
        <v>128.1</v>
      </c>
      <c r="C2285" s="8" t="s">
        <v>1580</v>
      </c>
      <c r="D2285" s="8" t="s">
        <v>1581</v>
      </c>
      <c r="E2285" s="8">
        <v>7480</v>
      </c>
      <c r="F2285" s="9">
        <v>44657</v>
      </c>
      <c r="G2285" s="9">
        <v>44666</v>
      </c>
      <c r="H2285" s="8">
        <v>60</v>
      </c>
      <c r="I2285" s="9">
        <f>G2285+60</f>
        <v>44726</v>
      </c>
      <c r="J2285" s="9">
        <v>44690</v>
      </c>
      <c r="K2285" s="8">
        <f>J2285-I2285</f>
        <v>-36</v>
      </c>
      <c r="L2285" s="10">
        <v>105</v>
      </c>
      <c r="M2285" s="8">
        <v>23.1</v>
      </c>
      <c r="N2285" s="10">
        <f>L2285*K2285</f>
        <v>-3780</v>
      </c>
      <c r="O2285" s="8" t="s">
        <v>45</v>
      </c>
      <c r="P2285" s="8" t="s">
        <v>46</v>
      </c>
      <c r="Q2285" s="8" t="s">
        <v>222</v>
      </c>
      <c r="R2285" s="8" t="s">
        <v>223</v>
      </c>
    </row>
    <row r="2286" spans="1:18" ht="60" customHeight="1" x14ac:dyDescent="0.25">
      <c r="A2286" s="8" t="s">
        <v>2403</v>
      </c>
      <c r="B2286" s="11">
        <v>244</v>
      </c>
      <c r="C2286" s="8" t="s">
        <v>2404</v>
      </c>
      <c r="D2286" s="8" t="s">
        <v>2405</v>
      </c>
      <c r="E2286" s="8">
        <v>8228</v>
      </c>
      <c r="F2286" s="9">
        <v>44663</v>
      </c>
      <c r="G2286" s="9">
        <v>44666</v>
      </c>
      <c r="H2286" s="8">
        <v>60</v>
      </c>
      <c r="I2286" s="9">
        <f>G2286+60</f>
        <v>44726</v>
      </c>
      <c r="J2286" s="9">
        <v>44705</v>
      </c>
      <c r="K2286" s="8">
        <f>J2286-I2286</f>
        <v>-21</v>
      </c>
      <c r="L2286" s="10">
        <v>200</v>
      </c>
      <c r="M2286" s="8">
        <v>44</v>
      </c>
      <c r="N2286" s="10">
        <f>L2286*K2286</f>
        <v>-4200</v>
      </c>
      <c r="O2286" s="8" t="s">
        <v>45</v>
      </c>
      <c r="P2286" s="8" t="s">
        <v>46</v>
      </c>
      <c r="Q2286" s="8" t="s">
        <v>1691</v>
      </c>
      <c r="R2286" s="8" t="s">
        <v>1692</v>
      </c>
    </row>
    <row r="2287" spans="1:18" ht="60" customHeight="1" x14ac:dyDescent="0.25">
      <c r="A2287" s="8" t="s">
        <v>2406</v>
      </c>
      <c r="B2287" s="11">
        <v>598</v>
      </c>
      <c r="C2287" s="8" t="s">
        <v>1667</v>
      </c>
      <c r="D2287" s="8" t="s">
        <v>1668</v>
      </c>
      <c r="E2287" s="8">
        <v>10056</v>
      </c>
      <c r="F2287" s="9">
        <v>43304</v>
      </c>
      <c r="G2287" s="9">
        <v>43312</v>
      </c>
      <c r="H2287" s="8">
        <v>60</v>
      </c>
      <c r="I2287" s="9">
        <f>G2287+60</f>
        <v>43372</v>
      </c>
      <c r="J2287" s="9">
        <v>44732</v>
      </c>
      <c r="K2287" s="8">
        <f>J2287-I2287</f>
        <v>1360</v>
      </c>
      <c r="L2287" s="10">
        <v>575</v>
      </c>
      <c r="M2287" s="8">
        <v>23</v>
      </c>
      <c r="N2287" s="10">
        <f>L2287*K2287</f>
        <v>782000</v>
      </c>
      <c r="O2287" s="8" t="s">
        <v>45</v>
      </c>
      <c r="P2287" s="8" t="s">
        <v>46</v>
      </c>
      <c r="Q2287" s="8" t="s">
        <v>2407</v>
      </c>
      <c r="R2287" s="8" t="s">
        <v>2408</v>
      </c>
    </row>
    <row r="2288" spans="1:18" ht="60" customHeight="1" x14ac:dyDescent="0.25">
      <c r="A2288" s="8" t="s">
        <v>2409</v>
      </c>
      <c r="B2288" s="11">
        <v>2157.94</v>
      </c>
      <c r="C2288" s="8" t="s">
        <v>1977</v>
      </c>
      <c r="D2288" s="8" t="s">
        <v>1978</v>
      </c>
      <c r="E2288" s="8">
        <v>8232</v>
      </c>
      <c r="F2288" s="9">
        <v>44693</v>
      </c>
      <c r="G2288" s="9">
        <v>44697</v>
      </c>
      <c r="H2288" s="8">
        <v>60</v>
      </c>
      <c r="I2288" s="9">
        <f>G2288+60</f>
        <v>44757</v>
      </c>
      <c r="J2288" s="9">
        <v>44705</v>
      </c>
      <c r="K2288" s="8">
        <f>J2288-I2288</f>
        <v>-52</v>
      </c>
      <c r="L2288" s="10">
        <v>1768.8</v>
      </c>
      <c r="M2288" s="8">
        <v>389.14</v>
      </c>
      <c r="N2288" s="10">
        <f>L2288*K2288</f>
        <v>-91977.599999999991</v>
      </c>
      <c r="O2288" s="8" t="s">
        <v>45</v>
      </c>
      <c r="P2288" s="8" t="s">
        <v>46</v>
      </c>
      <c r="Q2288" s="8" t="s">
        <v>47</v>
      </c>
      <c r="R2288" s="8" t="s">
        <v>48</v>
      </c>
    </row>
    <row r="2289" spans="1:18" ht="60" customHeight="1" x14ac:dyDescent="0.25">
      <c r="A2289" s="8" t="s">
        <v>2410</v>
      </c>
      <c r="B2289" s="11">
        <v>279.38</v>
      </c>
      <c r="C2289" s="8" t="s">
        <v>1667</v>
      </c>
      <c r="D2289" s="8" t="s">
        <v>1668</v>
      </c>
      <c r="E2289" s="8">
        <v>8376</v>
      </c>
      <c r="F2289" s="9">
        <v>44698</v>
      </c>
      <c r="G2289" s="9">
        <v>44701</v>
      </c>
      <c r="H2289" s="8">
        <v>60</v>
      </c>
      <c r="I2289" s="9">
        <f>G2289+60</f>
        <v>44761</v>
      </c>
      <c r="J2289" s="9">
        <v>44708</v>
      </c>
      <c r="K2289" s="8">
        <f>J2289-I2289</f>
        <v>-53</v>
      </c>
      <c r="L2289" s="10">
        <v>60</v>
      </c>
      <c r="M2289" s="8">
        <v>13.2</v>
      </c>
      <c r="N2289" s="10">
        <f>L2289*K2289</f>
        <v>-3180</v>
      </c>
      <c r="O2289" s="8" t="s">
        <v>45</v>
      </c>
      <c r="P2289" s="8" t="s">
        <v>46</v>
      </c>
      <c r="Q2289" s="8" t="s">
        <v>47</v>
      </c>
      <c r="R2289" s="8" t="s">
        <v>48</v>
      </c>
    </row>
    <row r="2290" spans="1:18" ht="60" customHeight="1" x14ac:dyDescent="0.25">
      <c r="A2290" s="8" t="s">
        <v>2410</v>
      </c>
      <c r="B2290" s="11">
        <v>279.38</v>
      </c>
      <c r="C2290" s="8" t="s">
        <v>1667</v>
      </c>
      <c r="D2290" s="8" t="s">
        <v>1668</v>
      </c>
      <c r="E2290" s="8">
        <v>8376</v>
      </c>
      <c r="F2290" s="9">
        <v>44698</v>
      </c>
      <c r="G2290" s="9">
        <v>44701</v>
      </c>
      <c r="H2290" s="8">
        <v>60</v>
      </c>
      <c r="I2290" s="9">
        <f>G2290+60</f>
        <v>44761</v>
      </c>
      <c r="J2290" s="9">
        <v>44708</v>
      </c>
      <c r="K2290" s="8">
        <f>J2290-I2290</f>
        <v>-53</v>
      </c>
      <c r="L2290" s="10">
        <v>169</v>
      </c>
      <c r="M2290" s="8">
        <v>37.18</v>
      </c>
      <c r="N2290" s="10">
        <f>L2290*K2290</f>
        <v>-8957</v>
      </c>
      <c r="O2290" s="8" t="s">
        <v>45</v>
      </c>
      <c r="P2290" s="8" t="s">
        <v>46</v>
      </c>
      <c r="Q2290" s="8" t="s">
        <v>47</v>
      </c>
      <c r="R2290" s="8" t="s">
        <v>48</v>
      </c>
    </row>
    <row r="2291" spans="1:18" ht="60" customHeight="1" x14ac:dyDescent="0.25">
      <c r="A2291" s="8" t="s">
        <v>2411</v>
      </c>
      <c r="B2291" s="11">
        <v>486.72</v>
      </c>
      <c r="C2291" s="8" t="s">
        <v>1678</v>
      </c>
      <c r="D2291" s="8" t="s">
        <v>1679</v>
      </c>
      <c r="E2291" s="8">
        <v>6383</v>
      </c>
      <c r="F2291" s="9">
        <v>44631</v>
      </c>
      <c r="G2291" s="9">
        <v>44638</v>
      </c>
      <c r="H2291" s="8">
        <v>60</v>
      </c>
      <c r="I2291" s="9">
        <f>G2291+60</f>
        <v>44698</v>
      </c>
      <c r="J2291" s="9">
        <v>44673</v>
      </c>
      <c r="K2291" s="8">
        <f>J2291-I2291</f>
        <v>-25</v>
      </c>
      <c r="L2291" s="10">
        <v>468</v>
      </c>
      <c r="M2291" s="8">
        <v>18.72</v>
      </c>
      <c r="N2291" s="10">
        <f>L2291*K2291</f>
        <v>-11700</v>
      </c>
      <c r="O2291" s="8" t="s">
        <v>45</v>
      </c>
      <c r="P2291" s="8" t="s">
        <v>46</v>
      </c>
      <c r="Q2291" s="8" t="s">
        <v>47</v>
      </c>
      <c r="R2291" s="8" t="s">
        <v>48</v>
      </c>
    </row>
    <row r="2292" spans="1:18" ht="60" customHeight="1" x14ac:dyDescent="0.25">
      <c r="A2292" s="8" t="s">
        <v>2412</v>
      </c>
      <c r="B2292" s="11">
        <v>156</v>
      </c>
      <c r="C2292" s="8" t="s">
        <v>1667</v>
      </c>
      <c r="D2292" s="8" t="s">
        <v>1668</v>
      </c>
      <c r="E2292" s="8">
        <v>9313</v>
      </c>
      <c r="F2292" s="9">
        <v>44698</v>
      </c>
      <c r="G2292" s="9">
        <v>44701</v>
      </c>
      <c r="H2292" s="8">
        <v>60</v>
      </c>
      <c r="I2292" s="9">
        <f>G2292+60</f>
        <v>44761</v>
      </c>
      <c r="J2292" s="9">
        <v>44720</v>
      </c>
      <c r="K2292" s="8">
        <f>J2292-I2292</f>
        <v>-41</v>
      </c>
      <c r="L2292" s="10">
        <v>150</v>
      </c>
      <c r="M2292" s="8">
        <v>6</v>
      </c>
      <c r="N2292" s="10">
        <f>L2292*K2292</f>
        <v>-6150</v>
      </c>
      <c r="O2292" s="8" t="s">
        <v>45</v>
      </c>
      <c r="P2292" s="8" t="s">
        <v>46</v>
      </c>
      <c r="Q2292" s="8" t="s">
        <v>47</v>
      </c>
      <c r="R2292" s="8" t="s">
        <v>48</v>
      </c>
    </row>
    <row r="2293" spans="1:18" ht="60" customHeight="1" x14ac:dyDescent="0.25">
      <c r="A2293" s="8" t="s">
        <v>2413</v>
      </c>
      <c r="B2293" s="11">
        <v>1217.1600000000001</v>
      </c>
      <c r="C2293" s="8" t="s">
        <v>1667</v>
      </c>
      <c r="D2293" s="8" t="s">
        <v>1668</v>
      </c>
      <c r="E2293" s="8">
        <v>8212</v>
      </c>
      <c r="F2293" s="9">
        <v>44698</v>
      </c>
      <c r="G2293" s="9">
        <v>44701</v>
      </c>
      <c r="H2293" s="8">
        <v>60</v>
      </c>
      <c r="I2293" s="9">
        <f>G2293+60</f>
        <v>44761</v>
      </c>
      <c r="J2293" s="9">
        <v>44705</v>
      </c>
      <c r="K2293" s="8">
        <f>J2293-I2293</f>
        <v>-56</v>
      </c>
      <c r="L2293" s="10">
        <v>517.44000000000005</v>
      </c>
      <c r="M2293" s="8">
        <v>25.87</v>
      </c>
      <c r="N2293" s="10">
        <f>L2293*K2293</f>
        <v>-28976.640000000003</v>
      </c>
      <c r="O2293" s="8" t="s">
        <v>45</v>
      </c>
      <c r="P2293" s="8" t="s">
        <v>46</v>
      </c>
      <c r="Q2293" s="8" t="s">
        <v>205</v>
      </c>
      <c r="R2293" s="8" t="s">
        <v>206</v>
      </c>
    </row>
    <row r="2294" spans="1:18" ht="60" customHeight="1" x14ac:dyDescent="0.25">
      <c r="A2294" s="8" t="s">
        <v>2413</v>
      </c>
      <c r="B2294" s="11">
        <v>1217.1600000000001</v>
      </c>
      <c r="C2294" s="8" t="s">
        <v>1667</v>
      </c>
      <c r="D2294" s="8" t="s">
        <v>1668</v>
      </c>
      <c r="E2294" s="8">
        <v>8212</v>
      </c>
      <c r="F2294" s="9">
        <v>44698</v>
      </c>
      <c r="G2294" s="9">
        <v>44701</v>
      </c>
      <c r="H2294" s="8">
        <v>60</v>
      </c>
      <c r="I2294" s="9">
        <f>G2294+60</f>
        <v>44761</v>
      </c>
      <c r="J2294" s="9">
        <v>44705</v>
      </c>
      <c r="K2294" s="8">
        <f>J2294-I2294</f>
        <v>-56</v>
      </c>
      <c r="L2294" s="10">
        <v>517.44000000000005</v>
      </c>
      <c r="M2294" s="8">
        <v>25.87</v>
      </c>
      <c r="N2294" s="10">
        <f>L2294*K2294</f>
        <v>-28976.640000000003</v>
      </c>
      <c r="O2294" s="8" t="s">
        <v>45</v>
      </c>
      <c r="P2294" s="8" t="s">
        <v>46</v>
      </c>
      <c r="Q2294" s="8" t="s">
        <v>1691</v>
      </c>
      <c r="R2294" s="8" t="s">
        <v>1692</v>
      </c>
    </row>
    <row r="2295" spans="1:18" ht="60" customHeight="1" x14ac:dyDescent="0.25">
      <c r="A2295" s="8" t="s">
        <v>2413</v>
      </c>
      <c r="B2295" s="11">
        <v>1217.1600000000001</v>
      </c>
      <c r="C2295" s="8" t="s">
        <v>1667</v>
      </c>
      <c r="D2295" s="8" t="s">
        <v>1668</v>
      </c>
      <c r="E2295" s="8">
        <v>8212</v>
      </c>
      <c r="F2295" s="9">
        <v>44698</v>
      </c>
      <c r="G2295" s="9">
        <v>44701</v>
      </c>
      <c r="H2295" s="8">
        <v>60</v>
      </c>
      <c r="I2295" s="9">
        <f>G2295+60</f>
        <v>44761</v>
      </c>
      <c r="J2295" s="9">
        <v>44705</v>
      </c>
      <c r="K2295" s="8">
        <f>J2295-I2295</f>
        <v>-56</v>
      </c>
      <c r="L2295" s="10">
        <v>107</v>
      </c>
      <c r="M2295" s="8">
        <v>23.54</v>
      </c>
      <c r="N2295" s="10">
        <f>L2295*K2295</f>
        <v>-5992</v>
      </c>
      <c r="O2295" s="8" t="s">
        <v>45</v>
      </c>
      <c r="P2295" s="8" t="s">
        <v>46</v>
      </c>
      <c r="Q2295" s="8" t="s">
        <v>47</v>
      </c>
      <c r="R2295" s="8" t="s">
        <v>48</v>
      </c>
    </row>
    <row r="2296" spans="1:18" ht="60" customHeight="1" x14ac:dyDescent="0.25">
      <c r="A2296" s="8" t="s">
        <v>2414</v>
      </c>
      <c r="B2296" s="11">
        <v>2196</v>
      </c>
      <c r="C2296" s="8" t="s">
        <v>2116</v>
      </c>
      <c r="D2296" s="8" t="s">
        <v>2117</v>
      </c>
      <c r="E2296" s="8">
        <v>5226</v>
      </c>
      <c r="F2296" s="9">
        <v>44607</v>
      </c>
      <c r="G2296" s="9">
        <v>44648</v>
      </c>
      <c r="H2296" s="8">
        <v>60</v>
      </c>
      <c r="I2296" s="9">
        <f>G2296+60</f>
        <v>44708</v>
      </c>
      <c r="J2296" s="9">
        <v>44656</v>
      </c>
      <c r="K2296" s="8">
        <f>J2296-I2296</f>
        <v>-52</v>
      </c>
      <c r="L2296" s="10">
        <v>1800</v>
      </c>
      <c r="M2296" s="8">
        <v>396</v>
      </c>
      <c r="N2296" s="10">
        <f>L2296*K2296</f>
        <v>-93600</v>
      </c>
      <c r="O2296" s="8" t="s">
        <v>1073</v>
      </c>
      <c r="P2296" s="8" t="s">
        <v>1074</v>
      </c>
      <c r="Q2296" s="8" t="s">
        <v>1075</v>
      </c>
      <c r="R2296" s="8" t="s">
        <v>1076</v>
      </c>
    </row>
    <row r="2297" spans="1:18" ht="60" customHeight="1" x14ac:dyDescent="0.25">
      <c r="A2297" s="8" t="s">
        <v>2415</v>
      </c>
      <c r="B2297" s="11">
        <v>102.48</v>
      </c>
      <c r="C2297" s="8" t="s">
        <v>1667</v>
      </c>
      <c r="D2297" s="8" t="s">
        <v>1668</v>
      </c>
      <c r="E2297" s="8">
        <v>8212</v>
      </c>
      <c r="F2297" s="9">
        <v>44698</v>
      </c>
      <c r="G2297" s="9">
        <v>44701</v>
      </c>
      <c r="H2297" s="8">
        <v>60</v>
      </c>
      <c r="I2297" s="9">
        <f>G2297+60</f>
        <v>44761</v>
      </c>
      <c r="J2297" s="9">
        <v>44705</v>
      </c>
      <c r="K2297" s="8">
        <f>J2297-I2297</f>
        <v>-56</v>
      </c>
      <c r="L2297" s="10">
        <v>84</v>
      </c>
      <c r="M2297" s="8">
        <v>18.48</v>
      </c>
      <c r="N2297" s="10">
        <f>L2297*K2297</f>
        <v>-4704</v>
      </c>
      <c r="O2297" s="8" t="s">
        <v>45</v>
      </c>
      <c r="P2297" s="8" t="s">
        <v>46</v>
      </c>
      <c r="Q2297" s="8" t="s">
        <v>47</v>
      </c>
      <c r="R2297" s="8" t="s">
        <v>48</v>
      </c>
    </row>
    <row r="2298" spans="1:18" ht="60" customHeight="1" x14ac:dyDescent="0.25">
      <c r="A2298" s="8" t="s">
        <v>2416</v>
      </c>
      <c r="B2298" s="11">
        <v>107.31</v>
      </c>
      <c r="C2298" s="8" t="s">
        <v>2100</v>
      </c>
      <c r="D2298" s="8" t="s">
        <v>2101</v>
      </c>
      <c r="E2298" s="8">
        <v>8379</v>
      </c>
      <c r="F2298" s="9">
        <v>44694</v>
      </c>
      <c r="G2298" s="9">
        <v>44700</v>
      </c>
      <c r="H2298" s="8">
        <v>60</v>
      </c>
      <c r="I2298" s="9">
        <f>G2298+60</f>
        <v>44760</v>
      </c>
      <c r="J2298" s="9">
        <v>44708</v>
      </c>
      <c r="K2298" s="8">
        <f>J2298-I2298</f>
        <v>-52</v>
      </c>
      <c r="L2298" s="10">
        <v>97.55</v>
      </c>
      <c r="M2298" s="8">
        <v>9.76</v>
      </c>
      <c r="N2298" s="10">
        <f>L2298*K2298</f>
        <v>-5072.5999999999995</v>
      </c>
      <c r="O2298" s="8" t="s">
        <v>59</v>
      </c>
      <c r="P2298" s="8" t="s">
        <v>60</v>
      </c>
      <c r="Q2298" s="8" t="s">
        <v>61</v>
      </c>
      <c r="R2298" s="8" t="s">
        <v>62</v>
      </c>
    </row>
    <row r="2299" spans="1:18" ht="60" customHeight="1" x14ac:dyDescent="0.25">
      <c r="A2299" s="8" t="s">
        <v>2417</v>
      </c>
      <c r="B2299" s="11">
        <v>1504.8</v>
      </c>
      <c r="C2299" s="8" t="s">
        <v>2182</v>
      </c>
      <c r="D2299" s="8" t="s">
        <v>2183</v>
      </c>
      <c r="E2299" s="8">
        <v>7808</v>
      </c>
      <c r="F2299" s="9">
        <v>44672</v>
      </c>
      <c r="G2299" s="9">
        <v>44673</v>
      </c>
      <c r="H2299" s="8">
        <v>60</v>
      </c>
      <c r="I2299" s="9">
        <f>G2299+60</f>
        <v>44733</v>
      </c>
      <c r="J2299" s="9">
        <v>44693</v>
      </c>
      <c r="K2299" s="8">
        <f>J2299-I2299</f>
        <v>-40</v>
      </c>
      <c r="L2299" s="10">
        <v>1368</v>
      </c>
      <c r="M2299" s="8">
        <v>136.80000000000001</v>
      </c>
      <c r="N2299" s="10">
        <f>L2299*K2299</f>
        <v>-54720</v>
      </c>
      <c r="O2299" s="8" t="s">
        <v>59</v>
      </c>
      <c r="P2299" s="8" t="s">
        <v>60</v>
      </c>
      <c r="Q2299" s="8" t="s">
        <v>61</v>
      </c>
      <c r="R2299" s="8" t="s">
        <v>62</v>
      </c>
    </row>
    <row r="2300" spans="1:18" ht="60" customHeight="1" x14ac:dyDescent="0.25">
      <c r="A2300" s="8" t="s">
        <v>2418</v>
      </c>
      <c r="B2300" s="11">
        <v>3916.2</v>
      </c>
      <c r="C2300" s="8" t="s">
        <v>2224</v>
      </c>
      <c r="D2300" s="8" t="s">
        <v>2225</v>
      </c>
      <c r="E2300" s="8">
        <v>9531</v>
      </c>
      <c r="F2300" s="9">
        <v>44711</v>
      </c>
      <c r="G2300" s="9">
        <v>44711</v>
      </c>
      <c r="H2300" s="8">
        <v>60</v>
      </c>
      <c r="I2300" s="9">
        <f>G2300+60</f>
        <v>44771</v>
      </c>
      <c r="J2300" s="9">
        <v>44722</v>
      </c>
      <c r="K2300" s="8">
        <f>J2300-I2300</f>
        <v>-49</v>
      </c>
      <c r="L2300" s="10">
        <v>1500</v>
      </c>
      <c r="M2300" s="8">
        <v>330</v>
      </c>
      <c r="N2300" s="10">
        <f>L2300*K2300</f>
        <v>-73500</v>
      </c>
      <c r="O2300" s="8" t="s">
        <v>45</v>
      </c>
      <c r="P2300" s="8" t="s">
        <v>46</v>
      </c>
      <c r="Q2300" s="8" t="s">
        <v>222</v>
      </c>
      <c r="R2300" s="8" t="s">
        <v>223</v>
      </c>
    </row>
    <row r="2301" spans="1:18" ht="60" customHeight="1" x14ac:dyDescent="0.25">
      <c r="A2301" s="8" t="s">
        <v>2418</v>
      </c>
      <c r="B2301" s="11">
        <v>3916.2</v>
      </c>
      <c r="C2301" s="8" t="s">
        <v>2224</v>
      </c>
      <c r="D2301" s="8" t="s">
        <v>2225</v>
      </c>
      <c r="E2301" s="8">
        <v>9531</v>
      </c>
      <c r="F2301" s="9">
        <v>44711</v>
      </c>
      <c r="G2301" s="9">
        <v>44711</v>
      </c>
      <c r="H2301" s="8">
        <v>60</v>
      </c>
      <c r="I2301" s="9">
        <f>G2301+60</f>
        <v>44771</v>
      </c>
      <c r="J2301" s="9">
        <v>44722</v>
      </c>
      <c r="K2301" s="8">
        <f>J2301-I2301</f>
        <v>-49</v>
      </c>
      <c r="L2301" s="10">
        <v>720</v>
      </c>
      <c r="M2301" s="8">
        <v>158.4</v>
      </c>
      <c r="N2301" s="10">
        <f>L2301*K2301</f>
        <v>-35280</v>
      </c>
      <c r="O2301" s="8" t="s">
        <v>45</v>
      </c>
      <c r="P2301" s="8" t="s">
        <v>46</v>
      </c>
      <c r="Q2301" s="8" t="s">
        <v>222</v>
      </c>
      <c r="R2301" s="8" t="s">
        <v>223</v>
      </c>
    </row>
    <row r="2302" spans="1:18" ht="60" customHeight="1" x14ac:dyDescent="0.25">
      <c r="A2302" s="8" t="s">
        <v>2418</v>
      </c>
      <c r="B2302" s="11">
        <v>3916.2</v>
      </c>
      <c r="C2302" s="8" t="s">
        <v>2224</v>
      </c>
      <c r="D2302" s="8" t="s">
        <v>2225</v>
      </c>
      <c r="E2302" s="8">
        <v>9531</v>
      </c>
      <c r="F2302" s="9">
        <v>44711</v>
      </c>
      <c r="G2302" s="9">
        <v>44711</v>
      </c>
      <c r="H2302" s="8">
        <v>60</v>
      </c>
      <c r="I2302" s="9">
        <f>G2302+60</f>
        <v>44771</v>
      </c>
      <c r="J2302" s="9">
        <v>44722</v>
      </c>
      <c r="K2302" s="8">
        <f>J2302-I2302</f>
        <v>-49</v>
      </c>
      <c r="L2302" s="10">
        <v>490</v>
      </c>
      <c r="M2302" s="8">
        <v>107.8</v>
      </c>
      <c r="N2302" s="10">
        <f>L2302*K2302</f>
        <v>-24010</v>
      </c>
      <c r="O2302" s="8" t="s">
        <v>45</v>
      </c>
      <c r="P2302" s="8" t="s">
        <v>46</v>
      </c>
      <c r="Q2302" s="8" t="s">
        <v>205</v>
      </c>
      <c r="R2302" s="8" t="s">
        <v>206</v>
      </c>
    </row>
    <row r="2303" spans="1:18" ht="60" customHeight="1" x14ac:dyDescent="0.25">
      <c r="A2303" s="8" t="s">
        <v>2418</v>
      </c>
      <c r="B2303" s="11">
        <v>3916.2</v>
      </c>
      <c r="C2303" s="8" t="s">
        <v>2224</v>
      </c>
      <c r="D2303" s="8" t="s">
        <v>2225</v>
      </c>
      <c r="E2303" s="8">
        <v>9531</v>
      </c>
      <c r="F2303" s="9">
        <v>44711</v>
      </c>
      <c r="G2303" s="9">
        <v>44711</v>
      </c>
      <c r="H2303" s="8">
        <v>60</v>
      </c>
      <c r="I2303" s="9">
        <f>G2303+60</f>
        <v>44771</v>
      </c>
      <c r="J2303" s="9">
        <v>44722</v>
      </c>
      <c r="K2303" s="8">
        <f>J2303-I2303</f>
        <v>-49</v>
      </c>
      <c r="L2303" s="10">
        <v>500</v>
      </c>
      <c r="M2303" s="8">
        <v>110</v>
      </c>
      <c r="N2303" s="10">
        <f>L2303*K2303</f>
        <v>-24500</v>
      </c>
      <c r="O2303" s="8" t="s">
        <v>45</v>
      </c>
      <c r="P2303" s="8" t="s">
        <v>46</v>
      </c>
      <c r="Q2303" s="8" t="s">
        <v>274</v>
      </c>
      <c r="R2303" s="8" t="s">
        <v>275</v>
      </c>
    </row>
    <row r="2304" spans="1:18" ht="60" customHeight="1" x14ac:dyDescent="0.25">
      <c r="A2304" s="8" t="s">
        <v>2419</v>
      </c>
      <c r="B2304" s="11">
        <v>1930.24</v>
      </c>
      <c r="C2304" s="8" t="s">
        <v>1984</v>
      </c>
      <c r="D2304" s="8" t="s">
        <v>1985</v>
      </c>
      <c r="E2304" s="8">
        <v>5907</v>
      </c>
      <c r="F2304" s="9">
        <v>44623</v>
      </c>
      <c r="G2304" s="9">
        <v>44627</v>
      </c>
      <c r="H2304" s="8">
        <v>60</v>
      </c>
      <c r="I2304" s="9">
        <f>G2304+60</f>
        <v>44687</v>
      </c>
      <c r="J2304" s="9">
        <v>44664</v>
      </c>
      <c r="K2304" s="8">
        <f>J2304-I2304</f>
        <v>-23</v>
      </c>
      <c r="L2304" s="10">
        <v>1856</v>
      </c>
      <c r="M2304" s="8">
        <v>74.239999999999995</v>
      </c>
      <c r="N2304" s="10">
        <f>L2304*K2304</f>
        <v>-42688</v>
      </c>
      <c r="O2304" s="8" t="s">
        <v>45</v>
      </c>
      <c r="P2304" s="8" t="s">
        <v>46</v>
      </c>
      <c r="Q2304" s="8" t="s">
        <v>205</v>
      </c>
      <c r="R2304" s="8" t="s">
        <v>206</v>
      </c>
    </row>
    <row r="2305" spans="1:18" ht="60" customHeight="1" x14ac:dyDescent="0.25">
      <c r="A2305" s="8" t="s">
        <v>2420</v>
      </c>
      <c r="B2305" s="11">
        <v>1782</v>
      </c>
      <c r="C2305" s="8" t="s">
        <v>2218</v>
      </c>
      <c r="D2305" s="8" t="s">
        <v>2219</v>
      </c>
      <c r="E2305" s="8">
        <v>8056</v>
      </c>
      <c r="F2305" s="9">
        <v>44685</v>
      </c>
      <c r="G2305" s="9">
        <v>44692</v>
      </c>
      <c r="H2305" s="8">
        <v>60</v>
      </c>
      <c r="I2305" s="9">
        <f>G2305+60</f>
        <v>44752</v>
      </c>
      <c r="J2305" s="9">
        <v>44701</v>
      </c>
      <c r="K2305" s="8">
        <f>J2305-I2305</f>
        <v>-51</v>
      </c>
      <c r="L2305" s="10">
        <v>1620</v>
      </c>
      <c r="M2305" s="8">
        <v>162</v>
      </c>
      <c r="N2305" s="10">
        <f>L2305*K2305</f>
        <v>-82620</v>
      </c>
      <c r="O2305" s="8" t="s">
        <v>59</v>
      </c>
      <c r="P2305" s="8" t="s">
        <v>60</v>
      </c>
      <c r="Q2305" s="8" t="s">
        <v>61</v>
      </c>
      <c r="R2305" s="8" t="s">
        <v>62</v>
      </c>
    </row>
    <row r="2306" spans="1:18" ht="60" customHeight="1" x14ac:dyDescent="0.25">
      <c r="A2306" s="8" t="s">
        <v>2421</v>
      </c>
      <c r="B2306" s="11">
        <v>10716.48</v>
      </c>
      <c r="C2306" s="8" t="s">
        <v>2422</v>
      </c>
      <c r="D2306" s="8" t="s">
        <v>2423</v>
      </c>
      <c r="E2306" s="8">
        <v>7801</v>
      </c>
      <c r="F2306" s="9">
        <v>44651</v>
      </c>
      <c r="G2306" s="9">
        <v>44661</v>
      </c>
      <c r="H2306" s="8">
        <v>60</v>
      </c>
      <c r="I2306" s="9">
        <f>G2306+60</f>
        <v>44721</v>
      </c>
      <c r="J2306" s="9">
        <v>44693</v>
      </c>
      <c r="K2306" s="8">
        <f>J2306-I2306</f>
        <v>-28</v>
      </c>
      <c r="L2306" s="10">
        <v>8784</v>
      </c>
      <c r="M2306" s="8">
        <v>1932.48</v>
      </c>
      <c r="N2306" s="10">
        <f>L2306*K2306</f>
        <v>-245952</v>
      </c>
      <c r="O2306" s="8" t="s">
        <v>45</v>
      </c>
      <c r="P2306" s="8" t="s">
        <v>46</v>
      </c>
      <c r="Q2306" s="8" t="s">
        <v>274</v>
      </c>
      <c r="R2306" s="8" t="s">
        <v>275</v>
      </c>
    </row>
    <row r="2307" spans="1:18" ht="75" customHeight="1" x14ac:dyDescent="0.25">
      <c r="A2307" s="8" t="s">
        <v>2424</v>
      </c>
      <c r="B2307" s="11">
        <v>118750</v>
      </c>
      <c r="C2307" s="8" t="s">
        <v>1994</v>
      </c>
      <c r="D2307" s="8" t="s">
        <v>1995</v>
      </c>
      <c r="E2307" s="8">
        <v>7636</v>
      </c>
      <c r="F2307" s="9">
        <v>44683</v>
      </c>
      <c r="G2307" s="9">
        <v>44684</v>
      </c>
      <c r="H2307" s="8">
        <v>60</v>
      </c>
      <c r="I2307" s="9">
        <f>G2307+60</f>
        <v>44744</v>
      </c>
      <c r="J2307" s="9">
        <v>44691</v>
      </c>
      <c r="K2307" s="8">
        <f>J2307-I2307</f>
        <v>-53</v>
      </c>
      <c r="L2307" s="10">
        <v>118750</v>
      </c>
      <c r="M2307" s="8">
        <v>0</v>
      </c>
      <c r="N2307" s="10">
        <f>L2307*K2307</f>
        <v>-6293750</v>
      </c>
      <c r="O2307" s="8" t="s">
        <v>1996</v>
      </c>
      <c r="P2307" s="8" t="s">
        <v>1997</v>
      </c>
      <c r="Q2307" s="8" t="s">
        <v>1998</v>
      </c>
      <c r="R2307" s="8" t="s">
        <v>1999</v>
      </c>
    </row>
    <row r="2308" spans="1:18" ht="60" customHeight="1" x14ac:dyDescent="0.25">
      <c r="A2308" s="8" t="s">
        <v>2424</v>
      </c>
      <c r="B2308" s="11">
        <v>231.26</v>
      </c>
      <c r="C2308" s="8" t="s">
        <v>1604</v>
      </c>
      <c r="D2308" s="8" t="s">
        <v>1605</v>
      </c>
      <c r="E2308" s="8">
        <v>8645</v>
      </c>
      <c r="F2308" s="9">
        <v>44658</v>
      </c>
      <c r="G2308" s="9">
        <v>44661</v>
      </c>
      <c r="H2308" s="8">
        <v>60</v>
      </c>
      <c r="I2308" s="9">
        <f>G2308+60</f>
        <v>44721</v>
      </c>
      <c r="J2308" s="9">
        <v>44713</v>
      </c>
      <c r="K2308" s="8">
        <f>J2308-I2308</f>
        <v>-8</v>
      </c>
      <c r="L2308" s="10">
        <v>31.68</v>
      </c>
      <c r="M2308" s="8">
        <v>1.27</v>
      </c>
      <c r="N2308" s="10">
        <f>L2308*K2308</f>
        <v>-253.44</v>
      </c>
      <c r="O2308" s="8" t="s">
        <v>139</v>
      </c>
      <c r="P2308" s="8" t="s">
        <v>140</v>
      </c>
      <c r="Q2308" s="8" t="s">
        <v>769</v>
      </c>
      <c r="R2308" s="8" t="s">
        <v>770</v>
      </c>
    </row>
    <row r="2309" spans="1:18" ht="60" customHeight="1" x14ac:dyDescent="0.25">
      <c r="A2309" s="8" t="s">
        <v>2424</v>
      </c>
      <c r="B2309" s="11">
        <v>231.26</v>
      </c>
      <c r="C2309" s="8" t="s">
        <v>1604</v>
      </c>
      <c r="D2309" s="8" t="s">
        <v>1605</v>
      </c>
      <c r="E2309" s="8">
        <v>8645</v>
      </c>
      <c r="F2309" s="9">
        <v>44658</v>
      </c>
      <c r="G2309" s="9">
        <v>44661</v>
      </c>
      <c r="H2309" s="8">
        <v>60</v>
      </c>
      <c r="I2309" s="9">
        <f>G2309+60</f>
        <v>44721</v>
      </c>
      <c r="J2309" s="9">
        <v>44713</v>
      </c>
      <c r="K2309" s="8">
        <f>J2309-I2309</f>
        <v>-8</v>
      </c>
      <c r="L2309" s="10">
        <v>180.28</v>
      </c>
      <c r="M2309" s="8">
        <v>18.03</v>
      </c>
      <c r="N2309" s="10">
        <f>L2309*K2309</f>
        <v>-1442.24</v>
      </c>
      <c r="O2309" s="8" t="s">
        <v>139</v>
      </c>
      <c r="P2309" s="8" t="s">
        <v>140</v>
      </c>
      <c r="Q2309" s="8" t="s">
        <v>769</v>
      </c>
      <c r="R2309" s="8" t="s">
        <v>770</v>
      </c>
    </row>
    <row r="2310" spans="1:18" ht="90" customHeight="1" x14ac:dyDescent="0.25">
      <c r="A2310" s="8" t="s">
        <v>2425</v>
      </c>
      <c r="B2310" s="11">
        <v>89.97</v>
      </c>
      <c r="C2310" s="8" t="s">
        <v>1722</v>
      </c>
      <c r="D2310" s="8" t="s">
        <v>1723</v>
      </c>
      <c r="E2310" s="8">
        <v>9460</v>
      </c>
      <c r="F2310" s="9">
        <v>44712</v>
      </c>
      <c r="G2310" s="9">
        <v>44713</v>
      </c>
      <c r="H2310" s="8">
        <v>60</v>
      </c>
      <c r="I2310" s="9">
        <f>G2310+60</f>
        <v>44773</v>
      </c>
      <c r="J2310" s="9">
        <v>44721</v>
      </c>
      <c r="K2310" s="8">
        <f>J2310-I2310</f>
        <v>-52</v>
      </c>
      <c r="L2310" s="10">
        <v>10.17</v>
      </c>
      <c r="M2310" s="8">
        <v>0.41</v>
      </c>
      <c r="N2310" s="10">
        <f>L2310*K2310</f>
        <v>-528.84</v>
      </c>
      <c r="O2310" s="8" t="s">
        <v>139</v>
      </c>
      <c r="P2310" s="8" t="s">
        <v>140</v>
      </c>
      <c r="Q2310" s="8" t="s">
        <v>769</v>
      </c>
      <c r="R2310" s="8" t="s">
        <v>770</v>
      </c>
    </row>
    <row r="2311" spans="1:18" ht="90" customHeight="1" x14ac:dyDescent="0.25">
      <c r="A2311" s="8" t="s">
        <v>2425</v>
      </c>
      <c r="B2311" s="11">
        <v>89.97</v>
      </c>
      <c r="C2311" s="8" t="s">
        <v>1722</v>
      </c>
      <c r="D2311" s="8" t="s">
        <v>1723</v>
      </c>
      <c r="E2311" s="8">
        <v>9460</v>
      </c>
      <c r="F2311" s="9">
        <v>44712</v>
      </c>
      <c r="G2311" s="9">
        <v>44713</v>
      </c>
      <c r="H2311" s="8">
        <v>60</v>
      </c>
      <c r="I2311" s="9">
        <f>G2311+60</f>
        <v>44773</v>
      </c>
      <c r="J2311" s="9">
        <v>44721</v>
      </c>
      <c r="K2311" s="8">
        <f>J2311-I2311</f>
        <v>-52</v>
      </c>
      <c r="L2311" s="10">
        <v>72.17</v>
      </c>
      <c r="M2311" s="8">
        <v>7.22</v>
      </c>
      <c r="N2311" s="10">
        <f>L2311*K2311</f>
        <v>-3752.84</v>
      </c>
      <c r="O2311" s="8" t="s">
        <v>139</v>
      </c>
      <c r="P2311" s="8" t="s">
        <v>140</v>
      </c>
      <c r="Q2311" s="8" t="s">
        <v>769</v>
      </c>
      <c r="R2311" s="8" t="s">
        <v>770</v>
      </c>
    </row>
    <row r="2312" spans="1:18" ht="60" customHeight="1" x14ac:dyDescent="0.25">
      <c r="A2312" s="8" t="s">
        <v>2426</v>
      </c>
      <c r="B2312" s="11">
        <v>204.35</v>
      </c>
      <c r="C2312" s="8" t="s">
        <v>2427</v>
      </c>
      <c r="D2312" s="8" t="s">
        <v>2428</v>
      </c>
      <c r="E2312" s="8">
        <v>6211</v>
      </c>
      <c r="F2312" s="9">
        <v>44636</v>
      </c>
      <c r="G2312" s="9">
        <v>44637</v>
      </c>
      <c r="H2312" s="8">
        <v>60</v>
      </c>
      <c r="I2312" s="9">
        <f>G2312+60</f>
        <v>44697</v>
      </c>
      <c r="J2312" s="9">
        <v>44671</v>
      </c>
      <c r="K2312" s="8">
        <f>J2312-I2312</f>
        <v>-26</v>
      </c>
      <c r="L2312" s="10">
        <v>167.5</v>
      </c>
      <c r="M2312" s="8">
        <v>36.85</v>
      </c>
      <c r="N2312" s="10">
        <f>L2312*K2312</f>
        <v>-4355</v>
      </c>
      <c r="O2312" s="8" t="s">
        <v>2429</v>
      </c>
      <c r="P2312" s="8" t="s">
        <v>2430</v>
      </c>
      <c r="Q2312" s="8" t="s">
        <v>2431</v>
      </c>
      <c r="R2312" s="8" t="s">
        <v>2432</v>
      </c>
    </row>
    <row r="2313" spans="1:18" ht="60" customHeight="1" x14ac:dyDescent="0.25">
      <c r="A2313" s="8" t="s">
        <v>2426</v>
      </c>
      <c r="B2313" s="11">
        <v>953.41</v>
      </c>
      <c r="C2313" s="8" t="s">
        <v>1146</v>
      </c>
      <c r="D2313" s="8" t="s">
        <v>1147</v>
      </c>
      <c r="E2313" s="8">
        <v>7618</v>
      </c>
      <c r="F2313" s="9">
        <v>44652</v>
      </c>
      <c r="G2313" s="9">
        <v>44660</v>
      </c>
      <c r="H2313" s="8">
        <v>60</v>
      </c>
      <c r="I2313" s="9">
        <f>G2313+60</f>
        <v>44720</v>
      </c>
      <c r="J2313" s="9">
        <v>44690</v>
      </c>
      <c r="K2313" s="8">
        <f>J2313-I2313</f>
        <v>-30</v>
      </c>
      <c r="L2313" s="10">
        <v>288.18</v>
      </c>
      <c r="M2313" s="8">
        <v>11.53</v>
      </c>
      <c r="N2313" s="10">
        <f>L2313*K2313</f>
        <v>-8645.4</v>
      </c>
      <c r="O2313" s="8" t="s">
        <v>139</v>
      </c>
      <c r="P2313" s="8" t="s">
        <v>140</v>
      </c>
      <c r="Q2313" s="8" t="s">
        <v>769</v>
      </c>
      <c r="R2313" s="8" t="s">
        <v>770</v>
      </c>
    </row>
    <row r="2314" spans="1:18" ht="60" customHeight="1" x14ac:dyDescent="0.25">
      <c r="A2314" s="8" t="s">
        <v>2426</v>
      </c>
      <c r="B2314" s="11">
        <v>953.41</v>
      </c>
      <c r="C2314" s="8" t="s">
        <v>1146</v>
      </c>
      <c r="D2314" s="8" t="s">
        <v>1147</v>
      </c>
      <c r="E2314" s="8">
        <v>7618</v>
      </c>
      <c r="F2314" s="9">
        <v>44652</v>
      </c>
      <c r="G2314" s="9">
        <v>44660</v>
      </c>
      <c r="H2314" s="8">
        <v>60</v>
      </c>
      <c r="I2314" s="9">
        <f>G2314+60</f>
        <v>44720</v>
      </c>
      <c r="J2314" s="9">
        <v>44690</v>
      </c>
      <c r="K2314" s="8">
        <f>J2314-I2314</f>
        <v>-30</v>
      </c>
      <c r="L2314" s="10">
        <v>594.27</v>
      </c>
      <c r="M2314" s="8">
        <v>59.43</v>
      </c>
      <c r="N2314" s="10">
        <f>L2314*K2314</f>
        <v>-17828.099999999999</v>
      </c>
      <c r="O2314" s="8" t="s">
        <v>139</v>
      </c>
      <c r="P2314" s="8" t="s">
        <v>140</v>
      </c>
      <c r="Q2314" s="8" t="s">
        <v>769</v>
      </c>
      <c r="R2314" s="8" t="s">
        <v>770</v>
      </c>
    </row>
    <row r="2315" spans="1:18" ht="60" customHeight="1" x14ac:dyDescent="0.25">
      <c r="A2315" s="8" t="s">
        <v>2426</v>
      </c>
      <c r="B2315" s="11">
        <v>479.88</v>
      </c>
      <c r="C2315" s="8" t="s">
        <v>1612</v>
      </c>
      <c r="D2315" s="8" t="s">
        <v>1613</v>
      </c>
      <c r="E2315" s="8">
        <v>7589</v>
      </c>
      <c r="F2315" s="9">
        <v>44652</v>
      </c>
      <c r="G2315" s="9">
        <v>44657</v>
      </c>
      <c r="H2315" s="8">
        <v>60</v>
      </c>
      <c r="I2315" s="9">
        <f>G2315+60</f>
        <v>44717</v>
      </c>
      <c r="J2315" s="9">
        <v>44690</v>
      </c>
      <c r="K2315" s="8">
        <f>J2315-I2315</f>
        <v>-27</v>
      </c>
      <c r="L2315" s="10">
        <v>138.68</v>
      </c>
      <c r="M2315" s="8">
        <v>5.55</v>
      </c>
      <c r="N2315" s="10">
        <f>L2315*K2315</f>
        <v>-3744.36</v>
      </c>
      <c r="O2315" s="8" t="s">
        <v>139</v>
      </c>
      <c r="P2315" s="8" t="s">
        <v>140</v>
      </c>
      <c r="Q2315" s="8" t="s">
        <v>769</v>
      </c>
      <c r="R2315" s="8" t="s">
        <v>770</v>
      </c>
    </row>
    <row r="2316" spans="1:18" ht="60" customHeight="1" x14ac:dyDescent="0.25">
      <c r="A2316" s="8" t="s">
        <v>2426</v>
      </c>
      <c r="B2316" s="11">
        <v>479.88</v>
      </c>
      <c r="C2316" s="8" t="s">
        <v>1612</v>
      </c>
      <c r="D2316" s="8" t="s">
        <v>1613</v>
      </c>
      <c r="E2316" s="8">
        <v>7589</v>
      </c>
      <c r="F2316" s="9">
        <v>44652</v>
      </c>
      <c r="G2316" s="9">
        <v>44657</v>
      </c>
      <c r="H2316" s="8">
        <v>60</v>
      </c>
      <c r="I2316" s="9">
        <f>G2316+60</f>
        <v>44717</v>
      </c>
      <c r="J2316" s="9">
        <v>44690</v>
      </c>
      <c r="K2316" s="8">
        <f>J2316-I2316</f>
        <v>-27</v>
      </c>
      <c r="L2316" s="10">
        <v>305.14</v>
      </c>
      <c r="M2316" s="8">
        <v>30.51</v>
      </c>
      <c r="N2316" s="10">
        <f>L2316*K2316</f>
        <v>-8238.7799999999988</v>
      </c>
      <c r="O2316" s="8" t="s">
        <v>139</v>
      </c>
      <c r="P2316" s="8" t="s">
        <v>140</v>
      </c>
      <c r="Q2316" s="8" t="s">
        <v>769</v>
      </c>
      <c r="R2316" s="8" t="s">
        <v>770</v>
      </c>
    </row>
    <row r="2317" spans="1:18" ht="45" customHeight="1" x14ac:dyDescent="0.25">
      <c r="A2317" s="8" t="s">
        <v>2433</v>
      </c>
      <c r="B2317" s="11">
        <v>4177</v>
      </c>
      <c r="C2317" s="8" t="s">
        <v>1604</v>
      </c>
      <c r="D2317" s="8" t="s">
        <v>1605</v>
      </c>
      <c r="E2317" s="8">
        <v>7483</v>
      </c>
      <c r="F2317" s="9">
        <v>44672</v>
      </c>
      <c r="G2317" s="9">
        <v>44677</v>
      </c>
      <c r="H2317" s="8">
        <v>60</v>
      </c>
      <c r="I2317" s="9">
        <f>G2317+60</f>
        <v>44737</v>
      </c>
      <c r="J2317" s="9">
        <v>44690</v>
      </c>
      <c r="K2317" s="8">
        <f>J2317-I2317</f>
        <v>-47</v>
      </c>
      <c r="L2317" s="10">
        <v>4177</v>
      </c>
      <c r="M2317" s="8">
        <v>0</v>
      </c>
      <c r="N2317" s="10">
        <f>L2317*K2317</f>
        <v>-196319</v>
      </c>
      <c r="O2317" s="8" t="s">
        <v>259</v>
      </c>
      <c r="P2317" s="8" t="s">
        <v>260</v>
      </c>
      <c r="Q2317" s="8" t="s">
        <v>261</v>
      </c>
      <c r="R2317" s="8" t="s">
        <v>262</v>
      </c>
    </row>
    <row r="2318" spans="1:18" ht="60" customHeight="1" x14ac:dyDescent="0.25">
      <c r="A2318" s="8" t="s">
        <v>2434</v>
      </c>
      <c r="B2318" s="11">
        <v>631.16</v>
      </c>
      <c r="C2318" s="8" t="s">
        <v>1165</v>
      </c>
      <c r="D2318" s="8" t="s">
        <v>1166</v>
      </c>
      <c r="E2318" s="8">
        <v>8654</v>
      </c>
      <c r="F2318" s="9">
        <v>44681</v>
      </c>
      <c r="G2318" s="9">
        <v>44688</v>
      </c>
      <c r="H2318" s="8">
        <v>60</v>
      </c>
      <c r="I2318" s="9">
        <f>G2318+60</f>
        <v>44748</v>
      </c>
      <c r="J2318" s="9">
        <v>44713</v>
      </c>
      <c r="K2318" s="8">
        <f>J2318-I2318</f>
        <v>-35</v>
      </c>
      <c r="L2318" s="10">
        <v>365.39</v>
      </c>
      <c r="M2318" s="8">
        <v>14.62</v>
      </c>
      <c r="N2318" s="10">
        <f>L2318*K2318</f>
        <v>-12788.65</v>
      </c>
      <c r="O2318" s="8" t="s">
        <v>139</v>
      </c>
      <c r="P2318" s="8" t="s">
        <v>140</v>
      </c>
      <c r="Q2318" s="8" t="s">
        <v>769</v>
      </c>
      <c r="R2318" s="8" t="s">
        <v>770</v>
      </c>
    </row>
    <row r="2319" spans="1:18" ht="60" customHeight="1" x14ac:dyDescent="0.25">
      <c r="A2319" s="8" t="s">
        <v>2434</v>
      </c>
      <c r="B2319" s="11">
        <v>631.16</v>
      </c>
      <c r="C2319" s="8" t="s">
        <v>1165</v>
      </c>
      <c r="D2319" s="8" t="s">
        <v>1166</v>
      </c>
      <c r="E2319" s="8">
        <v>8654</v>
      </c>
      <c r="F2319" s="9">
        <v>44681</v>
      </c>
      <c r="G2319" s="9">
        <v>44688</v>
      </c>
      <c r="H2319" s="8">
        <v>60</v>
      </c>
      <c r="I2319" s="9">
        <f>G2319+60</f>
        <v>44748</v>
      </c>
      <c r="J2319" s="9">
        <v>44713</v>
      </c>
      <c r="K2319" s="8">
        <f>J2319-I2319</f>
        <v>-35</v>
      </c>
      <c r="L2319" s="10">
        <v>228.32</v>
      </c>
      <c r="M2319" s="8">
        <v>22.83</v>
      </c>
      <c r="N2319" s="10">
        <f>L2319*K2319</f>
        <v>-7991.2</v>
      </c>
      <c r="O2319" s="8" t="s">
        <v>139</v>
      </c>
      <c r="P2319" s="8" t="s">
        <v>140</v>
      </c>
      <c r="Q2319" s="8" t="s">
        <v>769</v>
      </c>
      <c r="R2319" s="8" t="s">
        <v>770</v>
      </c>
    </row>
    <row r="2320" spans="1:18" ht="60" customHeight="1" x14ac:dyDescent="0.25">
      <c r="A2320" s="8" t="s">
        <v>2435</v>
      </c>
      <c r="B2320" s="11">
        <v>369.92</v>
      </c>
      <c r="C2320" s="8" t="s">
        <v>1106</v>
      </c>
      <c r="D2320" s="8" t="s">
        <v>1107</v>
      </c>
      <c r="E2320" s="8">
        <v>7787</v>
      </c>
      <c r="F2320" s="9">
        <v>44652</v>
      </c>
      <c r="G2320" s="9">
        <v>44657</v>
      </c>
      <c r="H2320" s="8">
        <v>60</v>
      </c>
      <c r="I2320" s="9">
        <f>G2320+60</f>
        <v>44717</v>
      </c>
      <c r="J2320" s="9">
        <v>44693</v>
      </c>
      <c r="K2320" s="8">
        <f>J2320-I2320</f>
        <v>-24</v>
      </c>
      <c r="L2320" s="10">
        <v>151.75</v>
      </c>
      <c r="M2320" s="8">
        <v>6.07</v>
      </c>
      <c r="N2320" s="10">
        <f>L2320*K2320</f>
        <v>-3642</v>
      </c>
      <c r="O2320" s="8" t="s">
        <v>139</v>
      </c>
      <c r="P2320" s="8" t="s">
        <v>140</v>
      </c>
      <c r="Q2320" s="8" t="s">
        <v>769</v>
      </c>
      <c r="R2320" s="8" t="s">
        <v>770</v>
      </c>
    </row>
    <row r="2321" spans="1:18" ht="60" customHeight="1" x14ac:dyDescent="0.25">
      <c r="A2321" s="8" t="s">
        <v>2435</v>
      </c>
      <c r="B2321" s="11">
        <v>369.92</v>
      </c>
      <c r="C2321" s="8" t="s">
        <v>1106</v>
      </c>
      <c r="D2321" s="8" t="s">
        <v>1107</v>
      </c>
      <c r="E2321" s="8">
        <v>7787</v>
      </c>
      <c r="F2321" s="9">
        <v>44652</v>
      </c>
      <c r="G2321" s="9">
        <v>44657</v>
      </c>
      <c r="H2321" s="8">
        <v>60</v>
      </c>
      <c r="I2321" s="9">
        <f>G2321+60</f>
        <v>44717</v>
      </c>
      <c r="J2321" s="9">
        <v>44693</v>
      </c>
      <c r="K2321" s="8">
        <f>J2321-I2321</f>
        <v>-24</v>
      </c>
      <c r="L2321" s="10">
        <v>192.82</v>
      </c>
      <c r="M2321" s="8">
        <v>19.28</v>
      </c>
      <c r="N2321" s="10">
        <f>L2321*K2321</f>
        <v>-4627.68</v>
      </c>
      <c r="O2321" s="8" t="s">
        <v>139</v>
      </c>
      <c r="P2321" s="8" t="s">
        <v>140</v>
      </c>
      <c r="Q2321" s="8" t="s">
        <v>769</v>
      </c>
      <c r="R2321" s="8" t="s">
        <v>770</v>
      </c>
    </row>
    <row r="2322" spans="1:18" ht="60" customHeight="1" x14ac:dyDescent="0.25">
      <c r="A2322" s="8" t="s">
        <v>2436</v>
      </c>
      <c r="B2322" s="11">
        <v>2022.25</v>
      </c>
      <c r="C2322" s="8" t="s">
        <v>1751</v>
      </c>
      <c r="D2322" s="8" t="s">
        <v>1752</v>
      </c>
      <c r="E2322" s="8">
        <v>6561</v>
      </c>
      <c r="F2322" s="9">
        <v>44652</v>
      </c>
      <c r="G2322" s="9">
        <v>44658</v>
      </c>
      <c r="H2322" s="8">
        <v>60</v>
      </c>
      <c r="I2322" s="9">
        <f>G2322+60</f>
        <v>44718</v>
      </c>
      <c r="J2322" s="9">
        <v>44679</v>
      </c>
      <c r="K2322" s="8">
        <f>J2322-I2322</f>
        <v>-39</v>
      </c>
      <c r="L2322" s="10">
        <v>1657.58</v>
      </c>
      <c r="M2322" s="8">
        <v>364.67</v>
      </c>
      <c r="N2322" s="10">
        <f>L2322*K2322</f>
        <v>-64645.619999999995</v>
      </c>
      <c r="O2322" s="8" t="s">
        <v>666</v>
      </c>
      <c r="P2322" s="8" t="s">
        <v>667</v>
      </c>
      <c r="Q2322" s="8" t="s">
        <v>668</v>
      </c>
      <c r="R2322" s="8" t="s">
        <v>669</v>
      </c>
    </row>
    <row r="2323" spans="1:18" ht="60" customHeight="1" x14ac:dyDescent="0.25">
      <c r="A2323" s="8" t="s">
        <v>2437</v>
      </c>
      <c r="B2323" s="11">
        <v>1193.03</v>
      </c>
      <c r="C2323" s="8" t="s">
        <v>2249</v>
      </c>
      <c r="D2323" s="8" t="s">
        <v>2250</v>
      </c>
      <c r="E2323" s="8">
        <v>7601</v>
      </c>
      <c r="F2323" s="9">
        <v>44652</v>
      </c>
      <c r="G2323" s="9">
        <v>44656</v>
      </c>
      <c r="H2323" s="8">
        <v>60</v>
      </c>
      <c r="I2323" s="9">
        <f>G2323+60</f>
        <v>44716</v>
      </c>
      <c r="J2323" s="9">
        <v>44690</v>
      </c>
      <c r="K2323" s="8">
        <f>J2323-I2323</f>
        <v>-26</v>
      </c>
      <c r="L2323" s="10">
        <v>1147.1400000000001</v>
      </c>
      <c r="M2323" s="8">
        <v>45.89</v>
      </c>
      <c r="N2323" s="10">
        <f>L2323*K2323</f>
        <v>-29825.640000000003</v>
      </c>
      <c r="O2323" s="8" t="s">
        <v>139</v>
      </c>
      <c r="P2323" s="8" t="s">
        <v>140</v>
      </c>
      <c r="Q2323" s="8" t="s">
        <v>769</v>
      </c>
      <c r="R2323" s="8" t="s">
        <v>770</v>
      </c>
    </row>
    <row r="2324" spans="1:18" ht="60" customHeight="1" x14ac:dyDescent="0.25">
      <c r="A2324" s="8" t="s">
        <v>2437</v>
      </c>
      <c r="B2324" s="11">
        <v>397.48</v>
      </c>
      <c r="C2324" s="8" t="s">
        <v>2015</v>
      </c>
      <c r="D2324" s="8" t="s">
        <v>2016</v>
      </c>
      <c r="E2324" s="8">
        <v>7782</v>
      </c>
      <c r="F2324" s="9">
        <v>44653</v>
      </c>
      <c r="G2324" s="9">
        <v>44657</v>
      </c>
      <c r="H2324" s="8">
        <v>60</v>
      </c>
      <c r="I2324" s="9">
        <f>G2324+60</f>
        <v>44717</v>
      </c>
      <c r="J2324" s="9">
        <v>44693</v>
      </c>
      <c r="K2324" s="8">
        <f>J2324-I2324</f>
        <v>-24</v>
      </c>
      <c r="L2324" s="10">
        <v>164.28</v>
      </c>
      <c r="M2324" s="8">
        <v>6.57</v>
      </c>
      <c r="N2324" s="10">
        <f>L2324*K2324</f>
        <v>-3942.7200000000003</v>
      </c>
      <c r="O2324" s="8" t="s">
        <v>139</v>
      </c>
      <c r="P2324" s="8" t="s">
        <v>140</v>
      </c>
      <c r="Q2324" s="8" t="s">
        <v>769</v>
      </c>
      <c r="R2324" s="8" t="s">
        <v>770</v>
      </c>
    </row>
    <row r="2325" spans="1:18" ht="60" customHeight="1" x14ac:dyDescent="0.25">
      <c r="A2325" s="8" t="s">
        <v>2437</v>
      </c>
      <c r="B2325" s="11">
        <v>397.48</v>
      </c>
      <c r="C2325" s="8" t="s">
        <v>2015</v>
      </c>
      <c r="D2325" s="8" t="s">
        <v>2016</v>
      </c>
      <c r="E2325" s="8">
        <v>7782</v>
      </c>
      <c r="F2325" s="9">
        <v>44653</v>
      </c>
      <c r="G2325" s="9">
        <v>44657</v>
      </c>
      <c r="H2325" s="8">
        <v>60</v>
      </c>
      <c r="I2325" s="9">
        <f>G2325+60</f>
        <v>44717</v>
      </c>
      <c r="J2325" s="9">
        <v>44693</v>
      </c>
      <c r="K2325" s="8">
        <f>J2325-I2325</f>
        <v>-24</v>
      </c>
      <c r="L2325" s="10">
        <v>206.03</v>
      </c>
      <c r="M2325" s="8">
        <v>20.6</v>
      </c>
      <c r="N2325" s="10">
        <f>L2325*K2325</f>
        <v>-4944.72</v>
      </c>
      <c r="O2325" s="8" t="s">
        <v>139</v>
      </c>
      <c r="P2325" s="8" t="s">
        <v>140</v>
      </c>
      <c r="Q2325" s="8" t="s">
        <v>769</v>
      </c>
      <c r="R2325" s="8" t="s">
        <v>770</v>
      </c>
    </row>
    <row r="2326" spans="1:18" ht="60" customHeight="1" x14ac:dyDescent="0.25">
      <c r="A2326" s="8" t="s">
        <v>2437</v>
      </c>
      <c r="B2326" s="11">
        <v>1526.61</v>
      </c>
      <c r="C2326" s="8" t="s">
        <v>1124</v>
      </c>
      <c r="D2326" s="8" t="s">
        <v>1125</v>
      </c>
      <c r="E2326" s="8">
        <v>8650</v>
      </c>
      <c r="F2326" s="9">
        <v>44658</v>
      </c>
      <c r="G2326" s="9">
        <v>44663</v>
      </c>
      <c r="H2326" s="8">
        <v>60</v>
      </c>
      <c r="I2326" s="9">
        <f>G2326+60</f>
        <v>44723</v>
      </c>
      <c r="J2326" s="9">
        <v>44713</v>
      </c>
      <c r="K2326" s="8">
        <f>J2326-I2326</f>
        <v>-10</v>
      </c>
      <c r="L2326" s="10">
        <v>1467.89</v>
      </c>
      <c r="M2326" s="8">
        <v>58.72</v>
      </c>
      <c r="N2326" s="10">
        <f>L2326*K2326</f>
        <v>-14678.900000000001</v>
      </c>
      <c r="O2326" s="8" t="s">
        <v>139</v>
      </c>
      <c r="P2326" s="8" t="s">
        <v>140</v>
      </c>
      <c r="Q2326" s="8" t="s">
        <v>769</v>
      </c>
      <c r="R2326" s="8" t="s">
        <v>770</v>
      </c>
    </row>
    <row r="2327" spans="1:18" ht="60" customHeight="1" x14ac:dyDescent="0.25">
      <c r="A2327" s="8" t="s">
        <v>2437</v>
      </c>
      <c r="B2327" s="11">
        <v>1508.92</v>
      </c>
      <c r="C2327" s="8" t="s">
        <v>1183</v>
      </c>
      <c r="D2327" s="8" t="s">
        <v>1184</v>
      </c>
      <c r="E2327" s="8">
        <v>9409</v>
      </c>
      <c r="F2327" s="9">
        <v>44683</v>
      </c>
      <c r="G2327" s="9">
        <v>44684</v>
      </c>
      <c r="H2327" s="8">
        <v>60</v>
      </c>
      <c r="I2327" s="9">
        <f>G2327+60</f>
        <v>44744</v>
      </c>
      <c r="J2327" s="9">
        <v>44721</v>
      </c>
      <c r="K2327" s="8">
        <f>J2327-I2327</f>
        <v>-23</v>
      </c>
      <c r="L2327" s="10">
        <v>1236.82</v>
      </c>
      <c r="M2327" s="8">
        <v>272.10000000000002</v>
      </c>
      <c r="N2327" s="10">
        <f>L2327*K2327</f>
        <v>-28446.859999999997</v>
      </c>
      <c r="O2327" s="8" t="s">
        <v>666</v>
      </c>
      <c r="P2327" s="8" t="s">
        <v>667</v>
      </c>
      <c r="Q2327" s="8" t="s">
        <v>668</v>
      </c>
      <c r="R2327" s="8" t="s">
        <v>669</v>
      </c>
    </row>
    <row r="2328" spans="1:18" ht="60" customHeight="1" x14ac:dyDescent="0.25">
      <c r="A2328" s="8" t="s">
        <v>2437</v>
      </c>
      <c r="B2328" s="11">
        <v>2530.9299999999998</v>
      </c>
      <c r="C2328" s="8" t="s">
        <v>1185</v>
      </c>
      <c r="D2328" s="8" t="s">
        <v>1186</v>
      </c>
      <c r="E2328" s="8">
        <v>9472</v>
      </c>
      <c r="F2328" s="9">
        <v>44688</v>
      </c>
      <c r="G2328" s="9">
        <v>44688</v>
      </c>
      <c r="H2328" s="8">
        <v>60</v>
      </c>
      <c r="I2328" s="9">
        <f>G2328+60</f>
        <v>44748</v>
      </c>
      <c r="J2328" s="9">
        <v>44721</v>
      </c>
      <c r="K2328" s="8">
        <f>J2328-I2328</f>
        <v>-27</v>
      </c>
      <c r="L2328" s="10">
        <v>2433.59</v>
      </c>
      <c r="M2328" s="8">
        <v>97.34</v>
      </c>
      <c r="N2328" s="10">
        <f>L2328*K2328</f>
        <v>-65706.930000000008</v>
      </c>
      <c r="O2328" s="8" t="s">
        <v>139</v>
      </c>
      <c r="P2328" s="8" t="s">
        <v>140</v>
      </c>
      <c r="Q2328" s="8" t="s">
        <v>769</v>
      </c>
      <c r="R2328" s="8" t="s">
        <v>770</v>
      </c>
    </row>
    <row r="2329" spans="1:18" ht="45" customHeight="1" x14ac:dyDescent="0.25">
      <c r="A2329" s="8" t="s">
        <v>2438</v>
      </c>
      <c r="B2329" s="11">
        <v>2000</v>
      </c>
      <c r="C2329" s="8" t="s">
        <v>2350</v>
      </c>
      <c r="D2329" s="8" t="s">
        <v>2351</v>
      </c>
      <c r="E2329" s="8">
        <v>8153</v>
      </c>
      <c r="F2329" s="9">
        <v>44686</v>
      </c>
      <c r="G2329" s="9">
        <v>44687</v>
      </c>
      <c r="H2329" s="8">
        <v>60</v>
      </c>
      <c r="I2329" s="9">
        <f>G2329+60</f>
        <v>44747</v>
      </c>
      <c r="J2329" s="9">
        <v>44705</v>
      </c>
      <c r="K2329" s="8">
        <f>J2329-I2329</f>
        <v>-42</v>
      </c>
      <c r="L2329" s="10">
        <v>2000</v>
      </c>
      <c r="M2329" s="8">
        <v>0</v>
      </c>
      <c r="N2329" s="10">
        <f>L2329*K2329</f>
        <v>-84000</v>
      </c>
      <c r="O2329" s="8" t="s">
        <v>120</v>
      </c>
      <c r="P2329" s="8" t="s">
        <v>121</v>
      </c>
      <c r="Q2329" s="8" t="s">
        <v>377</v>
      </c>
      <c r="R2329" s="8" t="s">
        <v>378</v>
      </c>
    </row>
    <row r="2330" spans="1:18" ht="60" customHeight="1" x14ac:dyDescent="0.25">
      <c r="A2330" s="8" t="s">
        <v>2439</v>
      </c>
      <c r="B2330" s="11">
        <v>2447.09</v>
      </c>
      <c r="C2330" s="8" t="s">
        <v>1629</v>
      </c>
      <c r="D2330" s="8" t="s">
        <v>1630</v>
      </c>
      <c r="E2330" s="8">
        <v>6447</v>
      </c>
      <c r="F2330" s="9">
        <v>44652</v>
      </c>
      <c r="G2330" s="9">
        <v>44656</v>
      </c>
      <c r="H2330" s="8">
        <v>60</v>
      </c>
      <c r="I2330" s="9">
        <f>G2330+60</f>
        <v>44716</v>
      </c>
      <c r="J2330" s="9">
        <v>44677</v>
      </c>
      <c r="K2330" s="8">
        <f>J2330-I2330</f>
        <v>-39</v>
      </c>
      <c r="L2330" s="10">
        <v>2005.81</v>
      </c>
      <c r="M2330" s="8">
        <v>441.28</v>
      </c>
      <c r="N2330" s="10">
        <f>L2330*K2330</f>
        <v>-78226.59</v>
      </c>
      <c r="O2330" s="8" t="s">
        <v>666</v>
      </c>
      <c r="P2330" s="8" t="s">
        <v>667</v>
      </c>
      <c r="Q2330" s="8" t="s">
        <v>668</v>
      </c>
      <c r="R2330" s="8" t="s">
        <v>669</v>
      </c>
    </row>
    <row r="2331" spans="1:18" ht="45" customHeight="1" x14ac:dyDescent="0.25">
      <c r="A2331" s="8" t="s">
        <v>2440</v>
      </c>
      <c r="B2331" s="11">
        <v>2700</v>
      </c>
      <c r="C2331" s="8" t="s">
        <v>1134</v>
      </c>
      <c r="D2331" s="8" t="s">
        <v>1135</v>
      </c>
      <c r="E2331" s="8">
        <v>6582</v>
      </c>
      <c r="F2331" s="9">
        <v>44630</v>
      </c>
      <c r="G2331" s="9">
        <v>44630</v>
      </c>
      <c r="H2331" s="8">
        <v>60</v>
      </c>
      <c r="I2331" s="9">
        <f>G2331+60</f>
        <v>44690</v>
      </c>
      <c r="J2331" s="9">
        <v>44679</v>
      </c>
      <c r="K2331" s="8">
        <f>J2331-I2331</f>
        <v>-11</v>
      </c>
      <c r="L2331" s="10">
        <v>2700</v>
      </c>
      <c r="M2331" s="8">
        <v>0</v>
      </c>
      <c r="N2331" s="10">
        <f>L2331*K2331</f>
        <v>-29700</v>
      </c>
      <c r="O2331" s="8" t="s">
        <v>259</v>
      </c>
      <c r="P2331" s="8" t="s">
        <v>260</v>
      </c>
      <c r="Q2331" s="8" t="s">
        <v>261</v>
      </c>
      <c r="R2331" s="8" t="s">
        <v>262</v>
      </c>
    </row>
    <row r="2332" spans="1:18" ht="45" customHeight="1" x14ac:dyDescent="0.25">
      <c r="A2332" s="8" t="s">
        <v>2440</v>
      </c>
      <c r="B2332" s="11">
        <v>1212</v>
      </c>
      <c r="C2332" s="8" t="s">
        <v>2165</v>
      </c>
      <c r="D2332" s="8" t="s">
        <v>2166</v>
      </c>
      <c r="E2332" s="8">
        <v>7214</v>
      </c>
      <c r="F2332" s="9">
        <v>44659</v>
      </c>
      <c r="G2332" s="9">
        <v>44661</v>
      </c>
      <c r="H2332" s="8">
        <v>60</v>
      </c>
      <c r="I2332" s="9">
        <f>G2332+60</f>
        <v>44721</v>
      </c>
      <c r="J2332" s="9">
        <v>44685</v>
      </c>
      <c r="K2332" s="8">
        <f>J2332-I2332</f>
        <v>-36</v>
      </c>
      <c r="L2332" s="10">
        <v>1212</v>
      </c>
      <c r="M2332" s="8">
        <v>0</v>
      </c>
      <c r="N2332" s="10">
        <f>L2332*K2332</f>
        <v>-43632</v>
      </c>
      <c r="O2332" s="8" t="s">
        <v>259</v>
      </c>
      <c r="P2332" s="8" t="s">
        <v>260</v>
      </c>
      <c r="Q2332" s="8" t="s">
        <v>261</v>
      </c>
      <c r="R2332" s="8" t="s">
        <v>262</v>
      </c>
    </row>
    <row r="2333" spans="1:18" ht="60" customHeight="1" x14ac:dyDescent="0.25">
      <c r="A2333" s="8" t="s">
        <v>2440</v>
      </c>
      <c r="B2333" s="11">
        <v>157.44</v>
      </c>
      <c r="C2333" s="8" t="s">
        <v>2023</v>
      </c>
      <c r="D2333" s="8" t="s">
        <v>2024</v>
      </c>
      <c r="E2333" s="8">
        <v>7596</v>
      </c>
      <c r="F2333" s="9">
        <v>44652</v>
      </c>
      <c r="G2333" s="9">
        <v>44656</v>
      </c>
      <c r="H2333" s="8">
        <v>60</v>
      </c>
      <c r="I2333" s="9">
        <f>G2333+60</f>
        <v>44716</v>
      </c>
      <c r="J2333" s="9">
        <v>44690</v>
      </c>
      <c r="K2333" s="8">
        <f>J2333-I2333</f>
        <v>-26</v>
      </c>
      <c r="L2333" s="10">
        <v>130.07</v>
      </c>
      <c r="M2333" s="8">
        <v>5.2</v>
      </c>
      <c r="N2333" s="10">
        <f>L2333*K2333</f>
        <v>-3381.8199999999997</v>
      </c>
      <c r="O2333" s="8" t="s">
        <v>139</v>
      </c>
      <c r="P2333" s="8" t="s">
        <v>140</v>
      </c>
      <c r="Q2333" s="8" t="s">
        <v>769</v>
      </c>
      <c r="R2333" s="8" t="s">
        <v>770</v>
      </c>
    </row>
    <row r="2334" spans="1:18" ht="60" customHeight="1" x14ac:dyDescent="0.25">
      <c r="A2334" s="8" t="s">
        <v>2440</v>
      </c>
      <c r="B2334" s="11">
        <v>157.44</v>
      </c>
      <c r="C2334" s="8" t="s">
        <v>2023</v>
      </c>
      <c r="D2334" s="8" t="s">
        <v>2024</v>
      </c>
      <c r="E2334" s="8">
        <v>7596</v>
      </c>
      <c r="F2334" s="9">
        <v>44652</v>
      </c>
      <c r="G2334" s="9">
        <v>44656</v>
      </c>
      <c r="H2334" s="8">
        <v>60</v>
      </c>
      <c r="I2334" s="9">
        <f>G2334+60</f>
        <v>44716</v>
      </c>
      <c r="J2334" s="9">
        <v>44690</v>
      </c>
      <c r="K2334" s="8">
        <f>J2334-I2334</f>
        <v>-26</v>
      </c>
      <c r="L2334" s="10">
        <v>20.149999999999999</v>
      </c>
      <c r="M2334" s="8">
        <v>2.02</v>
      </c>
      <c r="N2334" s="10">
        <f>L2334*K2334</f>
        <v>-523.9</v>
      </c>
      <c r="O2334" s="8" t="s">
        <v>139</v>
      </c>
      <c r="P2334" s="8" t="s">
        <v>140</v>
      </c>
      <c r="Q2334" s="8" t="s">
        <v>769</v>
      </c>
      <c r="R2334" s="8" t="s">
        <v>770</v>
      </c>
    </row>
    <row r="2335" spans="1:18" ht="45" customHeight="1" x14ac:dyDescent="0.25">
      <c r="A2335" s="8" t="s">
        <v>2440</v>
      </c>
      <c r="B2335" s="11">
        <v>1701</v>
      </c>
      <c r="C2335" s="8" t="s">
        <v>1207</v>
      </c>
      <c r="D2335" s="8" t="s">
        <v>1208</v>
      </c>
      <c r="E2335" s="8">
        <v>7445</v>
      </c>
      <c r="F2335" s="9">
        <v>44680</v>
      </c>
      <c r="G2335" s="9">
        <v>44680</v>
      </c>
      <c r="H2335" s="8">
        <v>60</v>
      </c>
      <c r="I2335" s="9">
        <f>G2335+60</f>
        <v>44740</v>
      </c>
      <c r="J2335" s="9">
        <v>44687</v>
      </c>
      <c r="K2335" s="8">
        <f>J2335-I2335</f>
        <v>-53</v>
      </c>
      <c r="L2335" s="10">
        <v>1701</v>
      </c>
      <c r="M2335" s="8">
        <v>0</v>
      </c>
      <c r="N2335" s="10">
        <f>L2335*K2335</f>
        <v>-90153</v>
      </c>
      <c r="O2335" s="8" t="s">
        <v>259</v>
      </c>
      <c r="P2335" s="8" t="s">
        <v>260</v>
      </c>
      <c r="Q2335" s="8" t="s">
        <v>261</v>
      </c>
      <c r="R2335" s="8" t="s">
        <v>262</v>
      </c>
    </row>
    <row r="2336" spans="1:18" ht="60" customHeight="1" x14ac:dyDescent="0.25">
      <c r="A2336" s="8" t="s">
        <v>2440</v>
      </c>
      <c r="B2336" s="11">
        <v>1256.69</v>
      </c>
      <c r="C2336" s="8" t="s">
        <v>1205</v>
      </c>
      <c r="D2336" s="8" t="s">
        <v>1206</v>
      </c>
      <c r="E2336" s="8">
        <v>8648</v>
      </c>
      <c r="F2336" s="9">
        <v>44657</v>
      </c>
      <c r="G2336" s="9">
        <v>44659</v>
      </c>
      <c r="H2336" s="8">
        <v>60</v>
      </c>
      <c r="I2336" s="9">
        <f>G2336+60</f>
        <v>44719</v>
      </c>
      <c r="J2336" s="9">
        <v>44713</v>
      </c>
      <c r="K2336" s="8">
        <f>J2336-I2336</f>
        <v>-6</v>
      </c>
      <c r="L2336" s="10">
        <v>170.12</v>
      </c>
      <c r="M2336" s="8">
        <v>6.8</v>
      </c>
      <c r="N2336" s="10">
        <f>L2336*K2336</f>
        <v>-1020.72</v>
      </c>
      <c r="O2336" s="8" t="s">
        <v>139</v>
      </c>
      <c r="P2336" s="8" t="s">
        <v>140</v>
      </c>
      <c r="Q2336" s="8" t="s">
        <v>769</v>
      </c>
      <c r="R2336" s="8" t="s">
        <v>770</v>
      </c>
    </row>
    <row r="2337" spans="1:18" ht="60" customHeight="1" x14ac:dyDescent="0.25">
      <c r="A2337" s="8" t="s">
        <v>2440</v>
      </c>
      <c r="B2337" s="11">
        <v>1256.69</v>
      </c>
      <c r="C2337" s="8" t="s">
        <v>1205</v>
      </c>
      <c r="D2337" s="8" t="s">
        <v>1206</v>
      </c>
      <c r="E2337" s="8">
        <v>8648</v>
      </c>
      <c r="F2337" s="9">
        <v>44657</v>
      </c>
      <c r="G2337" s="9">
        <v>44659</v>
      </c>
      <c r="H2337" s="8">
        <v>60</v>
      </c>
      <c r="I2337" s="9">
        <f>G2337+60</f>
        <v>44719</v>
      </c>
      <c r="J2337" s="9">
        <v>44713</v>
      </c>
      <c r="K2337" s="8">
        <f>J2337-I2337</f>
        <v>-6</v>
      </c>
      <c r="L2337" s="10">
        <v>981.61</v>
      </c>
      <c r="M2337" s="8">
        <v>98.16</v>
      </c>
      <c r="N2337" s="10">
        <f>L2337*K2337</f>
        <v>-5889.66</v>
      </c>
      <c r="O2337" s="8" t="s">
        <v>139</v>
      </c>
      <c r="P2337" s="8" t="s">
        <v>140</v>
      </c>
      <c r="Q2337" s="8" t="s">
        <v>769</v>
      </c>
      <c r="R2337" s="8" t="s">
        <v>770</v>
      </c>
    </row>
    <row r="2338" spans="1:18" ht="60" customHeight="1" x14ac:dyDescent="0.25">
      <c r="A2338" s="8" t="s">
        <v>2440</v>
      </c>
      <c r="B2338" s="11">
        <v>1192.28</v>
      </c>
      <c r="C2338" s="8" t="s">
        <v>2025</v>
      </c>
      <c r="D2338" s="8" t="s">
        <v>2026</v>
      </c>
      <c r="E2338" s="8">
        <v>9464</v>
      </c>
      <c r="F2338" s="9">
        <v>44683</v>
      </c>
      <c r="G2338" s="9">
        <v>44684</v>
      </c>
      <c r="H2338" s="8">
        <v>60</v>
      </c>
      <c r="I2338" s="9">
        <f>G2338+60</f>
        <v>44744</v>
      </c>
      <c r="J2338" s="9">
        <v>44721</v>
      </c>
      <c r="K2338" s="8">
        <f>J2338-I2338</f>
        <v>-23</v>
      </c>
      <c r="L2338" s="10">
        <v>1146.42</v>
      </c>
      <c r="M2338" s="8">
        <v>45.86</v>
      </c>
      <c r="N2338" s="10">
        <f>L2338*K2338</f>
        <v>-26367.660000000003</v>
      </c>
      <c r="O2338" s="8" t="s">
        <v>139</v>
      </c>
      <c r="P2338" s="8" t="s">
        <v>140</v>
      </c>
      <c r="Q2338" s="8" t="s">
        <v>769</v>
      </c>
      <c r="R2338" s="8" t="s">
        <v>770</v>
      </c>
    </row>
    <row r="2339" spans="1:18" ht="60" customHeight="1" x14ac:dyDescent="0.25">
      <c r="A2339" s="8" t="s">
        <v>2440</v>
      </c>
      <c r="B2339" s="11">
        <v>1282.6500000000001</v>
      </c>
      <c r="C2339" s="8" t="s">
        <v>1209</v>
      </c>
      <c r="D2339" s="8" t="s">
        <v>1210</v>
      </c>
      <c r="E2339" s="8">
        <v>9475</v>
      </c>
      <c r="F2339" s="9">
        <v>44686</v>
      </c>
      <c r="G2339" s="9">
        <v>44686</v>
      </c>
      <c r="H2339" s="8">
        <v>60</v>
      </c>
      <c r="I2339" s="9">
        <f>G2339+60</f>
        <v>44746</v>
      </c>
      <c r="J2339" s="9">
        <v>44721</v>
      </c>
      <c r="K2339" s="8">
        <f>J2339-I2339</f>
        <v>-25</v>
      </c>
      <c r="L2339" s="10">
        <v>1233.32</v>
      </c>
      <c r="M2339" s="8">
        <v>49.33</v>
      </c>
      <c r="N2339" s="10">
        <f>L2339*K2339</f>
        <v>-30833</v>
      </c>
      <c r="O2339" s="8" t="s">
        <v>139</v>
      </c>
      <c r="P2339" s="8" t="s">
        <v>140</v>
      </c>
      <c r="Q2339" s="8" t="s">
        <v>769</v>
      </c>
      <c r="R2339" s="8" t="s">
        <v>770</v>
      </c>
    </row>
    <row r="2340" spans="1:18" ht="60" customHeight="1" x14ac:dyDescent="0.25">
      <c r="A2340" s="8" t="s">
        <v>2440</v>
      </c>
      <c r="B2340" s="11">
        <v>2496.35</v>
      </c>
      <c r="C2340" s="8" t="s">
        <v>1217</v>
      </c>
      <c r="D2340" s="8" t="s">
        <v>1218</v>
      </c>
      <c r="E2340" s="8">
        <v>10078</v>
      </c>
      <c r="F2340" s="9">
        <v>44713</v>
      </c>
      <c r="G2340" s="9">
        <v>44714</v>
      </c>
      <c r="H2340" s="8">
        <v>60</v>
      </c>
      <c r="I2340" s="9">
        <f>G2340+60</f>
        <v>44774</v>
      </c>
      <c r="J2340" s="9">
        <v>44732</v>
      </c>
      <c r="K2340" s="8">
        <f>J2340-I2340</f>
        <v>-42</v>
      </c>
      <c r="L2340" s="10">
        <v>2400.34</v>
      </c>
      <c r="M2340" s="8">
        <v>96.01</v>
      </c>
      <c r="N2340" s="10">
        <f>L2340*K2340</f>
        <v>-100814.28</v>
      </c>
      <c r="O2340" s="8" t="s">
        <v>139</v>
      </c>
      <c r="P2340" s="8" t="s">
        <v>140</v>
      </c>
      <c r="Q2340" s="8" t="s">
        <v>769</v>
      </c>
      <c r="R2340" s="8" t="s">
        <v>770</v>
      </c>
    </row>
    <row r="2341" spans="1:18" ht="60" customHeight="1" x14ac:dyDescent="0.25">
      <c r="A2341" s="8" t="s">
        <v>2440</v>
      </c>
      <c r="B2341" s="11">
        <v>3111.08</v>
      </c>
      <c r="C2341" s="8" t="s">
        <v>1211</v>
      </c>
      <c r="D2341" s="8" t="s">
        <v>1212</v>
      </c>
      <c r="E2341" s="8">
        <v>10079</v>
      </c>
      <c r="F2341" s="9">
        <v>44687</v>
      </c>
      <c r="G2341" s="9">
        <v>44688</v>
      </c>
      <c r="H2341" s="8">
        <v>60</v>
      </c>
      <c r="I2341" s="9">
        <f>G2341+60</f>
        <v>44748</v>
      </c>
      <c r="J2341" s="9">
        <v>44732</v>
      </c>
      <c r="K2341" s="8">
        <f>J2341-I2341</f>
        <v>-16</v>
      </c>
      <c r="L2341" s="10">
        <v>2991.42</v>
      </c>
      <c r="M2341" s="8">
        <v>119.66</v>
      </c>
      <c r="N2341" s="10">
        <f>L2341*K2341</f>
        <v>-47862.720000000001</v>
      </c>
      <c r="O2341" s="8" t="s">
        <v>139</v>
      </c>
      <c r="P2341" s="8" t="s">
        <v>140</v>
      </c>
      <c r="Q2341" s="8" t="s">
        <v>769</v>
      </c>
      <c r="R2341" s="8" t="s">
        <v>770</v>
      </c>
    </row>
    <row r="2342" spans="1:18" ht="60" customHeight="1" x14ac:dyDescent="0.25">
      <c r="A2342" s="8" t="s">
        <v>2440</v>
      </c>
      <c r="B2342" s="11">
        <v>79.91</v>
      </c>
      <c r="C2342" s="8" t="s">
        <v>1215</v>
      </c>
      <c r="D2342" s="8" t="s">
        <v>1216</v>
      </c>
      <c r="E2342" s="8">
        <v>10495</v>
      </c>
      <c r="F2342" s="9">
        <v>44712</v>
      </c>
      <c r="G2342" s="9">
        <v>44712</v>
      </c>
      <c r="H2342" s="8">
        <v>60</v>
      </c>
      <c r="I2342" s="9">
        <f>G2342+60</f>
        <v>44772</v>
      </c>
      <c r="J2342" s="9">
        <v>44739</v>
      </c>
      <c r="K2342" s="8">
        <f>J2342-I2342</f>
        <v>-33</v>
      </c>
      <c r="L2342" s="10">
        <v>41.89</v>
      </c>
      <c r="M2342" s="8">
        <v>1.68</v>
      </c>
      <c r="N2342" s="10">
        <f>L2342*K2342</f>
        <v>-1382.3700000000001</v>
      </c>
      <c r="O2342" s="8" t="s">
        <v>139</v>
      </c>
      <c r="P2342" s="8" t="s">
        <v>140</v>
      </c>
      <c r="Q2342" s="8" t="s">
        <v>769</v>
      </c>
      <c r="R2342" s="8" t="s">
        <v>770</v>
      </c>
    </row>
    <row r="2343" spans="1:18" ht="60" customHeight="1" x14ac:dyDescent="0.25">
      <c r="A2343" s="8" t="s">
        <v>2440</v>
      </c>
      <c r="B2343" s="11">
        <v>79.91</v>
      </c>
      <c r="C2343" s="8" t="s">
        <v>1215</v>
      </c>
      <c r="D2343" s="8" t="s">
        <v>1216</v>
      </c>
      <c r="E2343" s="8">
        <v>10495</v>
      </c>
      <c r="F2343" s="9">
        <v>44712</v>
      </c>
      <c r="G2343" s="9">
        <v>44712</v>
      </c>
      <c r="H2343" s="8">
        <v>60</v>
      </c>
      <c r="I2343" s="9">
        <f>G2343+60</f>
        <v>44772</v>
      </c>
      <c r="J2343" s="9">
        <v>44739</v>
      </c>
      <c r="K2343" s="8">
        <f>J2343-I2343</f>
        <v>-33</v>
      </c>
      <c r="L2343" s="10">
        <v>33.04</v>
      </c>
      <c r="M2343" s="8">
        <v>3.3</v>
      </c>
      <c r="N2343" s="10">
        <f>L2343*K2343</f>
        <v>-1090.32</v>
      </c>
      <c r="O2343" s="8" t="s">
        <v>139</v>
      </c>
      <c r="P2343" s="8" t="s">
        <v>140</v>
      </c>
      <c r="Q2343" s="8" t="s">
        <v>769</v>
      </c>
      <c r="R2343" s="8" t="s">
        <v>770</v>
      </c>
    </row>
    <row r="2344" spans="1:18" ht="90" customHeight="1" x14ac:dyDescent="0.25">
      <c r="A2344" s="8" t="s">
        <v>2440</v>
      </c>
      <c r="B2344" s="11">
        <v>253.84</v>
      </c>
      <c r="C2344" s="8" t="s">
        <v>809</v>
      </c>
      <c r="D2344" s="8" t="s">
        <v>810</v>
      </c>
      <c r="E2344" s="8">
        <v>10505</v>
      </c>
      <c r="F2344" s="9">
        <v>44712</v>
      </c>
      <c r="G2344" s="9">
        <v>44718</v>
      </c>
      <c r="H2344" s="8">
        <v>60</v>
      </c>
      <c r="I2344" s="9">
        <f>G2344+60</f>
        <v>44778</v>
      </c>
      <c r="J2344" s="9">
        <v>44739</v>
      </c>
      <c r="K2344" s="8">
        <f>J2344-I2344</f>
        <v>-39</v>
      </c>
      <c r="L2344" s="10">
        <v>74.75</v>
      </c>
      <c r="M2344" s="8">
        <v>2.99</v>
      </c>
      <c r="N2344" s="10">
        <f>L2344*K2344</f>
        <v>-2915.25</v>
      </c>
      <c r="O2344" s="8" t="s">
        <v>139</v>
      </c>
      <c r="P2344" s="8" t="s">
        <v>140</v>
      </c>
      <c r="Q2344" s="8" t="s">
        <v>769</v>
      </c>
      <c r="R2344" s="8" t="s">
        <v>770</v>
      </c>
    </row>
    <row r="2345" spans="1:18" ht="90" customHeight="1" x14ac:dyDescent="0.25">
      <c r="A2345" s="8" t="s">
        <v>2440</v>
      </c>
      <c r="B2345" s="11">
        <v>253.84</v>
      </c>
      <c r="C2345" s="8" t="s">
        <v>809</v>
      </c>
      <c r="D2345" s="8" t="s">
        <v>810</v>
      </c>
      <c r="E2345" s="8">
        <v>10505</v>
      </c>
      <c r="F2345" s="9">
        <v>44712</v>
      </c>
      <c r="G2345" s="9">
        <v>44718</v>
      </c>
      <c r="H2345" s="8">
        <v>60</v>
      </c>
      <c r="I2345" s="9">
        <f>G2345+60</f>
        <v>44778</v>
      </c>
      <c r="J2345" s="9">
        <v>44739</v>
      </c>
      <c r="K2345" s="8">
        <f>J2345-I2345</f>
        <v>-39</v>
      </c>
      <c r="L2345" s="10">
        <v>160.09</v>
      </c>
      <c r="M2345" s="8">
        <v>16.010000000000002</v>
      </c>
      <c r="N2345" s="10">
        <f>L2345*K2345</f>
        <v>-6243.51</v>
      </c>
      <c r="O2345" s="8" t="s">
        <v>139</v>
      </c>
      <c r="P2345" s="8" t="s">
        <v>140</v>
      </c>
      <c r="Q2345" s="8" t="s">
        <v>769</v>
      </c>
      <c r="R2345" s="8" t="s">
        <v>770</v>
      </c>
    </row>
    <row r="2346" spans="1:18" ht="60" customHeight="1" x14ac:dyDescent="0.25">
      <c r="A2346" s="8" t="s">
        <v>2441</v>
      </c>
      <c r="B2346" s="11">
        <v>5220.76</v>
      </c>
      <c r="C2346" s="8" t="s">
        <v>1755</v>
      </c>
      <c r="D2346" s="8" t="s">
        <v>1756</v>
      </c>
      <c r="E2346" s="8">
        <v>7386</v>
      </c>
      <c r="F2346" s="9">
        <v>44629</v>
      </c>
      <c r="G2346" s="9">
        <v>44630</v>
      </c>
      <c r="H2346" s="8">
        <v>60</v>
      </c>
      <c r="I2346" s="9">
        <f>G2346+60</f>
        <v>44690</v>
      </c>
      <c r="J2346" s="9">
        <v>44686</v>
      </c>
      <c r="K2346" s="8">
        <f>J2346-I2346</f>
        <v>-4</v>
      </c>
      <c r="L2346" s="10">
        <v>100.87</v>
      </c>
      <c r="M2346" s="8">
        <v>4.03</v>
      </c>
      <c r="N2346" s="10">
        <f>L2346*K2346</f>
        <v>-403.48</v>
      </c>
      <c r="O2346" s="8" t="s">
        <v>139</v>
      </c>
      <c r="P2346" s="8" t="s">
        <v>140</v>
      </c>
      <c r="Q2346" s="8" t="s">
        <v>769</v>
      </c>
      <c r="R2346" s="8" t="s">
        <v>770</v>
      </c>
    </row>
    <row r="2347" spans="1:18" ht="60" customHeight="1" x14ac:dyDescent="0.25">
      <c r="A2347" s="8" t="s">
        <v>2441</v>
      </c>
      <c r="B2347" s="11">
        <v>5220.76</v>
      </c>
      <c r="C2347" s="8" t="s">
        <v>1755</v>
      </c>
      <c r="D2347" s="8" t="s">
        <v>1756</v>
      </c>
      <c r="E2347" s="8">
        <v>7386</v>
      </c>
      <c r="F2347" s="9">
        <v>44629</v>
      </c>
      <c r="G2347" s="9">
        <v>44630</v>
      </c>
      <c r="H2347" s="8">
        <v>60</v>
      </c>
      <c r="I2347" s="9">
        <f>G2347+60</f>
        <v>44690</v>
      </c>
      <c r="J2347" s="9">
        <v>44686</v>
      </c>
      <c r="K2347" s="8">
        <f>J2347-I2347</f>
        <v>-4</v>
      </c>
      <c r="L2347" s="10">
        <v>4650.78</v>
      </c>
      <c r="M2347" s="8">
        <v>465.08</v>
      </c>
      <c r="N2347" s="10">
        <f>L2347*K2347</f>
        <v>-18603.12</v>
      </c>
      <c r="O2347" s="8" t="s">
        <v>139</v>
      </c>
      <c r="P2347" s="8" t="s">
        <v>140</v>
      </c>
      <c r="Q2347" s="8" t="s">
        <v>769</v>
      </c>
      <c r="R2347" s="8" t="s">
        <v>770</v>
      </c>
    </row>
    <row r="2348" spans="1:18" ht="60" customHeight="1" x14ac:dyDescent="0.25">
      <c r="A2348" s="8" t="s">
        <v>2442</v>
      </c>
      <c r="B2348" s="11">
        <v>1179.72</v>
      </c>
      <c r="C2348" s="8" t="s">
        <v>1708</v>
      </c>
      <c r="D2348" s="8" t="s">
        <v>1709</v>
      </c>
      <c r="E2348" s="8">
        <v>5847</v>
      </c>
      <c r="F2348" s="9">
        <v>44635</v>
      </c>
      <c r="G2348" s="9">
        <v>44635</v>
      </c>
      <c r="H2348" s="8">
        <v>60</v>
      </c>
      <c r="I2348" s="9">
        <f>G2348+60</f>
        <v>44695</v>
      </c>
      <c r="J2348" s="9">
        <v>44663</v>
      </c>
      <c r="K2348" s="8">
        <f>J2348-I2348</f>
        <v>-32</v>
      </c>
      <c r="L2348" s="10">
        <v>220.4</v>
      </c>
      <c r="M2348" s="8">
        <v>8.82</v>
      </c>
      <c r="N2348" s="10">
        <f>L2348*K2348</f>
        <v>-7052.8</v>
      </c>
      <c r="O2348" s="8" t="s">
        <v>45</v>
      </c>
      <c r="P2348" s="8" t="s">
        <v>46</v>
      </c>
      <c r="Q2348" s="8" t="s">
        <v>228</v>
      </c>
      <c r="R2348" s="8" t="s">
        <v>229</v>
      </c>
    </row>
    <row r="2349" spans="1:18" ht="60" customHeight="1" x14ac:dyDescent="0.25">
      <c r="A2349" s="8" t="s">
        <v>2442</v>
      </c>
      <c r="B2349" s="11">
        <v>1179.72</v>
      </c>
      <c r="C2349" s="8" t="s">
        <v>1708</v>
      </c>
      <c r="D2349" s="8" t="s">
        <v>1709</v>
      </c>
      <c r="E2349" s="8">
        <v>5847</v>
      </c>
      <c r="F2349" s="9">
        <v>44635</v>
      </c>
      <c r="G2349" s="9">
        <v>44635</v>
      </c>
      <c r="H2349" s="8">
        <v>60</v>
      </c>
      <c r="I2349" s="9">
        <f>G2349+60</f>
        <v>44695</v>
      </c>
      <c r="J2349" s="9">
        <v>44663</v>
      </c>
      <c r="K2349" s="8">
        <f>J2349-I2349</f>
        <v>-32</v>
      </c>
      <c r="L2349" s="10">
        <v>913.95</v>
      </c>
      <c r="M2349" s="8">
        <v>36.549999999999997</v>
      </c>
      <c r="N2349" s="10">
        <f>L2349*K2349</f>
        <v>-29246.400000000001</v>
      </c>
      <c r="O2349" s="8" t="s">
        <v>45</v>
      </c>
      <c r="P2349" s="8" t="s">
        <v>46</v>
      </c>
      <c r="Q2349" s="8" t="s">
        <v>228</v>
      </c>
      <c r="R2349" s="8" t="s">
        <v>229</v>
      </c>
    </row>
    <row r="2350" spans="1:18" ht="60" customHeight="1" x14ac:dyDescent="0.25">
      <c r="A2350" s="8" t="s">
        <v>2443</v>
      </c>
      <c r="B2350" s="11">
        <v>390.4</v>
      </c>
      <c r="C2350" s="8" t="s">
        <v>2088</v>
      </c>
      <c r="D2350" s="8" t="s">
        <v>2089</v>
      </c>
      <c r="E2350" s="8">
        <v>7425</v>
      </c>
      <c r="F2350" s="9">
        <v>44648</v>
      </c>
      <c r="G2350" s="9">
        <v>44656</v>
      </c>
      <c r="H2350" s="8">
        <v>60</v>
      </c>
      <c r="I2350" s="9">
        <f>G2350+60</f>
        <v>44716</v>
      </c>
      <c r="J2350" s="9">
        <v>44687</v>
      </c>
      <c r="K2350" s="8">
        <f>J2350-I2350</f>
        <v>-29</v>
      </c>
      <c r="L2350" s="10">
        <v>320</v>
      </c>
      <c r="M2350" s="8">
        <v>70.400000000000006</v>
      </c>
      <c r="N2350" s="10">
        <f>L2350*K2350</f>
        <v>-9280</v>
      </c>
      <c r="O2350" s="8" t="s">
        <v>45</v>
      </c>
      <c r="P2350" s="8" t="s">
        <v>46</v>
      </c>
      <c r="Q2350" s="8" t="s">
        <v>274</v>
      </c>
      <c r="R2350" s="8" t="s">
        <v>275</v>
      </c>
    </row>
    <row r="2351" spans="1:18" ht="60" customHeight="1" x14ac:dyDescent="0.25">
      <c r="A2351" s="8" t="s">
        <v>2444</v>
      </c>
      <c r="B2351" s="11">
        <v>615.98</v>
      </c>
      <c r="C2351" s="8" t="s">
        <v>1670</v>
      </c>
      <c r="D2351" s="8" t="s">
        <v>1671</v>
      </c>
      <c r="E2351" s="8">
        <v>7283</v>
      </c>
      <c r="F2351" s="9">
        <v>44651</v>
      </c>
      <c r="G2351" s="9">
        <v>44657</v>
      </c>
      <c r="H2351" s="8">
        <v>60</v>
      </c>
      <c r="I2351" s="9">
        <f>G2351+60</f>
        <v>44717</v>
      </c>
      <c r="J2351" s="9">
        <v>44685</v>
      </c>
      <c r="K2351" s="8">
        <f>J2351-I2351</f>
        <v>-32</v>
      </c>
      <c r="L2351" s="10">
        <v>17.8</v>
      </c>
      <c r="M2351" s="8">
        <v>3.92</v>
      </c>
      <c r="N2351" s="10">
        <f>L2351*K2351</f>
        <v>-569.6</v>
      </c>
      <c r="O2351" s="8" t="s">
        <v>45</v>
      </c>
      <c r="P2351" s="8" t="s">
        <v>46</v>
      </c>
      <c r="Q2351" s="8" t="s">
        <v>47</v>
      </c>
      <c r="R2351" s="8" t="s">
        <v>48</v>
      </c>
    </row>
    <row r="2352" spans="1:18" ht="60" customHeight="1" x14ac:dyDescent="0.25">
      <c r="A2352" s="8" t="s">
        <v>2444</v>
      </c>
      <c r="B2352" s="11">
        <v>615.98</v>
      </c>
      <c r="C2352" s="8" t="s">
        <v>1670</v>
      </c>
      <c r="D2352" s="8" t="s">
        <v>1671</v>
      </c>
      <c r="E2352" s="8">
        <v>7283</v>
      </c>
      <c r="F2352" s="9">
        <v>44651</v>
      </c>
      <c r="G2352" s="9">
        <v>44657</v>
      </c>
      <c r="H2352" s="8">
        <v>60</v>
      </c>
      <c r="I2352" s="9">
        <f>G2352+60</f>
        <v>44717</v>
      </c>
      <c r="J2352" s="9">
        <v>44685</v>
      </c>
      <c r="K2352" s="8">
        <f>J2352-I2352</f>
        <v>-32</v>
      </c>
      <c r="L2352" s="10">
        <v>50</v>
      </c>
      <c r="M2352" s="8">
        <v>11</v>
      </c>
      <c r="N2352" s="10">
        <f>L2352*K2352</f>
        <v>-1600</v>
      </c>
      <c r="O2352" s="8" t="s">
        <v>45</v>
      </c>
      <c r="P2352" s="8" t="s">
        <v>46</v>
      </c>
      <c r="Q2352" s="8" t="s">
        <v>47</v>
      </c>
      <c r="R2352" s="8" t="s">
        <v>48</v>
      </c>
    </row>
    <row r="2353" spans="1:18" ht="60" customHeight="1" x14ac:dyDescent="0.25">
      <c r="A2353" s="8" t="s">
        <v>2444</v>
      </c>
      <c r="B2353" s="11">
        <v>615.98</v>
      </c>
      <c r="C2353" s="8" t="s">
        <v>1670</v>
      </c>
      <c r="D2353" s="8" t="s">
        <v>1671</v>
      </c>
      <c r="E2353" s="8">
        <v>7283</v>
      </c>
      <c r="F2353" s="9">
        <v>44651</v>
      </c>
      <c r="G2353" s="9">
        <v>44657</v>
      </c>
      <c r="H2353" s="8">
        <v>60</v>
      </c>
      <c r="I2353" s="9">
        <f>G2353+60</f>
        <v>44717</v>
      </c>
      <c r="J2353" s="9">
        <v>44685</v>
      </c>
      <c r="K2353" s="8">
        <f>J2353-I2353</f>
        <v>-32</v>
      </c>
      <c r="L2353" s="10">
        <v>20.100000000000001</v>
      </c>
      <c r="M2353" s="8">
        <v>4.42</v>
      </c>
      <c r="N2353" s="10">
        <f>L2353*K2353</f>
        <v>-643.20000000000005</v>
      </c>
      <c r="O2353" s="8" t="s">
        <v>45</v>
      </c>
      <c r="P2353" s="8" t="s">
        <v>46</v>
      </c>
      <c r="Q2353" s="8" t="s">
        <v>1582</v>
      </c>
      <c r="R2353" s="8" t="s">
        <v>1583</v>
      </c>
    </row>
    <row r="2354" spans="1:18" ht="60" customHeight="1" x14ac:dyDescent="0.25">
      <c r="A2354" s="8" t="s">
        <v>2444</v>
      </c>
      <c r="B2354" s="11">
        <v>615.98</v>
      </c>
      <c r="C2354" s="8" t="s">
        <v>1670</v>
      </c>
      <c r="D2354" s="8" t="s">
        <v>1671</v>
      </c>
      <c r="E2354" s="8">
        <v>7283</v>
      </c>
      <c r="F2354" s="9">
        <v>44651</v>
      </c>
      <c r="G2354" s="9">
        <v>44657</v>
      </c>
      <c r="H2354" s="8">
        <v>60</v>
      </c>
      <c r="I2354" s="9">
        <f>G2354+60</f>
        <v>44717</v>
      </c>
      <c r="J2354" s="9">
        <v>44685</v>
      </c>
      <c r="K2354" s="8">
        <f>J2354-I2354</f>
        <v>-32</v>
      </c>
      <c r="L2354" s="10">
        <v>417</v>
      </c>
      <c r="M2354" s="8">
        <v>91.74</v>
      </c>
      <c r="N2354" s="10">
        <f>L2354*K2354</f>
        <v>-13344</v>
      </c>
      <c r="O2354" s="8" t="s">
        <v>45</v>
      </c>
      <c r="P2354" s="8" t="s">
        <v>46</v>
      </c>
      <c r="Q2354" s="8" t="s">
        <v>274</v>
      </c>
      <c r="R2354" s="8" t="s">
        <v>275</v>
      </c>
    </row>
    <row r="2355" spans="1:18" ht="60" customHeight="1" x14ac:dyDescent="0.25">
      <c r="A2355" s="8" t="s">
        <v>2445</v>
      </c>
      <c r="B2355" s="11">
        <v>141.52000000000001</v>
      </c>
      <c r="C2355" s="8" t="s">
        <v>1670</v>
      </c>
      <c r="D2355" s="8" t="s">
        <v>1671</v>
      </c>
      <c r="E2355" s="8">
        <v>7220</v>
      </c>
      <c r="F2355" s="9">
        <v>44651</v>
      </c>
      <c r="G2355" s="9">
        <v>44657</v>
      </c>
      <c r="H2355" s="8">
        <v>60</v>
      </c>
      <c r="I2355" s="9">
        <f>G2355+60</f>
        <v>44717</v>
      </c>
      <c r="J2355" s="9">
        <v>44685</v>
      </c>
      <c r="K2355" s="8">
        <f>J2355-I2355</f>
        <v>-32</v>
      </c>
      <c r="L2355" s="10">
        <v>116</v>
      </c>
      <c r="M2355" s="8">
        <v>25.52</v>
      </c>
      <c r="N2355" s="10">
        <f>L2355*K2355</f>
        <v>-3712</v>
      </c>
      <c r="O2355" s="8" t="s">
        <v>45</v>
      </c>
      <c r="P2355" s="8" t="s">
        <v>46</v>
      </c>
      <c r="Q2355" s="8" t="s">
        <v>274</v>
      </c>
      <c r="R2355" s="8" t="s">
        <v>275</v>
      </c>
    </row>
    <row r="2356" spans="1:18" ht="60" customHeight="1" x14ac:dyDescent="0.25">
      <c r="A2356" s="8" t="s">
        <v>2446</v>
      </c>
      <c r="B2356" s="11">
        <v>54.29</v>
      </c>
      <c r="C2356" s="8" t="s">
        <v>1670</v>
      </c>
      <c r="D2356" s="8" t="s">
        <v>1671</v>
      </c>
      <c r="E2356" s="8">
        <v>7220</v>
      </c>
      <c r="F2356" s="9">
        <v>44651</v>
      </c>
      <c r="G2356" s="9">
        <v>44657</v>
      </c>
      <c r="H2356" s="8">
        <v>60</v>
      </c>
      <c r="I2356" s="9">
        <f>G2356+60</f>
        <v>44717</v>
      </c>
      <c r="J2356" s="9">
        <v>44685</v>
      </c>
      <c r="K2356" s="8">
        <f>J2356-I2356</f>
        <v>-32</v>
      </c>
      <c r="L2356" s="10">
        <v>44.5</v>
      </c>
      <c r="M2356" s="8">
        <v>9.7899999999999991</v>
      </c>
      <c r="N2356" s="10">
        <f>L2356*K2356</f>
        <v>-1424</v>
      </c>
      <c r="O2356" s="8" t="s">
        <v>45</v>
      </c>
      <c r="P2356" s="8" t="s">
        <v>46</v>
      </c>
      <c r="Q2356" s="8" t="s">
        <v>47</v>
      </c>
      <c r="R2356" s="8" t="s">
        <v>48</v>
      </c>
    </row>
    <row r="2357" spans="1:18" ht="60" customHeight="1" x14ac:dyDescent="0.25">
      <c r="A2357" s="8" t="s">
        <v>2447</v>
      </c>
      <c r="B2357" s="11">
        <v>96.62</v>
      </c>
      <c r="C2357" s="8" t="s">
        <v>2170</v>
      </c>
      <c r="D2357" s="8" t="s">
        <v>2171</v>
      </c>
      <c r="E2357" s="8">
        <v>7306</v>
      </c>
      <c r="F2357" s="9">
        <v>44651</v>
      </c>
      <c r="G2357" s="9">
        <v>44664</v>
      </c>
      <c r="H2357" s="8">
        <v>60</v>
      </c>
      <c r="I2357" s="9">
        <f>G2357+60</f>
        <v>44724</v>
      </c>
      <c r="J2357" s="9">
        <v>44686</v>
      </c>
      <c r="K2357" s="8">
        <f>J2357-I2357</f>
        <v>-38</v>
      </c>
      <c r="L2357" s="10">
        <v>79.2</v>
      </c>
      <c r="M2357" s="8">
        <v>17.420000000000002</v>
      </c>
      <c r="N2357" s="10">
        <f>L2357*K2357</f>
        <v>-3009.6</v>
      </c>
      <c r="O2357" s="8" t="s">
        <v>45</v>
      </c>
      <c r="P2357" s="8" t="s">
        <v>46</v>
      </c>
      <c r="Q2357" s="8" t="s">
        <v>205</v>
      </c>
      <c r="R2357" s="8" t="s">
        <v>206</v>
      </c>
    </row>
    <row r="2358" spans="1:18" ht="60" customHeight="1" x14ac:dyDescent="0.25">
      <c r="A2358" s="8" t="s">
        <v>2448</v>
      </c>
      <c r="B2358" s="11">
        <v>829.6</v>
      </c>
      <c r="C2358" s="8" t="s">
        <v>2449</v>
      </c>
      <c r="D2358" s="8" t="s">
        <v>2450</v>
      </c>
      <c r="E2358" s="8">
        <v>5822</v>
      </c>
      <c r="F2358" s="9">
        <v>44617</v>
      </c>
      <c r="G2358" s="9">
        <v>44629</v>
      </c>
      <c r="H2358" s="8">
        <v>60</v>
      </c>
      <c r="I2358" s="9">
        <f>G2358+60</f>
        <v>44689</v>
      </c>
      <c r="J2358" s="9">
        <v>44662</v>
      </c>
      <c r="K2358" s="8">
        <f>J2358-I2358</f>
        <v>-27</v>
      </c>
      <c r="L2358" s="10">
        <v>680</v>
      </c>
      <c r="M2358" s="8">
        <v>149.6</v>
      </c>
      <c r="N2358" s="10">
        <f>L2358*K2358</f>
        <v>-18360</v>
      </c>
      <c r="O2358" s="8" t="s">
        <v>45</v>
      </c>
      <c r="P2358" s="8" t="s">
        <v>46</v>
      </c>
      <c r="Q2358" s="8" t="s">
        <v>358</v>
      </c>
      <c r="R2358" s="8" t="s">
        <v>359</v>
      </c>
    </row>
    <row r="2359" spans="1:18" ht="60" customHeight="1" x14ac:dyDescent="0.25">
      <c r="A2359" s="8" t="s">
        <v>2451</v>
      </c>
      <c r="B2359" s="11">
        <v>3311.03</v>
      </c>
      <c r="C2359" s="8" t="s">
        <v>1708</v>
      </c>
      <c r="D2359" s="8" t="s">
        <v>1709</v>
      </c>
      <c r="E2359" s="8">
        <v>5847</v>
      </c>
      <c r="F2359" s="9">
        <v>44635</v>
      </c>
      <c r="G2359" s="9">
        <v>44635</v>
      </c>
      <c r="H2359" s="8">
        <v>60</v>
      </c>
      <c r="I2359" s="9">
        <f>G2359+60</f>
        <v>44695</v>
      </c>
      <c r="J2359" s="9">
        <v>44663</v>
      </c>
      <c r="K2359" s="8">
        <f>J2359-I2359</f>
        <v>-32</v>
      </c>
      <c r="L2359" s="10">
        <v>1578.33</v>
      </c>
      <c r="M2359" s="8">
        <v>63.13</v>
      </c>
      <c r="N2359" s="10">
        <f>L2359*K2359</f>
        <v>-50506.559999999998</v>
      </c>
      <c r="O2359" s="8" t="s">
        <v>45</v>
      </c>
      <c r="P2359" s="8" t="s">
        <v>46</v>
      </c>
      <c r="Q2359" s="8" t="s">
        <v>228</v>
      </c>
      <c r="R2359" s="8" t="s">
        <v>229</v>
      </c>
    </row>
    <row r="2360" spans="1:18" ht="60" customHeight="1" x14ac:dyDescent="0.25">
      <c r="A2360" s="8" t="s">
        <v>2451</v>
      </c>
      <c r="B2360" s="11">
        <v>3311.03</v>
      </c>
      <c r="C2360" s="8" t="s">
        <v>1708</v>
      </c>
      <c r="D2360" s="8" t="s">
        <v>1709</v>
      </c>
      <c r="E2360" s="8">
        <v>5847</v>
      </c>
      <c r="F2360" s="9">
        <v>44635</v>
      </c>
      <c r="G2360" s="9">
        <v>44635</v>
      </c>
      <c r="H2360" s="8">
        <v>60</v>
      </c>
      <c r="I2360" s="9">
        <f>G2360+60</f>
        <v>44695</v>
      </c>
      <c r="J2360" s="9">
        <v>44663</v>
      </c>
      <c r="K2360" s="8">
        <f>J2360-I2360</f>
        <v>-32</v>
      </c>
      <c r="L2360" s="10">
        <v>1605.35</v>
      </c>
      <c r="M2360" s="8">
        <v>64.22</v>
      </c>
      <c r="N2360" s="10">
        <f>L2360*K2360</f>
        <v>-51371.199999999997</v>
      </c>
      <c r="O2360" s="8" t="s">
        <v>45</v>
      </c>
      <c r="P2360" s="8" t="s">
        <v>46</v>
      </c>
      <c r="Q2360" s="8" t="s">
        <v>228</v>
      </c>
      <c r="R2360" s="8" t="s">
        <v>229</v>
      </c>
    </row>
    <row r="2361" spans="1:18" ht="60" customHeight="1" x14ac:dyDescent="0.25">
      <c r="A2361" s="8" t="s">
        <v>2452</v>
      </c>
      <c r="B2361" s="11">
        <v>858.05</v>
      </c>
      <c r="C2361" s="8" t="s">
        <v>2107</v>
      </c>
      <c r="D2361" s="8" t="s">
        <v>2108</v>
      </c>
      <c r="E2361" s="8">
        <v>10291</v>
      </c>
      <c r="F2361" s="9">
        <v>44706</v>
      </c>
      <c r="G2361" s="9">
        <v>44706</v>
      </c>
      <c r="H2361" s="8">
        <v>60</v>
      </c>
      <c r="I2361" s="9">
        <f>G2361+60</f>
        <v>44766</v>
      </c>
      <c r="J2361" s="9">
        <v>44734</v>
      </c>
      <c r="K2361" s="8">
        <f>J2361-I2361</f>
        <v>-32</v>
      </c>
      <c r="L2361" s="10">
        <v>825.05</v>
      </c>
      <c r="M2361" s="8">
        <v>33</v>
      </c>
      <c r="N2361" s="10">
        <f>L2361*K2361</f>
        <v>-26401.599999999999</v>
      </c>
      <c r="O2361" s="8" t="s">
        <v>139</v>
      </c>
      <c r="P2361" s="8" t="s">
        <v>140</v>
      </c>
      <c r="Q2361" s="8" t="s">
        <v>141</v>
      </c>
      <c r="R2361" s="8" t="s">
        <v>142</v>
      </c>
    </row>
    <row r="2362" spans="1:18" ht="60" customHeight="1" x14ac:dyDescent="0.25">
      <c r="A2362" s="8" t="s">
        <v>2453</v>
      </c>
      <c r="B2362" s="11">
        <v>147.77000000000001</v>
      </c>
      <c r="C2362" s="8" t="s">
        <v>2449</v>
      </c>
      <c r="D2362" s="8" t="s">
        <v>2450</v>
      </c>
      <c r="E2362" s="8">
        <v>5822</v>
      </c>
      <c r="F2362" s="9">
        <v>44617</v>
      </c>
      <c r="G2362" s="9">
        <v>44617</v>
      </c>
      <c r="H2362" s="8">
        <v>60</v>
      </c>
      <c r="I2362" s="9">
        <f>G2362+60</f>
        <v>44677</v>
      </c>
      <c r="J2362" s="9">
        <v>44662</v>
      </c>
      <c r="K2362" s="8">
        <f>J2362-I2362</f>
        <v>-15</v>
      </c>
      <c r="L2362" s="10">
        <v>121.12</v>
      </c>
      <c r="M2362" s="8">
        <v>26.65</v>
      </c>
      <c r="N2362" s="10">
        <f>L2362*K2362</f>
        <v>-1816.8000000000002</v>
      </c>
      <c r="O2362" s="8" t="s">
        <v>45</v>
      </c>
      <c r="P2362" s="8" t="s">
        <v>46</v>
      </c>
      <c r="Q2362" s="8" t="s">
        <v>358</v>
      </c>
      <c r="R2362" s="8" t="s">
        <v>359</v>
      </c>
    </row>
    <row r="2363" spans="1:18" ht="60" customHeight="1" x14ac:dyDescent="0.25">
      <c r="A2363" s="8" t="s">
        <v>2454</v>
      </c>
      <c r="B2363" s="11">
        <v>7833.73</v>
      </c>
      <c r="C2363" s="8" t="s">
        <v>2192</v>
      </c>
      <c r="D2363" s="8" t="s">
        <v>2193</v>
      </c>
      <c r="E2363" s="8">
        <v>6175</v>
      </c>
      <c r="F2363" s="9">
        <v>44603</v>
      </c>
      <c r="G2363" s="9">
        <v>44604</v>
      </c>
      <c r="H2363" s="8">
        <v>60</v>
      </c>
      <c r="I2363" s="9">
        <f>G2363+60</f>
        <v>44664</v>
      </c>
      <c r="J2363" s="9">
        <v>44666</v>
      </c>
      <c r="K2363" s="8">
        <f>J2363-I2363</f>
        <v>2</v>
      </c>
      <c r="L2363" s="10">
        <v>6421.09</v>
      </c>
      <c r="M2363" s="8">
        <v>1412.64</v>
      </c>
      <c r="N2363" s="10">
        <f>L2363*K2363</f>
        <v>12842.18</v>
      </c>
      <c r="O2363" s="8" t="s">
        <v>2194</v>
      </c>
      <c r="P2363" s="8" t="s">
        <v>2195</v>
      </c>
      <c r="Q2363" s="8" t="s">
        <v>2196</v>
      </c>
      <c r="R2363" s="8" t="s">
        <v>2195</v>
      </c>
    </row>
    <row r="2364" spans="1:18" ht="60" customHeight="1" x14ac:dyDescent="0.25">
      <c r="A2364" s="8" t="s">
        <v>2455</v>
      </c>
      <c r="B2364" s="11">
        <v>3973.4</v>
      </c>
      <c r="C2364" s="8" t="s">
        <v>1708</v>
      </c>
      <c r="D2364" s="8" t="s">
        <v>1709</v>
      </c>
      <c r="E2364" s="8">
        <v>9003</v>
      </c>
      <c r="F2364" s="9">
        <v>44635</v>
      </c>
      <c r="G2364" s="9">
        <v>44704</v>
      </c>
      <c r="H2364" s="8">
        <v>60</v>
      </c>
      <c r="I2364" s="9">
        <f>G2364+60</f>
        <v>44764</v>
      </c>
      <c r="J2364" s="9">
        <v>44718</v>
      </c>
      <c r="K2364" s="8">
        <f>J2364-I2364</f>
        <v>-46</v>
      </c>
      <c r="L2364" s="10">
        <v>1578.33</v>
      </c>
      <c r="M2364" s="8">
        <v>63.13</v>
      </c>
      <c r="N2364" s="10">
        <f>L2364*K2364</f>
        <v>-72603.179999999993</v>
      </c>
      <c r="O2364" s="8" t="s">
        <v>45</v>
      </c>
      <c r="P2364" s="8" t="s">
        <v>46</v>
      </c>
      <c r="Q2364" s="8" t="s">
        <v>228</v>
      </c>
      <c r="R2364" s="8" t="s">
        <v>229</v>
      </c>
    </row>
    <row r="2365" spans="1:18" ht="60" customHeight="1" x14ac:dyDescent="0.25">
      <c r="A2365" s="8" t="s">
        <v>2455</v>
      </c>
      <c r="B2365" s="11">
        <v>3973.4</v>
      </c>
      <c r="C2365" s="8" t="s">
        <v>1708</v>
      </c>
      <c r="D2365" s="8" t="s">
        <v>1709</v>
      </c>
      <c r="E2365" s="8">
        <v>9003</v>
      </c>
      <c r="F2365" s="9">
        <v>44635</v>
      </c>
      <c r="G2365" s="9">
        <v>44704</v>
      </c>
      <c r="H2365" s="8">
        <v>60</v>
      </c>
      <c r="I2365" s="9">
        <f>G2365+60</f>
        <v>44764</v>
      </c>
      <c r="J2365" s="9">
        <v>44718</v>
      </c>
      <c r="K2365" s="8">
        <f>J2365-I2365</f>
        <v>-46</v>
      </c>
      <c r="L2365" s="10">
        <v>2242.25</v>
      </c>
      <c r="M2365" s="8">
        <v>89.69</v>
      </c>
      <c r="N2365" s="10">
        <f>L2365*K2365</f>
        <v>-103143.5</v>
      </c>
      <c r="O2365" s="8" t="s">
        <v>45</v>
      </c>
      <c r="P2365" s="8" t="s">
        <v>46</v>
      </c>
      <c r="Q2365" s="8" t="s">
        <v>228</v>
      </c>
      <c r="R2365" s="8" t="s">
        <v>229</v>
      </c>
    </row>
    <row r="2366" spans="1:18" ht="60" customHeight="1" x14ac:dyDescent="0.25">
      <c r="A2366" s="8" t="s">
        <v>2456</v>
      </c>
      <c r="B2366" s="11">
        <v>728</v>
      </c>
      <c r="C2366" s="8" t="s">
        <v>1580</v>
      </c>
      <c r="D2366" s="8" t="s">
        <v>1581</v>
      </c>
      <c r="E2366" s="8">
        <v>7316</v>
      </c>
      <c r="F2366" s="9">
        <v>44663</v>
      </c>
      <c r="G2366" s="9">
        <v>44666</v>
      </c>
      <c r="H2366" s="8">
        <v>60</v>
      </c>
      <c r="I2366" s="9">
        <f>G2366+60</f>
        <v>44726</v>
      </c>
      <c r="J2366" s="9">
        <v>44686</v>
      </c>
      <c r="K2366" s="8">
        <f>J2366-I2366</f>
        <v>-40</v>
      </c>
      <c r="L2366" s="10">
        <v>700</v>
      </c>
      <c r="M2366" s="8">
        <v>28</v>
      </c>
      <c r="N2366" s="10">
        <f>L2366*K2366</f>
        <v>-28000</v>
      </c>
      <c r="O2366" s="8" t="s">
        <v>45</v>
      </c>
      <c r="P2366" s="8" t="s">
        <v>46</v>
      </c>
      <c r="Q2366" s="8" t="s">
        <v>222</v>
      </c>
      <c r="R2366" s="8" t="s">
        <v>223</v>
      </c>
    </row>
    <row r="2367" spans="1:18" ht="60" customHeight="1" x14ac:dyDescent="0.25">
      <c r="A2367" s="8" t="s">
        <v>2457</v>
      </c>
      <c r="B2367" s="11">
        <v>3973.4</v>
      </c>
      <c r="C2367" s="8" t="s">
        <v>1708</v>
      </c>
      <c r="D2367" s="8" t="s">
        <v>1709</v>
      </c>
      <c r="E2367" s="8">
        <v>5847</v>
      </c>
      <c r="F2367" s="9">
        <v>44635</v>
      </c>
      <c r="G2367" s="9">
        <v>44635</v>
      </c>
      <c r="H2367" s="8">
        <v>60</v>
      </c>
      <c r="I2367" s="9">
        <f>G2367+60</f>
        <v>44695</v>
      </c>
      <c r="J2367" s="9">
        <v>44663</v>
      </c>
      <c r="K2367" s="8">
        <f>J2367-I2367</f>
        <v>-32</v>
      </c>
      <c r="L2367" s="10">
        <v>1578.33</v>
      </c>
      <c r="M2367" s="8">
        <v>63.13</v>
      </c>
      <c r="N2367" s="10">
        <f>L2367*K2367</f>
        <v>-50506.559999999998</v>
      </c>
      <c r="O2367" s="8" t="s">
        <v>45</v>
      </c>
      <c r="P2367" s="8" t="s">
        <v>46</v>
      </c>
      <c r="Q2367" s="8" t="s">
        <v>228</v>
      </c>
      <c r="R2367" s="8" t="s">
        <v>229</v>
      </c>
    </row>
    <row r="2368" spans="1:18" ht="60" customHeight="1" x14ac:dyDescent="0.25">
      <c r="A2368" s="8" t="s">
        <v>2457</v>
      </c>
      <c r="B2368" s="11">
        <v>3973.4</v>
      </c>
      <c r="C2368" s="8" t="s">
        <v>1708</v>
      </c>
      <c r="D2368" s="8" t="s">
        <v>1709</v>
      </c>
      <c r="E2368" s="8">
        <v>5847</v>
      </c>
      <c r="F2368" s="9">
        <v>44635</v>
      </c>
      <c r="G2368" s="9">
        <v>44635</v>
      </c>
      <c r="H2368" s="8">
        <v>60</v>
      </c>
      <c r="I2368" s="9">
        <f>G2368+60</f>
        <v>44695</v>
      </c>
      <c r="J2368" s="9">
        <v>44663</v>
      </c>
      <c r="K2368" s="8">
        <f>J2368-I2368</f>
        <v>-32</v>
      </c>
      <c r="L2368" s="10">
        <v>2242.25</v>
      </c>
      <c r="M2368" s="8">
        <v>89.69</v>
      </c>
      <c r="N2368" s="10">
        <f>L2368*K2368</f>
        <v>-71752</v>
      </c>
      <c r="O2368" s="8" t="s">
        <v>45</v>
      </c>
      <c r="P2368" s="8" t="s">
        <v>46</v>
      </c>
      <c r="Q2368" s="8" t="s">
        <v>228</v>
      </c>
      <c r="R2368" s="8" t="s">
        <v>229</v>
      </c>
    </row>
    <row r="2369" spans="1:18" ht="60" customHeight="1" x14ac:dyDescent="0.25">
      <c r="A2369" s="8" t="s">
        <v>2458</v>
      </c>
      <c r="B2369" s="11">
        <v>2174.1</v>
      </c>
      <c r="C2369" s="8" t="s">
        <v>2224</v>
      </c>
      <c r="D2369" s="8" t="s">
        <v>2225</v>
      </c>
      <c r="E2369" s="8">
        <v>9531</v>
      </c>
      <c r="F2369" s="9">
        <v>44712</v>
      </c>
      <c r="G2369" s="9">
        <v>44718</v>
      </c>
      <c r="H2369" s="8">
        <v>60</v>
      </c>
      <c r="I2369" s="9">
        <f>G2369+60</f>
        <v>44778</v>
      </c>
      <c r="J2369" s="9">
        <v>44722</v>
      </c>
      <c r="K2369" s="8">
        <f>J2369-I2369</f>
        <v>-56</v>
      </c>
      <c r="L2369" s="10">
        <v>226.8</v>
      </c>
      <c r="M2369" s="8">
        <v>49.9</v>
      </c>
      <c r="N2369" s="10">
        <f>L2369*K2369</f>
        <v>-12700.800000000001</v>
      </c>
      <c r="O2369" s="8" t="s">
        <v>45</v>
      </c>
      <c r="P2369" s="8" t="s">
        <v>46</v>
      </c>
      <c r="Q2369" s="8" t="s">
        <v>222</v>
      </c>
      <c r="R2369" s="8" t="s">
        <v>223</v>
      </c>
    </row>
    <row r="2370" spans="1:18" ht="60" customHeight="1" x14ac:dyDescent="0.25">
      <c r="A2370" s="8" t="s">
        <v>2458</v>
      </c>
      <c r="B2370" s="11">
        <v>2174.1</v>
      </c>
      <c r="C2370" s="8" t="s">
        <v>2224</v>
      </c>
      <c r="D2370" s="8" t="s">
        <v>2225</v>
      </c>
      <c r="E2370" s="8">
        <v>9531</v>
      </c>
      <c r="F2370" s="9">
        <v>44712</v>
      </c>
      <c r="G2370" s="9">
        <v>44718</v>
      </c>
      <c r="H2370" s="8">
        <v>60</v>
      </c>
      <c r="I2370" s="9">
        <f>G2370+60</f>
        <v>44778</v>
      </c>
      <c r="J2370" s="9">
        <v>44722</v>
      </c>
      <c r="K2370" s="8">
        <f>J2370-I2370</f>
        <v>-56</v>
      </c>
      <c r="L2370" s="10">
        <v>222.5</v>
      </c>
      <c r="M2370" s="8">
        <v>48.95</v>
      </c>
      <c r="N2370" s="10">
        <f>L2370*K2370</f>
        <v>-12460</v>
      </c>
      <c r="O2370" s="8" t="s">
        <v>45</v>
      </c>
      <c r="P2370" s="8" t="s">
        <v>46</v>
      </c>
      <c r="Q2370" s="8" t="s">
        <v>222</v>
      </c>
      <c r="R2370" s="8" t="s">
        <v>223</v>
      </c>
    </row>
    <row r="2371" spans="1:18" ht="60" customHeight="1" x14ac:dyDescent="0.25">
      <c r="A2371" s="8" t="s">
        <v>2458</v>
      </c>
      <c r="B2371" s="11">
        <v>2174.1</v>
      </c>
      <c r="C2371" s="8" t="s">
        <v>2224</v>
      </c>
      <c r="D2371" s="8" t="s">
        <v>2225</v>
      </c>
      <c r="E2371" s="8">
        <v>9531</v>
      </c>
      <c r="F2371" s="9">
        <v>44712</v>
      </c>
      <c r="G2371" s="9">
        <v>44718</v>
      </c>
      <c r="H2371" s="8">
        <v>60</v>
      </c>
      <c r="I2371" s="9">
        <f>G2371+60</f>
        <v>44778</v>
      </c>
      <c r="J2371" s="9">
        <v>44722</v>
      </c>
      <c r="K2371" s="8">
        <f>J2371-I2371</f>
        <v>-56</v>
      </c>
      <c r="L2371" s="10">
        <v>360</v>
      </c>
      <c r="M2371" s="8">
        <v>79.2</v>
      </c>
      <c r="N2371" s="10">
        <f>L2371*K2371</f>
        <v>-20160</v>
      </c>
      <c r="O2371" s="8" t="s">
        <v>45</v>
      </c>
      <c r="P2371" s="8" t="s">
        <v>46</v>
      </c>
      <c r="Q2371" s="8" t="s">
        <v>222</v>
      </c>
      <c r="R2371" s="8" t="s">
        <v>223</v>
      </c>
    </row>
    <row r="2372" spans="1:18" ht="60" customHeight="1" x14ac:dyDescent="0.25">
      <c r="A2372" s="8" t="s">
        <v>2458</v>
      </c>
      <c r="B2372" s="11">
        <v>2174.1</v>
      </c>
      <c r="C2372" s="8" t="s">
        <v>2224</v>
      </c>
      <c r="D2372" s="8" t="s">
        <v>2225</v>
      </c>
      <c r="E2372" s="8">
        <v>9531</v>
      </c>
      <c r="F2372" s="9">
        <v>44712</v>
      </c>
      <c r="G2372" s="9">
        <v>44718</v>
      </c>
      <c r="H2372" s="8">
        <v>60</v>
      </c>
      <c r="I2372" s="9">
        <f>G2372+60</f>
        <v>44778</v>
      </c>
      <c r="J2372" s="9">
        <v>44722</v>
      </c>
      <c r="K2372" s="8">
        <f>J2372-I2372</f>
        <v>-56</v>
      </c>
      <c r="L2372" s="10">
        <v>227.75</v>
      </c>
      <c r="M2372" s="8">
        <v>50.11</v>
      </c>
      <c r="N2372" s="10">
        <f>L2372*K2372</f>
        <v>-12754</v>
      </c>
      <c r="O2372" s="8" t="s">
        <v>45</v>
      </c>
      <c r="P2372" s="8" t="s">
        <v>46</v>
      </c>
      <c r="Q2372" s="8" t="s">
        <v>222</v>
      </c>
      <c r="R2372" s="8" t="s">
        <v>223</v>
      </c>
    </row>
    <row r="2373" spans="1:18" ht="60" customHeight="1" x14ac:dyDescent="0.25">
      <c r="A2373" s="8" t="s">
        <v>2458</v>
      </c>
      <c r="B2373" s="11">
        <v>2174.1</v>
      </c>
      <c r="C2373" s="8" t="s">
        <v>2224</v>
      </c>
      <c r="D2373" s="8" t="s">
        <v>2225</v>
      </c>
      <c r="E2373" s="8">
        <v>9531</v>
      </c>
      <c r="F2373" s="9">
        <v>44712</v>
      </c>
      <c r="G2373" s="9">
        <v>44718</v>
      </c>
      <c r="H2373" s="8">
        <v>60</v>
      </c>
      <c r="I2373" s="9">
        <f>G2373+60</f>
        <v>44778</v>
      </c>
      <c r="J2373" s="9">
        <v>44722</v>
      </c>
      <c r="K2373" s="8">
        <f>J2373-I2373</f>
        <v>-56</v>
      </c>
      <c r="L2373" s="10">
        <v>245</v>
      </c>
      <c r="M2373" s="8">
        <v>53.9</v>
      </c>
      <c r="N2373" s="10">
        <f>L2373*K2373</f>
        <v>-13720</v>
      </c>
      <c r="O2373" s="8" t="s">
        <v>45</v>
      </c>
      <c r="P2373" s="8" t="s">
        <v>46</v>
      </c>
      <c r="Q2373" s="8" t="s">
        <v>205</v>
      </c>
      <c r="R2373" s="8" t="s">
        <v>206</v>
      </c>
    </row>
    <row r="2374" spans="1:18" ht="60" customHeight="1" x14ac:dyDescent="0.25">
      <c r="A2374" s="8" t="s">
        <v>2458</v>
      </c>
      <c r="B2374" s="11">
        <v>2174.1</v>
      </c>
      <c r="C2374" s="8" t="s">
        <v>2224</v>
      </c>
      <c r="D2374" s="8" t="s">
        <v>2225</v>
      </c>
      <c r="E2374" s="8">
        <v>9531</v>
      </c>
      <c r="F2374" s="9">
        <v>44712</v>
      </c>
      <c r="G2374" s="9">
        <v>44718</v>
      </c>
      <c r="H2374" s="8">
        <v>60</v>
      </c>
      <c r="I2374" s="9">
        <f>G2374+60</f>
        <v>44778</v>
      </c>
      <c r="J2374" s="9">
        <v>44722</v>
      </c>
      <c r="K2374" s="8">
        <f>J2374-I2374</f>
        <v>-56</v>
      </c>
      <c r="L2374" s="10">
        <v>500</v>
      </c>
      <c r="M2374" s="8">
        <v>109.99</v>
      </c>
      <c r="N2374" s="10">
        <f>L2374*K2374</f>
        <v>-28000</v>
      </c>
      <c r="O2374" s="8" t="s">
        <v>45</v>
      </c>
      <c r="P2374" s="8" t="s">
        <v>46</v>
      </c>
      <c r="Q2374" s="8" t="s">
        <v>274</v>
      </c>
      <c r="R2374" s="8" t="s">
        <v>275</v>
      </c>
    </row>
    <row r="2375" spans="1:18" ht="60" customHeight="1" x14ac:dyDescent="0.25">
      <c r="A2375" s="8" t="s">
        <v>2459</v>
      </c>
      <c r="B2375" s="11">
        <v>1830</v>
      </c>
      <c r="C2375" s="8" t="s">
        <v>2224</v>
      </c>
      <c r="D2375" s="8" t="s">
        <v>2225</v>
      </c>
      <c r="E2375" s="8">
        <v>9531</v>
      </c>
      <c r="F2375" s="9">
        <v>44712</v>
      </c>
      <c r="G2375" s="9">
        <v>44718</v>
      </c>
      <c r="H2375" s="8">
        <v>60</v>
      </c>
      <c r="I2375" s="9">
        <f>G2375+60</f>
        <v>44778</v>
      </c>
      <c r="J2375" s="9">
        <v>44722</v>
      </c>
      <c r="K2375" s="8">
        <f>J2375-I2375</f>
        <v>-56</v>
      </c>
      <c r="L2375" s="10">
        <v>1500</v>
      </c>
      <c r="M2375" s="8">
        <v>330</v>
      </c>
      <c r="N2375" s="10">
        <f>L2375*K2375</f>
        <v>-84000</v>
      </c>
      <c r="O2375" s="8" t="s">
        <v>45</v>
      </c>
      <c r="P2375" s="8" t="s">
        <v>46</v>
      </c>
      <c r="Q2375" s="8" t="s">
        <v>205</v>
      </c>
      <c r="R2375" s="8" t="s">
        <v>206</v>
      </c>
    </row>
    <row r="2376" spans="1:18" ht="60" customHeight="1" x14ac:dyDescent="0.25">
      <c r="A2376" s="8" t="s">
        <v>2460</v>
      </c>
      <c r="B2376" s="11">
        <v>4011.17</v>
      </c>
      <c r="C2376" s="8" t="s">
        <v>1708</v>
      </c>
      <c r="D2376" s="8" t="s">
        <v>1709</v>
      </c>
      <c r="E2376" s="8">
        <v>5847</v>
      </c>
      <c r="F2376" s="9">
        <v>44635</v>
      </c>
      <c r="G2376" s="9">
        <v>44635</v>
      </c>
      <c r="H2376" s="8">
        <v>60</v>
      </c>
      <c r="I2376" s="9">
        <f>G2376+60</f>
        <v>44695</v>
      </c>
      <c r="J2376" s="9">
        <v>44663</v>
      </c>
      <c r="K2376" s="8">
        <f>J2376-I2376</f>
        <v>-32</v>
      </c>
      <c r="L2376" s="10">
        <v>1578.33</v>
      </c>
      <c r="M2376" s="8">
        <v>63.13</v>
      </c>
      <c r="N2376" s="10">
        <f>L2376*K2376</f>
        <v>-50506.559999999998</v>
      </c>
      <c r="O2376" s="8" t="s">
        <v>45</v>
      </c>
      <c r="P2376" s="8" t="s">
        <v>46</v>
      </c>
      <c r="Q2376" s="8" t="s">
        <v>228</v>
      </c>
      <c r="R2376" s="8" t="s">
        <v>229</v>
      </c>
    </row>
    <row r="2377" spans="1:18" ht="60" customHeight="1" x14ac:dyDescent="0.25">
      <c r="A2377" s="8" t="s">
        <v>2460</v>
      </c>
      <c r="B2377" s="11">
        <v>4011.17</v>
      </c>
      <c r="C2377" s="8" t="s">
        <v>1708</v>
      </c>
      <c r="D2377" s="8" t="s">
        <v>1709</v>
      </c>
      <c r="E2377" s="8">
        <v>5847</v>
      </c>
      <c r="F2377" s="9">
        <v>44635</v>
      </c>
      <c r="G2377" s="9">
        <v>44635</v>
      </c>
      <c r="H2377" s="8">
        <v>60</v>
      </c>
      <c r="I2377" s="9">
        <f>G2377+60</f>
        <v>44695</v>
      </c>
      <c r="J2377" s="9">
        <v>44663</v>
      </c>
      <c r="K2377" s="8">
        <f>J2377-I2377</f>
        <v>-32</v>
      </c>
      <c r="L2377" s="10">
        <v>2278.56</v>
      </c>
      <c r="M2377" s="8">
        <v>91.15</v>
      </c>
      <c r="N2377" s="10">
        <f>L2377*K2377</f>
        <v>-72913.919999999998</v>
      </c>
      <c r="O2377" s="8" t="s">
        <v>45</v>
      </c>
      <c r="P2377" s="8" t="s">
        <v>46</v>
      </c>
      <c r="Q2377" s="8" t="s">
        <v>228</v>
      </c>
      <c r="R2377" s="8" t="s">
        <v>229</v>
      </c>
    </row>
    <row r="2378" spans="1:18" ht="60" customHeight="1" x14ac:dyDescent="0.25">
      <c r="A2378" s="8" t="s">
        <v>2461</v>
      </c>
      <c r="B2378" s="11">
        <v>1141.68</v>
      </c>
      <c r="C2378" s="8" t="s">
        <v>1580</v>
      </c>
      <c r="D2378" s="8" t="s">
        <v>1581</v>
      </c>
      <c r="E2378" s="8">
        <v>7835</v>
      </c>
      <c r="F2378" s="9">
        <v>44664</v>
      </c>
      <c r="G2378" s="9">
        <v>44666</v>
      </c>
      <c r="H2378" s="8">
        <v>60</v>
      </c>
      <c r="I2378" s="9">
        <f>G2378+60</f>
        <v>44726</v>
      </c>
      <c r="J2378" s="9">
        <v>44694</v>
      </c>
      <c r="K2378" s="8">
        <f>J2378-I2378</f>
        <v>-32</v>
      </c>
      <c r="L2378" s="10">
        <v>319.86</v>
      </c>
      <c r="M2378" s="8">
        <v>12.79</v>
      </c>
      <c r="N2378" s="10">
        <f>L2378*K2378</f>
        <v>-10235.52</v>
      </c>
      <c r="O2378" s="8" t="s">
        <v>45</v>
      </c>
      <c r="P2378" s="8" t="s">
        <v>46</v>
      </c>
      <c r="Q2378" s="8" t="s">
        <v>1582</v>
      </c>
      <c r="R2378" s="8" t="s">
        <v>1583</v>
      </c>
    </row>
    <row r="2379" spans="1:18" ht="60" customHeight="1" x14ac:dyDescent="0.25">
      <c r="A2379" s="8" t="s">
        <v>2461</v>
      </c>
      <c r="B2379" s="11">
        <v>1141.68</v>
      </c>
      <c r="C2379" s="8" t="s">
        <v>1580</v>
      </c>
      <c r="D2379" s="8" t="s">
        <v>1581</v>
      </c>
      <c r="E2379" s="8">
        <v>7835</v>
      </c>
      <c r="F2379" s="9">
        <v>44664</v>
      </c>
      <c r="G2379" s="9">
        <v>44666</v>
      </c>
      <c r="H2379" s="8">
        <v>60</v>
      </c>
      <c r="I2379" s="9">
        <f>G2379+60</f>
        <v>44726</v>
      </c>
      <c r="J2379" s="9">
        <v>44694</v>
      </c>
      <c r="K2379" s="8">
        <f>J2379-I2379</f>
        <v>-32</v>
      </c>
      <c r="L2379" s="10">
        <v>777.91</v>
      </c>
      <c r="M2379" s="8">
        <v>31.12</v>
      </c>
      <c r="N2379" s="10">
        <f>L2379*K2379</f>
        <v>-24893.119999999999</v>
      </c>
      <c r="O2379" s="8" t="s">
        <v>45</v>
      </c>
      <c r="P2379" s="8" t="s">
        <v>46</v>
      </c>
      <c r="Q2379" s="8" t="s">
        <v>222</v>
      </c>
      <c r="R2379" s="8" t="s">
        <v>223</v>
      </c>
    </row>
    <row r="2380" spans="1:18" ht="60" customHeight="1" x14ac:dyDescent="0.25">
      <c r="A2380" s="8" t="s">
        <v>2462</v>
      </c>
      <c r="B2380" s="11">
        <v>62.4</v>
      </c>
      <c r="C2380" s="8" t="s">
        <v>1667</v>
      </c>
      <c r="D2380" s="8" t="s">
        <v>1668</v>
      </c>
      <c r="E2380" s="8">
        <v>9313</v>
      </c>
      <c r="F2380" s="9">
        <v>44706</v>
      </c>
      <c r="G2380" s="9">
        <v>44708</v>
      </c>
      <c r="H2380" s="8">
        <v>60</v>
      </c>
      <c r="I2380" s="9">
        <f>G2380+60</f>
        <v>44768</v>
      </c>
      <c r="J2380" s="9">
        <v>44720</v>
      </c>
      <c r="K2380" s="8">
        <f>J2380-I2380</f>
        <v>-48</v>
      </c>
      <c r="L2380" s="10">
        <v>60</v>
      </c>
      <c r="M2380" s="8">
        <v>2.4</v>
      </c>
      <c r="N2380" s="10">
        <f>L2380*K2380</f>
        <v>-2880</v>
      </c>
      <c r="O2380" s="8" t="s">
        <v>45</v>
      </c>
      <c r="P2380" s="8" t="s">
        <v>46</v>
      </c>
      <c r="Q2380" s="8" t="s">
        <v>47</v>
      </c>
      <c r="R2380" s="8" t="s">
        <v>48</v>
      </c>
    </row>
    <row r="2381" spans="1:18" ht="60" customHeight="1" x14ac:dyDescent="0.25">
      <c r="A2381" s="8" t="s">
        <v>2463</v>
      </c>
      <c r="B2381" s="11">
        <v>1135.82</v>
      </c>
      <c r="C2381" s="8" t="s">
        <v>1667</v>
      </c>
      <c r="D2381" s="8" t="s">
        <v>1668</v>
      </c>
      <c r="E2381" s="8">
        <v>9293</v>
      </c>
      <c r="F2381" s="9">
        <v>44706</v>
      </c>
      <c r="G2381" s="9">
        <v>44708</v>
      </c>
      <c r="H2381" s="8">
        <v>60</v>
      </c>
      <c r="I2381" s="9">
        <f>G2381+60</f>
        <v>44768</v>
      </c>
      <c r="J2381" s="9">
        <v>44720</v>
      </c>
      <c r="K2381" s="8">
        <f>J2381-I2381</f>
        <v>-48</v>
      </c>
      <c r="L2381" s="10">
        <v>931</v>
      </c>
      <c r="M2381" s="8">
        <v>204.82</v>
      </c>
      <c r="N2381" s="10">
        <f>L2381*K2381</f>
        <v>-44688</v>
      </c>
      <c r="O2381" s="8" t="s">
        <v>45</v>
      </c>
      <c r="P2381" s="8" t="s">
        <v>46</v>
      </c>
      <c r="Q2381" s="8" t="s">
        <v>47</v>
      </c>
      <c r="R2381" s="8" t="s">
        <v>48</v>
      </c>
    </row>
    <row r="2382" spans="1:18" ht="60" customHeight="1" x14ac:dyDescent="0.25">
      <c r="A2382" s="8" t="s">
        <v>2464</v>
      </c>
      <c r="B2382" s="11">
        <v>1135.82</v>
      </c>
      <c r="C2382" s="8" t="s">
        <v>1667</v>
      </c>
      <c r="D2382" s="8" t="s">
        <v>1668</v>
      </c>
      <c r="E2382" s="8">
        <v>9293</v>
      </c>
      <c r="F2382" s="9">
        <v>44706</v>
      </c>
      <c r="G2382" s="9">
        <v>44708</v>
      </c>
      <c r="H2382" s="8">
        <v>60</v>
      </c>
      <c r="I2382" s="9">
        <f>G2382+60</f>
        <v>44768</v>
      </c>
      <c r="J2382" s="9">
        <v>44720</v>
      </c>
      <c r="K2382" s="8">
        <f>J2382-I2382</f>
        <v>-48</v>
      </c>
      <c r="L2382" s="10">
        <v>931</v>
      </c>
      <c r="M2382" s="8">
        <v>204.82</v>
      </c>
      <c r="N2382" s="10">
        <f>L2382*K2382</f>
        <v>-44688</v>
      </c>
      <c r="O2382" s="8" t="s">
        <v>45</v>
      </c>
      <c r="P2382" s="8" t="s">
        <v>46</v>
      </c>
      <c r="Q2382" s="8" t="s">
        <v>47</v>
      </c>
      <c r="R2382" s="8" t="s">
        <v>48</v>
      </c>
    </row>
    <row r="2383" spans="1:18" ht="60" customHeight="1" x14ac:dyDescent="0.25">
      <c r="A2383" s="8" t="s">
        <v>2465</v>
      </c>
      <c r="B2383" s="11">
        <v>4501</v>
      </c>
      <c r="C2383" s="8" t="s">
        <v>1708</v>
      </c>
      <c r="D2383" s="8" t="s">
        <v>1709</v>
      </c>
      <c r="E2383" s="8">
        <v>10129</v>
      </c>
      <c r="F2383" s="9">
        <v>44635</v>
      </c>
      <c r="G2383" s="9">
        <v>44635</v>
      </c>
      <c r="H2383" s="8">
        <v>60</v>
      </c>
      <c r="I2383" s="9">
        <f>G2383+60</f>
        <v>44695</v>
      </c>
      <c r="J2383" s="9">
        <v>44733</v>
      </c>
      <c r="K2383" s="8">
        <f>J2383-I2383</f>
        <v>38</v>
      </c>
      <c r="L2383" s="10">
        <v>1578.32</v>
      </c>
      <c r="M2383" s="8">
        <v>63.13</v>
      </c>
      <c r="N2383" s="10">
        <f>L2383*K2383</f>
        <v>59976.159999999996</v>
      </c>
      <c r="O2383" s="8" t="s">
        <v>45</v>
      </c>
      <c r="P2383" s="8" t="s">
        <v>46</v>
      </c>
      <c r="Q2383" s="8" t="s">
        <v>228</v>
      </c>
      <c r="R2383" s="8" t="s">
        <v>229</v>
      </c>
    </row>
    <row r="2384" spans="1:18" ht="60" customHeight="1" x14ac:dyDescent="0.25">
      <c r="A2384" s="8" t="s">
        <v>2465</v>
      </c>
      <c r="B2384" s="11">
        <v>4501</v>
      </c>
      <c r="C2384" s="8" t="s">
        <v>1708</v>
      </c>
      <c r="D2384" s="8" t="s">
        <v>1709</v>
      </c>
      <c r="E2384" s="8">
        <v>10129</v>
      </c>
      <c r="F2384" s="9">
        <v>44635</v>
      </c>
      <c r="G2384" s="9">
        <v>44635</v>
      </c>
      <c r="H2384" s="8">
        <v>60</v>
      </c>
      <c r="I2384" s="9">
        <f>G2384+60</f>
        <v>44695</v>
      </c>
      <c r="J2384" s="9">
        <v>44733</v>
      </c>
      <c r="K2384" s="8">
        <f>J2384-I2384</f>
        <v>38</v>
      </c>
      <c r="L2384" s="10">
        <v>2749.56</v>
      </c>
      <c r="M2384" s="8">
        <v>109.99</v>
      </c>
      <c r="N2384" s="10">
        <f>L2384*K2384</f>
        <v>104483.28</v>
      </c>
      <c r="O2384" s="8" t="s">
        <v>45</v>
      </c>
      <c r="P2384" s="8" t="s">
        <v>46</v>
      </c>
      <c r="Q2384" s="8" t="s">
        <v>228</v>
      </c>
      <c r="R2384" s="8" t="s">
        <v>229</v>
      </c>
    </row>
    <row r="2385" spans="1:18" ht="60" customHeight="1" x14ac:dyDescent="0.25">
      <c r="A2385" s="8" t="s">
        <v>2466</v>
      </c>
      <c r="B2385" s="11">
        <v>1451.72</v>
      </c>
      <c r="C2385" s="8" t="s">
        <v>1580</v>
      </c>
      <c r="D2385" s="8" t="s">
        <v>1581</v>
      </c>
      <c r="E2385" s="8">
        <v>7424</v>
      </c>
      <c r="F2385" s="9">
        <v>44664</v>
      </c>
      <c r="G2385" s="9">
        <v>44666</v>
      </c>
      <c r="H2385" s="8">
        <v>60</v>
      </c>
      <c r="I2385" s="9">
        <f>G2385+60</f>
        <v>44726</v>
      </c>
      <c r="J2385" s="9">
        <v>44687</v>
      </c>
      <c r="K2385" s="8">
        <f>J2385-I2385</f>
        <v>-39</v>
      </c>
      <c r="L2385" s="10">
        <v>173.94</v>
      </c>
      <c r="M2385" s="8">
        <v>6.96</v>
      </c>
      <c r="N2385" s="10">
        <f>L2385*K2385</f>
        <v>-6783.66</v>
      </c>
      <c r="O2385" s="8" t="s">
        <v>45</v>
      </c>
      <c r="P2385" s="8" t="s">
        <v>46</v>
      </c>
      <c r="Q2385" s="8" t="s">
        <v>1582</v>
      </c>
      <c r="R2385" s="8" t="s">
        <v>1583</v>
      </c>
    </row>
    <row r="2386" spans="1:18" ht="60" customHeight="1" x14ac:dyDescent="0.25">
      <c r="A2386" s="8" t="s">
        <v>2466</v>
      </c>
      <c r="B2386" s="11">
        <v>1451.72</v>
      </c>
      <c r="C2386" s="8" t="s">
        <v>1580</v>
      </c>
      <c r="D2386" s="8" t="s">
        <v>1581</v>
      </c>
      <c r="E2386" s="8">
        <v>7424</v>
      </c>
      <c r="F2386" s="9">
        <v>44664</v>
      </c>
      <c r="G2386" s="9">
        <v>44666</v>
      </c>
      <c r="H2386" s="8">
        <v>60</v>
      </c>
      <c r="I2386" s="9">
        <f>G2386+60</f>
        <v>44726</v>
      </c>
      <c r="J2386" s="9">
        <v>44687</v>
      </c>
      <c r="K2386" s="8">
        <f>J2386-I2386</f>
        <v>-39</v>
      </c>
      <c r="L2386" s="10">
        <v>1221.94</v>
      </c>
      <c r="M2386" s="8">
        <v>48.88</v>
      </c>
      <c r="N2386" s="10">
        <f>L2386*K2386</f>
        <v>-47655.66</v>
      </c>
      <c r="O2386" s="8" t="s">
        <v>45</v>
      </c>
      <c r="P2386" s="8" t="s">
        <v>46</v>
      </c>
      <c r="Q2386" s="8" t="s">
        <v>222</v>
      </c>
      <c r="R2386" s="8" t="s">
        <v>223</v>
      </c>
    </row>
    <row r="2387" spans="1:18" ht="60" customHeight="1" x14ac:dyDescent="0.25">
      <c r="A2387" s="8" t="s">
        <v>2467</v>
      </c>
      <c r="B2387" s="11">
        <v>8052.75</v>
      </c>
      <c r="C2387" s="8" t="s">
        <v>1746</v>
      </c>
      <c r="D2387" s="8" t="s">
        <v>1747</v>
      </c>
      <c r="E2387" s="8">
        <v>9506</v>
      </c>
      <c r="F2387" s="9">
        <v>44266</v>
      </c>
      <c r="G2387" s="9">
        <v>44272</v>
      </c>
      <c r="H2387" s="8">
        <v>60</v>
      </c>
      <c r="I2387" s="9">
        <f>G2387+60</f>
        <v>44332</v>
      </c>
      <c r="J2387" s="9">
        <v>44722</v>
      </c>
      <c r="K2387" s="8">
        <f>J2387-I2387</f>
        <v>390</v>
      </c>
      <c r="L2387" s="10">
        <v>8050.75</v>
      </c>
      <c r="M2387" s="8">
        <v>0</v>
      </c>
      <c r="N2387" s="10">
        <f>L2387*K2387</f>
        <v>3139792.5</v>
      </c>
      <c r="O2387" s="8" t="s">
        <v>18</v>
      </c>
      <c r="P2387" s="8" t="s">
        <v>19</v>
      </c>
      <c r="Q2387" s="8" t="s">
        <v>1592</v>
      </c>
      <c r="R2387" s="8" t="s">
        <v>1593</v>
      </c>
    </row>
    <row r="2388" spans="1:18" ht="60" customHeight="1" x14ac:dyDescent="0.25">
      <c r="A2388" s="8" t="s">
        <v>2467</v>
      </c>
      <c r="B2388" s="11">
        <v>8052.75</v>
      </c>
      <c r="C2388" s="8" t="s">
        <v>1746</v>
      </c>
      <c r="D2388" s="8" t="s">
        <v>1747</v>
      </c>
      <c r="E2388" s="8">
        <v>9506</v>
      </c>
      <c r="F2388" s="9">
        <v>44266</v>
      </c>
      <c r="G2388" s="9">
        <v>44272</v>
      </c>
      <c r="H2388" s="8">
        <v>60</v>
      </c>
      <c r="I2388" s="9">
        <f>G2388+60</f>
        <v>44332</v>
      </c>
      <c r="J2388" s="9">
        <v>44722</v>
      </c>
      <c r="K2388" s="8">
        <f>J2388-I2388</f>
        <v>390</v>
      </c>
      <c r="L2388" s="10">
        <v>2</v>
      </c>
      <c r="M2388" s="8">
        <v>0</v>
      </c>
      <c r="N2388" s="10">
        <f>L2388*K2388</f>
        <v>780</v>
      </c>
      <c r="O2388" s="8" t="s">
        <v>18</v>
      </c>
      <c r="P2388" s="8" t="s">
        <v>19</v>
      </c>
      <c r="Q2388" s="8" t="s">
        <v>1592</v>
      </c>
      <c r="R2388" s="8" t="s">
        <v>1593</v>
      </c>
    </row>
    <row r="2389" spans="1:18" ht="60" customHeight="1" x14ac:dyDescent="0.25">
      <c r="A2389" s="8" t="s">
        <v>2468</v>
      </c>
      <c r="B2389" s="11">
        <v>3184.24</v>
      </c>
      <c r="C2389" s="8" t="s">
        <v>1187</v>
      </c>
      <c r="D2389" s="8" t="s">
        <v>1188</v>
      </c>
      <c r="E2389" s="8">
        <v>10062</v>
      </c>
      <c r="F2389" s="9">
        <v>44687</v>
      </c>
      <c r="G2389" s="9">
        <v>44688</v>
      </c>
      <c r="H2389" s="8">
        <v>60</v>
      </c>
      <c r="I2389" s="9">
        <f>G2389+60</f>
        <v>44748</v>
      </c>
      <c r="J2389" s="9">
        <v>44732</v>
      </c>
      <c r="K2389" s="8">
        <f>J2389-I2389</f>
        <v>-16</v>
      </c>
      <c r="L2389" s="10">
        <v>3061.77</v>
      </c>
      <c r="M2389" s="8">
        <v>122.47</v>
      </c>
      <c r="N2389" s="10">
        <f>L2389*K2389</f>
        <v>-48988.32</v>
      </c>
      <c r="O2389" s="8" t="s">
        <v>139</v>
      </c>
      <c r="P2389" s="8" t="s">
        <v>140</v>
      </c>
      <c r="Q2389" s="8" t="s">
        <v>769</v>
      </c>
      <c r="R2389" s="8" t="s">
        <v>770</v>
      </c>
    </row>
    <row r="2390" spans="1:18" ht="75" customHeight="1" x14ac:dyDescent="0.25">
      <c r="A2390" s="8" t="s">
        <v>2469</v>
      </c>
      <c r="B2390" s="11">
        <v>2753020.84</v>
      </c>
      <c r="C2390" s="8" t="s">
        <v>1994</v>
      </c>
      <c r="D2390" s="8" t="s">
        <v>1995</v>
      </c>
      <c r="E2390" s="8">
        <v>10332</v>
      </c>
      <c r="F2390" s="9">
        <v>44713</v>
      </c>
      <c r="G2390" s="9">
        <v>44714</v>
      </c>
      <c r="H2390" s="8">
        <v>60</v>
      </c>
      <c r="I2390" s="9">
        <f>G2390+60</f>
        <v>44774</v>
      </c>
      <c r="J2390" s="9">
        <v>44735</v>
      </c>
      <c r="K2390" s="8">
        <f>J2390-I2390</f>
        <v>-39</v>
      </c>
      <c r="L2390" s="10">
        <v>2617604.1800000002</v>
      </c>
      <c r="M2390" s="8">
        <v>0</v>
      </c>
      <c r="N2390" s="10">
        <f>L2390*K2390</f>
        <v>-102086563.02000001</v>
      </c>
      <c r="O2390" s="8" t="s">
        <v>1996</v>
      </c>
      <c r="P2390" s="8" t="s">
        <v>1997</v>
      </c>
      <c r="Q2390" s="8" t="s">
        <v>1998</v>
      </c>
      <c r="R2390" s="8" t="s">
        <v>1999</v>
      </c>
    </row>
    <row r="2391" spans="1:18" ht="45" customHeight="1" x14ac:dyDescent="0.25">
      <c r="A2391" s="8" t="s">
        <v>2470</v>
      </c>
      <c r="B2391" s="11">
        <v>6712.77</v>
      </c>
      <c r="C2391" s="8" t="s">
        <v>1730</v>
      </c>
      <c r="D2391" s="8" t="s">
        <v>1731</v>
      </c>
      <c r="E2391" s="8">
        <v>6499</v>
      </c>
      <c r="F2391" s="9">
        <v>44638</v>
      </c>
      <c r="G2391" s="9">
        <v>44638</v>
      </c>
      <c r="H2391" s="8">
        <v>60</v>
      </c>
      <c r="I2391" s="9">
        <f>G2391+60</f>
        <v>44698</v>
      </c>
      <c r="J2391" s="9">
        <v>44678</v>
      </c>
      <c r="K2391" s="8">
        <f>J2391-I2391</f>
        <v>-20</v>
      </c>
      <c r="L2391" s="10">
        <v>6712.77</v>
      </c>
      <c r="M2391" s="8">
        <v>0</v>
      </c>
      <c r="N2391" s="10">
        <f>L2391*K2391</f>
        <v>-134255.40000000002</v>
      </c>
      <c r="O2391" s="8" t="s">
        <v>259</v>
      </c>
      <c r="P2391" s="8" t="s">
        <v>260</v>
      </c>
      <c r="Q2391" s="8" t="s">
        <v>289</v>
      </c>
      <c r="R2391" s="8" t="s">
        <v>290</v>
      </c>
    </row>
    <row r="2392" spans="1:18" ht="60" customHeight="1" x14ac:dyDescent="0.25">
      <c r="A2392" s="8" t="s">
        <v>2470</v>
      </c>
      <c r="B2392" s="11">
        <v>2103.16</v>
      </c>
      <c r="C2392" s="8" t="s">
        <v>1146</v>
      </c>
      <c r="D2392" s="8" t="s">
        <v>1147</v>
      </c>
      <c r="E2392" s="8">
        <v>7618</v>
      </c>
      <c r="F2392" s="9">
        <v>44652</v>
      </c>
      <c r="G2392" s="9">
        <v>44660</v>
      </c>
      <c r="H2392" s="8">
        <v>60</v>
      </c>
      <c r="I2392" s="9">
        <f>G2392+60</f>
        <v>44720</v>
      </c>
      <c r="J2392" s="9">
        <v>44690</v>
      </c>
      <c r="K2392" s="8">
        <f>J2392-I2392</f>
        <v>-30</v>
      </c>
      <c r="L2392" s="10">
        <v>2022.27</v>
      </c>
      <c r="M2392" s="8">
        <v>80.89</v>
      </c>
      <c r="N2392" s="10">
        <f>L2392*K2392</f>
        <v>-60668.1</v>
      </c>
      <c r="O2392" s="8" t="s">
        <v>139</v>
      </c>
      <c r="P2392" s="8" t="s">
        <v>140</v>
      </c>
      <c r="Q2392" s="8" t="s">
        <v>769</v>
      </c>
      <c r="R2392" s="8" t="s">
        <v>770</v>
      </c>
    </row>
    <row r="2393" spans="1:18" ht="45" customHeight="1" x14ac:dyDescent="0.25">
      <c r="A2393" s="8" t="s">
        <v>2470</v>
      </c>
      <c r="B2393" s="11">
        <v>18789.62</v>
      </c>
      <c r="C2393" s="8" t="s">
        <v>2066</v>
      </c>
      <c r="D2393" s="8" t="s">
        <v>2067</v>
      </c>
      <c r="E2393" s="8">
        <v>7967</v>
      </c>
      <c r="F2393" s="9">
        <v>44657</v>
      </c>
      <c r="G2393" s="9">
        <v>44662</v>
      </c>
      <c r="H2393" s="8">
        <v>60</v>
      </c>
      <c r="I2393" s="9">
        <f>G2393+60</f>
        <v>44722</v>
      </c>
      <c r="J2393" s="9">
        <v>44698</v>
      </c>
      <c r="K2393" s="8">
        <f>J2393-I2393</f>
        <v>-24</v>
      </c>
      <c r="L2393" s="10">
        <v>18789.62</v>
      </c>
      <c r="M2393" s="8">
        <v>0</v>
      </c>
      <c r="N2393" s="10">
        <f>L2393*K2393</f>
        <v>-450950.88</v>
      </c>
      <c r="O2393" s="8" t="s">
        <v>259</v>
      </c>
      <c r="P2393" s="8" t="s">
        <v>260</v>
      </c>
      <c r="Q2393" s="8" t="s">
        <v>289</v>
      </c>
      <c r="R2393" s="8" t="s">
        <v>290</v>
      </c>
    </row>
    <row r="2394" spans="1:18" ht="60" customHeight="1" x14ac:dyDescent="0.25">
      <c r="A2394" s="8" t="s">
        <v>2470</v>
      </c>
      <c r="B2394" s="11">
        <v>2897</v>
      </c>
      <c r="C2394" s="8" t="s">
        <v>1612</v>
      </c>
      <c r="D2394" s="8" t="s">
        <v>1613</v>
      </c>
      <c r="E2394" s="8">
        <v>7589</v>
      </c>
      <c r="F2394" s="9">
        <v>44652</v>
      </c>
      <c r="G2394" s="9">
        <v>44657</v>
      </c>
      <c r="H2394" s="8">
        <v>60</v>
      </c>
      <c r="I2394" s="9">
        <f>G2394+60</f>
        <v>44717</v>
      </c>
      <c r="J2394" s="9">
        <v>44690</v>
      </c>
      <c r="K2394" s="8">
        <f>J2394-I2394</f>
        <v>-27</v>
      </c>
      <c r="L2394" s="10">
        <v>2785.58</v>
      </c>
      <c r="M2394" s="8">
        <v>111.42</v>
      </c>
      <c r="N2394" s="10">
        <f>L2394*K2394</f>
        <v>-75210.66</v>
      </c>
      <c r="O2394" s="8" t="s">
        <v>139</v>
      </c>
      <c r="P2394" s="8" t="s">
        <v>140</v>
      </c>
      <c r="Q2394" s="8" t="s">
        <v>769</v>
      </c>
      <c r="R2394" s="8" t="s">
        <v>770</v>
      </c>
    </row>
    <row r="2395" spans="1:18" ht="60" customHeight="1" x14ac:dyDescent="0.25">
      <c r="A2395" s="8" t="s">
        <v>2471</v>
      </c>
      <c r="B2395" s="11">
        <v>1781.92</v>
      </c>
      <c r="C2395" s="8" t="s">
        <v>1604</v>
      </c>
      <c r="D2395" s="8" t="s">
        <v>1605</v>
      </c>
      <c r="E2395" s="8">
        <v>9557</v>
      </c>
      <c r="F2395" s="9">
        <v>44685</v>
      </c>
      <c r="G2395" s="9">
        <v>44687</v>
      </c>
      <c r="H2395" s="8">
        <v>60</v>
      </c>
      <c r="I2395" s="9">
        <f>G2395+60</f>
        <v>44747</v>
      </c>
      <c r="J2395" s="9">
        <v>44725</v>
      </c>
      <c r="K2395" s="8">
        <f>J2395-I2395</f>
        <v>-22</v>
      </c>
      <c r="L2395" s="10">
        <v>1460.59</v>
      </c>
      <c r="M2395" s="8">
        <v>321.33</v>
      </c>
      <c r="N2395" s="10">
        <f>L2395*K2395</f>
        <v>-32132.98</v>
      </c>
      <c r="O2395" s="8" t="s">
        <v>666</v>
      </c>
      <c r="P2395" s="8" t="s">
        <v>667</v>
      </c>
      <c r="Q2395" s="8" t="s">
        <v>668</v>
      </c>
      <c r="R2395" s="8" t="s">
        <v>669</v>
      </c>
    </row>
    <row r="2396" spans="1:18" ht="45" customHeight="1" x14ac:dyDescent="0.25">
      <c r="A2396" s="8" t="s">
        <v>2472</v>
      </c>
      <c r="B2396" s="11">
        <v>4008</v>
      </c>
      <c r="C2396" s="8" t="s">
        <v>1165</v>
      </c>
      <c r="D2396" s="8" t="s">
        <v>1166</v>
      </c>
      <c r="E2396" s="8">
        <v>9772</v>
      </c>
      <c r="F2396" s="9">
        <v>44681</v>
      </c>
      <c r="G2396" s="9">
        <v>44688</v>
      </c>
      <c r="H2396" s="8">
        <v>60</v>
      </c>
      <c r="I2396" s="9">
        <f>G2396+60</f>
        <v>44748</v>
      </c>
      <c r="J2396" s="9">
        <v>44726</v>
      </c>
      <c r="K2396" s="8">
        <f>J2396-I2396</f>
        <v>-22</v>
      </c>
      <c r="L2396" s="10">
        <v>4008</v>
      </c>
      <c r="M2396" s="8">
        <v>0</v>
      </c>
      <c r="N2396" s="10">
        <f>L2396*K2396</f>
        <v>-88176</v>
      </c>
      <c r="O2396" s="8" t="s">
        <v>259</v>
      </c>
      <c r="P2396" s="8" t="s">
        <v>260</v>
      </c>
      <c r="Q2396" s="8" t="s">
        <v>261</v>
      </c>
      <c r="R2396" s="8" t="s">
        <v>262</v>
      </c>
    </row>
    <row r="2397" spans="1:18" ht="60" customHeight="1" x14ac:dyDescent="0.25">
      <c r="A2397" s="8" t="s">
        <v>2473</v>
      </c>
      <c r="B2397" s="11">
        <v>1983.21</v>
      </c>
      <c r="C2397" s="8" t="s">
        <v>673</v>
      </c>
      <c r="D2397" s="8" t="s">
        <v>674</v>
      </c>
      <c r="E2397" s="8">
        <v>7434</v>
      </c>
      <c r="F2397" s="9">
        <v>44622</v>
      </c>
      <c r="G2397" s="9">
        <v>44624</v>
      </c>
      <c r="H2397" s="8">
        <v>60</v>
      </c>
      <c r="I2397" s="9">
        <f>G2397+60</f>
        <v>44684</v>
      </c>
      <c r="J2397" s="9">
        <v>44687</v>
      </c>
      <c r="K2397" s="8">
        <f>J2397-I2397</f>
        <v>3</v>
      </c>
      <c r="L2397" s="10">
        <v>1906.93</v>
      </c>
      <c r="M2397" s="8">
        <v>76.28</v>
      </c>
      <c r="N2397" s="10">
        <f>L2397*K2397</f>
        <v>5720.79</v>
      </c>
      <c r="O2397" s="8" t="s">
        <v>139</v>
      </c>
      <c r="P2397" s="8" t="s">
        <v>140</v>
      </c>
      <c r="Q2397" s="8" t="s">
        <v>769</v>
      </c>
      <c r="R2397" s="8" t="s">
        <v>770</v>
      </c>
    </row>
    <row r="2398" spans="1:18" ht="60" customHeight="1" x14ac:dyDescent="0.25">
      <c r="A2398" s="8" t="s">
        <v>2473</v>
      </c>
      <c r="B2398" s="11">
        <v>1857.71</v>
      </c>
      <c r="C2398" s="8" t="s">
        <v>2015</v>
      </c>
      <c r="D2398" s="8" t="s">
        <v>2016</v>
      </c>
      <c r="E2398" s="8">
        <v>7782</v>
      </c>
      <c r="F2398" s="9">
        <v>44653</v>
      </c>
      <c r="G2398" s="9">
        <v>44657</v>
      </c>
      <c r="H2398" s="8">
        <v>60</v>
      </c>
      <c r="I2398" s="9">
        <f>G2398+60</f>
        <v>44717</v>
      </c>
      <c r="J2398" s="9">
        <v>44693</v>
      </c>
      <c r="K2398" s="8">
        <f>J2398-I2398</f>
        <v>-24</v>
      </c>
      <c r="L2398" s="10">
        <v>1786.26</v>
      </c>
      <c r="M2398" s="8">
        <v>71.45</v>
      </c>
      <c r="N2398" s="10">
        <f>L2398*K2398</f>
        <v>-42870.239999999998</v>
      </c>
      <c r="O2398" s="8" t="s">
        <v>139</v>
      </c>
      <c r="P2398" s="8" t="s">
        <v>140</v>
      </c>
      <c r="Q2398" s="8" t="s">
        <v>769</v>
      </c>
      <c r="R2398" s="8" t="s">
        <v>770</v>
      </c>
    </row>
    <row r="2399" spans="1:18" ht="60" customHeight="1" x14ac:dyDescent="0.25">
      <c r="A2399" s="8" t="s">
        <v>2473</v>
      </c>
      <c r="B2399" s="11">
        <v>159.99</v>
      </c>
      <c r="C2399" s="8" t="s">
        <v>1185</v>
      </c>
      <c r="D2399" s="8" t="s">
        <v>1186</v>
      </c>
      <c r="E2399" s="8">
        <v>9472</v>
      </c>
      <c r="F2399" s="9">
        <v>44688</v>
      </c>
      <c r="G2399" s="9">
        <v>44688</v>
      </c>
      <c r="H2399" s="8">
        <v>60</v>
      </c>
      <c r="I2399" s="9">
        <f>G2399+60</f>
        <v>44748</v>
      </c>
      <c r="J2399" s="9">
        <v>44721</v>
      </c>
      <c r="K2399" s="8">
        <f>J2399-I2399</f>
        <v>-27</v>
      </c>
      <c r="L2399" s="10">
        <v>86.7</v>
      </c>
      <c r="M2399" s="8">
        <v>3.47</v>
      </c>
      <c r="N2399" s="10">
        <f>L2399*K2399</f>
        <v>-2340.9</v>
      </c>
      <c r="O2399" s="8" t="s">
        <v>139</v>
      </c>
      <c r="P2399" s="8" t="s">
        <v>140</v>
      </c>
      <c r="Q2399" s="8" t="s">
        <v>769</v>
      </c>
      <c r="R2399" s="8" t="s">
        <v>770</v>
      </c>
    </row>
    <row r="2400" spans="1:18" ht="60" customHeight="1" x14ac:dyDescent="0.25">
      <c r="A2400" s="8" t="s">
        <v>2473</v>
      </c>
      <c r="B2400" s="11">
        <v>159.99</v>
      </c>
      <c r="C2400" s="8" t="s">
        <v>1185</v>
      </c>
      <c r="D2400" s="8" t="s">
        <v>1186</v>
      </c>
      <c r="E2400" s="8">
        <v>9472</v>
      </c>
      <c r="F2400" s="9">
        <v>44688</v>
      </c>
      <c r="G2400" s="9">
        <v>44688</v>
      </c>
      <c r="H2400" s="8">
        <v>60</v>
      </c>
      <c r="I2400" s="9">
        <f>G2400+60</f>
        <v>44748</v>
      </c>
      <c r="J2400" s="9">
        <v>44721</v>
      </c>
      <c r="K2400" s="8">
        <f>J2400-I2400</f>
        <v>-27</v>
      </c>
      <c r="L2400" s="10">
        <v>63.47</v>
      </c>
      <c r="M2400" s="8">
        <v>6.35</v>
      </c>
      <c r="N2400" s="10">
        <f>L2400*K2400</f>
        <v>-1713.69</v>
      </c>
      <c r="O2400" s="8" t="s">
        <v>139</v>
      </c>
      <c r="P2400" s="8" t="s">
        <v>140</v>
      </c>
      <c r="Q2400" s="8" t="s">
        <v>769</v>
      </c>
      <c r="R2400" s="8" t="s">
        <v>770</v>
      </c>
    </row>
    <row r="2401" spans="1:18" ht="60" customHeight="1" x14ac:dyDescent="0.25">
      <c r="A2401" s="8" t="s">
        <v>2473</v>
      </c>
      <c r="B2401" s="11">
        <v>1442.06</v>
      </c>
      <c r="C2401" s="8" t="s">
        <v>1183</v>
      </c>
      <c r="D2401" s="8" t="s">
        <v>1184</v>
      </c>
      <c r="E2401" s="8">
        <v>10073</v>
      </c>
      <c r="F2401" s="9">
        <v>44683</v>
      </c>
      <c r="G2401" s="9">
        <v>44684</v>
      </c>
      <c r="H2401" s="8">
        <v>60</v>
      </c>
      <c r="I2401" s="9">
        <f>G2401+60</f>
        <v>44744</v>
      </c>
      <c r="J2401" s="9">
        <v>44732</v>
      </c>
      <c r="K2401" s="8">
        <f>J2401-I2401</f>
        <v>-12</v>
      </c>
      <c r="L2401" s="10">
        <v>1386.6</v>
      </c>
      <c r="M2401" s="8">
        <v>55.46</v>
      </c>
      <c r="N2401" s="10">
        <f>L2401*K2401</f>
        <v>-16639.199999999997</v>
      </c>
      <c r="O2401" s="8" t="s">
        <v>139</v>
      </c>
      <c r="P2401" s="8" t="s">
        <v>140</v>
      </c>
      <c r="Q2401" s="8" t="s">
        <v>769</v>
      </c>
      <c r="R2401" s="8" t="s">
        <v>770</v>
      </c>
    </row>
    <row r="2402" spans="1:18" ht="60" customHeight="1" x14ac:dyDescent="0.25">
      <c r="A2402" s="8" t="s">
        <v>2474</v>
      </c>
      <c r="B2402" s="11">
        <v>1199.6099999999999</v>
      </c>
      <c r="C2402" s="8" t="s">
        <v>2475</v>
      </c>
      <c r="D2402" s="8" t="s">
        <v>2476</v>
      </c>
      <c r="E2402" s="8">
        <v>7773</v>
      </c>
      <c r="F2402" s="9">
        <v>44601</v>
      </c>
      <c r="G2402" s="9">
        <v>44617</v>
      </c>
      <c r="H2402" s="8">
        <v>60</v>
      </c>
      <c r="I2402" s="9">
        <f>G2402+60</f>
        <v>44677</v>
      </c>
      <c r="J2402" s="9">
        <v>44693</v>
      </c>
      <c r="K2402" s="8">
        <f>J2402-I2402</f>
        <v>16</v>
      </c>
      <c r="L2402" s="10">
        <v>1090.55</v>
      </c>
      <c r="M2402" s="8">
        <v>109.06</v>
      </c>
      <c r="N2402" s="10">
        <f>L2402*K2402</f>
        <v>17448.8</v>
      </c>
      <c r="O2402" s="8" t="s">
        <v>59</v>
      </c>
      <c r="P2402" s="8" t="s">
        <v>60</v>
      </c>
      <c r="Q2402" s="8" t="s">
        <v>2477</v>
      </c>
      <c r="R2402" s="8" t="s">
        <v>2478</v>
      </c>
    </row>
    <row r="2403" spans="1:18" ht="45" customHeight="1" x14ac:dyDescent="0.25">
      <c r="A2403" s="8" t="s">
        <v>2474</v>
      </c>
      <c r="B2403" s="11">
        <v>2000</v>
      </c>
      <c r="C2403" s="8" t="s">
        <v>2350</v>
      </c>
      <c r="D2403" s="8" t="s">
        <v>2351</v>
      </c>
      <c r="E2403" s="8">
        <v>9776</v>
      </c>
      <c r="F2403" s="9">
        <v>44716</v>
      </c>
      <c r="G2403" s="9">
        <v>44716</v>
      </c>
      <c r="H2403" s="8">
        <v>60</v>
      </c>
      <c r="I2403" s="9">
        <f>G2403+60</f>
        <v>44776</v>
      </c>
      <c r="J2403" s="9">
        <v>44726</v>
      </c>
      <c r="K2403" s="8">
        <f>J2403-I2403</f>
        <v>-50</v>
      </c>
      <c r="L2403" s="10">
        <v>2000</v>
      </c>
      <c r="M2403" s="8">
        <v>0</v>
      </c>
      <c r="N2403" s="10">
        <f>L2403*K2403</f>
        <v>-100000</v>
      </c>
      <c r="O2403" s="8" t="s">
        <v>120</v>
      </c>
      <c r="P2403" s="8" t="s">
        <v>121</v>
      </c>
      <c r="Q2403" s="8" t="s">
        <v>377</v>
      </c>
      <c r="R2403" s="8" t="s">
        <v>378</v>
      </c>
    </row>
    <row r="2404" spans="1:18" ht="60" customHeight="1" x14ac:dyDescent="0.25">
      <c r="A2404" s="8" t="s">
        <v>2479</v>
      </c>
      <c r="B2404" s="11">
        <v>3078.34</v>
      </c>
      <c r="C2404" s="8" t="s">
        <v>1629</v>
      </c>
      <c r="D2404" s="8" t="s">
        <v>1630</v>
      </c>
      <c r="E2404" s="8">
        <v>7668</v>
      </c>
      <c r="F2404" s="9">
        <v>44652</v>
      </c>
      <c r="G2404" s="9">
        <v>44659</v>
      </c>
      <c r="H2404" s="8">
        <v>60</v>
      </c>
      <c r="I2404" s="9">
        <f>G2404+60</f>
        <v>44719</v>
      </c>
      <c r="J2404" s="9">
        <v>44691</v>
      </c>
      <c r="K2404" s="8">
        <f>J2404-I2404</f>
        <v>-28</v>
      </c>
      <c r="L2404" s="10">
        <v>2959.94</v>
      </c>
      <c r="M2404" s="8">
        <v>118.4</v>
      </c>
      <c r="N2404" s="10">
        <f>L2404*K2404</f>
        <v>-82878.320000000007</v>
      </c>
      <c r="O2404" s="8" t="s">
        <v>139</v>
      </c>
      <c r="P2404" s="8" t="s">
        <v>140</v>
      </c>
      <c r="Q2404" s="8" t="s">
        <v>769</v>
      </c>
      <c r="R2404" s="8" t="s">
        <v>770</v>
      </c>
    </row>
    <row r="2405" spans="1:18" ht="60" customHeight="1" x14ac:dyDescent="0.25">
      <c r="A2405" s="8" t="s">
        <v>2479</v>
      </c>
      <c r="B2405" s="11">
        <v>556.91999999999996</v>
      </c>
      <c r="C2405" s="8" t="s">
        <v>1751</v>
      </c>
      <c r="D2405" s="8" t="s">
        <v>1752</v>
      </c>
      <c r="E2405" s="8">
        <v>8305</v>
      </c>
      <c r="F2405" s="9">
        <v>44657</v>
      </c>
      <c r="G2405" s="9">
        <v>44660</v>
      </c>
      <c r="H2405" s="8">
        <v>60</v>
      </c>
      <c r="I2405" s="9">
        <f>G2405+60</f>
        <v>44720</v>
      </c>
      <c r="J2405" s="9">
        <v>44707</v>
      </c>
      <c r="K2405" s="8">
        <f>J2405-I2405</f>
        <v>-13</v>
      </c>
      <c r="L2405" s="10">
        <v>231.12</v>
      </c>
      <c r="M2405" s="8">
        <v>9.24</v>
      </c>
      <c r="N2405" s="10">
        <f>L2405*K2405</f>
        <v>-3004.56</v>
      </c>
      <c r="O2405" s="8" t="s">
        <v>139</v>
      </c>
      <c r="P2405" s="8" t="s">
        <v>140</v>
      </c>
      <c r="Q2405" s="8" t="s">
        <v>769</v>
      </c>
      <c r="R2405" s="8" t="s">
        <v>770</v>
      </c>
    </row>
    <row r="2406" spans="1:18" ht="60" customHeight="1" x14ac:dyDescent="0.25">
      <c r="A2406" s="8" t="s">
        <v>2479</v>
      </c>
      <c r="B2406" s="11">
        <v>556.91999999999996</v>
      </c>
      <c r="C2406" s="8" t="s">
        <v>1751</v>
      </c>
      <c r="D2406" s="8" t="s">
        <v>1752</v>
      </c>
      <c r="E2406" s="8">
        <v>8305</v>
      </c>
      <c r="F2406" s="9">
        <v>44657</v>
      </c>
      <c r="G2406" s="9">
        <v>44660</v>
      </c>
      <c r="H2406" s="8">
        <v>60</v>
      </c>
      <c r="I2406" s="9">
        <f>G2406+60</f>
        <v>44720</v>
      </c>
      <c r="J2406" s="9">
        <v>44707</v>
      </c>
      <c r="K2406" s="8">
        <f>J2406-I2406</f>
        <v>-13</v>
      </c>
      <c r="L2406" s="10">
        <v>287.77999999999997</v>
      </c>
      <c r="M2406" s="8">
        <v>28.78</v>
      </c>
      <c r="N2406" s="10">
        <f>L2406*K2406</f>
        <v>-3741.1399999999994</v>
      </c>
      <c r="O2406" s="8" t="s">
        <v>139</v>
      </c>
      <c r="P2406" s="8" t="s">
        <v>140</v>
      </c>
      <c r="Q2406" s="8" t="s">
        <v>769</v>
      </c>
      <c r="R2406" s="8" t="s">
        <v>770</v>
      </c>
    </row>
    <row r="2407" spans="1:18" ht="45" customHeight="1" x14ac:dyDescent="0.25">
      <c r="A2407" s="8" t="s">
        <v>2480</v>
      </c>
      <c r="B2407" s="11">
        <v>3324</v>
      </c>
      <c r="C2407" s="8" t="s">
        <v>1134</v>
      </c>
      <c r="D2407" s="8" t="s">
        <v>1135</v>
      </c>
      <c r="E2407" s="8">
        <v>6582</v>
      </c>
      <c r="F2407" s="9">
        <v>44639</v>
      </c>
      <c r="G2407" s="9">
        <v>44639</v>
      </c>
      <c r="H2407" s="8">
        <v>60</v>
      </c>
      <c r="I2407" s="9">
        <f>G2407+60</f>
        <v>44699</v>
      </c>
      <c r="J2407" s="9">
        <v>44679</v>
      </c>
      <c r="K2407" s="8">
        <f>J2407-I2407</f>
        <v>-20</v>
      </c>
      <c r="L2407" s="10">
        <v>3324</v>
      </c>
      <c r="M2407" s="8">
        <v>0</v>
      </c>
      <c r="N2407" s="10">
        <f>L2407*K2407</f>
        <v>-66480</v>
      </c>
      <c r="O2407" s="8" t="s">
        <v>259</v>
      </c>
      <c r="P2407" s="8" t="s">
        <v>260</v>
      </c>
      <c r="Q2407" s="8" t="s">
        <v>261</v>
      </c>
      <c r="R2407" s="8" t="s">
        <v>262</v>
      </c>
    </row>
    <row r="2408" spans="1:18" ht="60" customHeight="1" x14ac:dyDescent="0.25">
      <c r="A2408" s="8" t="s">
        <v>2480</v>
      </c>
      <c r="B2408" s="11">
        <v>1611.14</v>
      </c>
      <c r="C2408" s="8" t="s">
        <v>2023</v>
      </c>
      <c r="D2408" s="8" t="s">
        <v>2024</v>
      </c>
      <c r="E2408" s="8">
        <v>7596</v>
      </c>
      <c r="F2408" s="9">
        <v>44652</v>
      </c>
      <c r="G2408" s="9">
        <v>44656</v>
      </c>
      <c r="H2408" s="8">
        <v>60</v>
      </c>
      <c r="I2408" s="9">
        <f>G2408+60</f>
        <v>44716</v>
      </c>
      <c r="J2408" s="9">
        <v>44690</v>
      </c>
      <c r="K2408" s="8">
        <f>J2408-I2408</f>
        <v>-26</v>
      </c>
      <c r="L2408" s="10">
        <v>1549.17</v>
      </c>
      <c r="M2408" s="8">
        <v>61.97</v>
      </c>
      <c r="N2408" s="10">
        <f>L2408*K2408</f>
        <v>-40278.42</v>
      </c>
      <c r="O2408" s="8" t="s">
        <v>139</v>
      </c>
      <c r="P2408" s="8" t="s">
        <v>140</v>
      </c>
      <c r="Q2408" s="8" t="s">
        <v>769</v>
      </c>
      <c r="R2408" s="8" t="s">
        <v>770</v>
      </c>
    </row>
    <row r="2409" spans="1:18" ht="60" customHeight="1" x14ac:dyDescent="0.25">
      <c r="A2409" s="8" t="s">
        <v>2480</v>
      </c>
      <c r="B2409" s="11">
        <v>158.08000000000001</v>
      </c>
      <c r="C2409" s="8" t="s">
        <v>1205</v>
      </c>
      <c r="D2409" s="8" t="s">
        <v>1206</v>
      </c>
      <c r="E2409" s="8">
        <v>8648</v>
      </c>
      <c r="F2409" s="9">
        <v>44657</v>
      </c>
      <c r="G2409" s="9">
        <v>44659</v>
      </c>
      <c r="H2409" s="8">
        <v>60</v>
      </c>
      <c r="I2409" s="9">
        <f>G2409+60</f>
        <v>44719</v>
      </c>
      <c r="J2409" s="9">
        <v>44713</v>
      </c>
      <c r="K2409" s="8">
        <f>J2409-I2409</f>
        <v>-6</v>
      </c>
      <c r="L2409" s="10">
        <v>51.27</v>
      </c>
      <c r="M2409" s="8">
        <v>2.0499999999999998</v>
      </c>
      <c r="N2409" s="10">
        <f>L2409*K2409</f>
        <v>-307.62</v>
      </c>
      <c r="O2409" s="8" t="s">
        <v>139</v>
      </c>
      <c r="P2409" s="8" t="s">
        <v>140</v>
      </c>
      <c r="Q2409" s="8" t="s">
        <v>769</v>
      </c>
      <c r="R2409" s="8" t="s">
        <v>770</v>
      </c>
    </row>
    <row r="2410" spans="1:18" ht="60" customHeight="1" x14ac:dyDescent="0.25">
      <c r="A2410" s="8" t="s">
        <v>2480</v>
      </c>
      <c r="B2410" s="11">
        <v>158.08000000000001</v>
      </c>
      <c r="C2410" s="8" t="s">
        <v>1205</v>
      </c>
      <c r="D2410" s="8" t="s">
        <v>1206</v>
      </c>
      <c r="E2410" s="8">
        <v>8648</v>
      </c>
      <c r="F2410" s="9">
        <v>44657</v>
      </c>
      <c r="G2410" s="9">
        <v>44659</v>
      </c>
      <c r="H2410" s="8">
        <v>60</v>
      </c>
      <c r="I2410" s="9">
        <f>G2410+60</f>
        <v>44719</v>
      </c>
      <c r="J2410" s="9">
        <v>44713</v>
      </c>
      <c r="K2410" s="8">
        <f>J2410-I2410</f>
        <v>-6</v>
      </c>
      <c r="L2410" s="10">
        <v>95.24</v>
      </c>
      <c r="M2410" s="8">
        <v>9.52</v>
      </c>
      <c r="N2410" s="10">
        <f>L2410*K2410</f>
        <v>-571.43999999999994</v>
      </c>
      <c r="O2410" s="8" t="s">
        <v>139</v>
      </c>
      <c r="P2410" s="8" t="s">
        <v>140</v>
      </c>
      <c r="Q2410" s="8" t="s">
        <v>769</v>
      </c>
      <c r="R2410" s="8" t="s">
        <v>770</v>
      </c>
    </row>
    <row r="2411" spans="1:18" ht="60" customHeight="1" x14ac:dyDescent="0.25">
      <c r="A2411" s="8" t="s">
        <v>2480</v>
      </c>
      <c r="B2411" s="11">
        <v>106.63</v>
      </c>
      <c r="C2411" s="8" t="s">
        <v>1209</v>
      </c>
      <c r="D2411" s="8" t="s">
        <v>1210</v>
      </c>
      <c r="E2411" s="8">
        <v>9968</v>
      </c>
      <c r="F2411" s="9">
        <v>44683</v>
      </c>
      <c r="G2411" s="9">
        <v>44686</v>
      </c>
      <c r="H2411" s="8">
        <v>60</v>
      </c>
      <c r="I2411" s="9">
        <f>G2411+60</f>
        <v>44746</v>
      </c>
      <c r="J2411" s="9">
        <v>44729</v>
      </c>
      <c r="K2411" s="8">
        <f>J2411-I2411</f>
        <v>-17</v>
      </c>
      <c r="L2411" s="10">
        <v>87.4</v>
      </c>
      <c r="M2411" s="8">
        <v>19.23</v>
      </c>
      <c r="N2411" s="10">
        <f>L2411*K2411</f>
        <v>-1485.8000000000002</v>
      </c>
      <c r="O2411" s="8" t="s">
        <v>259</v>
      </c>
      <c r="P2411" s="8" t="s">
        <v>260</v>
      </c>
      <c r="Q2411" s="8" t="s">
        <v>261</v>
      </c>
      <c r="R2411" s="8" t="s">
        <v>262</v>
      </c>
    </row>
    <row r="2412" spans="1:18" ht="60" customHeight="1" x14ac:dyDescent="0.25">
      <c r="A2412" s="8" t="s">
        <v>2480</v>
      </c>
      <c r="B2412" s="11">
        <v>392.74</v>
      </c>
      <c r="C2412" s="8" t="s">
        <v>1217</v>
      </c>
      <c r="D2412" s="8" t="s">
        <v>1218</v>
      </c>
      <c r="E2412" s="8">
        <v>10078</v>
      </c>
      <c r="F2412" s="9">
        <v>44713</v>
      </c>
      <c r="G2412" s="9">
        <v>44714</v>
      </c>
      <c r="H2412" s="8">
        <v>60</v>
      </c>
      <c r="I2412" s="9">
        <f>G2412+60</f>
        <v>44774</v>
      </c>
      <c r="J2412" s="9">
        <v>44732</v>
      </c>
      <c r="K2412" s="8">
        <f>J2412-I2412</f>
        <v>-42</v>
      </c>
      <c r="L2412" s="10">
        <v>157.63</v>
      </c>
      <c r="M2412" s="8">
        <v>6.31</v>
      </c>
      <c r="N2412" s="10">
        <f>L2412*K2412</f>
        <v>-6620.46</v>
      </c>
      <c r="O2412" s="8" t="s">
        <v>139</v>
      </c>
      <c r="P2412" s="8" t="s">
        <v>140</v>
      </c>
      <c r="Q2412" s="8" t="s">
        <v>769</v>
      </c>
      <c r="R2412" s="8" t="s">
        <v>770</v>
      </c>
    </row>
    <row r="2413" spans="1:18" ht="60" customHeight="1" x14ac:dyDescent="0.25">
      <c r="A2413" s="8" t="s">
        <v>2480</v>
      </c>
      <c r="B2413" s="11">
        <v>392.74</v>
      </c>
      <c r="C2413" s="8" t="s">
        <v>1217</v>
      </c>
      <c r="D2413" s="8" t="s">
        <v>1218</v>
      </c>
      <c r="E2413" s="8">
        <v>10078</v>
      </c>
      <c r="F2413" s="9">
        <v>44713</v>
      </c>
      <c r="G2413" s="9">
        <v>44714</v>
      </c>
      <c r="H2413" s="8">
        <v>60</v>
      </c>
      <c r="I2413" s="9">
        <f>G2413+60</f>
        <v>44774</v>
      </c>
      <c r="J2413" s="9">
        <v>44732</v>
      </c>
      <c r="K2413" s="8">
        <f>J2413-I2413</f>
        <v>-42</v>
      </c>
      <c r="L2413" s="10">
        <v>208</v>
      </c>
      <c r="M2413" s="8">
        <v>20.8</v>
      </c>
      <c r="N2413" s="10">
        <f>L2413*K2413</f>
        <v>-8736</v>
      </c>
      <c r="O2413" s="8" t="s">
        <v>139</v>
      </c>
      <c r="P2413" s="8" t="s">
        <v>140</v>
      </c>
      <c r="Q2413" s="8" t="s">
        <v>769</v>
      </c>
      <c r="R2413" s="8" t="s">
        <v>770</v>
      </c>
    </row>
    <row r="2414" spans="1:18" ht="90" customHeight="1" x14ac:dyDescent="0.25">
      <c r="A2414" s="8" t="s">
        <v>2480</v>
      </c>
      <c r="B2414" s="11">
        <v>432.29</v>
      </c>
      <c r="C2414" s="8" t="s">
        <v>1211</v>
      </c>
      <c r="D2414" s="8" t="s">
        <v>1212</v>
      </c>
      <c r="E2414" s="8">
        <v>10079</v>
      </c>
      <c r="F2414" s="9">
        <v>44687</v>
      </c>
      <c r="G2414" s="9">
        <v>44688</v>
      </c>
      <c r="H2414" s="8">
        <v>60</v>
      </c>
      <c r="I2414" s="9">
        <f>G2414+60</f>
        <v>44748</v>
      </c>
      <c r="J2414" s="9">
        <v>44732</v>
      </c>
      <c r="K2414" s="8">
        <f>J2414-I2414</f>
        <v>-16</v>
      </c>
      <c r="L2414" s="10">
        <v>52.22</v>
      </c>
      <c r="M2414" s="8">
        <v>2.09</v>
      </c>
      <c r="N2414" s="10">
        <f>L2414*K2414</f>
        <v>-835.52</v>
      </c>
      <c r="O2414" s="8" t="s">
        <v>139</v>
      </c>
      <c r="P2414" s="8" t="s">
        <v>140</v>
      </c>
      <c r="Q2414" s="8" t="s">
        <v>769</v>
      </c>
      <c r="R2414" s="8" t="s">
        <v>770</v>
      </c>
    </row>
    <row r="2415" spans="1:18" ht="90" customHeight="1" x14ac:dyDescent="0.25">
      <c r="A2415" s="8" t="s">
        <v>2480</v>
      </c>
      <c r="B2415" s="11">
        <v>432.29</v>
      </c>
      <c r="C2415" s="8" t="s">
        <v>1211</v>
      </c>
      <c r="D2415" s="8" t="s">
        <v>1212</v>
      </c>
      <c r="E2415" s="8">
        <v>10079</v>
      </c>
      <c r="F2415" s="9">
        <v>44687</v>
      </c>
      <c r="G2415" s="9">
        <v>44688</v>
      </c>
      <c r="H2415" s="8">
        <v>60</v>
      </c>
      <c r="I2415" s="9">
        <f>G2415+60</f>
        <v>44748</v>
      </c>
      <c r="J2415" s="9">
        <v>44732</v>
      </c>
      <c r="K2415" s="8">
        <f>J2415-I2415</f>
        <v>-16</v>
      </c>
      <c r="L2415" s="10">
        <v>343.62</v>
      </c>
      <c r="M2415" s="8">
        <v>34.36</v>
      </c>
      <c r="N2415" s="10">
        <f>L2415*K2415</f>
        <v>-5497.92</v>
      </c>
      <c r="O2415" s="8" t="s">
        <v>139</v>
      </c>
      <c r="P2415" s="8" t="s">
        <v>140</v>
      </c>
      <c r="Q2415" s="8" t="s">
        <v>769</v>
      </c>
      <c r="R2415" s="8" t="s">
        <v>770</v>
      </c>
    </row>
    <row r="2416" spans="1:18" ht="90" customHeight="1" x14ac:dyDescent="0.25">
      <c r="A2416" s="8" t="s">
        <v>2480</v>
      </c>
      <c r="B2416" s="11">
        <v>329.86</v>
      </c>
      <c r="C2416" s="8" t="s">
        <v>1215</v>
      </c>
      <c r="D2416" s="8" t="s">
        <v>1216</v>
      </c>
      <c r="E2416" s="8">
        <v>10495</v>
      </c>
      <c r="F2416" s="9">
        <v>44712</v>
      </c>
      <c r="G2416" s="9">
        <v>44712</v>
      </c>
      <c r="H2416" s="8">
        <v>60</v>
      </c>
      <c r="I2416" s="9">
        <f>G2416+60</f>
        <v>44772</v>
      </c>
      <c r="J2416" s="9">
        <v>44739</v>
      </c>
      <c r="K2416" s="8">
        <f>J2416-I2416</f>
        <v>-33</v>
      </c>
      <c r="L2416" s="10">
        <v>28.21</v>
      </c>
      <c r="M2416" s="8">
        <v>1.1299999999999999</v>
      </c>
      <c r="N2416" s="10">
        <f>L2416*K2416</f>
        <v>-930.93000000000006</v>
      </c>
      <c r="O2416" s="8" t="s">
        <v>139</v>
      </c>
      <c r="P2416" s="8" t="s">
        <v>140</v>
      </c>
      <c r="Q2416" s="8" t="s">
        <v>769</v>
      </c>
      <c r="R2416" s="8" t="s">
        <v>770</v>
      </c>
    </row>
    <row r="2417" spans="1:18" ht="90" customHeight="1" x14ac:dyDescent="0.25">
      <c r="A2417" s="8" t="s">
        <v>2480</v>
      </c>
      <c r="B2417" s="11">
        <v>329.86</v>
      </c>
      <c r="C2417" s="8" t="s">
        <v>1215</v>
      </c>
      <c r="D2417" s="8" t="s">
        <v>1216</v>
      </c>
      <c r="E2417" s="8">
        <v>10495</v>
      </c>
      <c r="F2417" s="9">
        <v>44712</v>
      </c>
      <c r="G2417" s="9">
        <v>44712</v>
      </c>
      <c r="H2417" s="8">
        <v>60</v>
      </c>
      <c r="I2417" s="9">
        <f>G2417+60</f>
        <v>44772</v>
      </c>
      <c r="J2417" s="9">
        <v>44739</v>
      </c>
      <c r="K2417" s="8">
        <f>J2417-I2417</f>
        <v>-33</v>
      </c>
      <c r="L2417" s="10">
        <v>273.2</v>
      </c>
      <c r="M2417" s="8">
        <v>27.32</v>
      </c>
      <c r="N2417" s="10">
        <f>L2417*K2417</f>
        <v>-9015.6</v>
      </c>
      <c r="O2417" s="8" t="s">
        <v>139</v>
      </c>
      <c r="P2417" s="8" t="s">
        <v>140</v>
      </c>
      <c r="Q2417" s="8" t="s">
        <v>769</v>
      </c>
      <c r="R2417" s="8" t="s">
        <v>770</v>
      </c>
    </row>
    <row r="2418" spans="1:18" ht="60" customHeight="1" x14ac:dyDescent="0.25">
      <c r="A2418" s="8" t="s">
        <v>2480</v>
      </c>
      <c r="B2418" s="11">
        <v>1184.4100000000001</v>
      </c>
      <c r="C2418" s="8" t="s">
        <v>809</v>
      </c>
      <c r="D2418" s="8" t="s">
        <v>810</v>
      </c>
      <c r="E2418" s="8">
        <v>10505</v>
      </c>
      <c r="F2418" s="9">
        <v>44712</v>
      </c>
      <c r="G2418" s="9">
        <v>44718</v>
      </c>
      <c r="H2418" s="8">
        <v>60</v>
      </c>
      <c r="I2418" s="9">
        <f>G2418+60</f>
        <v>44778</v>
      </c>
      <c r="J2418" s="9">
        <v>44739</v>
      </c>
      <c r="K2418" s="8">
        <f>J2418-I2418</f>
        <v>-39</v>
      </c>
      <c r="L2418" s="10">
        <v>1138.8599999999999</v>
      </c>
      <c r="M2418" s="8">
        <v>45.55</v>
      </c>
      <c r="N2418" s="10">
        <f>L2418*K2418</f>
        <v>-44415.539999999994</v>
      </c>
      <c r="O2418" s="8" t="s">
        <v>139</v>
      </c>
      <c r="P2418" s="8" t="s">
        <v>140</v>
      </c>
      <c r="Q2418" s="8" t="s">
        <v>769</v>
      </c>
      <c r="R2418" s="8" t="s">
        <v>770</v>
      </c>
    </row>
    <row r="2419" spans="1:18" ht="60" customHeight="1" x14ac:dyDescent="0.25">
      <c r="A2419" s="8" t="s">
        <v>2481</v>
      </c>
      <c r="B2419" s="11">
        <v>307.67</v>
      </c>
      <c r="C2419" s="8" t="s">
        <v>2482</v>
      </c>
      <c r="D2419" s="8" t="s">
        <v>2483</v>
      </c>
      <c r="E2419" s="8">
        <v>9706</v>
      </c>
      <c r="F2419" s="9">
        <v>44658</v>
      </c>
      <c r="G2419" s="9">
        <v>44685</v>
      </c>
      <c r="H2419" s="8">
        <v>60</v>
      </c>
      <c r="I2419" s="9">
        <f>G2419+60</f>
        <v>44745</v>
      </c>
      <c r="J2419" s="9">
        <v>44725</v>
      </c>
      <c r="K2419" s="8">
        <f>J2419-I2419</f>
        <v>-20</v>
      </c>
      <c r="L2419" s="10">
        <v>279.7</v>
      </c>
      <c r="M2419" s="8">
        <v>27.97</v>
      </c>
      <c r="N2419" s="10">
        <f>L2419*K2419</f>
        <v>-5594</v>
      </c>
      <c r="O2419" s="8" t="s">
        <v>259</v>
      </c>
      <c r="P2419" s="8" t="s">
        <v>260</v>
      </c>
      <c r="Q2419" s="8" t="s">
        <v>261</v>
      </c>
      <c r="R2419" s="8" t="s">
        <v>262</v>
      </c>
    </row>
    <row r="2420" spans="1:18" ht="60" customHeight="1" x14ac:dyDescent="0.25">
      <c r="A2420" s="8" t="s">
        <v>2484</v>
      </c>
      <c r="B2420" s="11">
        <v>79.95</v>
      </c>
      <c r="C2420" s="8" t="s">
        <v>1697</v>
      </c>
      <c r="D2420" s="8" t="s">
        <v>1698</v>
      </c>
      <c r="E2420" s="8">
        <v>8636</v>
      </c>
      <c r="F2420" s="9">
        <v>44686</v>
      </c>
      <c r="G2420" s="9">
        <v>44694</v>
      </c>
      <c r="H2420" s="8">
        <v>60</v>
      </c>
      <c r="I2420" s="9">
        <f>G2420+60</f>
        <v>44754</v>
      </c>
      <c r="J2420" s="9">
        <v>44713</v>
      </c>
      <c r="K2420" s="8">
        <f>J2420-I2420</f>
        <v>-41</v>
      </c>
      <c r="L2420" s="10">
        <v>31.71</v>
      </c>
      <c r="M2420" s="8">
        <v>1.27</v>
      </c>
      <c r="N2420" s="10">
        <f>L2420*K2420</f>
        <v>-1300.1100000000001</v>
      </c>
      <c r="O2420" s="8" t="s">
        <v>139</v>
      </c>
      <c r="P2420" s="8" t="s">
        <v>140</v>
      </c>
      <c r="Q2420" s="8" t="s">
        <v>769</v>
      </c>
      <c r="R2420" s="8" t="s">
        <v>770</v>
      </c>
    </row>
    <row r="2421" spans="1:18" ht="60" customHeight="1" x14ac:dyDescent="0.25">
      <c r="A2421" s="8" t="s">
        <v>2484</v>
      </c>
      <c r="B2421" s="11">
        <v>79.95</v>
      </c>
      <c r="C2421" s="8" t="s">
        <v>1697</v>
      </c>
      <c r="D2421" s="8" t="s">
        <v>1698</v>
      </c>
      <c r="E2421" s="8">
        <v>8636</v>
      </c>
      <c r="F2421" s="9">
        <v>44686</v>
      </c>
      <c r="G2421" s="9">
        <v>44694</v>
      </c>
      <c r="H2421" s="8">
        <v>60</v>
      </c>
      <c r="I2421" s="9">
        <f>G2421+60</f>
        <v>44754</v>
      </c>
      <c r="J2421" s="9">
        <v>44713</v>
      </c>
      <c r="K2421" s="8">
        <f>J2421-I2421</f>
        <v>-41</v>
      </c>
      <c r="L2421" s="10">
        <v>42.7</v>
      </c>
      <c r="M2421" s="8">
        <v>4.2699999999999996</v>
      </c>
      <c r="N2421" s="10">
        <f>L2421*K2421</f>
        <v>-1750.7</v>
      </c>
      <c r="O2421" s="8" t="s">
        <v>139</v>
      </c>
      <c r="P2421" s="8" t="s">
        <v>140</v>
      </c>
      <c r="Q2421" s="8" t="s">
        <v>769</v>
      </c>
      <c r="R2421" s="8" t="s">
        <v>770</v>
      </c>
    </row>
    <row r="2422" spans="1:18" ht="60" customHeight="1" x14ac:dyDescent="0.25">
      <c r="A2422" s="8" t="s">
        <v>2485</v>
      </c>
      <c r="B2422" s="11">
        <v>900.57</v>
      </c>
      <c r="C2422" s="8" t="s">
        <v>1667</v>
      </c>
      <c r="D2422" s="8" t="s">
        <v>1668</v>
      </c>
      <c r="E2422" s="8">
        <v>9458</v>
      </c>
      <c r="F2422" s="9">
        <v>44711</v>
      </c>
      <c r="G2422" s="9">
        <v>44712</v>
      </c>
      <c r="H2422" s="8">
        <v>60</v>
      </c>
      <c r="I2422" s="9">
        <f>G2422+60</f>
        <v>44772</v>
      </c>
      <c r="J2422" s="9">
        <v>44721</v>
      </c>
      <c r="K2422" s="8">
        <f>J2422-I2422</f>
        <v>-51</v>
      </c>
      <c r="L2422" s="10">
        <v>187.5</v>
      </c>
      <c r="M2422" s="8">
        <v>41.25</v>
      </c>
      <c r="N2422" s="10">
        <f>L2422*K2422</f>
        <v>-9562.5</v>
      </c>
      <c r="O2422" s="8" t="s">
        <v>45</v>
      </c>
      <c r="P2422" s="8" t="s">
        <v>46</v>
      </c>
      <c r="Q2422" s="8" t="s">
        <v>47</v>
      </c>
      <c r="R2422" s="8" t="s">
        <v>48</v>
      </c>
    </row>
    <row r="2423" spans="1:18" ht="60" customHeight="1" x14ac:dyDescent="0.25">
      <c r="A2423" s="8" t="s">
        <v>2485</v>
      </c>
      <c r="B2423" s="11">
        <v>900.57</v>
      </c>
      <c r="C2423" s="8" t="s">
        <v>1667</v>
      </c>
      <c r="D2423" s="8" t="s">
        <v>1668</v>
      </c>
      <c r="E2423" s="8">
        <v>9458</v>
      </c>
      <c r="F2423" s="9">
        <v>44711</v>
      </c>
      <c r="G2423" s="9">
        <v>44712</v>
      </c>
      <c r="H2423" s="8">
        <v>60</v>
      </c>
      <c r="I2423" s="9">
        <f>G2423+60</f>
        <v>44772</v>
      </c>
      <c r="J2423" s="9">
        <v>44721</v>
      </c>
      <c r="K2423" s="8">
        <f>J2423-I2423</f>
        <v>-51</v>
      </c>
      <c r="L2423" s="10">
        <v>258.72000000000003</v>
      </c>
      <c r="M2423" s="8">
        <v>12.94</v>
      </c>
      <c r="N2423" s="10">
        <f>L2423*K2423</f>
        <v>-13194.720000000001</v>
      </c>
      <c r="O2423" s="8" t="s">
        <v>45</v>
      </c>
      <c r="P2423" s="8" t="s">
        <v>46</v>
      </c>
      <c r="Q2423" s="8" t="s">
        <v>1691</v>
      </c>
      <c r="R2423" s="8" t="s">
        <v>1692</v>
      </c>
    </row>
    <row r="2424" spans="1:18" ht="60" customHeight="1" x14ac:dyDescent="0.25">
      <c r="A2424" s="8" t="s">
        <v>2485</v>
      </c>
      <c r="B2424" s="11">
        <v>900.57</v>
      </c>
      <c r="C2424" s="8" t="s">
        <v>1667</v>
      </c>
      <c r="D2424" s="8" t="s">
        <v>1668</v>
      </c>
      <c r="E2424" s="8">
        <v>9458</v>
      </c>
      <c r="F2424" s="9">
        <v>44711</v>
      </c>
      <c r="G2424" s="9">
        <v>44712</v>
      </c>
      <c r="H2424" s="8">
        <v>60</v>
      </c>
      <c r="I2424" s="9">
        <f>G2424+60</f>
        <v>44772</v>
      </c>
      <c r="J2424" s="9">
        <v>44721</v>
      </c>
      <c r="K2424" s="8">
        <f>J2424-I2424</f>
        <v>-51</v>
      </c>
      <c r="L2424" s="10">
        <v>129</v>
      </c>
      <c r="M2424" s="8">
        <v>28.38</v>
      </c>
      <c r="N2424" s="10">
        <f>L2424*K2424</f>
        <v>-6579</v>
      </c>
      <c r="O2424" s="8" t="s">
        <v>45</v>
      </c>
      <c r="P2424" s="8" t="s">
        <v>46</v>
      </c>
      <c r="Q2424" s="8" t="s">
        <v>47</v>
      </c>
      <c r="R2424" s="8" t="s">
        <v>48</v>
      </c>
    </row>
    <row r="2425" spans="1:18" ht="60" customHeight="1" x14ac:dyDescent="0.25">
      <c r="A2425" s="8" t="s">
        <v>2485</v>
      </c>
      <c r="B2425" s="11">
        <v>900.57</v>
      </c>
      <c r="C2425" s="8" t="s">
        <v>1667</v>
      </c>
      <c r="D2425" s="8" t="s">
        <v>1668</v>
      </c>
      <c r="E2425" s="8">
        <v>9458</v>
      </c>
      <c r="F2425" s="9">
        <v>44711</v>
      </c>
      <c r="G2425" s="9">
        <v>44712</v>
      </c>
      <c r="H2425" s="8">
        <v>60</v>
      </c>
      <c r="I2425" s="9">
        <f>G2425+60</f>
        <v>44772</v>
      </c>
      <c r="J2425" s="9">
        <v>44721</v>
      </c>
      <c r="K2425" s="8">
        <f>J2425-I2425</f>
        <v>-51</v>
      </c>
      <c r="L2425" s="10">
        <v>199</v>
      </c>
      <c r="M2425" s="8">
        <v>43.78</v>
      </c>
      <c r="N2425" s="10">
        <f>L2425*K2425</f>
        <v>-10149</v>
      </c>
      <c r="O2425" s="8" t="s">
        <v>45</v>
      </c>
      <c r="P2425" s="8" t="s">
        <v>46</v>
      </c>
      <c r="Q2425" s="8" t="s">
        <v>47</v>
      </c>
      <c r="R2425" s="8" t="s">
        <v>48</v>
      </c>
    </row>
    <row r="2426" spans="1:18" ht="60" customHeight="1" x14ac:dyDescent="0.25">
      <c r="A2426" s="8" t="s">
        <v>2486</v>
      </c>
      <c r="B2426" s="11">
        <v>457.5</v>
      </c>
      <c r="C2426" s="8" t="s">
        <v>1667</v>
      </c>
      <c r="D2426" s="8" t="s">
        <v>1668</v>
      </c>
      <c r="E2426" s="8">
        <v>9313</v>
      </c>
      <c r="F2426" s="9">
        <v>44711</v>
      </c>
      <c r="G2426" s="9">
        <v>44712</v>
      </c>
      <c r="H2426" s="8">
        <v>60</v>
      </c>
      <c r="I2426" s="9">
        <f>G2426+60</f>
        <v>44772</v>
      </c>
      <c r="J2426" s="9">
        <v>44720</v>
      </c>
      <c r="K2426" s="8">
        <f>J2426-I2426</f>
        <v>-52</v>
      </c>
      <c r="L2426" s="10">
        <v>375</v>
      </c>
      <c r="M2426" s="8">
        <v>82.5</v>
      </c>
      <c r="N2426" s="10">
        <f>L2426*K2426</f>
        <v>-19500</v>
      </c>
      <c r="O2426" s="8" t="s">
        <v>45</v>
      </c>
      <c r="P2426" s="8" t="s">
        <v>46</v>
      </c>
      <c r="Q2426" s="8" t="s">
        <v>47</v>
      </c>
      <c r="R2426" s="8" t="s">
        <v>48</v>
      </c>
    </row>
    <row r="2427" spans="1:18" ht="60" customHeight="1" x14ac:dyDescent="0.25">
      <c r="A2427" s="8" t="s">
        <v>2487</v>
      </c>
      <c r="B2427" s="11">
        <v>267.7</v>
      </c>
      <c r="C2427" s="8" t="s">
        <v>1667</v>
      </c>
      <c r="D2427" s="8" t="s">
        <v>1668</v>
      </c>
      <c r="E2427" s="8">
        <v>9313</v>
      </c>
      <c r="F2427" s="9">
        <v>44711</v>
      </c>
      <c r="G2427" s="9">
        <v>44713</v>
      </c>
      <c r="H2427" s="8">
        <v>60</v>
      </c>
      <c r="I2427" s="9">
        <f>G2427+60</f>
        <v>44773</v>
      </c>
      <c r="J2427" s="9">
        <v>44720</v>
      </c>
      <c r="K2427" s="8">
        <f>J2427-I2427</f>
        <v>-53</v>
      </c>
      <c r="L2427" s="10">
        <v>257.39999999999998</v>
      </c>
      <c r="M2427" s="8">
        <v>10.3</v>
      </c>
      <c r="N2427" s="10">
        <f>L2427*K2427</f>
        <v>-13642.199999999999</v>
      </c>
      <c r="O2427" s="8" t="s">
        <v>45</v>
      </c>
      <c r="P2427" s="8" t="s">
        <v>46</v>
      </c>
      <c r="Q2427" s="8" t="s">
        <v>47</v>
      </c>
      <c r="R2427" s="8" t="s">
        <v>48</v>
      </c>
    </row>
    <row r="2428" spans="1:18" ht="60" customHeight="1" x14ac:dyDescent="0.25">
      <c r="A2428" s="8" t="s">
        <v>2488</v>
      </c>
      <c r="B2428" s="11">
        <v>279.45</v>
      </c>
      <c r="C2428" s="8" t="s">
        <v>2192</v>
      </c>
      <c r="D2428" s="8" t="s">
        <v>2193</v>
      </c>
      <c r="E2428" s="8">
        <v>6175</v>
      </c>
      <c r="F2428" s="9">
        <v>44603</v>
      </c>
      <c r="G2428" s="9">
        <v>44604</v>
      </c>
      <c r="H2428" s="8">
        <v>60</v>
      </c>
      <c r="I2428" s="9">
        <f>G2428+60</f>
        <v>44664</v>
      </c>
      <c r="J2428" s="9">
        <v>44666</v>
      </c>
      <c r="K2428" s="8">
        <f>J2428-I2428</f>
        <v>2</v>
      </c>
      <c r="L2428" s="10">
        <v>229.06</v>
      </c>
      <c r="M2428" s="8">
        <v>50.39</v>
      </c>
      <c r="N2428" s="10">
        <f>L2428*K2428</f>
        <v>458.12</v>
      </c>
      <c r="O2428" s="8" t="s">
        <v>2194</v>
      </c>
      <c r="P2428" s="8" t="s">
        <v>2195</v>
      </c>
      <c r="Q2428" s="8" t="s">
        <v>2196</v>
      </c>
      <c r="R2428" s="8" t="s">
        <v>2195</v>
      </c>
    </row>
    <row r="2429" spans="1:18" ht="60" customHeight="1" x14ac:dyDescent="0.25">
      <c r="A2429" s="8" t="s">
        <v>2489</v>
      </c>
      <c r="B2429" s="11">
        <v>4340.8599999999997</v>
      </c>
      <c r="C2429" s="8" t="s">
        <v>1697</v>
      </c>
      <c r="D2429" s="8" t="s">
        <v>1698</v>
      </c>
      <c r="E2429" s="8">
        <v>8636</v>
      </c>
      <c r="F2429" s="9">
        <v>44686</v>
      </c>
      <c r="G2429" s="9">
        <v>44694</v>
      </c>
      <c r="H2429" s="8">
        <v>60</v>
      </c>
      <c r="I2429" s="9">
        <f>G2429+60</f>
        <v>44754</v>
      </c>
      <c r="J2429" s="9">
        <v>44713</v>
      </c>
      <c r="K2429" s="8">
        <f>J2429-I2429</f>
        <v>-41</v>
      </c>
      <c r="L2429" s="10">
        <v>626.4</v>
      </c>
      <c r="M2429" s="8">
        <v>25.06</v>
      </c>
      <c r="N2429" s="10">
        <f>L2429*K2429</f>
        <v>-25682.399999999998</v>
      </c>
      <c r="O2429" s="8" t="s">
        <v>139</v>
      </c>
      <c r="P2429" s="8" t="s">
        <v>140</v>
      </c>
      <c r="Q2429" s="8" t="s">
        <v>769</v>
      </c>
      <c r="R2429" s="8" t="s">
        <v>770</v>
      </c>
    </row>
    <row r="2430" spans="1:18" ht="60" customHeight="1" x14ac:dyDescent="0.25">
      <c r="A2430" s="8" t="s">
        <v>2489</v>
      </c>
      <c r="B2430" s="11">
        <v>4340.8599999999997</v>
      </c>
      <c r="C2430" s="8" t="s">
        <v>1697</v>
      </c>
      <c r="D2430" s="8" t="s">
        <v>1698</v>
      </c>
      <c r="E2430" s="8">
        <v>8636</v>
      </c>
      <c r="F2430" s="9">
        <v>44686</v>
      </c>
      <c r="G2430" s="9">
        <v>44694</v>
      </c>
      <c r="H2430" s="8">
        <v>60</v>
      </c>
      <c r="I2430" s="9">
        <f>G2430+60</f>
        <v>44754</v>
      </c>
      <c r="J2430" s="9">
        <v>44713</v>
      </c>
      <c r="K2430" s="8">
        <f>J2430-I2430</f>
        <v>-41</v>
      </c>
      <c r="L2430" s="10">
        <v>3354</v>
      </c>
      <c r="M2430" s="8">
        <v>335.4</v>
      </c>
      <c r="N2430" s="10">
        <f>L2430*K2430</f>
        <v>-137514</v>
      </c>
      <c r="O2430" s="8" t="s">
        <v>139</v>
      </c>
      <c r="P2430" s="8" t="s">
        <v>140</v>
      </c>
      <c r="Q2430" s="8" t="s">
        <v>769</v>
      </c>
      <c r="R2430" s="8" t="s">
        <v>770</v>
      </c>
    </row>
    <row r="2431" spans="1:18" ht="60" customHeight="1" x14ac:dyDescent="0.25">
      <c r="A2431" s="8" t="s">
        <v>2490</v>
      </c>
      <c r="B2431" s="11">
        <v>202.7</v>
      </c>
      <c r="C2431" s="8" t="s">
        <v>1580</v>
      </c>
      <c r="D2431" s="8" t="s">
        <v>1581</v>
      </c>
      <c r="E2431" s="8">
        <v>7316</v>
      </c>
      <c r="F2431" s="9">
        <v>44665</v>
      </c>
      <c r="G2431" s="9">
        <v>44677</v>
      </c>
      <c r="H2431" s="8">
        <v>60</v>
      </c>
      <c r="I2431" s="9">
        <f>G2431+60</f>
        <v>44737</v>
      </c>
      <c r="J2431" s="9">
        <v>44686</v>
      </c>
      <c r="K2431" s="8">
        <f>J2431-I2431</f>
        <v>-51</v>
      </c>
      <c r="L2431" s="10">
        <v>194.9</v>
      </c>
      <c r="M2431" s="8">
        <v>7.8</v>
      </c>
      <c r="N2431" s="10">
        <f>L2431*K2431</f>
        <v>-9939.9</v>
      </c>
      <c r="O2431" s="8" t="s">
        <v>45</v>
      </c>
      <c r="P2431" s="8" t="s">
        <v>46</v>
      </c>
      <c r="Q2431" s="8" t="s">
        <v>222</v>
      </c>
      <c r="R2431" s="8" t="s">
        <v>223</v>
      </c>
    </row>
    <row r="2432" spans="1:18" ht="60" customHeight="1" x14ac:dyDescent="0.25">
      <c r="A2432" s="8" t="s">
        <v>2491</v>
      </c>
      <c r="B2432" s="11">
        <v>213.5</v>
      </c>
      <c r="C2432" s="8" t="s">
        <v>1667</v>
      </c>
      <c r="D2432" s="8" t="s">
        <v>1668</v>
      </c>
      <c r="E2432" s="8">
        <v>9313</v>
      </c>
      <c r="F2432" s="9">
        <v>44711</v>
      </c>
      <c r="G2432" s="9">
        <v>44713</v>
      </c>
      <c r="H2432" s="8">
        <v>60</v>
      </c>
      <c r="I2432" s="9">
        <f>G2432+60</f>
        <v>44773</v>
      </c>
      <c r="J2432" s="9">
        <v>44720</v>
      </c>
      <c r="K2432" s="8">
        <f>J2432-I2432</f>
        <v>-53</v>
      </c>
      <c r="L2432" s="10">
        <v>175</v>
      </c>
      <c r="M2432" s="8">
        <v>38.5</v>
      </c>
      <c r="N2432" s="10">
        <f>L2432*K2432</f>
        <v>-9275</v>
      </c>
      <c r="O2432" s="8" t="s">
        <v>45</v>
      </c>
      <c r="P2432" s="8" t="s">
        <v>46</v>
      </c>
      <c r="Q2432" s="8" t="s">
        <v>47</v>
      </c>
      <c r="R2432" s="8" t="s">
        <v>48</v>
      </c>
    </row>
    <row r="2433" spans="1:18" ht="60" customHeight="1" x14ac:dyDescent="0.25">
      <c r="A2433" s="8" t="s">
        <v>2492</v>
      </c>
      <c r="B2433" s="11">
        <v>1209.73</v>
      </c>
      <c r="C2433" s="8" t="s">
        <v>1708</v>
      </c>
      <c r="D2433" s="8" t="s">
        <v>1709</v>
      </c>
      <c r="E2433" s="8">
        <v>7940</v>
      </c>
      <c r="F2433" s="9">
        <v>44636</v>
      </c>
      <c r="G2433" s="9">
        <v>44638</v>
      </c>
      <c r="H2433" s="8">
        <v>60</v>
      </c>
      <c r="I2433" s="9">
        <f>G2433+60</f>
        <v>44698</v>
      </c>
      <c r="J2433" s="9">
        <v>44697</v>
      </c>
      <c r="K2433" s="8">
        <f>J2433-I2433</f>
        <v>-1</v>
      </c>
      <c r="L2433" s="10">
        <v>925.2</v>
      </c>
      <c r="M2433" s="8">
        <v>37.01</v>
      </c>
      <c r="N2433" s="10">
        <f>L2433*K2433</f>
        <v>-925.2</v>
      </c>
      <c r="O2433" s="8" t="s">
        <v>45</v>
      </c>
      <c r="P2433" s="8" t="s">
        <v>46</v>
      </c>
      <c r="Q2433" s="8" t="s">
        <v>228</v>
      </c>
      <c r="R2433" s="8" t="s">
        <v>229</v>
      </c>
    </row>
    <row r="2434" spans="1:18" ht="60" customHeight="1" x14ac:dyDescent="0.25">
      <c r="A2434" s="8" t="s">
        <v>2492</v>
      </c>
      <c r="B2434" s="11">
        <v>1209.73</v>
      </c>
      <c r="C2434" s="8" t="s">
        <v>1708</v>
      </c>
      <c r="D2434" s="8" t="s">
        <v>1709</v>
      </c>
      <c r="E2434" s="8">
        <v>7940</v>
      </c>
      <c r="F2434" s="9">
        <v>44636</v>
      </c>
      <c r="G2434" s="9">
        <v>44638</v>
      </c>
      <c r="H2434" s="8">
        <v>60</v>
      </c>
      <c r="I2434" s="9">
        <f>G2434+60</f>
        <v>44698</v>
      </c>
      <c r="J2434" s="9">
        <v>44697</v>
      </c>
      <c r="K2434" s="8">
        <f>J2434-I2434</f>
        <v>-1</v>
      </c>
      <c r="L2434" s="10">
        <v>238</v>
      </c>
      <c r="M2434" s="8">
        <v>9.52</v>
      </c>
      <c r="N2434" s="10">
        <f>L2434*K2434</f>
        <v>-238</v>
      </c>
      <c r="O2434" s="8" t="s">
        <v>45</v>
      </c>
      <c r="P2434" s="8" t="s">
        <v>46</v>
      </c>
      <c r="Q2434" s="8" t="s">
        <v>228</v>
      </c>
      <c r="R2434" s="8" t="s">
        <v>229</v>
      </c>
    </row>
    <row r="2435" spans="1:18" ht="60" customHeight="1" x14ac:dyDescent="0.25">
      <c r="A2435" s="8" t="s">
        <v>2493</v>
      </c>
      <c r="B2435" s="11">
        <v>999.8</v>
      </c>
      <c r="C2435" s="8" t="s">
        <v>2494</v>
      </c>
      <c r="D2435" s="8" t="s">
        <v>2495</v>
      </c>
      <c r="E2435" s="8">
        <v>10209</v>
      </c>
      <c r="F2435" s="9">
        <v>43109</v>
      </c>
      <c r="G2435" s="9">
        <v>43110</v>
      </c>
      <c r="H2435" s="8">
        <v>60</v>
      </c>
      <c r="I2435" s="9">
        <f>G2435+60</f>
        <v>43170</v>
      </c>
      <c r="J2435" s="9">
        <v>44733</v>
      </c>
      <c r="K2435" s="8">
        <f>J2435-I2435</f>
        <v>1563</v>
      </c>
      <c r="L2435" s="10">
        <v>282.75</v>
      </c>
      <c r="M2435" s="8">
        <v>11.31</v>
      </c>
      <c r="N2435" s="10">
        <f>L2435*K2435</f>
        <v>441938.25</v>
      </c>
      <c r="O2435" s="8" t="s">
        <v>259</v>
      </c>
      <c r="P2435" s="8" t="s">
        <v>260</v>
      </c>
      <c r="Q2435" s="8" t="s">
        <v>261</v>
      </c>
      <c r="R2435" s="8" t="s">
        <v>262</v>
      </c>
    </row>
    <row r="2436" spans="1:18" ht="30" customHeight="1" x14ac:dyDescent="0.25">
      <c r="A2436" s="8" t="s">
        <v>2496</v>
      </c>
      <c r="B2436" s="11">
        <v>62.4</v>
      </c>
      <c r="C2436" s="8" t="s">
        <v>2494</v>
      </c>
      <c r="D2436" s="8" t="s">
        <v>2495</v>
      </c>
      <c r="E2436" s="8">
        <v>10209</v>
      </c>
      <c r="F2436" s="9">
        <v>42035</v>
      </c>
      <c r="G2436" s="9">
        <v>42093</v>
      </c>
      <c r="H2436" s="8">
        <v>60</v>
      </c>
      <c r="I2436" s="9">
        <f>G2436+60</f>
        <v>42153</v>
      </c>
      <c r="J2436" s="9">
        <v>44733</v>
      </c>
      <c r="K2436" s="8">
        <f>J2436-I2436</f>
        <v>2580</v>
      </c>
      <c r="L2436" s="10">
        <v>60</v>
      </c>
      <c r="M2436" s="8">
        <v>2.4</v>
      </c>
      <c r="N2436" s="10">
        <f>L2436*K2436</f>
        <v>154800</v>
      </c>
      <c r="O2436" s="8" t="s">
        <v>320</v>
      </c>
      <c r="P2436" s="8" t="s">
        <v>321</v>
      </c>
      <c r="Q2436" s="8" t="s">
        <v>322</v>
      </c>
      <c r="R2436" s="8" t="s">
        <v>323</v>
      </c>
    </row>
    <row r="2437" spans="1:18" ht="30" customHeight="1" x14ac:dyDescent="0.25">
      <c r="A2437" s="8" t="s">
        <v>2497</v>
      </c>
      <c r="B2437" s="11">
        <v>176.8</v>
      </c>
      <c r="C2437" s="8" t="s">
        <v>2494</v>
      </c>
      <c r="D2437" s="8" t="s">
        <v>2495</v>
      </c>
      <c r="E2437" s="8">
        <v>10209</v>
      </c>
      <c r="F2437" s="9">
        <v>42035</v>
      </c>
      <c r="G2437" s="9">
        <v>42093</v>
      </c>
      <c r="H2437" s="8">
        <v>60</v>
      </c>
      <c r="I2437" s="9">
        <f>G2437+60</f>
        <v>42153</v>
      </c>
      <c r="J2437" s="9">
        <v>44733</v>
      </c>
      <c r="K2437" s="8">
        <f>J2437-I2437</f>
        <v>2580</v>
      </c>
      <c r="L2437" s="10">
        <v>170</v>
      </c>
      <c r="M2437" s="8">
        <v>6.8</v>
      </c>
      <c r="N2437" s="10">
        <f>L2437*K2437</f>
        <v>438600</v>
      </c>
      <c r="O2437" s="8" t="s">
        <v>320</v>
      </c>
      <c r="P2437" s="8" t="s">
        <v>321</v>
      </c>
      <c r="Q2437" s="8" t="s">
        <v>322</v>
      </c>
      <c r="R2437" s="8" t="s">
        <v>323</v>
      </c>
    </row>
    <row r="2438" spans="1:18" ht="60" customHeight="1" x14ac:dyDescent="0.25">
      <c r="A2438" s="8" t="s">
        <v>2498</v>
      </c>
      <c r="B2438" s="11">
        <v>171.52</v>
      </c>
      <c r="C2438" s="8" t="s">
        <v>2494</v>
      </c>
      <c r="D2438" s="8" t="s">
        <v>2495</v>
      </c>
      <c r="E2438" s="8">
        <v>10209</v>
      </c>
      <c r="F2438" s="9">
        <v>43861</v>
      </c>
      <c r="G2438" s="9">
        <v>43866</v>
      </c>
      <c r="H2438" s="8">
        <v>60</v>
      </c>
      <c r="I2438" s="9">
        <f>G2438+60</f>
        <v>43926</v>
      </c>
      <c r="J2438" s="9">
        <v>44733</v>
      </c>
      <c r="K2438" s="8">
        <f>J2438-I2438</f>
        <v>807</v>
      </c>
      <c r="L2438" s="10">
        <v>164.92</v>
      </c>
      <c r="M2438" s="8">
        <v>6.6</v>
      </c>
      <c r="N2438" s="10">
        <f>L2438*K2438</f>
        <v>133090.44</v>
      </c>
      <c r="O2438" s="8" t="s">
        <v>259</v>
      </c>
      <c r="P2438" s="8" t="s">
        <v>260</v>
      </c>
      <c r="Q2438" s="8" t="s">
        <v>261</v>
      </c>
      <c r="R2438" s="8" t="s">
        <v>262</v>
      </c>
    </row>
    <row r="2439" spans="1:18" ht="30" customHeight="1" x14ac:dyDescent="0.25">
      <c r="A2439" s="8" t="s">
        <v>2499</v>
      </c>
      <c r="B2439" s="11">
        <v>62.4</v>
      </c>
      <c r="C2439" s="8" t="s">
        <v>2494</v>
      </c>
      <c r="D2439" s="8" t="s">
        <v>2495</v>
      </c>
      <c r="E2439" s="8">
        <v>10209</v>
      </c>
      <c r="F2439" s="9">
        <v>42063</v>
      </c>
      <c r="G2439" s="9">
        <v>42093</v>
      </c>
      <c r="H2439" s="8">
        <v>60</v>
      </c>
      <c r="I2439" s="9">
        <f>G2439+60</f>
        <v>42153</v>
      </c>
      <c r="J2439" s="9">
        <v>44733</v>
      </c>
      <c r="K2439" s="8">
        <f>J2439-I2439</f>
        <v>2580</v>
      </c>
      <c r="L2439" s="10">
        <v>60</v>
      </c>
      <c r="M2439" s="8">
        <v>2.4</v>
      </c>
      <c r="N2439" s="10">
        <f>L2439*K2439</f>
        <v>154800</v>
      </c>
      <c r="O2439" s="8" t="s">
        <v>320</v>
      </c>
      <c r="P2439" s="8" t="s">
        <v>321</v>
      </c>
      <c r="Q2439" s="8" t="s">
        <v>322</v>
      </c>
      <c r="R2439" s="8" t="s">
        <v>323</v>
      </c>
    </row>
    <row r="2440" spans="1:18" ht="30" customHeight="1" x14ac:dyDescent="0.25">
      <c r="A2440" s="8" t="s">
        <v>2500</v>
      </c>
      <c r="B2440" s="11">
        <v>176.8</v>
      </c>
      <c r="C2440" s="8" t="s">
        <v>2494</v>
      </c>
      <c r="D2440" s="8" t="s">
        <v>2495</v>
      </c>
      <c r="E2440" s="8">
        <v>10209</v>
      </c>
      <c r="F2440" s="9">
        <v>42063</v>
      </c>
      <c r="G2440" s="9">
        <v>42093</v>
      </c>
      <c r="H2440" s="8">
        <v>60</v>
      </c>
      <c r="I2440" s="9">
        <f>G2440+60</f>
        <v>42153</v>
      </c>
      <c r="J2440" s="9">
        <v>44733</v>
      </c>
      <c r="K2440" s="8">
        <f>J2440-I2440</f>
        <v>2580</v>
      </c>
      <c r="L2440" s="10">
        <v>170</v>
      </c>
      <c r="M2440" s="8">
        <v>6.8</v>
      </c>
      <c r="N2440" s="10">
        <f>L2440*K2440</f>
        <v>438600</v>
      </c>
      <c r="O2440" s="8" t="s">
        <v>320</v>
      </c>
      <c r="P2440" s="8" t="s">
        <v>321</v>
      </c>
      <c r="Q2440" s="8" t="s">
        <v>322</v>
      </c>
      <c r="R2440" s="8" t="s">
        <v>323</v>
      </c>
    </row>
    <row r="2441" spans="1:18" ht="60" customHeight="1" x14ac:dyDescent="0.25">
      <c r="A2441" s="8" t="s">
        <v>2501</v>
      </c>
      <c r="B2441" s="11">
        <v>10943.62</v>
      </c>
      <c r="C2441" s="8" t="s">
        <v>2494</v>
      </c>
      <c r="D2441" s="8" t="s">
        <v>2495</v>
      </c>
      <c r="E2441" s="8">
        <v>8022</v>
      </c>
      <c r="F2441" s="9">
        <v>44620</v>
      </c>
      <c r="G2441" s="9">
        <v>44623</v>
      </c>
      <c r="H2441" s="8">
        <v>60</v>
      </c>
      <c r="I2441" s="9">
        <f>G2441+60</f>
        <v>44683</v>
      </c>
      <c r="J2441" s="9">
        <v>44700</v>
      </c>
      <c r="K2441" s="8">
        <f>J2441-I2441</f>
        <v>17</v>
      </c>
      <c r="L2441" s="10">
        <v>9166.19</v>
      </c>
      <c r="M2441" s="8">
        <v>366.65</v>
      </c>
      <c r="N2441" s="10">
        <f>L2441*K2441</f>
        <v>155825.23000000001</v>
      </c>
      <c r="O2441" s="8" t="s">
        <v>259</v>
      </c>
      <c r="P2441" s="8" t="s">
        <v>260</v>
      </c>
      <c r="Q2441" s="8" t="s">
        <v>261</v>
      </c>
      <c r="R2441" s="8" t="s">
        <v>262</v>
      </c>
    </row>
    <row r="2442" spans="1:18" ht="60" customHeight="1" x14ac:dyDescent="0.25">
      <c r="A2442" s="8" t="s">
        <v>2502</v>
      </c>
      <c r="B2442" s="11">
        <v>221.71</v>
      </c>
      <c r="C2442" s="8" t="s">
        <v>2494</v>
      </c>
      <c r="D2442" s="8" t="s">
        <v>2495</v>
      </c>
      <c r="E2442" s="8">
        <v>8022</v>
      </c>
      <c r="F2442" s="9">
        <v>44620</v>
      </c>
      <c r="G2442" s="9">
        <v>44623</v>
      </c>
      <c r="H2442" s="8">
        <v>60</v>
      </c>
      <c r="I2442" s="9">
        <f>G2442+60</f>
        <v>44683</v>
      </c>
      <c r="J2442" s="9">
        <v>44700</v>
      </c>
      <c r="K2442" s="8">
        <f>J2442-I2442</f>
        <v>17</v>
      </c>
      <c r="L2442" s="10">
        <v>213.18</v>
      </c>
      <c r="M2442" s="8">
        <v>8.5299999999999994</v>
      </c>
      <c r="N2442" s="10">
        <f>L2442*K2442</f>
        <v>3624.06</v>
      </c>
      <c r="O2442" s="8" t="s">
        <v>259</v>
      </c>
      <c r="P2442" s="8" t="s">
        <v>260</v>
      </c>
      <c r="Q2442" s="8" t="s">
        <v>261</v>
      </c>
      <c r="R2442" s="8" t="s">
        <v>262</v>
      </c>
    </row>
    <row r="2443" spans="1:18" ht="60" customHeight="1" x14ac:dyDescent="0.25">
      <c r="A2443" s="8" t="s">
        <v>2503</v>
      </c>
      <c r="B2443" s="11">
        <v>949.1</v>
      </c>
      <c r="C2443" s="8" t="s">
        <v>2494</v>
      </c>
      <c r="D2443" s="8" t="s">
        <v>2495</v>
      </c>
      <c r="E2443" s="8">
        <v>6359</v>
      </c>
      <c r="F2443" s="9">
        <v>44620</v>
      </c>
      <c r="G2443" s="9">
        <v>44623</v>
      </c>
      <c r="H2443" s="8">
        <v>60</v>
      </c>
      <c r="I2443" s="9">
        <f>G2443+60</f>
        <v>44683</v>
      </c>
      <c r="J2443" s="9">
        <v>44672</v>
      </c>
      <c r="K2443" s="8">
        <f>J2443-I2443</f>
        <v>-11</v>
      </c>
      <c r="L2443" s="10">
        <v>912.6</v>
      </c>
      <c r="M2443" s="8">
        <v>36.5</v>
      </c>
      <c r="N2443" s="10">
        <f>L2443*K2443</f>
        <v>-10038.6</v>
      </c>
      <c r="O2443" s="8" t="s">
        <v>259</v>
      </c>
      <c r="P2443" s="8" t="s">
        <v>260</v>
      </c>
      <c r="Q2443" s="8" t="s">
        <v>261</v>
      </c>
      <c r="R2443" s="8" t="s">
        <v>262</v>
      </c>
    </row>
    <row r="2444" spans="1:18" ht="30" customHeight="1" x14ac:dyDescent="0.25">
      <c r="A2444" s="8" t="s">
        <v>2504</v>
      </c>
      <c r="B2444" s="11">
        <v>62.4</v>
      </c>
      <c r="C2444" s="8" t="s">
        <v>2494</v>
      </c>
      <c r="D2444" s="8" t="s">
        <v>2495</v>
      </c>
      <c r="E2444" s="8">
        <v>10209</v>
      </c>
      <c r="F2444" s="9">
        <v>42094</v>
      </c>
      <c r="G2444" s="9">
        <v>42111</v>
      </c>
      <c r="H2444" s="8">
        <v>60</v>
      </c>
      <c r="I2444" s="9">
        <f>G2444+60</f>
        <v>42171</v>
      </c>
      <c r="J2444" s="9">
        <v>44733</v>
      </c>
      <c r="K2444" s="8">
        <f>J2444-I2444</f>
        <v>2562</v>
      </c>
      <c r="L2444" s="10">
        <v>60</v>
      </c>
      <c r="M2444" s="8">
        <v>2.4</v>
      </c>
      <c r="N2444" s="10">
        <f>L2444*K2444</f>
        <v>153720</v>
      </c>
      <c r="O2444" s="8" t="s">
        <v>320</v>
      </c>
      <c r="P2444" s="8" t="s">
        <v>321</v>
      </c>
      <c r="Q2444" s="8" t="s">
        <v>322</v>
      </c>
      <c r="R2444" s="8" t="s">
        <v>323</v>
      </c>
    </row>
    <row r="2445" spans="1:18" ht="30" customHeight="1" x14ac:dyDescent="0.25">
      <c r="A2445" s="8" t="s">
        <v>2505</v>
      </c>
      <c r="B2445" s="11">
        <v>260</v>
      </c>
      <c r="C2445" s="8" t="s">
        <v>2494</v>
      </c>
      <c r="D2445" s="8" t="s">
        <v>2495</v>
      </c>
      <c r="E2445" s="8">
        <v>10209</v>
      </c>
      <c r="F2445" s="9">
        <v>42094</v>
      </c>
      <c r="G2445" s="9">
        <v>42111</v>
      </c>
      <c r="H2445" s="8">
        <v>60</v>
      </c>
      <c r="I2445" s="9">
        <f>G2445+60</f>
        <v>42171</v>
      </c>
      <c r="J2445" s="9">
        <v>44733</v>
      </c>
      <c r="K2445" s="8">
        <f>J2445-I2445</f>
        <v>2562</v>
      </c>
      <c r="L2445" s="10">
        <v>250</v>
      </c>
      <c r="M2445" s="8">
        <v>10</v>
      </c>
      <c r="N2445" s="10">
        <f>L2445*K2445</f>
        <v>640500</v>
      </c>
      <c r="O2445" s="8" t="s">
        <v>320</v>
      </c>
      <c r="P2445" s="8" t="s">
        <v>321</v>
      </c>
      <c r="Q2445" s="8" t="s">
        <v>322</v>
      </c>
      <c r="R2445" s="8" t="s">
        <v>323</v>
      </c>
    </row>
    <row r="2446" spans="1:18" ht="30" customHeight="1" x14ac:dyDescent="0.25">
      <c r="A2446" s="8" t="s">
        <v>2506</v>
      </c>
      <c r="B2446" s="11">
        <v>561.6</v>
      </c>
      <c r="C2446" s="8" t="s">
        <v>2494</v>
      </c>
      <c r="D2446" s="8" t="s">
        <v>2495</v>
      </c>
      <c r="E2446" s="8">
        <v>10209</v>
      </c>
      <c r="F2446" s="9">
        <v>42094</v>
      </c>
      <c r="G2446" s="9">
        <v>42111</v>
      </c>
      <c r="H2446" s="8">
        <v>60</v>
      </c>
      <c r="I2446" s="9">
        <f>G2446+60</f>
        <v>42171</v>
      </c>
      <c r="J2446" s="9">
        <v>44733</v>
      </c>
      <c r="K2446" s="8">
        <f>J2446-I2446</f>
        <v>2562</v>
      </c>
      <c r="L2446" s="10">
        <v>540</v>
      </c>
      <c r="M2446" s="8">
        <v>21.6</v>
      </c>
      <c r="N2446" s="10">
        <f>L2446*K2446</f>
        <v>1383480</v>
      </c>
      <c r="O2446" s="8" t="s">
        <v>320</v>
      </c>
      <c r="P2446" s="8" t="s">
        <v>321</v>
      </c>
      <c r="Q2446" s="8" t="s">
        <v>322</v>
      </c>
      <c r="R2446" s="8" t="s">
        <v>323</v>
      </c>
    </row>
    <row r="2447" spans="1:18" ht="30" customHeight="1" x14ac:dyDescent="0.25">
      <c r="A2447" s="8" t="s">
        <v>2507</v>
      </c>
      <c r="B2447" s="11">
        <v>176.8</v>
      </c>
      <c r="C2447" s="8" t="s">
        <v>2494</v>
      </c>
      <c r="D2447" s="8" t="s">
        <v>2495</v>
      </c>
      <c r="E2447" s="8">
        <v>10209</v>
      </c>
      <c r="F2447" s="9">
        <v>42094</v>
      </c>
      <c r="G2447" s="9">
        <v>42111</v>
      </c>
      <c r="H2447" s="8">
        <v>60</v>
      </c>
      <c r="I2447" s="9">
        <f>G2447+60</f>
        <v>42171</v>
      </c>
      <c r="J2447" s="9">
        <v>44733</v>
      </c>
      <c r="K2447" s="8">
        <f>J2447-I2447</f>
        <v>2562</v>
      </c>
      <c r="L2447" s="10">
        <v>170</v>
      </c>
      <c r="M2447" s="8">
        <v>6.8</v>
      </c>
      <c r="N2447" s="10">
        <f>L2447*K2447</f>
        <v>435540</v>
      </c>
      <c r="O2447" s="8" t="s">
        <v>320</v>
      </c>
      <c r="P2447" s="8" t="s">
        <v>321</v>
      </c>
      <c r="Q2447" s="8" t="s">
        <v>322</v>
      </c>
      <c r="R2447" s="8" t="s">
        <v>323</v>
      </c>
    </row>
    <row r="2448" spans="1:18" ht="60" customHeight="1" x14ac:dyDescent="0.25">
      <c r="A2448" s="8" t="s">
        <v>2508</v>
      </c>
      <c r="B2448" s="11">
        <v>949.1</v>
      </c>
      <c r="C2448" s="8" t="s">
        <v>2494</v>
      </c>
      <c r="D2448" s="8" t="s">
        <v>2495</v>
      </c>
      <c r="E2448" s="8">
        <v>9261</v>
      </c>
      <c r="F2448" s="9">
        <v>44651</v>
      </c>
      <c r="G2448" s="9">
        <v>44661</v>
      </c>
      <c r="H2448" s="8">
        <v>60</v>
      </c>
      <c r="I2448" s="9">
        <f>G2448+60</f>
        <v>44721</v>
      </c>
      <c r="J2448" s="9">
        <v>44719</v>
      </c>
      <c r="K2448" s="8">
        <f>J2448-I2448</f>
        <v>-2</v>
      </c>
      <c r="L2448" s="10">
        <v>912.6</v>
      </c>
      <c r="M2448" s="8">
        <v>36.5</v>
      </c>
      <c r="N2448" s="10">
        <f>L2448*K2448</f>
        <v>-1825.2</v>
      </c>
      <c r="O2448" s="8" t="s">
        <v>259</v>
      </c>
      <c r="P2448" s="8" t="s">
        <v>260</v>
      </c>
      <c r="Q2448" s="8" t="s">
        <v>261</v>
      </c>
      <c r="R2448" s="8" t="s">
        <v>262</v>
      </c>
    </row>
    <row r="2449" spans="1:18" ht="60" customHeight="1" x14ac:dyDescent="0.25">
      <c r="A2449" s="8" t="s">
        <v>2509</v>
      </c>
      <c r="B2449" s="11">
        <v>2639.44</v>
      </c>
      <c r="C2449" s="8" t="s">
        <v>2494</v>
      </c>
      <c r="D2449" s="8" t="s">
        <v>2495</v>
      </c>
      <c r="E2449" s="8">
        <v>7955</v>
      </c>
      <c r="F2449" s="9">
        <v>44651</v>
      </c>
      <c r="G2449" s="9">
        <v>44661</v>
      </c>
      <c r="H2449" s="8">
        <v>60</v>
      </c>
      <c r="I2449" s="9">
        <f>G2449+60</f>
        <v>44721</v>
      </c>
      <c r="J2449" s="9">
        <v>44698</v>
      </c>
      <c r="K2449" s="8">
        <f>J2449-I2449</f>
        <v>-23</v>
      </c>
      <c r="L2449" s="10">
        <v>2120.0300000000002</v>
      </c>
      <c r="M2449" s="8">
        <v>84.8</v>
      </c>
      <c r="N2449" s="10">
        <f>L2449*K2449</f>
        <v>-48760.69</v>
      </c>
      <c r="O2449" s="8" t="s">
        <v>259</v>
      </c>
      <c r="P2449" s="8" t="s">
        <v>260</v>
      </c>
      <c r="Q2449" s="8" t="s">
        <v>261</v>
      </c>
      <c r="R2449" s="8" t="s">
        <v>262</v>
      </c>
    </row>
    <row r="2450" spans="1:18" ht="60" customHeight="1" x14ac:dyDescent="0.25">
      <c r="A2450" s="8" t="s">
        <v>2510</v>
      </c>
      <c r="B2450" s="11">
        <v>529.98</v>
      </c>
      <c r="C2450" s="8" t="s">
        <v>2494</v>
      </c>
      <c r="D2450" s="8" t="s">
        <v>2495</v>
      </c>
      <c r="E2450" s="8">
        <v>8276</v>
      </c>
      <c r="F2450" s="9">
        <v>44651</v>
      </c>
      <c r="G2450" s="9">
        <v>44661</v>
      </c>
      <c r="H2450" s="8">
        <v>60</v>
      </c>
      <c r="I2450" s="9">
        <f>G2450+60</f>
        <v>44721</v>
      </c>
      <c r="J2450" s="9">
        <v>44706</v>
      </c>
      <c r="K2450" s="8">
        <f>J2450-I2450</f>
        <v>-15</v>
      </c>
      <c r="L2450" s="10">
        <v>509.6</v>
      </c>
      <c r="M2450" s="8">
        <v>20.38</v>
      </c>
      <c r="N2450" s="10">
        <f>L2450*K2450</f>
        <v>-7644</v>
      </c>
      <c r="O2450" s="8" t="s">
        <v>259</v>
      </c>
      <c r="P2450" s="8" t="s">
        <v>260</v>
      </c>
      <c r="Q2450" s="8" t="s">
        <v>261</v>
      </c>
      <c r="R2450" s="8" t="s">
        <v>262</v>
      </c>
    </row>
    <row r="2451" spans="1:18" ht="30" customHeight="1" x14ac:dyDescent="0.25">
      <c r="A2451" s="8" t="s">
        <v>2511</v>
      </c>
      <c r="B2451" s="11">
        <v>260</v>
      </c>
      <c r="C2451" s="8" t="s">
        <v>2494</v>
      </c>
      <c r="D2451" s="8" t="s">
        <v>2495</v>
      </c>
      <c r="E2451" s="8">
        <v>10209</v>
      </c>
      <c r="F2451" s="9">
        <v>41438</v>
      </c>
      <c r="G2451" s="9">
        <v>41508</v>
      </c>
      <c r="H2451" s="8">
        <v>60</v>
      </c>
      <c r="I2451" s="9">
        <f>G2451+60</f>
        <v>41568</v>
      </c>
      <c r="J2451" s="9">
        <v>44733</v>
      </c>
      <c r="K2451" s="8">
        <f>J2451-I2451</f>
        <v>3165</v>
      </c>
      <c r="L2451" s="10">
        <v>260</v>
      </c>
      <c r="M2451" s="8">
        <v>0</v>
      </c>
      <c r="N2451" s="10">
        <f>L2451*K2451</f>
        <v>822900</v>
      </c>
      <c r="O2451" s="8" t="s">
        <v>320</v>
      </c>
      <c r="P2451" s="8" t="s">
        <v>321</v>
      </c>
      <c r="Q2451" s="8" t="s">
        <v>2159</v>
      </c>
      <c r="R2451" s="8" t="s">
        <v>2160</v>
      </c>
    </row>
    <row r="2452" spans="1:18" ht="60" customHeight="1" x14ac:dyDescent="0.25">
      <c r="A2452" s="8" t="s">
        <v>2512</v>
      </c>
      <c r="B2452" s="11">
        <v>529.98</v>
      </c>
      <c r="C2452" s="8" t="s">
        <v>2494</v>
      </c>
      <c r="D2452" s="8" t="s">
        <v>2495</v>
      </c>
      <c r="E2452" s="8">
        <v>8276</v>
      </c>
      <c r="F2452" s="9">
        <v>44681</v>
      </c>
      <c r="G2452" s="9">
        <v>44685</v>
      </c>
      <c r="H2452" s="8">
        <v>60</v>
      </c>
      <c r="I2452" s="9">
        <f>G2452+60</f>
        <v>44745</v>
      </c>
      <c r="J2452" s="9">
        <v>44706</v>
      </c>
      <c r="K2452" s="8">
        <f>J2452-I2452</f>
        <v>-39</v>
      </c>
      <c r="L2452" s="10">
        <v>509.6</v>
      </c>
      <c r="M2452" s="8">
        <v>20.38</v>
      </c>
      <c r="N2452" s="10">
        <f>L2452*K2452</f>
        <v>-19874.400000000001</v>
      </c>
      <c r="O2452" s="8" t="s">
        <v>259</v>
      </c>
      <c r="P2452" s="8" t="s">
        <v>260</v>
      </c>
      <c r="Q2452" s="8" t="s">
        <v>261</v>
      </c>
      <c r="R2452" s="8" t="s">
        <v>262</v>
      </c>
    </row>
    <row r="2453" spans="1:18" ht="60" customHeight="1" x14ac:dyDescent="0.25">
      <c r="A2453" s="8" t="s">
        <v>2513</v>
      </c>
      <c r="B2453" s="11">
        <v>949.1</v>
      </c>
      <c r="C2453" s="8" t="s">
        <v>2494</v>
      </c>
      <c r="D2453" s="8" t="s">
        <v>2495</v>
      </c>
      <c r="E2453" s="8">
        <v>9261</v>
      </c>
      <c r="F2453" s="9">
        <v>44681</v>
      </c>
      <c r="G2453" s="9">
        <v>44686</v>
      </c>
      <c r="H2453" s="8">
        <v>60</v>
      </c>
      <c r="I2453" s="9">
        <f>G2453+60</f>
        <v>44746</v>
      </c>
      <c r="J2453" s="9">
        <v>44719</v>
      </c>
      <c r="K2453" s="8">
        <f>J2453-I2453</f>
        <v>-27</v>
      </c>
      <c r="L2453" s="10">
        <v>912.6</v>
      </c>
      <c r="M2453" s="8">
        <v>36.5</v>
      </c>
      <c r="N2453" s="10">
        <f>L2453*K2453</f>
        <v>-24640.2</v>
      </c>
      <c r="O2453" s="8" t="s">
        <v>259</v>
      </c>
      <c r="P2453" s="8" t="s">
        <v>260</v>
      </c>
      <c r="Q2453" s="8" t="s">
        <v>261</v>
      </c>
      <c r="R2453" s="8" t="s">
        <v>262</v>
      </c>
    </row>
    <row r="2454" spans="1:18" ht="30" customHeight="1" x14ac:dyDescent="0.25">
      <c r="A2454" s="8" t="s">
        <v>2514</v>
      </c>
      <c r="B2454" s="11">
        <v>62.4</v>
      </c>
      <c r="C2454" s="8" t="s">
        <v>2494</v>
      </c>
      <c r="D2454" s="8" t="s">
        <v>2495</v>
      </c>
      <c r="E2454" s="8">
        <v>10209</v>
      </c>
      <c r="F2454" s="9">
        <v>42155</v>
      </c>
      <c r="G2454" s="9">
        <v>42177</v>
      </c>
      <c r="H2454" s="8">
        <v>60</v>
      </c>
      <c r="I2454" s="9">
        <f>G2454+60</f>
        <v>42237</v>
      </c>
      <c r="J2454" s="9">
        <v>44733</v>
      </c>
      <c r="K2454" s="8">
        <f>J2454-I2454</f>
        <v>2496</v>
      </c>
      <c r="L2454" s="10">
        <v>60</v>
      </c>
      <c r="M2454" s="8">
        <v>2.4</v>
      </c>
      <c r="N2454" s="10">
        <f>L2454*K2454</f>
        <v>149760</v>
      </c>
      <c r="O2454" s="8" t="s">
        <v>320</v>
      </c>
      <c r="P2454" s="8" t="s">
        <v>321</v>
      </c>
      <c r="Q2454" s="8" t="s">
        <v>322</v>
      </c>
      <c r="R2454" s="8" t="s">
        <v>323</v>
      </c>
    </row>
    <row r="2455" spans="1:18" ht="30" customHeight="1" x14ac:dyDescent="0.25">
      <c r="A2455" s="8" t="s">
        <v>2515</v>
      </c>
      <c r="B2455" s="11">
        <v>260</v>
      </c>
      <c r="C2455" s="8" t="s">
        <v>2494</v>
      </c>
      <c r="D2455" s="8" t="s">
        <v>2495</v>
      </c>
      <c r="E2455" s="8">
        <v>10209</v>
      </c>
      <c r="F2455" s="9">
        <v>42155</v>
      </c>
      <c r="G2455" s="9">
        <v>42177</v>
      </c>
      <c r="H2455" s="8">
        <v>60</v>
      </c>
      <c r="I2455" s="9">
        <f>G2455+60</f>
        <v>42237</v>
      </c>
      <c r="J2455" s="9">
        <v>44733</v>
      </c>
      <c r="K2455" s="8">
        <f>J2455-I2455</f>
        <v>2496</v>
      </c>
      <c r="L2455" s="10">
        <v>250</v>
      </c>
      <c r="M2455" s="8">
        <v>10</v>
      </c>
      <c r="N2455" s="10">
        <f>L2455*K2455</f>
        <v>624000</v>
      </c>
      <c r="O2455" s="8" t="s">
        <v>320</v>
      </c>
      <c r="P2455" s="8" t="s">
        <v>321</v>
      </c>
      <c r="Q2455" s="8" t="s">
        <v>322</v>
      </c>
      <c r="R2455" s="8" t="s">
        <v>323</v>
      </c>
    </row>
    <row r="2456" spans="1:18" ht="30" customHeight="1" x14ac:dyDescent="0.25">
      <c r="A2456" s="8" t="s">
        <v>2516</v>
      </c>
      <c r="B2456" s="11">
        <v>561.6</v>
      </c>
      <c r="C2456" s="8" t="s">
        <v>2494</v>
      </c>
      <c r="D2456" s="8" t="s">
        <v>2495</v>
      </c>
      <c r="E2456" s="8">
        <v>10209</v>
      </c>
      <c r="F2456" s="9">
        <v>42155</v>
      </c>
      <c r="G2456" s="9">
        <v>42177</v>
      </c>
      <c r="H2456" s="8">
        <v>60</v>
      </c>
      <c r="I2456" s="9">
        <f>G2456+60</f>
        <v>42237</v>
      </c>
      <c r="J2456" s="9">
        <v>44733</v>
      </c>
      <c r="K2456" s="8">
        <f>J2456-I2456</f>
        <v>2496</v>
      </c>
      <c r="L2456" s="10">
        <v>540</v>
      </c>
      <c r="M2456" s="8">
        <v>21.6</v>
      </c>
      <c r="N2456" s="10">
        <f>L2456*K2456</f>
        <v>1347840</v>
      </c>
      <c r="O2456" s="8" t="s">
        <v>320</v>
      </c>
      <c r="P2456" s="8" t="s">
        <v>321</v>
      </c>
      <c r="Q2456" s="8" t="s">
        <v>322</v>
      </c>
      <c r="R2456" s="8" t="s">
        <v>323</v>
      </c>
    </row>
    <row r="2457" spans="1:18" ht="30" customHeight="1" x14ac:dyDescent="0.25">
      <c r="A2457" s="8" t="s">
        <v>2517</v>
      </c>
      <c r="B2457" s="11">
        <v>176.8</v>
      </c>
      <c r="C2457" s="8" t="s">
        <v>2494</v>
      </c>
      <c r="D2457" s="8" t="s">
        <v>2495</v>
      </c>
      <c r="E2457" s="8">
        <v>10209</v>
      </c>
      <c r="F2457" s="9">
        <v>42155</v>
      </c>
      <c r="G2457" s="9">
        <v>42177</v>
      </c>
      <c r="H2457" s="8">
        <v>60</v>
      </c>
      <c r="I2457" s="9">
        <f>G2457+60</f>
        <v>42237</v>
      </c>
      <c r="J2457" s="9">
        <v>44733</v>
      </c>
      <c r="K2457" s="8">
        <f>J2457-I2457</f>
        <v>2496</v>
      </c>
      <c r="L2457" s="10">
        <v>170</v>
      </c>
      <c r="M2457" s="8">
        <v>6.8</v>
      </c>
      <c r="N2457" s="10">
        <f>L2457*K2457</f>
        <v>424320</v>
      </c>
      <c r="O2457" s="8" t="s">
        <v>320</v>
      </c>
      <c r="P2457" s="8" t="s">
        <v>321</v>
      </c>
      <c r="Q2457" s="8" t="s">
        <v>322</v>
      </c>
      <c r="R2457" s="8" t="s">
        <v>323</v>
      </c>
    </row>
    <row r="2458" spans="1:18" ht="60" customHeight="1" x14ac:dyDescent="0.25">
      <c r="A2458" s="8" t="s">
        <v>2518</v>
      </c>
      <c r="B2458" s="11">
        <v>949.1</v>
      </c>
      <c r="C2458" s="8" t="s">
        <v>2494</v>
      </c>
      <c r="D2458" s="8" t="s">
        <v>2495</v>
      </c>
      <c r="E2458" s="8">
        <v>10335</v>
      </c>
      <c r="F2458" s="9">
        <v>44712</v>
      </c>
      <c r="G2458" s="9">
        <v>44719</v>
      </c>
      <c r="H2458" s="8">
        <v>60</v>
      </c>
      <c r="I2458" s="9">
        <f>G2458+60</f>
        <v>44779</v>
      </c>
      <c r="J2458" s="9">
        <v>44735</v>
      </c>
      <c r="K2458" s="8">
        <f>J2458-I2458</f>
        <v>-44</v>
      </c>
      <c r="L2458" s="10">
        <v>912.6</v>
      </c>
      <c r="M2458" s="8">
        <v>36.5</v>
      </c>
      <c r="N2458" s="10">
        <f>L2458*K2458</f>
        <v>-40154.400000000001</v>
      </c>
      <c r="O2458" s="8" t="s">
        <v>259</v>
      </c>
      <c r="P2458" s="8" t="s">
        <v>260</v>
      </c>
      <c r="Q2458" s="8" t="s">
        <v>261</v>
      </c>
      <c r="R2458" s="8" t="s">
        <v>262</v>
      </c>
    </row>
    <row r="2459" spans="1:18" ht="30" customHeight="1" x14ac:dyDescent="0.25">
      <c r="A2459" s="8" t="s">
        <v>2519</v>
      </c>
      <c r="B2459" s="11">
        <v>62.4</v>
      </c>
      <c r="C2459" s="8" t="s">
        <v>2494</v>
      </c>
      <c r="D2459" s="8" t="s">
        <v>2495</v>
      </c>
      <c r="E2459" s="8">
        <v>10209</v>
      </c>
      <c r="F2459" s="9">
        <v>42185</v>
      </c>
      <c r="G2459" s="9">
        <v>42207</v>
      </c>
      <c r="H2459" s="8">
        <v>60</v>
      </c>
      <c r="I2459" s="9">
        <f>G2459+60</f>
        <v>42267</v>
      </c>
      <c r="J2459" s="9">
        <v>44733</v>
      </c>
      <c r="K2459" s="8">
        <f>J2459-I2459</f>
        <v>2466</v>
      </c>
      <c r="L2459" s="10">
        <v>60</v>
      </c>
      <c r="M2459" s="8">
        <v>2.4</v>
      </c>
      <c r="N2459" s="10">
        <f>L2459*K2459</f>
        <v>147960</v>
      </c>
      <c r="O2459" s="8" t="s">
        <v>320</v>
      </c>
      <c r="P2459" s="8" t="s">
        <v>321</v>
      </c>
      <c r="Q2459" s="8" t="s">
        <v>322</v>
      </c>
      <c r="R2459" s="8" t="s">
        <v>323</v>
      </c>
    </row>
    <row r="2460" spans="1:18" ht="30" customHeight="1" x14ac:dyDescent="0.25">
      <c r="A2460" s="8" t="s">
        <v>2520</v>
      </c>
      <c r="B2460" s="11">
        <v>260</v>
      </c>
      <c r="C2460" s="8" t="s">
        <v>2494</v>
      </c>
      <c r="D2460" s="8" t="s">
        <v>2495</v>
      </c>
      <c r="E2460" s="8">
        <v>10209</v>
      </c>
      <c r="F2460" s="9">
        <v>42185</v>
      </c>
      <c r="G2460" s="9">
        <v>42207</v>
      </c>
      <c r="H2460" s="8">
        <v>60</v>
      </c>
      <c r="I2460" s="9">
        <f>G2460+60</f>
        <v>42267</v>
      </c>
      <c r="J2460" s="9">
        <v>44733</v>
      </c>
      <c r="K2460" s="8">
        <f>J2460-I2460</f>
        <v>2466</v>
      </c>
      <c r="L2460" s="10">
        <v>250</v>
      </c>
      <c r="M2460" s="8">
        <v>10</v>
      </c>
      <c r="N2460" s="10">
        <f>L2460*K2460</f>
        <v>616500</v>
      </c>
      <c r="O2460" s="8" t="s">
        <v>320</v>
      </c>
      <c r="P2460" s="8" t="s">
        <v>321</v>
      </c>
      <c r="Q2460" s="8" t="s">
        <v>322</v>
      </c>
      <c r="R2460" s="8" t="s">
        <v>323</v>
      </c>
    </row>
    <row r="2461" spans="1:18" ht="30" customHeight="1" x14ac:dyDescent="0.25">
      <c r="A2461" s="8" t="s">
        <v>2521</v>
      </c>
      <c r="B2461" s="11">
        <v>561.6</v>
      </c>
      <c r="C2461" s="8" t="s">
        <v>2494</v>
      </c>
      <c r="D2461" s="8" t="s">
        <v>2495</v>
      </c>
      <c r="E2461" s="8">
        <v>10209</v>
      </c>
      <c r="F2461" s="9">
        <v>42185</v>
      </c>
      <c r="G2461" s="9">
        <v>42207</v>
      </c>
      <c r="H2461" s="8">
        <v>60</v>
      </c>
      <c r="I2461" s="9">
        <f>G2461+60</f>
        <v>42267</v>
      </c>
      <c r="J2461" s="9">
        <v>44733</v>
      </c>
      <c r="K2461" s="8">
        <f>J2461-I2461</f>
        <v>2466</v>
      </c>
      <c r="L2461" s="10">
        <v>540</v>
      </c>
      <c r="M2461" s="8">
        <v>21.6</v>
      </c>
      <c r="N2461" s="10">
        <f>L2461*K2461</f>
        <v>1331640</v>
      </c>
      <c r="O2461" s="8" t="s">
        <v>320</v>
      </c>
      <c r="P2461" s="8" t="s">
        <v>321</v>
      </c>
      <c r="Q2461" s="8" t="s">
        <v>322</v>
      </c>
      <c r="R2461" s="8" t="s">
        <v>323</v>
      </c>
    </row>
    <row r="2462" spans="1:18" ht="30" customHeight="1" x14ac:dyDescent="0.25">
      <c r="A2462" s="8" t="s">
        <v>2522</v>
      </c>
      <c r="B2462" s="11">
        <v>176.8</v>
      </c>
      <c r="C2462" s="8" t="s">
        <v>2494</v>
      </c>
      <c r="D2462" s="8" t="s">
        <v>2495</v>
      </c>
      <c r="E2462" s="8">
        <v>10209</v>
      </c>
      <c r="F2462" s="9">
        <v>42185</v>
      </c>
      <c r="G2462" s="9">
        <v>42207</v>
      </c>
      <c r="H2462" s="8">
        <v>60</v>
      </c>
      <c r="I2462" s="9">
        <f>G2462+60</f>
        <v>42267</v>
      </c>
      <c r="J2462" s="9">
        <v>44733</v>
      </c>
      <c r="K2462" s="8">
        <f>J2462-I2462</f>
        <v>2466</v>
      </c>
      <c r="L2462" s="10">
        <v>170</v>
      </c>
      <c r="M2462" s="8">
        <v>6.8</v>
      </c>
      <c r="N2462" s="10">
        <f>L2462*K2462</f>
        <v>419220</v>
      </c>
      <c r="O2462" s="8" t="s">
        <v>320</v>
      </c>
      <c r="P2462" s="8" t="s">
        <v>321</v>
      </c>
      <c r="Q2462" s="8" t="s">
        <v>322</v>
      </c>
      <c r="R2462" s="8" t="s">
        <v>323</v>
      </c>
    </row>
    <row r="2463" spans="1:18" ht="30" customHeight="1" x14ac:dyDescent="0.25">
      <c r="A2463" s="8" t="s">
        <v>2523</v>
      </c>
      <c r="B2463" s="11">
        <v>561.6</v>
      </c>
      <c r="C2463" s="8" t="s">
        <v>2494</v>
      </c>
      <c r="D2463" s="8" t="s">
        <v>2495</v>
      </c>
      <c r="E2463" s="8">
        <v>10209</v>
      </c>
      <c r="F2463" s="9">
        <v>41547</v>
      </c>
      <c r="G2463" s="9">
        <v>41619</v>
      </c>
      <c r="H2463" s="8">
        <v>60</v>
      </c>
      <c r="I2463" s="9">
        <f>G2463+60</f>
        <v>41679</v>
      </c>
      <c r="J2463" s="9">
        <v>44733</v>
      </c>
      <c r="K2463" s="8">
        <f>J2463-I2463</f>
        <v>3054</v>
      </c>
      <c r="L2463" s="10">
        <v>561.6</v>
      </c>
      <c r="M2463" s="8">
        <v>0</v>
      </c>
      <c r="N2463" s="10">
        <f>L2463*K2463</f>
        <v>1715126.4000000001</v>
      </c>
      <c r="O2463" s="8" t="s">
        <v>320</v>
      </c>
      <c r="P2463" s="8" t="s">
        <v>321</v>
      </c>
      <c r="Q2463" s="8" t="s">
        <v>322</v>
      </c>
      <c r="R2463" s="8" t="s">
        <v>323</v>
      </c>
    </row>
    <row r="2464" spans="1:18" ht="30" customHeight="1" x14ac:dyDescent="0.25">
      <c r="A2464" s="8" t="s">
        <v>2524</v>
      </c>
      <c r="B2464" s="11">
        <v>176.8</v>
      </c>
      <c r="C2464" s="8" t="s">
        <v>2494</v>
      </c>
      <c r="D2464" s="8" t="s">
        <v>2495</v>
      </c>
      <c r="E2464" s="8">
        <v>10209</v>
      </c>
      <c r="F2464" s="9">
        <v>42004</v>
      </c>
      <c r="G2464" s="9">
        <v>42030</v>
      </c>
      <c r="H2464" s="8">
        <v>60</v>
      </c>
      <c r="I2464" s="9">
        <f>G2464+60</f>
        <v>42090</v>
      </c>
      <c r="J2464" s="9">
        <v>44733</v>
      </c>
      <c r="K2464" s="8">
        <f>J2464-I2464</f>
        <v>2643</v>
      </c>
      <c r="L2464" s="10">
        <v>176.8</v>
      </c>
      <c r="M2464" s="8">
        <v>0</v>
      </c>
      <c r="N2464" s="10">
        <f>L2464*K2464</f>
        <v>467282.4</v>
      </c>
      <c r="O2464" s="8" t="s">
        <v>320</v>
      </c>
      <c r="P2464" s="8" t="s">
        <v>321</v>
      </c>
      <c r="Q2464" s="8" t="s">
        <v>322</v>
      </c>
      <c r="R2464" s="8" t="s">
        <v>323</v>
      </c>
    </row>
    <row r="2465" spans="1:18" ht="45" customHeight="1" x14ac:dyDescent="0.25">
      <c r="A2465" s="8" t="s">
        <v>2525</v>
      </c>
      <c r="B2465" s="11">
        <v>1682.71</v>
      </c>
      <c r="C2465" s="8" t="s">
        <v>2494</v>
      </c>
      <c r="D2465" s="8" t="s">
        <v>2495</v>
      </c>
      <c r="E2465" s="8">
        <v>10209</v>
      </c>
      <c r="F2465" s="9">
        <v>42704</v>
      </c>
      <c r="G2465" s="9">
        <v>42723</v>
      </c>
      <c r="H2465" s="8">
        <v>60</v>
      </c>
      <c r="I2465" s="9">
        <f>G2465+60</f>
        <v>42783</v>
      </c>
      <c r="J2465" s="9">
        <v>44733</v>
      </c>
      <c r="K2465" s="8">
        <f>J2465-I2465</f>
        <v>1950</v>
      </c>
      <c r="L2465" s="10">
        <v>1617.99</v>
      </c>
      <c r="M2465" s="8">
        <v>64.72</v>
      </c>
      <c r="N2465" s="10">
        <f>L2465*K2465</f>
        <v>3155080.5</v>
      </c>
      <c r="O2465" s="8" t="s">
        <v>259</v>
      </c>
      <c r="P2465" s="8" t="s">
        <v>260</v>
      </c>
      <c r="Q2465" s="8" t="s">
        <v>261</v>
      </c>
      <c r="R2465" s="8" t="s">
        <v>262</v>
      </c>
    </row>
    <row r="2466" spans="1:18" ht="75" customHeight="1" x14ac:dyDescent="0.25">
      <c r="A2466" s="8" t="s">
        <v>2526</v>
      </c>
      <c r="B2466" s="11">
        <v>741.43</v>
      </c>
      <c r="C2466" s="8" t="s">
        <v>2494</v>
      </c>
      <c r="D2466" s="8" t="s">
        <v>2495</v>
      </c>
      <c r="E2466" s="8">
        <v>10209</v>
      </c>
      <c r="F2466" s="9">
        <v>43781</v>
      </c>
      <c r="G2466" s="9">
        <v>43784</v>
      </c>
      <c r="H2466" s="8">
        <v>60</v>
      </c>
      <c r="I2466" s="9">
        <f>G2466+60</f>
        <v>43844</v>
      </c>
      <c r="J2466" s="9">
        <v>44733</v>
      </c>
      <c r="K2466" s="8">
        <f>J2466-I2466</f>
        <v>889</v>
      </c>
      <c r="L2466" s="10">
        <v>712.91</v>
      </c>
      <c r="M2466" s="8">
        <v>28.52</v>
      </c>
      <c r="N2466" s="10">
        <f>L2466*K2466</f>
        <v>633776.99</v>
      </c>
      <c r="O2466" s="8" t="s">
        <v>259</v>
      </c>
      <c r="P2466" s="8" t="s">
        <v>260</v>
      </c>
      <c r="Q2466" s="8" t="s">
        <v>261</v>
      </c>
      <c r="R2466" s="8" t="s">
        <v>262</v>
      </c>
    </row>
    <row r="2467" spans="1:18" ht="90" customHeight="1" x14ac:dyDescent="0.25">
      <c r="A2467" s="8" t="s">
        <v>2527</v>
      </c>
      <c r="B2467" s="11">
        <v>1327.84</v>
      </c>
      <c r="C2467" s="8" t="s">
        <v>2494</v>
      </c>
      <c r="D2467" s="8" t="s">
        <v>2495</v>
      </c>
      <c r="E2467" s="8">
        <v>10209</v>
      </c>
      <c r="F2467" s="9">
        <v>43794</v>
      </c>
      <c r="G2467" s="9">
        <v>43796</v>
      </c>
      <c r="H2467" s="8">
        <v>60</v>
      </c>
      <c r="I2467" s="9">
        <f>G2467+60</f>
        <v>43856</v>
      </c>
      <c r="J2467" s="9">
        <v>44733</v>
      </c>
      <c r="K2467" s="8">
        <f>J2467-I2467</f>
        <v>877</v>
      </c>
      <c r="L2467" s="10">
        <v>1276.77</v>
      </c>
      <c r="M2467" s="8">
        <v>51.07</v>
      </c>
      <c r="N2467" s="10">
        <f>L2467*K2467</f>
        <v>1119727.29</v>
      </c>
      <c r="O2467" s="8" t="s">
        <v>259</v>
      </c>
      <c r="P2467" s="8" t="s">
        <v>260</v>
      </c>
      <c r="Q2467" s="8" t="s">
        <v>261</v>
      </c>
      <c r="R2467" s="8" t="s">
        <v>262</v>
      </c>
    </row>
    <row r="2468" spans="1:18" ht="60" customHeight="1" x14ac:dyDescent="0.25">
      <c r="A2468" s="8" t="s">
        <v>2528</v>
      </c>
      <c r="B2468" s="11">
        <v>1628.83</v>
      </c>
      <c r="C2468" s="8" t="s">
        <v>2494</v>
      </c>
      <c r="D2468" s="8" t="s">
        <v>2495</v>
      </c>
      <c r="E2468" s="8">
        <v>10209</v>
      </c>
      <c r="F2468" s="9">
        <v>42735</v>
      </c>
      <c r="G2468" s="9">
        <v>42752</v>
      </c>
      <c r="H2468" s="8">
        <v>60</v>
      </c>
      <c r="I2468" s="9">
        <f>G2468+60</f>
        <v>42812</v>
      </c>
      <c r="J2468" s="9">
        <v>44733</v>
      </c>
      <c r="K2468" s="8">
        <f>J2468-I2468</f>
        <v>1921</v>
      </c>
      <c r="L2468" s="10">
        <v>1566.18</v>
      </c>
      <c r="M2468" s="8">
        <v>62.65</v>
      </c>
      <c r="N2468" s="10">
        <f>L2468*K2468</f>
        <v>3008631.7800000003</v>
      </c>
      <c r="O2468" s="8" t="s">
        <v>259</v>
      </c>
      <c r="P2468" s="8" t="s">
        <v>260</v>
      </c>
      <c r="Q2468" s="8" t="s">
        <v>261</v>
      </c>
      <c r="R2468" s="8" t="s">
        <v>262</v>
      </c>
    </row>
    <row r="2469" spans="1:18" ht="30" customHeight="1" x14ac:dyDescent="0.25">
      <c r="A2469" s="8" t="s">
        <v>2529</v>
      </c>
      <c r="B2469" s="11">
        <v>316.36</v>
      </c>
      <c r="C2469" s="8" t="s">
        <v>2494</v>
      </c>
      <c r="D2469" s="8" t="s">
        <v>2495</v>
      </c>
      <c r="E2469" s="8">
        <v>10209</v>
      </c>
      <c r="F2469" s="9">
        <v>42369</v>
      </c>
      <c r="G2469" s="9">
        <v>42390</v>
      </c>
      <c r="H2469" s="8">
        <v>60</v>
      </c>
      <c r="I2469" s="9">
        <f>G2469+60</f>
        <v>42450</v>
      </c>
      <c r="J2469" s="9">
        <v>44733</v>
      </c>
      <c r="K2469" s="8">
        <f>J2469-I2469</f>
        <v>2283</v>
      </c>
      <c r="L2469" s="10">
        <v>304.2</v>
      </c>
      <c r="M2469" s="8">
        <v>12.16</v>
      </c>
      <c r="N2469" s="10">
        <f>L2469*K2469</f>
        <v>694488.6</v>
      </c>
      <c r="O2469" s="8" t="s">
        <v>320</v>
      </c>
      <c r="P2469" s="8" t="s">
        <v>321</v>
      </c>
      <c r="Q2469" s="8" t="s">
        <v>322</v>
      </c>
      <c r="R2469" s="8" t="s">
        <v>323</v>
      </c>
    </row>
    <row r="2470" spans="1:18" ht="30" customHeight="1" x14ac:dyDescent="0.25">
      <c r="A2470" s="8" t="s">
        <v>2530</v>
      </c>
      <c r="B2470" s="11">
        <v>260</v>
      </c>
      <c r="C2470" s="8" t="s">
        <v>2494</v>
      </c>
      <c r="D2470" s="8" t="s">
        <v>2495</v>
      </c>
      <c r="E2470" s="8">
        <v>10209</v>
      </c>
      <c r="F2470" s="9">
        <v>41438</v>
      </c>
      <c r="G2470" s="9">
        <v>41508</v>
      </c>
      <c r="H2470" s="8">
        <v>60</v>
      </c>
      <c r="I2470" s="9">
        <f>G2470+60</f>
        <v>41568</v>
      </c>
      <c r="J2470" s="9">
        <v>44733</v>
      </c>
      <c r="K2470" s="8">
        <f>J2470-I2470</f>
        <v>3165</v>
      </c>
      <c r="L2470" s="10">
        <v>260</v>
      </c>
      <c r="M2470" s="8">
        <v>0</v>
      </c>
      <c r="N2470" s="10">
        <f>L2470*K2470</f>
        <v>822900</v>
      </c>
      <c r="O2470" s="8" t="s">
        <v>320</v>
      </c>
      <c r="P2470" s="8" t="s">
        <v>321</v>
      </c>
      <c r="Q2470" s="8" t="s">
        <v>2159</v>
      </c>
      <c r="R2470" s="8" t="s">
        <v>2160</v>
      </c>
    </row>
    <row r="2471" spans="1:18" ht="60" customHeight="1" x14ac:dyDescent="0.25">
      <c r="A2471" s="8" t="s">
        <v>2531</v>
      </c>
      <c r="B2471" s="11">
        <v>12.51</v>
      </c>
      <c r="C2471" s="8" t="s">
        <v>1595</v>
      </c>
      <c r="D2471" s="8" t="s">
        <v>1596</v>
      </c>
      <c r="E2471" s="8">
        <v>7440</v>
      </c>
      <c r="F2471" s="9">
        <v>44620</v>
      </c>
      <c r="G2471" s="9">
        <v>44635</v>
      </c>
      <c r="H2471" s="8">
        <v>60</v>
      </c>
      <c r="I2471" s="9">
        <f>G2471+60</f>
        <v>44695</v>
      </c>
      <c r="J2471" s="9">
        <v>44687</v>
      </c>
      <c r="K2471" s="8">
        <f>J2471-I2471</f>
        <v>-8</v>
      </c>
      <c r="L2471" s="10">
        <v>12.03</v>
      </c>
      <c r="M2471" s="8">
        <v>0.48</v>
      </c>
      <c r="N2471" s="10">
        <f>L2471*K2471</f>
        <v>-96.24</v>
      </c>
      <c r="O2471" s="8" t="s">
        <v>59</v>
      </c>
      <c r="P2471" s="8" t="s">
        <v>60</v>
      </c>
      <c r="Q2471" s="8" t="s">
        <v>1493</v>
      </c>
      <c r="R2471" s="8" t="s">
        <v>1494</v>
      </c>
    </row>
    <row r="2472" spans="1:18" ht="60" customHeight="1" x14ac:dyDescent="0.25">
      <c r="A2472" s="8" t="s">
        <v>2532</v>
      </c>
      <c r="B2472" s="11">
        <v>922.32</v>
      </c>
      <c r="C2472" s="8" t="s">
        <v>2533</v>
      </c>
      <c r="D2472" s="8" t="s">
        <v>2534</v>
      </c>
      <c r="E2472" s="8">
        <v>9323</v>
      </c>
      <c r="F2472" s="9">
        <v>44681</v>
      </c>
      <c r="G2472" s="9">
        <v>44705</v>
      </c>
      <c r="H2472" s="8">
        <v>60</v>
      </c>
      <c r="I2472" s="9">
        <f>G2472+60</f>
        <v>44765</v>
      </c>
      <c r="J2472" s="9">
        <v>44720</v>
      </c>
      <c r="K2472" s="8">
        <f>J2472-I2472</f>
        <v>-45</v>
      </c>
      <c r="L2472" s="10">
        <v>756</v>
      </c>
      <c r="M2472" s="8">
        <v>166.32</v>
      </c>
      <c r="N2472" s="10">
        <f>L2472*K2472</f>
        <v>-34020</v>
      </c>
      <c r="O2472" s="8" t="s">
        <v>45</v>
      </c>
      <c r="P2472" s="8" t="s">
        <v>46</v>
      </c>
      <c r="Q2472" s="8" t="s">
        <v>47</v>
      </c>
      <c r="R2472" s="8" t="s">
        <v>48</v>
      </c>
    </row>
    <row r="2473" spans="1:18" ht="60" customHeight="1" x14ac:dyDescent="0.25">
      <c r="A2473" s="8" t="s">
        <v>2535</v>
      </c>
      <c r="B2473" s="11">
        <v>1100.93</v>
      </c>
      <c r="C2473" s="8" t="s">
        <v>1694</v>
      </c>
      <c r="D2473" s="8" t="s">
        <v>1695</v>
      </c>
      <c r="E2473" s="8">
        <v>7899</v>
      </c>
      <c r="F2473" s="9">
        <v>44673</v>
      </c>
      <c r="G2473" s="9">
        <v>44673</v>
      </c>
      <c r="H2473" s="8">
        <v>60</v>
      </c>
      <c r="I2473" s="9">
        <f>G2473+60</f>
        <v>44733</v>
      </c>
      <c r="J2473" s="9">
        <v>44697</v>
      </c>
      <c r="K2473" s="8">
        <f>J2473-I2473</f>
        <v>-36</v>
      </c>
      <c r="L2473" s="10">
        <v>587.4</v>
      </c>
      <c r="M2473" s="8">
        <v>129.22999999999999</v>
      </c>
      <c r="N2473" s="10">
        <f>L2473*K2473</f>
        <v>-21146.399999999998</v>
      </c>
      <c r="O2473" s="8" t="s">
        <v>45</v>
      </c>
      <c r="P2473" s="8" t="s">
        <v>46</v>
      </c>
      <c r="Q2473" s="8" t="s">
        <v>222</v>
      </c>
      <c r="R2473" s="8" t="s">
        <v>223</v>
      </c>
    </row>
    <row r="2474" spans="1:18" ht="60" customHeight="1" x14ac:dyDescent="0.25">
      <c r="A2474" s="8" t="s">
        <v>2535</v>
      </c>
      <c r="B2474" s="11">
        <v>1100.93</v>
      </c>
      <c r="C2474" s="8" t="s">
        <v>1694</v>
      </c>
      <c r="D2474" s="8" t="s">
        <v>1695</v>
      </c>
      <c r="E2474" s="8">
        <v>7899</v>
      </c>
      <c r="F2474" s="9">
        <v>44673</v>
      </c>
      <c r="G2474" s="9">
        <v>44673</v>
      </c>
      <c r="H2474" s="8">
        <v>60</v>
      </c>
      <c r="I2474" s="9">
        <f>G2474+60</f>
        <v>44733</v>
      </c>
      <c r="J2474" s="9">
        <v>44697</v>
      </c>
      <c r="K2474" s="8">
        <f>J2474-I2474</f>
        <v>-36</v>
      </c>
      <c r="L2474" s="10">
        <v>315</v>
      </c>
      <c r="M2474" s="8">
        <v>69.3</v>
      </c>
      <c r="N2474" s="10">
        <f>L2474*K2474</f>
        <v>-11340</v>
      </c>
      <c r="O2474" s="8" t="s">
        <v>45</v>
      </c>
      <c r="P2474" s="8" t="s">
        <v>46</v>
      </c>
      <c r="Q2474" s="8" t="s">
        <v>222</v>
      </c>
      <c r="R2474" s="8" t="s">
        <v>223</v>
      </c>
    </row>
    <row r="2475" spans="1:18" ht="60" customHeight="1" x14ac:dyDescent="0.25">
      <c r="A2475" s="8" t="s">
        <v>2536</v>
      </c>
      <c r="B2475" s="11">
        <v>645.16</v>
      </c>
      <c r="C2475" s="8" t="s">
        <v>2537</v>
      </c>
      <c r="D2475" s="8" t="s">
        <v>2538</v>
      </c>
      <c r="E2475" s="8">
        <v>7078</v>
      </c>
      <c r="F2475" s="9">
        <v>44643</v>
      </c>
      <c r="G2475" s="9">
        <v>44644</v>
      </c>
      <c r="H2475" s="8">
        <v>60</v>
      </c>
      <c r="I2475" s="9">
        <f>G2475+60</f>
        <v>44704</v>
      </c>
      <c r="J2475" s="9">
        <v>44684</v>
      </c>
      <c r="K2475" s="8">
        <f>J2475-I2475</f>
        <v>-20</v>
      </c>
      <c r="L2475" s="10">
        <v>528.82000000000005</v>
      </c>
      <c r="M2475" s="8">
        <v>116.34</v>
      </c>
      <c r="N2475" s="10">
        <f>L2475*K2475</f>
        <v>-10576.400000000001</v>
      </c>
      <c r="O2475" s="8" t="s">
        <v>45</v>
      </c>
      <c r="P2475" s="8" t="s">
        <v>46</v>
      </c>
      <c r="Q2475" s="8" t="s">
        <v>104</v>
      </c>
      <c r="R2475" s="8" t="s">
        <v>80</v>
      </c>
    </row>
    <row r="2476" spans="1:18" ht="60" customHeight="1" x14ac:dyDescent="0.25">
      <c r="A2476" s="8" t="s">
        <v>2539</v>
      </c>
      <c r="B2476" s="11">
        <v>1023.26</v>
      </c>
      <c r="C2476" s="8" t="s">
        <v>2540</v>
      </c>
      <c r="D2476" s="8" t="s">
        <v>2541</v>
      </c>
      <c r="E2476" s="8">
        <v>6226</v>
      </c>
      <c r="F2476" s="9">
        <v>44642</v>
      </c>
      <c r="G2476" s="9">
        <v>44643</v>
      </c>
      <c r="H2476" s="8">
        <v>60</v>
      </c>
      <c r="I2476" s="9">
        <f>G2476+60</f>
        <v>44703</v>
      </c>
      <c r="J2476" s="9">
        <v>44671</v>
      </c>
      <c r="K2476" s="8">
        <f>J2476-I2476</f>
        <v>-32</v>
      </c>
      <c r="L2476" s="10">
        <v>930.24</v>
      </c>
      <c r="M2476" s="8">
        <v>93.02</v>
      </c>
      <c r="N2476" s="10">
        <f>L2476*K2476</f>
        <v>-29767.68</v>
      </c>
      <c r="O2476" s="8" t="s">
        <v>59</v>
      </c>
      <c r="P2476" s="8" t="s">
        <v>60</v>
      </c>
      <c r="Q2476" s="8" t="s">
        <v>61</v>
      </c>
      <c r="R2476" s="8" t="s">
        <v>62</v>
      </c>
    </row>
    <row r="2477" spans="1:18" ht="60" customHeight="1" x14ac:dyDescent="0.25">
      <c r="A2477" s="8" t="s">
        <v>2542</v>
      </c>
      <c r="B2477" s="11">
        <v>14727.13</v>
      </c>
      <c r="C2477" s="8" t="s">
        <v>1694</v>
      </c>
      <c r="D2477" s="8" t="s">
        <v>1695</v>
      </c>
      <c r="E2477" s="8">
        <v>9296</v>
      </c>
      <c r="F2477" s="9">
        <v>44673</v>
      </c>
      <c r="G2477" s="9">
        <v>44680</v>
      </c>
      <c r="H2477" s="8">
        <v>60</v>
      </c>
      <c r="I2477" s="9">
        <f>G2477+60</f>
        <v>44740</v>
      </c>
      <c r="J2477" s="9">
        <v>44720</v>
      </c>
      <c r="K2477" s="8">
        <f>J2477-I2477</f>
        <v>-20</v>
      </c>
      <c r="L2477" s="10">
        <v>1682.38</v>
      </c>
      <c r="M2477" s="8">
        <v>370.12</v>
      </c>
      <c r="N2477" s="10">
        <f>L2477*K2477</f>
        <v>-33647.600000000006</v>
      </c>
      <c r="O2477" s="8" t="s">
        <v>45</v>
      </c>
      <c r="P2477" s="8" t="s">
        <v>46</v>
      </c>
      <c r="Q2477" s="8" t="s">
        <v>222</v>
      </c>
      <c r="R2477" s="8" t="s">
        <v>223</v>
      </c>
    </row>
    <row r="2478" spans="1:18" ht="60" customHeight="1" x14ac:dyDescent="0.25">
      <c r="A2478" s="8" t="s">
        <v>2542</v>
      </c>
      <c r="B2478" s="11">
        <v>14727.13</v>
      </c>
      <c r="C2478" s="8" t="s">
        <v>1694</v>
      </c>
      <c r="D2478" s="8" t="s">
        <v>1695</v>
      </c>
      <c r="E2478" s="8">
        <v>9296</v>
      </c>
      <c r="F2478" s="9">
        <v>44673</v>
      </c>
      <c r="G2478" s="9">
        <v>44680</v>
      </c>
      <c r="H2478" s="8">
        <v>60</v>
      </c>
      <c r="I2478" s="9">
        <f>G2478+60</f>
        <v>44740</v>
      </c>
      <c r="J2478" s="9">
        <v>44720</v>
      </c>
      <c r="K2478" s="8">
        <f>J2478-I2478</f>
        <v>-20</v>
      </c>
      <c r="L2478" s="10">
        <v>10389.040000000001</v>
      </c>
      <c r="M2478" s="8">
        <v>2285.59</v>
      </c>
      <c r="N2478" s="10">
        <f>L2478*K2478</f>
        <v>-207780.80000000002</v>
      </c>
      <c r="O2478" s="8" t="s">
        <v>45</v>
      </c>
      <c r="P2478" s="8" t="s">
        <v>46</v>
      </c>
      <c r="Q2478" s="8" t="s">
        <v>205</v>
      </c>
      <c r="R2478" s="8" t="s">
        <v>206</v>
      </c>
    </row>
    <row r="2479" spans="1:18" ht="60" customHeight="1" x14ac:dyDescent="0.25">
      <c r="A2479" s="8" t="s">
        <v>2543</v>
      </c>
      <c r="B2479" s="11">
        <v>1466.93</v>
      </c>
      <c r="C2479" s="8" t="s">
        <v>1315</v>
      </c>
      <c r="D2479" s="8" t="s">
        <v>1316</v>
      </c>
      <c r="E2479" s="8">
        <v>5236</v>
      </c>
      <c r="F2479" s="9">
        <v>44209</v>
      </c>
      <c r="G2479" s="9">
        <v>44221</v>
      </c>
      <c r="H2479" s="8">
        <v>60</v>
      </c>
      <c r="I2479" s="9">
        <f>G2479+60</f>
        <v>44281</v>
      </c>
      <c r="J2479" s="9">
        <v>44657</v>
      </c>
      <c r="K2479" s="8">
        <f>J2479-I2479</f>
        <v>376</v>
      </c>
      <c r="L2479" s="10">
        <v>1202.4000000000001</v>
      </c>
      <c r="M2479" s="8">
        <v>264.52999999999997</v>
      </c>
      <c r="N2479" s="10">
        <f>L2479*K2479</f>
        <v>452102.40000000002</v>
      </c>
      <c r="O2479" s="8" t="s">
        <v>37</v>
      </c>
      <c r="P2479" s="8" t="s">
        <v>38</v>
      </c>
      <c r="Q2479" s="8" t="s">
        <v>1317</v>
      </c>
      <c r="R2479" s="8" t="s">
        <v>1318</v>
      </c>
    </row>
    <row r="2480" spans="1:18" ht="60" customHeight="1" x14ac:dyDescent="0.25">
      <c r="A2480" s="8" t="s">
        <v>2544</v>
      </c>
      <c r="B2480" s="11">
        <v>2711.77</v>
      </c>
      <c r="C2480" s="8" t="s">
        <v>2449</v>
      </c>
      <c r="D2480" s="8" t="s">
        <v>2450</v>
      </c>
      <c r="E2480" s="8">
        <v>5179</v>
      </c>
      <c r="F2480" s="9">
        <v>44620</v>
      </c>
      <c r="G2480" s="9">
        <v>44621</v>
      </c>
      <c r="H2480" s="8">
        <v>60</v>
      </c>
      <c r="I2480" s="9">
        <f>G2480+60</f>
        <v>44681</v>
      </c>
      <c r="J2480" s="9">
        <v>44655</v>
      </c>
      <c r="K2480" s="8">
        <f>J2480-I2480</f>
        <v>-26</v>
      </c>
      <c r="L2480" s="10">
        <v>2222.7600000000002</v>
      </c>
      <c r="M2480" s="8">
        <v>489.01</v>
      </c>
      <c r="N2480" s="10">
        <f>L2480*K2480</f>
        <v>-57791.760000000009</v>
      </c>
      <c r="O2480" s="8" t="s">
        <v>45</v>
      </c>
      <c r="P2480" s="8" t="s">
        <v>46</v>
      </c>
      <c r="Q2480" s="8" t="s">
        <v>358</v>
      </c>
      <c r="R2480" s="8" t="s">
        <v>359</v>
      </c>
    </row>
    <row r="2481" spans="1:18" ht="60" customHeight="1" x14ac:dyDescent="0.25">
      <c r="A2481" s="8" t="s">
        <v>2545</v>
      </c>
      <c r="B2481" s="11">
        <v>204.96</v>
      </c>
      <c r="C2481" s="8" t="s">
        <v>2449</v>
      </c>
      <c r="D2481" s="8" t="s">
        <v>2450</v>
      </c>
      <c r="E2481" s="8">
        <v>5179</v>
      </c>
      <c r="F2481" s="9">
        <v>44620</v>
      </c>
      <c r="G2481" s="9">
        <v>44621</v>
      </c>
      <c r="H2481" s="8">
        <v>60</v>
      </c>
      <c r="I2481" s="9">
        <f>G2481+60</f>
        <v>44681</v>
      </c>
      <c r="J2481" s="9">
        <v>44655</v>
      </c>
      <c r="K2481" s="8">
        <f>J2481-I2481</f>
        <v>-26</v>
      </c>
      <c r="L2481" s="10">
        <v>168</v>
      </c>
      <c r="M2481" s="8">
        <v>36.96</v>
      </c>
      <c r="N2481" s="10">
        <f>L2481*K2481</f>
        <v>-4368</v>
      </c>
      <c r="O2481" s="8" t="s">
        <v>45</v>
      </c>
      <c r="P2481" s="8" t="s">
        <v>46</v>
      </c>
      <c r="Q2481" s="8" t="s">
        <v>222</v>
      </c>
      <c r="R2481" s="8" t="s">
        <v>223</v>
      </c>
    </row>
    <row r="2482" spans="1:18" ht="60" customHeight="1" x14ac:dyDescent="0.25">
      <c r="A2482" s="8" t="s">
        <v>2546</v>
      </c>
      <c r="B2482" s="11">
        <v>92.73</v>
      </c>
      <c r="C2482" s="8" t="s">
        <v>2107</v>
      </c>
      <c r="D2482" s="8" t="s">
        <v>2108</v>
      </c>
      <c r="E2482" s="8">
        <v>10231</v>
      </c>
      <c r="F2482" s="9">
        <v>44720</v>
      </c>
      <c r="G2482" s="9">
        <v>44720</v>
      </c>
      <c r="H2482" s="8">
        <v>60</v>
      </c>
      <c r="I2482" s="9">
        <f>G2482+60</f>
        <v>44780</v>
      </c>
      <c r="J2482" s="9">
        <v>44734</v>
      </c>
      <c r="K2482" s="8">
        <f>J2482-I2482</f>
        <v>-46</v>
      </c>
      <c r="L2482" s="10">
        <v>89.16</v>
      </c>
      <c r="M2482" s="8">
        <v>3.57</v>
      </c>
      <c r="N2482" s="10">
        <f>L2482*K2482</f>
        <v>-4101.3599999999997</v>
      </c>
      <c r="O2482" s="8" t="s">
        <v>139</v>
      </c>
      <c r="P2482" s="8" t="s">
        <v>140</v>
      </c>
      <c r="Q2482" s="8" t="s">
        <v>141</v>
      </c>
      <c r="R2482" s="8" t="s">
        <v>142</v>
      </c>
    </row>
    <row r="2483" spans="1:18" ht="60" customHeight="1" x14ac:dyDescent="0.25">
      <c r="A2483" s="8" t="s">
        <v>2547</v>
      </c>
      <c r="B2483" s="11">
        <v>265.23</v>
      </c>
      <c r="C2483" s="8" t="s">
        <v>1580</v>
      </c>
      <c r="D2483" s="8" t="s">
        <v>1581</v>
      </c>
      <c r="E2483" s="8">
        <v>7424</v>
      </c>
      <c r="F2483" s="9">
        <v>44670</v>
      </c>
      <c r="G2483" s="9">
        <v>44677</v>
      </c>
      <c r="H2483" s="8">
        <v>60</v>
      </c>
      <c r="I2483" s="9">
        <f>G2483+60</f>
        <v>44737</v>
      </c>
      <c r="J2483" s="9">
        <v>44687</v>
      </c>
      <c r="K2483" s="8">
        <f>J2483-I2483</f>
        <v>-50</v>
      </c>
      <c r="L2483" s="10">
        <v>255.03</v>
      </c>
      <c r="M2483" s="8">
        <v>10.199999999999999</v>
      </c>
      <c r="N2483" s="10">
        <f>L2483*K2483</f>
        <v>-12751.5</v>
      </c>
      <c r="O2483" s="8" t="s">
        <v>45</v>
      </c>
      <c r="P2483" s="8" t="s">
        <v>46</v>
      </c>
      <c r="Q2483" s="8" t="s">
        <v>222</v>
      </c>
      <c r="R2483" s="8" t="s">
        <v>223</v>
      </c>
    </row>
    <row r="2484" spans="1:18" ht="60" customHeight="1" x14ac:dyDescent="0.25">
      <c r="A2484" s="8" t="s">
        <v>2548</v>
      </c>
      <c r="B2484" s="11">
        <v>356</v>
      </c>
      <c r="C2484" s="8" t="s">
        <v>2306</v>
      </c>
      <c r="D2484" s="8" t="s">
        <v>2307</v>
      </c>
      <c r="E2484" s="8">
        <v>10403</v>
      </c>
      <c r="F2484" s="9">
        <v>44713</v>
      </c>
      <c r="G2484" s="9">
        <v>44720</v>
      </c>
      <c r="H2484" s="8">
        <v>60</v>
      </c>
      <c r="I2484" s="9">
        <f>G2484+60</f>
        <v>44780</v>
      </c>
      <c r="J2484" s="9">
        <v>44735</v>
      </c>
      <c r="K2484" s="8">
        <f>J2484-I2484</f>
        <v>-45</v>
      </c>
      <c r="L2484" s="10">
        <v>323.64</v>
      </c>
      <c r="M2484" s="8">
        <v>32.36</v>
      </c>
      <c r="N2484" s="10">
        <f>L2484*K2484</f>
        <v>-14563.8</v>
      </c>
      <c r="O2484" s="8" t="s">
        <v>59</v>
      </c>
      <c r="P2484" s="8" t="s">
        <v>60</v>
      </c>
      <c r="Q2484" s="8" t="s">
        <v>61</v>
      </c>
      <c r="R2484" s="8" t="s">
        <v>62</v>
      </c>
    </row>
    <row r="2485" spans="1:18" ht="60" customHeight="1" x14ac:dyDescent="0.25">
      <c r="A2485" s="8" t="s">
        <v>2549</v>
      </c>
      <c r="B2485" s="11">
        <v>1979.81</v>
      </c>
      <c r="C2485" s="8" t="s">
        <v>2100</v>
      </c>
      <c r="D2485" s="8" t="s">
        <v>2101</v>
      </c>
      <c r="E2485" s="8">
        <v>8625</v>
      </c>
      <c r="F2485" s="9">
        <v>44705</v>
      </c>
      <c r="G2485" s="9">
        <v>44706</v>
      </c>
      <c r="H2485" s="8">
        <v>60</v>
      </c>
      <c r="I2485" s="9">
        <f>G2485+60</f>
        <v>44766</v>
      </c>
      <c r="J2485" s="9">
        <v>44713</v>
      </c>
      <c r="K2485" s="8">
        <f>J2485-I2485</f>
        <v>-53</v>
      </c>
      <c r="L2485" s="10">
        <v>1799.82</v>
      </c>
      <c r="M2485" s="8">
        <v>179.99</v>
      </c>
      <c r="N2485" s="10">
        <f>L2485*K2485</f>
        <v>-95390.459999999992</v>
      </c>
      <c r="O2485" s="8" t="s">
        <v>59</v>
      </c>
      <c r="P2485" s="8" t="s">
        <v>60</v>
      </c>
      <c r="Q2485" s="8" t="s">
        <v>61</v>
      </c>
      <c r="R2485" s="8" t="s">
        <v>62</v>
      </c>
    </row>
    <row r="2486" spans="1:18" ht="60" customHeight="1" x14ac:dyDescent="0.25">
      <c r="A2486" s="8" t="s">
        <v>2550</v>
      </c>
      <c r="B2486" s="11">
        <v>4392</v>
      </c>
      <c r="C2486" s="8" t="s">
        <v>2422</v>
      </c>
      <c r="D2486" s="8" t="s">
        <v>2423</v>
      </c>
      <c r="E2486" s="8">
        <v>7801</v>
      </c>
      <c r="F2486" s="9">
        <v>44672</v>
      </c>
      <c r="G2486" s="9">
        <v>44679</v>
      </c>
      <c r="H2486" s="8">
        <v>60</v>
      </c>
      <c r="I2486" s="9">
        <f>G2486+60</f>
        <v>44739</v>
      </c>
      <c r="J2486" s="9">
        <v>44693</v>
      </c>
      <c r="K2486" s="8">
        <f>J2486-I2486</f>
        <v>-46</v>
      </c>
      <c r="L2486" s="10">
        <v>3600</v>
      </c>
      <c r="M2486" s="8">
        <v>792</v>
      </c>
      <c r="N2486" s="10">
        <f>L2486*K2486</f>
        <v>-165600</v>
      </c>
      <c r="O2486" s="8" t="s">
        <v>45</v>
      </c>
      <c r="P2486" s="8" t="s">
        <v>46</v>
      </c>
      <c r="Q2486" s="8" t="s">
        <v>222</v>
      </c>
      <c r="R2486" s="8" t="s">
        <v>223</v>
      </c>
    </row>
    <row r="2487" spans="1:18" ht="60" customHeight="1" x14ac:dyDescent="0.25">
      <c r="A2487" s="8" t="s">
        <v>2551</v>
      </c>
      <c r="B2487" s="11">
        <v>3918.6</v>
      </c>
      <c r="C2487" s="8" t="s">
        <v>1987</v>
      </c>
      <c r="D2487" s="8" t="s">
        <v>1988</v>
      </c>
      <c r="E2487" s="8">
        <v>7255</v>
      </c>
      <c r="F2487" s="9">
        <v>44681</v>
      </c>
      <c r="G2487" s="9">
        <v>44683</v>
      </c>
      <c r="H2487" s="8">
        <v>60</v>
      </c>
      <c r="I2487" s="9">
        <f>G2487+60</f>
        <v>44743</v>
      </c>
      <c r="J2487" s="9">
        <v>44685</v>
      </c>
      <c r="K2487" s="8">
        <f>J2487-I2487</f>
        <v>-58</v>
      </c>
      <c r="L2487" s="10">
        <v>3732</v>
      </c>
      <c r="M2487" s="8">
        <v>186.6</v>
      </c>
      <c r="N2487" s="10">
        <f>L2487*K2487</f>
        <v>-216456</v>
      </c>
      <c r="O2487" s="8" t="s">
        <v>198</v>
      </c>
      <c r="P2487" s="8" t="s">
        <v>199</v>
      </c>
      <c r="Q2487" s="8" t="s">
        <v>200</v>
      </c>
      <c r="R2487" s="8" t="s">
        <v>201</v>
      </c>
    </row>
    <row r="2488" spans="1:18" ht="60" customHeight="1" x14ac:dyDescent="0.25">
      <c r="A2488" s="8" t="s">
        <v>2552</v>
      </c>
      <c r="B2488" s="11">
        <v>2014.34</v>
      </c>
      <c r="C2488" s="8" t="s">
        <v>2553</v>
      </c>
      <c r="D2488" s="8" t="s">
        <v>2554</v>
      </c>
      <c r="E2488" s="8">
        <v>8134</v>
      </c>
      <c r="F2488" s="9">
        <v>44623</v>
      </c>
      <c r="G2488" s="9">
        <v>44623</v>
      </c>
      <c r="H2488" s="8">
        <v>60</v>
      </c>
      <c r="I2488" s="9">
        <f>G2488+60</f>
        <v>44683</v>
      </c>
      <c r="J2488" s="9">
        <v>44704</v>
      </c>
      <c r="K2488" s="8">
        <f>J2488-I2488</f>
        <v>21</v>
      </c>
      <c r="L2488" s="10">
        <v>1936.87</v>
      </c>
      <c r="M2488" s="8">
        <v>77.47</v>
      </c>
      <c r="N2488" s="10">
        <f>L2488*K2488</f>
        <v>40674.269999999997</v>
      </c>
      <c r="O2488" s="8" t="s">
        <v>139</v>
      </c>
      <c r="P2488" s="8" t="s">
        <v>140</v>
      </c>
      <c r="Q2488" s="8" t="s">
        <v>769</v>
      </c>
      <c r="R2488" s="8" t="s">
        <v>770</v>
      </c>
    </row>
    <row r="2489" spans="1:18" ht="60" customHeight="1" x14ac:dyDescent="0.25">
      <c r="A2489" s="8" t="s">
        <v>2552</v>
      </c>
      <c r="B2489" s="11">
        <v>1584.12</v>
      </c>
      <c r="C2489" s="8" t="s">
        <v>2555</v>
      </c>
      <c r="D2489" s="8" t="s">
        <v>2556</v>
      </c>
      <c r="E2489" s="8">
        <v>7680</v>
      </c>
      <c r="F2489" s="9">
        <v>44627</v>
      </c>
      <c r="G2489" s="9">
        <v>44628</v>
      </c>
      <c r="H2489" s="8">
        <v>60</v>
      </c>
      <c r="I2489" s="9">
        <f>G2489+60</f>
        <v>44688</v>
      </c>
      <c r="J2489" s="9">
        <v>44691</v>
      </c>
      <c r="K2489" s="8">
        <f>J2489-I2489</f>
        <v>3</v>
      </c>
      <c r="L2489" s="10">
        <v>263.3</v>
      </c>
      <c r="M2489" s="8">
        <v>10.53</v>
      </c>
      <c r="N2489" s="10">
        <f>L2489*K2489</f>
        <v>789.90000000000009</v>
      </c>
      <c r="O2489" s="8" t="s">
        <v>139</v>
      </c>
      <c r="P2489" s="8" t="s">
        <v>140</v>
      </c>
      <c r="Q2489" s="8" t="s">
        <v>769</v>
      </c>
      <c r="R2489" s="8" t="s">
        <v>770</v>
      </c>
    </row>
    <row r="2490" spans="1:18" ht="60" customHeight="1" x14ac:dyDescent="0.25">
      <c r="A2490" s="8" t="s">
        <v>2552</v>
      </c>
      <c r="B2490" s="11">
        <v>1584.12</v>
      </c>
      <c r="C2490" s="8" t="s">
        <v>2555</v>
      </c>
      <c r="D2490" s="8" t="s">
        <v>2556</v>
      </c>
      <c r="E2490" s="8">
        <v>7680</v>
      </c>
      <c r="F2490" s="9">
        <v>44627</v>
      </c>
      <c r="G2490" s="9">
        <v>44628</v>
      </c>
      <c r="H2490" s="8">
        <v>60</v>
      </c>
      <c r="I2490" s="9">
        <f>G2490+60</f>
        <v>44688</v>
      </c>
      <c r="J2490" s="9">
        <v>44691</v>
      </c>
      <c r="K2490" s="8">
        <f>J2490-I2490</f>
        <v>3</v>
      </c>
      <c r="L2490" s="10">
        <v>1191.17</v>
      </c>
      <c r="M2490" s="8">
        <v>119.12</v>
      </c>
      <c r="N2490" s="10">
        <f>L2490*K2490</f>
        <v>3573.51</v>
      </c>
      <c r="O2490" s="8" t="s">
        <v>139</v>
      </c>
      <c r="P2490" s="8" t="s">
        <v>140</v>
      </c>
      <c r="Q2490" s="8" t="s">
        <v>769</v>
      </c>
      <c r="R2490" s="8" t="s">
        <v>770</v>
      </c>
    </row>
    <row r="2491" spans="1:18" ht="45" customHeight="1" x14ac:dyDescent="0.25">
      <c r="A2491" s="8" t="s">
        <v>2552</v>
      </c>
      <c r="B2491" s="11">
        <v>10957.63</v>
      </c>
      <c r="C2491" s="8" t="s">
        <v>2119</v>
      </c>
      <c r="D2491" s="8" t="s">
        <v>2120</v>
      </c>
      <c r="E2491" s="8">
        <v>7968</v>
      </c>
      <c r="F2491" s="9">
        <v>44669</v>
      </c>
      <c r="G2491" s="9">
        <v>44679</v>
      </c>
      <c r="H2491" s="8">
        <v>60</v>
      </c>
      <c r="I2491" s="9">
        <f>G2491+60</f>
        <v>44739</v>
      </c>
      <c r="J2491" s="9">
        <v>44698</v>
      </c>
      <c r="K2491" s="8">
        <f>J2491-I2491</f>
        <v>-41</v>
      </c>
      <c r="L2491" s="10">
        <v>10957.63</v>
      </c>
      <c r="M2491" s="8">
        <v>0</v>
      </c>
      <c r="N2491" s="10">
        <f>L2491*K2491</f>
        <v>-449262.82999999996</v>
      </c>
      <c r="O2491" s="8" t="s">
        <v>259</v>
      </c>
      <c r="P2491" s="8" t="s">
        <v>260</v>
      </c>
      <c r="Q2491" s="8" t="s">
        <v>289</v>
      </c>
      <c r="R2491" s="8" t="s">
        <v>290</v>
      </c>
    </row>
    <row r="2492" spans="1:18" ht="60" customHeight="1" x14ac:dyDescent="0.25">
      <c r="A2492" s="8" t="s">
        <v>2552</v>
      </c>
      <c r="B2492" s="11">
        <v>399.63</v>
      </c>
      <c r="C2492" s="8" t="s">
        <v>1187</v>
      </c>
      <c r="D2492" s="8" t="s">
        <v>1188</v>
      </c>
      <c r="E2492" s="8">
        <v>10498</v>
      </c>
      <c r="F2492" s="9">
        <v>44687</v>
      </c>
      <c r="G2492" s="9">
        <v>44688</v>
      </c>
      <c r="H2492" s="8">
        <v>60</v>
      </c>
      <c r="I2492" s="9">
        <f>G2492+60</f>
        <v>44748</v>
      </c>
      <c r="J2492" s="9">
        <v>44739</v>
      </c>
      <c r="K2492" s="8">
        <f>J2492-I2492</f>
        <v>-9</v>
      </c>
      <c r="L2492" s="10">
        <v>147.84</v>
      </c>
      <c r="M2492" s="8">
        <v>5.91</v>
      </c>
      <c r="N2492" s="10">
        <f>L2492*K2492</f>
        <v>-1330.56</v>
      </c>
      <c r="O2492" s="8" t="s">
        <v>139</v>
      </c>
      <c r="P2492" s="8" t="s">
        <v>140</v>
      </c>
      <c r="Q2492" s="8" t="s">
        <v>769</v>
      </c>
      <c r="R2492" s="8" t="s">
        <v>770</v>
      </c>
    </row>
    <row r="2493" spans="1:18" ht="60" customHeight="1" x14ac:dyDescent="0.25">
      <c r="A2493" s="8" t="s">
        <v>2552</v>
      </c>
      <c r="B2493" s="11">
        <v>399.63</v>
      </c>
      <c r="C2493" s="8" t="s">
        <v>1187</v>
      </c>
      <c r="D2493" s="8" t="s">
        <v>1188</v>
      </c>
      <c r="E2493" s="8">
        <v>10498</v>
      </c>
      <c r="F2493" s="9">
        <v>44687</v>
      </c>
      <c r="G2493" s="9">
        <v>44688</v>
      </c>
      <c r="H2493" s="8">
        <v>60</v>
      </c>
      <c r="I2493" s="9">
        <f>G2493+60</f>
        <v>44748</v>
      </c>
      <c r="J2493" s="9">
        <v>44739</v>
      </c>
      <c r="K2493" s="8">
        <f>J2493-I2493</f>
        <v>-9</v>
      </c>
      <c r="L2493" s="10">
        <v>223.53</v>
      </c>
      <c r="M2493" s="8">
        <v>22.35</v>
      </c>
      <c r="N2493" s="10">
        <f>L2493*K2493</f>
        <v>-2011.77</v>
      </c>
      <c r="O2493" s="8" t="s">
        <v>139</v>
      </c>
      <c r="P2493" s="8" t="s">
        <v>140</v>
      </c>
      <c r="Q2493" s="8" t="s">
        <v>769</v>
      </c>
      <c r="R2493" s="8" t="s">
        <v>770</v>
      </c>
    </row>
    <row r="2494" spans="1:18" ht="75" customHeight="1" x14ac:dyDescent="0.25">
      <c r="A2494" s="8" t="s">
        <v>2557</v>
      </c>
      <c r="B2494" s="11">
        <v>158333.32999999999</v>
      </c>
      <c r="C2494" s="8" t="s">
        <v>1994</v>
      </c>
      <c r="D2494" s="8" t="s">
        <v>1995</v>
      </c>
      <c r="E2494" s="8">
        <v>10332</v>
      </c>
      <c r="F2494" s="9">
        <v>44713</v>
      </c>
      <c r="G2494" s="9">
        <v>44714</v>
      </c>
      <c r="H2494" s="8">
        <v>60</v>
      </c>
      <c r="I2494" s="9">
        <f>G2494+60</f>
        <v>44774</v>
      </c>
      <c r="J2494" s="9">
        <v>44735</v>
      </c>
      <c r="K2494" s="8">
        <f>J2494-I2494</f>
        <v>-39</v>
      </c>
      <c r="L2494" s="10">
        <v>158333.32999999999</v>
      </c>
      <c r="M2494" s="8">
        <v>0</v>
      </c>
      <c r="N2494" s="10">
        <f>L2494*K2494</f>
        <v>-6174999.8699999992</v>
      </c>
      <c r="O2494" s="8" t="s">
        <v>1996</v>
      </c>
      <c r="P2494" s="8" t="s">
        <v>1997</v>
      </c>
      <c r="Q2494" s="8" t="s">
        <v>2060</v>
      </c>
      <c r="R2494" s="8" t="s">
        <v>2061</v>
      </c>
    </row>
    <row r="2495" spans="1:18" ht="45" customHeight="1" x14ac:dyDescent="0.25">
      <c r="A2495" s="8" t="s">
        <v>2558</v>
      </c>
      <c r="B2495" s="11">
        <v>15615.06</v>
      </c>
      <c r="C2495" s="8" t="s">
        <v>1990</v>
      </c>
      <c r="D2495" s="8" t="s">
        <v>1991</v>
      </c>
      <c r="E2495" s="8">
        <v>6425</v>
      </c>
      <c r="F2495" s="9">
        <v>44609</v>
      </c>
      <c r="G2495" s="9">
        <v>44609</v>
      </c>
      <c r="H2495" s="8">
        <v>60</v>
      </c>
      <c r="I2495" s="9">
        <f>G2495+60</f>
        <v>44669</v>
      </c>
      <c r="J2495" s="9">
        <v>44677</v>
      </c>
      <c r="K2495" s="8">
        <f>J2495-I2495</f>
        <v>8</v>
      </c>
      <c r="L2495" s="10">
        <v>15615.06</v>
      </c>
      <c r="M2495" s="8">
        <v>0</v>
      </c>
      <c r="N2495" s="10">
        <f>L2495*K2495</f>
        <v>124920.48</v>
      </c>
      <c r="O2495" s="8" t="s">
        <v>259</v>
      </c>
      <c r="P2495" s="8" t="s">
        <v>260</v>
      </c>
      <c r="Q2495" s="8" t="s">
        <v>289</v>
      </c>
      <c r="R2495" s="8" t="s">
        <v>290</v>
      </c>
    </row>
    <row r="2496" spans="1:18" ht="60" customHeight="1" x14ac:dyDescent="0.25">
      <c r="A2496" s="8" t="s">
        <v>2559</v>
      </c>
      <c r="B2496" s="11">
        <v>697.88</v>
      </c>
      <c r="C2496" s="8" t="s">
        <v>2560</v>
      </c>
      <c r="D2496" s="8" t="s">
        <v>2561</v>
      </c>
      <c r="E2496" s="8">
        <v>5202</v>
      </c>
      <c r="F2496" s="9">
        <v>44589</v>
      </c>
      <c r="G2496" s="9">
        <v>44592</v>
      </c>
      <c r="H2496" s="8">
        <v>60</v>
      </c>
      <c r="I2496" s="9">
        <f>G2496+60</f>
        <v>44652</v>
      </c>
      <c r="J2496" s="9">
        <v>44655</v>
      </c>
      <c r="K2496" s="8">
        <f>J2496-I2496</f>
        <v>3</v>
      </c>
      <c r="L2496" s="10">
        <v>671.04</v>
      </c>
      <c r="M2496" s="8">
        <v>26.84</v>
      </c>
      <c r="N2496" s="10">
        <f>L2496*K2496</f>
        <v>2013.12</v>
      </c>
      <c r="O2496" s="8" t="s">
        <v>139</v>
      </c>
      <c r="P2496" s="8" t="s">
        <v>140</v>
      </c>
      <c r="Q2496" s="8" t="s">
        <v>141</v>
      </c>
      <c r="R2496" s="8" t="s">
        <v>142</v>
      </c>
    </row>
    <row r="2497" spans="1:18" ht="60" customHeight="1" x14ac:dyDescent="0.25">
      <c r="A2497" s="8" t="s">
        <v>2562</v>
      </c>
      <c r="B2497" s="11">
        <v>1805.28</v>
      </c>
      <c r="C2497" s="8" t="s">
        <v>2560</v>
      </c>
      <c r="D2497" s="8" t="s">
        <v>2561</v>
      </c>
      <c r="E2497" s="8">
        <v>8200</v>
      </c>
      <c r="F2497" s="9">
        <v>44628</v>
      </c>
      <c r="G2497" s="9">
        <v>44628</v>
      </c>
      <c r="H2497" s="8">
        <v>60</v>
      </c>
      <c r="I2497" s="9">
        <f>G2497+60</f>
        <v>44688</v>
      </c>
      <c r="J2497" s="9">
        <v>44705</v>
      </c>
      <c r="K2497" s="8">
        <f>J2497-I2497</f>
        <v>17</v>
      </c>
      <c r="L2497" s="10">
        <v>1735.85</v>
      </c>
      <c r="M2497" s="8">
        <v>69.430000000000007</v>
      </c>
      <c r="N2497" s="10">
        <f>L2497*K2497</f>
        <v>29509.449999999997</v>
      </c>
      <c r="O2497" s="8" t="s">
        <v>139</v>
      </c>
      <c r="P2497" s="8" t="s">
        <v>140</v>
      </c>
      <c r="Q2497" s="8" t="s">
        <v>141</v>
      </c>
      <c r="R2497" s="8" t="s">
        <v>142</v>
      </c>
    </row>
    <row r="2498" spans="1:18" ht="60" customHeight="1" x14ac:dyDescent="0.25">
      <c r="A2498" s="8" t="s">
        <v>2563</v>
      </c>
      <c r="B2498" s="11">
        <v>914.45</v>
      </c>
      <c r="C2498" s="8" t="s">
        <v>2340</v>
      </c>
      <c r="D2498" s="8" t="s">
        <v>2341</v>
      </c>
      <c r="E2498" s="8">
        <v>5802</v>
      </c>
      <c r="F2498" s="9">
        <v>44566</v>
      </c>
      <c r="G2498" s="9">
        <v>44566</v>
      </c>
      <c r="H2498" s="8">
        <v>60</v>
      </c>
      <c r="I2498" s="9">
        <f>G2498+60</f>
        <v>44626</v>
      </c>
      <c r="J2498" s="9">
        <v>44662</v>
      </c>
      <c r="K2498" s="8">
        <f>J2498-I2498</f>
        <v>36</v>
      </c>
      <c r="L2498" s="10">
        <v>749.55</v>
      </c>
      <c r="M2498" s="8">
        <v>164.9</v>
      </c>
      <c r="N2498" s="10">
        <f>L2498*K2498</f>
        <v>26983.8</v>
      </c>
      <c r="O2498" s="8" t="s">
        <v>666</v>
      </c>
      <c r="P2498" s="8" t="s">
        <v>667</v>
      </c>
      <c r="Q2498" s="8" t="s">
        <v>668</v>
      </c>
      <c r="R2498" s="8" t="s">
        <v>669</v>
      </c>
    </row>
    <row r="2499" spans="1:18" ht="45" customHeight="1" x14ac:dyDescent="0.25">
      <c r="A2499" s="8" t="s">
        <v>2564</v>
      </c>
      <c r="B2499" s="11">
        <v>84993.68</v>
      </c>
      <c r="C2499" s="8" t="s">
        <v>1154</v>
      </c>
      <c r="D2499" s="8" t="s">
        <v>1155</v>
      </c>
      <c r="E2499" s="8">
        <v>6300</v>
      </c>
      <c r="F2499" s="9">
        <v>44574</v>
      </c>
      <c r="G2499" s="9">
        <v>44578</v>
      </c>
      <c r="H2499" s="8">
        <v>60</v>
      </c>
      <c r="I2499" s="9">
        <f>G2499+60</f>
        <v>44638</v>
      </c>
      <c r="J2499" s="9">
        <v>44672</v>
      </c>
      <c r="K2499" s="8">
        <f>J2499-I2499</f>
        <v>34</v>
      </c>
      <c r="L2499" s="10">
        <v>84993.68</v>
      </c>
      <c r="M2499" s="8">
        <v>0</v>
      </c>
      <c r="N2499" s="10">
        <f>L2499*K2499</f>
        <v>2889785.1199999996</v>
      </c>
      <c r="O2499" s="8" t="s">
        <v>259</v>
      </c>
      <c r="P2499" s="8" t="s">
        <v>260</v>
      </c>
      <c r="Q2499" s="8" t="s">
        <v>1156</v>
      </c>
      <c r="R2499" s="8" t="s">
        <v>1157</v>
      </c>
    </row>
    <row r="2500" spans="1:18" ht="60" customHeight="1" x14ac:dyDescent="0.25">
      <c r="A2500" s="8" t="s">
        <v>2564</v>
      </c>
      <c r="B2500" s="11">
        <v>2024</v>
      </c>
      <c r="C2500" s="8" t="s">
        <v>1079</v>
      </c>
      <c r="D2500" s="8" t="s">
        <v>1080</v>
      </c>
      <c r="E2500" s="8">
        <v>6314</v>
      </c>
      <c r="F2500" s="9">
        <v>44628</v>
      </c>
      <c r="G2500" s="9">
        <v>44628</v>
      </c>
      <c r="H2500" s="8">
        <v>60</v>
      </c>
      <c r="I2500" s="9">
        <f>G2500+60</f>
        <v>44688</v>
      </c>
      <c r="J2500" s="9">
        <v>44672</v>
      </c>
      <c r="K2500" s="8">
        <f>J2500-I2500</f>
        <v>-16</v>
      </c>
      <c r="L2500" s="10">
        <v>2024</v>
      </c>
      <c r="M2500" s="8">
        <v>0</v>
      </c>
      <c r="N2500" s="10">
        <f>L2500*K2500</f>
        <v>-32384</v>
      </c>
      <c r="O2500" s="8" t="s">
        <v>120</v>
      </c>
      <c r="P2500" s="8" t="s">
        <v>121</v>
      </c>
      <c r="Q2500" s="8" t="s">
        <v>122</v>
      </c>
      <c r="R2500" s="8" t="s">
        <v>123</v>
      </c>
    </row>
    <row r="2501" spans="1:18" ht="60" customHeight="1" x14ac:dyDescent="0.25">
      <c r="A2501" s="8" t="s">
        <v>2564</v>
      </c>
      <c r="B2501" s="11">
        <v>5139.3999999999996</v>
      </c>
      <c r="C2501" s="8" t="s">
        <v>1144</v>
      </c>
      <c r="D2501" s="8" t="s">
        <v>1145</v>
      </c>
      <c r="E2501" s="8">
        <v>6579</v>
      </c>
      <c r="F2501" s="9">
        <v>44620</v>
      </c>
      <c r="G2501" s="9">
        <v>44621</v>
      </c>
      <c r="H2501" s="8">
        <v>60</v>
      </c>
      <c r="I2501" s="9">
        <f>G2501+60</f>
        <v>44681</v>
      </c>
      <c r="J2501" s="9">
        <v>44679</v>
      </c>
      <c r="K2501" s="8">
        <f>J2501-I2501</f>
        <v>-2</v>
      </c>
      <c r="L2501" s="10">
        <v>1014.95</v>
      </c>
      <c r="M2501" s="8">
        <v>40.6</v>
      </c>
      <c r="N2501" s="10">
        <f>L2501*K2501</f>
        <v>-2029.9</v>
      </c>
      <c r="O2501" s="8" t="s">
        <v>139</v>
      </c>
      <c r="P2501" s="8" t="s">
        <v>140</v>
      </c>
      <c r="Q2501" s="8" t="s">
        <v>769</v>
      </c>
      <c r="R2501" s="8" t="s">
        <v>770</v>
      </c>
    </row>
    <row r="2502" spans="1:18" ht="60" customHeight="1" x14ac:dyDescent="0.25">
      <c r="A2502" s="8" t="s">
        <v>2564</v>
      </c>
      <c r="B2502" s="11">
        <v>5139.3999999999996</v>
      </c>
      <c r="C2502" s="8" t="s">
        <v>1144</v>
      </c>
      <c r="D2502" s="8" t="s">
        <v>1145</v>
      </c>
      <c r="E2502" s="8">
        <v>6579</v>
      </c>
      <c r="F2502" s="9">
        <v>44620</v>
      </c>
      <c r="G2502" s="9">
        <v>44621</v>
      </c>
      <c r="H2502" s="8">
        <v>60</v>
      </c>
      <c r="I2502" s="9">
        <f>G2502+60</f>
        <v>44681</v>
      </c>
      <c r="J2502" s="9">
        <v>44679</v>
      </c>
      <c r="K2502" s="8">
        <f>J2502-I2502</f>
        <v>-2</v>
      </c>
      <c r="L2502" s="10">
        <v>3712.59</v>
      </c>
      <c r="M2502" s="8">
        <v>371.26</v>
      </c>
      <c r="N2502" s="10">
        <f>L2502*K2502</f>
        <v>-7425.18</v>
      </c>
      <c r="O2502" s="8" t="s">
        <v>139</v>
      </c>
      <c r="P2502" s="8" t="s">
        <v>140</v>
      </c>
      <c r="Q2502" s="8" t="s">
        <v>769</v>
      </c>
      <c r="R2502" s="8" t="s">
        <v>770</v>
      </c>
    </row>
    <row r="2503" spans="1:18" ht="45" customHeight="1" x14ac:dyDescent="0.25">
      <c r="A2503" s="8" t="s">
        <v>2564</v>
      </c>
      <c r="B2503" s="11">
        <v>6000</v>
      </c>
      <c r="C2503" s="8" t="s">
        <v>2565</v>
      </c>
      <c r="D2503" s="8" t="s">
        <v>2566</v>
      </c>
      <c r="E2503" s="8">
        <v>6289</v>
      </c>
      <c r="F2503" s="9">
        <v>44664</v>
      </c>
      <c r="G2503" s="9">
        <v>44666</v>
      </c>
      <c r="H2503" s="8">
        <v>60</v>
      </c>
      <c r="I2503" s="9">
        <f>G2503+60</f>
        <v>44726</v>
      </c>
      <c r="J2503" s="9">
        <v>44671</v>
      </c>
      <c r="K2503" s="8">
        <f>J2503-I2503</f>
        <v>-55</v>
      </c>
      <c r="L2503" s="10">
        <v>6000</v>
      </c>
      <c r="M2503" s="8">
        <v>0</v>
      </c>
      <c r="N2503" s="10">
        <f>L2503*K2503</f>
        <v>-330000</v>
      </c>
      <c r="O2503" s="8" t="s">
        <v>120</v>
      </c>
      <c r="P2503" s="8" t="s">
        <v>121</v>
      </c>
      <c r="Q2503" s="8" t="s">
        <v>377</v>
      </c>
      <c r="R2503" s="8" t="s">
        <v>378</v>
      </c>
    </row>
    <row r="2504" spans="1:18" ht="45" customHeight="1" x14ac:dyDescent="0.25">
      <c r="A2504" s="8" t="s">
        <v>2564</v>
      </c>
      <c r="B2504" s="11">
        <v>7412.85</v>
      </c>
      <c r="C2504" s="8" t="s">
        <v>1083</v>
      </c>
      <c r="D2504" s="8" t="s">
        <v>1084</v>
      </c>
      <c r="E2504" s="8">
        <v>6507</v>
      </c>
      <c r="F2504" s="9">
        <v>44624</v>
      </c>
      <c r="G2504" s="9">
        <v>44624</v>
      </c>
      <c r="H2504" s="8">
        <v>60</v>
      </c>
      <c r="I2504" s="9">
        <f>G2504+60</f>
        <v>44684</v>
      </c>
      <c r="J2504" s="9">
        <v>44678</v>
      </c>
      <c r="K2504" s="8">
        <f>J2504-I2504</f>
        <v>-6</v>
      </c>
      <c r="L2504" s="10">
        <v>7412.85</v>
      </c>
      <c r="M2504" s="8">
        <v>0</v>
      </c>
      <c r="N2504" s="10">
        <f>L2504*K2504</f>
        <v>-44477.100000000006</v>
      </c>
      <c r="O2504" s="8" t="s">
        <v>259</v>
      </c>
      <c r="P2504" s="8" t="s">
        <v>260</v>
      </c>
      <c r="Q2504" s="8" t="s">
        <v>289</v>
      </c>
      <c r="R2504" s="8" t="s">
        <v>290</v>
      </c>
    </row>
    <row r="2505" spans="1:18" ht="45" customHeight="1" x14ac:dyDescent="0.25">
      <c r="A2505" s="8" t="s">
        <v>2564</v>
      </c>
      <c r="B2505" s="11">
        <v>2000</v>
      </c>
      <c r="C2505" s="8" t="s">
        <v>2567</v>
      </c>
      <c r="D2505" s="8" t="s">
        <v>2568</v>
      </c>
      <c r="E2505" s="8">
        <v>7403</v>
      </c>
      <c r="F2505" s="9">
        <v>44672</v>
      </c>
      <c r="G2505" s="9">
        <v>44673</v>
      </c>
      <c r="H2505" s="8">
        <v>60</v>
      </c>
      <c r="I2505" s="9">
        <f>G2505+60</f>
        <v>44733</v>
      </c>
      <c r="J2505" s="9">
        <v>44686</v>
      </c>
      <c r="K2505" s="8">
        <f>J2505-I2505</f>
        <v>-47</v>
      </c>
      <c r="L2505" s="10">
        <v>2000</v>
      </c>
      <c r="M2505" s="8">
        <v>0</v>
      </c>
      <c r="N2505" s="10">
        <f>L2505*K2505</f>
        <v>-94000</v>
      </c>
      <c r="O2505" s="8" t="s">
        <v>37</v>
      </c>
      <c r="P2505" s="8" t="s">
        <v>38</v>
      </c>
      <c r="Q2505" s="8" t="s">
        <v>377</v>
      </c>
      <c r="R2505" s="8" t="s">
        <v>378</v>
      </c>
    </row>
    <row r="2506" spans="1:18" ht="60" customHeight="1" x14ac:dyDescent="0.25">
      <c r="A2506" s="8" t="s">
        <v>2564</v>
      </c>
      <c r="B2506" s="11">
        <v>2366.71</v>
      </c>
      <c r="C2506" s="8" t="s">
        <v>1081</v>
      </c>
      <c r="D2506" s="8" t="s">
        <v>1082</v>
      </c>
      <c r="E2506" s="8">
        <v>8002</v>
      </c>
      <c r="F2506" s="9">
        <v>44663</v>
      </c>
      <c r="G2506" s="9">
        <v>44672</v>
      </c>
      <c r="H2506" s="8">
        <v>60</v>
      </c>
      <c r="I2506" s="9">
        <f>G2506+60</f>
        <v>44732</v>
      </c>
      <c r="J2506" s="9">
        <v>44699</v>
      </c>
      <c r="K2506" s="8">
        <f>J2506-I2506</f>
        <v>-33</v>
      </c>
      <c r="L2506" s="10">
        <v>2366.71</v>
      </c>
      <c r="M2506" s="8">
        <v>0</v>
      </c>
      <c r="N2506" s="10">
        <f>L2506*K2506</f>
        <v>-78101.430000000008</v>
      </c>
      <c r="O2506" s="8" t="s">
        <v>120</v>
      </c>
      <c r="P2506" s="8" t="s">
        <v>121</v>
      </c>
      <c r="Q2506" s="8" t="s">
        <v>122</v>
      </c>
      <c r="R2506" s="8" t="s">
        <v>123</v>
      </c>
    </row>
    <row r="2507" spans="1:18" ht="45" customHeight="1" x14ac:dyDescent="0.25">
      <c r="A2507" s="8" t="s">
        <v>2564</v>
      </c>
      <c r="B2507" s="11">
        <v>3385.91</v>
      </c>
      <c r="C2507" s="8" t="s">
        <v>2569</v>
      </c>
      <c r="D2507" s="8" t="s">
        <v>2570</v>
      </c>
      <c r="E2507" s="8">
        <v>10524</v>
      </c>
      <c r="F2507" s="9">
        <v>44698</v>
      </c>
      <c r="G2507" s="9">
        <v>44708</v>
      </c>
      <c r="H2507" s="8">
        <v>60</v>
      </c>
      <c r="I2507" s="9">
        <f>G2507+60</f>
        <v>44768</v>
      </c>
      <c r="J2507" s="9">
        <v>44739</v>
      </c>
      <c r="K2507" s="8">
        <f>J2507-I2507</f>
        <v>-29</v>
      </c>
      <c r="L2507" s="10">
        <v>3385.91</v>
      </c>
      <c r="M2507" s="8">
        <v>0</v>
      </c>
      <c r="N2507" s="10">
        <f>L2507*K2507</f>
        <v>-98191.39</v>
      </c>
      <c r="O2507" s="8" t="s">
        <v>1101</v>
      </c>
      <c r="P2507" s="8" t="s">
        <v>1102</v>
      </c>
      <c r="Q2507" s="8" t="s">
        <v>1103</v>
      </c>
      <c r="R2507" s="8" t="s">
        <v>1104</v>
      </c>
    </row>
    <row r="2508" spans="1:18" ht="45" customHeight="1" x14ac:dyDescent="0.25">
      <c r="A2508" s="8" t="s">
        <v>2564</v>
      </c>
      <c r="B2508" s="11">
        <v>6680</v>
      </c>
      <c r="C2508" s="8" t="s">
        <v>2571</v>
      </c>
      <c r="D2508" s="8" t="s">
        <v>2572</v>
      </c>
      <c r="E2508" s="8">
        <v>10097</v>
      </c>
      <c r="F2508" s="9">
        <v>44715</v>
      </c>
      <c r="G2508" s="9">
        <v>44715</v>
      </c>
      <c r="H2508" s="8">
        <v>60</v>
      </c>
      <c r="I2508" s="9">
        <f>G2508+60</f>
        <v>44775</v>
      </c>
      <c r="J2508" s="9">
        <v>44732</v>
      </c>
      <c r="K2508" s="8">
        <f>J2508-I2508</f>
        <v>-43</v>
      </c>
      <c r="L2508" s="10">
        <v>6680</v>
      </c>
      <c r="M2508" s="8">
        <v>0</v>
      </c>
      <c r="N2508" s="10">
        <f>L2508*K2508</f>
        <v>-287240</v>
      </c>
      <c r="O2508" s="8" t="s">
        <v>120</v>
      </c>
      <c r="P2508" s="8" t="s">
        <v>121</v>
      </c>
      <c r="Q2508" s="8" t="s">
        <v>661</v>
      </c>
      <c r="R2508" s="8" t="s">
        <v>662</v>
      </c>
    </row>
    <row r="2509" spans="1:18" ht="45" customHeight="1" x14ac:dyDescent="0.25">
      <c r="A2509" s="8" t="s">
        <v>2573</v>
      </c>
      <c r="B2509" s="11">
        <v>9432.86</v>
      </c>
      <c r="C2509" s="8" t="s">
        <v>1090</v>
      </c>
      <c r="D2509" s="8" t="s">
        <v>1091</v>
      </c>
      <c r="E2509" s="8">
        <v>6412</v>
      </c>
      <c r="F2509" s="9">
        <v>44609</v>
      </c>
      <c r="G2509" s="9">
        <v>44609</v>
      </c>
      <c r="H2509" s="8">
        <v>60</v>
      </c>
      <c r="I2509" s="9">
        <f>G2509+60</f>
        <v>44669</v>
      </c>
      <c r="J2509" s="9">
        <v>44677</v>
      </c>
      <c r="K2509" s="8">
        <f>J2509-I2509</f>
        <v>8</v>
      </c>
      <c r="L2509" s="10">
        <v>9432.86</v>
      </c>
      <c r="M2509" s="8">
        <v>0</v>
      </c>
      <c r="N2509" s="10">
        <f>L2509*K2509</f>
        <v>75462.880000000005</v>
      </c>
      <c r="O2509" s="8" t="s">
        <v>259</v>
      </c>
      <c r="P2509" s="8" t="s">
        <v>260</v>
      </c>
      <c r="Q2509" s="8" t="s">
        <v>289</v>
      </c>
      <c r="R2509" s="8" t="s">
        <v>290</v>
      </c>
    </row>
    <row r="2510" spans="1:18" ht="45" customHeight="1" x14ac:dyDescent="0.25">
      <c r="A2510" s="8" t="s">
        <v>2574</v>
      </c>
      <c r="B2510" s="11">
        <v>3588</v>
      </c>
      <c r="C2510" s="8" t="s">
        <v>2575</v>
      </c>
      <c r="D2510" s="8" t="s">
        <v>2576</v>
      </c>
      <c r="E2510" s="8">
        <v>6130</v>
      </c>
      <c r="F2510" s="9">
        <v>44649</v>
      </c>
      <c r="G2510" s="9">
        <v>44649</v>
      </c>
      <c r="H2510" s="8">
        <v>60</v>
      </c>
      <c r="I2510" s="9">
        <f>G2510+60</f>
        <v>44709</v>
      </c>
      <c r="J2510" s="9">
        <v>44665</v>
      </c>
      <c r="K2510" s="8">
        <f>J2510-I2510</f>
        <v>-44</v>
      </c>
      <c r="L2510" s="10">
        <v>3588</v>
      </c>
      <c r="M2510" s="8">
        <v>0</v>
      </c>
      <c r="N2510" s="10">
        <f>L2510*K2510</f>
        <v>-157872</v>
      </c>
      <c r="O2510" s="8" t="s">
        <v>120</v>
      </c>
      <c r="P2510" s="8" t="s">
        <v>121</v>
      </c>
      <c r="Q2510" s="8" t="s">
        <v>122</v>
      </c>
      <c r="R2510" s="8" t="s">
        <v>123</v>
      </c>
    </row>
    <row r="2511" spans="1:18" ht="45" customHeight="1" x14ac:dyDescent="0.25">
      <c r="A2511" s="8" t="s">
        <v>2574</v>
      </c>
      <c r="B2511" s="11">
        <v>3750</v>
      </c>
      <c r="C2511" s="8" t="s">
        <v>1097</v>
      </c>
      <c r="D2511" s="8" t="s">
        <v>1098</v>
      </c>
      <c r="E2511" s="8">
        <v>6344</v>
      </c>
      <c r="F2511" s="9">
        <v>44665</v>
      </c>
      <c r="G2511" s="9">
        <v>44668</v>
      </c>
      <c r="H2511" s="8">
        <v>60</v>
      </c>
      <c r="I2511" s="9">
        <f>G2511+60</f>
        <v>44728</v>
      </c>
      <c r="J2511" s="9">
        <v>44672</v>
      </c>
      <c r="K2511" s="8">
        <f>J2511-I2511</f>
        <v>-56</v>
      </c>
      <c r="L2511" s="10">
        <v>3750</v>
      </c>
      <c r="M2511" s="8">
        <v>0</v>
      </c>
      <c r="N2511" s="10">
        <f>L2511*K2511</f>
        <v>-210000</v>
      </c>
      <c r="O2511" s="8" t="s">
        <v>120</v>
      </c>
      <c r="P2511" s="8" t="s">
        <v>121</v>
      </c>
      <c r="Q2511" s="8" t="s">
        <v>661</v>
      </c>
      <c r="R2511" s="8" t="s">
        <v>662</v>
      </c>
    </row>
    <row r="2512" spans="1:18" ht="60" customHeight="1" x14ac:dyDescent="0.25">
      <c r="A2512" s="8" t="s">
        <v>2577</v>
      </c>
      <c r="B2512" s="11">
        <v>79.06</v>
      </c>
      <c r="C2512" s="8" t="s">
        <v>2578</v>
      </c>
      <c r="D2512" s="8" t="s">
        <v>2579</v>
      </c>
      <c r="E2512" s="8">
        <v>8554</v>
      </c>
      <c r="F2512" s="9">
        <v>44680</v>
      </c>
      <c r="G2512" s="9">
        <v>44683</v>
      </c>
      <c r="H2512" s="8">
        <v>60</v>
      </c>
      <c r="I2512" s="9">
        <f>G2512+60</f>
        <v>44743</v>
      </c>
      <c r="J2512" s="9">
        <v>44711</v>
      </c>
      <c r="K2512" s="8">
        <f>J2512-I2512</f>
        <v>-32</v>
      </c>
      <c r="L2512" s="10">
        <v>64.8</v>
      </c>
      <c r="M2512" s="8">
        <v>14.26</v>
      </c>
      <c r="N2512" s="10">
        <f>L2512*K2512</f>
        <v>-2073.6</v>
      </c>
      <c r="O2512" s="8" t="s">
        <v>45</v>
      </c>
      <c r="P2512" s="8" t="s">
        <v>46</v>
      </c>
      <c r="Q2512" s="8" t="s">
        <v>47</v>
      </c>
      <c r="R2512" s="8" t="s">
        <v>48</v>
      </c>
    </row>
    <row r="2513" spans="1:18" ht="60" customHeight="1" x14ac:dyDescent="0.25">
      <c r="A2513" s="8" t="s">
        <v>2580</v>
      </c>
      <c r="B2513" s="11">
        <v>2472.5100000000002</v>
      </c>
      <c r="C2513" s="8" t="s">
        <v>2581</v>
      </c>
      <c r="D2513" s="8" t="s">
        <v>2582</v>
      </c>
      <c r="E2513" s="8">
        <v>7798</v>
      </c>
      <c r="F2513" s="9">
        <v>44644</v>
      </c>
      <c r="G2513" s="9">
        <v>44645</v>
      </c>
      <c r="H2513" s="8">
        <v>60</v>
      </c>
      <c r="I2513" s="9">
        <f>G2513+60</f>
        <v>44705</v>
      </c>
      <c r="J2513" s="9">
        <v>44693</v>
      </c>
      <c r="K2513" s="8">
        <f>J2513-I2513</f>
        <v>-12</v>
      </c>
      <c r="L2513" s="10">
        <v>310.08</v>
      </c>
      <c r="M2513" s="8">
        <v>12.4</v>
      </c>
      <c r="N2513" s="10">
        <f>L2513*K2513</f>
        <v>-3720.96</v>
      </c>
      <c r="O2513" s="8" t="s">
        <v>45</v>
      </c>
      <c r="P2513" s="8" t="s">
        <v>46</v>
      </c>
      <c r="Q2513" s="8" t="s">
        <v>228</v>
      </c>
      <c r="R2513" s="8" t="s">
        <v>229</v>
      </c>
    </row>
    <row r="2514" spans="1:18" ht="60" customHeight="1" x14ac:dyDescent="0.25">
      <c r="A2514" s="8" t="s">
        <v>2580</v>
      </c>
      <c r="B2514" s="11">
        <v>2472.5100000000002</v>
      </c>
      <c r="C2514" s="8" t="s">
        <v>2581</v>
      </c>
      <c r="D2514" s="8" t="s">
        <v>2582</v>
      </c>
      <c r="E2514" s="8">
        <v>7798</v>
      </c>
      <c r="F2514" s="9">
        <v>44644</v>
      </c>
      <c r="G2514" s="9">
        <v>44645</v>
      </c>
      <c r="H2514" s="8">
        <v>60</v>
      </c>
      <c r="I2514" s="9">
        <f>G2514+60</f>
        <v>44705</v>
      </c>
      <c r="J2514" s="9">
        <v>44693</v>
      </c>
      <c r="K2514" s="8">
        <f>J2514-I2514</f>
        <v>-12</v>
      </c>
      <c r="L2514" s="10">
        <v>1140.01</v>
      </c>
      <c r="M2514" s="8">
        <v>45.6</v>
      </c>
      <c r="N2514" s="10">
        <f>L2514*K2514</f>
        <v>-13680.119999999999</v>
      </c>
      <c r="O2514" s="8" t="s">
        <v>45</v>
      </c>
      <c r="P2514" s="8" t="s">
        <v>46</v>
      </c>
      <c r="Q2514" s="8" t="s">
        <v>228</v>
      </c>
      <c r="R2514" s="8" t="s">
        <v>229</v>
      </c>
    </row>
    <row r="2515" spans="1:18" ht="60" customHeight="1" x14ac:dyDescent="0.25">
      <c r="A2515" s="8" t="s">
        <v>2580</v>
      </c>
      <c r="B2515" s="11">
        <v>2472.5100000000002</v>
      </c>
      <c r="C2515" s="8" t="s">
        <v>2581</v>
      </c>
      <c r="D2515" s="8" t="s">
        <v>2582</v>
      </c>
      <c r="E2515" s="8">
        <v>7798</v>
      </c>
      <c r="F2515" s="9">
        <v>44644</v>
      </c>
      <c r="G2515" s="9">
        <v>44645</v>
      </c>
      <c r="H2515" s="8">
        <v>60</v>
      </c>
      <c r="I2515" s="9">
        <f>G2515+60</f>
        <v>44705</v>
      </c>
      <c r="J2515" s="9">
        <v>44693</v>
      </c>
      <c r="K2515" s="8">
        <f>J2515-I2515</f>
        <v>-12</v>
      </c>
      <c r="L2515" s="10">
        <v>694.77</v>
      </c>
      <c r="M2515" s="8">
        <v>27.79</v>
      </c>
      <c r="N2515" s="10">
        <f>L2515*K2515</f>
        <v>-8337.24</v>
      </c>
      <c r="O2515" s="8" t="s">
        <v>45</v>
      </c>
      <c r="P2515" s="8" t="s">
        <v>46</v>
      </c>
      <c r="Q2515" s="8" t="s">
        <v>228</v>
      </c>
      <c r="R2515" s="8" t="s">
        <v>229</v>
      </c>
    </row>
    <row r="2516" spans="1:18" ht="60" customHeight="1" x14ac:dyDescent="0.25">
      <c r="A2516" s="8" t="s">
        <v>2580</v>
      </c>
      <c r="B2516" s="11">
        <v>2472.5100000000002</v>
      </c>
      <c r="C2516" s="8" t="s">
        <v>2581</v>
      </c>
      <c r="D2516" s="8" t="s">
        <v>2582</v>
      </c>
      <c r="E2516" s="8">
        <v>7798</v>
      </c>
      <c r="F2516" s="9">
        <v>44644</v>
      </c>
      <c r="G2516" s="9">
        <v>44645</v>
      </c>
      <c r="H2516" s="8">
        <v>60</v>
      </c>
      <c r="I2516" s="9">
        <f>G2516+60</f>
        <v>44705</v>
      </c>
      <c r="J2516" s="9">
        <v>44693</v>
      </c>
      <c r="K2516" s="8">
        <f>J2516-I2516</f>
        <v>-12</v>
      </c>
      <c r="L2516" s="10">
        <v>232.55</v>
      </c>
      <c r="M2516" s="8">
        <v>9.31</v>
      </c>
      <c r="N2516" s="10">
        <f>L2516*K2516</f>
        <v>-2790.6000000000004</v>
      </c>
      <c r="O2516" s="8" t="s">
        <v>45</v>
      </c>
      <c r="P2516" s="8" t="s">
        <v>46</v>
      </c>
      <c r="Q2516" s="8" t="s">
        <v>228</v>
      </c>
      <c r="R2516" s="8" t="s">
        <v>229</v>
      </c>
    </row>
    <row r="2517" spans="1:18" ht="60" customHeight="1" x14ac:dyDescent="0.25">
      <c r="A2517" s="8" t="s">
        <v>2583</v>
      </c>
      <c r="B2517" s="11">
        <v>3432</v>
      </c>
      <c r="C2517" s="8" t="s">
        <v>2581</v>
      </c>
      <c r="D2517" s="8" t="s">
        <v>2582</v>
      </c>
      <c r="E2517" s="8">
        <v>7798</v>
      </c>
      <c r="F2517" s="9">
        <v>44644</v>
      </c>
      <c r="G2517" s="9">
        <v>44645</v>
      </c>
      <c r="H2517" s="8">
        <v>60</v>
      </c>
      <c r="I2517" s="9">
        <f>G2517+60</f>
        <v>44705</v>
      </c>
      <c r="J2517" s="9">
        <v>44693</v>
      </c>
      <c r="K2517" s="8">
        <f>J2517-I2517</f>
        <v>-12</v>
      </c>
      <c r="L2517" s="10">
        <v>3300</v>
      </c>
      <c r="M2517" s="8">
        <v>132</v>
      </c>
      <c r="N2517" s="10">
        <f>L2517*K2517</f>
        <v>-39600</v>
      </c>
      <c r="O2517" s="8" t="s">
        <v>45</v>
      </c>
      <c r="P2517" s="8" t="s">
        <v>46</v>
      </c>
      <c r="Q2517" s="8" t="s">
        <v>228</v>
      </c>
      <c r="R2517" s="8" t="s">
        <v>229</v>
      </c>
    </row>
    <row r="2518" spans="1:18" ht="60" customHeight="1" x14ac:dyDescent="0.25">
      <c r="A2518" s="8" t="s">
        <v>2584</v>
      </c>
      <c r="B2518" s="11">
        <v>237.17</v>
      </c>
      <c r="C2518" s="8" t="s">
        <v>2578</v>
      </c>
      <c r="D2518" s="8" t="s">
        <v>2579</v>
      </c>
      <c r="E2518" s="8">
        <v>8554</v>
      </c>
      <c r="F2518" s="9">
        <v>44697</v>
      </c>
      <c r="G2518" s="9">
        <v>44699</v>
      </c>
      <c r="H2518" s="8">
        <v>60</v>
      </c>
      <c r="I2518" s="9">
        <f>G2518+60</f>
        <v>44759</v>
      </c>
      <c r="J2518" s="9">
        <v>44711</v>
      </c>
      <c r="K2518" s="8">
        <f>J2518-I2518</f>
        <v>-48</v>
      </c>
      <c r="L2518" s="10">
        <v>194.4</v>
      </c>
      <c r="M2518" s="8">
        <v>42.77</v>
      </c>
      <c r="N2518" s="10">
        <f>L2518*K2518</f>
        <v>-9331.2000000000007</v>
      </c>
      <c r="O2518" s="8" t="s">
        <v>45</v>
      </c>
      <c r="P2518" s="8" t="s">
        <v>46</v>
      </c>
      <c r="Q2518" s="8" t="s">
        <v>47</v>
      </c>
      <c r="R2518" s="8" t="s">
        <v>48</v>
      </c>
    </row>
    <row r="2519" spans="1:18" ht="60" customHeight="1" x14ac:dyDescent="0.25">
      <c r="A2519" s="8" t="s">
        <v>2585</v>
      </c>
      <c r="B2519" s="11">
        <v>575.84</v>
      </c>
      <c r="C2519" s="8" t="s">
        <v>2586</v>
      </c>
      <c r="D2519" s="8" t="s">
        <v>2587</v>
      </c>
      <c r="E2519" s="8">
        <v>5231</v>
      </c>
      <c r="F2519" s="9">
        <v>44631</v>
      </c>
      <c r="G2519" s="9">
        <v>44631</v>
      </c>
      <c r="H2519" s="8">
        <v>60</v>
      </c>
      <c r="I2519" s="9">
        <f>G2519+60</f>
        <v>44691</v>
      </c>
      <c r="J2519" s="9">
        <v>44657</v>
      </c>
      <c r="K2519" s="8">
        <f>J2519-I2519</f>
        <v>-34</v>
      </c>
      <c r="L2519" s="10">
        <v>472</v>
      </c>
      <c r="M2519" s="8">
        <v>103.84</v>
      </c>
      <c r="N2519" s="10">
        <f>L2519*K2519</f>
        <v>-16048</v>
      </c>
      <c r="O2519" s="8" t="s">
        <v>45</v>
      </c>
      <c r="P2519" s="8" t="s">
        <v>46</v>
      </c>
      <c r="Q2519" s="8" t="s">
        <v>222</v>
      </c>
      <c r="R2519" s="8" t="s">
        <v>223</v>
      </c>
    </row>
    <row r="2520" spans="1:18" ht="45" customHeight="1" x14ac:dyDescent="0.25">
      <c r="A2520" s="8" t="s">
        <v>2588</v>
      </c>
      <c r="B2520" s="11">
        <v>3533.69</v>
      </c>
      <c r="C2520" s="8" t="s">
        <v>2589</v>
      </c>
      <c r="D2520" s="8" t="s">
        <v>2590</v>
      </c>
      <c r="E2520" s="8">
        <v>6663</v>
      </c>
      <c r="F2520" s="9">
        <v>44675</v>
      </c>
      <c r="G2520" s="9">
        <v>44677</v>
      </c>
      <c r="H2520" s="8">
        <v>60</v>
      </c>
      <c r="I2520" s="9">
        <f>G2520+60</f>
        <v>44737</v>
      </c>
      <c r="J2520" s="9">
        <v>44683</v>
      </c>
      <c r="K2520" s="8">
        <f>J2520-I2520</f>
        <v>-54</v>
      </c>
      <c r="L2520" s="10">
        <v>3533.69</v>
      </c>
      <c r="M2520" s="8">
        <v>0</v>
      </c>
      <c r="N2520" s="10">
        <f>L2520*K2520</f>
        <v>-190819.26</v>
      </c>
      <c r="O2520" s="8" t="s">
        <v>120</v>
      </c>
      <c r="P2520" s="8" t="s">
        <v>121</v>
      </c>
      <c r="Q2520" s="8" t="s">
        <v>661</v>
      </c>
      <c r="R2520" s="8" t="s">
        <v>662</v>
      </c>
    </row>
    <row r="2521" spans="1:18" ht="60" customHeight="1" x14ac:dyDescent="0.25">
      <c r="A2521" s="8" t="s">
        <v>2591</v>
      </c>
      <c r="B2521" s="11">
        <v>427</v>
      </c>
      <c r="C2521" s="8" t="s">
        <v>2586</v>
      </c>
      <c r="D2521" s="8" t="s">
        <v>2587</v>
      </c>
      <c r="E2521" s="8">
        <v>9976</v>
      </c>
      <c r="F2521" s="9">
        <v>44649</v>
      </c>
      <c r="G2521" s="9">
        <v>44649</v>
      </c>
      <c r="H2521" s="8">
        <v>60</v>
      </c>
      <c r="I2521" s="9">
        <f>G2521+60</f>
        <v>44709</v>
      </c>
      <c r="J2521" s="9">
        <v>44729</v>
      </c>
      <c r="K2521" s="8">
        <f>J2521-I2521</f>
        <v>20</v>
      </c>
      <c r="L2521" s="10">
        <v>350</v>
      </c>
      <c r="M2521" s="8">
        <v>77</v>
      </c>
      <c r="N2521" s="10">
        <f>L2521*K2521</f>
        <v>7000</v>
      </c>
      <c r="O2521" s="8" t="s">
        <v>45</v>
      </c>
      <c r="P2521" s="8" t="s">
        <v>46</v>
      </c>
      <c r="Q2521" s="8" t="s">
        <v>274</v>
      </c>
      <c r="R2521" s="8" t="s">
        <v>275</v>
      </c>
    </row>
    <row r="2522" spans="1:18" ht="60" customHeight="1" x14ac:dyDescent="0.25">
      <c r="A2522" s="8" t="s">
        <v>2592</v>
      </c>
      <c r="B2522" s="11">
        <v>567.45000000000005</v>
      </c>
      <c r="C2522" s="8" t="s">
        <v>2581</v>
      </c>
      <c r="D2522" s="8" t="s">
        <v>2582</v>
      </c>
      <c r="E2522" s="8">
        <v>7798</v>
      </c>
      <c r="F2522" s="9">
        <v>44610</v>
      </c>
      <c r="G2522" s="9">
        <v>44613</v>
      </c>
      <c r="H2522" s="8">
        <v>60</v>
      </c>
      <c r="I2522" s="9">
        <f>G2522+60</f>
        <v>44673</v>
      </c>
      <c r="J2522" s="9">
        <v>44693</v>
      </c>
      <c r="K2522" s="8">
        <f>J2522-I2522</f>
        <v>20</v>
      </c>
      <c r="L2522" s="10">
        <v>465.12</v>
      </c>
      <c r="M2522" s="8">
        <v>102.33</v>
      </c>
      <c r="N2522" s="10">
        <f>L2522*K2522</f>
        <v>9302.4</v>
      </c>
      <c r="O2522" s="8" t="s">
        <v>45</v>
      </c>
      <c r="P2522" s="8" t="s">
        <v>46</v>
      </c>
      <c r="Q2522" s="8" t="s">
        <v>228</v>
      </c>
      <c r="R2522" s="8" t="s">
        <v>229</v>
      </c>
    </row>
    <row r="2523" spans="1:18" ht="60" customHeight="1" x14ac:dyDescent="0.25">
      <c r="A2523" s="8" t="s">
        <v>2593</v>
      </c>
      <c r="B2523" s="11">
        <v>385.52</v>
      </c>
      <c r="C2523" s="8" t="s">
        <v>2578</v>
      </c>
      <c r="D2523" s="8" t="s">
        <v>2579</v>
      </c>
      <c r="E2523" s="8">
        <v>5252</v>
      </c>
      <c r="F2523" s="9">
        <v>44627</v>
      </c>
      <c r="G2523" s="9">
        <v>44628</v>
      </c>
      <c r="H2523" s="8">
        <v>60</v>
      </c>
      <c r="I2523" s="9">
        <f>G2523+60</f>
        <v>44688</v>
      </c>
      <c r="J2523" s="9">
        <v>44657</v>
      </c>
      <c r="K2523" s="8">
        <f>J2523-I2523</f>
        <v>-31</v>
      </c>
      <c r="L2523" s="10">
        <v>316</v>
      </c>
      <c r="M2523" s="8">
        <v>69.52</v>
      </c>
      <c r="N2523" s="10">
        <f>L2523*K2523</f>
        <v>-9796</v>
      </c>
      <c r="O2523" s="8" t="s">
        <v>45</v>
      </c>
      <c r="P2523" s="8" t="s">
        <v>46</v>
      </c>
      <c r="Q2523" s="8" t="s">
        <v>47</v>
      </c>
      <c r="R2523" s="8" t="s">
        <v>48</v>
      </c>
    </row>
    <row r="2524" spans="1:18" ht="60" customHeight="1" x14ac:dyDescent="0.25">
      <c r="A2524" s="8" t="s">
        <v>2594</v>
      </c>
      <c r="B2524" s="11">
        <v>2706.94</v>
      </c>
      <c r="C2524" s="8" t="s">
        <v>2581</v>
      </c>
      <c r="D2524" s="8" t="s">
        <v>2582</v>
      </c>
      <c r="E2524" s="8">
        <v>7798</v>
      </c>
      <c r="F2524" s="9">
        <v>44613</v>
      </c>
      <c r="G2524" s="9">
        <v>44615</v>
      </c>
      <c r="H2524" s="8">
        <v>60</v>
      </c>
      <c r="I2524" s="9">
        <f>G2524+60</f>
        <v>44675</v>
      </c>
      <c r="J2524" s="9">
        <v>44693</v>
      </c>
      <c r="K2524" s="8">
        <f>J2524-I2524</f>
        <v>18</v>
      </c>
      <c r="L2524" s="10">
        <v>155.04</v>
      </c>
      <c r="M2524" s="8">
        <v>6.2</v>
      </c>
      <c r="N2524" s="10">
        <f>L2524*K2524</f>
        <v>2790.72</v>
      </c>
      <c r="O2524" s="8" t="s">
        <v>45</v>
      </c>
      <c r="P2524" s="8" t="s">
        <v>46</v>
      </c>
      <c r="Q2524" s="8" t="s">
        <v>228</v>
      </c>
      <c r="R2524" s="8" t="s">
        <v>229</v>
      </c>
    </row>
    <row r="2525" spans="1:18" ht="60" customHeight="1" x14ac:dyDescent="0.25">
      <c r="A2525" s="8" t="s">
        <v>2594</v>
      </c>
      <c r="B2525" s="11">
        <v>2706.94</v>
      </c>
      <c r="C2525" s="8" t="s">
        <v>2581</v>
      </c>
      <c r="D2525" s="8" t="s">
        <v>2582</v>
      </c>
      <c r="E2525" s="8">
        <v>7798</v>
      </c>
      <c r="F2525" s="9">
        <v>44613</v>
      </c>
      <c r="G2525" s="9">
        <v>44615</v>
      </c>
      <c r="H2525" s="8">
        <v>60</v>
      </c>
      <c r="I2525" s="9">
        <f>G2525+60</f>
        <v>44675</v>
      </c>
      <c r="J2525" s="9">
        <v>44693</v>
      </c>
      <c r="K2525" s="8">
        <f>J2525-I2525</f>
        <v>18</v>
      </c>
      <c r="L2525" s="10">
        <v>1140.01</v>
      </c>
      <c r="M2525" s="8">
        <v>45.6</v>
      </c>
      <c r="N2525" s="10">
        <f>L2525*K2525</f>
        <v>20520.18</v>
      </c>
      <c r="O2525" s="8" t="s">
        <v>45</v>
      </c>
      <c r="P2525" s="8" t="s">
        <v>46</v>
      </c>
      <c r="Q2525" s="8" t="s">
        <v>228</v>
      </c>
      <c r="R2525" s="8" t="s">
        <v>229</v>
      </c>
    </row>
    <row r="2526" spans="1:18" ht="60" customHeight="1" x14ac:dyDescent="0.25">
      <c r="A2526" s="8" t="s">
        <v>2594</v>
      </c>
      <c r="B2526" s="11">
        <v>2706.94</v>
      </c>
      <c r="C2526" s="8" t="s">
        <v>2581</v>
      </c>
      <c r="D2526" s="8" t="s">
        <v>2582</v>
      </c>
      <c r="E2526" s="8">
        <v>7798</v>
      </c>
      <c r="F2526" s="9">
        <v>44613</v>
      </c>
      <c r="G2526" s="9">
        <v>44615</v>
      </c>
      <c r="H2526" s="8">
        <v>60</v>
      </c>
      <c r="I2526" s="9">
        <f>G2526+60</f>
        <v>44675</v>
      </c>
      <c r="J2526" s="9">
        <v>44693</v>
      </c>
      <c r="K2526" s="8">
        <f>J2526-I2526</f>
        <v>18</v>
      </c>
      <c r="L2526" s="10">
        <v>694.77</v>
      </c>
      <c r="M2526" s="8">
        <v>27.79</v>
      </c>
      <c r="N2526" s="10">
        <f>L2526*K2526</f>
        <v>12505.86</v>
      </c>
      <c r="O2526" s="8" t="s">
        <v>45</v>
      </c>
      <c r="P2526" s="8" t="s">
        <v>46</v>
      </c>
      <c r="Q2526" s="8" t="s">
        <v>228</v>
      </c>
      <c r="R2526" s="8" t="s">
        <v>229</v>
      </c>
    </row>
    <row r="2527" spans="1:18" ht="60" customHeight="1" x14ac:dyDescent="0.25">
      <c r="A2527" s="8" t="s">
        <v>2594</v>
      </c>
      <c r="B2527" s="11">
        <v>2706.94</v>
      </c>
      <c r="C2527" s="8" t="s">
        <v>2581</v>
      </c>
      <c r="D2527" s="8" t="s">
        <v>2582</v>
      </c>
      <c r="E2527" s="8">
        <v>7798</v>
      </c>
      <c r="F2527" s="9">
        <v>44613</v>
      </c>
      <c r="G2527" s="9">
        <v>44615</v>
      </c>
      <c r="H2527" s="8">
        <v>60</v>
      </c>
      <c r="I2527" s="9">
        <f>G2527+60</f>
        <v>44675</v>
      </c>
      <c r="J2527" s="9">
        <v>44693</v>
      </c>
      <c r="K2527" s="8">
        <f>J2527-I2527</f>
        <v>18</v>
      </c>
      <c r="L2527" s="10">
        <v>613.01</v>
      </c>
      <c r="M2527" s="8">
        <v>24.52</v>
      </c>
      <c r="N2527" s="10">
        <f>L2527*K2527</f>
        <v>11034.18</v>
      </c>
      <c r="O2527" s="8" t="s">
        <v>45</v>
      </c>
      <c r="P2527" s="8" t="s">
        <v>46</v>
      </c>
      <c r="Q2527" s="8" t="s">
        <v>228</v>
      </c>
      <c r="R2527" s="8" t="s">
        <v>229</v>
      </c>
    </row>
    <row r="2528" spans="1:18" ht="60" customHeight="1" x14ac:dyDescent="0.25">
      <c r="A2528" s="8" t="s">
        <v>2595</v>
      </c>
      <c r="B2528" s="11">
        <v>280.60000000000002</v>
      </c>
      <c r="C2528" s="8" t="s">
        <v>2578</v>
      </c>
      <c r="D2528" s="8" t="s">
        <v>2579</v>
      </c>
      <c r="E2528" s="8">
        <v>7228</v>
      </c>
      <c r="F2528" s="9">
        <v>44649</v>
      </c>
      <c r="G2528" s="9">
        <v>44654</v>
      </c>
      <c r="H2528" s="8">
        <v>60</v>
      </c>
      <c r="I2528" s="9">
        <f>G2528+60</f>
        <v>44714</v>
      </c>
      <c r="J2528" s="9">
        <v>44685</v>
      </c>
      <c r="K2528" s="8">
        <f>J2528-I2528</f>
        <v>-29</v>
      </c>
      <c r="L2528" s="10">
        <v>230</v>
      </c>
      <c r="M2528" s="8">
        <v>50.6</v>
      </c>
      <c r="N2528" s="10">
        <f>L2528*K2528</f>
        <v>-6670</v>
      </c>
      <c r="O2528" s="8" t="s">
        <v>45</v>
      </c>
      <c r="P2528" s="8" t="s">
        <v>46</v>
      </c>
      <c r="Q2528" s="8" t="s">
        <v>222</v>
      </c>
      <c r="R2528" s="8" t="s">
        <v>223</v>
      </c>
    </row>
    <row r="2529" spans="1:18" ht="60" customHeight="1" x14ac:dyDescent="0.25">
      <c r="A2529" s="8" t="s">
        <v>2596</v>
      </c>
      <c r="B2529" s="11">
        <v>401.87</v>
      </c>
      <c r="C2529" s="8" t="s">
        <v>2578</v>
      </c>
      <c r="D2529" s="8" t="s">
        <v>2579</v>
      </c>
      <c r="E2529" s="8">
        <v>7679</v>
      </c>
      <c r="F2529" s="9">
        <v>44649</v>
      </c>
      <c r="G2529" s="9">
        <v>44654</v>
      </c>
      <c r="H2529" s="8">
        <v>60</v>
      </c>
      <c r="I2529" s="9">
        <f>G2529+60</f>
        <v>44714</v>
      </c>
      <c r="J2529" s="9">
        <v>44691</v>
      </c>
      <c r="K2529" s="8">
        <f>J2529-I2529</f>
        <v>-23</v>
      </c>
      <c r="L2529" s="10">
        <v>194.4</v>
      </c>
      <c r="M2529" s="8">
        <v>42.77</v>
      </c>
      <c r="N2529" s="10">
        <f>L2529*K2529</f>
        <v>-4471.2</v>
      </c>
      <c r="O2529" s="8" t="s">
        <v>45</v>
      </c>
      <c r="P2529" s="8" t="s">
        <v>46</v>
      </c>
      <c r="Q2529" s="8" t="s">
        <v>47</v>
      </c>
      <c r="R2529" s="8" t="s">
        <v>48</v>
      </c>
    </row>
    <row r="2530" spans="1:18" ht="60" customHeight="1" x14ac:dyDescent="0.25">
      <c r="A2530" s="8" t="s">
        <v>2596</v>
      </c>
      <c r="B2530" s="11">
        <v>401.87</v>
      </c>
      <c r="C2530" s="8" t="s">
        <v>2578</v>
      </c>
      <c r="D2530" s="8" t="s">
        <v>2579</v>
      </c>
      <c r="E2530" s="8">
        <v>7679</v>
      </c>
      <c r="F2530" s="9">
        <v>44649</v>
      </c>
      <c r="G2530" s="9">
        <v>44654</v>
      </c>
      <c r="H2530" s="8">
        <v>60</v>
      </c>
      <c r="I2530" s="9">
        <f>G2530+60</f>
        <v>44714</v>
      </c>
      <c r="J2530" s="9">
        <v>44691</v>
      </c>
      <c r="K2530" s="8">
        <f>J2530-I2530</f>
        <v>-23</v>
      </c>
      <c r="L2530" s="10">
        <v>135</v>
      </c>
      <c r="M2530" s="8">
        <v>29.7</v>
      </c>
      <c r="N2530" s="10">
        <f>L2530*K2530</f>
        <v>-3105</v>
      </c>
      <c r="O2530" s="8" t="s">
        <v>45</v>
      </c>
      <c r="P2530" s="8" t="s">
        <v>46</v>
      </c>
      <c r="Q2530" s="8" t="s">
        <v>47</v>
      </c>
      <c r="R2530" s="8" t="s">
        <v>48</v>
      </c>
    </row>
    <row r="2531" spans="1:18" ht="60" customHeight="1" x14ac:dyDescent="0.25">
      <c r="A2531" s="8" t="s">
        <v>2597</v>
      </c>
      <c r="B2531" s="11">
        <v>2940.57</v>
      </c>
      <c r="C2531" s="8" t="s">
        <v>2578</v>
      </c>
      <c r="D2531" s="8" t="s">
        <v>2579</v>
      </c>
      <c r="E2531" s="8">
        <v>7228</v>
      </c>
      <c r="F2531" s="9">
        <v>44650</v>
      </c>
      <c r="G2531" s="9">
        <v>44656</v>
      </c>
      <c r="H2531" s="8">
        <v>60</v>
      </c>
      <c r="I2531" s="9">
        <f>G2531+60</f>
        <v>44716</v>
      </c>
      <c r="J2531" s="9">
        <v>44685</v>
      </c>
      <c r="K2531" s="8">
        <f>J2531-I2531</f>
        <v>-31</v>
      </c>
      <c r="L2531" s="10">
        <v>64.8</v>
      </c>
      <c r="M2531" s="8">
        <v>14.26</v>
      </c>
      <c r="N2531" s="10">
        <f>L2531*K2531</f>
        <v>-2008.8</v>
      </c>
      <c r="O2531" s="8" t="s">
        <v>45</v>
      </c>
      <c r="P2531" s="8" t="s">
        <v>46</v>
      </c>
      <c r="Q2531" s="8" t="s">
        <v>47</v>
      </c>
      <c r="R2531" s="8" t="s">
        <v>48</v>
      </c>
    </row>
    <row r="2532" spans="1:18" ht="60" customHeight="1" x14ac:dyDescent="0.25">
      <c r="A2532" s="8" t="s">
        <v>2597</v>
      </c>
      <c r="B2532" s="11">
        <v>2940.57</v>
      </c>
      <c r="C2532" s="8" t="s">
        <v>2578</v>
      </c>
      <c r="D2532" s="8" t="s">
        <v>2579</v>
      </c>
      <c r="E2532" s="8">
        <v>7228</v>
      </c>
      <c r="F2532" s="9">
        <v>44650</v>
      </c>
      <c r="G2532" s="9">
        <v>44656</v>
      </c>
      <c r="H2532" s="8">
        <v>60</v>
      </c>
      <c r="I2532" s="9">
        <f>G2532+60</f>
        <v>44716</v>
      </c>
      <c r="J2532" s="9">
        <v>44685</v>
      </c>
      <c r="K2532" s="8">
        <f>J2532-I2532</f>
        <v>-31</v>
      </c>
      <c r="L2532" s="10">
        <v>916.5</v>
      </c>
      <c r="M2532" s="8">
        <v>201.63</v>
      </c>
      <c r="N2532" s="10">
        <f>L2532*K2532</f>
        <v>-28411.5</v>
      </c>
      <c r="O2532" s="8" t="s">
        <v>45</v>
      </c>
      <c r="P2532" s="8" t="s">
        <v>46</v>
      </c>
      <c r="Q2532" s="8" t="s">
        <v>47</v>
      </c>
      <c r="R2532" s="8" t="s">
        <v>48</v>
      </c>
    </row>
    <row r="2533" spans="1:18" ht="60" customHeight="1" x14ac:dyDescent="0.25">
      <c r="A2533" s="8" t="s">
        <v>2597</v>
      </c>
      <c r="B2533" s="11">
        <v>2940.57</v>
      </c>
      <c r="C2533" s="8" t="s">
        <v>2578</v>
      </c>
      <c r="D2533" s="8" t="s">
        <v>2579</v>
      </c>
      <c r="E2533" s="8">
        <v>7228</v>
      </c>
      <c r="F2533" s="9">
        <v>44650</v>
      </c>
      <c r="G2533" s="9">
        <v>44656</v>
      </c>
      <c r="H2533" s="8">
        <v>60</v>
      </c>
      <c r="I2533" s="9">
        <f>G2533+60</f>
        <v>44716</v>
      </c>
      <c r="J2533" s="9">
        <v>44685</v>
      </c>
      <c r="K2533" s="8">
        <f>J2533-I2533</f>
        <v>-31</v>
      </c>
      <c r="L2533" s="10">
        <v>619</v>
      </c>
      <c r="M2533" s="8">
        <v>136.18</v>
      </c>
      <c r="N2533" s="10">
        <f>L2533*K2533</f>
        <v>-19189</v>
      </c>
      <c r="O2533" s="8" t="s">
        <v>45</v>
      </c>
      <c r="P2533" s="8" t="s">
        <v>46</v>
      </c>
      <c r="Q2533" s="8" t="s">
        <v>274</v>
      </c>
      <c r="R2533" s="8" t="s">
        <v>275</v>
      </c>
    </row>
    <row r="2534" spans="1:18" ht="60" customHeight="1" x14ac:dyDescent="0.25">
      <c r="A2534" s="8" t="s">
        <v>2597</v>
      </c>
      <c r="B2534" s="11">
        <v>2940.57</v>
      </c>
      <c r="C2534" s="8" t="s">
        <v>2578</v>
      </c>
      <c r="D2534" s="8" t="s">
        <v>2579</v>
      </c>
      <c r="E2534" s="8">
        <v>7228</v>
      </c>
      <c r="F2534" s="9">
        <v>44650</v>
      </c>
      <c r="G2534" s="9">
        <v>44656</v>
      </c>
      <c r="H2534" s="8">
        <v>60</v>
      </c>
      <c r="I2534" s="9">
        <f>G2534+60</f>
        <v>44716</v>
      </c>
      <c r="J2534" s="9">
        <v>44685</v>
      </c>
      <c r="K2534" s="8">
        <f>J2534-I2534</f>
        <v>-31</v>
      </c>
      <c r="L2534" s="10">
        <v>810</v>
      </c>
      <c r="M2534" s="8">
        <v>178.2</v>
      </c>
      <c r="N2534" s="10">
        <f>L2534*K2534</f>
        <v>-25110</v>
      </c>
      <c r="O2534" s="8" t="s">
        <v>45</v>
      </c>
      <c r="P2534" s="8" t="s">
        <v>46</v>
      </c>
      <c r="Q2534" s="8" t="s">
        <v>47</v>
      </c>
      <c r="R2534" s="8" t="s">
        <v>48</v>
      </c>
    </row>
    <row r="2535" spans="1:18" ht="60" customHeight="1" x14ac:dyDescent="0.25">
      <c r="A2535" s="8" t="s">
        <v>2598</v>
      </c>
      <c r="B2535" s="11">
        <v>12170.72</v>
      </c>
      <c r="C2535" s="8" t="s">
        <v>2586</v>
      </c>
      <c r="D2535" s="8" t="s">
        <v>2587</v>
      </c>
      <c r="E2535" s="8">
        <v>5231</v>
      </c>
      <c r="F2535" s="9">
        <v>44550</v>
      </c>
      <c r="G2535" s="9">
        <v>44550</v>
      </c>
      <c r="H2535" s="8">
        <v>60</v>
      </c>
      <c r="I2535" s="9">
        <f>G2535+60</f>
        <v>44610</v>
      </c>
      <c r="J2535" s="9">
        <v>44657</v>
      </c>
      <c r="K2535" s="8">
        <f>J2535-I2535</f>
        <v>47</v>
      </c>
      <c r="L2535" s="10">
        <v>9976</v>
      </c>
      <c r="M2535" s="8">
        <v>2194.7199999999998</v>
      </c>
      <c r="N2535" s="10">
        <f>L2535*K2535</f>
        <v>468872</v>
      </c>
      <c r="O2535" s="8" t="s">
        <v>155</v>
      </c>
      <c r="P2535" s="8" t="s">
        <v>156</v>
      </c>
      <c r="Q2535" s="8" t="s">
        <v>157</v>
      </c>
      <c r="R2535" s="8" t="s">
        <v>156</v>
      </c>
    </row>
    <row r="2536" spans="1:18" ht="45" customHeight="1" x14ac:dyDescent="0.25">
      <c r="A2536" s="8" t="s">
        <v>2599</v>
      </c>
      <c r="B2536" s="11">
        <v>29799.42</v>
      </c>
      <c r="C2536" s="8" t="s">
        <v>1115</v>
      </c>
      <c r="D2536" s="8" t="s">
        <v>1116</v>
      </c>
      <c r="E2536" s="8">
        <v>6432</v>
      </c>
      <c r="F2536" s="9">
        <v>44608</v>
      </c>
      <c r="G2536" s="9">
        <v>44609</v>
      </c>
      <c r="H2536" s="8">
        <v>60</v>
      </c>
      <c r="I2536" s="9">
        <f>G2536+60</f>
        <v>44669</v>
      </c>
      <c r="J2536" s="9">
        <v>44677</v>
      </c>
      <c r="K2536" s="8">
        <f>J2536-I2536</f>
        <v>8</v>
      </c>
      <c r="L2536" s="10">
        <v>29799.42</v>
      </c>
      <c r="M2536" s="8">
        <v>0</v>
      </c>
      <c r="N2536" s="10">
        <f>L2536*K2536</f>
        <v>238395.36</v>
      </c>
      <c r="O2536" s="8" t="s">
        <v>259</v>
      </c>
      <c r="P2536" s="8" t="s">
        <v>260</v>
      </c>
      <c r="Q2536" s="8" t="s">
        <v>289</v>
      </c>
      <c r="R2536" s="8" t="s">
        <v>290</v>
      </c>
    </row>
    <row r="2537" spans="1:18" ht="60" customHeight="1" x14ac:dyDescent="0.25">
      <c r="A2537" s="8" t="s">
        <v>2600</v>
      </c>
      <c r="B2537" s="11">
        <v>79.900000000000006</v>
      </c>
      <c r="C2537" s="8" t="s">
        <v>2601</v>
      </c>
      <c r="D2537" s="8" t="s">
        <v>2602</v>
      </c>
      <c r="E2537" s="8">
        <v>6615</v>
      </c>
      <c r="F2537" s="9">
        <v>44620</v>
      </c>
      <c r="G2537" s="9">
        <v>44625</v>
      </c>
      <c r="H2537" s="8">
        <v>60</v>
      </c>
      <c r="I2537" s="9">
        <f>G2537+60</f>
        <v>44685</v>
      </c>
      <c r="J2537" s="9">
        <v>44680</v>
      </c>
      <c r="K2537" s="8">
        <f>J2537-I2537</f>
        <v>-5</v>
      </c>
      <c r="L2537" s="10">
        <v>76.83</v>
      </c>
      <c r="M2537" s="8">
        <v>3.07</v>
      </c>
      <c r="N2537" s="10">
        <f>L2537*K2537</f>
        <v>-384.15</v>
      </c>
      <c r="O2537" s="8" t="s">
        <v>139</v>
      </c>
      <c r="P2537" s="8" t="s">
        <v>140</v>
      </c>
      <c r="Q2537" s="8" t="s">
        <v>769</v>
      </c>
      <c r="R2537" s="8" t="s">
        <v>770</v>
      </c>
    </row>
    <row r="2538" spans="1:18" ht="60" customHeight="1" x14ac:dyDescent="0.25">
      <c r="A2538" s="8" t="s">
        <v>2603</v>
      </c>
      <c r="B2538" s="11">
        <v>1292.9100000000001</v>
      </c>
      <c r="C2538" s="8" t="s">
        <v>1187</v>
      </c>
      <c r="D2538" s="8" t="s">
        <v>1188</v>
      </c>
      <c r="E2538" s="8">
        <v>5778</v>
      </c>
      <c r="F2538" s="9">
        <v>44561</v>
      </c>
      <c r="G2538" s="9">
        <v>44562</v>
      </c>
      <c r="H2538" s="8">
        <v>60</v>
      </c>
      <c r="I2538" s="9">
        <f>G2538+60</f>
        <v>44622</v>
      </c>
      <c r="J2538" s="9">
        <v>44662</v>
      </c>
      <c r="K2538" s="8">
        <f>J2538-I2538</f>
        <v>40</v>
      </c>
      <c r="L2538" s="10">
        <v>1059.76</v>
      </c>
      <c r="M2538" s="8">
        <v>233.15</v>
      </c>
      <c r="N2538" s="10">
        <f>L2538*K2538</f>
        <v>42390.400000000001</v>
      </c>
      <c r="O2538" s="8" t="s">
        <v>666</v>
      </c>
      <c r="P2538" s="8" t="s">
        <v>667</v>
      </c>
      <c r="Q2538" s="8" t="s">
        <v>668</v>
      </c>
      <c r="R2538" s="8" t="s">
        <v>669</v>
      </c>
    </row>
    <row r="2539" spans="1:18" ht="60" customHeight="1" x14ac:dyDescent="0.25">
      <c r="A2539" s="8" t="s">
        <v>2604</v>
      </c>
      <c r="B2539" s="11">
        <v>1706.59</v>
      </c>
      <c r="C2539" s="8" t="s">
        <v>2601</v>
      </c>
      <c r="D2539" s="8" t="s">
        <v>2602</v>
      </c>
      <c r="E2539" s="8">
        <v>6615</v>
      </c>
      <c r="F2539" s="9">
        <v>44620</v>
      </c>
      <c r="G2539" s="9">
        <v>44625</v>
      </c>
      <c r="H2539" s="8">
        <v>60</v>
      </c>
      <c r="I2539" s="9">
        <f>G2539+60</f>
        <v>44685</v>
      </c>
      <c r="J2539" s="9">
        <v>44680</v>
      </c>
      <c r="K2539" s="8">
        <f>J2539-I2539</f>
        <v>-5</v>
      </c>
      <c r="L2539" s="10">
        <v>1640.95</v>
      </c>
      <c r="M2539" s="8">
        <v>65.64</v>
      </c>
      <c r="N2539" s="10">
        <f>L2539*K2539</f>
        <v>-8204.75</v>
      </c>
      <c r="O2539" s="8" t="s">
        <v>139</v>
      </c>
      <c r="P2539" s="8" t="s">
        <v>140</v>
      </c>
      <c r="Q2539" s="8" t="s">
        <v>769</v>
      </c>
      <c r="R2539" s="8" t="s">
        <v>770</v>
      </c>
    </row>
    <row r="2540" spans="1:18" ht="60" customHeight="1" x14ac:dyDescent="0.25">
      <c r="A2540" s="8" t="s">
        <v>2605</v>
      </c>
      <c r="B2540" s="11">
        <v>2081.21</v>
      </c>
      <c r="C2540" s="8" t="s">
        <v>2606</v>
      </c>
      <c r="D2540" s="8" t="s">
        <v>2607</v>
      </c>
      <c r="E2540" s="8">
        <v>5796</v>
      </c>
      <c r="F2540" s="9">
        <v>44568</v>
      </c>
      <c r="G2540" s="9">
        <v>44568</v>
      </c>
      <c r="H2540" s="8">
        <v>60</v>
      </c>
      <c r="I2540" s="9">
        <f>G2540+60</f>
        <v>44628</v>
      </c>
      <c r="J2540" s="9">
        <v>44662</v>
      </c>
      <c r="K2540" s="8">
        <f>J2540-I2540</f>
        <v>34</v>
      </c>
      <c r="L2540" s="10">
        <v>1705.91</v>
      </c>
      <c r="M2540" s="8">
        <v>375.3</v>
      </c>
      <c r="N2540" s="10">
        <f>L2540*K2540</f>
        <v>58000.94</v>
      </c>
      <c r="O2540" s="8" t="s">
        <v>666</v>
      </c>
      <c r="P2540" s="8" t="s">
        <v>667</v>
      </c>
      <c r="Q2540" s="8" t="s">
        <v>668</v>
      </c>
      <c r="R2540" s="8" t="s">
        <v>669</v>
      </c>
    </row>
    <row r="2541" spans="1:18" ht="45" customHeight="1" x14ac:dyDescent="0.25">
      <c r="A2541" s="8" t="s">
        <v>2608</v>
      </c>
      <c r="B2541" s="11">
        <v>2400</v>
      </c>
      <c r="C2541" s="8" t="s">
        <v>2609</v>
      </c>
      <c r="D2541" s="8" t="s">
        <v>2610</v>
      </c>
      <c r="E2541" s="8">
        <v>6340</v>
      </c>
      <c r="F2541" s="9">
        <v>44665</v>
      </c>
      <c r="G2541" s="9">
        <v>44668</v>
      </c>
      <c r="H2541" s="8">
        <v>60</v>
      </c>
      <c r="I2541" s="9">
        <f>G2541+60</f>
        <v>44728</v>
      </c>
      <c r="J2541" s="9">
        <v>44672</v>
      </c>
      <c r="K2541" s="8">
        <f>J2541-I2541</f>
        <v>-56</v>
      </c>
      <c r="L2541" s="10">
        <v>2400</v>
      </c>
      <c r="M2541" s="8">
        <v>0</v>
      </c>
      <c r="N2541" s="10">
        <f>L2541*K2541</f>
        <v>-134400</v>
      </c>
      <c r="O2541" s="8" t="s">
        <v>120</v>
      </c>
      <c r="P2541" s="8" t="s">
        <v>121</v>
      </c>
      <c r="Q2541" s="8" t="s">
        <v>661</v>
      </c>
      <c r="R2541" s="8" t="s">
        <v>662</v>
      </c>
    </row>
    <row r="2542" spans="1:18" ht="45" customHeight="1" x14ac:dyDescent="0.25">
      <c r="A2542" s="8" t="s">
        <v>2608</v>
      </c>
      <c r="B2542" s="11">
        <v>2000</v>
      </c>
      <c r="C2542" s="8" t="s">
        <v>1127</v>
      </c>
      <c r="D2542" s="8" t="s">
        <v>1128</v>
      </c>
      <c r="E2542" s="8">
        <v>7749</v>
      </c>
      <c r="F2542" s="9">
        <v>44685</v>
      </c>
      <c r="G2542" s="9">
        <v>44686</v>
      </c>
      <c r="H2542" s="8">
        <v>60</v>
      </c>
      <c r="I2542" s="9">
        <f>G2542+60</f>
        <v>44746</v>
      </c>
      <c r="J2542" s="9">
        <v>44692</v>
      </c>
      <c r="K2542" s="8">
        <f>J2542-I2542</f>
        <v>-54</v>
      </c>
      <c r="L2542" s="10">
        <v>2000</v>
      </c>
      <c r="M2542" s="8">
        <v>0</v>
      </c>
      <c r="N2542" s="10">
        <f>L2542*K2542</f>
        <v>-108000</v>
      </c>
      <c r="O2542" s="8" t="s">
        <v>37</v>
      </c>
      <c r="P2542" s="8" t="s">
        <v>38</v>
      </c>
      <c r="Q2542" s="8" t="s">
        <v>377</v>
      </c>
      <c r="R2542" s="8" t="s">
        <v>378</v>
      </c>
    </row>
    <row r="2543" spans="1:18" ht="45" customHeight="1" x14ac:dyDescent="0.25">
      <c r="A2543" s="8" t="s">
        <v>2611</v>
      </c>
      <c r="B2543" s="11">
        <v>2400</v>
      </c>
      <c r="C2543" s="8" t="s">
        <v>2612</v>
      </c>
      <c r="D2543" s="8" t="s">
        <v>2613</v>
      </c>
      <c r="E2543" s="8">
        <v>5948</v>
      </c>
      <c r="F2543" s="9">
        <v>44652</v>
      </c>
      <c r="G2543" s="9">
        <v>44657</v>
      </c>
      <c r="H2543" s="8">
        <v>60</v>
      </c>
      <c r="I2543" s="9">
        <f>G2543+60</f>
        <v>44717</v>
      </c>
      <c r="J2543" s="9">
        <v>44664</v>
      </c>
      <c r="K2543" s="8">
        <f>J2543-I2543</f>
        <v>-53</v>
      </c>
      <c r="L2543" s="10">
        <v>2400</v>
      </c>
      <c r="M2543" s="8">
        <v>0</v>
      </c>
      <c r="N2543" s="10">
        <f>L2543*K2543</f>
        <v>-127200</v>
      </c>
      <c r="O2543" s="8" t="s">
        <v>120</v>
      </c>
      <c r="P2543" s="8" t="s">
        <v>121</v>
      </c>
      <c r="Q2543" s="8" t="s">
        <v>377</v>
      </c>
      <c r="R2543" s="8" t="s">
        <v>378</v>
      </c>
    </row>
    <row r="2544" spans="1:18" ht="45" customHeight="1" x14ac:dyDescent="0.25">
      <c r="A2544" s="8" t="s">
        <v>2611</v>
      </c>
      <c r="B2544" s="11">
        <v>7520.68</v>
      </c>
      <c r="C2544" s="8" t="s">
        <v>2614</v>
      </c>
      <c r="D2544" s="8" t="s">
        <v>2615</v>
      </c>
      <c r="E2544" s="8">
        <v>6417</v>
      </c>
      <c r="F2544" s="9">
        <v>44611</v>
      </c>
      <c r="G2544" s="9">
        <v>44611</v>
      </c>
      <c r="H2544" s="8">
        <v>60</v>
      </c>
      <c r="I2544" s="9">
        <f>G2544+60</f>
        <v>44671</v>
      </c>
      <c r="J2544" s="9">
        <v>44677</v>
      </c>
      <c r="K2544" s="8">
        <f>J2544-I2544</f>
        <v>6</v>
      </c>
      <c r="L2544" s="10">
        <v>7520.68</v>
      </c>
      <c r="M2544" s="8">
        <v>0</v>
      </c>
      <c r="N2544" s="10">
        <f>L2544*K2544</f>
        <v>45124.08</v>
      </c>
      <c r="O2544" s="8" t="s">
        <v>259</v>
      </c>
      <c r="P2544" s="8" t="s">
        <v>260</v>
      </c>
      <c r="Q2544" s="8" t="s">
        <v>289</v>
      </c>
      <c r="R2544" s="8" t="s">
        <v>290</v>
      </c>
    </row>
    <row r="2545" spans="1:18" ht="45" customHeight="1" x14ac:dyDescent="0.25">
      <c r="A2545" s="8" t="s">
        <v>2611</v>
      </c>
      <c r="B2545" s="11">
        <v>14537.17</v>
      </c>
      <c r="C2545" s="8" t="s">
        <v>1141</v>
      </c>
      <c r="D2545" s="8" t="s">
        <v>1142</v>
      </c>
      <c r="E2545" s="8">
        <v>6492</v>
      </c>
      <c r="F2545" s="9">
        <v>44621</v>
      </c>
      <c r="G2545" s="9">
        <v>44621</v>
      </c>
      <c r="H2545" s="8">
        <v>60</v>
      </c>
      <c r="I2545" s="9">
        <f>G2545+60</f>
        <v>44681</v>
      </c>
      <c r="J2545" s="9">
        <v>44678</v>
      </c>
      <c r="K2545" s="8">
        <f>J2545-I2545</f>
        <v>-3</v>
      </c>
      <c r="L2545" s="10">
        <v>14537.17</v>
      </c>
      <c r="M2545" s="8">
        <v>0</v>
      </c>
      <c r="N2545" s="10">
        <f>L2545*K2545</f>
        <v>-43611.51</v>
      </c>
      <c r="O2545" s="8" t="s">
        <v>259</v>
      </c>
      <c r="P2545" s="8" t="s">
        <v>260</v>
      </c>
      <c r="Q2545" s="8" t="s">
        <v>289</v>
      </c>
      <c r="R2545" s="8" t="s">
        <v>290</v>
      </c>
    </row>
    <row r="2546" spans="1:18" ht="60" customHeight="1" x14ac:dyDescent="0.25">
      <c r="A2546" s="8" t="s">
        <v>2616</v>
      </c>
      <c r="B2546" s="11">
        <v>79.95</v>
      </c>
      <c r="C2546" s="8" t="s">
        <v>2247</v>
      </c>
      <c r="D2546" s="8" t="s">
        <v>2248</v>
      </c>
      <c r="E2546" s="8">
        <v>7682</v>
      </c>
      <c r="F2546" s="9">
        <v>44624</v>
      </c>
      <c r="G2546" s="9">
        <v>44626</v>
      </c>
      <c r="H2546" s="8">
        <v>60</v>
      </c>
      <c r="I2546" s="9">
        <f>G2546+60</f>
        <v>44686</v>
      </c>
      <c r="J2546" s="9">
        <v>44691</v>
      </c>
      <c r="K2546" s="8">
        <f>J2546-I2546</f>
        <v>5</v>
      </c>
      <c r="L2546" s="10">
        <v>25.35</v>
      </c>
      <c r="M2546" s="8">
        <v>1.01</v>
      </c>
      <c r="N2546" s="10">
        <f>L2546*K2546</f>
        <v>126.75</v>
      </c>
      <c r="O2546" s="8" t="s">
        <v>139</v>
      </c>
      <c r="P2546" s="8" t="s">
        <v>140</v>
      </c>
      <c r="Q2546" s="8" t="s">
        <v>769</v>
      </c>
      <c r="R2546" s="8" t="s">
        <v>770</v>
      </c>
    </row>
    <row r="2547" spans="1:18" ht="60" customHeight="1" x14ac:dyDescent="0.25">
      <c r="A2547" s="8" t="s">
        <v>2616</v>
      </c>
      <c r="B2547" s="11">
        <v>79.95</v>
      </c>
      <c r="C2547" s="8" t="s">
        <v>2247</v>
      </c>
      <c r="D2547" s="8" t="s">
        <v>2248</v>
      </c>
      <c r="E2547" s="8">
        <v>7682</v>
      </c>
      <c r="F2547" s="9">
        <v>44624</v>
      </c>
      <c r="G2547" s="9">
        <v>44626</v>
      </c>
      <c r="H2547" s="8">
        <v>60</v>
      </c>
      <c r="I2547" s="9">
        <f>G2547+60</f>
        <v>44686</v>
      </c>
      <c r="J2547" s="9">
        <v>44691</v>
      </c>
      <c r="K2547" s="8">
        <f>J2547-I2547</f>
        <v>5</v>
      </c>
      <c r="L2547" s="10">
        <v>48.72</v>
      </c>
      <c r="M2547" s="8">
        <v>4.87</v>
      </c>
      <c r="N2547" s="10">
        <f>L2547*K2547</f>
        <v>243.6</v>
      </c>
      <c r="O2547" s="8" t="s">
        <v>139</v>
      </c>
      <c r="P2547" s="8" t="s">
        <v>140</v>
      </c>
      <c r="Q2547" s="8" t="s">
        <v>769</v>
      </c>
      <c r="R2547" s="8" t="s">
        <v>770</v>
      </c>
    </row>
    <row r="2548" spans="1:18" ht="60" customHeight="1" x14ac:dyDescent="0.25">
      <c r="A2548" s="8" t="s">
        <v>2616</v>
      </c>
      <c r="B2548" s="11">
        <v>159.6</v>
      </c>
      <c r="C2548" s="8" t="s">
        <v>1146</v>
      </c>
      <c r="D2548" s="8" t="s">
        <v>1147</v>
      </c>
      <c r="E2548" s="8">
        <v>7618</v>
      </c>
      <c r="F2548" s="9">
        <v>44652</v>
      </c>
      <c r="G2548" s="9">
        <v>44660</v>
      </c>
      <c r="H2548" s="8">
        <v>60</v>
      </c>
      <c r="I2548" s="9">
        <f>G2548+60</f>
        <v>44720</v>
      </c>
      <c r="J2548" s="9">
        <v>44690</v>
      </c>
      <c r="K2548" s="8">
        <f>J2548-I2548</f>
        <v>-30</v>
      </c>
      <c r="L2548" s="10">
        <v>115.05</v>
      </c>
      <c r="M2548" s="8">
        <v>4.5999999999999996</v>
      </c>
      <c r="N2548" s="10">
        <f>L2548*K2548</f>
        <v>-3451.5</v>
      </c>
      <c r="O2548" s="8" t="s">
        <v>139</v>
      </c>
      <c r="P2548" s="8" t="s">
        <v>140</v>
      </c>
      <c r="Q2548" s="8" t="s">
        <v>769</v>
      </c>
      <c r="R2548" s="8" t="s">
        <v>770</v>
      </c>
    </row>
    <row r="2549" spans="1:18" ht="60" customHeight="1" x14ac:dyDescent="0.25">
      <c r="A2549" s="8" t="s">
        <v>2616</v>
      </c>
      <c r="B2549" s="11">
        <v>159.6</v>
      </c>
      <c r="C2549" s="8" t="s">
        <v>1146</v>
      </c>
      <c r="D2549" s="8" t="s">
        <v>1147</v>
      </c>
      <c r="E2549" s="8">
        <v>7618</v>
      </c>
      <c r="F2549" s="9">
        <v>44652</v>
      </c>
      <c r="G2549" s="9">
        <v>44660</v>
      </c>
      <c r="H2549" s="8">
        <v>60</v>
      </c>
      <c r="I2549" s="9">
        <f>G2549+60</f>
        <v>44720</v>
      </c>
      <c r="J2549" s="9">
        <v>44690</v>
      </c>
      <c r="K2549" s="8">
        <f>J2549-I2549</f>
        <v>-30</v>
      </c>
      <c r="L2549" s="10">
        <v>36.32</v>
      </c>
      <c r="M2549" s="8">
        <v>3.63</v>
      </c>
      <c r="N2549" s="10">
        <f>L2549*K2549</f>
        <v>-1089.5999999999999</v>
      </c>
      <c r="O2549" s="8" t="s">
        <v>139</v>
      </c>
      <c r="P2549" s="8" t="s">
        <v>140</v>
      </c>
      <c r="Q2549" s="8" t="s">
        <v>769</v>
      </c>
      <c r="R2549" s="8" t="s">
        <v>770</v>
      </c>
    </row>
    <row r="2550" spans="1:18" ht="45" customHeight="1" x14ac:dyDescent="0.25">
      <c r="A2550" s="8" t="s">
        <v>2617</v>
      </c>
      <c r="B2550" s="11">
        <v>1476</v>
      </c>
      <c r="C2550" s="8" t="s">
        <v>2015</v>
      </c>
      <c r="D2550" s="8" t="s">
        <v>2016</v>
      </c>
      <c r="E2550" s="8">
        <v>7332</v>
      </c>
      <c r="F2550" s="9">
        <v>44656</v>
      </c>
      <c r="G2550" s="9">
        <v>44665</v>
      </c>
      <c r="H2550" s="8">
        <v>60</v>
      </c>
      <c r="I2550" s="9">
        <f>G2550+60</f>
        <v>44725</v>
      </c>
      <c r="J2550" s="9">
        <v>44686</v>
      </c>
      <c r="K2550" s="8">
        <f>J2550-I2550</f>
        <v>-39</v>
      </c>
      <c r="L2550" s="10">
        <v>1476</v>
      </c>
      <c r="M2550" s="8">
        <v>0</v>
      </c>
      <c r="N2550" s="10">
        <f>L2550*K2550</f>
        <v>-57564</v>
      </c>
      <c r="O2550" s="8" t="s">
        <v>259</v>
      </c>
      <c r="P2550" s="8" t="s">
        <v>260</v>
      </c>
      <c r="Q2550" s="8" t="s">
        <v>261</v>
      </c>
      <c r="R2550" s="8" t="s">
        <v>262</v>
      </c>
    </row>
    <row r="2551" spans="1:18" ht="60" customHeight="1" x14ac:dyDescent="0.25">
      <c r="A2551" s="8" t="s">
        <v>2617</v>
      </c>
      <c r="B2551" s="11">
        <v>2522.7199999999998</v>
      </c>
      <c r="C2551" s="8" t="s">
        <v>1122</v>
      </c>
      <c r="D2551" s="8" t="s">
        <v>1123</v>
      </c>
      <c r="E2551" s="8">
        <v>8298</v>
      </c>
      <c r="F2551" s="9">
        <v>44656</v>
      </c>
      <c r="G2551" s="9">
        <v>44658</v>
      </c>
      <c r="H2551" s="8">
        <v>60</v>
      </c>
      <c r="I2551" s="9">
        <f>G2551+60</f>
        <v>44718</v>
      </c>
      <c r="J2551" s="9">
        <v>44707</v>
      </c>
      <c r="K2551" s="8">
        <f>J2551-I2551</f>
        <v>-11</v>
      </c>
      <c r="L2551" s="10">
        <v>2425.69</v>
      </c>
      <c r="M2551" s="8">
        <v>97.03</v>
      </c>
      <c r="N2551" s="10">
        <f>L2551*K2551</f>
        <v>-26682.59</v>
      </c>
      <c r="O2551" s="8" t="s">
        <v>139</v>
      </c>
      <c r="P2551" s="8" t="s">
        <v>140</v>
      </c>
      <c r="Q2551" s="8" t="s">
        <v>769</v>
      </c>
      <c r="R2551" s="8" t="s">
        <v>770</v>
      </c>
    </row>
    <row r="2552" spans="1:18" ht="75" customHeight="1" x14ac:dyDescent="0.25">
      <c r="A2552" s="8" t="s">
        <v>2618</v>
      </c>
      <c r="B2552" s="11">
        <v>102.97</v>
      </c>
      <c r="C2552" s="8" t="s">
        <v>1159</v>
      </c>
      <c r="D2552" s="8" t="s">
        <v>1160</v>
      </c>
      <c r="E2552" s="8">
        <v>10501</v>
      </c>
      <c r="F2552" s="9">
        <v>44712</v>
      </c>
      <c r="G2552" s="9">
        <v>44716</v>
      </c>
      <c r="H2552" s="8">
        <v>60</v>
      </c>
      <c r="I2552" s="9">
        <f>G2552+60</f>
        <v>44776</v>
      </c>
      <c r="J2552" s="9">
        <v>44739</v>
      </c>
      <c r="K2552" s="8">
        <f>J2552-I2552</f>
        <v>-37</v>
      </c>
      <c r="L2552" s="10">
        <v>15.55</v>
      </c>
      <c r="M2552" s="8">
        <v>0.62</v>
      </c>
      <c r="N2552" s="10">
        <f>L2552*K2552</f>
        <v>-575.35</v>
      </c>
      <c r="O2552" s="8" t="s">
        <v>139</v>
      </c>
      <c r="P2552" s="8" t="s">
        <v>140</v>
      </c>
      <c r="Q2552" s="8" t="s">
        <v>769</v>
      </c>
      <c r="R2552" s="8" t="s">
        <v>770</v>
      </c>
    </row>
    <row r="2553" spans="1:18" ht="75" customHeight="1" x14ac:dyDescent="0.25">
      <c r="A2553" s="8" t="s">
        <v>2618</v>
      </c>
      <c r="B2553" s="11">
        <v>102.97</v>
      </c>
      <c r="C2553" s="8" t="s">
        <v>1159</v>
      </c>
      <c r="D2553" s="8" t="s">
        <v>1160</v>
      </c>
      <c r="E2553" s="8">
        <v>10501</v>
      </c>
      <c r="F2553" s="9">
        <v>44712</v>
      </c>
      <c r="G2553" s="9">
        <v>44716</v>
      </c>
      <c r="H2553" s="8">
        <v>60</v>
      </c>
      <c r="I2553" s="9">
        <f>G2553+60</f>
        <v>44776</v>
      </c>
      <c r="J2553" s="9">
        <v>44739</v>
      </c>
      <c r="K2553" s="8">
        <f>J2553-I2553</f>
        <v>-37</v>
      </c>
      <c r="L2553" s="10">
        <v>78.91</v>
      </c>
      <c r="M2553" s="8">
        <v>7.89</v>
      </c>
      <c r="N2553" s="10">
        <f>L2553*K2553</f>
        <v>-2919.67</v>
      </c>
      <c r="O2553" s="8" t="s">
        <v>139</v>
      </c>
      <c r="P2553" s="8" t="s">
        <v>140</v>
      </c>
      <c r="Q2553" s="8" t="s">
        <v>769</v>
      </c>
      <c r="R2553" s="8" t="s">
        <v>770</v>
      </c>
    </row>
    <row r="2554" spans="1:18" ht="60" customHeight="1" x14ac:dyDescent="0.25">
      <c r="A2554" s="8" t="s">
        <v>2619</v>
      </c>
      <c r="B2554" s="11">
        <v>1186.2</v>
      </c>
      <c r="C2554" s="8" t="s">
        <v>1346</v>
      </c>
      <c r="D2554" s="8" t="s">
        <v>1347</v>
      </c>
      <c r="E2554" s="8">
        <v>7477</v>
      </c>
      <c r="F2554" s="9">
        <v>44621</v>
      </c>
      <c r="G2554" s="9">
        <v>44622</v>
      </c>
      <c r="H2554" s="8">
        <v>60</v>
      </c>
      <c r="I2554" s="9">
        <f>G2554+60</f>
        <v>44682</v>
      </c>
      <c r="J2554" s="9">
        <v>44690</v>
      </c>
      <c r="K2554" s="8">
        <f>J2554-I2554</f>
        <v>8</v>
      </c>
      <c r="L2554" s="10">
        <v>1140.58</v>
      </c>
      <c r="M2554" s="8">
        <v>45.62</v>
      </c>
      <c r="N2554" s="10">
        <f>L2554*K2554</f>
        <v>9124.64</v>
      </c>
      <c r="O2554" s="8" t="s">
        <v>139</v>
      </c>
      <c r="P2554" s="8" t="s">
        <v>140</v>
      </c>
      <c r="Q2554" s="8" t="s">
        <v>769</v>
      </c>
      <c r="R2554" s="8" t="s">
        <v>770</v>
      </c>
    </row>
    <row r="2555" spans="1:18" ht="60" customHeight="1" x14ac:dyDescent="0.25">
      <c r="A2555" s="8" t="s">
        <v>2620</v>
      </c>
      <c r="B2555" s="11">
        <v>1379.81</v>
      </c>
      <c r="C2555" s="8" t="s">
        <v>1165</v>
      </c>
      <c r="D2555" s="8" t="s">
        <v>1166</v>
      </c>
      <c r="E2555" s="8">
        <v>9427</v>
      </c>
      <c r="F2555" s="9">
        <v>44683</v>
      </c>
      <c r="G2555" s="9">
        <v>44688</v>
      </c>
      <c r="H2555" s="8">
        <v>60</v>
      </c>
      <c r="I2555" s="9">
        <f>G2555+60</f>
        <v>44748</v>
      </c>
      <c r="J2555" s="9">
        <v>44721</v>
      </c>
      <c r="K2555" s="8">
        <f>J2555-I2555</f>
        <v>-27</v>
      </c>
      <c r="L2555" s="10">
        <v>1130.99</v>
      </c>
      <c r="M2555" s="8">
        <v>248.82</v>
      </c>
      <c r="N2555" s="10">
        <f>L2555*K2555</f>
        <v>-30536.73</v>
      </c>
      <c r="O2555" s="8" t="s">
        <v>666</v>
      </c>
      <c r="P2555" s="8" t="s">
        <v>667</v>
      </c>
      <c r="Q2555" s="8" t="s">
        <v>668</v>
      </c>
      <c r="R2555" s="8" t="s">
        <v>669</v>
      </c>
    </row>
    <row r="2556" spans="1:18" ht="60" customHeight="1" x14ac:dyDescent="0.25">
      <c r="A2556" s="8" t="s">
        <v>2621</v>
      </c>
      <c r="B2556" s="11">
        <v>269.56</v>
      </c>
      <c r="C2556" s="8" t="s">
        <v>2622</v>
      </c>
      <c r="D2556" s="8" t="s">
        <v>2623</v>
      </c>
      <c r="E2556" s="8">
        <v>7792</v>
      </c>
      <c r="F2556" s="9">
        <v>44620</v>
      </c>
      <c r="G2556" s="9">
        <v>44622</v>
      </c>
      <c r="H2556" s="8">
        <v>60</v>
      </c>
      <c r="I2556" s="9">
        <f>G2556+60</f>
        <v>44682</v>
      </c>
      <c r="J2556" s="9">
        <v>44693</v>
      </c>
      <c r="K2556" s="8">
        <f>J2556-I2556</f>
        <v>11</v>
      </c>
      <c r="L2556" s="10">
        <v>63.52</v>
      </c>
      <c r="M2556" s="8">
        <v>2.54</v>
      </c>
      <c r="N2556" s="10">
        <f>L2556*K2556</f>
        <v>698.72</v>
      </c>
      <c r="O2556" s="8" t="s">
        <v>139</v>
      </c>
      <c r="P2556" s="8" t="s">
        <v>140</v>
      </c>
      <c r="Q2556" s="8" t="s">
        <v>769</v>
      </c>
      <c r="R2556" s="8" t="s">
        <v>770</v>
      </c>
    </row>
    <row r="2557" spans="1:18" ht="60" customHeight="1" x14ac:dyDescent="0.25">
      <c r="A2557" s="8" t="s">
        <v>2621</v>
      </c>
      <c r="B2557" s="11">
        <v>269.56</v>
      </c>
      <c r="C2557" s="8" t="s">
        <v>2622</v>
      </c>
      <c r="D2557" s="8" t="s">
        <v>2623</v>
      </c>
      <c r="E2557" s="8">
        <v>7792</v>
      </c>
      <c r="F2557" s="9">
        <v>44620</v>
      </c>
      <c r="G2557" s="9">
        <v>44622</v>
      </c>
      <c r="H2557" s="8">
        <v>60</v>
      </c>
      <c r="I2557" s="9">
        <f>G2557+60</f>
        <v>44682</v>
      </c>
      <c r="J2557" s="9">
        <v>44693</v>
      </c>
      <c r="K2557" s="8">
        <f>J2557-I2557</f>
        <v>11</v>
      </c>
      <c r="L2557" s="10">
        <v>185</v>
      </c>
      <c r="M2557" s="8">
        <v>18.5</v>
      </c>
      <c r="N2557" s="10">
        <f>L2557*K2557</f>
        <v>2035</v>
      </c>
      <c r="O2557" s="8" t="s">
        <v>139</v>
      </c>
      <c r="P2557" s="8" t="s">
        <v>140</v>
      </c>
      <c r="Q2557" s="8" t="s">
        <v>769</v>
      </c>
      <c r="R2557" s="8" t="s">
        <v>770</v>
      </c>
    </row>
    <row r="2558" spans="1:18" ht="60" customHeight="1" x14ac:dyDescent="0.25">
      <c r="A2558" s="8" t="s">
        <v>2624</v>
      </c>
      <c r="B2558" s="11">
        <v>1280.29</v>
      </c>
      <c r="C2558" s="8" t="s">
        <v>1106</v>
      </c>
      <c r="D2558" s="8" t="s">
        <v>1107</v>
      </c>
      <c r="E2558" s="8">
        <v>9430</v>
      </c>
      <c r="F2558" s="9">
        <v>44683</v>
      </c>
      <c r="G2558" s="9">
        <v>44688</v>
      </c>
      <c r="H2558" s="8">
        <v>60</v>
      </c>
      <c r="I2558" s="9">
        <f>G2558+60</f>
        <v>44748</v>
      </c>
      <c r="J2558" s="9">
        <v>44721</v>
      </c>
      <c r="K2558" s="8">
        <f>J2558-I2558</f>
        <v>-27</v>
      </c>
      <c r="L2558" s="10">
        <v>1049.42</v>
      </c>
      <c r="M2558" s="8">
        <v>230.87</v>
      </c>
      <c r="N2558" s="10">
        <f>L2558*K2558</f>
        <v>-28334.340000000004</v>
      </c>
      <c r="O2558" s="8" t="s">
        <v>666</v>
      </c>
      <c r="P2558" s="8" t="s">
        <v>667</v>
      </c>
      <c r="Q2558" s="8" t="s">
        <v>668</v>
      </c>
      <c r="R2558" s="8" t="s">
        <v>669</v>
      </c>
    </row>
    <row r="2559" spans="1:18" ht="60" customHeight="1" x14ac:dyDescent="0.25">
      <c r="A2559" s="8" t="s">
        <v>2625</v>
      </c>
      <c r="B2559" s="11">
        <v>7.57</v>
      </c>
      <c r="C2559" s="8" t="s">
        <v>2243</v>
      </c>
      <c r="D2559" s="8" t="s">
        <v>2244</v>
      </c>
      <c r="E2559" s="8">
        <v>6609</v>
      </c>
      <c r="F2559" s="9">
        <v>43861</v>
      </c>
      <c r="G2559" s="9">
        <v>43872</v>
      </c>
      <c r="H2559" s="8">
        <v>60</v>
      </c>
      <c r="I2559" s="9">
        <f>G2559+60</f>
        <v>43932</v>
      </c>
      <c r="J2559" s="9">
        <v>44680</v>
      </c>
      <c r="K2559" s="8">
        <f>J2559-I2559</f>
        <v>748</v>
      </c>
      <c r="L2559" s="10">
        <v>7.28</v>
      </c>
      <c r="M2559" s="8">
        <v>0.28999999999999998</v>
      </c>
      <c r="N2559" s="10">
        <f>L2559*K2559</f>
        <v>5445.4400000000005</v>
      </c>
      <c r="O2559" s="8" t="s">
        <v>259</v>
      </c>
      <c r="P2559" s="8" t="s">
        <v>260</v>
      </c>
      <c r="Q2559" s="8" t="s">
        <v>261</v>
      </c>
      <c r="R2559" s="8" t="s">
        <v>262</v>
      </c>
    </row>
    <row r="2560" spans="1:18" ht="60" customHeight="1" x14ac:dyDescent="0.25">
      <c r="A2560" s="8" t="s">
        <v>2626</v>
      </c>
      <c r="B2560" s="11">
        <v>6.85</v>
      </c>
      <c r="C2560" s="8" t="s">
        <v>2243</v>
      </c>
      <c r="D2560" s="8" t="s">
        <v>2244</v>
      </c>
      <c r="E2560" s="8">
        <v>6609</v>
      </c>
      <c r="F2560" s="9">
        <v>43890</v>
      </c>
      <c r="G2560" s="9">
        <v>43902</v>
      </c>
      <c r="H2560" s="8">
        <v>60</v>
      </c>
      <c r="I2560" s="9">
        <f>G2560+60</f>
        <v>43962</v>
      </c>
      <c r="J2560" s="9">
        <v>44680</v>
      </c>
      <c r="K2560" s="8">
        <f>J2560-I2560</f>
        <v>718</v>
      </c>
      <c r="L2560" s="10">
        <v>6.59</v>
      </c>
      <c r="M2560" s="8">
        <v>0.26</v>
      </c>
      <c r="N2560" s="10">
        <f>L2560*K2560</f>
        <v>4731.62</v>
      </c>
      <c r="O2560" s="8" t="s">
        <v>259</v>
      </c>
      <c r="P2560" s="8" t="s">
        <v>260</v>
      </c>
      <c r="Q2560" s="8" t="s">
        <v>261</v>
      </c>
      <c r="R2560" s="8" t="s">
        <v>262</v>
      </c>
    </row>
    <row r="2561" spans="1:18" ht="60" customHeight="1" x14ac:dyDescent="0.25">
      <c r="A2561" s="8" t="s">
        <v>2627</v>
      </c>
      <c r="B2561" s="11">
        <v>164.49</v>
      </c>
      <c r="C2561" s="8" t="s">
        <v>2243</v>
      </c>
      <c r="D2561" s="8" t="s">
        <v>2244</v>
      </c>
      <c r="E2561" s="8">
        <v>6609</v>
      </c>
      <c r="F2561" s="9">
        <v>43890</v>
      </c>
      <c r="G2561" s="9">
        <v>43901</v>
      </c>
      <c r="H2561" s="8">
        <v>60</v>
      </c>
      <c r="I2561" s="9">
        <f>G2561+60</f>
        <v>43961</v>
      </c>
      <c r="J2561" s="9">
        <v>44680</v>
      </c>
      <c r="K2561" s="8">
        <f>J2561-I2561</f>
        <v>719</v>
      </c>
      <c r="L2561" s="10">
        <v>158.16</v>
      </c>
      <c r="M2561" s="8">
        <v>6.33</v>
      </c>
      <c r="N2561" s="10">
        <f>L2561*K2561</f>
        <v>113717.04</v>
      </c>
      <c r="O2561" s="8" t="s">
        <v>259</v>
      </c>
      <c r="P2561" s="8" t="s">
        <v>260</v>
      </c>
      <c r="Q2561" s="8" t="s">
        <v>261</v>
      </c>
      <c r="R2561" s="8" t="s">
        <v>262</v>
      </c>
    </row>
    <row r="2562" spans="1:18" ht="60" customHeight="1" x14ac:dyDescent="0.25">
      <c r="A2562" s="8" t="s">
        <v>2628</v>
      </c>
      <c r="B2562" s="11">
        <v>30.28</v>
      </c>
      <c r="C2562" s="8" t="s">
        <v>2243</v>
      </c>
      <c r="D2562" s="8" t="s">
        <v>2244</v>
      </c>
      <c r="E2562" s="8">
        <v>6609</v>
      </c>
      <c r="F2562" s="9">
        <v>43921</v>
      </c>
      <c r="G2562" s="9">
        <v>43931</v>
      </c>
      <c r="H2562" s="8">
        <v>60</v>
      </c>
      <c r="I2562" s="9">
        <f>G2562+60</f>
        <v>43991</v>
      </c>
      <c r="J2562" s="9">
        <v>44680</v>
      </c>
      <c r="K2562" s="8">
        <f>J2562-I2562</f>
        <v>689</v>
      </c>
      <c r="L2562" s="10">
        <v>29.12</v>
      </c>
      <c r="M2562" s="8">
        <v>1.1599999999999999</v>
      </c>
      <c r="N2562" s="10">
        <f>L2562*K2562</f>
        <v>20063.68</v>
      </c>
      <c r="O2562" s="8" t="s">
        <v>259</v>
      </c>
      <c r="P2562" s="8" t="s">
        <v>260</v>
      </c>
      <c r="Q2562" s="8" t="s">
        <v>261</v>
      </c>
      <c r="R2562" s="8" t="s">
        <v>262</v>
      </c>
    </row>
    <row r="2563" spans="1:18" ht="60" customHeight="1" x14ac:dyDescent="0.25">
      <c r="A2563" s="8" t="s">
        <v>2629</v>
      </c>
      <c r="B2563" s="11">
        <v>26.5</v>
      </c>
      <c r="C2563" s="8" t="s">
        <v>2243</v>
      </c>
      <c r="D2563" s="8" t="s">
        <v>2244</v>
      </c>
      <c r="E2563" s="8">
        <v>6609</v>
      </c>
      <c r="F2563" s="9">
        <v>44165</v>
      </c>
      <c r="G2563" s="9">
        <v>44173</v>
      </c>
      <c r="H2563" s="8">
        <v>60</v>
      </c>
      <c r="I2563" s="9">
        <f>G2563+60</f>
        <v>44233</v>
      </c>
      <c r="J2563" s="9">
        <v>44680</v>
      </c>
      <c r="K2563" s="8">
        <f>J2563-I2563</f>
        <v>447</v>
      </c>
      <c r="L2563" s="10">
        <v>25.48</v>
      </c>
      <c r="M2563" s="8">
        <v>1.02</v>
      </c>
      <c r="N2563" s="10">
        <f>L2563*K2563</f>
        <v>11389.56</v>
      </c>
      <c r="O2563" s="8" t="s">
        <v>259</v>
      </c>
      <c r="P2563" s="8" t="s">
        <v>260</v>
      </c>
      <c r="Q2563" s="8" t="s">
        <v>261</v>
      </c>
      <c r="R2563" s="8" t="s">
        <v>262</v>
      </c>
    </row>
    <row r="2564" spans="1:18" ht="60" customHeight="1" x14ac:dyDescent="0.25">
      <c r="A2564" s="8" t="s">
        <v>2630</v>
      </c>
      <c r="B2564" s="11">
        <v>1028.1099999999999</v>
      </c>
      <c r="C2564" s="8" t="s">
        <v>1177</v>
      </c>
      <c r="D2564" s="8" t="s">
        <v>1178</v>
      </c>
      <c r="E2564" s="8">
        <v>6435</v>
      </c>
      <c r="F2564" s="9">
        <v>44651</v>
      </c>
      <c r="G2564" s="9">
        <v>44657</v>
      </c>
      <c r="H2564" s="8">
        <v>60</v>
      </c>
      <c r="I2564" s="9">
        <f>G2564+60</f>
        <v>44717</v>
      </c>
      <c r="J2564" s="9">
        <v>44677</v>
      </c>
      <c r="K2564" s="8">
        <f>J2564-I2564</f>
        <v>-40</v>
      </c>
      <c r="L2564" s="10">
        <v>842.71</v>
      </c>
      <c r="M2564" s="8">
        <v>185.4</v>
      </c>
      <c r="N2564" s="10">
        <f>L2564*K2564</f>
        <v>-33708.400000000001</v>
      </c>
      <c r="O2564" s="8" t="s">
        <v>666</v>
      </c>
      <c r="P2564" s="8" t="s">
        <v>667</v>
      </c>
      <c r="Q2564" s="8" t="s">
        <v>668</v>
      </c>
      <c r="R2564" s="8" t="s">
        <v>669</v>
      </c>
    </row>
    <row r="2565" spans="1:18" ht="60" customHeight="1" x14ac:dyDescent="0.25">
      <c r="A2565" s="8" t="s">
        <v>2631</v>
      </c>
      <c r="B2565" s="11">
        <v>2249.5</v>
      </c>
      <c r="C2565" s="8" t="s">
        <v>2606</v>
      </c>
      <c r="D2565" s="8" t="s">
        <v>2607</v>
      </c>
      <c r="E2565" s="8">
        <v>7623</v>
      </c>
      <c r="F2565" s="9">
        <v>44623</v>
      </c>
      <c r="G2565" s="9">
        <v>44624</v>
      </c>
      <c r="H2565" s="8">
        <v>60</v>
      </c>
      <c r="I2565" s="9">
        <f>G2565+60</f>
        <v>44684</v>
      </c>
      <c r="J2565" s="9">
        <v>44690</v>
      </c>
      <c r="K2565" s="8">
        <f>J2565-I2565</f>
        <v>6</v>
      </c>
      <c r="L2565" s="10">
        <v>2162.98</v>
      </c>
      <c r="M2565" s="8">
        <v>86.52</v>
      </c>
      <c r="N2565" s="10">
        <f>L2565*K2565</f>
        <v>12977.880000000001</v>
      </c>
      <c r="O2565" s="8" t="s">
        <v>139</v>
      </c>
      <c r="P2565" s="8" t="s">
        <v>140</v>
      </c>
      <c r="Q2565" s="8" t="s">
        <v>769</v>
      </c>
      <c r="R2565" s="8" t="s">
        <v>770</v>
      </c>
    </row>
    <row r="2566" spans="1:18" ht="45" customHeight="1" x14ac:dyDescent="0.25">
      <c r="A2566" s="8" t="s">
        <v>2631</v>
      </c>
      <c r="B2566" s="11">
        <v>966</v>
      </c>
      <c r="C2566" s="8" t="s">
        <v>1118</v>
      </c>
      <c r="D2566" s="8" t="s">
        <v>1119</v>
      </c>
      <c r="E2566" s="8">
        <v>7455</v>
      </c>
      <c r="F2566" s="9">
        <v>44655</v>
      </c>
      <c r="G2566" s="9">
        <v>44657</v>
      </c>
      <c r="H2566" s="8">
        <v>60</v>
      </c>
      <c r="I2566" s="9">
        <f>G2566+60</f>
        <v>44717</v>
      </c>
      <c r="J2566" s="9">
        <v>44687</v>
      </c>
      <c r="K2566" s="8">
        <f>J2566-I2566</f>
        <v>-30</v>
      </c>
      <c r="L2566" s="10">
        <v>966</v>
      </c>
      <c r="M2566" s="8">
        <v>0</v>
      </c>
      <c r="N2566" s="10">
        <f>L2566*K2566</f>
        <v>-28980</v>
      </c>
      <c r="O2566" s="8" t="s">
        <v>259</v>
      </c>
      <c r="P2566" s="8" t="s">
        <v>260</v>
      </c>
      <c r="Q2566" s="8" t="s">
        <v>261</v>
      </c>
      <c r="R2566" s="8" t="s">
        <v>262</v>
      </c>
    </row>
    <row r="2567" spans="1:18" ht="60" customHeight="1" x14ac:dyDescent="0.25">
      <c r="A2567" s="8" t="s">
        <v>2632</v>
      </c>
      <c r="B2567" s="11">
        <v>466.18</v>
      </c>
      <c r="C2567" s="8" t="s">
        <v>1629</v>
      </c>
      <c r="D2567" s="8" t="s">
        <v>1630</v>
      </c>
      <c r="E2567" s="8">
        <v>7668</v>
      </c>
      <c r="F2567" s="9">
        <v>44652</v>
      </c>
      <c r="G2567" s="9">
        <v>44659</v>
      </c>
      <c r="H2567" s="8">
        <v>60</v>
      </c>
      <c r="I2567" s="9">
        <f>G2567+60</f>
        <v>44719</v>
      </c>
      <c r="J2567" s="9">
        <v>44691</v>
      </c>
      <c r="K2567" s="8">
        <f>J2567-I2567</f>
        <v>-28</v>
      </c>
      <c r="L2567" s="10">
        <v>60.41</v>
      </c>
      <c r="M2567" s="8">
        <v>2.42</v>
      </c>
      <c r="N2567" s="10">
        <f>L2567*K2567</f>
        <v>-1691.48</v>
      </c>
      <c r="O2567" s="8" t="s">
        <v>139</v>
      </c>
      <c r="P2567" s="8" t="s">
        <v>140</v>
      </c>
      <c r="Q2567" s="8" t="s">
        <v>769</v>
      </c>
      <c r="R2567" s="8" t="s">
        <v>770</v>
      </c>
    </row>
    <row r="2568" spans="1:18" ht="60" customHeight="1" x14ac:dyDescent="0.25">
      <c r="A2568" s="8" t="s">
        <v>2632</v>
      </c>
      <c r="B2568" s="11">
        <v>466.18</v>
      </c>
      <c r="C2568" s="8" t="s">
        <v>1629</v>
      </c>
      <c r="D2568" s="8" t="s">
        <v>1630</v>
      </c>
      <c r="E2568" s="8">
        <v>7668</v>
      </c>
      <c r="F2568" s="9">
        <v>44652</v>
      </c>
      <c r="G2568" s="9">
        <v>44659</v>
      </c>
      <c r="H2568" s="8">
        <v>60</v>
      </c>
      <c r="I2568" s="9">
        <f>G2568+60</f>
        <v>44719</v>
      </c>
      <c r="J2568" s="9">
        <v>44691</v>
      </c>
      <c r="K2568" s="8">
        <f>J2568-I2568</f>
        <v>-28</v>
      </c>
      <c r="L2568" s="10">
        <v>366.68</v>
      </c>
      <c r="M2568" s="8">
        <v>36.67</v>
      </c>
      <c r="N2568" s="10">
        <f>L2568*K2568</f>
        <v>-10267.040000000001</v>
      </c>
      <c r="O2568" s="8" t="s">
        <v>139</v>
      </c>
      <c r="P2568" s="8" t="s">
        <v>140</v>
      </c>
      <c r="Q2568" s="8" t="s">
        <v>769</v>
      </c>
      <c r="R2568" s="8" t="s">
        <v>770</v>
      </c>
    </row>
    <row r="2569" spans="1:18" ht="60" customHeight="1" x14ac:dyDescent="0.25">
      <c r="A2569" s="8" t="s">
        <v>2632</v>
      </c>
      <c r="B2569" s="11">
        <v>652.37</v>
      </c>
      <c r="C2569" s="8" t="s">
        <v>1751</v>
      </c>
      <c r="D2569" s="8" t="s">
        <v>1752</v>
      </c>
      <c r="E2569" s="8">
        <v>8305</v>
      </c>
      <c r="F2569" s="9">
        <v>44657</v>
      </c>
      <c r="G2569" s="9">
        <v>44660</v>
      </c>
      <c r="H2569" s="8">
        <v>60</v>
      </c>
      <c r="I2569" s="9">
        <f>G2569+60</f>
        <v>44720</v>
      </c>
      <c r="J2569" s="9">
        <v>44707</v>
      </c>
      <c r="K2569" s="8">
        <f>J2569-I2569</f>
        <v>-13</v>
      </c>
      <c r="L2569" s="10">
        <v>88.08</v>
      </c>
      <c r="M2569" s="8">
        <v>3.52</v>
      </c>
      <c r="N2569" s="10">
        <f>L2569*K2569</f>
        <v>-1145.04</v>
      </c>
      <c r="O2569" s="8" t="s">
        <v>139</v>
      </c>
      <c r="P2569" s="8" t="s">
        <v>140</v>
      </c>
      <c r="Q2569" s="8" t="s">
        <v>769</v>
      </c>
      <c r="R2569" s="8" t="s">
        <v>770</v>
      </c>
    </row>
    <row r="2570" spans="1:18" ht="60" customHeight="1" x14ac:dyDescent="0.25">
      <c r="A2570" s="8" t="s">
        <v>2632</v>
      </c>
      <c r="B2570" s="11">
        <v>652.37</v>
      </c>
      <c r="C2570" s="8" t="s">
        <v>1751</v>
      </c>
      <c r="D2570" s="8" t="s">
        <v>1752</v>
      </c>
      <c r="E2570" s="8">
        <v>8305</v>
      </c>
      <c r="F2570" s="9">
        <v>44657</v>
      </c>
      <c r="G2570" s="9">
        <v>44660</v>
      </c>
      <c r="H2570" s="8">
        <v>60</v>
      </c>
      <c r="I2570" s="9">
        <f>G2570+60</f>
        <v>44720</v>
      </c>
      <c r="J2570" s="9">
        <v>44707</v>
      </c>
      <c r="K2570" s="8">
        <f>J2570-I2570</f>
        <v>-13</v>
      </c>
      <c r="L2570" s="10">
        <v>509.79</v>
      </c>
      <c r="M2570" s="8">
        <v>50.98</v>
      </c>
      <c r="N2570" s="10">
        <f>L2570*K2570</f>
        <v>-6627.27</v>
      </c>
      <c r="O2570" s="8" t="s">
        <v>139</v>
      </c>
      <c r="P2570" s="8" t="s">
        <v>140</v>
      </c>
      <c r="Q2570" s="8" t="s">
        <v>769</v>
      </c>
      <c r="R2570" s="8" t="s">
        <v>770</v>
      </c>
    </row>
    <row r="2571" spans="1:18" ht="60" customHeight="1" x14ac:dyDescent="0.25">
      <c r="A2571" s="8" t="s">
        <v>2633</v>
      </c>
      <c r="B2571" s="11">
        <v>1155.94</v>
      </c>
      <c r="C2571" s="8" t="s">
        <v>1134</v>
      </c>
      <c r="D2571" s="8" t="s">
        <v>1135</v>
      </c>
      <c r="E2571" s="8">
        <v>6437</v>
      </c>
      <c r="F2571" s="9">
        <v>44655</v>
      </c>
      <c r="G2571" s="9">
        <v>44657</v>
      </c>
      <c r="H2571" s="8">
        <v>60</v>
      </c>
      <c r="I2571" s="9">
        <f>G2571+60</f>
        <v>44717</v>
      </c>
      <c r="J2571" s="9">
        <v>44677</v>
      </c>
      <c r="K2571" s="8">
        <f>J2571-I2571</f>
        <v>-40</v>
      </c>
      <c r="L2571" s="10">
        <v>947.49</v>
      </c>
      <c r="M2571" s="8">
        <v>208.45</v>
      </c>
      <c r="N2571" s="10">
        <f>L2571*K2571</f>
        <v>-37899.599999999999</v>
      </c>
      <c r="O2571" s="8" t="s">
        <v>666</v>
      </c>
      <c r="P2571" s="8" t="s">
        <v>667</v>
      </c>
      <c r="Q2571" s="8" t="s">
        <v>668</v>
      </c>
      <c r="R2571" s="8" t="s">
        <v>669</v>
      </c>
    </row>
    <row r="2572" spans="1:18" ht="60" customHeight="1" x14ac:dyDescent="0.25">
      <c r="A2572" s="8" t="s">
        <v>2633</v>
      </c>
      <c r="B2572" s="11">
        <v>1202.02</v>
      </c>
      <c r="C2572" s="8" t="s">
        <v>2165</v>
      </c>
      <c r="D2572" s="8" t="s">
        <v>2166</v>
      </c>
      <c r="E2572" s="8">
        <v>6461</v>
      </c>
      <c r="F2572" s="9">
        <v>44665</v>
      </c>
      <c r="G2572" s="9">
        <v>44668</v>
      </c>
      <c r="H2572" s="8">
        <v>60</v>
      </c>
      <c r="I2572" s="9">
        <f>G2572+60</f>
        <v>44728</v>
      </c>
      <c r="J2572" s="9">
        <v>44677</v>
      </c>
      <c r="K2572" s="8">
        <f>J2572-I2572</f>
        <v>-51</v>
      </c>
      <c r="L2572" s="10">
        <v>985.26</v>
      </c>
      <c r="M2572" s="8">
        <v>216.76</v>
      </c>
      <c r="N2572" s="10">
        <f>L2572*K2572</f>
        <v>-50248.26</v>
      </c>
      <c r="O2572" s="8" t="s">
        <v>666</v>
      </c>
      <c r="P2572" s="8" t="s">
        <v>667</v>
      </c>
      <c r="Q2572" s="8" t="s">
        <v>668</v>
      </c>
      <c r="R2572" s="8" t="s">
        <v>669</v>
      </c>
    </row>
    <row r="2573" spans="1:18" ht="60" customHeight="1" x14ac:dyDescent="0.25">
      <c r="A2573" s="8" t="s">
        <v>2633</v>
      </c>
      <c r="B2573" s="11">
        <v>1570.87</v>
      </c>
      <c r="C2573" s="8" t="s">
        <v>2023</v>
      </c>
      <c r="D2573" s="8" t="s">
        <v>2024</v>
      </c>
      <c r="E2573" s="8">
        <v>6441</v>
      </c>
      <c r="F2573" s="9">
        <v>44652</v>
      </c>
      <c r="G2573" s="9">
        <v>44656</v>
      </c>
      <c r="H2573" s="8">
        <v>60</v>
      </c>
      <c r="I2573" s="9">
        <f>G2573+60</f>
        <v>44716</v>
      </c>
      <c r="J2573" s="9">
        <v>44677</v>
      </c>
      <c r="K2573" s="8">
        <f>J2573-I2573</f>
        <v>-39</v>
      </c>
      <c r="L2573" s="10">
        <v>1287.5999999999999</v>
      </c>
      <c r="M2573" s="8">
        <v>283.27</v>
      </c>
      <c r="N2573" s="10">
        <f>L2573*K2573</f>
        <v>-50216.399999999994</v>
      </c>
      <c r="O2573" s="8" t="s">
        <v>666</v>
      </c>
      <c r="P2573" s="8" t="s">
        <v>667</v>
      </c>
      <c r="Q2573" s="8" t="s">
        <v>668</v>
      </c>
      <c r="R2573" s="8" t="s">
        <v>669</v>
      </c>
    </row>
    <row r="2574" spans="1:18" ht="90" customHeight="1" x14ac:dyDescent="0.25">
      <c r="A2574" s="8" t="s">
        <v>2633</v>
      </c>
      <c r="B2574" s="11">
        <v>1568.48</v>
      </c>
      <c r="C2574" s="8" t="s">
        <v>1207</v>
      </c>
      <c r="D2574" s="8" t="s">
        <v>1208</v>
      </c>
      <c r="E2574" s="8">
        <v>8658</v>
      </c>
      <c r="F2574" s="9">
        <v>44681</v>
      </c>
      <c r="G2574" s="9">
        <v>44687</v>
      </c>
      <c r="H2574" s="8">
        <v>60</v>
      </c>
      <c r="I2574" s="9">
        <f>G2574+60</f>
        <v>44747</v>
      </c>
      <c r="J2574" s="9">
        <v>44713</v>
      </c>
      <c r="K2574" s="8">
        <f>J2574-I2574</f>
        <v>-34</v>
      </c>
      <c r="L2574" s="10">
        <v>251.07</v>
      </c>
      <c r="M2574" s="8">
        <v>10.039999999999999</v>
      </c>
      <c r="N2574" s="10">
        <f>L2574*K2574</f>
        <v>-8536.3799999999992</v>
      </c>
      <c r="O2574" s="8" t="s">
        <v>139</v>
      </c>
      <c r="P2574" s="8" t="s">
        <v>140</v>
      </c>
      <c r="Q2574" s="8" t="s">
        <v>769</v>
      </c>
      <c r="R2574" s="8" t="s">
        <v>770</v>
      </c>
    </row>
    <row r="2575" spans="1:18" ht="90" customHeight="1" x14ac:dyDescent="0.25">
      <c r="A2575" s="8" t="s">
        <v>2633</v>
      </c>
      <c r="B2575" s="11">
        <v>1568.48</v>
      </c>
      <c r="C2575" s="8" t="s">
        <v>1207</v>
      </c>
      <c r="D2575" s="8" t="s">
        <v>1208</v>
      </c>
      <c r="E2575" s="8">
        <v>8658</v>
      </c>
      <c r="F2575" s="9">
        <v>44681</v>
      </c>
      <c r="G2575" s="9">
        <v>44687</v>
      </c>
      <c r="H2575" s="8">
        <v>60</v>
      </c>
      <c r="I2575" s="9">
        <f>G2575+60</f>
        <v>44747</v>
      </c>
      <c r="J2575" s="9">
        <v>44713</v>
      </c>
      <c r="K2575" s="8">
        <f>J2575-I2575</f>
        <v>-34</v>
      </c>
      <c r="L2575" s="10">
        <v>1188.52</v>
      </c>
      <c r="M2575" s="8">
        <v>118.85</v>
      </c>
      <c r="N2575" s="10">
        <f>L2575*K2575</f>
        <v>-40409.68</v>
      </c>
      <c r="O2575" s="8" t="s">
        <v>139</v>
      </c>
      <c r="P2575" s="8" t="s">
        <v>140</v>
      </c>
      <c r="Q2575" s="8" t="s">
        <v>769</v>
      </c>
      <c r="R2575" s="8" t="s">
        <v>770</v>
      </c>
    </row>
    <row r="2576" spans="1:18" ht="60" customHeight="1" x14ac:dyDescent="0.25">
      <c r="A2576" s="8" t="s">
        <v>2633</v>
      </c>
      <c r="B2576" s="11">
        <v>156.80000000000001</v>
      </c>
      <c r="C2576" s="8" t="s">
        <v>1209</v>
      </c>
      <c r="D2576" s="8" t="s">
        <v>1210</v>
      </c>
      <c r="E2576" s="8">
        <v>9475</v>
      </c>
      <c r="F2576" s="9">
        <v>44686</v>
      </c>
      <c r="G2576" s="9">
        <v>44687</v>
      </c>
      <c r="H2576" s="8">
        <v>60</v>
      </c>
      <c r="I2576" s="9">
        <f>G2576+60</f>
        <v>44747</v>
      </c>
      <c r="J2576" s="9">
        <v>44721</v>
      </c>
      <c r="K2576" s="8">
        <f>J2576-I2576</f>
        <v>-26</v>
      </c>
      <c r="L2576" s="10">
        <v>54.72</v>
      </c>
      <c r="M2576" s="8">
        <v>2.19</v>
      </c>
      <c r="N2576" s="10">
        <f>L2576*K2576</f>
        <v>-1422.72</v>
      </c>
      <c r="O2576" s="8" t="s">
        <v>139</v>
      </c>
      <c r="P2576" s="8" t="s">
        <v>140</v>
      </c>
      <c r="Q2576" s="8" t="s">
        <v>769</v>
      </c>
      <c r="R2576" s="8" t="s">
        <v>770</v>
      </c>
    </row>
    <row r="2577" spans="1:18" ht="60" customHeight="1" x14ac:dyDescent="0.25">
      <c r="A2577" s="8" t="s">
        <v>2633</v>
      </c>
      <c r="B2577" s="11">
        <v>156.80000000000001</v>
      </c>
      <c r="C2577" s="8" t="s">
        <v>1209</v>
      </c>
      <c r="D2577" s="8" t="s">
        <v>1210</v>
      </c>
      <c r="E2577" s="8">
        <v>9475</v>
      </c>
      <c r="F2577" s="9">
        <v>44686</v>
      </c>
      <c r="G2577" s="9">
        <v>44687</v>
      </c>
      <c r="H2577" s="8">
        <v>60</v>
      </c>
      <c r="I2577" s="9">
        <f>G2577+60</f>
        <v>44747</v>
      </c>
      <c r="J2577" s="9">
        <v>44721</v>
      </c>
      <c r="K2577" s="8">
        <f>J2577-I2577</f>
        <v>-26</v>
      </c>
      <c r="L2577" s="10">
        <v>90.81</v>
      </c>
      <c r="M2577" s="8">
        <v>9.08</v>
      </c>
      <c r="N2577" s="10">
        <f>L2577*K2577</f>
        <v>-2361.06</v>
      </c>
      <c r="O2577" s="8" t="s">
        <v>139</v>
      </c>
      <c r="P2577" s="8" t="s">
        <v>140</v>
      </c>
      <c r="Q2577" s="8" t="s">
        <v>769</v>
      </c>
      <c r="R2577" s="8" t="s">
        <v>770</v>
      </c>
    </row>
    <row r="2578" spans="1:18" ht="90" customHeight="1" x14ac:dyDescent="0.25">
      <c r="A2578" s="8" t="s">
        <v>2633</v>
      </c>
      <c r="B2578" s="11">
        <v>99.79</v>
      </c>
      <c r="C2578" s="8" t="s">
        <v>1217</v>
      </c>
      <c r="D2578" s="8" t="s">
        <v>1218</v>
      </c>
      <c r="E2578" s="8">
        <v>10078</v>
      </c>
      <c r="F2578" s="9">
        <v>44713</v>
      </c>
      <c r="G2578" s="9">
        <v>44714</v>
      </c>
      <c r="H2578" s="8">
        <v>60</v>
      </c>
      <c r="I2578" s="9">
        <f>G2578+60</f>
        <v>44774</v>
      </c>
      <c r="J2578" s="9">
        <v>44732</v>
      </c>
      <c r="K2578" s="8">
        <f>J2578-I2578</f>
        <v>-42</v>
      </c>
      <c r="L2578" s="10">
        <v>90.72</v>
      </c>
      <c r="M2578" s="8">
        <v>9.07</v>
      </c>
      <c r="N2578" s="10">
        <f>L2578*K2578</f>
        <v>-3810.24</v>
      </c>
      <c r="O2578" s="8" t="s">
        <v>139</v>
      </c>
      <c r="P2578" s="8" t="s">
        <v>140</v>
      </c>
      <c r="Q2578" s="8" t="s">
        <v>769</v>
      </c>
      <c r="R2578" s="8" t="s">
        <v>770</v>
      </c>
    </row>
    <row r="2579" spans="1:18" ht="60" customHeight="1" x14ac:dyDescent="0.25">
      <c r="A2579" s="8" t="s">
        <v>2633</v>
      </c>
      <c r="B2579" s="11">
        <v>555.52</v>
      </c>
      <c r="C2579" s="8" t="s">
        <v>1211</v>
      </c>
      <c r="D2579" s="8" t="s">
        <v>1212</v>
      </c>
      <c r="E2579" s="8">
        <v>10079</v>
      </c>
      <c r="F2579" s="9">
        <v>44687</v>
      </c>
      <c r="G2579" s="9">
        <v>44688</v>
      </c>
      <c r="H2579" s="8">
        <v>60</v>
      </c>
      <c r="I2579" s="9">
        <f>G2579+60</f>
        <v>44748</v>
      </c>
      <c r="J2579" s="9">
        <v>44732</v>
      </c>
      <c r="K2579" s="8">
        <f>J2579-I2579</f>
        <v>-16</v>
      </c>
      <c r="L2579" s="10">
        <v>213.23</v>
      </c>
      <c r="M2579" s="8">
        <v>8.5299999999999994</v>
      </c>
      <c r="N2579" s="10">
        <f>L2579*K2579</f>
        <v>-3411.68</v>
      </c>
      <c r="O2579" s="8" t="s">
        <v>139</v>
      </c>
      <c r="P2579" s="8" t="s">
        <v>140</v>
      </c>
      <c r="Q2579" s="8" t="s">
        <v>769</v>
      </c>
      <c r="R2579" s="8" t="s">
        <v>770</v>
      </c>
    </row>
    <row r="2580" spans="1:18" ht="60" customHeight="1" x14ac:dyDescent="0.25">
      <c r="A2580" s="8" t="s">
        <v>2633</v>
      </c>
      <c r="B2580" s="11">
        <v>555.52</v>
      </c>
      <c r="C2580" s="8" t="s">
        <v>1211</v>
      </c>
      <c r="D2580" s="8" t="s">
        <v>1212</v>
      </c>
      <c r="E2580" s="8">
        <v>10079</v>
      </c>
      <c r="F2580" s="9">
        <v>44687</v>
      </c>
      <c r="G2580" s="9">
        <v>44688</v>
      </c>
      <c r="H2580" s="8">
        <v>60</v>
      </c>
      <c r="I2580" s="9">
        <f>G2580+60</f>
        <v>44748</v>
      </c>
      <c r="J2580" s="9">
        <v>44732</v>
      </c>
      <c r="K2580" s="8">
        <f>J2580-I2580</f>
        <v>-16</v>
      </c>
      <c r="L2580" s="10">
        <v>303.42</v>
      </c>
      <c r="M2580" s="8">
        <v>30.34</v>
      </c>
      <c r="N2580" s="10">
        <f>L2580*K2580</f>
        <v>-4854.72</v>
      </c>
      <c r="O2580" s="8" t="s">
        <v>139</v>
      </c>
      <c r="P2580" s="8" t="s">
        <v>140</v>
      </c>
      <c r="Q2580" s="8" t="s">
        <v>769</v>
      </c>
      <c r="R2580" s="8" t="s">
        <v>770</v>
      </c>
    </row>
    <row r="2581" spans="1:18" ht="60" customHeight="1" x14ac:dyDescent="0.25">
      <c r="A2581" s="8" t="s">
        <v>2633</v>
      </c>
      <c r="B2581" s="11">
        <v>2680.66</v>
      </c>
      <c r="C2581" s="8" t="s">
        <v>1215</v>
      </c>
      <c r="D2581" s="8" t="s">
        <v>1216</v>
      </c>
      <c r="E2581" s="8">
        <v>10072</v>
      </c>
      <c r="F2581" s="9">
        <v>44712</v>
      </c>
      <c r="G2581" s="9">
        <v>44713</v>
      </c>
      <c r="H2581" s="8">
        <v>60</v>
      </c>
      <c r="I2581" s="9">
        <f>G2581+60</f>
        <v>44773</v>
      </c>
      <c r="J2581" s="9">
        <v>44732</v>
      </c>
      <c r="K2581" s="8">
        <f>J2581-I2581</f>
        <v>-41</v>
      </c>
      <c r="L2581" s="10">
        <v>2577.56</v>
      </c>
      <c r="M2581" s="8">
        <v>103.1</v>
      </c>
      <c r="N2581" s="10">
        <f>L2581*K2581</f>
        <v>-105679.95999999999</v>
      </c>
      <c r="O2581" s="8" t="s">
        <v>139</v>
      </c>
      <c r="P2581" s="8" t="s">
        <v>140</v>
      </c>
      <c r="Q2581" s="8" t="s">
        <v>769</v>
      </c>
      <c r="R2581" s="8" t="s">
        <v>770</v>
      </c>
    </row>
    <row r="2582" spans="1:18" ht="60" customHeight="1" x14ac:dyDescent="0.25">
      <c r="A2582" s="8" t="s">
        <v>2634</v>
      </c>
      <c r="B2582" s="11">
        <v>206.36</v>
      </c>
      <c r="C2582" s="8" t="s">
        <v>2482</v>
      </c>
      <c r="D2582" s="8" t="s">
        <v>2483</v>
      </c>
      <c r="E2582" s="8">
        <v>9706</v>
      </c>
      <c r="F2582" s="9">
        <v>44658</v>
      </c>
      <c r="G2582" s="9">
        <v>44685</v>
      </c>
      <c r="H2582" s="8">
        <v>60</v>
      </c>
      <c r="I2582" s="9">
        <f>G2582+60</f>
        <v>44745</v>
      </c>
      <c r="J2582" s="9">
        <v>44725</v>
      </c>
      <c r="K2582" s="8">
        <f>J2582-I2582</f>
        <v>-20</v>
      </c>
      <c r="L2582" s="10">
        <v>187.6</v>
      </c>
      <c r="M2582" s="8">
        <v>18.760000000000002</v>
      </c>
      <c r="N2582" s="10">
        <f>L2582*K2582</f>
        <v>-3752</v>
      </c>
      <c r="O2582" s="8" t="s">
        <v>259</v>
      </c>
      <c r="P2582" s="8" t="s">
        <v>260</v>
      </c>
      <c r="Q2582" s="8" t="s">
        <v>261</v>
      </c>
      <c r="R2582" s="8" t="s">
        <v>262</v>
      </c>
    </row>
    <row r="2583" spans="1:18" ht="60" customHeight="1" x14ac:dyDescent="0.25">
      <c r="A2583" s="8" t="s">
        <v>2635</v>
      </c>
      <c r="B2583" s="11">
        <v>398.45</v>
      </c>
      <c r="C2583" s="8" t="s">
        <v>2636</v>
      </c>
      <c r="D2583" s="8" t="s">
        <v>2637</v>
      </c>
      <c r="E2583" s="8">
        <v>5227</v>
      </c>
      <c r="F2583" s="9">
        <v>44592</v>
      </c>
      <c r="G2583" s="9">
        <v>44592</v>
      </c>
      <c r="H2583" s="8">
        <v>60</v>
      </c>
      <c r="I2583" s="9">
        <f>G2583+60</f>
        <v>44652</v>
      </c>
      <c r="J2583" s="9">
        <v>44656</v>
      </c>
      <c r="K2583" s="8">
        <f>J2583-I2583</f>
        <v>4</v>
      </c>
      <c r="L2583" s="10">
        <v>326.60000000000002</v>
      </c>
      <c r="M2583" s="8">
        <v>71.849999999999994</v>
      </c>
      <c r="N2583" s="10">
        <f>L2583*K2583</f>
        <v>1306.4000000000001</v>
      </c>
      <c r="O2583" s="8" t="s">
        <v>259</v>
      </c>
      <c r="P2583" s="8" t="s">
        <v>260</v>
      </c>
      <c r="Q2583" s="8" t="s">
        <v>261</v>
      </c>
      <c r="R2583" s="8" t="s">
        <v>262</v>
      </c>
    </row>
    <row r="2584" spans="1:18" ht="60" customHeight="1" x14ac:dyDescent="0.25">
      <c r="A2584" s="8" t="s">
        <v>2638</v>
      </c>
      <c r="B2584" s="11">
        <v>976</v>
      </c>
      <c r="C2584" s="8" t="s">
        <v>2088</v>
      </c>
      <c r="D2584" s="8" t="s">
        <v>2089</v>
      </c>
      <c r="E2584" s="8">
        <v>7425</v>
      </c>
      <c r="F2584" s="9">
        <v>44652</v>
      </c>
      <c r="G2584" s="9">
        <v>44661</v>
      </c>
      <c r="H2584" s="8">
        <v>60</v>
      </c>
      <c r="I2584" s="9">
        <f>G2584+60</f>
        <v>44721</v>
      </c>
      <c r="J2584" s="9">
        <v>44687</v>
      </c>
      <c r="K2584" s="8">
        <f>J2584-I2584</f>
        <v>-34</v>
      </c>
      <c r="L2584" s="10">
        <v>800</v>
      </c>
      <c r="M2584" s="8">
        <v>176</v>
      </c>
      <c r="N2584" s="10">
        <f>L2584*K2584</f>
        <v>-27200</v>
      </c>
      <c r="O2584" s="8" t="s">
        <v>45</v>
      </c>
      <c r="P2584" s="8" t="s">
        <v>46</v>
      </c>
      <c r="Q2584" s="8" t="s">
        <v>274</v>
      </c>
      <c r="R2584" s="8" t="s">
        <v>275</v>
      </c>
    </row>
    <row r="2585" spans="1:18" ht="60" customHeight="1" x14ac:dyDescent="0.25">
      <c r="A2585" s="8" t="s">
        <v>2639</v>
      </c>
      <c r="B2585" s="11">
        <v>132</v>
      </c>
      <c r="C2585" s="8" t="s">
        <v>2640</v>
      </c>
      <c r="D2585" s="8" t="s">
        <v>2641</v>
      </c>
      <c r="E2585" s="8">
        <v>8053</v>
      </c>
      <c r="F2585" s="9">
        <v>44692</v>
      </c>
      <c r="G2585" s="9">
        <v>44693</v>
      </c>
      <c r="H2585" s="8">
        <v>60</v>
      </c>
      <c r="I2585" s="9">
        <f>G2585+60</f>
        <v>44753</v>
      </c>
      <c r="J2585" s="9">
        <v>44701</v>
      </c>
      <c r="K2585" s="8">
        <f>J2585-I2585</f>
        <v>-52</v>
      </c>
      <c r="L2585" s="10">
        <v>120</v>
      </c>
      <c r="M2585" s="8">
        <v>12</v>
      </c>
      <c r="N2585" s="10">
        <f>L2585*K2585</f>
        <v>-6240</v>
      </c>
      <c r="O2585" s="8" t="s">
        <v>59</v>
      </c>
      <c r="P2585" s="8" t="s">
        <v>60</v>
      </c>
      <c r="Q2585" s="8" t="s">
        <v>61</v>
      </c>
      <c r="R2585" s="8" t="s">
        <v>62</v>
      </c>
    </row>
    <row r="2586" spans="1:18" ht="60" customHeight="1" x14ac:dyDescent="0.25">
      <c r="A2586" s="8" t="s">
        <v>2642</v>
      </c>
      <c r="B2586" s="11">
        <v>759.55</v>
      </c>
      <c r="C2586" s="8" t="s">
        <v>2640</v>
      </c>
      <c r="D2586" s="8" t="s">
        <v>2641</v>
      </c>
      <c r="E2586" s="8">
        <v>9449</v>
      </c>
      <c r="F2586" s="9">
        <v>44701</v>
      </c>
      <c r="G2586" s="9">
        <v>44702</v>
      </c>
      <c r="H2586" s="8">
        <v>60</v>
      </c>
      <c r="I2586" s="9">
        <f>G2586+60</f>
        <v>44762</v>
      </c>
      <c r="J2586" s="9">
        <v>44721</v>
      </c>
      <c r="K2586" s="8">
        <f>J2586-I2586</f>
        <v>-41</v>
      </c>
      <c r="L2586" s="10">
        <v>221.96</v>
      </c>
      <c r="M2586" s="8">
        <v>22.2</v>
      </c>
      <c r="N2586" s="10">
        <f>L2586*K2586</f>
        <v>-9100.36</v>
      </c>
      <c r="O2586" s="8" t="s">
        <v>59</v>
      </c>
      <c r="P2586" s="8" t="s">
        <v>60</v>
      </c>
      <c r="Q2586" s="8" t="s">
        <v>61</v>
      </c>
      <c r="R2586" s="8" t="s">
        <v>62</v>
      </c>
    </row>
    <row r="2587" spans="1:18" ht="60" customHeight="1" x14ac:dyDescent="0.25">
      <c r="A2587" s="8" t="s">
        <v>2642</v>
      </c>
      <c r="B2587" s="11">
        <v>759.55</v>
      </c>
      <c r="C2587" s="8" t="s">
        <v>2640</v>
      </c>
      <c r="D2587" s="8" t="s">
        <v>2641</v>
      </c>
      <c r="E2587" s="8">
        <v>9449</v>
      </c>
      <c r="F2587" s="9">
        <v>44701</v>
      </c>
      <c r="G2587" s="9">
        <v>44702</v>
      </c>
      <c r="H2587" s="8">
        <v>60</v>
      </c>
      <c r="I2587" s="9">
        <f>G2587+60</f>
        <v>44762</v>
      </c>
      <c r="J2587" s="9">
        <v>44721</v>
      </c>
      <c r="K2587" s="8">
        <f>J2587-I2587</f>
        <v>-41</v>
      </c>
      <c r="L2587" s="10">
        <v>468.54</v>
      </c>
      <c r="M2587" s="8">
        <v>46.85</v>
      </c>
      <c r="N2587" s="10">
        <f>L2587*K2587</f>
        <v>-19210.14</v>
      </c>
      <c r="O2587" s="8" t="s">
        <v>59</v>
      </c>
      <c r="P2587" s="8" t="s">
        <v>60</v>
      </c>
      <c r="Q2587" s="8" t="s">
        <v>61</v>
      </c>
      <c r="R2587" s="8" t="s">
        <v>62</v>
      </c>
    </row>
    <row r="2588" spans="1:18" ht="60" customHeight="1" x14ac:dyDescent="0.25">
      <c r="A2588" s="8" t="s">
        <v>2643</v>
      </c>
      <c r="B2588" s="11">
        <v>822.25</v>
      </c>
      <c r="C2588" s="8" t="s">
        <v>2640</v>
      </c>
      <c r="D2588" s="8" t="s">
        <v>2641</v>
      </c>
      <c r="E2588" s="8">
        <v>9307</v>
      </c>
      <c r="F2588" s="9">
        <v>44704</v>
      </c>
      <c r="G2588" s="9">
        <v>44704</v>
      </c>
      <c r="H2588" s="8">
        <v>60</v>
      </c>
      <c r="I2588" s="9">
        <f>G2588+60</f>
        <v>44764</v>
      </c>
      <c r="J2588" s="9">
        <v>44720</v>
      </c>
      <c r="K2588" s="8">
        <f>J2588-I2588</f>
        <v>-44</v>
      </c>
      <c r="L2588" s="10">
        <v>576</v>
      </c>
      <c r="M2588" s="8">
        <v>57.6</v>
      </c>
      <c r="N2588" s="10">
        <f>L2588*K2588</f>
        <v>-25344</v>
      </c>
      <c r="O2588" s="8" t="s">
        <v>59</v>
      </c>
      <c r="P2588" s="8" t="s">
        <v>60</v>
      </c>
      <c r="Q2588" s="8" t="s">
        <v>61</v>
      </c>
      <c r="R2588" s="8" t="s">
        <v>62</v>
      </c>
    </row>
    <row r="2589" spans="1:18" ht="60" customHeight="1" x14ac:dyDescent="0.25">
      <c r="A2589" s="8" t="s">
        <v>2643</v>
      </c>
      <c r="B2589" s="11">
        <v>822.25</v>
      </c>
      <c r="C2589" s="8" t="s">
        <v>2640</v>
      </c>
      <c r="D2589" s="8" t="s">
        <v>2641</v>
      </c>
      <c r="E2589" s="8">
        <v>9307</v>
      </c>
      <c r="F2589" s="9">
        <v>44704</v>
      </c>
      <c r="G2589" s="9">
        <v>44704</v>
      </c>
      <c r="H2589" s="8">
        <v>60</v>
      </c>
      <c r="I2589" s="9">
        <f>G2589+60</f>
        <v>44764</v>
      </c>
      <c r="J2589" s="9">
        <v>44720</v>
      </c>
      <c r="K2589" s="8">
        <f>J2589-I2589</f>
        <v>-44</v>
      </c>
      <c r="L2589" s="10">
        <v>171.5</v>
      </c>
      <c r="M2589" s="8">
        <v>17.149999999999999</v>
      </c>
      <c r="N2589" s="10">
        <f>L2589*K2589</f>
        <v>-7546</v>
      </c>
      <c r="O2589" s="8" t="s">
        <v>59</v>
      </c>
      <c r="P2589" s="8" t="s">
        <v>60</v>
      </c>
      <c r="Q2589" s="8" t="s">
        <v>61</v>
      </c>
      <c r="R2589" s="8" t="s">
        <v>62</v>
      </c>
    </row>
    <row r="2590" spans="1:18" ht="60" customHeight="1" x14ac:dyDescent="0.25">
      <c r="A2590" s="8" t="s">
        <v>2644</v>
      </c>
      <c r="B2590" s="11">
        <v>545.88</v>
      </c>
      <c r="C2590" s="8" t="s">
        <v>2640</v>
      </c>
      <c r="D2590" s="8" t="s">
        <v>2641</v>
      </c>
      <c r="E2590" s="8">
        <v>9553</v>
      </c>
      <c r="F2590" s="9">
        <v>44712</v>
      </c>
      <c r="G2590" s="9">
        <v>44713</v>
      </c>
      <c r="H2590" s="8">
        <v>60</v>
      </c>
      <c r="I2590" s="9">
        <f>G2590+60</f>
        <v>44773</v>
      </c>
      <c r="J2590" s="9">
        <v>44725</v>
      </c>
      <c r="K2590" s="8">
        <f>J2590-I2590</f>
        <v>-48</v>
      </c>
      <c r="L2590" s="10">
        <v>60.05</v>
      </c>
      <c r="M2590" s="8">
        <v>6.01</v>
      </c>
      <c r="N2590" s="10">
        <f>L2590*K2590</f>
        <v>-2882.3999999999996</v>
      </c>
      <c r="O2590" s="8" t="s">
        <v>59</v>
      </c>
      <c r="P2590" s="8" t="s">
        <v>60</v>
      </c>
      <c r="Q2590" s="8" t="s">
        <v>61</v>
      </c>
      <c r="R2590" s="8" t="s">
        <v>62</v>
      </c>
    </row>
    <row r="2591" spans="1:18" ht="60" customHeight="1" x14ac:dyDescent="0.25">
      <c r="A2591" s="8" t="s">
        <v>2644</v>
      </c>
      <c r="B2591" s="11">
        <v>545.88</v>
      </c>
      <c r="C2591" s="8" t="s">
        <v>2640</v>
      </c>
      <c r="D2591" s="8" t="s">
        <v>2641</v>
      </c>
      <c r="E2591" s="8">
        <v>9553</v>
      </c>
      <c r="F2591" s="9">
        <v>44712</v>
      </c>
      <c r="G2591" s="9">
        <v>44713</v>
      </c>
      <c r="H2591" s="8">
        <v>60</v>
      </c>
      <c r="I2591" s="9">
        <f>G2591+60</f>
        <v>44773</v>
      </c>
      <c r="J2591" s="9">
        <v>44725</v>
      </c>
      <c r="K2591" s="8">
        <f>J2591-I2591</f>
        <v>-48</v>
      </c>
      <c r="L2591" s="10">
        <v>286.8</v>
      </c>
      <c r="M2591" s="8">
        <v>28.68</v>
      </c>
      <c r="N2591" s="10">
        <f>L2591*K2591</f>
        <v>-13766.400000000001</v>
      </c>
      <c r="O2591" s="8" t="s">
        <v>59</v>
      </c>
      <c r="P2591" s="8" t="s">
        <v>60</v>
      </c>
      <c r="Q2591" s="8" t="s">
        <v>61</v>
      </c>
      <c r="R2591" s="8" t="s">
        <v>62</v>
      </c>
    </row>
    <row r="2592" spans="1:18" ht="60" customHeight="1" x14ac:dyDescent="0.25">
      <c r="A2592" s="8" t="s">
        <v>2644</v>
      </c>
      <c r="B2592" s="11">
        <v>545.88</v>
      </c>
      <c r="C2592" s="8" t="s">
        <v>2640</v>
      </c>
      <c r="D2592" s="8" t="s">
        <v>2641</v>
      </c>
      <c r="E2592" s="8">
        <v>9553</v>
      </c>
      <c r="F2592" s="9">
        <v>44712</v>
      </c>
      <c r="G2592" s="9">
        <v>44713</v>
      </c>
      <c r="H2592" s="8">
        <v>60</v>
      </c>
      <c r="I2592" s="9">
        <f>G2592+60</f>
        <v>44773</v>
      </c>
      <c r="J2592" s="9">
        <v>44725</v>
      </c>
      <c r="K2592" s="8">
        <f>J2592-I2592</f>
        <v>-48</v>
      </c>
      <c r="L2592" s="10">
        <v>149.4</v>
      </c>
      <c r="M2592" s="8">
        <v>14.94</v>
      </c>
      <c r="N2592" s="10">
        <f>L2592*K2592</f>
        <v>-7171.2000000000007</v>
      </c>
      <c r="O2592" s="8" t="s">
        <v>59</v>
      </c>
      <c r="P2592" s="8" t="s">
        <v>60</v>
      </c>
      <c r="Q2592" s="8" t="s">
        <v>61</v>
      </c>
      <c r="R2592" s="8" t="s">
        <v>62</v>
      </c>
    </row>
    <row r="2593" spans="1:18" ht="60" customHeight="1" x14ac:dyDescent="0.25">
      <c r="A2593" s="8" t="s">
        <v>2645</v>
      </c>
      <c r="B2593" s="11">
        <v>124.08</v>
      </c>
      <c r="C2593" s="8" t="s">
        <v>2646</v>
      </c>
      <c r="D2593" s="8" t="s">
        <v>2647</v>
      </c>
      <c r="E2593" s="8">
        <v>5804</v>
      </c>
      <c r="F2593" s="9">
        <v>44579</v>
      </c>
      <c r="G2593" s="9">
        <v>44603</v>
      </c>
      <c r="H2593" s="8">
        <v>60</v>
      </c>
      <c r="I2593" s="9">
        <f>G2593+60</f>
        <v>44663</v>
      </c>
      <c r="J2593" s="9">
        <v>44662</v>
      </c>
      <c r="K2593" s="8">
        <f>J2593-I2593</f>
        <v>-1</v>
      </c>
      <c r="L2593" s="10">
        <v>112.8</v>
      </c>
      <c r="M2593" s="8">
        <v>11.28</v>
      </c>
      <c r="N2593" s="10">
        <f>L2593*K2593</f>
        <v>-112.8</v>
      </c>
      <c r="O2593" s="8" t="s">
        <v>59</v>
      </c>
      <c r="P2593" s="8" t="s">
        <v>60</v>
      </c>
      <c r="Q2593" s="8" t="s">
        <v>61</v>
      </c>
      <c r="R2593" s="8" t="s">
        <v>62</v>
      </c>
    </row>
    <row r="2594" spans="1:18" ht="60" customHeight="1" x14ac:dyDescent="0.25">
      <c r="A2594" s="8" t="s">
        <v>2648</v>
      </c>
      <c r="B2594" s="11">
        <v>580.79999999999995</v>
      </c>
      <c r="C2594" s="8" t="s">
        <v>2646</v>
      </c>
      <c r="D2594" s="8" t="s">
        <v>2647</v>
      </c>
      <c r="E2594" s="8">
        <v>5804</v>
      </c>
      <c r="F2594" s="9">
        <v>44581</v>
      </c>
      <c r="G2594" s="9">
        <v>44603</v>
      </c>
      <c r="H2594" s="8">
        <v>60</v>
      </c>
      <c r="I2594" s="9">
        <f>G2594+60</f>
        <v>44663</v>
      </c>
      <c r="J2594" s="9">
        <v>44662</v>
      </c>
      <c r="K2594" s="8">
        <f>J2594-I2594</f>
        <v>-1</v>
      </c>
      <c r="L2594" s="10">
        <v>528</v>
      </c>
      <c r="M2594" s="8">
        <v>52.8</v>
      </c>
      <c r="N2594" s="10">
        <f>L2594*K2594</f>
        <v>-528</v>
      </c>
      <c r="O2594" s="8" t="s">
        <v>59</v>
      </c>
      <c r="P2594" s="8" t="s">
        <v>60</v>
      </c>
      <c r="Q2594" s="8" t="s">
        <v>61</v>
      </c>
      <c r="R2594" s="8" t="s">
        <v>62</v>
      </c>
    </row>
    <row r="2595" spans="1:18" ht="60" customHeight="1" x14ac:dyDescent="0.25">
      <c r="A2595" s="8" t="s">
        <v>2649</v>
      </c>
      <c r="B2595" s="11">
        <v>116.16</v>
      </c>
      <c r="C2595" s="8" t="s">
        <v>2646</v>
      </c>
      <c r="D2595" s="8" t="s">
        <v>2647</v>
      </c>
      <c r="E2595" s="8">
        <v>5804</v>
      </c>
      <c r="F2595" s="9">
        <v>44581</v>
      </c>
      <c r="G2595" s="9">
        <v>44603</v>
      </c>
      <c r="H2595" s="8">
        <v>60</v>
      </c>
      <c r="I2595" s="9">
        <f>G2595+60</f>
        <v>44663</v>
      </c>
      <c r="J2595" s="9">
        <v>44662</v>
      </c>
      <c r="K2595" s="8">
        <f>J2595-I2595</f>
        <v>-1</v>
      </c>
      <c r="L2595" s="10">
        <v>105.6</v>
      </c>
      <c r="M2595" s="8">
        <v>10.56</v>
      </c>
      <c r="N2595" s="10">
        <f>L2595*K2595</f>
        <v>-105.6</v>
      </c>
      <c r="O2595" s="8" t="s">
        <v>59</v>
      </c>
      <c r="P2595" s="8" t="s">
        <v>60</v>
      </c>
      <c r="Q2595" s="8" t="s">
        <v>61</v>
      </c>
      <c r="R2595" s="8" t="s">
        <v>62</v>
      </c>
    </row>
    <row r="2596" spans="1:18" ht="60" customHeight="1" x14ac:dyDescent="0.25">
      <c r="A2596" s="8" t="s">
        <v>2650</v>
      </c>
      <c r="B2596" s="11">
        <v>300.95999999999998</v>
      </c>
      <c r="C2596" s="8" t="s">
        <v>2646</v>
      </c>
      <c r="D2596" s="8" t="s">
        <v>2647</v>
      </c>
      <c r="E2596" s="8">
        <v>5804</v>
      </c>
      <c r="F2596" s="9">
        <v>44582</v>
      </c>
      <c r="G2596" s="9">
        <v>44603</v>
      </c>
      <c r="H2596" s="8">
        <v>60</v>
      </c>
      <c r="I2596" s="9">
        <f>G2596+60</f>
        <v>44663</v>
      </c>
      <c r="J2596" s="9">
        <v>44662</v>
      </c>
      <c r="K2596" s="8">
        <f>J2596-I2596</f>
        <v>-1</v>
      </c>
      <c r="L2596" s="10">
        <v>48</v>
      </c>
      <c r="M2596" s="8">
        <v>4.8</v>
      </c>
      <c r="N2596" s="10">
        <f>L2596*K2596</f>
        <v>-48</v>
      </c>
      <c r="O2596" s="8" t="s">
        <v>59</v>
      </c>
      <c r="P2596" s="8" t="s">
        <v>60</v>
      </c>
      <c r="Q2596" s="8" t="s">
        <v>61</v>
      </c>
      <c r="R2596" s="8" t="s">
        <v>62</v>
      </c>
    </row>
    <row r="2597" spans="1:18" ht="60" customHeight="1" x14ac:dyDescent="0.25">
      <c r="A2597" s="8" t="s">
        <v>2650</v>
      </c>
      <c r="B2597" s="11">
        <v>300.95999999999998</v>
      </c>
      <c r="C2597" s="8" t="s">
        <v>2646</v>
      </c>
      <c r="D2597" s="8" t="s">
        <v>2647</v>
      </c>
      <c r="E2597" s="8">
        <v>5804</v>
      </c>
      <c r="F2597" s="9">
        <v>44582</v>
      </c>
      <c r="G2597" s="9">
        <v>44603</v>
      </c>
      <c r="H2597" s="8">
        <v>60</v>
      </c>
      <c r="I2597" s="9">
        <f>G2597+60</f>
        <v>44663</v>
      </c>
      <c r="J2597" s="9">
        <v>44662</v>
      </c>
      <c r="K2597" s="8">
        <f>J2597-I2597</f>
        <v>-1</v>
      </c>
      <c r="L2597" s="10">
        <v>225.6</v>
      </c>
      <c r="M2597" s="8">
        <v>22.56</v>
      </c>
      <c r="N2597" s="10">
        <f>L2597*K2597</f>
        <v>-225.6</v>
      </c>
      <c r="O2597" s="8" t="s">
        <v>59</v>
      </c>
      <c r="P2597" s="8" t="s">
        <v>60</v>
      </c>
      <c r="Q2597" s="8" t="s">
        <v>61</v>
      </c>
      <c r="R2597" s="8" t="s">
        <v>62</v>
      </c>
    </row>
    <row r="2598" spans="1:18" ht="60" customHeight="1" x14ac:dyDescent="0.25">
      <c r="A2598" s="8" t="s">
        <v>2651</v>
      </c>
      <c r="B2598" s="11">
        <v>703.04</v>
      </c>
      <c r="C2598" s="8" t="s">
        <v>2646</v>
      </c>
      <c r="D2598" s="8" t="s">
        <v>2647</v>
      </c>
      <c r="E2598" s="8">
        <v>5804</v>
      </c>
      <c r="F2598" s="9">
        <v>44582</v>
      </c>
      <c r="G2598" s="9">
        <v>44603</v>
      </c>
      <c r="H2598" s="8">
        <v>60</v>
      </c>
      <c r="I2598" s="9">
        <f>G2598+60</f>
        <v>44663</v>
      </c>
      <c r="J2598" s="9">
        <v>44662</v>
      </c>
      <c r="K2598" s="8">
        <f>J2598-I2598</f>
        <v>-1</v>
      </c>
      <c r="L2598" s="10">
        <v>340.8</v>
      </c>
      <c r="M2598" s="8">
        <v>13.63</v>
      </c>
      <c r="N2598" s="10">
        <f>L2598*K2598</f>
        <v>-340.8</v>
      </c>
      <c r="O2598" s="8" t="s">
        <v>59</v>
      </c>
      <c r="P2598" s="8" t="s">
        <v>60</v>
      </c>
      <c r="Q2598" s="8" t="s">
        <v>61</v>
      </c>
      <c r="R2598" s="8" t="s">
        <v>62</v>
      </c>
    </row>
    <row r="2599" spans="1:18" ht="60" customHeight="1" x14ac:dyDescent="0.25">
      <c r="A2599" s="8" t="s">
        <v>2651</v>
      </c>
      <c r="B2599" s="11">
        <v>703.04</v>
      </c>
      <c r="C2599" s="8" t="s">
        <v>2646</v>
      </c>
      <c r="D2599" s="8" t="s">
        <v>2647</v>
      </c>
      <c r="E2599" s="8">
        <v>5804</v>
      </c>
      <c r="F2599" s="9">
        <v>44582</v>
      </c>
      <c r="G2599" s="9">
        <v>44603</v>
      </c>
      <c r="H2599" s="8">
        <v>60</v>
      </c>
      <c r="I2599" s="9">
        <f>G2599+60</f>
        <v>44663</v>
      </c>
      <c r="J2599" s="9">
        <v>44662</v>
      </c>
      <c r="K2599" s="8">
        <f>J2599-I2599</f>
        <v>-1</v>
      </c>
      <c r="L2599" s="10">
        <v>335.2</v>
      </c>
      <c r="M2599" s="8">
        <v>13.41</v>
      </c>
      <c r="N2599" s="10">
        <f>L2599*K2599</f>
        <v>-335.2</v>
      </c>
      <c r="O2599" s="8" t="s">
        <v>59</v>
      </c>
      <c r="P2599" s="8" t="s">
        <v>60</v>
      </c>
      <c r="Q2599" s="8" t="s">
        <v>61</v>
      </c>
      <c r="R2599" s="8" t="s">
        <v>62</v>
      </c>
    </row>
    <row r="2600" spans="1:18" ht="60" customHeight="1" x14ac:dyDescent="0.25">
      <c r="A2600" s="8" t="s">
        <v>2652</v>
      </c>
      <c r="B2600" s="11">
        <v>1355.2</v>
      </c>
      <c r="C2600" s="8" t="s">
        <v>2646</v>
      </c>
      <c r="D2600" s="8" t="s">
        <v>2647</v>
      </c>
      <c r="E2600" s="8">
        <v>5804</v>
      </c>
      <c r="F2600" s="9">
        <v>44587</v>
      </c>
      <c r="G2600" s="9">
        <v>44603</v>
      </c>
      <c r="H2600" s="8">
        <v>60</v>
      </c>
      <c r="I2600" s="9">
        <f>G2600+60</f>
        <v>44663</v>
      </c>
      <c r="J2600" s="9">
        <v>44662</v>
      </c>
      <c r="K2600" s="8">
        <f>J2600-I2600</f>
        <v>-1</v>
      </c>
      <c r="L2600" s="10">
        <v>572.39</v>
      </c>
      <c r="M2600" s="8">
        <v>57.24</v>
      </c>
      <c r="N2600" s="10">
        <f>L2600*K2600</f>
        <v>-572.39</v>
      </c>
      <c r="O2600" s="8" t="s">
        <v>59</v>
      </c>
      <c r="P2600" s="8" t="s">
        <v>60</v>
      </c>
      <c r="Q2600" s="8" t="s">
        <v>61</v>
      </c>
      <c r="R2600" s="8" t="s">
        <v>62</v>
      </c>
    </row>
    <row r="2601" spans="1:18" ht="60" customHeight="1" x14ac:dyDescent="0.25">
      <c r="A2601" s="8" t="s">
        <v>2652</v>
      </c>
      <c r="B2601" s="11">
        <v>1355.2</v>
      </c>
      <c r="C2601" s="8" t="s">
        <v>2646</v>
      </c>
      <c r="D2601" s="8" t="s">
        <v>2647</v>
      </c>
      <c r="E2601" s="8">
        <v>5804</v>
      </c>
      <c r="F2601" s="9">
        <v>44587</v>
      </c>
      <c r="G2601" s="9">
        <v>44603</v>
      </c>
      <c r="H2601" s="8">
        <v>60</v>
      </c>
      <c r="I2601" s="9">
        <f>G2601+60</f>
        <v>44663</v>
      </c>
      <c r="J2601" s="9">
        <v>44662</v>
      </c>
      <c r="K2601" s="8">
        <f>J2601-I2601</f>
        <v>-1</v>
      </c>
      <c r="L2601" s="10">
        <v>659.61</v>
      </c>
      <c r="M2601" s="8">
        <v>65.959999999999994</v>
      </c>
      <c r="N2601" s="10">
        <f>L2601*K2601</f>
        <v>-659.61</v>
      </c>
      <c r="O2601" s="8" t="s">
        <v>59</v>
      </c>
      <c r="P2601" s="8" t="s">
        <v>60</v>
      </c>
      <c r="Q2601" s="8" t="s">
        <v>61</v>
      </c>
      <c r="R2601" s="8" t="s">
        <v>62</v>
      </c>
    </row>
    <row r="2602" spans="1:18" ht="60" customHeight="1" x14ac:dyDescent="0.25">
      <c r="A2602" s="8" t="s">
        <v>2653</v>
      </c>
      <c r="B2602" s="11">
        <v>1070.1600000000001</v>
      </c>
      <c r="C2602" s="8" t="s">
        <v>2646</v>
      </c>
      <c r="D2602" s="8" t="s">
        <v>2647</v>
      </c>
      <c r="E2602" s="8">
        <v>5804</v>
      </c>
      <c r="F2602" s="9">
        <v>44587</v>
      </c>
      <c r="G2602" s="9">
        <v>44603</v>
      </c>
      <c r="H2602" s="8">
        <v>60</v>
      </c>
      <c r="I2602" s="9">
        <f>G2602+60</f>
        <v>44663</v>
      </c>
      <c r="J2602" s="9">
        <v>44662</v>
      </c>
      <c r="K2602" s="8">
        <f>J2602-I2602</f>
        <v>-1</v>
      </c>
      <c r="L2602" s="10">
        <v>1029</v>
      </c>
      <c r="M2602" s="8">
        <v>41.16</v>
      </c>
      <c r="N2602" s="10">
        <f>L2602*K2602</f>
        <v>-1029</v>
      </c>
      <c r="O2602" s="8" t="s">
        <v>45</v>
      </c>
      <c r="P2602" s="8" t="s">
        <v>46</v>
      </c>
      <c r="Q2602" s="8" t="s">
        <v>222</v>
      </c>
      <c r="R2602" s="8" t="s">
        <v>223</v>
      </c>
    </row>
    <row r="2603" spans="1:18" ht="60" customHeight="1" x14ac:dyDescent="0.25">
      <c r="A2603" s="8" t="s">
        <v>2654</v>
      </c>
      <c r="B2603" s="11">
        <v>318.12</v>
      </c>
      <c r="C2603" s="8" t="s">
        <v>2646</v>
      </c>
      <c r="D2603" s="8" t="s">
        <v>2647</v>
      </c>
      <c r="E2603" s="8">
        <v>5804</v>
      </c>
      <c r="F2603" s="9">
        <v>44599</v>
      </c>
      <c r="G2603" s="9">
        <v>44631</v>
      </c>
      <c r="H2603" s="8">
        <v>60</v>
      </c>
      <c r="I2603" s="9">
        <f>G2603+60</f>
        <v>44691</v>
      </c>
      <c r="J2603" s="9">
        <v>44662</v>
      </c>
      <c r="K2603" s="8">
        <f>J2603-I2603</f>
        <v>-29</v>
      </c>
      <c r="L2603" s="10">
        <v>289.2</v>
      </c>
      <c r="M2603" s="8">
        <v>28.92</v>
      </c>
      <c r="N2603" s="10">
        <f>L2603*K2603</f>
        <v>-8386.7999999999993</v>
      </c>
      <c r="O2603" s="8" t="s">
        <v>59</v>
      </c>
      <c r="P2603" s="8" t="s">
        <v>60</v>
      </c>
      <c r="Q2603" s="8" t="s">
        <v>61</v>
      </c>
      <c r="R2603" s="8" t="s">
        <v>62</v>
      </c>
    </row>
    <row r="2604" spans="1:18" ht="60" customHeight="1" x14ac:dyDescent="0.25">
      <c r="A2604" s="8" t="s">
        <v>2655</v>
      </c>
      <c r="B2604" s="11">
        <v>1348.59</v>
      </c>
      <c r="C2604" s="8" t="s">
        <v>2646</v>
      </c>
      <c r="D2604" s="8" t="s">
        <v>2647</v>
      </c>
      <c r="E2604" s="8">
        <v>5804</v>
      </c>
      <c r="F2604" s="9">
        <v>44602</v>
      </c>
      <c r="G2604" s="9">
        <v>44631</v>
      </c>
      <c r="H2604" s="8">
        <v>60</v>
      </c>
      <c r="I2604" s="9">
        <f>G2604+60</f>
        <v>44691</v>
      </c>
      <c r="J2604" s="9">
        <v>44662</v>
      </c>
      <c r="K2604" s="8">
        <f>J2604-I2604</f>
        <v>-29</v>
      </c>
      <c r="L2604" s="10">
        <v>1296.72</v>
      </c>
      <c r="M2604" s="8">
        <v>51.87</v>
      </c>
      <c r="N2604" s="10">
        <f>L2604*K2604</f>
        <v>-37604.879999999997</v>
      </c>
      <c r="O2604" s="8" t="s">
        <v>45</v>
      </c>
      <c r="P2604" s="8" t="s">
        <v>46</v>
      </c>
      <c r="Q2604" s="8" t="s">
        <v>222</v>
      </c>
      <c r="R2604" s="8" t="s">
        <v>223</v>
      </c>
    </row>
    <row r="2605" spans="1:18" ht="60" customHeight="1" x14ac:dyDescent="0.25">
      <c r="A2605" s="8" t="s">
        <v>2656</v>
      </c>
      <c r="B2605" s="11">
        <v>646.14</v>
      </c>
      <c r="C2605" s="8" t="s">
        <v>2646</v>
      </c>
      <c r="D2605" s="8" t="s">
        <v>2647</v>
      </c>
      <c r="E2605" s="8">
        <v>6626</v>
      </c>
      <c r="F2605" s="9">
        <v>44602</v>
      </c>
      <c r="G2605" s="9">
        <v>44630</v>
      </c>
      <c r="H2605" s="8">
        <v>60</v>
      </c>
      <c r="I2605" s="9">
        <f>G2605+60</f>
        <v>44690</v>
      </c>
      <c r="J2605" s="9">
        <v>44683</v>
      </c>
      <c r="K2605" s="8">
        <f>J2605-I2605</f>
        <v>-7</v>
      </c>
      <c r="L2605" s="10">
        <v>139.5</v>
      </c>
      <c r="M2605" s="8">
        <v>13.95</v>
      </c>
      <c r="N2605" s="10">
        <f>L2605*K2605</f>
        <v>-976.5</v>
      </c>
      <c r="O2605" s="8" t="s">
        <v>59</v>
      </c>
      <c r="P2605" s="8" t="s">
        <v>60</v>
      </c>
      <c r="Q2605" s="8" t="s">
        <v>61</v>
      </c>
      <c r="R2605" s="8" t="s">
        <v>62</v>
      </c>
    </row>
    <row r="2606" spans="1:18" ht="60" customHeight="1" x14ac:dyDescent="0.25">
      <c r="A2606" s="8" t="s">
        <v>2656</v>
      </c>
      <c r="B2606" s="11">
        <v>646.14</v>
      </c>
      <c r="C2606" s="8" t="s">
        <v>2646</v>
      </c>
      <c r="D2606" s="8" t="s">
        <v>2647</v>
      </c>
      <c r="E2606" s="8">
        <v>6626</v>
      </c>
      <c r="F2606" s="9">
        <v>44602</v>
      </c>
      <c r="G2606" s="9">
        <v>44630</v>
      </c>
      <c r="H2606" s="8">
        <v>60</v>
      </c>
      <c r="I2606" s="9">
        <f>G2606+60</f>
        <v>44690</v>
      </c>
      <c r="J2606" s="9">
        <v>44683</v>
      </c>
      <c r="K2606" s="8">
        <f>J2606-I2606</f>
        <v>-7</v>
      </c>
      <c r="L2606" s="10">
        <v>73.5</v>
      </c>
      <c r="M2606" s="8">
        <v>7.35</v>
      </c>
      <c r="N2606" s="10">
        <f>L2606*K2606</f>
        <v>-514.5</v>
      </c>
      <c r="O2606" s="8" t="s">
        <v>59</v>
      </c>
      <c r="P2606" s="8" t="s">
        <v>60</v>
      </c>
      <c r="Q2606" s="8" t="s">
        <v>61</v>
      </c>
      <c r="R2606" s="8" t="s">
        <v>62</v>
      </c>
    </row>
    <row r="2607" spans="1:18" ht="60" customHeight="1" x14ac:dyDescent="0.25">
      <c r="A2607" s="8" t="s">
        <v>2656</v>
      </c>
      <c r="B2607" s="11">
        <v>646.14</v>
      </c>
      <c r="C2607" s="8" t="s">
        <v>2646</v>
      </c>
      <c r="D2607" s="8" t="s">
        <v>2647</v>
      </c>
      <c r="E2607" s="8">
        <v>6626</v>
      </c>
      <c r="F2607" s="9">
        <v>44602</v>
      </c>
      <c r="G2607" s="9">
        <v>44630</v>
      </c>
      <c r="H2607" s="8">
        <v>60</v>
      </c>
      <c r="I2607" s="9">
        <f>G2607+60</f>
        <v>44690</v>
      </c>
      <c r="J2607" s="9">
        <v>44683</v>
      </c>
      <c r="K2607" s="8">
        <f>J2607-I2607</f>
        <v>-7</v>
      </c>
      <c r="L2607" s="10">
        <v>338.4</v>
      </c>
      <c r="M2607" s="8">
        <v>33.840000000000003</v>
      </c>
      <c r="N2607" s="10">
        <f>L2607*K2607</f>
        <v>-2368.7999999999997</v>
      </c>
      <c r="O2607" s="8" t="s">
        <v>59</v>
      </c>
      <c r="P2607" s="8" t="s">
        <v>60</v>
      </c>
      <c r="Q2607" s="8" t="s">
        <v>61</v>
      </c>
      <c r="R2607" s="8" t="s">
        <v>62</v>
      </c>
    </row>
    <row r="2608" spans="1:18" ht="60" customHeight="1" x14ac:dyDescent="0.25">
      <c r="A2608" s="8" t="s">
        <v>2657</v>
      </c>
      <c r="B2608" s="11">
        <v>1163.76</v>
      </c>
      <c r="C2608" s="8" t="s">
        <v>2646</v>
      </c>
      <c r="D2608" s="8" t="s">
        <v>2647</v>
      </c>
      <c r="E2608" s="8">
        <v>6192</v>
      </c>
      <c r="F2608" s="9">
        <v>44620</v>
      </c>
      <c r="G2608" s="9">
        <v>44631</v>
      </c>
      <c r="H2608" s="8">
        <v>60</v>
      </c>
      <c r="I2608" s="9">
        <f>G2608+60</f>
        <v>44691</v>
      </c>
      <c r="J2608" s="9">
        <v>44670</v>
      </c>
      <c r="K2608" s="8">
        <f>J2608-I2608</f>
        <v>-21</v>
      </c>
      <c r="L2608" s="10">
        <v>1119</v>
      </c>
      <c r="M2608" s="8">
        <v>44.76</v>
      </c>
      <c r="N2608" s="10">
        <f>L2608*K2608</f>
        <v>-23499</v>
      </c>
      <c r="O2608" s="8" t="s">
        <v>45</v>
      </c>
      <c r="P2608" s="8" t="s">
        <v>46</v>
      </c>
      <c r="Q2608" s="8" t="s">
        <v>222</v>
      </c>
      <c r="R2608" s="8" t="s">
        <v>223</v>
      </c>
    </row>
    <row r="2609" spans="1:18" ht="60" customHeight="1" x14ac:dyDescent="0.25">
      <c r="A2609" s="8" t="s">
        <v>2658</v>
      </c>
      <c r="B2609" s="11">
        <v>221.52</v>
      </c>
      <c r="C2609" s="8" t="s">
        <v>2646</v>
      </c>
      <c r="D2609" s="8" t="s">
        <v>2647</v>
      </c>
      <c r="E2609" s="8">
        <v>6192</v>
      </c>
      <c r="F2609" s="9">
        <v>44624</v>
      </c>
      <c r="G2609" s="9">
        <v>44661</v>
      </c>
      <c r="H2609" s="8">
        <v>60</v>
      </c>
      <c r="I2609" s="9">
        <f>G2609+60</f>
        <v>44721</v>
      </c>
      <c r="J2609" s="9">
        <v>44670</v>
      </c>
      <c r="K2609" s="8">
        <f>J2609-I2609</f>
        <v>-51</v>
      </c>
      <c r="L2609" s="10">
        <v>213</v>
      </c>
      <c r="M2609" s="8">
        <v>8.52</v>
      </c>
      <c r="N2609" s="10">
        <f>L2609*K2609</f>
        <v>-10863</v>
      </c>
      <c r="O2609" s="8" t="s">
        <v>59</v>
      </c>
      <c r="P2609" s="8" t="s">
        <v>60</v>
      </c>
      <c r="Q2609" s="8" t="s">
        <v>61</v>
      </c>
      <c r="R2609" s="8" t="s">
        <v>62</v>
      </c>
    </row>
    <row r="2610" spans="1:18" ht="60" customHeight="1" x14ac:dyDescent="0.25">
      <c r="A2610" s="8" t="s">
        <v>2659</v>
      </c>
      <c r="B2610" s="11">
        <v>280.8</v>
      </c>
      <c r="C2610" s="8" t="s">
        <v>2646</v>
      </c>
      <c r="D2610" s="8" t="s">
        <v>2647</v>
      </c>
      <c r="E2610" s="8">
        <v>6192</v>
      </c>
      <c r="F2610" s="9">
        <v>44624</v>
      </c>
      <c r="G2610" s="9">
        <v>44661</v>
      </c>
      <c r="H2610" s="8">
        <v>60</v>
      </c>
      <c r="I2610" s="9">
        <f>G2610+60</f>
        <v>44721</v>
      </c>
      <c r="J2610" s="9">
        <v>44670</v>
      </c>
      <c r="K2610" s="8">
        <f>J2610-I2610</f>
        <v>-51</v>
      </c>
      <c r="L2610" s="10">
        <v>270</v>
      </c>
      <c r="M2610" s="8">
        <v>10.8</v>
      </c>
      <c r="N2610" s="10">
        <f>L2610*K2610</f>
        <v>-13770</v>
      </c>
      <c r="O2610" s="8" t="s">
        <v>45</v>
      </c>
      <c r="P2610" s="8" t="s">
        <v>46</v>
      </c>
      <c r="Q2610" s="8" t="s">
        <v>222</v>
      </c>
      <c r="R2610" s="8" t="s">
        <v>223</v>
      </c>
    </row>
    <row r="2611" spans="1:18" ht="60" customHeight="1" x14ac:dyDescent="0.25">
      <c r="A2611" s="8" t="s">
        <v>2660</v>
      </c>
      <c r="B2611" s="11">
        <v>389.69</v>
      </c>
      <c r="C2611" s="8" t="s">
        <v>2646</v>
      </c>
      <c r="D2611" s="8" t="s">
        <v>2647</v>
      </c>
      <c r="E2611" s="8">
        <v>7866</v>
      </c>
      <c r="F2611" s="9">
        <v>44630</v>
      </c>
      <c r="G2611" s="9">
        <v>44661</v>
      </c>
      <c r="H2611" s="8">
        <v>60</v>
      </c>
      <c r="I2611" s="9">
        <f>G2611+60</f>
        <v>44721</v>
      </c>
      <c r="J2611" s="9">
        <v>44694</v>
      </c>
      <c r="K2611" s="8">
        <f>J2611-I2611</f>
        <v>-27</v>
      </c>
      <c r="L2611" s="10">
        <v>374.7</v>
      </c>
      <c r="M2611" s="8">
        <v>14.99</v>
      </c>
      <c r="N2611" s="10">
        <f>L2611*K2611</f>
        <v>-10116.9</v>
      </c>
      <c r="O2611" s="8" t="s">
        <v>59</v>
      </c>
      <c r="P2611" s="8" t="s">
        <v>60</v>
      </c>
      <c r="Q2611" s="8" t="s">
        <v>61</v>
      </c>
      <c r="R2611" s="8" t="s">
        <v>62</v>
      </c>
    </row>
    <row r="2612" spans="1:18" ht="60" customHeight="1" x14ac:dyDescent="0.25">
      <c r="A2612" s="8" t="s">
        <v>2661</v>
      </c>
      <c r="B2612" s="11">
        <v>1046.6500000000001</v>
      </c>
      <c r="C2612" s="8" t="s">
        <v>2646</v>
      </c>
      <c r="D2612" s="8" t="s">
        <v>2647</v>
      </c>
      <c r="E2612" s="8">
        <v>7291</v>
      </c>
      <c r="F2612" s="9">
        <v>44636</v>
      </c>
      <c r="G2612" s="9">
        <v>44661</v>
      </c>
      <c r="H2612" s="8">
        <v>60</v>
      </c>
      <c r="I2612" s="9">
        <f>G2612+60</f>
        <v>44721</v>
      </c>
      <c r="J2612" s="9">
        <v>44685</v>
      </c>
      <c r="K2612" s="8">
        <f>J2612-I2612</f>
        <v>-36</v>
      </c>
      <c r="L2612" s="10">
        <v>3.5</v>
      </c>
      <c r="M2612" s="8">
        <v>0.35</v>
      </c>
      <c r="N2612" s="10">
        <f>L2612*K2612</f>
        <v>-126</v>
      </c>
      <c r="O2612" s="8" t="s">
        <v>59</v>
      </c>
      <c r="P2612" s="8" t="s">
        <v>60</v>
      </c>
      <c r="Q2612" s="8" t="s">
        <v>61</v>
      </c>
      <c r="R2612" s="8" t="s">
        <v>62</v>
      </c>
    </row>
    <row r="2613" spans="1:18" ht="60" customHeight="1" x14ac:dyDescent="0.25">
      <c r="A2613" s="8" t="s">
        <v>2661</v>
      </c>
      <c r="B2613" s="11">
        <v>1046.6500000000001</v>
      </c>
      <c r="C2613" s="8" t="s">
        <v>2646</v>
      </c>
      <c r="D2613" s="8" t="s">
        <v>2647</v>
      </c>
      <c r="E2613" s="8">
        <v>7291</v>
      </c>
      <c r="F2613" s="9">
        <v>44636</v>
      </c>
      <c r="G2613" s="9">
        <v>44661</v>
      </c>
      <c r="H2613" s="8">
        <v>60</v>
      </c>
      <c r="I2613" s="9">
        <f>G2613+60</f>
        <v>44721</v>
      </c>
      <c r="J2613" s="9">
        <v>44685</v>
      </c>
      <c r="K2613" s="8">
        <f>J2613-I2613</f>
        <v>-36</v>
      </c>
      <c r="L2613" s="10">
        <v>288</v>
      </c>
      <c r="M2613" s="8">
        <v>28.8</v>
      </c>
      <c r="N2613" s="10">
        <f>L2613*K2613</f>
        <v>-10368</v>
      </c>
      <c r="O2613" s="8" t="s">
        <v>59</v>
      </c>
      <c r="P2613" s="8" t="s">
        <v>60</v>
      </c>
      <c r="Q2613" s="8" t="s">
        <v>61</v>
      </c>
      <c r="R2613" s="8" t="s">
        <v>62</v>
      </c>
    </row>
    <row r="2614" spans="1:18" ht="60" customHeight="1" x14ac:dyDescent="0.25">
      <c r="A2614" s="8" t="s">
        <v>2661</v>
      </c>
      <c r="B2614" s="11">
        <v>1046.6500000000001</v>
      </c>
      <c r="C2614" s="8" t="s">
        <v>2646</v>
      </c>
      <c r="D2614" s="8" t="s">
        <v>2647</v>
      </c>
      <c r="E2614" s="8">
        <v>7291</v>
      </c>
      <c r="F2614" s="9">
        <v>44636</v>
      </c>
      <c r="G2614" s="9">
        <v>44661</v>
      </c>
      <c r="H2614" s="8">
        <v>60</v>
      </c>
      <c r="I2614" s="9">
        <f>G2614+60</f>
        <v>44721</v>
      </c>
      <c r="J2614" s="9">
        <v>44685</v>
      </c>
      <c r="K2614" s="8">
        <f>J2614-I2614</f>
        <v>-36</v>
      </c>
      <c r="L2614" s="10">
        <v>660</v>
      </c>
      <c r="M2614" s="8">
        <v>66</v>
      </c>
      <c r="N2614" s="10">
        <f>L2614*K2614</f>
        <v>-23760</v>
      </c>
      <c r="O2614" s="8" t="s">
        <v>59</v>
      </c>
      <c r="P2614" s="8" t="s">
        <v>60</v>
      </c>
      <c r="Q2614" s="8" t="s">
        <v>61</v>
      </c>
      <c r="R2614" s="8" t="s">
        <v>62</v>
      </c>
    </row>
    <row r="2615" spans="1:18" ht="60" customHeight="1" x14ac:dyDescent="0.25">
      <c r="A2615" s="8" t="s">
        <v>2662</v>
      </c>
      <c r="B2615" s="11">
        <v>8027.14</v>
      </c>
      <c r="C2615" s="8" t="s">
        <v>2646</v>
      </c>
      <c r="D2615" s="8" t="s">
        <v>2647</v>
      </c>
      <c r="E2615" s="8">
        <v>7291</v>
      </c>
      <c r="F2615" s="9">
        <v>44641</v>
      </c>
      <c r="G2615" s="9">
        <v>44661</v>
      </c>
      <c r="H2615" s="8">
        <v>60</v>
      </c>
      <c r="I2615" s="9">
        <f>G2615+60</f>
        <v>44721</v>
      </c>
      <c r="J2615" s="9">
        <v>44685</v>
      </c>
      <c r="K2615" s="8">
        <f>J2615-I2615</f>
        <v>-36</v>
      </c>
      <c r="L2615" s="10">
        <v>7718.4</v>
      </c>
      <c r="M2615" s="8">
        <v>308.74</v>
      </c>
      <c r="N2615" s="10">
        <f>L2615*K2615</f>
        <v>-277862.39999999997</v>
      </c>
      <c r="O2615" s="8" t="s">
        <v>45</v>
      </c>
      <c r="P2615" s="8" t="s">
        <v>46</v>
      </c>
      <c r="Q2615" s="8" t="s">
        <v>222</v>
      </c>
      <c r="R2615" s="8" t="s">
        <v>223</v>
      </c>
    </row>
    <row r="2616" spans="1:18" ht="60" customHeight="1" x14ac:dyDescent="0.25">
      <c r="A2616" s="8" t="s">
        <v>2663</v>
      </c>
      <c r="B2616" s="11">
        <v>110</v>
      </c>
      <c r="C2616" s="8" t="s">
        <v>2646</v>
      </c>
      <c r="D2616" s="8" t="s">
        <v>2647</v>
      </c>
      <c r="E2616" s="8">
        <v>7291</v>
      </c>
      <c r="F2616" s="9">
        <v>44641</v>
      </c>
      <c r="G2616" s="9">
        <v>44661</v>
      </c>
      <c r="H2616" s="8">
        <v>60</v>
      </c>
      <c r="I2616" s="9">
        <f>G2616+60</f>
        <v>44721</v>
      </c>
      <c r="J2616" s="9">
        <v>44685</v>
      </c>
      <c r="K2616" s="8">
        <f>J2616-I2616</f>
        <v>-36</v>
      </c>
      <c r="L2616" s="10">
        <v>100</v>
      </c>
      <c r="M2616" s="8">
        <v>10</v>
      </c>
      <c r="N2616" s="10">
        <f>L2616*K2616</f>
        <v>-3600</v>
      </c>
      <c r="O2616" s="8" t="s">
        <v>45</v>
      </c>
      <c r="P2616" s="8" t="s">
        <v>46</v>
      </c>
      <c r="Q2616" s="8" t="s">
        <v>222</v>
      </c>
      <c r="R2616" s="8" t="s">
        <v>223</v>
      </c>
    </row>
    <row r="2617" spans="1:18" ht="60" customHeight="1" x14ac:dyDescent="0.25">
      <c r="A2617" s="8" t="s">
        <v>2664</v>
      </c>
      <c r="B2617" s="11">
        <v>1824.24</v>
      </c>
      <c r="C2617" s="8" t="s">
        <v>2646</v>
      </c>
      <c r="D2617" s="8" t="s">
        <v>2647</v>
      </c>
      <c r="E2617" s="8">
        <v>6192</v>
      </c>
      <c r="F2617" s="9">
        <v>44648</v>
      </c>
      <c r="G2617" s="9">
        <v>44661</v>
      </c>
      <c r="H2617" s="8">
        <v>60</v>
      </c>
      <c r="I2617" s="9">
        <f>G2617+60</f>
        <v>44721</v>
      </c>
      <c r="J2617" s="9">
        <v>44670</v>
      </c>
      <c r="K2617" s="8">
        <f>J2617-I2617</f>
        <v>-51</v>
      </c>
      <c r="L2617" s="10">
        <v>1320</v>
      </c>
      <c r="M2617" s="8">
        <v>132</v>
      </c>
      <c r="N2617" s="10">
        <f>L2617*K2617</f>
        <v>-67320</v>
      </c>
      <c r="O2617" s="8" t="s">
        <v>59</v>
      </c>
      <c r="P2617" s="8" t="s">
        <v>60</v>
      </c>
      <c r="Q2617" s="8" t="s">
        <v>61</v>
      </c>
      <c r="R2617" s="8" t="s">
        <v>62</v>
      </c>
    </row>
    <row r="2618" spans="1:18" ht="60" customHeight="1" x14ac:dyDescent="0.25">
      <c r="A2618" s="8" t="s">
        <v>2664</v>
      </c>
      <c r="B2618" s="11">
        <v>1824.24</v>
      </c>
      <c r="C2618" s="8" t="s">
        <v>2646</v>
      </c>
      <c r="D2618" s="8" t="s">
        <v>2647</v>
      </c>
      <c r="E2618" s="8">
        <v>6192</v>
      </c>
      <c r="F2618" s="9">
        <v>44648</v>
      </c>
      <c r="G2618" s="9">
        <v>44661</v>
      </c>
      <c r="H2618" s="8">
        <v>60</v>
      </c>
      <c r="I2618" s="9">
        <f>G2618+60</f>
        <v>44721</v>
      </c>
      <c r="J2618" s="9">
        <v>44670</v>
      </c>
      <c r="K2618" s="8">
        <f>J2618-I2618</f>
        <v>-51</v>
      </c>
      <c r="L2618" s="10">
        <v>338.4</v>
      </c>
      <c r="M2618" s="8">
        <v>33.840000000000003</v>
      </c>
      <c r="N2618" s="10">
        <f>L2618*K2618</f>
        <v>-17258.399999999998</v>
      </c>
      <c r="O2618" s="8" t="s">
        <v>59</v>
      </c>
      <c r="P2618" s="8" t="s">
        <v>60</v>
      </c>
      <c r="Q2618" s="8" t="s">
        <v>61</v>
      </c>
      <c r="R2618" s="8" t="s">
        <v>62</v>
      </c>
    </row>
    <row r="2619" spans="1:18" ht="60" customHeight="1" x14ac:dyDescent="0.25">
      <c r="A2619" s="8" t="s">
        <v>2665</v>
      </c>
      <c r="B2619" s="11">
        <v>1016.4</v>
      </c>
      <c r="C2619" s="8" t="s">
        <v>2646</v>
      </c>
      <c r="D2619" s="8" t="s">
        <v>2647</v>
      </c>
      <c r="E2619" s="8">
        <v>7866</v>
      </c>
      <c r="F2619" s="9">
        <v>44648</v>
      </c>
      <c r="G2619" s="9">
        <v>44661</v>
      </c>
      <c r="H2619" s="8">
        <v>60</v>
      </c>
      <c r="I2619" s="9">
        <f>G2619+60</f>
        <v>44721</v>
      </c>
      <c r="J2619" s="9">
        <v>44694</v>
      </c>
      <c r="K2619" s="8">
        <f>J2619-I2619</f>
        <v>-27</v>
      </c>
      <c r="L2619" s="10">
        <v>924</v>
      </c>
      <c r="M2619" s="8">
        <v>92.4</v>
      </c>
      <c r="N2619" s="10">
        <f>L2619*K2619</f>
        <v>-24948</v>
      </c>
      <c r="O2619" s="8" t="s">
        <v>59</v>
      </c>
      <c r="P2619" s="8" t="s">
        <v>60</v>
      </c>
      <c r="Q2619" s="8" t="s">
        <v>61</v>
      </c>
      <c r="R2619" s="8" t="s">
        <v>62</v>
      </c>
    </row>
    <row r="2620" spans="1:18" ht="60" customHeight="1" x14ac:dyDescent="0.25">
      <c r="A2620" s="8" t="s">
        <v>2666</v>
      </c>
      <c r="B2620" s="11">
        <v>852.5</v>
      </c>
      <c r="C2620" s="8" t="s">
        <v>2646</v>
      </c>
      <c r="D2620" s="8" t="s">
        <v>2647</v>
      </c>
      <c r="E2620" s="8">
        <v>7833</v>
      </c>
      <c r="F2620" s="9">
        <v>44657</v>
      </c>
      <c r="G2620" s="9">
        <v>44692</v>
      </c>
      <c r="H2620" s="8">
        <v>60</v>
      </c>
      <c r="I2620" s="9">
        <f>G2620+60</f>
        <v>44752</v>
      </c>
      <c r="J2620" s="9">
        <v>44694</v>
      </c>
      <c r="K2620" s="8">
        <f>J2620-I2620</f>
        <v>-58</v>
      </c>
      <c r="L2620" s="10">
        <v>775</v>
      </c>
      <c r="M2620" s="8">
        <v>77.5</v>
      </c>
      <c r="N2620" s="10">
        <f>L2620*K2620</f>
        <v>-44950</v>
      </c>
      <c r="O2620" s="8" t="s">
        <v>59</v>
      </c>
      <c r="P2620" s="8" t="s">
        <v>60</v>
      </c>
      <c r="Q2620" s="8" t="s">
        <v>61</v>
      </c>
      <c r="R2620" s="8" t="s">
        <v>62</v>
      </c>
    </row>
    <row r="2621" spans="1:18" ht="60" customHeight="1" x14ac:dyDescent="0.25">
      <c r="A2621" s="8" t="s">
        <v>2667</v>
      </c>
      <c r="B2621" s="11">
        <v>1043.6400000000001</v>
      </c>
      <c r="C2621" s="8" t="s">
        <v>2646</v>
      </c>
      <c r="D2621" s="8" t="s">
        <v>2647</v>
      </c>
      <c r="E2621" s="8">
        <v>8579</v>
      </c>
      <c r="F2621" s="9">
        <v>44670</v>
      </c>
      <c r="G2621" s="9">
        <v>44692</v>
      </c>
      <c r="H2621" s="8">
        <v>60</v>
      </c>
      <c r="I2621" s="9">
        <f>G2621+60</f>
        <v>44752</v>
      </c>
      <c r="J2621" s="9">
        <v>44711</v>
      </c>
      <c r="K2621" s="8">
        <f>J2621-I2621</f>
        <v>-41</v>
      </c>
      <c r="L2621" s="10">
        <v>1003.5</v>
      </c>
      <c r="M2621" s="8">
        <v>40.14</v>
      </c>
      <c r="N2621" s="10">
        <f>L2621*K2621</f>
        <v>-41143.5</v>
      </c>
      <c r="O2621" s="8" t="s">
        <v>45</v>
      </c>
      <c r="P2621" s="8" t="s">
        <v>46</v>
      </c>
      <c r="Q2621" s="8" t="s">
        <v>222</v>
      </c>
      <c r="R2621" s="8" t="s">
        <v>223</v>
      </c>
    </row>
    <row r="2622" spans="1:18" ht="60" customHeight="1" x14ac:dyDescent="0.25">
      <c r="A2622" s="8" t="s">
        <v>2668</v>
      </c>
      <c r="B2622" s="11">
        <v>56.06</v>
      </c>
      <c r="C2622" s="8" t="s">
        <v>2646</v>
      </c>
      <c r="D2622" s="8" t="s">
        <v>2647</v>
      </c>
      <c r="E2622" s="8">
        <v>7866</v>
      </c>
      <c r="F2622" s="9">
        <v>44672</v>
      </c>
      <c r="G2622" s="9">
        <v>44691</v>
      </c>
      <c r="H2622" s="8">
        <v>60</v>
      </c>
      <c r="I2622" s="9">
        <f>G2622+60</f>
        <v>44751</v>
      </c>
      <c r="J2622" s="9">
        <v>44694</v>
      </c>
      <c r="K2622" s="8">
        <f>J2622-I2622</f>
        <v>-57</v>
      </c>
      <c r="L2622" s="10">
        <v>50.96</v>
      </c>
      <c r="M2622" s="8">
        <v>5.0999999999999996</v>
      </c>
      <c r="N2622" s="10">
        <f>L2622*K2622</f>
        <v>-2904.7200000000003</v>
      </c>
      <c r="O2622" s="8" t="s">
        <v>59</v>
      </c>
      <c r="P2622" s="8" t="s">
        <v>60</v>
      </c>
      <c r="Q2622" s="8" t="s">
        <v>61</v>
      </c>
      <c r="R2622" s="8" t="s">
        <v>62</v>
      </c>
    </row>
    <row r="2623" spans="1:18" ht="60" customHeight="1" x14ac:dyDescent="0.25">
      <c r="A2623" s="8" t="s">
        <v>2669</v>
      </c>
      <c r="B2623" s="11">
        <v>343.2</v>
      </c>
      <c r="C2623" s="8" t="s">
        <v>2646</v>
      </c>
      <c r="D2623" s="8" t="s">
        <v>2647</v>
      </c>
      <c r="E2623" s="8">
        <v>8579</v>
      </c>
      <c r="F2623" s="9">
        <v>44673</v>
      </c>
      <c r="G2623" s="9">
        <v>44692</v>
      </c>
      <c r="H2623" s="8">
        <v>60</v>
      </c>
      <c r="I2623" s="9">
        <f>G2623+60</f>
        <v>44752</v>
      </c>
      <c r="J2623" s="9">
        <v>44711</v>
      </c>
      <c r="K2623" s="8">
        <f>J2623-I2623</f>
        <v>-41</v>
      </c>
      <c r="L2623" s="10">
        <v>312</v>
      </c>
      <c r="M2623" s="8">
        <v>31.2</v>
      </c>
      <c r="N2623" s="10">
        <f>L2623*K2623</f>
        <v>-12792</v>
      </c>
      <c r="O2623" s="8" t="s">
        <v>59</v>
      </c>
      <c r="P2623" s="8" t="s">
        <v>60</v>
      </c>
      <c r="Q2623" s="8" t="s">
        <v>61</v>
      </c>
      <c r="R2623" s="8" t="s">
        <v>62</v>
      </c>
    </row>
    <row r="2624" spans="1:18" ht="60" customHeight="1" x14ac:dyDescent="0.25">
      <c r="A2624" s="8" t="s">
        <v>2670</v>
      </c>
      <c r="B2624" s="11">
        <v>912.45</v>
      </c>
      <c r="C2624" s="8" t="s">
        <v>2646</v>
      </c>
      <c r="D2624" s="8" t="s">
        <v>2647</v>
      </c>
      <c r="E2624" s="8">
        <v>8579</v>
      </c>
      <c r="F2624" s="9">
        <v>44673</v>
      </c>
      <c r="G2624" s="9">
        <v>44692</v>
      </c>
      <c r="H2624" s="8">
        <v>60</v>
      </c>
      <c r="I2624" s="9">
        <f>G2624+60</f>
        <v>44752</v>
      </c>
      <c r="J2624" s="9">
        <v>44711</v>
      </c>
      <c r="K2624" s="8">
        <f>J2624-I2624</f>
        <v>-41</v>
      </c>
      <c r="L2624" s="10">
        <v>829.5</v>
      </c>
      <c r="M2624" s="8">
        <v>82.95</v>
      </c>
      <c r="N2624" s="10">
        <f>L2624*K2624</f>
        <v>-34009.5</v>
      </c>
      <c r="O2624" s="8" t="s">
        <v>45</v>
      </c>
      <c r="P2624" s="8" t="s">
        <v>46</v>
      </c>
      <c r="Q2624" s="8" t="s">
        <v>222</v>
      </c>
      <c r="R2624" s="8" t="s">
        <v>223</v>
      </c>
    </row>
    <row r="2625" spans="1:18" ht="60" customHeight="1" x14ac:dyDescent="0.25">
      <c r="A2625" s="8" t="s">
        <v>2671</v>
      </c>
      <c r="B2625" s="11">
        <v>449.28</v>
      </c>
      <c r="C2625" s="8" t="s">
        <v>2646</v>
      </c>
      <c r="D2625" s="8" t="s">
        <v>2647</v>
      </c>
      <c r="E2625" s="8">
        <v>7866</v>
      </c>
      <c r="F2625" s="9">
        <v>44678</v>
      </c>
      <c r="G2625" s="9">
        <v>44692</v>
      </c>
      <c r="H2625" s="8">
        <v>60</v>
      </c>
      <c r="I2625" s="9">
        <f>G2625+60</f>
        <v>44752</v>
      </c>
      <c r="J2625" s="9">
        <v>44694</v>
      </c>
      <c r="K2625" s="8">
        <f>J2625-I2625</f>
        <v>-58</v>
      </c>
      <c r="L2625" s="10">
        <v>432</v>
      </c>
      <c r="M2625" s="8">
        <v>17.28</v>
      </c>
      <c r="N2625" s="10">
        <f>L2625*K2625</f>
        <v>-25056</v>
      </c>
      <c r="O2625" s="8" t="s">
        <v>45</v>
      </c>
      <c r="P2625" s="8" t="s">
        <v>46</v>
      </c>
      <c r="Q2625" s="8" t="s">
        <v>222</v>
      </c>
      <c r="R2625" s="8" t="s">
        <v>223</v>
      </c>
    </row>
    <row r="2626" spans="1:18" ht="60" customHeight="1" x14ac:dyDescent="0.25">
      <c r="A2626" s="8" t="s">
        <v>2672</v>
      </c>
      <c r="B2626" s="11">
        <v>733.2</v>
      </c>
      <c r="C2626" s="8" t="s">
        <v>2646</v>
      </c>
      <c r="D2626" s="8" t="s">
        <v>2647</v>
      </c>
      <c r="E2626" s="8">
        <v>8579</v>
      </c>
      <c r="F2626" s="9">
        <v>44680</v>
      </c>
      <c r="G2626" s="9">
        <v>44692</v>
      </c>
      <c r="H2626" s="8">
        <v>60</v>
      </c>
      <c r="I2626" s="9">
        <f>G2626+60</f>
        <v>44752</v>
      </c>
      <c r="J2626" s="9">
        <v>44711</v>
      </c>
      <c r="K2626" s="8">
        <f>J2626-I2626</f>
        <v>-41</v>
      </c>
      <c r="L2626" s="10">
        <v>213</v>
      </c>
      <c r="M2626" s="8">
        <v>8.52</v>
      </c>
      <c r="N2626" s="10">
        <f>L2626*K2626</f>
        <v>-8733</v>
      </c>
      <c r="O2626" s="8" t="s">
        <v>59</v>
      </c>
      <c r="P2626" s="8" t="s">
        <v>60</v>
      </c>
      <c r="Q2626" s="8" t="s">
        <v>61</v>
      </c>
      <c r="R2626" s="8" t="s">
        <v>62</v>
      </c>
    </row>
    <row r="2627" spans="1:18" ht="60" customHeight="1" x14ac:dyDescent="0.25">
      <c r="A2627" s="8" t="s">
        <v>2672</v>
      </c>
      <c r="B2627" s="11">
        <v>733.2</v>
      </c>
      <c r="C2627" s="8" t="s">
        <v>2646</v>
      </c>
      <c r="D2627" s="8" t="s">
        <v>2647</v>
      </c>
      <c r="E2627" s="8">
        <v>8579</v>
      </c>
      <c r="F2627" s="9">
        <v>44680</v>
      </c>
      <c r="G2627" s="9">
        <v>44692</v>
      </c>
      <c r="H2627" s="8">
        <v>60</v>
      </c>
      <c r="I2627" s="9">
        <f>G2627+60</f>
        <v>44752</v>
      </c>
      <c r="J2627" s="9">
        <v>44711</v>
      </c>
      <c r="K2627" s="8">
        <f>J2627-I2627</f>
        <v>-41</v>
      </c>
      <c r="L2627" s="10">
        <v>492</v>
      </c>
      <c r="M2627" s="8">
        <v>19.68</v>
      </c>
      <c r="N2627" s="10">
        <f>L2627*K2627</f>
        <v>-20172</v>
      </c>
      <c r="O2627" s="8" t="s">
        <v>59</v>
      </c>
      <c r="P2627" s="8" t="s">
        <v>60</v>
      </c>
      <c r="Q2627" s="8" t="s">
        <v>61</v>
      </c>
      <c r="R2627" s="8" t="s">
        <v>62</v>
      </c>
    </row>
    <row r="2628" spans="1:18" ht="60" customHeight="1" x14ac:dyDescent="0.25">
      <c r="A2628" s="8" t="s">
        <v>2673</v>
      </c>
      <c r="B2628" s="11">
        <v>200.2</v>
      </c>
      <c r="C2628" s="8" t="s">
        <v>2646</v>
      </c>
      <c r="D2628" s="8" t="s">
        <v>2647</v>
      </c>
      <c r="E2628" s="8">
        <v>8579</v>
      </c>
      <c r="F2628" s="9">
        <v>44680</v>
      </c>
      <c r="G2628" s="9">
        <v>44692</v>
      </c>
      <c r="H2628" s="8">
        <v>60</v>
      </c>
      <c r="I2628" s="9">
        <f>G2628+60</f>
        <v>44752</v>
      </c>
      <c r="J2628" s="9">
        <v>44711</v>
      </c>
      <c r="K2628" s="8">
        <f>J2628-I2628</f>
        <v>-41</v>
      </c>
      <c r="L2628" s="10">
        <v>108.5</v>
      </c>
      <c r="M2628" s="8">
        <v>10.85</v>
      </c>
      <c r="N2628" s="10">
        <f>L2628*K2628</f>
        <v>-4448.5</v>
      </c>
      <c r="O2628" s="8" t="s">
        <v>59</v>
      </c>
      <c r="P2628" s="8" t="s">
        <v>60</v>
      </c>
      <c r="Q2628" s="8" t="s">
        <v>61</v>
      </c>
      <c r="R2628" s="8" t="s">
        <v>62</v>
      </c>
    </row>
    <row r="2629" spans="1:18" ht="60" customHeight="1" x14ac:dyDescent="0.25">
      <c r="A2629" s="8" t="s">
        <v>2673</v>
      </c>
      <c r="B2629" s="11">
        <v>200.2</v>
      </c>
      <c r="C2629" s="8" t="s">
        <v>2646</v>
      </c>
      <c r="D2629" s="8" t="s">
        <v>2647</v>
      </c>
      <c r="E2629" s="8">
        <v>8579</v>
      </c>
      <c r="F2629" s="9">
        <v>44680</v>
      </c>
      <c r="G2629" s="9">
        <v>44692</v>
      </c>
      <c r="H2629" s="8">
        <v>60</v>
      </c>
      <c r="I2629" s="9">
        <f>G2629+60</f>
        <v>44752</v>
      </c>
      <c r="J2629" s="9">
        <v>44711</v>
      </c>
      <c r="K2629" s="8">
        <f>J2629-I2629</f>
        <v>-41</v>
      </c>
      <c r="L2629" s="10">
        <v>73.5</v>
      </c>
      <c r="M2629" s="8">
        <v>7.35</v>
      </c>
      <c r="N2629" s="10">
        <f>L2629*K2629</f>
        <v>-3013.5</v>
      </c>
      <c r="O2629" s="8" t="s">
        <v>59</v>
      </c>
      <c r="P2629" s="8" t="s">
        <v>60</v>
      </c>
      <c r="Q2629" s="8" t="s">
        <v>61</v>
      </c>
      <c r="R2629" s="8" t="s">
        <v>62</v>
      </c>
    </row>
    <row r="2630" spans="1:18" ht="60" customHeight="1" x14ac:dyDescent="0.25">
      <c r="A2630" s="8" t="s">
        <v>2674</v>
      </c>
      <c r="B2630" s="11">
        <v>15.4</v>
      </c>
      <c r="C2630" s="8" t="s">
        <v>2646</v>
      </c>
      <c r="D2630" s="8" t="s">
        <v>2647</v>
      </c>
      <c r="E2630" s="8">
        <v>10396</v>
      </c>
      <c r="F2630" s="9">
        <v>44686</v>
      </c>
      <c r="G2630" s="9">
        <v>44720</v>
      </c>
      <c r="H2630" s="8">
        <v>60</v>
      </c>
      <c r="I2630" s="9">
        <f>G2630+60</f>
        <v>44780</v>
      </c>
      <c r="J2630" s="9">
        <v>44735</v>
      </c>
      <c r="K2630" s="8">
        <f>J2630-I2630</f>
        <v>-45</v>
      </c>
      <c r="L2630" s="10">
        <v>5.25</v>
      </c>
      <c r="M2630" s="8">
        <v>0.53</v>
      </c>
      <c r="N2630" s="10">
        <f>L2630*K2630</f>
        <v>-236.25</v>
      </c>
      <c r="O2630" s="8" t="s">
        <v>59</v>
      </c>
      <c r="P2630" s="8" t="s">
        <v>60</v>
      </c>
      <c r="Q2630" s="8" t="s">
        <v>61</v>
      </c>
      <c r="R2630" s="8" t="s">
        <v>62</v>
      </c>
    </row>
    <row r="2631" spans="1:18" ht="60" customHeight="1" x14ac:dyDescent="0.25">
      <c r="A2631" s="8" t="s">
        <v>2674</v>
      </c>
      <c r="B2631" s="11">
        <v>15.4</v>
      </c>
      <c r="C2631" s="8" t="s">
        <v>2646</v>
      </c>
      <c r="D2631" s="8" t="s">
        <v>2647</v>
      </c>
      <c r="E2631" s="8">
        <v>10396</v>
      </c>
      <c r="F2631" s="9">
        <v>44686</v>
      </c>
      <c r="G2631" s="9">
        <v>44720</v>
      </c>
      <c r="H2631" s="8">
        <v>60</v>
      </c>
      <c r="I2631" s="9">
        <f>G2631+60</f>
        <v>44780</v>
      </c>
      <c r="J2631" s="9">
        <v>44735</v>
      </c>
      <c r="K2631" s="8">
        <f>J2631-I2631</f>
        <v>-45</v>
      </c>
      <c r="L2631" s="10">
        <v>8.75</v>
      </c>
      <c r="M2631" s="8">
        <v>0.87</v>
      </c>
      <c r="N2631" s="10">
        <f>L2631*K2631</f>
        <v>-393.75</v>
      </c>
      <c r="O2631" s="8" t="s">
        <v>59</v>
      </c>
      <c r="P2631" s="8" t="s">
        <v>60</v>
      </c>
      <c r="Q2631" s="8" t="s">
        <v>61</v>
      </c>
      <c r="R2631" s="8" t="s">
        <v>62</v>
      </c>
    </row>
    <row r="2632" spans="1:18" ht="60" customHeight="1" x14ac:dyDescent="0.25">
      <c r="A2632" s="8" t="s">
        <v>2675</v>
      </c>
      <c r="B2632" s="11">
        <v>132.55000000000001</v>
      </c>
      <c r="C2632" s="8" t="s">
        <v>2646</v>
      </c>
      <c r="D2632" s="8" t="s">
        <v>2647</v>
      </c>
      <c r="E2632" s="8">
        <v>10396</v>
      </c>
      <c r="F2632" s="9">
        <v>44712</v>
      </c>
      <c r="G2632" s="9">
        <v>44721</v>
      </c>
      <c r="H2632" s="8">
        <v>60</v>
      </c>
      <c r="I2632" s="9">
        <f>G2632+60</f>
        <v>44781</v>
      </c>
      <c r="J2632" s="9">
        <v>44735</v>
      </c>
      <c r="K2632" s="8">
        <f>J2632-I2632</f>
        <v>-46</v>
      </c>
      <c r="L2632" s="10">
        <v>120.5</v>
      </c>
      <c r="M2632" s="8">
        <v>12.05</v>
      </c>
      <c r="N2632" s="10">
        <f>L2632*K2632</f>
        <v>-5543</v>
      </c>
      <c r="O2632" s="8" t="s">
        <v>59</v>
      </c>
      <c r="P2632" s="8" t="s">
        <v>60</v>
      </c>
      <c r="Q2632" s="8" t="s">
        <v>61</v>
      </c>
      <c r="R2632" s="8" t="s">
        <v>62</v>
      </c>
    </row>
    <row r="2633" spans="1:18" ht="60" customHeight="1" x14ac:dyDescent="0.25">
      <c r="A2633" s="8" t="s">
        <v>2676</v>
      </c>
      <c r="B2633" s="11">
        <v>544.12</v>
      </c>
      <c r="C2633" s="8" t="s">
        <v>2677</v>
      </c>
      <c r="D2633" s="8" t="s">
        <v>2678</v>
      </c>
      <c r="E2633" s="8">
        <v>9510</v>
      </c>
      <c r="F2633" s="9">
        <v>44018</v>
      </c>
      <c r="G2633" s="9">
        <v>44042</v>
      </c>
      <c r="H2633" s="8">
        <v>60</v>
      </c>
      <c r="I2633" s="9">
        <f>G2633+60</f>
        <v>44102</v>
      </c>
      <c r="J2633" s="9">
        <v>44722</v>
      </c>
      <c r="K2633" s="8">
        <f>J2633-I2633</f>
        <v>620</v>
      </c>
      <c r="L2633" s="10">
        <v>446</v>
      </c>
      <c r="M2633" s="8">
        <v>98.12</v>
      </c>
      <c r="N2633" s="10">
        <f>L2633*K2633</f>
        <v>276520</v>
      </c>
      <c r="O2633" s="8" t="s">
        <v>45</v>
      </c>
      <c r="P2633" s="8" t="s">
        <v>46</v>
      </c>
      <c r="Q2633" s="8" t="s">
        <v>47</v>
      </c>
      <c r="R2633" s="8" t="s">
        <v>48</v>
      </c>
    </row>
    <row r="2634" spans="1:18" ht="60" customHeight="1" x14ac:dyDescent="0.25">
      <c r="A2634" s="8" t="s">
        <v>2679</v>
      </c>
      <c r="B2634" s="11">
        <v>94.93</v>
      </c>
      <c r="C2634" s="8" t="s">
        <v>2680</v>
      </c>
      <c r="D2634" s="8" t="s">
        <v>2681</v>
      </c>
      <c r="E2634" s="8">
        <v>6129</v>
      </c>
      <c r="F2634" s="9">
        <v>44608</v>
      </c>
      <c r="G2634" s="9">
        <v>44614</v>
      </c>
      <c r="H2634" s="8">
        <v>60</v>
      </c>
      <c r="I2634" s="9">
        <f>G2634+60</f>
        <v>44674</v>
      </c>
      <c r="J2634" s="9">
        <v>44665</v>
      </c>
      <c r="K2634" s="8">
        <f>J2634-I2634</f>
        <v>-9</v>
      </c>
      <c r="L2634" s="10">
        <v>86.3</v>
      </c>
      <c r="M2634" s="8">
        <v>8.6300000000000008</v>
      </c>
      <c r="N2634" s="10">
        <f>L2634*K2634</f>
        <v>-776.69999999999993</v>
      </c>
      <c r="O2634" s="8" t="s">
        <v>59</v>
      </c>
      <c r="P2634" s="8" t="s">
        <v>60</v>
      </c>
      <c r="Q2634" s="8" t="s">
        <v>61</v>
      </c>
      <c r="R2634" s="8" t="s">
        <v>62</v>
      </c>
    </row>
    <row r="2635" spans="1:18" ht="60" customHeight="1" x14ac:dyDescent="0.25">
      <c r="A2635" s="8" t="s">
        <v>2682</v>
      </c>
      <c r="B2635" s="11">
        <v>8211.4500000000007</v>
      </c>
      <c r="C2635" s="8" t="s">
        <v>2683</v>
      </c>
      <c r="D2635" s="8" t="s">
        <v>2684</v>
      </c>
      <c r="E2635" s="8">
        <v>7118</v>
      </c>
      <c r="F2635" s="9">
        <v>44648</v>
      </c>
      <c r="G2635" s="9">
        <v>44649</v>
      </c>
      <c r="H2635" s="8">
        <v>60</v>
      </c>
      <c r="I2635" s="9">
        <f>G2635+60</f>
        <v>44709</v>
      </c>
      <c r="J2635" s="9">
        <v>44684</v>
      </c>
      <c r="K2635" s="8">
        <f>J2635-I2635</f>
        <v>-25</v>
      </c>
      <c r="L2635" s="10">
        <v>7464.95</v>
      </c>
      <c r="M2635" s="8">
        <v>746.5</v>
      </c>
      <c r="N2635" s="10">
        <f>L2635*K2635</f>
        <v>-186623.75</v>
      </c>
      <c r="O2635" s="8" t="s">
        <v>59</v>
      </c>
      <c r="P2635" s="8" t="s">
        <v>60</v>
      </c>
      <c r="Q2635" s="8" t="s">
        <v>61</v>
      </c>
      <c r="R2635" s="8" t="s">
        <v>62</v>
      </c>
    </row>
    <row r="2636" spans="1:18" ht="60" customHeight="1" x14ac:dyDescent="0.25">
      <c r="A2636" s="8" t="s">
        <v>2685</v>
      </c>
      <c r="B2636" s="11">
        <v>244.07</v>
      </c>
      <c r="C2636" s="8" t="s">
        <v>2683</v>
      </c>
      <c r="D2636" s="8" t="s">
        <v>2684</v>
      </c>
      <c r="E2636" s="8">
        <v>7118</v>
      </c>
      <c r="F2636" s="9">
        <v>44655</v>
      </c>
      <c r="G2636" s="9">
        <v>44657</v>
      </c>
      <c r="H2636" s="8">
        <v>60</v>
      </c>
      <c r="I2636" s="9">
        <f>G2636+60</f>
        <v>44717</v>
      </c>
      <c r="J2636" s="9">
        <v>44684</v>
      </c>
      <c r="K2636" s="8">
        <f>J2636-I2636</f>
        <v>-33</v>
      </c>
      <c r="L2636" s="10">
        <v>221.88</v>
      </c>
      <c r="M2636" s="8">
        <v>22.19</v>
      </c>
      <c r="N2636" s="10">
        <f>L2636*K2636</f>
        <v>-7322.04</v>
      </c>
      <c r="O2636" s="8" t="s">
        <v>59</v>
      </c>
      <c r="P2636" s="8" t="s">
        <v>60</v>
      </c>
      <c r="Q2636" s="8" t="s">
        <v>61</v>
      </c>
      <c r="R2636" s="8" t="s">
        <v>62</v>
      </c>
    </row>
    <row r="2637" spans="1:18" ht="60" customHeight="1" x14ac:dyDescent="0.25">
      <c r="A2637" s="8" t="s">
        <v>2686</v>
      </c>
      <c r="B2637" s="11">
        <v>8211.4500000000007</v>
      </c>
      <c r="C2637" s="8" t="s">
        <v>2683</v>
      </c>
      <c r="D2637" s="8" t="s">
        <v>2684</v>
      </c>
      <c r="E2637" s="8">
        <v>7118</v>
      </c>
      <c r="F2637" s="9">
        <v>44655</v>
      </c>
      <c r="G2637" s="9">
        <v>44657</v>
      </c>
      <c r="H2637" s="8">
        <v>60</v>
      </c>
      <c r="I2637" s="9">
        <f>G2637+60</f>
        <v>44717</v>
      </c>
      <c r="J2637" s="9">
        <v>44684</v>
      </c>
      <c r="K2637" s="8">
        <f>J2637-I2637</f>
        <v>-33</v>
      </c>
      <c r="L2637" s="10">
        <v>7464.95</v>
      </c>
      <c r="M2637" s="8">
        <v>746.5</v>
      </c>
      <c r="N2637" s="10">
        <f>L2637*K2637</f>
        <v>-246343.35</v>
      </c>
      <c r="O2637" s="8" t="s">
        <v>59</v>
      </c>
      <c r="P2637" s="8" t="s">
        <v>60</v>
      </c>
      <c r="Q2637" s="8" t="s">
        <v>61</v>
      </c>
      <c r="R2637" s="8" t="s">
        <v>62</v>
      </c>
    </row>
    <row r="2638" spans="1:18" ht="60" customHeight="1" x14ac:dyDescent="0.25">
      <c r="A2638" s="8" t="s">
        <v>2687</v>
      </c>
      <c r="B2638" s="11">
        <v>8211.4500000000007</v>
      </c>
      <c r="C2638" s="8" t="s">
        <v>2683</v>
      </c>
      <c r="D2638" s="8" t="s">
        <v>2684</v>
      </c>
      <c r="E2638" s="8">
        <v>8564</v>
      </c>
      <c r="F2638" s="9">
        <v>44683</v>
      </c>
      <c r="G2638" s="9">
        <v>44684</v>
      </c>
      <c r="H2638" s="8">
        <v>60</v>
      </c>
      <c r="I2638" s="9">
        <f>G2638+60</f>
        <v>44744</v>
      </c>
      <c r="J2638" s="9">
        <v>44711</v>
      </c>
      <c r="K2638" s="8">
        <f>J2638-I2638</f>
        <v>-33</v>
      </c>
      <c r="L2638" s="10">
        <v>7464.95</v>
      </c>
      <c r="M2638" s="8">
        <v>746.5</v>
      </c>
      <c r="N2638" s="10">
        <f>L2638*K2638</f>
        <v>-246343.35</v>
      </c>
      <c r="O2638" s="8" t="s">
        <v>59</v>
      </c>
      <c r="P2638" s="8" t="s">
        <v>60</v>
      </c>
      <c r="Q2638" s="8" t="s">
        <v>61</v>
      </c>
      <c r="R2638" s="8" t="s">
        <v>62</v>
      </c>
    </row>
    <row r="2639" spans="1:18" ht="60" customHeight="1" x14ac:dyDescent="0.25">
      <c r="A2639" s="8" t="s">
        <v>2688</v>
      </c>
      <c r="B2639" s="11">
        <v>1072.43</v>
      </c>
      <c r="C2639" s="8" t="s">
        <v>2683</v>
      </c>
      <c r="D2639" s="8" t="s">
        <v>2684</v>
      </c>
      <c r="E2639" s="8">
        <v>8564</v>
      </c>
      <c r="F2639" s="9">
        <v>44686</v>
      </c>
      <c r="G2639" s="9">
        <v>44687</v>
      </c>
      <c r="H2639" s="8">
        <v>60</v>
      </c>
      <c r="I2639" s="9">
        <f>G2639+60</f>
        <v>44747</v>
      </c>
      <c r="J2639" s="9">
        <v>44711</v>
      </c>
      <c r="K2639" s="8">
        <f>J2639-I2639</f>
        <v>-36</v>
      </c>
      <c r="L2639" s="10">
        <v>974.94</v>
      </c>
      <c r="M2639" s="8">
        <v>97.49</v>
      </c>
      <c r="N2639" s="10">
        <f>L2639*K2639</f>
        <v>-35097.840000000004</v>
      </c>
      <c r="O2639" s="8" t="s">
        <v>59</v>
      </c>
      <c r="P2639" s="8" t="s">
        <v>60</v>
      </c>
      <c r="Q2639" s="8" t="s">
        <v>61</v>
      </c>
      <c r="R2639" s="8" t="s">
        <v>62</v>
      </c>
    </row>
    <row r="2640" spans="1:18" ht="60" customHeight="1" x14ac:dyDescent="0.25">
      <c r="A2640" s="8" t="s">
        <v>2689</v>
      </c>
      <c r="B2640" s="11">
        <v>406.78</v>
      </c>
      <c r="C2640" s="8" t="s">
        <v>2683</v>
      </c>
      <c r="D2640" s="8" t="s">
        <v>2684</v>
      </c>
      <c r="E2640" s="8">
        <v>8564</v>
      </c>
      <c r="F2640" s="9">
        <v>44687</v>
      </c>
      <c r="G2640" s="9">
        <v>44688</v>
      </c>
      <c r="H2640" s="8">
        <v>60</v>
      </c>
      <c r="I2640" s="9">
        <f>G2640+60</f>
        <v>44748</v>
      </c>
      <c r="J2640" s="9">
        <v>44711</v>
      </c>
      <c r="K2640" s="8">
        <f>J2640-I2640</f>
        <v>-37</v>
      </c>
      <c r="L2640" s="10">
        <v>369.8</v>
      </c>
      <c r="M2640" s="8">
        <v>36.979999999999997</v>
      </c>
      <c r="N2640" s="10">
        <f>L2640*K2640</f>
        <v>-13682.6</v>
      </c>
      <c r="O2640" s="8" t="s">
        <v>59</v>
      </c>
      <c r="P2640" s="8" t="s">
        <v>60</v>
      </c>
      <c r="Q2640" s="8" t="s">
        <v>61</v>
      </c>
      <c r="R2640" s="8" t="s">
        <v>62</v>
      </c>
    </row>
    <row r="2641" spans="1:18" ht="60" customHeight="1" x14ac:dyDescent="0.25">
      <c r="A2641" s="8" t="s">
        <v>2690</v>
      </c>
      <c r="B2641" s="11">
        <v>203.39</v>
      </c>
      <c r="C2641" s="8" t="s">
        <v>2683</v>
      </c>
      <c r="D2641" s="8" t="s">
        <v>2684</v>
      </c>
      <c r="E2641" s="8">
        <v>8564</v>
      </c>
      <c r="F2641" s="9">
        <v>44694</v>
      </c>
      <c r="G2641" s="9">
        <v>44695</v>
      </c>
      <c r="H2641" s="8">
        <v>60</v>
      </c>
      <c r="I2641" s="9">
        <f>G2641+60</f>
        <v>44755</v>
      </c>
      <c r="J2641" s="9">
        <v>44711</v>
      </c>
      <c r="K2641" s="8">
        <f>J2641-I2641</f>
        <v>-44</v>
      </c>
      <c r="L2641" s="10">
        <v>184.9</v>
      </c>
      <c r="M2641" s="8">
        <v>18.489999999999998</v>
      </c>
      <c r="N2641" s="10">
        <f>L2641*K2641</f>
        <v>-8135.6</v>
      </c>
      <c r="O2641" s="8" t="s">
        <v>59</v>
      </c>
      <c r="P2641" s="8" t="s">
        <v>60</v>
      </c>
      <c r="Q2641" s="8" t="s">
        <v>61</v>
      </c>
      <c r="R2641" s="8" t="s">
        <v>62</v>
      </c>
    </row>
    <row r="2642" spans="1:18" ht="60" customHeight="1" x14ac:dyDescent="0.25">
      <c r="A2642" s="8" t="s">
        <v>2691</v>
      </c>
      <c r="B2642" s="11">
        <v>162.71</v>
      </c>
      <c r="C2642" s="8" t="s">
        <v>2683</v>
      </c>
      <c r="D2642" s="8" t="s">
        <v>2684</v>
      </c>
      <c r="E2642" s="8">
        <v>9440</v>
      </c>
      <c r="F2642" s="9">
        <v>44704</v>
      </c>
      <c r="G2642" s="9">
        <v>44705</v>
      </c>
      <c r="H2642" s="8">
        <v>60</v>
      </c>
      <c r="I2642" s="9">
        <f>G2642+60</f>
        <v>44765</v>
      </c>
      <c r="J2642" s="9">
        <v>44721</v>
      </c>
      <c r="K2642" s="8">
        <f>J2642-I2642</f>
        <v>-44</v>
      </c>
      <c r="L2642" s="10">
        <v>147.91999999999999</v>
      </c>
      <c r="M2642" s="8">
        <v>14.79</v>
      </c>
      <c r="N2642" s="10">
        <f>L2642*K2642</f>
        <v>-6508.48</v>
      </c>
      <c r="O2642" s="8" t="s">
        <v>59</v>
      </c>
      <c r="P2642" s="8" t="s">
        <v>60</v>
      </c>
      <c r="Q2642" s="8" t="s">
        <v>61</v>
      </c>
      <c r="R2642" s="8" t="s">
        <v>62</v>
      </c>
    </row>
    <row r="2643" spans="1:18" ht="60" customHeight="1" x14ac:dyDescent="0.25">
      <c r="A2643" s="8" t="s">
        <v>2692</v>
      </c>
      <c r="B2643" s="11">
        <v>13138.31</v>
      </c>
      <c r="C2643" s="8" t="s">
        <v>2683</v>
      </c>
      <c r="D2643" s="8" t="s">
        <v>2684</v>
      </c>
      <c r="E2643" s="8">
        <v>10439</v>
      </c>
      <c r="F2643" s="9">
        <v>44720</v>
      </c>
      <c r="G2643" s="9">
        <v>44721</v>
      </c>
      <c r="H2643" s="8">
        <v>60</v>
      </c>
      <c r="I2643" s="9">
        <f>G2643+60</f>
        <v>44781</v>
      </c>
      <c r="J2643" s="9">
        <v>44736</v>
      </c>
      <c r="K2643" s="8">
        <f>J2643-I2643</f>
        <v>-45</v>
      </c>
      <c r="L2643" s="10">
        <v>11943.92</v>
      </c>
      <c r="M2643" s="8">
        <v>1194.3900000000001</v>
      </c>
      <c r="N2643" s="10">
        <f>L2643*K2643</f>
        <v>-537476.4</v>
      </c>
      <c r="O2643" s="8" t="s">
        <v>59</v>
      </c>
      <c r="P2643" s="8" t="s">
        <v>60</v>
      </c>
      <c r="Q2643" s="8" t="s">
        <v>61</v>
      </c>
      <c r="R2643" s="8" t="s">
        <v>62</v>
      </c>
    </row>
    <row r="2644" spans="1:18" ht="60" customHeight="1" x14ac:dyDescent="0.25">
      <c r="A2644" s="8" t="s">
        <v>2693</v>
      </c>
      <c r="B2644" s="11">
        <v>75.94</v>
      </c>
      <c r="C2644" s="8" t="s">
        <v>2680</v>
      </c>
      <c r="D2644" s="8" t="s">
        <v>2681</v>
      </c>
      <c r="E2644" s="8">
        <v>8033</v>
      </c>
      <c r="F2644" s="9">
        <v>44643</v>
      </c>
      <c r="G2644" s="9">
        <v>44644</v>
      </c>
      <c r="H2644" s="8">
        <v>60</v>
      </c>
      <c r="I2644" s="9">
        <f>G2644+60</f>
        <v>44704</v>
      </c>
      <c r="J2644" s="9">
        <v>44700</v>
      </c>
      <c r="K2644" s="8">
        <f>J2644-I2644</f>
        <v>-4</v>
      </c>
      <c r="L2644" s="10">
        <v>69.040000000000006</v>
      </c>
      <c r="M2644" s="8">
        <v>6.9</v>
      </c>
      <c r="N2644" s="10">
        <f>L2644*K2644</f>
        <v>-276.16000000000003</v>
      </c>
      <c r="O2644" s="8" t="s">
        <v>59</v>
      </c>
      <c r="P2644" s="8" t="s">
        <v>60</v>
      </c>
      <c r="Q2644" s="8" t="s">
        <v>61</v>
      </c>
      <c r="R2644" s="8" t="s">
        <v>62</v>
      </c>
    </row>
    <row r="2645" spans="1:18" ht="60" customHeight="1" x14ac:dyDescent="0.25">
      <c r="A2645" s="8" t="s">
        <v>2694</v>
      </c>
      <c r="B2645" s="11">
        <v>57.92</v>
      </c>
      <c r="C2645" s="8" t="s">
        <v>2680</v>
      </c>
      <c r="D2645" s="8" t="s">
        <v>2681</v>
      </c>
      <c r="E2645" s="8">
        <v>8033</v>
      </c>
      <c r="F2645" s="9">
        <v>44643</v>
      </c>
      <c r="G2645" s="9">
        <v>44644</v>
      </c>
      <c r="H2645" s="8">
        <v>60</v>
      </c>
      <c r="I2645" s="9">
        <f>G2645+60</f>
        <v>44704</v>
      </c>
      <c r="J2645" s="9">
        <v>44700</v>
      </c>
      <c r="K2645" s="8">
        <f>J2645-I2645</f>
        <v>-4</v>
      </c>
      <c r="L2645" s="10">
        <v>52.65</v>
      </c>
      <c r="M2645" s="8">
        <v>5.27</v>
      </c>
      <c r="N2645" s="10">
        <f>L2645*K2645</f>
        <v>-210.6</v>
      </c>
      <c r="O2645" s="8" t="s">
        <v>59</v>
      </c>
      <c r="P2645" s="8" t="s">
        <v>60</v>
      </c>
      <c r="Q2645" s="8" t="s">
        <v>61</v>
      </c>
      <c r="R2645" s="8" t="s">
        <v>62</v>
      </c>
    </row>
    <row r="2646" spans="1:18" ht="60" customHeight="1" x14ac:dyDescent="0.25">
      <c r="A2646" s="8" t="s">
        <v>2695</v>
      </c>
      <c r="B2646" s="11">
        <v>5214.5600000000004</v>
      </c>
      <c r="C2646" s="8" t="s">
        <v>2696</v>
      </c>
      <c r="D2646" s="8" t="s">
        <v>2697</v>
      </c>
      <c r="E2646" s="8">
        <v>10045</v>
      </c>
      <c r="F2646" s="9">
        <v>43937</v>
      </c>
      <c r="G2646" s="9">
        <v>43938</v>
      </c>
      <c r="H2646" s="8">
        <v>60</v>
      </c>
      <c r="I2646" s="9">
        <f>G2646+60</f>
        <v>43998</v>
      </c>
      <c r="J2646" s="9">
        <v>44732</v>
      </c>
      <c r="K2646" s="8">
        <f>J2646-I2646</f>
        <v>734</v>
      </c>
      <c r="L2646" s="10">
        <v>2380</v>
      </c>
      <c r="M2646" s="8">
        <v>95.2</v>
      </c>
      <c r="N2646" s="10">
        <f>L2646*K2646</f>
        <v>1746920</v>
      </c>
      <c r="O2646" s="8" t="s">
        <v>45</v>
      </c>
      <c r="P2646" s="8" t="s">
        <v>46</v>
      </c>
      <c r="Q2646" s="8" t="s">
        <v>1641</v>
      </c>
      <c r="R2646" s="8" t="s">
        <v>1642</v>
      </c>
    </row>
    <row r="2647" spans="1:18" ht="60" customHeight="1" x14ac:dyDescent="0.25">
      <c r="A2647" s="8" t="s">
        <v>2695</v>
      </c>
      <c r="B2647" s="11">
        <v>5214.5600000000004</v>
      </c>
      <c r="C2647" s="8" t="s">
        <v>2696</v>
      </c>
      <c r="D2647" s="8" t="s">
        <v>2697</v>
      </c>
      <c r="E2647" s="8">
        <v>10045</v>
      </c>
      <c r="F2647" s="9">
        <v>43937</v>
      </c>
      <c r="G2647" s="9">
        <v>43938</v>
      </c>
      <c r="H2647" s="8">
        <v>60</v>
      </c>
      <c r="I2647" s="9">
        <f>G2647+60</f>
        <v>43998</v>
      </c>
      <c r="J2647" s="9">
        <v>44732</v>
      </c>
      <c r="K2647" s="8">
        <f>J2647-I2647</f>
        <v>734</v>
      </c>
      <c r="L2647" s="10">
        <v>2634</v>
      </c>
      <c r="M2647" s="8">
        <v>105.36</v>
      </c>
      <c r="N2647" s="10">
        <f>L2647*K2647</f>
        <v>1933356</v>
      </c>
      <c r="O2647" s="8" t="s">
        <v>59</v>
      </c>
      <c r="P2647" s="8" t="s">
        <v>60</v>
      </c>
      <c r="Q2647" s="8" t="s">
        <v>61</v>
      </c>
      <c r="R2647" s="8" t="s">
        <v>62</v>
      </c>
    </row>
    <row r="2648" spans="1:18" ht="60" customHeight="1" x14ac:dyDescent="0.25">
      <c r="A2648" s="8" t="s">
        <v>2698</v>
      </c>
      <c r="B2648" s="11">
        <v>86.88</v>
      </c>
      <c r="C2648" s="8" t="s">
        <v>2680</v>
      </c>
      <c r="D2648" s="8" t="s">
        <v>2681</v>
      </c>
      <c r="E2648" s="8">
        <v>9890</v>
      </c>
      <c r="F2648" s="9">
        <v>44692</v>
      </c>
      <c r="G2648" s="9">
        <v>44714</v>
      </c>
      <c r="H2648" s="8">
        <v>60</v>
      </c>
      <c r="I2648" s="9">
        <f>G2648+60</f>
        <v>44774</v>
      </c>
      <c r="J2648" s="9">
        <v>44727</v>
      </c>
      <c r="K2648" s="8">
        <f>J2648-I2648</f>
        <v>-47</v>
      </c>
      <c r="L2648" s="10">
        <v>78.98</v>
      </c>
      <c r="M2648" s="8">
        <v>7.9</v>
      </c>
      <c r="N2648" s="10">
        <f>L2648*K2648</f>
        <v>-3712.0600000000004</v>
      </c>
      <c r="O2648" s="8" t="s">
        <v>59</v>
      </c>
      <c r="P2648" s="8" t="s">
        <v>60</v>
      </c>
      <c r="Q2648" s="8" t="s">
        <v>61</v>
      </c>
      <c r="R2648" s="8" t="s">
        <v>62</v>
      </c>
    </row>
    <row r="2649" spans="1:18" ht="60" customHeight="1" x14ac:dyDescent="0.25">
      <c r="A2649" s="8" t="s">
        <v>2699</v>
      </c>
      <c r="B2649" s="11">
        <v>94.93</v>
      </c>
      <c r="C2649" s="8" t="s">
        <v>2680</v>
      </c>
      <c r="D2649" s="8" t="s">
        <v>2681</v>
      </c>
      <c r="E2649" s="8">
        <v>9291</v>
      </c>
      <c r="F2649" s="9">
        <v>44692</v>
      </c>
      <c r="G2649" s="9">
        <v>44713</v>
      </c>
      <c r="H2649" s="8">
        <v>60</v>
      </c>
      <c r="I2649" s="9">
        <f>G2649+60</f>
        <v>44773</v>
      </c>
      <c r="J2649" s="9">
        <v>44720</v>
      </c>
      <c r="K2649" s="8">
        <f>J2649-I2649</f>
        <v>-53</v>
      </c>
      <c r="L2649" s="10">
        <v>86.3</v>
      </c>
      <c r="M2649" s="8">
        <v>8.6300000000000008</v>
      </c>
      <c r="N2649" s="10">
        <f>L2649*K2649</f>
        <v>-4573.8999999999996</v>
      </c>
      <c r="O2649" s="8" t="s">
        <v>59</v>
      </c>
      <c r="P2649" s="8" t="s">
        <v>60</v>
      </c>
      <c r="Q2649" s="8" t="s">
        <v>61</v>
      </c>
      <c r="R2649" s="8" t="s">
        <v>62</v>
      </c>
    </row>
    <row r="2650" spans="1:18" ht="60" customHeight="1" x14ac:dyDescent="0.25">
      <c r="A2650" s="8" t="s">
        <v>2700</v>
      </c>
      <c r="B2650" s="11">
        <v>1930.24</v>
      </c>
      <c r="C2650" s="8" t="s">
        <v>1984</v>
      </c>
      <c r="D2650" s="8" t="s">
        <v>1985</v>
      </c>
      <c r="E2650" s="8">
        <v>5907</v>
      </c>
      <c r="F2650" s="9">
        <v>44631</v>
      </c>
      <c r="G2650" s="9">
        <v>44635</v>
      </c>
      <c r="H2650" s="8">
        <v>60</v>
      </c>
      <c r="I2650" s="9">
        <f>G2650+60</f>
        <v>44695</v>
      </c>
      <c r="J2650" s="9">
        <v>44664</v>
      </c>
      <c r="K2650" s="8">
        <f>J2650-I2650</f>
        <v>-31</v>
      </c>
      <c r="L2650" s="10">
        <v>1856</v>
      </c>
      <c r="M2650" s="8">
        <v>74.239999999999995</v>
      </c>
      <c r="N2650" s="10">
        <f>L2650*K2650</f>
        <v>-57536</v>
      </c>
      <c r="O2650" s="8" t="s">
        <v>45</v>
      </c>
      <c r="P2650" s="8" t="s">
        <v>46</v>
      </c>
      <c r="Q2650" s="8" t="s">
        <v>205</v>
      </c>
      <c r="R2650" s="8" t="s">
        <v>206</v>
      </c>
    </row>
    <row r="2651" spans="1:18" ht="60" customHeight="1" x14ac:dyDescent="0.25">
      <c r="A2651" s="8" t="s">
        <v>2701</v>
      </c>
      <c r="B2651" s="11">
        <v>1930.24</v>
      </c>
      <c r="C2651" s="8" t="s">
        <v>1984</v>
      </c>
      <c r="D2651" s="8" t="s">
        <v>1985</v>
      </c>
      <c r="E2651" s="8">
        <v>5907</v>
      </c>
      <c r="F2651" s="9">
        <v>44631</v>
      </c>
      <c r="G2651" s="9">
        <v>44635</v>
      </c>
      <c r="H2651" s="8">
        <v>60</v>
      </c>
      <c r="I2651" s="9">
        <f>G2651+60</f>
        <v>44695</v>
      </c>
      <c r="J2651" s="9">
        <v>44664</v>
      </c>
      <c r="K2651" s="8">
        <f>J2651-I2651</f>
        <v>-31</v>
      </c>
      <c r="L2651" s="10">
        <v>1856</v>
      </c>
      <c r="M2651" s="8">
        <v>74.239999999999995</v>
      </c>
      <c r="N2651" s="10">
        <f>L2651*K2651</f>
        <v>-57536</v>
      </c>
      <c r="O2651" s="8" t="s">
        <v>45</v>
      </c>
      <c r="P2651" s="8" t="s">
        <v>46</v>
      </c>
      <c r="Q2651" s="8" t="s">
        <v>205</v>
      </c>
      <c r="R2651" s="8" t="s">
        <v>206</v>
      </c>
    </row>
    <row r="2652" spans="1:18" ht="60" customHeight="1" x14ac:dyDescent="0.25">
      <c r="A2652" s="8" t="s">
        <v>2702</v>
      </c>
      <c r="B2652" s="11">
        <v>2477.2800000000002</v>
      </c>
      <c r="C2652" s="8" t="s">
        <v>1984</v>
      </c>
      <c r="D2652" s="8" t="s">
        <v>1985</v>
      </c>
      <c r="E2652" s="8">
        <v>5907</v>
      </c>
      <c r="F2652" s="9">
        <v>44631</v>
      </c>
      <c r="G2652" s="9">
        <v>44635</v>
      </c>
      <c r="H2652" s="8">
        <v>60</v>
      </c>
      <c r="I2652" s="9">
        <f>G2652+60</f>
        <v>44695</v>
      </c>
      <c r="J2652" s="9">
        <v>44664</v>
      </c>
      <c r="K2652" s="8">
        <f>J2652-I2652</f>
        <v>-31</v>
      </c>
      <c r="L2652" s="10">
        <v>2382</v>
      </c>
      <c r="M2652" s="8">
        <v>95.28</v>
      </c>
      <c r="N2652" s="10">
        <f>L2652*K2652</f>
        <v>-73842</v>
      </c>
      <c r="O2652" s="8" t="s">
        <v>45</v>
      </c>
      <c r="P2652" s="8" t="s">
        <v>46</v>
      </c>
      <c r="Q2652" s="8" t="s">
        <v>205</v>
      </c>
      <c r="R2652" s="8" t="s">
        <v>206</v>
      </c>
    </row>
    <row r="2653" spans="1:18" ht="60" customHeight="1" x14ac:dyDescent="0.25">
      <c r="A2653" s="8" t="s">
        <v>2703</v>
      </c>
      <c r="B2653" s="11">
        <v>1930.24</v>
      </c>
      <c r="C2653" s="8" t="s">
        <v>1984</v>
      </c>
      <c r="D2653" s="8" t="s">
        <v>1985</v>
      </c>
      <c r="E2653" s="8">
        <v>5907</v>
      </c>
      <c r="F2653" s="9">
        <v>44631</v>
      </c>
      <c r="G2653" s="9">
        <v>44635</v>
      </c>
      <c r="H2653" s="8">
        <v>60</v>
      </c>
      <c r="I2653" s="9">
        <f>G2653+60</f>
        <v>44695</v>
      </c>
      <c r="J2653" s="9">
        <v>44664</v>
      </c>
      <c r="K2653" s="8">
        <f>J2653-I2653</f>
        <v>-31</v>
      </c>
      <c r="L2653" s="10">
        <v>1856</v>
      </c>
      <c r="M2653" s="8">
        <v>74.239999999999995</v>
      </c>
      <c r="N2653" s="10">
        <f>L2653*K2653</f>
        <v>-57536</v>
      </c>
      <c r="O2653" s="8" t="s">
        <v>45</v>
      </c>
      <c r="P2653" s="8" t="s">
        <v>46</v>
      </c>
      <c r="Q2653" s="8" t="s">
        <v>205</v>
      </c>
      <c r="R2653" s="8" t="s">
        <v>206</v>
      </c>
    </row>
    <row r="2654" spans="1:18" ht="60" customHeight="1" x14ac:dyDescent="0.25">
      <c r="A2654" s="8" t="s">
        <v>2704</v>
      </c>
      <c r="B2654" s="11">
        <v>284.8</v>
      </c>
      <c r="C2654" s="8" t="s">
        <v>2680</v>
      </c>
      <c r="D2654" s="8" t="s">
        <v>2681</v>
      </c>
      <c r="E2654" s="8">
        <v>9291</v>
      </c>
      <c r="F2654" s="9">
        <v>44484</v>
      </c>
      <c r="G2654" s="9">
        <v>44531</v>
      </c>
      <c r="H2654" s="8">
        <v>60</v>
      </c>
      <c r="I2654" s="9">
        <f>G2654+60</f>
        <v>44591</v>
      </c>
      <c r="J2654" s="9">
        <v>44720</v>
      </c>
      <c r="K2654" s="8">
        <f>J2654-I2654</f>
        <v>129</v>
      </c>
      <c r="L2654" s="10">
        <v>258.91000000000003</v>
      </c>
      <c r="M2654" s="8">
        <v>25.89</v>
      </c>
      <c r="N2654" s="10">
        <f>L2654*K2654</f>
        <v>33399.390000000007</v>
      </c>
      <c r="O2654" s="8" t="s">
        <v>59</v>
      </c>
      <c r="P2654" s="8" t="s">
        <v>60</v>
      </c>
      <c r="Q2654" s="8" t="s">
        <v>61</v>
      </c>
      <c r="R2654" s="8" t="s">
        <v>62</v>
      </c>
    </row>
    <row r="2655" spans="1:18" ht="60" customHeight="1" x14ac:dyDescent="0.25">
      <c r="A2655" s="8" t="s">
        <v>2705</v>
      </c>
      <c r="B2655" s="11">
        <v>14.48</v>
      </c>
      <c r="C2655" s="8" t="s">
        <v>2680</v>
      </c>
      <c r="D2655" s="8" t="s">
        <v>2681</v>
      </c>
      <c r="E2655" s="8">
        <v>9291</v>
      </c>
      <c r="F2655" s="9">
        <v>44484</v>
      </c>
      <c r="G2655" s="9">
        <v>44531</v>
      </c>
      <c r="H2655" s="8">
        <v>60</v>
      </c>
      <c r="I2655" s="9">
        <f>G2655+60</f>
        <v>44591</v>
      </c>
      <c r="J2655" s="9">
        <v>44720</v>
      </c>
      <c r="K2655" s="8">
        <f>J2655-I2655</f>
        <v>129</v>
      </c>
      <c r="L2655" s="10">
        <v>13.16</v>
      </c>
      <c r="M2655" s="8">
        <v>1.32</v>
      </c>
      <c r="N2655" s="10">
        <f>L2655*K2655</f>
        <v>1697.64</v>
      </c>
      <c r="O2655" s="8" t="s">
        <v>59</v>
      </c>
      <c r="P2655" s="8" t="s">
        <v>60</v>
      </c>
      <c r="Q2655" s="8" t="s">
        <v>61</v>
      </c>
      <c r="R2655" s="8" t="s">
        <v>62</v>
      </c>
    </row>
    <row r="2656" spans="1:18" ht="60" customHeight="1" x14ac:dyDescent="0.25">
      <c r="A2656" s="8" t="s">
        <v>2706</v>
      </c>
      <c r="B2656" s="11">
        <v>1245.92</v>
      </c>
      <c r="C2656" s="8" t="s">
        <v>1673</v>
      </c>
      <c r="D2656" s="8" t="s">
        <v>1674</v>
      </c>
      <c r="E2656" s="8">
        <v>5695</v>
      </c>
      <c r="F2656" s="9">
        <v>44602</v>
      </c>
      <c r="G2656" s="9">
        <v>44611</v>
      </c>
      <c r="H2656" s="8">
        <v>60</v>
      </c>
      <c r="I2656" s="9">
        <f>G2656+60</f>
        <v>44671</v>
      </c>
      <c r="J2656" s="9">
        <v>44658</v>
      </c>
      <c r="K2656" s="8">
        <f>J2656-I2656</f>
        <v>-13</v>
      </c>
      <c r="L2656" s="10">
        <v>600</v>
      </c>
      <c r="M2656" s="8">
        <v>24</v>
      </c>
      <c r="N2656" s="10">
        <f>L2656*K2656</f>
        <v>-7800</v>
      </c>
      <c r="O2656" s="8" t="s">
        <v>45</v>
      </c>
      <c r="P2656" s="8" t="s">
        <v>46</v>
      </c>
      <c r="Q2656" s="8" t="s">
        <v>228</v>
      </c>
      <c r="R2656" s="8" t="s">
        <v>229</v>
      </c>
    </row>
    <row r="2657" spans="1:18" ht="60" customHeight="1" x14ac:dyDescent="0.25">
      <c r="A2657" s="8" t="s">
        <v>2706</v>
      </c>
      <c r="B2657" s="11">
        <v>1245.92</v>
      </c>
      <c r="C2657" s="8" t="s">
        <v>1673</v>
      </c>
      <c r="D2657" s="8" t="s">
        <v>1674</v>
      </c>
      <c r="E2657" s="8">
        <v>5695</v>
      </c>
      <c r="F2657" s="9">
        <v>44602</v>
      </c>
      <c r="G2657" s="9">
        <v>44611</v>
      </c>
      <c r="H2657" s="8">
        <v>60</v>
      </c>
      <c r="I2657" s="9">
        <f>G2657+60</f>
        <v>44671</v>
      </c>
      <c r="J2657" s="9">
        <v>44658</v>
      </c>
      <c r="K2657" s="8">
        <f>J2657-I2657</f>
        <v>-13</v>
      </c>
      <c r="L2657" s="10">
        <v>598</v>
      </c>
      <c r="M2657" s="8">
        <v>23.92</v>
      </c>
      <c r="N2657" s="10">
        <f>L2657*K2657</f>
        <v>-7774</v>
      </c>
      <c r="O2657" s="8" t="s">
        <v>45</v>
      </c>
      <c r="P2657" s="8" t="s">
        <v>46</v>
      </c>
      <c r="Q2657" s="8" t="s">
        <v>228</v>
      </c>
      <c r="R2657" s="8" t="s">
        <v>229</v>
      </c>
    </row>
    <row r="2658" spans="1:18" ht="60" customHeight="1" x14ac:dyDescent="0.25">
      <c r="A2658" s="8" t="s">
        <v>2707</v>
      </c>
      <c r="B2658" s="11">
        <v>129.47999999999999</v>
      </c>
      <c r="C2658" s="8" t="s">
        <v>1580</v>
      </c>
      <c r="D2658" s="8" t="s">
        <v>1581</v>
      </c>
      <c r="E2658" s="8">
        <v>8176</v>
      </c>
      <c r="F2658" s="9">
        <v>44673</v>
      </c>
      <c r="G2658" s="9">
        <v>44677</v>
      </c>
      <c r="H2658" s="8">
        <v>60</v>
      </c>
      <c r="I2658" s="9">
        <f>G2658+60</f>
        <v>44737</v>
      </c>
      <c r="J2658" s="9">
        <v>44705</v>
      </c>
      <c r="K2658" s="8">
        <f>J2658-I2658</f>
        <v>-32</v>
      </c>
      <c r="L2658" s="10">
        <v>124.5</v>
      </c>
      <c r="M2658" s="8">
        <v>4.9800000000000004</v>
      </c>
      <c r="N2658" s="10">
        <f>L2658*K2658</f>
        <v>-3984</v>
      </c>
      <c r="O2658" s="8" t="s">
        <v>45</v>
      </c>
      <c r="P2658" s="8" t="s">
        <v>46</v>
      </c>
      <c r="Q2658" s="8" t="s">
        <v>222</v>
      </c>
      <c r="R2658" s="8" t="s">
        <v>223</v>
      </c>
    </row>
    <row r="2659" spans="1:18" ht="60" customHeight="1" x14ac:dyDescent="0.25">
      <c r="A2659" s="8" t="s">
        <v>2708</v>
      </c>
      <c r="B2659" s="11">
        <v>549</v>
      </c>
      <c r="C2659" s="8" t="s">
        <v>2709</v>
      </c>
      <c r="D2659" s="8" t="s">
        <v>2710</v>
      </c>
      <c r="E2659" s="8">
        <v>9192</v>
      </c>
      <c r="F2659" s="9">
        <v>44699</v>
      </c>
      <c r="G2659" s="9">
        <v>44699</v>
      </c>
      <c r="H2659" s="8">
        <v>60</v>
      </c>
      <c r="I2659" s="9">
        <f>G2659+60</f>
        <v>44759</v>
      </c>
      <c r="J2659" s="9">
        <v>44718</v>
      </c>
      <c r="K2659" s="8">
        <f>J2659-I2659</f>
        <v>-41</v>
      </c>
      <c r="L2659" s="10">
        <v>450</v>
      </c>
      <c r="M2659" s="8">
        <v>99</v>
      </c>
      <c r="N2659" s="10">
        <f>L2659*K2659</f>
        <v>-18450</v>
      </c>
      <c r="O2659" s="8" t="s">
        <v>45</v>
      </c>
      <c r="P2659" s="8" t="s">
        <v>46</v>
      </c>
      <c r="Q2659" s="8" t="s">
        <v>104</v>
      </c>
      <c r="R2659" s="8" t="s">
        <v>80</v>
      </c>
    </row>
    <row r="2660" spans="1:18" ht="60" customHeight="1" x14ac:dyDescent="0.25">
      <c r="A2660" s="8" t="s">
        <v>2711</v>
      </c>
      <c r="B2660" s="11">
        <v>8186.26</v>
      </c>
      <c r="C2660" s="8" t="s">
        <v>2712</v>
      </c>
      <c r="D2660" s="8" t="s">
        <v>2713</v>
      </c>
      <c r="E2660" s="8">
        <v>6307</v>
      </c>
      <c r="F2660" s="9">
        <v>44560</v>
      </c>
      <c r="G2660" s="9">
        <v>44564</v>
      </c>
      <c r="H2660" s="8">
        <v>60</v>
      </c>
      <c r="I2660" s="9">
        <f>G2660+60</f>
        <v>44624</v>
      </c>
      <c r="J2660" s="9">
        <v>44672</v>
      </c>
      <c r="K2660" s="8">
        <f>J2660-I2660</f>
        <v>48</v>
      </c>
      <c r="L2660" s="10">
        <v>6710.05</v>
      </c>
      <c r="M2660" s="8">
        <v>1476.21</v>
      </c>
      <c r="N2660" s="10">
        <f>L2660*K2660</f>
        <v>322082.40000000002</v>
      </c>
      <c r="O2660" s="8" t="s">
        <v>259</v>
      </c>
      <c r="P2660" s="8" t="s">
        <v>260</v>
      </c>
      <c r="Q2660" s="8" t="s">
        <v>261</v>
      </c>
      <c r="R2660" s="8" t="s">
        <v>262</v>
      </c>
    </row>
    <row r="2661" spans="1:18" ht="60" customHeight="1" x14ac:dyDescent="0.25">
      <c r="A2661" s="8" t="s">
        <v>2714</v>
      </c>
      <c r="B2661" s="11">
        <v>7691.97</v>
      </c>
      <c r="C2661" s="8" t="s">
        <v>2712</v>
      </c>
      <c r="D2661" s="8" t="s">
        <v>2713</v>
      </c>
      <c r="E2661" s="8">
        <v>6307</v>
      </c>
      <c r="F2661" s="9">
        <v>44560</v>
      </c>
      <c r="G2661" s="9">
        <v>44564</v>
      </c>
      <c r="H2661" s="8">
        <v>60</v>
      </c>
      <c r="I2661" s="9">
        <f>G2661+60</f>
        <v>44624</v>
      </c>
      <c r="J2661" s="9">
        <v>44672</v>
      </c>
      <c r="K2661" s="8">
        <f>J2661-I2661</f>
        <v>48</v>
      </c>
      <c r="L2661" s="10">
        <v>6304.89</v>
      </c>
      <c r="M2661" s="8">
        <v>1387.08</v>
      </c>
      <c r="N2661" s="10">
        <f>L2661*K2661</f>
        <v>302634.72000000003</v>
      </c>
      <c r="O2661" s="8" t="s">
        <v>259</v>
      </c>
      <c r="P2661" s="8" t="s">
        <v>260</v>
      </c>
      <c r="Q2661" s="8" t="s">
        <v>261</v>
      </c>
      <c r="R2661" s="8" t="s">
        <v>262</v>
      </c>
    </row>
    <row r="2662" spans="1:18" ht="60" customHeight="1" x14ac:dyDescent="0.25">
      <c r="A2662" s="8" t="s">
        <v>2715</v>
      </c>
      <c r="B2662" s="11">
        <v>541.20000000000005</v>
      </c>
      <c r="C2662" s="8" t="s">
        <v>2716</v>
      </c>
      <c r="D2662" s="8" t="s">
        <v>2717</v>
      </c>
      <c r="E2662" s="8">
        <v>10270</v>
      </c>
      <c r="F2662" s="9">
        <v>44480</v>
      </c>
      <c r="G2662" s="9">
        <v>44481</v>
      </c>
      <c r="H2662" s="8">
        <v>60</v>
      </c>
      <c r="I2662" s="9">
        <f>G2662+60</f>
        <v>44541</v>
      </c>
      <c r="J2662" s="9">
        <v>44734</v>
      </c>
      <c r="K2662" s="8">
        <f>J2662-I2662</f>
        <v>193</v>
      </c>
      <c r="L2662" s="10">
        <v>390</v>
      </c>
      <c r="M2662" s="8">
        <v>39</v>
      </c>
      <c r="N2662" s="10">
        <f>L2662*K2662</f>
        <v>75270</v>
      </c>
      <c r="O2662" s="8" t="s">
        <v>59</v>
      </c>
      <c r="P2662" s="8" t="s">
        <v>60</v>
      </c>
      <c r="Q2662" s="8" t="s">
        <v>61</v>
      </c>
      <c r="R2662" s="8" t="s">
        <v>62</v>
      </c>
    </row>
    <row r="2663" spans="1:18" ht="60" customHeight="1" x14ac:dyDescent="0.25">
      <c r="A2663" s="8" t="s">
        <v>2715</v>
      </c>
      <c r="B2663" s="11">
        <v>541.20000000000005</v>
      </c>
      <c r="C2663" s="8" t="s">
        <v>2716</v>
      </c>
      <c r="D2663" s="8" t="s">
        <v>2717</v>
      </c>
      <c r="E2663" s="8">
        <v>10270</v>
      </c>
      <c r="F2663" s="9">
        <v>44480</v>
      </c>
      <c r="G2663" s="9">
        <v>44481</v>
      </c>
      <c r="H2663" s="8">
        <v>60</v>
      </c>
      <c r="I2663" s="9">
        <f>G2663+60</f>
        <v>44541</v>
      </c>
      <c r="J2663" s="9">
        <v>44734</v>
      </c>
      <c r="K2663" s="8">
        <f>J2663-I2663</f>
        <v>193</v>
      </c>
      <c r="L2663" s="10">
        <v>102</v>
      </c>
      <c r="M2663" s="8">
        <v>10.199999999999999</v>
      </c>
      <c r="N2663" s="10">
        <f>L2663*K2663</f>
        <v>19686</v>
      </c>
      <c r="O2663" s="8" t="s">
        <v>59</v>
      </c>
      <c r="P2663" s="8" t="s">
        <v>60</v>
      </c>
      <c r="Q2663" s="8" t="s">
        <v>61</v>
      </c>
      <c r="R2663" s="8" t="s">
        <v>62</v>
      </c>
    </row>
    <row r="2664" spans="1:18" ht="60" customHeight="1" x14ac:dyDescent="0.25">
      <c r="A2664" s="8" t="s">
        <v>2718</v>
      </c>
      <c r="B2664" s="11">
        <v>259</v>
      </c>
      <c r="C2664" s="8" t="s">
        <v>2719</v>
      </c>
      <c r="D2664" s="8" t="s">
        <v>2720</v>
      </c>
      <c r="E2664" s="8">
        <v>8112</v>
      </c>
      <c r="F2664" s="9">
        <v>44540</v>
      </c>
      <c r="G2664" s="9">
        <v>44551</v>
      </c>
      <c r="H2664" s="8">
        <v>60</v>
      </c>
      <c r="I2664" s="9">
        <f>G2664+60</f>
        <v>44611</v>
      </c>
      <c r="J2664" s="9">
        <v>44704</v>
      </c>
      <c r="K2664" s="8">
        <f>J2664-I2664</f>
        <v>93</v>
      </c>
      <c r="L2664" s="10">
        <v>249.04</v>
      </c>
      <c r="M2664" s="8">
        <v>9.9600000000000009</v>
      </c>
      <c r="N2664" s="10">
        <f>L2664*K2664</f>
        <v>23160.719999999998</v>
      </c>
      <c r="O2664" s="8" t="s">
        <v>139</v>
      </c>
      <c r="P2664" s="8" t="s">
        <v>140</v>
      </c>
      <c r="Q2664" s="8" t="s">
        <v>141</v>
      </c>
      <c r="R2664" s="8" t="s">
        <v>142</v>
      </c>
    </row>
    <row r="2665" spans="1:18" ht="60" customHeight="1" x14ac:dyDescent="0.25">
      <c r="A2665" s="8" t="s">
        <v>2721</v>
      </c>
      <c r="B2665" s="11">
        <v>1040</v>
      </c>
      <c r="C2665" s="8" t="s">
        <v>2719</v>
      </c>
      <c r="D2665" s="8" t="s">
        <v>2720</v>
      </c>
      <c r="E2665" s="8">
        <v>5723</v>
      </c>
      <c r="F2665" s="9">
        <v>44540</v>
      </c>
      <c r="G2665" s="9">
        <v>44551</v>
      </c>
      <c r="H2665" s="8">
        <v>60</v>
      </c>
      <c r="I2665" s="9">
        <f>G2665+60</f>
        <v>44611</v>
      </c>
      <c r="J2665" s="9">
        <v>44662</v>
      </c>
      <c r="K2665" s="8">
        <f>J2665-I2665</f>
        <v>51</v>
      </c>
      <c r="L2665" s="10">
        <v>1000</v>
      </c>
      <c r="M2665" s="8">
        <v>40</v>
      </c>
      <c r="N2665" s="10">
        <f>L2665*K2665</f>
        <v>51000</v>
      </c>
      <c r="O2665" s="8" t="s">
        <v>139</v>
      </c>
      <c r="P2665" s="8" t="s">
        <v>140</v>
      </c>
      <c r="Q2665" s="8" t="s">
        <v>141</v>
      </c>
      <c r="R2665" s="8" t="s">
        <v>142</v>
      </c>
    </row>
    <row r="2666" spans="1:18" ht="60" customHeight="1" x14ac:dyDescent="0.25">
      <c r="A2666" s="8" t="s">
        <v>2722</v>
      </c>
      <c r="B2666" s="11">
        <v>259</v>
      </c>
      <c r="C2666" s="8" t="s">
        <v>2719</v>
      </c>
      <c r="D2666" s="8" t="s">
        <v>2720</v>
      </c>
      <c r="E2666" s="8">
        <v>8112</v>
      </c>
      <c r="F2666" s="9">
        <v>44543</v>
      </c>
      <c r="G2666" s="9">
        <v>44545</v>
      </c>
      <c r="H2666" s="8">
        <v>60</v>
      </c>
      <c r="I2666" s="9">
        <f>G2666+60</f>
        <v>44605</v>
      </c>
      <c r="J2666" s="9">
        <v>44704</v>
      </c>
      <c r="K2666" s="8">
        <f>J2666-I2666</f>
        <v>99</v>
      </c>
      <c r="L2666" s="10">
        <v>249.04</v>
      </c>
      <c r="M2666" s="8">
        <v>9.9600000000000009</v>
      </c>
      <c r="N2666" s="10">
        <f>L2666*K2666</f>
        <v>24654.959999999999</v>
      </c>
      <c r="O2666" s="8" t="s">
        <v>139</v>
      </c>
      <c r="P2666" s="8" t="s">
        <v>140</v>
      </c>
      <c r="Q2666" s="8" t="s">
        <v>141</v>
      </c>
      <c r="R2666" s="8" t="s">
        <v>142</v>
      </c>
    </row>
    <row r="2667" spans="1:18" ht="60" customHeight="1" x14ac:dyDescent="0.25">
      <c r="A2667" s="8" t="s">
        <v>2723</v>
      </c>
      <c r="B2667" s="11">
        <v>5002</v>
      </c>
      <c r="C2667" s="8" t="s">
        <v>2724</v>
      </c>
      <c r="D2667" s="8" t="s">
        <v>2725</v>
      </c>
      <c r="E2667" s="8">
        <v>10548</v>
      </c>
      <c r="F2667" s="9">
        <v>44496</v>
      </c>
      <c r="G2667" s="9">
        <v>44497</v>
      </c>
      <c r="H2667" s="8">
        <v>60</v>
      </c>
      <c r="I2667" s="9">
        <f>G2667+60</f>
        <v>44557</v>
      </c>
      <c r="J2667" s="9">
        <v>44739</v>
      </c>
      <c r="K2667" s="8">
        <f>J2667-I2667</f>
        <v>182</v>
      </c>
      <c r="L2667" s="10">
        <v>4100</v>
      </c>
      <c r="M2667" s="8">
        <v>902</v>
      </c>
      <c r="N2667" s="10">
        <f>L2667*K2667</f>
        <v>746200</v>
      </c>
      <c r="O2667" s="8" t="s">
        <v>37</v>
      </c>
      <c r="P2667" s="8" t="s">
        <v>38</v>
      </c>
      <c r="Q2667" s="8" t="s">
        <v>39</v>
      </c>
      <c r="R2667" s="8" t="s">
        <v>40</v>
      </c>
    </row>
    <row r="2668" spans="1:18" ht="60" customHeight="1" x14ac:dyDescent="0.25">
      <c r="A2668" s="8" t="s">
        <v>2726</v>
      </c>
      <c r="B2668" s="11">
        <v>5002</v>
      </c>
      <c r="C2668" s="8" t="s">
        <v>2724</v>
      </c>
      <c r="D2668" s="8" t="s">
        <v>2725</v>
      </c>
      <c r="E2668" s="8">
        <v>10548</v>
      </c>
      <c r="F2668" s="9">
        <v>44524</v>
      </c>
      <c r="G2668" s="9">
        <v>44526</v>
      </c>
      <c r="H2668" s="8">
        <v>60</v>
      </c>
      <c r="I2668" s="9">
        <f>G2668+60</f>
        <v>44586</v>
      </c>
      <c r="J2668" s="9">
        <v>44739</v>
      </c>
      <c r="K2668" s="8">
        <f>J2668-I2668</f>
        <v>153</v>
      </c>
      <c r="L2668" s="10">
        <v>4100</v>
      </c>
      <c r="M2668" s="8">
        <v>902</v>
      </c>
      <c r="N2668" s="10">
        <f>L2668*K2668</f>
        <v>627300</v>
      </c>
      <c r="O2668" s="8" t="s">
        <v>37</v>
      </c>
      <c r="P2668" s="8" t="s">
        <v>38</v>
      </c>
      <c r="Q2668" s="8" t="s">
        <v>39</v>
      </c>
      <c r="R2668" s="8" t="s">
        <v>40</v>
      </c>
    </row>
    <row r="2669" spans="1:18" ht="60" customHeight="1" x14ac:dyDescent="0.25">
      <c r="A2669" s="8" t="s">
        <v>2727</v>
      </c>
      <c r="B2669" s="11">
        <v>5002</v>
      </c>
      <c r="C2669" s="8" t="s">
        <v>2724</v>
      </c>
      <c r="D2669" s="8" t="s">
        <v>2725</v>
      </c>
      <c r="E2669" s="8">
        <v>10548</v>
      </c>
      <c r="F2669" s="9">
        <v>44561</v>
      </c>
      <c r="G2669" s="9">
        <v>44565</v>
      </c>
      <c r="H2669" s="8">
        <v>60</v>
      </c>
      <c r="I2669" s="9">
        <f>G2669+60</f>
        <v>44625</v>
      </c>
      <c r="J2669" s="9">
        <v>44739</v>
      </c>
      <c r="K2669" s="8">
        <f>J2669-I2669</f>
        <v>114</v>
      </c>
      <c r="L2669" s="10">
        <v>4100</v>
      </c>
      <c r="M2669" s="8">
        <v>902</v>
      </c>
      <c r="N2669" s="10">
        <f>L2669*K2669</f>
        <v>467400</v>
      </c>
      <c r="O2669" s="8" t="s">
        <v>37</v>
      </c>
      <c r="P2669" s="8" t="s">
        <v>38</v>
      </c>
      <c r="Q2669" s="8" t="s">
        <v>39</v>
      </c>
      <c r="R2669" s="8" t="s">
        <v>40</v>
      </c>
    </row>
    <row r="2670" spans="1:18" ht="60" customHeight="1" x14ac:dyDescent="0.25">
      <c r="A2670" s="8" t="s">
        <v>2728</v>
      </c>
      <c r="B2670" s="11">
        <v>8092.98</v>
      </c>
      <c r="C2670" s="8" t="s">
        <v>2712</v>
      </c>
      <c r="D2670" s="8" t="s">
        <v>2713</v>
      </c>
      <c r="E2670" s="8">
        <v>6307</v>
      </c>
      <c r="F2670" s="9">
        <v>44587</v>
      </c>
      <c r="G2670" s="9">
        <v>44587</v>
      </c>
      <c r="H2670" s="8">
        <v>60</v>
      </c>
      <c r="I2670" s="9">
        <f>G2670+60</f>
        <v>44647</v>
      </c>
      <c r="J2670" s="9">
        <v>44672</v>
      </c>
      <c r="K2670" s="8">
        <f>J2670-I2670</f>
        <v>25</v>
      </c>
      <c r="L2670" s="10">
        <v>6633.59</v>
      </c>
      <c r="M2670" s="8">
        <v>1459.39</v>
      </c>
      <c r="N2670" s="10">
        <f>L2670*K2670</f>
        <v>165839.75</v>
      </c>
      <c r="O2670" s="8" t="s">
        <v>259</v>
      </c>
      <c r="P2670" s="8" t="s">
        <v>260</v>
      </c>
      <c r="Q2670" s="8" t="s">
        <v>261</v>
      </c>
      <c r="R2670" s="8" t="s">
        <v>262</v>
      </c>
    </row>
    <row r="2671" spans="1:18" ht="60" customHeight="1" x14ac:dyDescent="0.25">
      <c r="A2671" s="8" t="s">
        <v>2729</v>
      </c>
      <c r="B2671" s="11">
        <v>69.97</v>
      </c>
      <c r="C2671" s="8" t="s">
        <v>2730</v>
      </c>
      <c r="D2671" s="8" t="s">
        <v>2731</v>
      </c>
      <c r="E2671" s="8">
        <v>5190</v>
      </c>
      <c r="F2671" s="9">
        <v>44621</v>
      </c>
      <c r="G2671" s="9">
        <v>44623</v>
      </c>
      <c r="H2671" s="8">
        <v>60</v>
      </c>
      <c r="I2671" s="9">
        <f>G2671+60</f>
        <v>44683</v>
      </c>
      <c r="J2671" s="9">
        <v>44655</v>
      </c>
      <c r="K2671" s="8">
        <f>J2671-I2671</f>
        <v>-28</v>
      </c>
      <c r="L2671" s="10">
        <v>63.61</v>
      </c>
      <c r="M2671" s="8">
        <v>6.36</v>
      </c>
      <c r="N2671" s="10">
        <f>L2671*K2671</f>
        <v>-1781.08</v>
      </c>
      <c r="O2671" s="8" t="s">
        <v>59</v>
      </c>
      <c r="P2671" s="8" t="s">
        <v>60</v>
      </c>
      <c r="Q2671" s="8" t="s">
        <v>61</v>
      </c>
      <c r="R2671" s="8" t="s">
        <v>62</v>
      </c>
    </row>
    <row r="2672" spans="1:18" ht="60" customHeight="1" x14ac:dyDescent="0.25">
      <c r="A2672" s="8" t="s">
        <v>2732</v>
      </c>
      <c r="B2672" s="11">
        <v>29.37</v>
      </c>
      <c r="C2672" s="8" t="s">
        <v>2730</v>
      </c>
      <c r="D2672" s="8" t="s">
        <v>2731</v>
      </c>
      <c r="E2672" s="8">
        <v>7233</v>
      </c>
      <c r="F2672" s="9">
        <v>44649</v>
      </c>
      <c r="G2672" s="9">
        <v>44654</v>
      </c>
      <c r="H2672" s="8">
        <v>60</v>
      </c>
      <c r="I2672" s="9">
        <f>G2672+60</f>
        <v>44714</v>
      </c>
      <c r="J2672" s="9">
        <v>44685</v>
      </c>
      <c r="K2672" s="8">
        <f>J2672-I2672</f>
        <v>-29</v>
      </c>
      <c r="L2672" s="10">
        <v>11.15</v>
      </c>
      <c r="M2672" s="8">
        <v>1.1200000000000001</v>
      </c>
      <c r="N2672" s="10">
        <f>L2672*K2672</f>
        <v>-323.35000000000002</v>
      </c>
      <c r="O2672" s="8" t="s">
        <v>59</v>
      </c>
      <c r="P2672" s="8" t="s">
        <v>60</v>
      </c>
      <c r="Q2672" s="8" t="s">
        <v>61</v>
      </c>
      <c r="R2672" s="8" t="s">
        <v>62</v>
      </c>
    </row>
    <row r="2673" spans="1:18" ht="60" customHeight="1" x14ac:dyDescent="0.25">
      <c r="A2673" s="8" t="s">
        <v>2732</v>
      </c>
      <c r="B2673" s="11">
        <v>29.37</v>
      </c>
      <c r="C2673" s="8" t="s">
        <v>2730</v>
      </c>
      <c r="D2673" s="8" t="s">
        <v>2731</v>
      </c>
      <c r="E2673" s="8">
        <v>7233</v>
      </c>
      <c r="F2673" s="9">
        <v>44649</v>
      </c>
      <c r="G2673" s="9">
        <v>44654</v>
      </c>
      <c r="H2673" s="8">
        <v>60</v>
      </c>
      <c r="I2673" s="9">
        <f>G2673+60</f>
        <v>44714</v>
      </c>
      <c r="J2673" s="9">
        <v>44685</v>
      </c>
      <c r="K2673" s="8">
        <f>J2673-I2673</f>
        <v>-29</v>
      </c>
      <c r="L2673" s="10">
        <v>6</v>
      </c>
      <c r="M2673" s="8">
        <v>0.6</v>
      </c>
      <c r="N2673" s="10">
        <f>L2673*K2673</f>
        <v>-174</v>
      </c>
      <c r="O2673" s="8" t="s">
        <v>59</v>
      </c>
      <c r="P2673" s="8" t="s">
        <v>60</v>
      </c>
      <c r="Q2673" s="8" t="s">
        <v>61</v>
      </c>
      <c r="R2673" s="8" t="s">
        <v>62</v>
      </c>
    </row>
    <row r="2674" spans="1:18" ht="60" customHeight="1" x14ac:dyDescent="0.25">
      <c r="A2674" s="8" t="s">
        <v>2732</v>
      </c>
      <c r="B2674" s="11">
        <v>29.37</v>
      </c>
      <c r="C2674" s="8" t="s">
        <v>2730</v>
      </c>
      <c r="D2674" s="8" t="s">
        <v>2731</v>
      </c>
      <c r="E2674" s="8">
        <v>7233</v>
      </c>
      <c r="F2674" s="9">
        <v>44649</v>
      </c>
      <c r="G2674" s="9">
        <v>44654</v>
      </c>
      <c r="H2674" s="8">
        <v>60</v>
      </c>
      <c r="I2674" s="9">
        <f>G2674+60</f>
        <v>44714</v>
      </c>
      <c r="J2674" s="9">
        <v>44685</v>
      </c>
      <c r="K2674" s="8">
        <f>J2674-I2674</f>
        <v>-29</v>
      </c>
      <c r="L2674" s="10">
        <v>9.5500000000000007</v>
      </c>
      <c r="M2674" s="8">
        <v>0.95</v>
      </c>
      <c r="N2674" s="10">
        <f>L2674*K2674</f>
        <v>-276.95000000000005</v>
      </c>
      <c r="O2674" s="8" t="s">
        <v>59</v>
      </c>
      <c r="P2674" s="8" t="s">
        <v>60</v>
      </c>
      <c r="Q2674" s="8" t="s">
        <v>61</v>
      </c>
      <c r="R2674" s="8" t="s">
        <v>62</v>
      </c>
    </row>
    <row r="2675" spans="1:18" ht="60" customHeight="1" x14ac:dyDescent="0.25">
      <c r="A2675" s="8" t="s">
        <v>2733</v>
      </c>
      <c r="B2675" s="11">
        <v>20.9</v>
      </c>
      <c r="C2675" s="8" t="s">
        <v>2730</v>
      </c>
      <c r="D2675" s="8" t="s">
        <v>2731</v>
      </c>
      <c r="E2675" s="8">
        <v>7233</v>
      </c>
      <c r="F2675" s="9">
        <v>44672</v>
      </c>
      <c r="G2675" s="9">
        <v>44674</v>
      </c>
      <c r="H2675" s="8">
        <v>60</v>
      </c>
      <c r="I2675" s="9">
        <f>G2675+60</f>
        <v>44734</v>
      </c>
      <c r="J2675" s="9">
        <v>44685</v>
      </c>
      <c r="K2675" s="8">
        <f>J2675-I2675</f>
        <v>-49</v>
      </c>
      <c r="L2675" s="10">
        <v>19</v>
      </c>
      <c r="M2675" s="8">
        <v>1.9</v>
      </c>
      <c r="N2675" s="10">
        <f>L2675*K2675</f>
        <v>-931</v>
      </c>
      <c r="O2675" s="8" t="s">
        <v>59</v>
      </c>
      <c r="P2675" s="8" t="s">
        <v>60</v>
      </c>
      <c r="Q2675" s="8" t="s">
        <v>61</v>
      </c>
      <c r="R2675" s="8" t="s">
        <v>62</v>
      </c>
    </row>
    <row r="2676" spans="1:18" ht="60" customHeight="1" x14ac:dyDescent="0.25">
      <c r="A2676" s="8" t="s">
        <v>2734</v>
      </c>
      <c r="B2676" s="11">
        <v>34.979999999999997</v>
      </c>
      <c r="C2676" s="8" t="s">
        <v>2730</v>
      </c>
      <c r="D2676" s="8" t="s">
        <v>2731</v>
      </c>
      <c r="E2676" s="8">
        <v>8566</v>
      </c>
      <c r="F2676" s="9">
        <v>44683</v>
      </c>
      <c r="G2676" s="9">
        <v>44684</v>
      </c>
      <c r="H2676" s="8">
        <v>60</v>
      </c>
      <c r="I2676" s="9">
        <f>G2676+60</f>
        <v>44744</v>
      </c>
      <c r="J2676" s="9">
        <v>44711</v>
      </c>
      <c r="K2676" s="8">
        <f>J2676-I2676</f>
        <v>-33</v>
      </c>
      <c r="L2676" s="10">
        <v>31.8</v>
      </c>
      <c r="M2676" s="8">
        <v>3.18</v>
      </c>
      <c r="N2676" s="10">
        <f>L2676*K2676</f>
        <v>-1049.4000000000001</v>
      </c>
      <c r="O2676" s="8" t="s">
        <v>59</v>
      </c>
      <c r="P2676" s="8" t="s">
        <v>60</v>
      </c>
      <c r="Q2676" s="8" t="s">
        <v>61</v>
      </c>
      <c r="R2676" s="8" t="s">
        <v>62</v>
      </c>
    </row>
    <row r="2677" spans="1:18" ht="60" customHeight="1" x14ac:dyDescent="0.25">
      <c r="A2677" s="8" t="s">
        <v>2735</v>
      </c>
      <c r="B2677" s="11">
        <v>157.31</v>
      </c>
      <c r="C2677" s="8" t="s">
        <v>2730</v>
      </c>
      <c r="D2677" s="8" t="s">
        <v>2731</v>
      </c>
      <c r="E2677" s="8">
        <v>7925</v>
      </c>
      <c r="F2677" s="9">
        <v>44683</v>
      </c>
      <c r="G2677" s="9">
        <v>44684</v>
      </c>
      <c r="H2677" s="8">
        <v>60</v>
      </c>
      <c r="I2677" s="9">
        <f>G2677+60</f>
        <v>44744</v>
      </c>
      <c r="J2677" s="9">
        <v>44697</v>
      </c>
      <c r="K2677" s="8">
        <f>J2677-I2677</f>
        <v>-47</v>
      </c>
      <c r="L2677" s="10">
        <v>74.400000000000006</v>
      </c>
      <c r="M2677" s="8">
        <v>7.44</v>
      </c>
      <c r="N2677" s="10">
        <f>L2677*K2677</f>
        <v>-3496.8</v>
      </c>
      <c r="O2677" s="8" t="s">
        <v>59</v>
      </c>
      <c r="P2677" s="8" t="s">
        <v>60</v>
      </c>
      <c r="Q2677" s="8" t="s">
        <v>61</v>
      </c>
      <c r="R2677" s="8" t="s">
        <v>62</v>
      </c>
    </row>
    <row r="2678" spans="1:18" ht="60" customHeight="1" x14ac:dyDescent="0.25">
      <c r="A2678" s="8" t="s">
        <v>2735</v>
      </c>
      <c r="B2678" s="11">
        <v>157.31</v>
      </c>
      <c r="C2678" s="8" t="s">
        <v>2730</v>
      </c>
      <c r="D2678" s="8" t="s">
        <v>2731</v>
      </c>
      <c r="E2678" s="8">
        <v>7925</v>
      </c>
      <c r="F2678" s="9">
        <v>44683</v>
      </c>
      <c r="G2678" s="9">
        <v>44684</v>
      </c>
      <c r="H2678" s="8">
        <v>60</v>
      </c>
      <c r="I2678" s="9">
        <f>G2678+60</f>
        <v>44744</v>
      </c>
      <c r="J2678" s="9">
        <v>44697</v>
      </c>
      <c r="K2678" s="8">
        <f>J2678-I2678</f>
        <v>-47</v>
      </c>
      <c r="L2678" s="10">
        <v>5</v>
      </c>
      <c r="M2678" s="8">
        <v>0.5</v>
      </c>
      <c r="N2678" s="10">
        <f>L2678*K2678</f>
        <v>-235</v>
      </c>
      <c r="O2678" s="8" t="s">
        <v>59</v>
      </c>
      <c r="P2678" s="8" t="s">
        <v>60</v>
      </c>
      <c r="Q2678" s="8" t="s">
        <v>61</v>
      </c>
      <c r="R2678" s="8" t="s">
        <v>62</v>
      </c>
    </row>
    <row r="2679" spans="1:18" ht="60" customHeight="1" x14ac:dyDescent="0.25">
      <c r="A2679" s="8" t="s">
        <v>2735</v>
      </c>
      <c r="B2679" s="11">
        <v>157.31</v>
      </c>
      <c r="C2679" s="8" t="s">
        <v>2730</v>
      </c>
      <c r="D2679" s="8" t="s">
        <v>2731</v>
      </c>
      <c r="E2679" s="8">
        <v>7925</v>
      </c>
      <c r="F2679" s="9">
        <v>44683</v>
      </c>
      <c r="G2679" s="9">
        <v>44684</v>
      </c>
      <c r="H2679" s="8">
        <v>60</v>
      </c>
      <c r="I2679" s="9">
        <f>G2679+60</f>
        <v>44744</v>
      </c>
      <c r="J2679" s="9">
        <v>44697</v>
      </c>
      <c r="K2679" s="8">
        <f>J2679-I2679</f>
        <v>-47</v>
      </c>
      <c r="L2679" s="10">
        <v>63.61</v>
      </c>
      <c r="M2679" s="8">
        <v>6.36</v>
      </c>
      <c r="N2679" s="10">
        <f>L2679*K2679</f>
        <v>-2989.67</v>
      </c>
      <c r="O2679" s="8" t="s">
        <v>59</v>
      </c>
      <c r="P2679" s="8" t="s">
        <v>60</v>
      </c>
      <c r="Q2679" s="8" t="s">
        <v>61</v>
      </c>
      <c r="R2679" s="8" t="s">
        <v>62</v>
      </c>
    </row>
    <row r="2680" spans="1:18" ht="60" customHeight="1" x14ac:dyDescent="0.25">
      <c r="A2680" s="8" t="s">
        <v>2736</v>
      </c>
      <c r="B2680" s="11">
        <v>49.98</v>
      </c>
      <c r="C2680" s="8" t="s">
        <v>2730</v>
      </c>
      <c r="D2680" s="8" t="s">
        <v>2731</v>
      </c>
      <c r="E2680" s="8">
        <v>9946</v>
      </c>
      <c r="F2680" s="9">
        <v>44718</v>
      </c>
      <c r="G2680" s="9">
        <v>44720</v>
      </c>
      <c r="H2680" s="8">
        <v>60</v>
      </c>
      <c r="I2680" s="9">
        <f>G2680+60</f>
        <v>44780</v>
      </c>
      <c r="J2680" s="9">
        <v>44728</v>
      </c>
      <c r="K2680" s="8">
        <f>J2680-I2680</f>
        <v>-52</v>
      </c>
      <c r="L2680" s="10">
        <v>19.989999999999998</v>
      </c>
      <c r="M2680" s="8">
        <v>2</v>
      </c>
      <c r="N2680" s="10">
        <f>L2680*K2680</f>
        <v>-1039.48</v>
      </c>
      <c r="O2680" s="8" t="s">
        <v>59</v>
      </c>
      <c r="P2680" s="8" t="s">
        <v>60</v>
      </c>
      <c r="Q2680" s="8" t="s">
        <v>61</v>
      </c>
      <c r="R2680" s="8" t="s">
        <v>62</v>
      </c>
    </row>
    <row r="2681" spans="1:18" ht="60" customHeight="1" x14ac:dyDescent="0.25">
      <c r="A2681" s="8" t="s">
        <v>2736</v>
      </c>
      <c r="B2681" s="11">
        <v>49.98</v>
      </c>
      <c r="C2681" s="8" t="s">
        <v>2730</v>
      </c>
      <c r="D2681" s="8" t="s">
        <v>2731</v>
      </c>
      <c r="E2681" s="8">
        <v>9946</v>
      </c>
      <c r="F2681" s="9">
        <v>44718</v>
      </c>
      <c r="G2681" s="9">
        <v>44720</v>
      </c>
      <c r="H2681" s="8">
        <v>60</v>
      </c>
      <c r="I2681" s="9">
        <f>G2681+60</f>
        <v>44780</v>
      </c>
      <c r="J2681" s="9">
        <v>44728</v>
      </c>
      <c r="K2681" s="8">
        <f>J2681-I2681</f>
        <v>-52</v>
      </c>
      <c r="L2681" s="10">
        <v>25.45</v>
      </c>
      <c r="M2681" s="8">
        <v>2.54</v>
      </c>
      <c r="N2681" s="10">
        <f>L2681*K2681</f>
        <v>-1323.3999999999999</v>
      </c>
      <c r="O2681" s="8" t="s">
        <v>59</v>
      </c>
      <c r="P2681" s="8" t="s">
        <v>60</v>
      </c>
      <c r="Q2681" s="8" t="s">
        <v>61</v>
      </c>
      <c r="R2681" s="8" t="s">
        <v>62</v>
      </c>
    </row>
    <row r="2682" spans="1:18" ht="60" customHeight="1" x14ac:dyDescent="0.25">
      <c r="A2682" s="8" t="s">
        <v>2737</v>
      </c>
      <c r="B2682" s="11">
        <v>255.77</v>
      </c>
      <c r="C2682" s="8" t="s">
        <v>43</v>
      </c>
      <c r="D2682" s="8" t="s">
        <v>44</v>
      </c>
      <c r="E2682" s="8">
        <v>8068</v>
      </c>
      <c r="F2682" s="9">
        <v>44656</v>
      </c>
      <c r="G2682" s="9">
        <v>44662</v>
      </c>
      <c r="H2682" s="8">
        <v>60</v>
      </c>
      <c r="I2682" s="9">
        <f>G2682+60</f>
        <v>44722</v>
      </c>
      <c r="J2682" s="9">
        <v>44701</v>
      </c>
      <c r="K2682" s="8">
        <f>J2682-I2682</f>
        <v>-21</v>
      </c>
      <c r="L2682" s="10">
        <v>209.65</v>
      </c>
      <c r="M2682" s="8">
        <v>46.12</v>
      </c>
      <c r="N2682" s="10">
        <f>L2682*K2682</f>
        <v>-4402.6500000000005</v>
      </c>
      <c r="O2682" s="8" t="s">
        <v>45</v>
      </c>
      <c r="P2682" s="8" t="s">
        <v>46</v>
      </c>
      <c r="Q2682" s="8" t="s">
        <v>47</v>
      </c>
      <c r="R2682" s="8" t="s">
        <v>48</v>
      </c>
    </row>
    <row r="2683" spans="1:18" ht="60" customHeight="1" x14ac:dyDescent="0.25">
      <c r="A2683" s="8" t="s">
        <v>2738</v>
      </c>
      <c r="B2683" s="11">
        <v>228.81</v>
      </c>
      <c r="C2683" s="8" t="s">
        <v>43</v>
      </c>
      <c r="D2683" s="8" t="s">
        <v>44</v>
      </c>
      <c r="E2683" s="8">
        <v>8563</v>
      </c>
      <c r="F2683" s="9">
        <v>44679</v>
      </c>
      <c r="G2683" s="9">
        <v>44683</v>
      </c>
      <c r="H2683" s="8">
        <v>60</v>
      </c>
      <c r="I2683" s="9">
        <f>G2683+60</f>
        <v>44743</v>
      </c>
      <c r="J2683" s="9">
        <v>44711</v>
      </c>
      <c r="K2683" s="8">
        <f>J2683-I2683</f>
        <v>-32</v>
      </c>
      <c r="L2683" s="10">
        <v>187.55</v>
      </c>
      <c r="M2683" s="8">
        <v>41.26</v>
      </c>
      <c r="N2683" s="10">
        <f>L2683*K2683</f>
        <v>-6001.6</v>
      </c>
      <c r="O2683" s="8" t="s">
        <v>45</v>
      </c>
      <c r="P2683" s="8" t="s">
        <v>46</v>
      </c>
      <c r="Q2683" s="8" t="s">
        <v>47</v>
      </c>
      <c r="R2683" s="8" t="s">
        <v>48</v>
      </c>
    </row>
    <row r="2684" spans="1:18" ht="60" customHeight="1" x14ac:dyDescent="0.25">
      <c r="A2684" s="8" t="s">
        <v>2739</v>
      </c>
      <c r="B2684" s="11">
        <v>146.16</v>
      </c>
      <c r="C2684" s="8" t="s">
        <v>43</v>
      </c>
      <c r="D2684" s="8" t="s">
        <v>44</v>
      </c>
      <c r="E2684" s="8">
        <v>8563</v>
      </c>
      <c r="F2684" s="9">
        <v>44680</v>
      </c>
      <c r="G2684" s="9">
        <v>44686</v>
      </c>
      <c r="H2684" s="8">
        <v>60</v>
      </c>
      <c r="I2684" s="9">
        <f>G2684+60</f>
        <v>44746</v>
      </c>
      <c r="J2684" s="9">
        <v>44711</v>
      </c>
      <c r="K2684" s="8">
        <f>J2684-I2684</f>
        <v>-35</v>
      </c>
      <c r="L2684" s="10">
        <v>119.8</v>
      </c>
      <c r="M2684" s="8">
        <v>26.36</v>
      </c>
      <c r="N2684" s="10">
        <f>L2684*K2684</f>
        <v>-4193</v>
      </c>
      <c r="O2684" s="8" t="s">
        <v>45</v>
      </c>
      <c r="P2684" s="8" t="s">
        <v>46</v>
      </c>
      <c r="Q2684" s="8" t="s">
        <v>47</v>
      </c>
      <c r="R2684" s="8" t="s">
        <v>48</v>
      </c>
    </row>
    <row r="2685" spans="1:18" ht="60" customHeight="1" x14ac:dyDescent="0.25">
      <c r="A2685" s="8" t="s">
        <v>2740</v>
      </c>
      <c r="B2685" s="11">
        <v>169.21</v>
      </c>
      <c r="C2685" s="8" t="s">
        <v>43</v>
      </c>
      <c r="D2685" s="8" t="s">
        <v>44</v>
      </c>
      <c r="E2685" s="8">
        <v>9334</v>
      </c>
      <c r="F2685" s="9">
        <v>44694</v>
      </c>
      <c r="G2685" s="9">
        <v>44700</v>
      </c>
      <c r="H2685" s="8">
        <v>60</v>
      </c>
      <c r="I2685" s="9">
        <f>G2685+60</f>
        <v>44760</v>
      </c>
      <c r="J2685" s="9">
        <v>44721</v>
      </c>
      <c r="K2685" s="8">
        <f>J2685-I2685</f>
        <v>-39</v>
      </c>
      <c r="L2685" s="10">
        <v>138.69999999999999</v>
      </c>
      <c r="M2685" s="8">
        <v>30.51</v>
      </c>
      <c r="N2685" s="10">
        <f>L2685*K2685</f>
        <v>-5409.2999999999993</v>
      </c>
      <c r="O2685" s="8" t="s">
        <v>45</v>
      </c>
      <c r="P2685" s="8" t="s">
        <v>46</v>
      </c>
      <c r="Q2685" s="8" t="s">
        <v>47</v>
      </c>
      <c r="R2685" s="8" t="s">
        <v>48</v>
      </c>
    </row>
    <row r="2686" spans="1:18" ht="60" customHeight="1" x14ac:dyDescent="0.25">
      <c r="A2686" s="8" t="s">
        <v>2741</v>
      </c>
      <c r="B2686" s="11">
        <v>11.7</v>
      </c>
      <c r="C2686" s="8" t="s">
        <v>43</v>
      </c>
      <c r="D2686" s="8" t="s">
        <v>44</v>
      </c>
      <c r="E2686" s="8">
        <v>9710</v>
      </c>
      <c r="F2686" s="9">
        <v>44705</v>
      </c>
      <c r="G2686" s="9">
        <v>44707</v>
      </c>
      <c r="H2686" s="8">
        <v>60</v>
      </c>
      <c r="I2686" s="9">
        <f>G2686+60</f>
        <v>44767</v>
      </c>
      <c r="J2686" s="9">
        <v>44725</v>
      </c>
      <c r="K2686" s="8">
        <f>J2686-I2686</f>
        <v>-42</v>
      </c>
      <c r="L2686" s="10">
        <v>11.25</v>
      </c>
      <c r="M2686" s="8">
        <v>0.45</v>
      </c>
      <c r="N2686" s="10">
        <f>L2686*K2686</f>
        <v>-472.5</v>
      </c>
      <c r="O2686" s="8" t="s">
        <v>109</v>
      </c>
      <c r="P2686" s="8" t="s">
        <v>110</v>
      </c>
      <c r="Q2686" s="8" t="s">
        <v>111</v>
      </c>
      <c r="R2686" s="8" t="s">
        <v>112</v>
      </c>
    </row>
    <row r="2687" spans="1:18" ht="60" customHeight="1" x14ac:dyDescent="0.25">
      <c r="A2687" s="8" t="s">
        <v>2742</v>
      </c>
      <c r="B2687" s="11">
        <v>174.89</v>
      </c>
      <c r="C2687" s="8" t="s">
        <v>43</v>
      </c>
      <c r="D2687" s="8" t="s">
        <v>44</v>
      </c>
      <c r="E2687" s="8">
        <v>9933</v>
      </c>
      <c r="F2687" s="9">
        <v>44712</v>
      </c>
      <c r="G2687" s="9">
        <v>44718</v>
      </c>
      <c r="H2687" s="8">
        <v>60</v>
      </c>
      <c r="I2687" s="9">
        <f>G2687+60</f>
        <v>44778</v>
      </c>
      <c r="J2687" s="9">
        <v>44728</v>
      </c>
      <c r="K2687" s="8">
        <f>J2687-I2687</f>
        <v>-50</v>
      </c>
      <c r="L2687" s="10">
        <v>143.35</v>
      </c>
      <c r="M2687" s="8">
        <v>31.54</v>
      </c>
      <c r="N2687" s="10">
        <f>L2687*K2687</f>
        <v>-7167.5</v>
      </c>
      <c r="O2687" s="8" t="s">
        <v>45</v>
      </c>
      <c r="P2687" s="8" t="s">
        <v>46</v>
      </c>
      <c r="Q2687" s="8" t="s">
        <v>47</v>
      </c>
      <c r="R2687" s="8" t="s">
        <v>48</v>
      </c>
    </row>
    <row r="2688" spans="1:18" ht="45" customHeight="1" x14ac:dyDescent="0.25">
      <c r="A2688" s="8" t="s">
        <v>2743</v>
      </c>
      <c r="B2688" s="11">
        <v>2000</v>
      </c>
      <c r="C2688" s="8" t="s">
        <v>2744</v>
      </c>
      <c r="D2688" s="8" t="s">
        <v>2745</v>
      </c>
      <c r="E2688" s="8">
        <v>6060</v>
      </c>
      <c r="F2688" s="9">
        <v>44655</v>
      </c>
      <c r="G2688" s="9">
        <v>44661</v>
      </c>
      <c r="H2688" s="8">
        <v>60</v>
      </c>
      <c r="I2688" s="9">
        <f>G2688+60</f>
        <v>44721</v>
      </c>
      <c r="J2688" s="9">
        <v>44664</v>
      </c>
      <c r="K2688" s="8">
        <f>J2688-I2688</f>
        <v>-57</v>
      </c>
      <c r="L2688" s="10">
        <v>2000</v>
      </c>
      <c r="M2688" s="8">
        <v>0</v>
      </c>
      <c r="N2688" s="10">
        <f>L2688*K2688</f>
        <v>-114000</v>
      </c>
      <c r="O2688" s="8" t="s">
        <v>120</v>
      </c>
      <c r="P2688" s="8" t="s">
        <v>121</v>
      </c>
      <c r="Q2688" s="8" t="s">
        <v>377</v>
      </c>
      <c r="R2688" s="8" t="s">
        <v>378</v>
      </c>
    </row>
    <row r="2689" spans="1:18" ht="45" customHeight="1" x14ac:dyDescent="0.25">
      <c r="A2689" s="8" t="s">
        <v>2746</v>
      </c>
      <c r="B2689" s="11">
        <v>2340</v>
      </c>
      <c r="C2689" s="8" t="s">
        <v>2747</v>
      </c>
      <c r="D2689" s="8" t="s">
        <v>2748</v>
      </c>
      <c r="E2689" s="8">
        <v>6219</v>
      </c>
      <c r="F2689" s="9">
        <v>44655</v>
      </c>
      <c r="G2689" s="9">
        <v>44661</v>
      </c>
      <c r="H2689" s="8">
        <v>60</v>
      </c>
      <c r="I2689" s="9">
        <f>G2689+60</f>
        <v>44721</v>
      </c>
      <c r="J2689" s="9">
        <v>44671</v>
      </c>
      <c r="K2689" s="8">
        <f>J2689-I2689</f>
        <v>-50</v>
      </c>
      <c r="L2689" s="10">
        <v>2340</v>
      </c>
      <c r="M2689" s="8">
        <v>0</v>
      </c>
      <c r="N2689" s="10">
        <f>L2689*K2689</f>
        <v>-117000</v>
      </c>
      <c r="O2689" s="8" t="s">
        <v>120</v>
      </c>
      <c r="P2689" s="8" t="s">
        <v>121</v>
      </c>
      <c r="Q2689" s="8" t="s">
        <v>661</v>
      </c>
      <c r="R2689" s="8" t="s">
        <v>662</v>
      </c>
    </row>
    <row r="2690" spans="1:18" ht="45" customHeight="1" x14ac:dyDescent="0.25">
      <c r="A2690" s="8" t="s">
        <v>2746</v>
      </c>
      <c r="B2690" s="11">
        <v>2000</v>
      </c>
      <c r="C2690" s="8" t="s">
        <v>2744</v>
      </c>
      <c r="D2690" s="8" t="s">
        <v>2745</v>
      </c>
      <c r="E2690" s="8">
        <v>8501</v>
      </c>
      <c r="F2690" s="9">
        <v>44694</v>
      </c>
      <c r="G2690" s="9">
        <v>44705</v>
      </c>
      <c r="H2690" s="8">
        <v>60</v>
      </c>
      <c r="I2690" s="9">
        <f>G2690+60</f>
        <v>44765</v>
      </c>
      <c r="J2690" s="9">
        <v>44708</v>
      </c>
      <c r="K2690" s="8">
        <f>J2690-I2690</f>
        <v>-57</v>
      </c>
      <c r="L2690" s="10">
        <v>2000</v>
      </c>
      <c r="M2690" s="8">
        <v>0</v>
      </c>
      <c r="N2690" s="10">
        <f>L2690*K2690</f>
        <v>-114000</v>
      </c>
      <c r="O2690" s="8" t="s">
        <v>120</v>
      </c>
      <c r="P2690" s="8" t="s">
        <v>121</v>
      </c>
      <c r="Q2690" s="8" t="s">
        <v>377</v>
      </c>
      <c r="R2690" s="8" t="s">
        <v>378</v>
      </c>
    </row>
    <row r="2691" spans="1:18" ht="60" customHeight="1" x14ac:dyDescent="0.25">
      <c r="A2691" s="8" t="s">
        <v>2749</v>
      </c>
      <c r="B2691" s="11">
        <v>15058.16</v>
      </c>
      <c r="C2691" s="8" t="s">
        <v>2750</v>
      </c>
      <c r="D2691" s="8" t="s">
        <v>2751</v>
      </c>
      <c r="E2691" s="8">
        <v>8694</v>
      </c>
      <c r="F2691" s="9">
        <v>44665</v>
      </c>
      <c r="G2691" s="9">
        <v>44667</v>
      </c>
      <c r="H2691" s="8">
        <v>60</v>
      </c>
      <c r="I2691" s="9">
        <f>G2691+60</f>
        <v>44727</v>
      </c>
      <c r="J2691" s="9">
        <v>44713</v>
      </c>
      <c r="K2691" s="8">
        <f>J2691-I2691</f>
        <v>-14</v>
      </c>
      <c r="L2691" s="10">
        <v>13550</v>
      </c>
      <c r="M2691" s="8">
        <v>542</v>
      </c>
      <c r="N2691" s="10">
        <f>L2691*K2691</f>
        <v>-189700</v>
      </c>
      <c r="O2691" s="8" t="s">
        <v>45</v>
      </c>
      <c r="P2691" s="8" t="s">
        <v>46</v>
      </c>
      <c r="Q2691" s="8" t="s">
        <v>1574</v>
      </c>
      <c r="R2691" s="8" t="s">
        <v>1575</v>
      </c>
    </row>
    <row r="2692" spans="1:18" ht="60" customHeight="1" x14ac:dyDescent="0.25">
      <c r="A2692" s="8" t="s">
        <v>2749</v>
      </c>
      <c r="B2692" s="11">
        <v>15058.16</v>
      </c>
      <c r="C2692" s="8" t="s">
        <v>2750</v>
      </c>
      <c r="D2692" s="8" t="s">
        <v>2751</v>
      </c>
      <c r="E2692" s="8">
        <v>8694</v>
      </c>
      <c r="F2692" s="9">
        <v>44665</v>
      </c>
      <c r="G2692" s="9">
        <v>44667</v>
      </c>
      <c r="H2692" s="8">
        <v>60</v>
      </c>
      <c r="I2692" s="9">
        <f>G2692+60</f>
        <v>44727</v>
      </c>
      <c r="J2692" s="9">
        <v>44713</v>
      </c>
      <c r="K2692" s="8">
        <f>J2692-I2692</f>
        <v>-14</v>
      </c>
      <c r="L2692" s="10">
        <v>179</v>
      </c>
      <c r="M2692" s="8">
        <v>7.16</v>
      </c>
      <c r="N2692" s="10">
        <f>L2692*K2692</f>
        <v>-2506</v>
      </c>
      <c r="O2692" s="8" t="s">
        <v>45</v>
      </c>
      <c r="P2692" s="8" t="s">
        <v>46</v>
      </c>
      <c r="Q2692" s="8" t="s">
        <v>1574</v>
      </c>
      <c r="R2692" s="8" t="s">
        <v>1575</v>
      </c>
    </row>
    <row r="2693" spans="1:18" ht="60" customHeight="1" x14ac:dyDescent="0.25">
      <c r="A2693" s="8" t="s">
        <v>2749</v>
      </c>
      <c r="B2693" s="11">
        <v>15058.16</v>
      </c>
      <c r="C2693" s="8" t="s">
        <v>2750</v>
      </c>
      <c r="D2693" s="8" t="s">
        <v>2751</v>
      </c>
      <c r="E2693" s="8">
        <v>8694</v>
      </c>
      <c r="F2693" s="9">
        <v>44665</v>
      </c>
      <c r="G2693" s="9">
        <v>44667</v>
      </c>
      <c r="H2693" s="8">
        <v>60</v>
      </c>
      <c r="I2693" s="9">
        <f>G2693+60</f>
        <v>44727</v>
      </c>
      <c r="J2693" s="9">
        <v>44713</v>
      </c>
      <c r="K2693" s="8">
        <f>J2693-I2693</f>
        <v>-14</v>
      </c>
      <c r="L2693" s="10">
        <v>750</v>
      </c>
      <c r="M2693" s="8">
        <v>30</v>
      </c>
      <c r="N2693" s="10">
        <f>L2693*K2693</f>
        <v>-10500</v>
      </c>
      <c r="O2693" s="8" t="s">
        <v>45</v>
      </c>
      <c r="P2693" s="8" t="s">
        <v>46</v>
      </c>
      <c r="Q2693" s="8" t="s">
        <v>1574</v>
      </c>
      <c r="R2693" s="8" t="s">
        <v>1575</v>
      </c>
    </row>
    <row r="2694" spans="1:18" ht="60" customHeight="1" x14ac:dyDescent="0.25">
      <c r="A2694" s="8" t="s">
        <v>2752</v>
      </c>
      <c r="B2694" s="11">
        <v>472.14</v>
      </c>
      <c r="C2694" s="8" t="s">
        <v>2750</v>
      </c>
      <c r="D2694" s="8" t="s">
        <v>2751</v>
      </c>
      <c r="E2694" s="8">
        <v>8694</v>
      </c>
      <c r="F2694" s="9">
        <v>44670</v>
      </c>
      <c r="G2694" s="9">
        <v>44671</v>
      </c>
      <c r="H2694" s="8">
        <v>60</v>
      </c>
      <c r="I2694" s="9">
        <f>G2694+60</f>
        <v>44731</v>
      </c>
      <c r="J2694" s="9">
        <v>44713</v>
      </c>
      <c r="K2694" s="8">
        <f>J2694-I2694</f>
        <v>-18</v>
      </c>
      <c r="L2694" s="10">
        <v>387</v>
      </c>
      <c r="M2694" s="8">
        <v>85.14</v>
      </c>
      <c r="N2694" s="10">
        <f>L2694*K2694</f>
        <v>-6966</v>
      </c>
      <c r="O2694" s="8" t="s">
        <v>45</v>
      </c>
      <c r="P2694" s="8" t="s">
        <v>46</v>
      </c>
      <c r="Q2694" s="8" t="s">
        <v>1691</v>
      </c>
      <c r="R2694" s="8" t="s">
        <v>1692</v>
      </c>
    </row>
    <row r="2695" spans="1:18" ht="60" customHeight="1" x14ac:dyDescent="0.25">
      <c r="A2695" s="8" t="s">
        <v>2753</v>
      </c>
      <c r="B2695" s="11">
        <v>14872</v>
      </c>
      <c r="C2695" s="8" t="s">
        <v>2750</v>
      </c>
      <c r="D2695" s="8" t="s">
        <v>2751</v>
      </c>
      <c r="E2695" s="8">
        <v>8694</v>
      </c>
      <c r="F2695" s="9">
        <v>44687</v>
      </c>
      <c r="G2695" s="9">
        <v>44688</v>
      </c>
      <c r="H2695" s="8">
        <v>60</v>
      </c>
      <c r="I2695" s="9">
        <f>G2695+60</f>
        <v>44748</v>
      </c>
      <c r="J2695" s="9">
        <v>44713</v>
      </c>
      <c r="K2695" s="8">
        <f>J2695-I2695</f>
        <v>-35</v>
      </c>
      <c r="L2695" s="10">
        <v>13550</v>
      </c>
      <c r="M2695" s="8">
        <v>542</v>
      </c>
      <c r="N2695" s="10">
        <f>L2695*K2695</f>
        <v>-474250</v>
      </c>
      <c r="O2695" s="8" t="s">
        <v>45</v>
      </c>
      <c r="P2695" s="8" t="s">
        <v>46</v>
      </c>
      <c r="Q2695" s="8" t="s">
        <v>1574</v>
      </c>
      <c r="R2695" s="8" t="s">
        <v>1575</v>
      </c>
    </row>
    <row r="2696" spans="1:18" ht="60" customHeight="1" x14ac:dyDescent="0.25">
      <c r="A2696" s="8" t="s">
        <v>2753</v>
      </c>
      <c r="B2696" s="11">
        <v>14872</v>
      </c>
      <c r="C2696" s="8" t="s">
        <v>2750</v>
      </c>
      <c r="D2696" s="8" t="s">
        <v>2751</v>
      </c>
      <c r="E2696" s="8">
        <v>8694</v>
      </c>
      <c r="F2696" s="9">
        <v>44687</v>
      </c>
      <c r="G2696" s="9">
        <v>44688</v>
      </c>
      <c r="H2696" s="8">
        <v>60</v>
      </c>
      <c r="I2696" s="9">
        <f>G2696+60</f>
        <v>44748</v>
      </c>
      <c r="J2696" s="9">
        <v>44713</v>
      </c>
      <c r="K2696" s="8">
        <f>J2696-I2696</f>
        <v>-35</v>
      </c>
      <c r="L2696" s="10">
        <v>750</v>
      </c>
      <c r="M2696" s="8">
        <v>30</v>
      </c>
      <c r="N2696" s="10">
        <f>L2696*K2696</f>
        <v>-26250</v>
      </c>
      <c r="O2696" s="8" t="s">
        <v>45</v>
      </c>
      <c r="P2696" s="8" t="s">
        <v>46</v>
      </c>
      <c r="Q2696" s="8" t="s">
        <v>1574</v>
      </c>
      <c r="R2696" s="8" t="s">
        <v>1575</v>
      </c>
    </row>
    <row r="2697" spans="1:18" ht="60" customHeight="1" x14ac:dyDescent="0.25">
      <c r="A2697" s="8" t="s">
        <v>2754</v>
      </c>
      <c r="B2697" s="11">
        <v>10412.700000000001</v>
      </c>
      <c r="C2697" s="8" t="s">
        <v>2750</v>
      </c>
      <c r="D2697" s="8" t="s">
        <v>2751</v>
      </c>
      <c r="E2697" s="8">
        <v>8694</v>
      </c>
      <c r="F2697" s="9">
        <v>44701</v>
      </c>
      <c r="G2697" s="9">
        <v>44702</v>
      </c>
      <c r="H2697" s="8">
        <v>60</v>
      </c>
      <c r="I2697" s="9">
        <f>G2697+60</f>
        <v>44762</v>
      </c>
      <c r="J2697" s="9">
        <v>44713</v>
      </c>
      <c r="K2697" s="8">
        <f>J2697-I2697</f>
        <v>-49</v>
      </c>
      <c r="L2697" s="10">
        <v>2560</v>
      </c>
      <c r="M2697" s="8">
        <v>563.20000000000005</v>
      </c>
      <c r="N2697" s="10">
        <f>L2697*K2697</f>
        <v>-125440</v>
      </c>
      <c r="O2697" s="8" t="s">
        <v>45</v>
      </c>
      <c r="P2697" s="8" t="s">
        <v>46</v>
      </c>
      <c r="Q2697" s="8" t="s">
        <v>1691</v>
      </c>
      <c r="R2697" s="8" t="s">
        <v>1692</v>
      </c>
    </row>
    <row r="2698" spans="1:18" ht="60" customHeight="1" x14ac:dyDescent="0.25">
      <c r="A2698" s="8" t="s">
        <v>2754</v>
      </c>
      <c r="B2698" s="11">
        <v>10412.700000000001</v>
      </c>
      <c r="C2698" s="8" t="s">
        <v>2750</v>
      </c>
      <c r="D2698" s="8" t="s">
        <v>2751</v>
      </c>
      <c r="E2698" s="8">
        <v>8694</v>
      </c>
      <c r="F2698" s="9">
        <v>44701</v>
      </c>
      <c r="G2698" s="9">
        <v>44702</v>
      </c>
      <c r="H2698" s="8">
        <v>60</v>
      </c>
      <c r="I2698" s="9">
        <f>G2698+60</f>
        <v>44762</v>
      </c>
      <c r="J2698" s="9">
        <v>44713</v>
      </c>
      <c r="K2698" s="8">
        <f>J2698-I2698</f>
        <v>-49</v>
      </c>
      <c r="L2698" s="10">
        <v>1025</v>
      </c>
      <c r="M2698" s="8">
        <v>225.5</v>
      </c>
      <c r="N2698" s="10">
        <f>L2698*K2698</f>
        <v>-50225</v>
      </c>
      <c r="O2698" s="8" t="s">
        <v>45</v>
      </c>
      <c r="P2698" s="8" t="s">
        <v>46</v>
      </c>
      <c r="Q2698" s="8" t="s">
        <v>274</v>
      </c>
      <c r="R2698" s="8" t="s">
        <v>275</v>
      </c>
    </row>
    <row r="2699" spans="1:18" ht="60" customHeight="1" x14ac:dyDescent="0.25">
      <c r="A2699" s="8" t="s">
        <v>2754</v>
      </c>
      <c r="B2699" s="11">
        <v>10412.700000000001</v>
      </c>
      <c r="C2699" s="8" t="s">
        <v>2750</v>
      </c>
      <c r="D2699" s="8" t="s">
        <v>2751</v>
      </c>
      <c r="E2699" s="8">
        <v>8694</v>
      </c>
      <c r="F2699" s="9">
        <v>44701</v>
      </c>
      <c r="G2699" s="9">
        <v>44702</v>
      </c>
      <c r="H2699" s="8">
        <v>60</v>
      </c>
      <c r="I2699" s="9">
        <f>G2699+60</f>
        <v>44762</v>
      </c>
      <c r="J2699" s="9">
        <v>44713</v>
      </c>
      <c r="K2699" s="8">
        <f>J2699-I2699</f>
        <v>-49</v>
      </c>
      <c r="L2699" s="10">
        <v>4950</v>
      </c>
      <c r="M2699" s="8">
        <v>1089</v>
      </c>
      <c r="N2699" s="10">
        <f>L2699*K2699</f>
        <v>-242550</v>
      </c>
      <c r="O2699" s="8" t="s">
        <v>45</v>
      </c>
      <c r="P2699" s="8" t="s">
        <v>46</v>
      </c>
      <c r="Q2699" s="8" t="s">
        <v>1691</v>
      </c>
      <c r="R2699" s="8" t="s">
        <v>1692</v>
      </c>
    </row>
    <row r="2700" spans="1:18" ht="60" customHeight="1" x14ac:dyDescent="0.25">
      <c r="A2700" s="8" t="s">
        <v>2755</v>
      </c>
      <c r="B2700" s="11">
        <v>2391.1999999999998</v>
      </c>
      <c r="C2700" s="8" t="s">
        <v>2750</v>
      </c>
      <c r="D2700" s="8" t="s">
        <v>2751</v>
      </c>
      <c r="E2700" s="8">
        <v>9733</v>
      </c>
      <c r="F2700" s="9">
        <v>44712</v>
      </c>
      <c r="G2700" s="9">
        <v>44713</v>
      </c>
      <c r="H2700" s="8">
        <v>60</v>
      </c>
      <c r="I2700" s="9">
        <f>G2700+60</f>
        <v>44773</v>
      </c>
      <c r="J2700" s="9">
        <v>44725</v>
      </c>
      <c r="K2700" s="8">
        <f>J2700-I2700</f>
        <v>-48</v>
      </c>
      <c r="L2700" s="10">
        <v>1960</v>
      </c>
      <c r="M2700" s="8">
        <v>431.2</v>
      </c>
      <c r="N2700" s="10">
        <f>L2700*K2700</f>
        <v>-94080</v>
      </c>
      <c r="O2700" s="8" t="s">
        <v>45</v>
      </c>
      <c r="P2700" s="8" t="s">
        <v>46</v>
      </c>
      <c r="Q2700" s="8" t="s">
        <v>1691</v>
      </c>
      <c r="R2700" s="8" t="s">
        <v>1692</v>
      </c>
    </row>
    <row r="2701" spans="1:18" ht="60" customHeight="1" x14ac:dyDescent="0.25">
      <c r="A2701" s="8" t="s">
        <v>2756</v>
      </c>
      <c r="B2701" s="11">
        <v>13000</v>
      </c>
      <c r="C2701" s="8" t="s">
        <v>2750</v>
      </c>
      <c r="D2701" s="8" t="s">
        <v>2751</v>
      </c>
      <c r="E2701" s="8">
        <v>9936</v>
      </c>
      <c r="F2701" s="9">
        <v>44718</v>
      </c>
      <c r="G2701" s="9">
        <v>44719</v>
      </c>
      <c r="H2701" s="8">
        <v>60</v>
      </c>
      <c r="I2701" s="9">
        <f>G2701+60</f>
        <v>44779</v>
      </c>
      <c r="J2701" s="9">
        <v>44728</v>
      </c>
      <c r="K2701" s="8">
        <f>J2701-I2701</f>
        <v>-51</v>
      </c>
      <c r="L2701" s="10">
        <v>750</v>
      </c>
      <c r="M2701" s="8">
        <v>30</v>
      </c>
      <c r="N2701" s="10">
        <f>L2701*K2701</f>
        <v>-38250</v>
      </c>
      <c r="O2701" s="8" t="s">
        <v>45</v>
      </c>
      <c r="P2701" s="8" t="s">
        <v>46</v>
      </c>
      <c r="Q2701" s="8" t="s">
        <v>1574</v>
      </c>
      <c r="R2701" s="8" t="s">
        <v>1575</v>
      </c>
    </row>
    <row r="2702" spans="1:18" ht="60" customHeight="1" x14ac:dyDescent="0.25">
      <c r="A2702" s="8" t="s">
        <v>2756</v>
      </c>
      <c r="B2702" s="11">
        <v>13000</v>
      </c>
      <c r="C2702" s="8" t="s">
        <v>2750</v>
      </c>
      <c r="D2702" s="8" t="s">
        <v>2751</v>
      </c>
      <c r="E2702" s="8">
        <v>9936</v>
      </c>
      <c r="F2702" s="9">
        <v>44718</v>
      </c>
      <c r="G2702" s="9">
        <v>44719</v>
      </c>
      <c r="H2702" s="8">
        <v>60</v>
      </c>
      <c r="I2702" s="9">
        <f>G2702+60</f>
        <v>44779</v>
      </c>
      <c r="J2702" s="9">
        <v>44728</v>
      </c>
      <c r="K2702" s="8">
        <f>J2702-I2702</f>
        <v>-51</v>
      </c>
      <c r="L2702" s="10">
        <v>179</v>
      </c>
      <c r="M2702" s="8">
        <v>7.16</v>
      </c>
      <c r="N2702" s="10">
        <f>L2702*K2702</f>
        <v>-9129</v>
      </c>
      <c r="O2702" s="8" t="s">
        <v>45</v>
      </c>
      <c r="P2702" s="8" t="s">
        <v>46</v>
      </c>
      <c r="Q2702" s="8" t="s">
        <v>1574</v>
      </c>
      <c r="R2702" s="8" t="s">
        <v>1575</v>
      </c>
    </row>
    <row r="2703" spans="1:18" ht="60" customHeight="1" x14ac:dyDescent="0.25">
      <c r="A2703" s="8" t="s">
        <v>2756</v>
      </c>
      <c r="B2703" s="11">
        <v>13000</v>
      </c>
      <c r="C2703" s="8" t="s">
        <v>2750</v>
      </c>
      <c r="D2703" s="8" t="s">
        <v>2751</v>
      </c>
      <c r="E2703" s="8">
        <v>9936</v>
      </c>
      <c r="F2703" s="9">
        <v>44718</v>
      </c>
      <c r="G2703" s="9">
        <v>44719</v>
      </c>
      <c r="H2703" s="8">
        <v>60</v>
      </c>
      <c r="I2703" s="9">
        <f>G2703+60</f>
        <v>44779</v>
      </c>
      <c r="J2703" s="9">
        <v>44728</v>
      </c>
      <c r="K2703" s="8">
        <f>J2703-I2703</f>
        <v>-51</v>
      </c>
      <c r="L2703" s="10">
        <v>11571</v>
      </c>
      <c r="M2703" s="8">
        <v>462.84</v>
      </c>
      <c r="N2703" s="10">
        <f>L2703*K2703</f>
        <v>-590121</v>
      </c>
      <c r="O2703" s="8" t="s">
        <v>45</v>
      </c>
      <c r="P2703" s="8" t="s">
        <v>46</v>
      </c>
      <c r="Q2703" s="8" t="s">
        <v>1574</v>
      </c>
      <c r="R2703" s="8" t="s">
        <v>1575</v>
      </c>
    </row>
    <row r="2704" spans="1:18" ht="60" customHeight="1" x14ac:dyDescent="0.25">
      <c r="A2704" s="8" t="s">
        <v>2757</v>
      </c>
      <c r="B2704" s="11">
        <v>13000</v>
      </c>
      <c r="C2704" s="8" t="s">
        <v>2750</v>
      </c>
      <c r="D2704" s="8" t="s">
        <v>2751</v>
      </c>
      <c r="E2704" s="8">
        <v>10540</v>
      </c>
      <c r="F2704" s="9">
        <v>44726</v>
      </c>
      <c r="G2704" s="9">
        <v>44727</v>
      </c>
      <c r="H2704" s="8">
        <v>60</v>
      </c>
      <c r="I2704" s="9">
        <f>G2704+60</f>
        <v>44787</v>
      </c>
      <c r="J2704" s="9">
        <v>44739</v>
      </c>
      <c r="K2704" s="8">
        <f>J2704-I2704</f>
        <v>-48</v>
      </c>
      <c r="L2704" s="10">
        <v>750</v>
      </c>
      <c r="M2704" s="8">
        <v>30</v>
      </c>
      <c r="N2704" s="10">
        <f>L2704*K2704</f>
        <v>-36000</v>
      </c>
      <c r="O2704" s="8" t="s">
        <v>45</v>
      </c>
      <c r="P2704" s="8" t="s">
        <v>46</v>
      </c>
      <c r="Q2704" s="8" t="s">
        <v>1574</v>
      </c>
      <c r="R2704" s="8" t="s">
        <v>1575</v>
      </c>
    </row>
    <row r="2705" spans="1:18" ht="60" customHeight="1" x14ac:dyDescent="0.25">
      <c r="A2705" s="8" t="s">
        <v>2757</v>
      </c>
      <c r="B2705" s="11">
        <v>13000</v>
      </c>
      <c r="C2705" s="8" t="s">
        <v>2750</v>
      </c>
      <c r="D2705" s="8" t="s">
        <v>2751</v>
      </c>
      <c r="E2705" s="8">
        <v>10540</v>
      </c>
      <c r="F2705" s="9">
        <v>44726</v>
      </c>
      <c r="G2705" s="9">
        <v>44727</v>
      </c>
      <c r="H2705" s="8">
        <v>60</v>
      </c>
      <c r="I2705" s="9">
        <f>G2705+60</f>
        <v>44787</v>
      </c>
      <c r="J2705" s="9">
        <v>44739</v>
      </c>
      <c r="K2705" s="8">
        <f>J2705-I2705</f>
        <v>-48</v>
      </c>
      <c r="L2705" s="10">
        <v>11571</v>
      </c>
      <c r="M2705" s="8">
        <v>462.84</v>
      </c>
      <c r="N2705" s="10">
        <f>L2705*K2705</f>
        <v>-555408</v>
      </c>
      <c r="O2705" s="8" t="s">
        <v>45</v>
      </c>
      <c r="P2705" s="8" t="s">
        <v>46</v>
      </c>
      <c r="Q2705" s="8" t="s">
        <v>1574</v>
      </c>
      <c r="R2705" s="8" t="s">
        <v>1575</v>
      </c>
    </row>
    <row r="2706" spans="1:18" ht="60" customHeight="1" x14ac:dyDescent="0.25">
      <c r="A2706" s="8" t="s">
        <v>2757</v>
      </c>
      <c r="B2706" s="11">
        <v>13000</v>
      </c>
      <c r="C2706" s="8" t="s">
        <v>2750</v>
      </c>
      <c r="D2706" s="8" t="s">
        <v>2751</v>
      </c>
      <c r="E2706" s="8">
        <v>10540</v>
      </c>
      <c r="F2706" s="9">
        <v>44726</v>
      </c>
      <c r="G2706" s="9">
        <v>44727</v>
      </c>
      <c r="H2706" s="8">
        <v>60</v>
      </c>
      <c r="I2706" s="9">
        <f>G2706+60</f>
        <v>44787</v>
      </c>
      <c r="J2706" s="9">
        <v>44739</v>
      </c>
      <c r="K2706" s="8">
        <f>J2706-I2706</f>
        <v>-48</v>
      </c>
      <c r="L2706" s="10">
        <v>179</v>
      </c>
      <c r="M2706" s="8">
        <v>7.16</v>
      </c>
      <c r="N2706" s="10">
        <f>L2706*K2706</f>
        <v>-8592</v>
      </c>
      <c r="O2706" s="8" t="s">
        <v>45</v>
      </c>
      <c r="P2706" s="8" t="s">
        <v>46</v>
      </c>
      <c r="Q2706" s="8" t="s">
        <v>1574</v>
      </c>
      <c r="R2706" s="8" t="s">
        <v>1575</v>
      </c>
    </row>
    <row r="2707" spans="1:18" ht="60" customHeight="1" x14ac:dyDescent="0.25">
      <c r="A2707" s="8" t="s">
        <v>2758</v>
      </c>
      <c r="B2707" s="11">
        <v>13000</v>
      </c>
      <c r="C2707" s="8" t="s">
        <v>2750</v>
      </c>
      <c r="D2707" s="8" t="s">
        <v>2751</v>
      </c>
      <c r="E2707" s="8">
        <v>10540</v>
      </c>
      <c r="F2707" s="9">
        <v>44726</v>
      </c>
      <c r="G2707" s="9">
        <v>44727</v>
      </c>
      <c r="H2707" s="8">
        <v>60</v>
      </c>
      <c r="I2707" s="9">
        <f>G2707+60</f>
        <v>44787</v>
      </c>
      <c r="J2707" s="9">
        <v>44739</v>
      </c>
      <c r="K2707" s="8">
        <f>J2707-I2707</f>
        <v>-48</v>
      </c>
      <c r="L2707" s="10">
        <v>750</v>
      </c>
      <c r="M2707" s="8">
        <v>30</v>
      </c>
      <c r="N2707" s="10">
        <f>L2707*K2707</f>
        <v>-36000</v>
      </c>
      <c r="O2707" s="8" t="s">
        <v>45</v>
      </c>
      <c r="P2707" s="8" t="s">
        <v>46</v>
      </c>
      <c r="Q2707" s="8" t="s">
        <v>1574</v>
      </c>
      <c r="R2707" s="8" t="s">
        <v>1575</v>
      </c>
    </row>
    <row r="2708" spans="1:18" ht="60" customHeight="1" x14ac:dyDescent="0.25">
      <c r="A2708" s="8" t="s">
        <v>2758</v>
      </c>
      <c r="B2708" s="11">
        <v>13000</v>
      </c>
      <c r="C2708" s="8" t="s">
        <v>2750</v>
      </c>
      <c r="D2708" s="8" t="s">
        <v>2751</v>
      </c>
      <c r="E2708" s="8">
        <v>10540</v>
      </c>
      <c r="F2708" s="9">
        <v>44726</v>
      </c>
      <c r="G2708" s="9">
        <v>44727</v>
      </c>
      <c r="H2708" s="8">
        <v>60</v>
      </c>
      <c r="I2708" s="9">
        <f>G2708+60</f>
        <v>44787</v>
      </c>
      <c r="J2708" s="9">
        <v>44739</v>
      </c>
      <c r="K2708" s="8">
        <f>J2708-I2708</f>
        <v>-48</v>
      </c>
      <c r="L2708" s="10">
        <v>11571</v>
      </c>
      <c r="M2708" s="8">
        <v>462.84</v>
      </c>
      <c r="N2708" s="10">
        <f>L2708*K2708</f>
        <v>-555408</v>
      </c>
      <c r="O2708" s="8" t="s">
        <v>45</v>
      </c>
      <c r="P2708" s="8" t="s">
        <v>46</v>
      </c>
      <c r="Q2708" s="8" t="s">
        <v>1574</v>
      </c>
      <c r="R2708" s="8" t="s">
        <v>1575</v>
      </c>
    </row>
    <row r="2709" spans="1:18" ht="60" customHeight="1" x14ac:dyDescent="0.25">
      <c r="A2709" s="8" t="s">
        <v>2758</v>
      </c>
      <c r="B2709" s="11">
        <v>13000</v>
      </c>
      <c r="C2709" s="8" t="s">
        <v>2750</v>
      </c>
      <c r="D2709" s="8" t="s">
        <v>2751</v>
      </c>
      <c r="E2709" s="8">
        <v>10540</v>
      </c>
      <c r="F2709" s="9">
        <v>44726</v>
      </c>
      <c r="G2709" s="9">
        <v>44727</v>
      </c>
      <c r="H2709" s="8">
        <v>60</v>
      </c>
      <c r="I2709" s="9">
        <f>G2709+60</f>
        <v>44787</v>
      </c>
      <c r="J2709" s="9">
        <v>44739</v>
      </c>
      <c r="K2709" s="8">
        <f>J2709-I2709</f>
        <v>-48</v>
      </c>
      <c r="L2709" s="10">
        <v>179</v>
      </c>
      <c r="M2709" s="8">
        <v>7.16</v>
      </c>
      <c r="N2709" s="10">
        <f>L2709*K2709</f>
        <v>-8592</v>
      </c>
      <c r="O2709" s="8" t="s">
        <v>45</v>
      </c>
      <c r="P2709" s="8" t="s">
        <v>46</v>
      </c>
      <c r="Q2709" s="8" t="s">
        <v>1574</v>
      </c>
      <c r="R2709" s="8" t="s">
        <v>1575</v>
      </c>
    </row>
    <row r="2710" spans="1:18" ht="60" customHeight="1" x14ac:dyDescent="0.25">
      <c r="A2710" s="8" t="s">
        <v>2759</v>
      </c>
      <c r="B2710" s="11">
        <v>1708</v>
      </c>
      <c r="C2710" s="8" t="s">
        <v>2750</v>
      </c>
      <c r="D2710" s="8" t="s">
        <v>2751</v>
      </c>
      <c r="E2710" s="8">
        <v>10540</v>
      </c>
      <c r="F2710" s="9">
        <v>44729</v>
      </c>
      <c r="G2710" s="9">
        <v>44730</v>
      </c>
      <c r="H2710" s="8">
        <v>60</v>
      </c>
      <c r="I2710" s="9">
        <f>G2710+60</f>
        <v>44790</v>
      </c>
      <c r="J2710" s="9">
        <v>44739</v>
      </c>
      <c r="K2710" s="8">
        <f>J2710-I2710</f>
        <v>-51</v>
      </c>
      <c r="L2710" s="10">
        <v>1400</v>
      </c>
      <c r="M2710" s="8">
        <v>308</v>
      </c>
      <c r="N2710" s="10">
        <f>L2710*K2710</f>
        <v>-71400</v>
      </c>
      <c r="O2710" s="8" t="s">
        <v>45</v>
      </c>
      <c r="P2710" s="8" t="s">
        <v>46</v>
      </c>
      <c r="Q2710" s="8" t="s">
        <v>1691</v>
      </c>
      <c r="R2710" s="8" t="s">
        <v>1692</v>
      </c>
    </row>
    <row r="2711" spans="1:18" ht="60" customHeight="1" x14ac:dyDescent="0.25">
      <c r="A2711" s="8" t="s">
        <v>2760</v>
      </c>
      <c r="B2711" s="11">
        <v>182.7</v>
      </c>
      <c r="C2711" s="8" t="s">
        <v>43</v>
      </c>
      <c r="D2711" s="8" t="s">
        <v>44</v>
      </c>
      <c r="E2711" s="8">
        <v>5727</v>
      </c>
      <c r="F2711" s="9">
        <v>44629</v>
      </c>
      <c r="G2711" s="9">
        <v>44635</v>
      </c>
      <c r="H2711" s="8">
        <v>60</v>
      </c>
      <c r="I2711" s="9">
        <f>G2711+60</f>
        <v>44695</v>
      </c>
      <c r="J2711" s="9">
        <v>44662</v>
      </c>
      <c r="K2711" s="8">
        <f>J2711-I2711</f>
        <v>-33</v>
      </c>
      <c r="L2711" s="10">
        <v>149.75</v>
      </c>
      <c r="M2711" s="8">
        <v>32.950000000000003</v>
      </c>
      <c r="N2711" s="10">
        <f>L2711*K2711</f>
        <v>-4941.75</v>
      </c>
      <c r="O2711" s="8" t="s">
        <v>45</v>
      </c>
      <c r="P2711" s="8" t="s">
        <v>46</v>
      </c>
      <c r="Q2711" s="8" t="s">
        <v>47</v>
      </c>
      <c r="R2711" s="8" t="s">
        <v>48</v>
      </c>
    </row>
    <row r="2712" spans="1:18" ht="45" customHeight="1" x14ac:dyDescent="0.25">
      <c r="A2712" s="8" t="s">
        <v>2761</v>
      </c>
      <c r="B2712" s="11">
        <v>1837.5</v>
      </c>
      <c r="C2712" s="8" t="s">
        <v>2747</v>
      </c>
      <c r="D2712" s="8" t="s">
        <v>2748</v>
      </c>
      <c r="E2712" s="8">
        <v>9881</v>
      </c>
      <c r="F2712" s="9">
        <v>44715</v>
      </c>
      <c r="G2712" s="9">
        <v>44721</v>
      </c>
      <c r="H2712" s="8">
        <v>60</v>
      </c>
      <c r="I2712" s="9">
        <f>G2712+60</f>
        <v>44781</v>
      </c>
      <c r="J2712" s="9">
        <v>44727</v>
      </c>
      <c r="K2712" s="8">
        <f>J2712-I2712</f>
        <v>-54</v>
      </c>
      <c r="L2712" s="10">
        <v>1837.5</v>
      </c>
      <c r="M2712" s="8">
        <v>0</v>
      </c>
      <c r="N2712" s="10">
        <f>L2712*K2712</f>
        <v>-99225</v>
      </c>
      <c r="O2712" s="8" t="s">
        <v>120</v>
      </c>
      <c r="P2712" s="8" t="s">
        <v>121</v>
      </c>
      <c r="Q2712" s="8" t="s">
        <v>661</v>
      </c>
      <c r="R2712" s="8" t="s">
        <v>662</v>
      </c>
    </row>
    <row r="2713" spans="1:18" ht="60" customHeight="1" x14ac:dyDescent="0.25">
      <c r="A2713" s="8" t="s">
        <v>2762</v>
      </c>
      <c r="B2713" s="11">
        <v>3328</v>
      </c>
      <c r="C2713" s="8" t="s">
        <v>2763</v>
      </c>
      <c r="D2713" s="8" t="s">
        <v>2764</v>
      </c>
      <c r="E2713" s="8">
        <v>6519</v>
      </c>
      <c r="F2713" s="9">
        <v>44595</v>
      </c>
      <c r="G2713" s="9">
        <v>44601</v>
      </c>
      <c r="H2713" s="8">
        <v>60</v>
      </c>
      <c r="I2713" s="9">
        <f>G2713+60</f>
        <v>44661</v>
      </c>
      <c r="J2713" s="9">
        <v>44678</v>
      </c>
      <c r="K2713" s="8">
        <f>J2713-I2713</f>
        <v>17</v>
      </c>
      <c r="L2713" s="10">
        <v>3200</v>
      </c>
      <c r="M2713" s="8">
        <v>128</v>
      </c>
      <c r="N2713" s="10">
        <f>L2713*K2713</f>
        <v>54400</v>
      </c>
      <c r="O2713" s="8" t="s">
        <v>259</v>
      </c>
      <c r="P2713" s="8" t="s">
        <v>260</v>
      </c>
      <c r="Q2713" s="8" t="s">
        <v>261</v>
      </c>
      <c r="R2713" s="8" t="s">
        <v>262</v>
      </c>
    </row>
    <row r="2714" spans="1:18" ht="60" customHeight="1" x14ac:dyDescent="0.25">
      <c r="A2714" s="8" t="s">
        <v>2765</v>
      </c>
      <c r="B2714" s="11">
        <v>832</v>
      </c>
      <c r="C2714" s="8" t="s">
        <v>2763</v>
      </c>
      <c r="D2714" s="8" t="s">
        <v>2764</v>
      </c>
      <c r="E2714" s="8">
        <v>6519</v>
      </c>
      <c r="F2714" s="9">
        <v>44609</v>
      </c>
      <c r="G2714" s="9">
        <v>44613</v>
      </c>
      <c r="H2714" s="8">
        <v>60</v>
      </c>
      <c r="I2714" s="9">
        <f>G2714+60</f>
        <v>44673</v>
      </c>
      <c r="J2714" s="9">
        <v>44678</v>
      </c>
      <c r="K2714" s="8">
        <f>J2714-I2714</f>
        <v>5</v>
      </c>
      <c r="L2714" s="10">
        <v>800</v>
      </c>
      <c r="M2714" s="8">
        <v>32</v>
      </c>
      <c r="N2714" s="10">
        <f>L2714*K2714</f>
        <v>4000</v>
      </c>
      <c r="O2714" s="8" t="s">
        <v>259</v>
      </c>
      <c r="P2714" s="8" t="s">
        <v>260</v>
      </c>
      <c r="Q2714" s="8" t="s">
        <v>261</v>
      </c>
      <c r="R2714" s="8" t="s">
        <v>262</v>
      </c>
    </row>
    <row r="2715" spans="1:18" ht="60" customHeight="1" x14ac:dyDescent="0.25">
      <c r="A2715" s="8" t="s">
        <v>2766</v>
      </c>
      <c r="B2715" s="11">
        <v>1098</v>
      </c>
      <c r="C2715" s="8" t="s">
        <v>2763</v>
      </c>
      <c r="D2715" s="8" t="s">
        <v>2764</v>
      </c>
      <c r="E2715" s="8">
        <v>5200</v>
      </c>
      <c r="F2715" s="9">
        <v>44623</v>
      </c>
      <c r="G2715" s="9">
        <v>44627</v>
      </c>
      <c r="H2715" s="8">
        <v>60</v>
      </c>
      <c r="I2715" s="9">
        <f>G2715+60</f>
        <v>44687</v>
      </c>
      <c r="J2715" s="9">
        <v>44655</v>
      </c>
      <c r="K2715" s="8">
        <f>J2715-I2715</f>
        <v>-32</v>
      </c>
      <c r="L2715" s="10">
        <v>900</v>
      </c>
      <c r="M2715" s="8">
        <v>198</v>
      </c>
      <c r="N2715" s="10">
        <f>L2715*K2715</f>
        <v>-28800</v>
      </c>
      <c r="O2715" s="8" t="s">
        <v>45</v>
      </c>
      <c r="P2715" s="8" t="s">
        <v>46</v>
      </c>
      <c r="Q2715" s="8" t="s">
        <v>104</v>
      </c>
      <c r="R2715" s="8" t="s">
        <v>80</v>
      </c>
    </row>
    <row r="2716" spans="1:18" ht="60" customHeight="1" x14ac:dyDescent="0.25">
      <c r="A2716" s="8" t="s">
        <v>2767</v>
      </c>
      <c r="B2716" s="11">
        <v>1647</v>
      </c>
      <c r="C2716" s="8" t="s">
        <v>2763</v>
      </c>
      <c r="D2716" s="8" t="s">
        <v>2764</v>
      </c>
      <c r="E2716" s="8">
        <v>7423</v>
      </c>
      <c r="F2716" s="9">
        <v>44651</v>
      </c>
      <c r="G2716" s="9">
        <v>44656</v>
      </c>
      <c r="H2716" s="8">
        <v>60</v>
      </c>
      <c r="I2716" s="9">
        <f>G2716+60</f>
        <v>44716</v>
      </c>
      <c r="J2716" s="9">
        <v>44687</v>
      </c>
      <c r="K2716" s="8">
        <f>J2716-I2716</f>
        <v>-29</v>
      </c>
      <c r="L2716" s="10">
        <v>1350</v>
      </c>
      <c r="M2716" s="8">
        <v>297</v>
      </c>
      <c r="N2716" s="10">
        <f>L2716*K2716</f>
        <v>-39150</v>
      </c>
      <c r="O2716" s="8" t="s">
        <v>45</v>
      </c>
      <c r="P2716" s="8" t="s">
        <v>46</v>
      </c>
      <c r="Q2716" s="8" t="s">
        <v>104</v>
      </c>
      <c r="R2716" s="8" t="s">
        <v>80</v>
      </c>
    </row>
    <row r="2717" spans="1:18" ht="60" customHeight="1" x14ac:dyDescent="0.25">
      <c r="A2717" s="8" t="s">
        <v>2768</v>
      </c>
      <c r="B2717" s="11">
        <v>13789.05</v>
      </c>
      <c r="C2717" s="8" t="s">
        <v>2769</v>
      </c>
      <c r="D2717" s="8" t="s">
        <v>2770</v>
      </c>
      <c r="E2717" s="8">
        <v>5749</v>
      </c>
      <c r="F2717" s="9">
        <v>44636</v>
      </c>
      <c r="G2717" s="9">
        <v>44637</v>
      </c>
      <c r="H2717" s="8">
        <v>60</v>
      </c>
      <c r="I2717" s="9">
        <f>G2717+60</f>
        <v>44697</v>
      </c>
      <c r="J2717" s="9">
        <v>44662</v>
      </c>
      <c r="K2717" s="8">
        <f>J2717-I2717</f>
        <v>-35</v>
      </c>
      <c r="L2717" s="10">
        <v>404.5</v>
      </c>
      <c r="M2717" s="8">
        <v>40.450000000000003</v>
      </c>
      <c r="N2717" s="10">
        <f>L2717*K2717</f>
        <v>-14157.5</v>
      </c>
      <c r="O2717" s="8" t="s">
        <v>67</v>
      </c>
      <c r="P2717" s="8" t="s">
        <v>68</v>
      </c>
      <c r="Q2717" s="8" t="s">
        <v>69</v>
      </c>
      <c r="R2717" s="8" t="s">
        <v>70</v>
      </c>
    </row>
    <row r="2718" spans="1:18" ht="60" customHeight="1" x14ac:dyDescent="0.25">
      <c r="A2718" s="8" t="s">
        <v>2768</v>
      </c>
      <c r="B2718" s="11">
        <v>13789.05</v>
      </c>
      <c r="C2718" s="8" t="s">
        <v>2769</v>
      </c>
      <c r="D2718" s="8" t="s">
        <v>2770</v>
      </c>
      <c r="E2718" s="8">
        <v>5749</v>
      </c>
      <c r="F2718" s="9">
        <v>44636</v>
      </c>
      <c r="G2718" s="9">
        <v>44637</v>
      </c>
      <c r="H2718" s="8">
        <v>60</v>
      </c>
      <c r="I2718" s="9">
        <f>G2718+60</f>
        <v>44697</v>
      </c>
      <c r="J2718" s="9">
        <v>44662</v>
      </c>
      <c r="K2718" s="8">
        <f>J2718-I2718</f>
        <v>-35</v>
      </c>
      <c r="L2718" s="10">
        <v>1475</v>
      </c>
      <c r="M2718" s="8">
        <v>147.5</v>
      </c>
      <c r="N2718" s="10">
        <f>L2718*K2718</f>
        <v>-51625</v>
      </c>
      <c r="O2718" s="8" t="s">
        <v>67</v>
      </c>
      <c r="P2718" s="8" t="s">
        <v>68</v>
      </c>
      <c r="Q2718" s="8" t="s">
        <v>69</v>
      </c>
      <c r="R2718" s="8" t="s">
        <v>70</v>
      </c>
    </row>
    <row r="2719" spans="1:18" ht="60" customHeight="1" x14ac:dyDescent="0.25">
      <c r="A2719" s="8" t="s">
        <v>2768</v>
      </c>
      <c r="B2719" s="11">
        <v>13789.05</v>
      </c>
      <c r="C2719" s="8" t="s">
        <v>2769</v>
      </c>
      <c r="D2719" s="8" t="s">
        <v>2770</v>
      </c>
      <c r="E2719" s="8">
        <v>5749</v>
      </c>
      <c r="F2719" s="9">
        <v>44636</v>
      </c>
      <c r="G2719" s="9">
        <v>44637</v>
      </c>
      <c r="H2719" s="8">
        <v>60</v>
      </c>
      <c r="I2719" s="9">
        <f>G2719+60</f>
        <v>44697</v>
      </c>
      <c r="J2719" s="9">
        <v>44662</v>
      </c>
      <c r="K2719" s="8">
        <f>J2719-I2719</f>
        <v>-35</v>
      </c>
      <c r="L2719" s="10">
        <v>10656</v>
      </c>
      <c r="M2719" s="8">
        <v>1065.5999999999999</v>
      </c>
      <c r="N2719" s="10">
        <f>L2719*K2719</f>
        <v>-372960</v>
      </c>
      <c r="O2719" s="8" t="s">
        <v>67</v>
      </c>
      <c r="P2719" s="8" t="s">
        <v>68</v>
      </c>
      <c r="Q2719" s="8" t="s">
        <v>69</v>
      </c>
      <c r="R2719" s="8" t="s">
        <v>70</v>
      </c>
    </row>
    <row r="2720" spans="1:18" ht="60" customHeight="1" x14ac:dyDescent="0.25">
      <c r="A2720" s="8" t="s">
        <v>2771</v>
      </c>
      <c r="B2720" s="11">
        <v>3729</v>
      </c>
      <c r="C2720" s="8" t="s">
        <v>2769</v>
      </c>
      <c r="D2720" s="8" t="s">
        <v>2770</v>
      </c>
      <c r="E2720" s="8">
        <v>5749</v>
      </c>
      <c r="F2720" s="9">
        <v>44641</v>
      </c>
      <c r="G2720" s="9">
        <v>44642</v>
      </c>
      <c r="H2720" s="8">
        <v>60</v>
      </c>
      <c r="I2720" s="9">
        <f>G2720+60</f>
        <v>44702</v>
      </c>
      <c r="J2720" s="9">
        <v>44662</v>
      </c>
      <c r="K2720" s="8">
        <f>J2720-I2720</f>
        <v>-40</v>
      </c>
      <c r="L2720" s="10">
        <v>3390</v>
      </c>
      <c r="M2720" s="8">
        <v>339</v>
      </c>
      <c r="N2720" s="10">
        <f>L2720*K2720</f>
        <v>-135600</v>
      </c>
      <c r="O2720" s="8" t="s">
        <v>59</v>
      </c>
      <c r="P2720" s="8" t="s">
        <v>60</v>
      </c>
      <c r="Q2720" s="8" t="s">
        <v>61</v>
      </c>
      <c r="R2720" s="8" t="s">
        <v>62</v>
      </c>
    </row>
    <row r="2721" spans="1:18" ht="60" customHeight="1" x14ac:dyDescent="0.25">
      <c r="A2721" s="8" t="s">
        <v>2772</v>
      </c>
      <c r="B2721" s="11">
        <v>3673.18</v>
      </c>
      <c r="C2721" s="8" t="s">
        <v>2769</v>
      </c>
      <c r="D2721" s="8" t="s">
        <v>2770</v>
      </c>
      <c r="E2721" s="8">
        <v>6161</v>
      </c>
      <c r="F2721" s="9">
        <v>44641</v>
      </c>
      <c r="G2721" s="9">
        <v>44642</v>
      </c>
      <c r="H2721" s="8">
        <v>60</v>
      </c>
      <c r="I2721" s="9">
        <f>G2721+60</f>
        <v>44702</v>
      </c>
      <c r="J2721" s="9">
        <v>44665</v>
      </c>
      <c r="K2721" s="8">
        <f>J2721-I2721</f>
        <v>-37</v>
      </c>
      <c r="L2721" s="10">
        <v>3339.25</v>
      </c>
      <c r="M2721" s="8">
        <v>333.93</v>
      </c>
      <c r="N2721" s="10">
        <f>L2721*K2721</f>
        <v>-123552.25</v>
      </c>
      <c r="O2721" s="8" t="s">
        <v>59</v>
      </c>
      <c r="P2721" s="8" t="s">
        <v>60</v>
      </c>
      <c r="Q2721" s="8" t="s">
        <v>61</v>
      </c>
      <c r="R2721" s="8" t="s">
        <v>62</v>
      </c>
    </row>
    <row r="2722" spans="1:18" ht="60" customHeight="1" x14ac:dyDescent="0.25">
      <c r="A2722" s="8" t="s">
        <v>2773</v>
      </c>
      <c r="B2722" s="11">
        <v>4407.8100000000004</v>
      </c>
      <c r="C2722" s="8" t="s">
        <v>2769</v>
      </c>
      <c r="D2722" s="8" t="s">
        <v>2770</v>
      </c>
      <c r="E2722" s="8">
        <v>6637</v>
      </c>
      <c r="F2722" s="9">
        <v>44642</v>
      </c>
      <c r="G2722" s="9">
        <v>44643</v>
      </c>
      <c r="H2722" s="8">
        <v>60</v>
      </c>
      <c r="I2722" s="9">
        <f>G2722+60</f>
        <v>44703</v>
      </c>
      <c r="J2722" s="9">
        <v>44683</v>
      </c>
      <c r="K2722" s="8">
        <f>J2722-I2722</f>
        <v>-20</v>
      </c>
      <c r="L2722" s="10">
        <v>4007.1</v>
      </c>
      <c r="M2722" s="8">
        <v>400.71</v>
      </c>
      <c r="N2722" s="10">
        <f>L2722*K2722</f>
        <v>-80142</v>
      </c>
      <c r="O2722" s="8" t="s">
        <v>59</v>
      </c>
      <c r="P2722" s="8" t="s">
        <v>60</v>
      </c>
      <c r="Q2722" s="8" t="s">
        <v>61</v>
      </c>
      <c r="R2722" s="8" t="s">
        <v>62</v>
      </c>
    </row>
    <row r="2723" spans="1:18" ht="60" customHeight="1" x14ac:dyDescent="0.25">
      <c r="A2723" s="8" t="s">
        <v>2774</v>
      </c>
      <c r="B2723" s="11">
        <v>24862.46</v>
      </c>
      <c r="C2723" s="8" t="s">
        <v>2769</v>
      </c>
      <c r="D2723" s="8" t="s">
        <v>2770</v>
      </c>
      <c r="E2723" s="8">
        <v>6637</v>
      </c>
      <c r="F2723" s="9">
        <v>44650</v>
      </c>
      <c r="G2723" s="9">
        <v>44651</v>
      </c>
      <c r="H2723" s="8">
        <v>60</v>
      </c>
      <c r="I2723" s="9">
        <f>G2723+60</f>
        <v>44711</v>
      </c>
      <c r="J2723" s="9">
        <v>44683</v>
      </c>
      <c r="K2723" s="8">
        <f>J2723-I2723</f>
        <v>-28</v>
      </c>
      <c r="L2723" s="10">
        <v>22602.240000000002</v>
      </c>
      <c r="M2723" s="8">
        <v>2260.2199999999998</v>
      </c>
      <c r="N2723" s="10">
        <f>L2723*K2723</f>
        <v>-632862.72000000009</v>
      </c>
      <c r="O2723" s="8" t="s">
        <v>59</v>
      </c>
      <c r="P2723" s="8" t="s">
        <v>60</v>
      </c>
      <c r="Q2723" s="8" t="s">
        <v>61</v>
      </c>
      <c r="R2723" s="8" t="s">
        <v>62</v>
      </c>
    </row>
    <row r="2724" spans="1:18" ht="60" customHeight="1" x14ac:dyDescent="0.25">
      <c r="A2724" s="8" t="s">
        <v>2775</v>
      </c>
      <c r="B2724" s="11">
        <v>25530.23</v>
      </c>
      <c r="C2724" s="8" t="s">
        <v>2769</v>
      </c>
      <c r="D2724" s="8" t="s">
        <v>2770</v>
      </c>
      <c r="E2724" s="8">
        <v>6637</v>
      </c>
      <c r="F2724" s="9">
        <v>44655</v>
      </c>
      <c r="G2724" s="9">
        <v>44657</v>
      </c>
      <c r="H2724" s="8">
        <v>60</v>
      </c>
      <c r="I2724" s="9">
        <f>G2724+60</f>
        <v>44717</v>
      </c>
      <c r="J2724" s="9">
        <v>44683</v>
      </c>
      <c r="K2724" s="8">
        <f>J2724-I2724</f>
        <v>-34</v>
      </c>
      <c r="L2724" s="10">
        <v>1475</v>
      </c>
      <c r="M2724" s="8">
        <v>147.5</v>
      </c>
      <c r="N2724" s="10">
        <f>L2724*K2724</f>
        <v>-50150</v>
      </c>
      <c r="O2724" s="8" t="s">
        <v>67</v>
      </c>
      <c r="P2724" s="8" t="s">
        <v>68</v>
      </c>
      <c r="Q2724" s="8" t="s">
        <v>69</v>
      </c>
      <c r="R2724" s="8" t="s">
        <v>70</v>
      </c>
    </row>
    <row r="2725" spans="1:18" ht="60" customHeight="1" x14ac:dyDescent="0.25">
      <c r="A2725" s="8" t="s">
        <v>2775</v>
      </c>
      <c r="B2725" s="11">
        <v>25530.23</v>
      </c>
      <c r="C2725" s="8" t="s">
        <v>2769</v>
      </c>
      <c r="D2725" s="8" t="s">
        <v>2770</v>
      </c>
      <c r="E2725" s="8">
        <v>6637</v>
      </c>
      <c r="F2725" s="9">
        <v>44655</v>
      </c>
      <c r="G2725" s="9">
        <v>44657</v>
      </c>
      <c r="H2725" s="8">
        <v>60</v>
      </c>
      <c r="I2725" s="9">
        <f>G2725+60</f>
        <v>44717</v>
      </c>
      <c r="J2725" s="9">
        <v>44683</v>
      </c>
      <c r="K2725" s="8">
        <f>J2725-I2725</f>
        <v>-34</v>
      </c>
      <c r="L2725" s="10">
        <v>566.29999999999995</v>
      </c>
      <c r="M2725" s="8">
        <v>56.63</v>
      </c>
      <c r="N2725" s="10">
        <f>L2725*K2725</f>
        <v>-19254.199999999997</v>
      </c>
      <c r="O2725" s="8" t="s">
        <v>67</v>
      </c>
      <c r="P2725" s="8" t="s">
        <v>68</v>
      </c>
      <c r="Q2725" s="8" t="s">
        <v>69</v>
      </c>
      <c r="R2725" s="8" t="s">
        <v>70</v>
      </c>
    </row>
    <row r="2726" spans="1:18" ht="60" customHeight="1" x14ac:dyDescent="0.25">
      <c r="A2726" s="8" t="s">
        <v>2775</v>
      </c>
      <c r="B2726" s="11">
        <v>25530.23</v>
      </c>
      <c r="C2726" s="8" t="s">
        <v>2769</v>
      </c>
      <c r="D2726" s="8" t="s">
        <v>2770</v>
      </c>
      <c r="E2726" s="8">
        <v>6637</v>
      </c>
      <c r="F2726" s="9">
        <v>44655</v>
      </c>
      <c r="G2726" s="9">
        <v>44657</v>
      </c>
      <c r="H2726" s="8">
        <v>60</v>
      </c>
      <c r="I2726" s="9">
        <f>G2726+60</f>
        <v>44717</v>
      </c>
      <c r="J2726" s="9">
        <v>44683</v>
      </c>
      <c r="K2726" s="8">
        <f>J2726-I2726</f>
        <v>-34</v>
      </c>
      <c r="L2726" s="10">
        <v>21168</v>
      </c>
      <c r="M2726" s="8">
        <v>2116.8000000000002</v>
      </c>
      <c r="N2726" s="10">
        <f>L2726*K2726</f>
        <v>-719712</v>
      </c>
      <c r="O2726" s="8" t="s">
        <v>67</v>
      </c>
      <c r="P2726" s="8" t="s">
        <v>68</v>
      </c>
      <c r="Q2726" s="8" t="s">
        <v>69</v>
      </c>
      <c r="R2726" s="8" t="s">
        <v>70</v>
      </c>
    </row>
    <row r="2727" spans="1:18" ht="60" customHeight="1" x14ac:dyDescent="0.25">
      <c r="A2727" s="8" t="s">
        <v>2776</v>
      </c>
      <c r="B2727" s="11">
        <v>2983.2</v>
      </c>
      <c r="C2727" s="8" t="s">
        <v>2769</v>
      </c>
      <c r="D2727" s="8" t="s">
        <v>2770</v>
      </c>
      <c r="E2727" s="8">
        <v>6637</v>
      </c>
      <c r="F2727" s="9">
        <v>44664</v>
      </c>
      <c r="G2727" s="9">
        <v>44667</v>
      </c>
      <c r="H2727" s="8">
        <v>60</v>
      </c>
      <c r="I2727" s="9">
        <f>G2727+60</f>
        <v>44727</v>
      </c>
      <c r="J2727" s="9">
        <v>44683</v>
      </c>
      <c r="K2727" s="8">
        <f>J2727-I2727</f>
        <v>-44</v>
      </c>
      <c r="L2727" s="10">
        <v>2712</v>
      </c>
      <c r="M2727" s="8">
        <v>271.2</v>
      </c>
      <c r="N2727" s="10">
        <f>L2727*K2727</f>
        <v>-119328</v>
      </c>
      <c r="O2727" s="8" t="s">
        <v>59</v>
      </c>
      <c r="P2727" s="8" t="s">
        <v>60</v>
      </c>
      <c r="Q2727" s="8" t="s">
        <v>61</v>
      </c>
      <c r="R2727" s="8" t="s">
        <v>62</v>
      </c>
    </row>
    <row r="2728" spans="1:18" ht="60" customHeight="1" x14ac:dyDescent="0.25">
      <c r="A2728" s="8" t="s">
        <v>2777</v>
      </c>
      <c r="B2728" s="11">
        <v>7346.35</v>
      </c>
      <c r="C2728" s="8" t="s">
        <v>2769</v>
      </c>
      <c r="D2728" s="8" t="s">
        <v>2770</v>
      </c>
      <c r="E2728" s="8">
        <v>6637</v>
      </c>
      <c r="F2728" s="9">
        <v>44665</v>
      </c>
      <c r="G2728" s="9">
        <v>44667</v>
      </c>
      <c r="H2728" s="8">
        <v>60</v>
      </c>
      <c r="I2728" s="9">
        <f>G2728+60</f>
        <v>44727</v>
      </c>
      <c r="J2728" s="9">
        <v>44683</v>
      </c>
      <c r="K2728" s="8">
        <f>J2728-I2728</f>
        <v>-44</v>
      </c>
      <c r="L2728" s="10">
        <v>6678.5</v>
      </c>
      <c r="M2728" s="8">
        <v>667.85</v>
      </c>
      <c r="N2728" s="10">
        <f>L2728*K2728</f>
        <v>-293854</v>
      </c>
      <c r="O2728" s="8" t="s">
        <v>59</v>
      </c>
      <c r="P2728" s="8" t="s">
        <v>60</v>
      </c>
      <c r="Q2728" s="8" t="s">
        <v>61</v>
      </c>
      <c r="R2728" s="8" t="s">
        <v>62</v>
      </c>
    </row>
    <row r="2729" spans="1:18" ht="60" customHeight="1" x14ac:dyDescent="0.25">
      <c r="A2729" s="8" t="s">
        <v>2778</v>
      </c>
      <c r="B2729" s="11">
        <v>24862.46</v>
      </c>
      <c r="C2729" s="8" t="s">
        <v>2769</v>
      </c>
      <c r="D2729" s="8" t="s">
        <v>2770</v>
      </c>
      <c r="E2729" s="8">
        <v>8576</v>
      </c>
      <c r="F2729" s="9">
        <v>44677</v>
      </c>
      <c r="G2729" s="9">
        <v>44678</v>
      </c>
      <c r="H2729" s="8">
        <v>60</v>
      </c>
      <c r="I2729" s="9">
        <f>G2729+60</f>
        <v>44738</v>
      </c>
      <c r="J2729" s="9">
        <v>44711</v>
      </c>
      <c r="K2729" s="8">
        <f>J2729-I2729</f>
        <v>-27</v>
      </c>
      <c r="L2729" s="10">
        <v>22602.240000000002</v>
      </c>
      <c r="M2729" s="8">
        <v>2260.2199999999998</v>
      </c>
      <c r="N2729" s="10">
        <f>L2729*K2729</f>
        <v>-610260.4800000001</v>
      </c>
      <c r="O2729" s="8" t="s">
        <v>59</v>
      </c>
      <c r="P2729" s="8" t="s">
        <v>60</v>
      </c>
      <c r="Q2729" s="8" t="s">
        <v>61</v>
      </c>
      <c r="R2729" s="8" t="s">
        <v>62</v>
      </c>
    </row>
    <row r="2730" spans="1:18" ht="60" customHeight="1" x14ac:dyDescent="0.25">
      <c r="A2730" s="8" t="s">
        <v>2779</v>
      </c>
      <c r="B2730" s="11">
        <v>1564.97</v>
      </c>
      <c r="C2730" s="8" t="s">
        <v>2769</v>
      </c>
      <c r="D2730" s="8" t="s">
        <v>2770</v>
      </c>
      <c r="E2730" s="8">
        <v>8576</v>
      </c>
      <c r="F2730" s="9">
        <v>44684</v>
      </c>
      <c r="G2730" s="9">
        <v>44685</v>
      </c>
      <c r="H2730" s="8">
        <v>60</v>
      </c>
      <c r="I2730" s="9">
        <f>G2730+60</f>
        <v>44745</v>
      </c>
      <c r="J2730" s="9">
        <v>44711</v>
      </c>
      <c r="K2730" s="8">
        <f>J2730-I2730</f>
        <v>-34</v>
      </c>
      <c r="L2730" s="10">
        <v>1180</v>
      </c>
      <c r="M2730" s="8">
        <v>118</v>
      </c>
      <c r="N2730" s="10">
        <f>L2730*K2730</f>
        <v>-40120</v>
      </c>
      <c r="O2730" s="8" t="s">
        <v>67</v>
      </c>
      <c r="P2730" s="8" t="s">
        <v>68</v>
      </c>
      <c r="Q2730" s="8" t="s">
        <v>69</v>
      </c>
      <c r="R2730" s="8" t="s">
        <v>70</v>
      </c>
    </row>
    <row r="2731" spans="1:18" ht="60" customHeight="1" x14ac:dyDescent="0.25">
      <c r="A2731" s="8" t="s">
        <v>2779</v>
      </c>
      <c r="B2731" s="11">
        <v>1564.97</v>
      </c>
      <c r="C2731" s="8" t="s">
        <v>2769</v>
      </c>
      <c r="D2731" s="8" t="s">
        <v>2770</v>
      </c>
      <c r="E2731" s="8">
        <v>8576</v>
      </c>
      <c r="F2731" s="9">
        <v>44684</v>
      </c>
      <c r="G2731" s="9">
        <v>44685</v>
      </c>
      <c r="H2731" s="8">
        <v>60</v>
      </c>
      <c r="I2731" s="9">
        <f>G2731+60</f>
        <v>44745</v>
      </c>
      <c r="J2731" s="9">
        <v>44711</v>
      </c>
      <c r="K2731" s="8">
        <f>J2731-I2731</f>
        <v>-34</v>
      </c>
      <c r="L2731" s="10">
        <v>242.7</v>
      </c>
      <c r="M2731" s="8">
        <v>24.27</v>
      </c>
      <c r="N2731" s="10">
        <f>L2731*K2731</f>
        <v>-8251.7999999999993</v>
      </c>
      <c r="O2731" s="8" t="s">
        <v>67</v>
      </c>
      <c r="P2731" s="8" t="s">
        <v>68</v>
      </c>
      <c r="Q2731" s="8" t="s">
        <v>69</v>
      </c>
      <c r="R2731" s="8" t="s">
        <v>70</v>
      </c>
    </row>
    <row r="2732" spans="1:18" ht="60" customHeight="1" x14ac:dyDescent="0.25">
      <c r="A2732" s="8" t="s">
        <v>2780</v>
      </c>
      <c r="B2732" s="11">
        <v>5142.45</v>
      </c>
      <c r="C2732" s="8" t="s">
        <v>2769</v>
      </c>
      <c r="D2732" s="8" t="s">
        <v>2770</v>
      </c>
      <c r="E2732" s="8">
        <v>8576</v>
      </c>
      <c r="F2732" s="9">
        <v>44685</v>
      </c>
      <c r="G2732" s="9">
        <v>44686</v>
      </c>
      <c r="H2732" s="8">
        <v>60</v>
      </c>
      <c r="I2732" s="9">
        <f>G2732+60</f>
        <v>44746</v>
      </c>
      <c r="J2732" s="9">
        <v>44711</v>
      </c>
      <c r="K2732" s="8">
        <f>J2732-I2732</f>
        <v>-35</v>
      </c>
      <c r="L2732" s="10">
        <v>4674.95</v>
      </c>
      <c r="M2732" s="8">
        <v>467.5</v>
      </c>
      <c r="N2732" s="10">
        <f>L2732*K2732</f>
        <v>-163623.25</v>
      </c>
      <c r="O2732" s="8" t="s">
        <v>59</v>
      </c>
      <c r="P2732" s="8" t="s">
        <v>60</v>
      </c>
      <c r="Q2732" s="8" t="s">
        <v>61</v>
      </c>
      <c r="R2732" s="8" t="s">
        <v>62</v>
      </c>
    </row>
    <row r="2733" spans="1:18" ht="60" customHeight="1" x14ac:dyDescent="0.25">
      <c r="A2733" s="8" t="s">
        <v>2781</v>
      </c>
      <c r="B2733" s="11">
        <v>3673.18</v>
      </c>
      <c r="C2733" s="8" t="s">
        <v>2769</v>
      </c>
      <c r="D2733" s="8" t="s">
        <v>2770</v>
      </c>
      <c r="E2733" s="8">
        <v>7936</v>
      </c>
      <c r="F2733" s="9">
        <v>44687</v>
      </c>
      <c r="G2733" s="9">
        <v>44688</v>
      </c>
      <c r="H2733" s="8">
        <v>60</v>
      </c>
      <c r="I2733" s="9">
        <f>G2733+60</f>
        <v>44748</v>
      </c>
      <c r="J2733" s="9">
        <v>44697</v>
      </c>
      <c r="K2733" s="8">
        <f>J2733-I2733</f>
        <v>-51</v>
      </c>
      <c r="L2733" s="10">
        <v>3339.25</v>
      </c>
      <c r="M2733" s="8">
        <v>333.93</v>
      </c>
      <c r="N2733" s="10">
        <f>L2733*K2733</f>
        <v>-170301.75</v>
      </c>
      <c r="O2733" s="8" t="s">
        <v>59</v>
      </c>
      <c r="P2733" s="8" t="s">
        <v>60</v>
      </c>
      <c r="Q2733" s="8" t="s">
        <v>61</v>
      </c>
      <c r="R2733" s="8" t="s">
        <v>62</v>
      </c>
    </row>
    <row r="2734" spans="1:18" ht="60" customHeight="1" x14ac:dyDescent="0.25">
      <c r="A2734" s="8" t="s">
        <v>2782</v>
      </c>
      <c r="B2734" s="11">
        <v>1864.5</v>
      </c>
      <c r="C2734" s="8" t="s">
        <v>2769</v>
      </c>
      <c r="D2734" s="8" t="s">
        <v>2770</v>
      </c>
      <c r="E2734" s="8">
        <v>8576</v>
      </c>
      <c r="F2734" s="9">
        <v>44691</v>
      </c>
      <c r="G2734" s="9">
        <v>44692</v>
      </c>
      <c r="H2734" s="8">
        <v>60</v>
      </c>
      <c r="I2734" s="9">
        <f>G2734+60</f>
        <v>44752</v>
      </c>
      <c r="J2734" s="9">
        <v>44711</v>
      </c>
      <c r="K2734" s="8">
        <f>J2734-I2734</f>
        <v>-41</v>
      </c>
      <c r="L2734" s="10">
        <v>1695</v>
      </c>
      <c r="M2734" s="8">
        <v>169.5</v>
      </c>
      <c r="N2734" s="10">
        <f>L2734*K2734</f>
        <v>-69495</v>
      </c>
      <c r="O2734" s="8" t="s">
        <v>59</v>
      </c>
      <c r="P2734" s="8" t="s">
        <v>60</v>
      </c>
      <c r="Q2734" s="8" t="s">
        <v>61</v>
      </c>
      <c r="R2734" s="8" t="s">
        <v>62</v>
      </c>
    </row>
    <row r="2735" spans="1:18" ht="60" customHeight="1" x14ac:dyDescent="0.25">
      <c r="A2735" s="8" t="s">
        <v>2783</v>
      </c>
      <c r="B2735" s="11">
        <v>10582.88</v>
      </c>
      <c r="C2735" s="8" t="s">
        <v>2769</v>
      </c>
      <c r="D2735" s="8" t="s">
        <v>2770</v>
      </c>
      <c r="E2735" s="8">
        <v>8576</v>
      </c>
      <c r="F2735" s="9">
        <v>44694</v>
      </c>
      <c r="G2735" s="9">
        <v>44695</v>
      </c>
      <c r="H2735" s="8">
        <v>60</v>
      </c>
      <c r="I2735" s="9">
        <f>G2735+60</f>
        <v>44755</v>
      </c>
      <c r="J2735" s="9">
        <v>44711</v>
      </c>
      <c r="K2735" s="8">
        <f>J2735-I2735</f>
        <v>-44</v>
      </c>
      <c r="L2735" s="10">
        <v>9620.7999999999993</v>
      </c>
      <c r="M2735" s="8">
        <v>962.08</v>
      </c>
      <c r="N2735" s="10">
        <f>L2735*K2735</f>
        <v>-423315.19999999995</v>
      </c>
      <c r="O2735" s="8" t="s">
        <v>67</v>
      </c>
      <c r="P2735" s="8" t="s">
        <v>68</v>
      </c>
      <c r="Q2735" s="8" t="s">
        <v>69</v>
      </c>
      <c r="R2735" s="8" t="s">
        <v>70</v>
      </c>
    </row>
    <row r="2736" spans="1:18" ht="60" customHeight="1" x14ac:dyDescent="0.25">
      <c r="A2736" s="8" t="s">
        <v>2784</v>
      </c>
      <c r="B2736" s="11">
        <v>3673.18</v>
      </c>
      <c r="C2736" s="8" t="s">
        <v>2769</v>
      </c>
      <c r="D2736" s="8" t="s">
        <v>2770</v>
      </c>
      <c r="E2736" s="8">
        <v>8576</v>
      </c>
      <c r="F2736" s="9">
        <v>44700</v>
      </c>
      <c r="G2736" s="9">
        <v>44701</v>
      </c>
      <c r="H2736" s="8">
        <v>60</v>
      </c>
      <c r="I2736" s="9">
        <f>G2736+60</f>
        <v>44761</v>
      </c>
      <c r="J2736" s="9">
        <v>44711</v>
      </c>
      <c r="K2736" s="8">
        <f>J2736-I2736</f>
        <v>-50</v>
      </c>
      <c r="L2736" s="10">
        <v>3339.25</v>
      </c>
      <c r="M2736" s="8">
        <v>333.93</v>
      </c>
      <c r="N2736" s="10">
        <f>L2736*K2736</f>
        <v>-166962.5</v>
      </c>
      <c r="O2736" s="8" t="s">
        <v>59</v>
      </c>
      <c r="P2736" s="8" t="s">
        <v>60</v>
      </c>
      <c r="Q2736" s="8" t="s">
        <v>61</v>
      </c>
      <c r="R2736" s="8" t="s">
        <v>62</v>
      </c>
    </row>
    <row r="2737" spans="1:18" ht="60" customHeight="1" x14ac:dyDescent="0.25">
      <c r="A2737" s="8" t="s">
        <v>2785</v>
      </c>
      <c r="B2737" s="11">
        <v>1724.54</v>
      </c>
      <c r="C2737" s="8" t="s">
        <v>2769</v>
      </c>
      <c r="D2737" s="8" t="s">
        <v>2770</v>
      </c>
      <c r="E2737" s="8">
        <v>8576</v>
      </c>
      <c r="F2737" s="9">
        <v>44701</v>
      </c>
      <c r="G2737" s="9">
        <v>44702</v>
      </c>
      <c r="H2737" s="8">
        <v>60</v>
      </c>
      <c r="I2737" s="9">
        <f>G2737+60</f>
        <v>44762</v>
      </c>
      <c r="J2737" s="9">
        <v>44711</v>
      </c>
      <c r="K2737" s="8">
        <f>J2737-I2737</f>
        <v>-51</v>
      </c>
      <c r="L2737" s="10">
        <v>1567.76</v>
      </c>
      <c r="M2737" s="8">
        <v>156.78</v>
      </c>
      <c r="N2737" s="10">
        <f>L2737*K2737</f>
        <v>-79955.759999999995</v>
      </c>
      <c r="O2737" s="8" t="s">
        <v>59</v>
      </c>
      <c r="P2737" s="8" t="s">
        <v>60</v>
      </c>
      <c r="Q2737" s="8" t="s">
        <v>61</v>
      </c>
      <c r="R2737" s="8" t="s">
        <v>62</v>
      </c>
    </row>
    <row r="2738" spans="1:18" ht="60" customHeight="1" x14ac:dyDescent="0.25">
      <c r="A2738" s="8" t="s">
        <v>2786</v>
      </c>
      <c r="B2738" s="11">
        <v>27624.959999999999</v>
      </c>
      <c r="C2738" s="8" t="s">
        <v>2769</v>
      </c>
      <c r="D2738" s="8" t="s">
        <v>2770</v>
      </c>
      <c r="E2738" s="8">
        <v>9739</v>
      </c>
      <c r="F2738" s="9">
        <v>44713</v>
      </c>
      <c r="G2738" s="9">
        <v>44714</v>
      </c>
      <c r="H2738" s="8">
        <v>60</v>
      </c>
      <c r="I2738" s="9">
        <f>G2738+60</f>
        <v>44774</v>
      </c>
      <c r="J2738" s="9">
        <v>44725</v>
      </c>
      <c r="K2738" s="8">
        <f>J2738-I2738</f>
        <v>-49</v>
      </c>
      <c r="L2738" s="10">
        <v>25113.599999999999</v>
      </c>
      <c r="M2738" s="8">
        <v>2511.36</v>
      </c>
      <c r="N2738" s="10">
        <f>L2738*K2738</f>
        <v>-1230566.3999999999</v>
      </c>
      <c r="O2738" s="8" t="s">
        <v>59</v>
      </c>
      <c r="P2738" s="8" t="s">
        <v>60</v>
      </c>
      <c r="Q2738" s="8" t="s">
        <v>61</v>
      </c>
      <c r="R2738" s="8" t="s">
        <v>62</v>
      </c>
    </row>
    <row r="2739" spans="1:18" ht="60" customHeight="1" x14ac:dyDescent="0.25">
      <c r="A2739" s="8" t="s">
        <v>2787</v>
      </c>
      <c r="B2739" s="11">
        <v>2141.7199999999998</v>
      </c>
      <c r="C2739" s="8" t="s">
        <v>2769</v>
      </c>
      <c r="D2739" s="8" t="s">
        <v>2770</v>
      </c>
      <c r="E2739" s="8">
        <v>9739</v>
      </c>
      <c r="F2739" s="9">
        <v>44713</v>
      </c>
      <c r="G2739" s="9">
        <v>44714</v>
      </c>
      <c r="H2739" s="8">
        <v>60</v>
      </c>
      <c r="I2739" s="9">
        <f>G2739+60</f>
        <v>44774</v>
      </c>
      <c r="J2739" s="9">
        <v>44725</v>
      </c>
      <c r="K2739" s="8">
        <f>J2739-I2739</f>
        <v>-49</v>
      </c>
      <c r="L2739" s="10">
        <v>1947.02</v>
      </c>
      <c r="M2739" s="8">
        <v>194.7</v>
      </c>
      <c r="N2739" s="10">
        <f>L2739*K2739</f>
        <v>-95403.98</v>
      </c>
      <c r="O2739" s="8" t="s">
        <v>59</v>
      </c>
      <c r="P2739" s="8" t="s">
        <v>60</v>
      </c>
      <c r="Q2739" s="8" t="s">
        <v>61</v>
      </c>
      <c r="R2739" s="8" t="s">
        <v>62</v>
      </c>
    </row>
    <row r="2740" spans="1:18" ht="60" customHeight="1" x14ac:dyDescent="0.25">
      <c r="A2740" s="8" t="s">
        <v>2788</v>
      </c>
      <c r="B2740" s="11">
        <v>862.27</v>
      </c>
      <c r="C2740" s="8" t="s">
        <v>2769</v>
      </c>
      <c r="D2740" s="8" t="s">
        <v>2770</v>
      </c>
      <c r="E2740" s="8">
        <v>10541</v>
      </c>
      <c r="F2740" s="9">
        <v>44726</v>
      </c>
      <c r="G2740" s="9">
        <v>44727</v>
      </c>
      <c r="H2740" s="8">
        <v>60</v>
      </c>
      <c r="I2740" s="9">
        <f>G2740+60</f>
        <v>44787</v>
      </c>
      <c r="J2740" s="9">
        <v>44739</v>
      </c>
      <c r="K2740" s="8">
        <f>J2740-I2740</f>
        <v>-48</v>
      </c>
      <c r="L2740" s="10">
        <v>783.88</v>
      </c>
      <c r="M2740" s="8">
        <v>78.39</v>
      </c>
      <c r="N2740" s="10">
        <f>L2740*K2740</f>
        <v>-37626.239999999998</v>
      </c>
      <c r="O2740" s="8" t="s">
        <v>59</v>
      </c>
      <c r="P2740" s="8" t="s">
        <v>60</v>
      </c>
      <c r="Q2740" s="8" t="s">
        <v>61</v>
      </c>
      <c r="R2740" s="8" t="s">
        <v>62</v>
      </c>
    </row>
    <row r="2741" spans="1:18" ht="60" customHeight="1" x14ac:dyDescent="0.25">
      <c r="A2741" s="8" t="s">
        <v>2789</v>
      </c>
      <c r="B2741" s="11">
        <v>2237.4</v>
      </c>
      <c r="C2741" s="8" t="s">
        <v>2769</v>
      </c>
      <c r="D2741" s="8" t="s">
        <v>2770</v>
      </c>
      <c r="E2741" s="8">
        <v>10541</v>
      </c>
      <c r="F2741" s="9">
        <v>44727</v>
      </c>
      <c r="G2741" s="9">
        <v>44728</v>
      </c>
      <c r="H2741" s="8">
        <v>60</v>
      </c>
      <c r="I2741" s="9">
        <f>G2741+60</f>
        <v>44788</v>
      </c>
      <c r="J2741" s="9">
        <v>44739</v>
      </c>
      <c r="K2741" s="8">
        <f>J2741-I2741</f>
        <v>-49</v>
      </c>
      <c r="L2741" s="10">
        <v>2034</v>
      </c>
      <c r="M2741" s="8">
        <v>203.4</v>
      </c>
      <c r="N2741" s="10">
        <f>L2741*K2741</f>
        <v>-99666</v>
      </c>
      <c r="O2741" s="8" t="s">
        <v>59</v>
      </c>
      <c r="P2741" s="8" t="s">
        <v>60</v>
      </c>
      <c r="Q2741" s="8" t="s">
        <v>61</v>
      </c>
      <c r="R2741" s="8" t="s">
        <v>62</v>
      </c>
    </row>
    <row r="2742" spans="1:18" ht="60" customHeight="1" x14ac:dyDescent="0.25">
      <c r="A2742" s="8" t="s">
        <v>2790</v>
      </c>
      <c r="B2742" s="11">
        <v>7346.35</v>
      </c>
      <c r="C2742" s="8" t="s">
        <v>2769</v>
      </c>
      <c r="D2742" s="8" t="s">
        <v>2770</v>
      </c>
      <c r="E2742" s="8">
        <v>10541</v>
      </c>
      <c r="F2742" s="9">
        <v>44728</v>
      </c>
      <c r="G2742" s="9">
        <v>44729</v>
      </c>
      <c r="H2742" s="8">
        <v>60</v>
      </c>
      <c r="I2742" s="9">
        <f>G2742+60</f>
        <v>44789</v>
      </c>
      <c r="J2742" s="9">
        <v>44739</v>
      </c>
      <c r="K2742" s="8">
        <f>J2742-I2742</f>
        <v>-50</v>
      </c>
      <c r="L2742" s="10">
        <v>6678.5</v>
      </c>
      <c r="M2742" s="8">
        <v>667.85</v>
      </c>
      <c r="N2742" s="10">
        <f>L2742*K2742</f>
        <v>-333925</v>
      </c>
      <c r="O2742" s="8" t="s">
        <v>59</v>
      </c>
      <c r="P2742" s="8" t="s">
        <v>60</v>
      </c>
      <c r="Q2742" s="8" t="s">
        <v>61</v>
      </c>
      <c r="R2742" s="8" t="s">
        <v>62</v>
      </c>
    </row>
    <row r="2743" spans="1:18" ht="60" customHeight="1" x14ac:dyDescent="0.25">
      <c r="A2743" s="8" t="s">
        <v>2791</v>
      </c>
      <c r="B2743" s="11">
        <v>42240</v>
      </c>
      <c r="C2743" s="8" t="s">
        <v>2792</v>
      </c>
      <c r="D2743" s="8" t="s">
        <v>2793</v>
      </c>
      <c r="E2743" s="8">
        <v>9176</v>
      </c>
      <c r="F2743" s="9">
        <v>44687</v>
      </c>
      <c r="G2743" s="9">
        <v>44693</v>
      </c>
      <c r="H2743" s="8">
        <v>60</v>
      </c>
      <c r="I2743" s="9">
        <f>G2743+60</f>
        <v>44753</v>
      </c>
      <c r="J2743" s="9">
        <v>44718</v>
      </c>
      <c r="K2743" s="8">
        <f>J2743-I2743</f>
        <v>-35</v>
      </c>
      <c r="L2743" s="10">
        <v>38400</v>
      </c>
      <c r="M2743" s="8">
        <v>3840</v>
      </c>
      <c r="N2743" s="10">
        <f>L2743*K2743</f>
        <v>-1344000</v>
      </c>
      <c r="O2743" s="8" t="s">
        <v>59</v>
      </c>
      <c r="P2743" s="8" t="s">
        <v>60</v>
      </c>
      <c r="Q2743" s="8" t="s">
        <v>61</v>
      </c>
      <c r="R2743" s="8" t="s">
        <v>62</v>
      </c>
    </row>
    <row r="2744" spans="1:18" ht="60" customHeight="1" x14ac:dyDescent="0.25">
      <c r="A2744" s="8" t="s">
        <v>2794</v>
      </c>
      <c r="B2744" s="11">
        <v>854</v>
      </c>
      <c r="C2744" s="8" t="s">
        <v>2795</v>
      </c>
      <c r="D2744" s="8" t="s">
        <v>2796</v>
      </c>
      <c r="E2744" s="8">
        <v>10031</v>
      </c>
      <c r="F2744" s="9">
        <v>44607</v>
      </c>
      <c r="G2744" s="9">
        <v>44608</v>
      </c>
      <c r="H2744" s="8">
        <v>60</v>
      </c>
      <c r="I2744" s="9">
        <f>G2744+60</f>
        <v>44668</v>
      </c>
      <c r="J2744" s="9">
        <v>44732</v>
      </c>
      <c r="K2744" s="8">
        <f>J2744-I2744</f>
        <v>64</v>
      </c>
      <c r="L2744" s="10">
        <v>700</v>
      </c>
      <c r="M2744" s="8">
        <v>154</v>
      </c>
      <c r="N2744" s="10">
        <f>L2744*K2744</f>
        <v>44800</v>
      </c>
      <c r="O2744" s="8" t="s">
        <v>45</v>
      </c>
      <c r="P2744" s="8" t="s">
        <v>46</v>
      </c>
      <c r="Q2744" s="8" t="s">
        <v>104</v>
      </c>
      <c r="R2744" s="8" t="s">
        <v>80</v>
      </c>
    </row>
    <row r="2745" spans="1:18" ht="60" customHeight="1" x14ac:dyDescent="0.25">
      <c r="A2745" s="8" t="s">
        <v>2797</v>
      </c>
      <c r="B2745" s="11">
        <v>549</v>
      </c>
      <c r="C2745" s="8" t="s">
        <v>2798</v>
      </c>
      <c r="D2745" s="8" t="s">
        <v>2799</v>
      </c>
      <c r="E2745" s="8">
        <v>7723</v>
      </c>
      <c r="F2745" s="9">
        <v>44650</v>
      </c>
      <c r="G2745" s="9">
        <v>44659</v>
      </c>
      <c r="H2745" s="8">
        <v>60</v>
      </c>
      <c r="I2745" s="9">
        <f>G2745+60</f>
        <v>44719</v>
      </c>
      <c r="J2745" s="9">
        <v>44692</v>
      </c>
      <c r="K2745" s="8">
        <f>J2745-I2745</f>
        <v>-27</v>
      </c>
      <c r="L2745" s="10">
        <v>450</v>
      </c>
      <c r="M2745" s="8">
        <v>99</v>
      </c>
      <c r="N2745" s="10">
        <f>L2745*K2745</f>
        <v>-12150</v>
      </c>
      <c r="O2745" s="8" t="s">
        <v>45</v>
      </c>
      <c r="P2745" s="8" t="s">
        <v>46</v>
      </c>
      <c r="Q2745" s="8" t="s">
        <v>47</v>
      </c>
      <c r="R2745" s="8" t="s">
        <v>48</v>
      </c>
    </row>
    <row r="2746" spans="1:18" ht="60" customHeight="1" x14ac:dyDescent="0.25">
      <c r="A2746" s="8" t="s">
        <v>2800</v>
      </c>
      <c r="B2746" s="11">
        <v>2157.4899999999998</v>
      </c>
      <c r="C2746" s="8" t="s">
        <v>2801</v>
      </c>
      <c r="D2746" s="8" t="s">
        <v>2802</v>
      </c>
      <c r="E2746" s="8">
        <v>7320</v>
      </c>
      <c r="F2746" s="9">
        <v>44664</v>
      </c>
      <c r="G2746" s="9">
        <v>44667</v>
      </c>
      <c r="H2746" s="8">
        <v>60</v>
      </c>
      <c r="I2746" s="9">
        <f>G2746+60</f>
        <v>44727</v>
      </c>
      <c r="J2746" s="9">
        <v>44686</v>
      </c>
      <c r="K2746" s="8">
        <f>J2746-I2746</f>
        <v>-41</v>
      </c>
      <c r="L2746" s="10">
        <v>1961.35</v>
      </c>
      <c r="M2746" s="8">
        <v>196.14</v>
      </c>
      <c r="N2746" s="10">
        <f>L2746*K2746</f>
        <v>-80415.349999999991</v>
      </c>
      <c r="O2746" s="8" t="s">
        <v>59</v>
      </c>
      <c r="P2746" s="8" t="s">
        <v>60</v>
      </c>
      <c r="Q2746" s="8" t="s">
        <v>61</v>
      </c>
      <c r="R2746" s="8" t="s">
        <v>62</v>
      </c>
    </row>
    <row r="2747" spans="1:18" ht="60" customHeight="1" x14ac:dyDescent="0.25">
      <c r="A2747" s="8" t="s">
        <v>2803</v>
      </c>
      <c r="B2747" s="11">
        <v>6472.47</v>
      </c>
      <c r="C2747" s="8" t="s">
        <v>2801</v>
      </c>
      <c r="D2747" s="8" t="s">
        <v>2802</v>
      </c>
      <c r="E2747" s="8">
        <v>8516</v>
      </c>
      <c r="F2747" s="9">
        <v>44664</v>
      </c>
      <c r="G2747" s="9">
        <v>44668</v>
      </c>
      <c r="H2747" s="8">
        <v>60</v>
      </c>
      <c r="I2747" s="9">
        <f>G2747+60</f>
        <v>44728</v>
      </c>
      <c r="J2747" s="9">
        <v>44708</v>
      </c>
      <c r="K2747" s="8">
        <f>J2747-I2747</f>
        <v>-20</v>
      </c>
      <c r="L2747" s="10">
        <v>5884.06</v>
      </c>
      <c r="M2747" s="8">
        <v>588.41</v>
      </c>
      <c r="N2747" s="10">
        <f>L2747*K2747</f>
        <v>-117681.20000000001</v>
      </c>
      <c r="O2747" s="8" t="s">
        <v>59</v>
      </c>
      <c r="P2747" s="8" t="s">
        <v>60</v>
      </c>
      <c r="Q2747" s="8" t="s">
        <v>61</v>
      </c>
      <c r="R2747" s="8" t="s">
        <v>62</v>
      </c>
    </row>
    <row r="2748" spans="1:18" ht="60" customHeight="1" x14ac:dyDescent="0.25">
      <c r="A2748" s="8" t="s">
        <v>2804</v>
      </c>
      <c r="B2748" s="11">
        <v>8629.9599999999991</v>
      </c>
      <c r="C2748" s="8" t="s">
        <v>2801</v>
      </c>
      <c r="D2748" s="8" t="s">
        <v>2802</v>
      </c>
      <c r="E2748" s="8">
        <v>8516</v>
      </c>
      <c r="F2748" s="9">
        <v>44664</v>
      </c>
      <c r="G2748" s="9">
        <v>44666</v>
      </c>
      <c r="H2748" s="8">
        <v>60</v>
      </c>
      <c r="I2748" s="9">
        <f>G2748+60</f>
        <v>44726</v>
      </c>
      <c r="J2748" s="9">
        <v>44708</v>
      </c>
      <c r="K2748" s="8">
        <f>J2748-I2748</f>
        <v>-18</v>
      </c>
      <c r="L2748" s="10">
        <v>7845.42</v>
      </c>
      <c r="M2748" s="8">
        <v>784.54</v>
      </c>
      <c r="N2748" s="10">
        <f>L2748*K2748</f>
        <v>-141217.56</v>
      </c>
      <c r="O2748" s="8" t="s">
        <v>59</v>
      </c>
      <c r="P2748" s="8" t="s">
        <v>60</v>
      </c>
      <c r="Q2748" s="8" t="s">
        <v>61</v>
      </c>
      <c r="R2748" s="8" t="s">
        <v>62</v>
      </c>
    </row>
    <row r="2749" spans="1:18" ht="60" customHeight="1" x14ac:dyDescent="0.25">
      <c r="A2749" s="8" t="s">
        <v>2805</v>
      </c>
      <c r="B2749" s="11">
        <v>8629.9599999999991</v>
      </c>
      <c r="C2749" s="8" t="s">
        <v>2801</v>
      </c>
      <c r="D2749" s="8" t="s">
        <v>2802</v>
      </c>
      <c r="E2749" s="8">
        <v>7862</v>
      </c>
      <c r="F2749" s="9">
        <v>44664</v>
      </c>
      <c r="G2749" s="9">
        <v>44667</v>
      </c>
      <c r="H2749" s="8">
        <v>60</v>
      </c>
      <c r="I2749" s="9">
        <f>G2749+60</f>
        <v>44727</v>
      </c>
      <c r="J2749" s="9">
        <v>44694</v>
      </c>
      <c r="K2749" s="8">
        <f>J2749-I2749</f>
        <v>-33</v>
      </c>
      <c r="L2749" s="10">
        <v>7845.42</v>
      </c>
      <c r="M2749" s="8">
        <v>784.54</v>
      </c>
      <c r="N2749" s="10">
        <f>L2749*K2749</f>
        <v>-258898.86000000002</v>
      </c>
      <c r="O2749" s="8" t="s">
        <v>59</v>
      </c>
      <c r="P2749" s="8" t="s">
        <v>60</v>
      </c>
      <c r="Q2749" s="8" t="s">
        <v>61</v>
      </c>
      <c r="R2749" s="8" t="s">
        <v>62</v>
      </c>
    </row>
    <row r="2750" spans="1:18" ht="60" customHeight="1" x14ac:dyDescent="0.25">
      <c r="A2750" s="8" t="s">
        <v>2806</v>
      </c>
      <c r="B2750" s="11">
        <v>2157.4899999999998</v>
      </c>
      <c r="C2750" s="8" t="s">
        <v>2801</v>
      </c>
      <c r="D2750" s="8" t="s">
        <v>2802</v>
      </c>
      <c r="E2750" s="8">
        <v>7320</v>
      </c>
      <c r="F2750" s="9">
        <v>44670</v>
      </c>
      <c r="G2750" s="9">
        <v>44670</v>
      </c>
      <c r="H2750" s="8">
        <v>60</v>
      </c>
      <c r="I2750" s="9">
        <f>G2750+60</f>
        <v>44730</v>
      </c>
      <c r="J2750" s="9">
        <v>44686</v>
      </c>
      <c r="K2750" s="8">
        <f>J2750-I2750</f>
        <v>-44</v>
      </c>
      <c r="L2750" s="10">
        <v>1961.35</v>
      </c>
      <c r="M2750" s="8">
        <v>196.14</v>
      </c>
      <c r="N2750" s="10">
        <f>L2750*K2750</f>
        <v>-86299.4</v>
      </c>
      <c r="O2750" s="8" t="s">
        <v>59</v>
      </c>
      <c r="P2750" s="8" t="s">
        <v>60</v>
      </c>
      <c r="Q2750" s="8" t="s">
        <v>61</v>
      </c>
      <c r="R2750" s="8" t="s">
        <v>62</v>
      </c>
    </row>
    <row r="2751" spans="1:18" ht="60" customHeight="1" x14ac:dyDescent="0.25">
      <c r="A2751" s="8" t="s">
        <v>2807</v>
      </c>
      <c r="B2751" s="11">
        <v>658.8</v>
      </c>
      <c r="C2751" s="8" t="s">
        <v>2798</v>
      </c>
      <c r="D2751" s="8" t="s">
        <v>2799</v>
      </c>
      <c r="E2751" s="8">
        <v>7723</v>
      </c>
      <c r="F2751" s="9">
        <v>44671</v>
      </c>
      <c r="G2751" s="9">
        <v>44677</v>
      </c>
      <c r="H2751" s="8">
        <v>60</v>
      </c>
      <c r="I2751" s="9">
        <f>G2751+60</f>
        <v>44737</v>
      </c>
      <c r="J2751" s="9">
        <v>44692</v>
      </c>
      <c r="K2751" s="8">
        <f>J2751-I2751</f>
        <v>-45</v>
      </c>
      <c r="L2751" s="10">
        <v>540</v>
      </c>
      <c r="M2751" s="8">
        <v>118.8</v>
      </c>
      <c r="N2751" s="10">
        <f>L2751*K2751</f>
        <v>-24300</v>
      </c>
      <c r="O2751" s="8" t="s">
        <v>45</v>
      </c>
      <c r="P2751" s="8" t="s">
        <v>46</v>
      </c>
      <c r="Q2751" s="8" t="s">
        <v>47</v>
      </c>
      <c r="R2751" s="8" t="s">
        <v>48</v>
      </c>
    </row>
    <row r="2752" spans="1:18" ht="60" customHeight="1" x14ac:dyDescent="0.25">
      <c r="A2752" s="8" t="s">
        <v>2808</v>
      </c>
      <c r="B2752" s="11">
        <v>2157.4899999999998</v>
      </c>
      <c r="C2752" s="8" t="s">
        <v>2801</v>
      </c>
      <c r="D2752" s="8" t="s">
        <v>2802</v>
      </c>
      <c r="E2752" s="8">
        <v>8233</v>
      </c>
      <c r="F2752" s="9">
        <v>44690</v>
      </c>
      <c r="G2752" s="9">
        <v>44690</v>
      </c>
      <c r="H2752" s="8">
        <v>60</v>
      </c>
      <c r="I2752" s="9">
        <f>G2752+60</f>
        <v>44750</v>
      </c>
      <c r="J2752" s="9">
        <v>44705</v>
      </c>
      <c r="K2752" s="8">
        <f>J2752-I2752</f>
        <v>-45</v>
      </c>
      <c r="L2752" s="10">
        <v>1961.35</v>
      </c>
      <c r="M2752" s="8">
        <v>196.14</v>
      </c>
      <c r="N2752" s="10">
        <f>L2752*K2752</f>
        <v>-88260.75</v>
      </c>
      <c r="O2752" s="8" t="s">
        <v>59</v>
      </c>
      <c r="P2752" s="8" t="s">
        <v>60</v>
      </c>
      <c r="Q2752" s="8" t="s">
        <v>61</v>
      </c>
      <c r="R2752" s="8" t="s">
        <v>62</v>
      </c>
    </row>
    <row r="2753" spans="1:18" ht="60" customHeight="1" x14ac:dyDescent="0.25">
      <c r="A2753" s="8" t="s">
        <v>2809</v>
      </c>
      <c r="B2753" s="11">
        <v>3291.11</v>
      </c>
      <c r="C2753" s="8" t="s">
        <v>2795</v>
      </c>
      <c r="D2753" s="8" t="s">
        <v>2796</v>
      </c>
      <c r="E2753" s="8">
        <v>5196</v>
      </c>
      <c r="F2753" s="9">
        <v>44624</v>
      </c>
      <c r="G2753" s="9">
        <v>44625</v>
      </c>
      <c r="H2753" s="8">
        <v>60</v>
      </c>
      <c r="I2753" s="9">
        <f>G2753+60</f>
        <v>44685</v>
      </c>
      <c r="J2753" s="9">
        <v>44655</v>
      </c>
      <c r="K2753" s="8">
        <f>J2753-I2753</f>
        <v>-30</v>
      </c>
      <c r="L2753" s="10">
        <v>2456.6999999999998</v>
      </c>
      <c r="M2753" s="8">
        <v>540.48</v>
      </c>
      <c r="N2753" s="10">
        <f>L2753*K2753</f>
        <v>-73701</v>
      </c>
      <c r="O2753" s="8" t="s">
        <v>45</v>
      </c>
      <c r="P2753" s="8" t="s">
        <v>46</v>
      </c>
      <c r="Q2753" s="8" t="s">
        <v>104</v>
      </c>
      <c r="R2753" s="8" t="s">
        <v>80</v>
      </c>
    </row>
    <row r="2754" spans="1:18" ht="60" customHeight="1" x14ac:dyDescent="0.25">
      <c r="A2754" s="8" t="s">
        <v>2809</v>
      </c>
      <c r="B2754" s="11">
        <v>3291.11</v>
      </c>
      <c r="C2754" s="8" t="s">
        <v>2795</v>
      </c>
      <c r="D2754" s="8" t="s">
        <v>2796</v>
      </c>
      <c r="E2754" s="8">
        <v>5196</v>
      </c>
      <c r="F2754" s="9">
        <v>44624</v>
      </c>
      <c r="G2754" s="9">
        <v>44625</v>
      </c>
      <c r="H2754" s="8">
        <v>60</v>
      </c>
      <c r="I2754" s="9">
        <f>G2754+60</f>
        <v>44685</v>
      </c>
      <c r="J2754" s="9">
        <v>44655</v>
      </c>
      <c r="K2754" s="8">
        <f>J2754-I2754</f>
        <v>-30</v>
      </c>
      <c r="L2754" s="10">
        <v>240.93</v>
      </c>
      <c r="M2754" s="8">
        <v>53</v>
      </c>
      <c r="N2754" s="10">
        <f>L2754*K2754</f>
        <v>-7227.9000000000005</v>
      </c>
      <c r="O2754" s="8" t="s">
        <v>45</v>
      </c>
      <c r="P2754" s="8" t="s">
        <v>46</v>
      </c>
      <c r="Q2754" s="8" t="s">
        <v>105</v>
      </c>
      <c r="R2754" s="8" t="s">
        <v>106</v>
      </c>
    </row>
    <row r="2755" spans="1:18" ht="60" customHeight="1" x14ac:dyDescent="0.25">
      <c r="A2755" s="8" t="s">
        <v>2810</v>
      </c>
      <c r="B2755" s="11">
        <v>6472.47</v>
      </c>
      <c r="C2755" s="8" t="s">
        <v>2801</v>
      </c>
      <c r="D2755" s="8" t="s">
        <v>2802</v>
      </c>
      <c r="E2755" s="8">
        <v>8701</v>
      </c>
      <c r="F2755" s="9">
        <v>44693</v>
      </c>
      <c r="G2755" s="9">
        <v>44695</v>
      </c>
      <c r="H2755" s="8">
        <v>60</v>
      </c>
      <c r="I2755" s="9">
        <f>G2755+60</f>
        <v>44755</v>
      </c>
      <c r="J2755" s="9">
        <v>44713</v>
      </c>
      <c r="K2755" s="8">
        <f>J2755-I2755</f>
        <v>-42</v>
      </c>
      <c r="L2755" s="10">
        <v>5884.06</v>
      </c>
      <c r="M2755" s="8">
        <v>588.41</v>
      </c>
      <c r="N2755" s="10">
        <f>L2755*K2755</f>
        <v>-247130.52000000002</v>
      </c>
      <c r="O2755" s="8" t="s">
        <v>59</v>
      </c>
      <c r="P2755" s="8" t="s">
        <v>60</v>
      </c>
      <c r="Q2755" s="8" t="s">
        <v>61</v>
      </c>
      <c r="R2755" s="8" t="s">
        <v>62</v>
      </c>
    </row>
    <row r="2756" spans="1:18" ht="60" customHeight="1" x14ac:dyDescent="0.25">
      <c r="A2756" s="8" t="s">
        <v>2811</v>
      </c>
      <c r="B2756" s="11">
        <v>8629.9599999999991</v>
      </c>
      <c r="C2756" s="8" t="s">
        <v>2801</v>
      </c>
      <c r="D2756" s="8" t="s">
        <v>2802</v>
      </c>
      <c r="E2756" s="8">
        <v>8555</v>
      </c>
      <c r="F2756" s="9">
        <v>44693</v>
      </c>
      <c r="G2756" s="9">
        <v>44694</v>
      </c>
      <c r="H2756" s="8">
        <v>60</v>
      </c>
      <c r="I2756" s="9">
        <f>G2756+60</f>
        <v>44754</v>
      </c>
      <c r="J2756" s="9">
        <v>44711</v>
      </c>
      <c r="K2756" s="8">
        <f>J2756-I2756</f>
        <v>-43</v>
      </c>
      <c r="L2756" s="10">
        <v>7845.42</v>
      </c>
      <c r="M2756" s="8">
        <v>784.54</v>
      </c>
      <c r="N2756" s="10">
        <f>L2756*K2756</f>
        <v>-337353.06</v>
      </c>
      <c r="O2756" s="8" t="s">
        <v>59</v>
      </c>
      <c r="P2756" s="8" t="s">
        <v>60</v>
      </c>
      <c r="Q2756" s="8" t="s">
        <v>61</v>
      </c>
      <c r="R2756" s="8" t="s">
        <v>62</v>
      </c>
    </row>
    <row r="2757" spans="1:18" ht="60" customHeight="1" x14ac:dyDescent="0.25">
      <c r="A2757" s="8" t="s">
        <v>2812</v>
      </c>
      <c r="B2757" s="11">
        <v>4314.9799999999996</v>
      </c>
      <c r="C2757" s="8" t="s">
        <v>2801</v>
      </c>
      <c r="D2757" s="8" t="s">
        <v>2802</v>
      </c>
      <c r="E2757" s="8">
        <v>8516</v>
      </c>
      <c r="F2757" s="9">
        <v>44704</v>
      </c>
      <c r="G2757" s="9">
        <v>44704</v>
      </c>
      <c r="H2757" s="8">
        <v>60</v>
      </c>
      <c r="I2757" s="9">
        <f>G2757+60</f>
        <v>44764</v>
      </c>
      <c r="J2757" s="9">
        <v>44708</v>
      </c>
      <c r="K2757" s="8">
        <f>J2757-I2757</f>
        <v>-56</v>
      </c>
      <c r="L2757" s="10">
        <v>3922.71</v>
      </c>
      <c r="M2757" s="8">
        <v>392.27</v>
      </c>
      <c r="N2757" s="10">
        <f>L2757*K2757</f>
        <v>-219671.76</v>
      </c>
      <c r="O2757" s="8" t="s">
        <v>59</v>
      </c>
      <c r="P2757" s="8" t="s">
        <v>60</v>
      </c>
      <c r="Q2757" s="8" t="s">
        <v>61</v>
      </c>
      <c r="R2757" s="8" t="s">
        <v>62</v>
      </c>
    </row>
    <row r="2758" spans="1:18" ht="60" customHeight="1" x14ac:dyDescent="0.25">
      <c r="A2758" s="8" t="s">
        <v>2813</v>
      </c>
      <c r="B2758" s="11">
        <v>647.82000000000005</v>
      </c>
      <c r="C2758" s="8" t="s">
        <v>2798</v>
      </c>
      <c r="D2758" s="8" t="s">
        <v>2799</v>
      </c>
      <c r="E2758" s="8">
        <v>9181</v>
      </c>
      <c r="F2758" s="9">
        <v>44692</v>
      </c>
      <c r="G2758" s="9">
        <v>44697</v>
      </c>
      <c r="H2758" s="8">
        <v>60</v>
      </c>
      <c r="I2758" s="9">
        <f>G2758+60</f>
        <v>44757</v>
      </c>
      <c r="J2758" s="9">
        <v>44718</v>
      </c>
      <c r="K2758" s="8">
        <f>J2758-I2758</f>
        <v>-39</v>
      </c>
      <c r="L2758" s="10">
        <v>531</v>
      </c>
      <c r="M2758" s="8">
        <v>116.82</v>
      </c>
      <c r="N2758" s="10">
        <f>L2758*K2758</f>
        <v>-20709</v>
      </c>
      <c r="O2758" s="8" t="s">
        <v>45</v>
      </c>
      <c r="P2758" s="8" t="s">
        <v>46</v>
      </c>
      <c r="Q2758" s="8" t="s">
        <v>222</v>
      </c>
      <c r="R2758" s="8" t="s">
        <v>223</v>
      </c>
    </row>
    <row r="2759" spans="1:18" ht="60" customHeight="1" x14ac:dyDescent="0.25">
      <c r="A2759" s="8" t="s">
        <v>2814</v>
      </c>
      <c r="B2759" s="11">
        <v>3213.99</v>
      </c>
      <c r="C2759" s="8" t="s">
        <v>2795</v>
      </c>
      <c r="D2759" s="8" t="s">
        <v>2796</v>
      </c>
      <c r="E2759" s="8">
        <v>5196</v>
      </c>
      <c r="F2759" s="9">
        <v>44631</v>
      </c>
      <c r="G2759" s="9">
        <v>44632</v>
      </c>
      <c r="H2759" s="8">
        <v>60</v>
      </c>
      <c r="I2759" s="9">
        <f>G2759+60</f>
        <v>44692</v>
      </c>
      <c r="J2759" s="9">
        <v>44655</v>
      </c>
      <c r="K2759" s="8">
        <f>J2759-I2759</f>
        <v>-37</v>
      </c>
      <c r="L2759" s="10">
        <v>2634.42</v>
      </c>
      <c r="M2759" s="8">
        <v>579.57000000000005</v>
      </c>
      <c r="N2759" s="10">
        <f>L2759*K2759</f>
        <v>-97473.540000000008</v>
      </c>
      <c r="O2759" s="8" t="s">
        <v>45</v>
      </c>
      <c r="P2759" s="8" t="s">
        <v>46</v>
      </c>
      <c r="Q2759" s="8" t="s">
        <v>104</v>
      </c>
      <c r="R2759" s="8" t="s">
        <v>80</v>
      </c>
    </row>
    <row r="2760" spans="1:18" ht="60" customHeight="1" x14ac:dyDescent="0.25">
      <c r="A2760" s="8" t="s">
        <v>2815</v>
      </c>
      <c r="B2760" s="11">
        <v>6877.63</v>
      </c>
      <c r="C2760" s="8" t="s">
        <v>2795</v>
      </c>
      <c r="D2760" s="8" t="s">
        <v>2796</v>
      </c>
      <c r="E2760" s="8">
        <v>6149</v>
      </c>
      <c r="F2760" s="9">
        <v>44631</v>
      </c>
      <c r="G2760" s="9">
        <v>44632</v>
      </c>
      <c r="H2760" s="8">
        <v>60</v>
      </c>
      <c r="I2760" s="9">
        <f>G2760+60</f>
        <v>44692</v>
      </c>
      <c r="J2760" s="9">
        <v>44665</v>
      </c>
      <c r="K2760" s="8">
        <f>J2760-I2760</f>
        <v>-27</v>
      </c>
      <c r="L2760" s="10">
        <v>5637.4</v>
      </c>
      <c r="M2760" s="8">
        <v>1240.23</v>
      </c>
      <c r="N2760" s="10">
        <f>L2760*K2760</f>
        <v>-152209.79999999999</v>
      </c>
      <c r="O2760" s="8" t="s">
        <v>45</v>
      </c>
      <c r="P2760" s="8" t="s">
        <v>46</v>
      </c>
      <c r="Q2760" s="8" t="s">
        <v>104</v>
      </c>
      <c r="R2760" s="8" t="s">
        <v>80</v>
      </c>
    </row>
    <row r="2761" spans="1:18" ht="60" customHeight="1" x14ac:dyDescent="0.25">
      <c r="A2761" s="8" t="s">
        <v>2816</v>
      </c>
      <c r="B2761" s="11">
        <v>578.28</v>
      </c>
      <c r="C2761" s="8" t="s">
        <v>2795</v>
      </c>
      <c r="D2761" s="8" t="s">
        <v>2796</v>
      </c>
      <c r="E2761" s="8">
        <v>5196</v>
      </c>
      <c r="F2761" s="9">
        <v>44634</v>
      </c>
      <c r="G2761" s="9">
        <v>44635</v>
      </c>
      <c r="H2761" s="8">
        <v>60</v>
      </c>
      <c r="I2761" s="9">
        <f>G2761+60</f>
        <v>44695</v>
      </c>
      <c r="J2761" s="9">
        <v>44655</v>
      </c>
      <c r="K2761" s="8">
        <f>J2761-I2761</f>
        <v>-40</v>
      </c>
      <c r="L2761" s="10">
        <v>474</v>
      </c>
      <c r="M2761" s="8">
        <v>104.28</v>
      </c>
      <c r="N2761" s="10">
        <f>L2761*K2761</f>
        <v>-18960</v>
      </c>
      <c r="O2761" s="8" t="s">
        <v>45</v>
      </c>
      <c r="P2761" s="8" t="s">
        <v>46</v>
      </c>
      <c r="Q2761" s="8" t="s">
        <v>104</v>
      </c>
      <c r="R2761" s="8" t="s">
        <v>80</v>
      </c>
    </row>
    <row r="2762" spans="1:18" ht="60" customHeight="1" x14ac:dyDescent="0.25">
      <c r="A2762" s="8" t="s">
        <v>2817</v>
      </c>
      <c r="B2762" s="11">
        <v>578.28</v>
      </c>
      <c r="C2762" s="8" t="s">
        <v>2795</v>
      </c>
      <c r="D2762" s="8" t="s">
        <v>2796</v>
      </c>
      <c r="E2762" s="8">
        <v>7408</v>
      </c>
      <c r="F2762" s="9">
        <v>44634</v>
      </c>
      <c r="G2762" s="9">
        <v>44635</v>
      </c>
      <c r="H2762" s="8">
        <v>60</v>
      </c>
      <c r="I2762" s="9">
        <f>G2762+60</f>
        <v>44695</v>
      </c>
      <c r="J2762" s="9">
        <v>44686</v>
      </c>
      <c r="K2762" s="8">
        <f>J2762-I2762</f>
        <v>-9</v>
      </c>
      <c r="L2762" s="10">
        <v>474</v>
      </c>
      <c r="M2762" s="8">
        <v>104.28</v>
      </c>
      <c r="N2762" s="10">
        <f>L2762*K2762</f>
        <v>-4266</v>
      </c>
      <c r="O2762" s="8" t="s">
        <v>45</v>
      </c>
      <c r="P2762" s="8" t="s">
        <v>46</v>
      </c>
      <c r="Q2762" s="8" t="s">
        <v>104</v>
      </c>
      <c r="R2762" s="8" t="s">
        <v>80</v>
      </c>
    </row>
    <row r="2763" spans="1:18" ht="60" customHeight="1" x14ac:dyDescent="0.25">
      <c r="A2763" s="8" t="s">
        <v>2818</v>
      </c>
      <c r="B2763" s="11">
        <v>578.28</v>
      </c>
      <c r="C2763" s="8" t="s">
        <v>2795</v>
      </c>
      <c r="D2763" s="8" t="s">
        <v>2796</v>
      </c>
      <c r="E2763" s="8">
        <v>7421</v>
      </c>
      <c r="F2763" s="9">
        <v>44634</v>
      </c>
      <c r="G2763" s="9">
        <v>44655</v>
      </c>
      <c r="H2763" s="8">
        <v>60</v>
      </c>
      <c r="I2763" s="9">
        <f>G2763+60</f>
        <v>44715</v>
      </c>
      <c r="J2763" s="9">
        <v>44687</v>
      </c>
      <c r="K2763" s="8">
        <f>J2763-I2763</f>
        <v>-28</v>
      </c>
      <c r="L2763" s="10">
        <v>474</v>
      </c>
      <c r="M2763" s="8">
        <v>104.28</v>
      </c>
      <c r="N2763" s="10">
        <f>L2763*K2763</f>
        <v>-13272</v>
      </c>
      <c r="O2763" s="8" t="s">
        <v>45</v>
      </c>
      <c r="P2763" s="8" t="s">
        <v>46</v>
      </c>
      <c r="Q2763" s="8" t="s">
        <v>104</v>
      </c>
      <c r="R2763" s="8" t="s">
        <v>80</v>
      </c>
    </row>
    <row r="2764" spans="1:18" ht="60" customHeight="1" x14ac:dyDescent="0.25">
      <c r="A2764" s="8" t="s">
        <v>2819</v>
      </c>
      <c r="B2764" s="11">
        <v>5116.28</v>
      </c>
      <c r="C2764" s="8" t="s">
        <v>2820</v>
      </c>
      <c r="D2764" s="8" t="s">
        <v>2821</v>
      </c>
      <c r="E2764" s="8">
        <v>5903</v>
      </c>
      <c r="F2764" s="9">
        <v>44636</v>
      </c>
      <c r="G2764" s="9">
        <v>44637</v>
      </c>
      <c r="H2764" s="8">
        <v>60</v>
      </c>
      <c r="I2764" s="9">
        <f>G2764+60</f>
        <v>44697</v>
      </c>
      <c r="J2764" s="9">
        <v>44664</v>
      </c>
      <c r="K2764" s="8">
        <f>J2764-I2764</f>
        <v>-33</v>
      </c>
      <c r="L2764" s="10">
        <v>4651.16</v>
      </c>
      <c r="M2764" s="8">
        <v>465.12</v>
      </c>
      <c r="N2764" s="10">
        <f>L2764*K2764</f>
        <v>-153488.28</v>
      </c>
      <c r="O2764" s="8" t="s">
        <v>59</v>
      </c>
      <c r="P2764" s="8" t="s">
        <v>60</v>
      </c>
      <c r="Q2764" s="8" t="s">
        <v>61</v>
      </c>
      <c r="R2764" s="8" t="s">
        <v>62</v>
      </c>
    </row>
    <row r="2765" spans="1:18" ht="60" customHeight="1" x14ac:dyDescent="0.25">
      <c r="A2765" s="8" t="s">
        <v>2822</v>
      </c>
      <c r="B2765" s="11">
        <v>2071.4299999999998</v>
      </c>
      <c r="C2765" s="8" t="s">
        <v>2820</v>
      </c>
      <c r="D2765" s="8" t="s">
        <v>2821</v>
      </c>
      <c r="E2765" s="8">
        <v>5903</v>
      </c>
      <c r="F2765" s="9">
        <v>44641</v>
      </c>
      <c r="G2765" s="9">
        <v>44641</v>
      </c>
      <c r="H2765" s="8">
        <v>60</v>
      </c>
      <c r="I2765" s="9">
        <f>G2765+60</f>
        <v>44701</v>
      </c>
      <c r="J2765" s="9">
        <v>44664</v>
      </c>
      <c r="K2765" s="8">
        <f>J2765-I2765</f>
        <v>-37</v>
      </c>
      <c r="L2765" s="10">
        <v>1883.12</v>
      </c>
      <c r="M2765" s="8">
        <v>188.31</v>
      </c>
      <c r="N2765" s="10">
        <f>L2765*K2765</f>
        <v>-69675.44</v>
      </c>
      <c r="O2765" s="8" t="s">
        <v>59</v>
      </c>
      <c r="P2765" s="8" t="s">
        <v>60</v>
      </c>
      <c r="Q2765" s="8" t="s">
        <v>61</v>
      </c>
      <c r="R2765" s="8" t="s">
        <v>62</v>
      </c>
    </row>
    <row r="2766" spans="1:18" ht="60" customHeight="1" x14ac:dyDescent="0.25">
      <c r="A2766" s="8" t="s">
        <v>2823</v>
      </c>
      <c r="B2766" s="11">
        <v>2071.4299999999998</v>
      </c>
      <c r="C2766" s="8" t="s">
        <v>2820</v>
      </c>
      <c r="D2766" s="8" t="s">
        <v>2821</v>
      </c>
      <c r="E2766" s="8">
        <v>5903</v>
      </c>
      <c r="F2766" s="9">
        <v>44641</v>
      </c>
      <c r="G2766" s="9">
        <v>44641</v>
      </c>
      <c r="H2766" s="8">
        <v>60</v>
      </c>
      <c r="I2766" s="9">
        <f>G2766+60</f>
        <v>44701</v>
      </c>
      <c r="J2766" s="9">
        <v>44664</v>
      </c>
      <c r="K2766" s="8">
        <f>J2766-I2766</f>
        <v>-37</v>
      </c>
      <c r="L2766" s="10">
        <v>1883.12</v>
      </c>
      <c r="M2766" s="8">
        <v>188.31</v>
      </c>
      <c r="N2766" s="10">
        <f>L2766*K2766</f>
        <v>-69675.44</v>
      </c>
      <c r="O2766" s="8" t="s">
        <v>59</v>
      </c>
      <c r="P2766" s="8" t="s">
        <v>60</v>
      </c>
      <c r="Q2766" s="8" t="s">
        <v>61</v>
      </c>
      <c r="R2766" s="8" t="s">
        <v>62</v>
      </c>
    </row>
    <row r="2767" spans="1:18" ht="60" customHeight="1" x14ac:dyDescent="0.25">
      <c r="A2767" s="8" t="s">
        <v>2824</v>
      </c>
      <c r="B2767" s="11">
        <v>5116.28</v>
      </c>
      <c r="C2767" s="8" t="s">
        <v>2820</v>
      </c>
      <c r="D2767" s="8" t="s">
        <v>2821</v>
      </c>
      <c r="E2767" s="8">
        <v>5903</v>
      </c>
      <c r="F2767" s="9">
        <v>44642</v>
      </c>
      <c r="G2767" s="9">
        <v>44643</v>
      </c>
      <c r="H2767" s="8">
        <v>60</v>
      </c>
      <c r="I2767" s="9">
        <f>G2767+60</f>
        <v>44703</v>
      </c>
      <c r="J2767" s="9">
        <v>44664</v>
      </c>
      <c r="K2767" s="8">
        <f>J2767-I2767</f>
        <v>-39</v>
      </c>
      <c r="L2767" s="10">
        <v>4651.16</v>
      </c>
      <c r="M2767" s="8">
        <v>465.12</v>
      </c>
      <c r="N2767" s="10">
        <f>L2767*K2767</f>
        <v>-181395.24</v>
      </c>
      <c r="O2767" s="8" t="s">
        <v>59</v>
      </c>
      <c r="P2767" s="8" t="s">
        <v>60</v>
      </c>
      <c r="Q2767" s="8" t="s">
        <v>61</v>
      </c>
      <c r="R2767" s="8" t="s">
        <v>62</v>
      </c>
    </row>
    <row r="2768" spans="1:18" ht="60" customHeight="1" x14ac:dyDescent="0.25">
      <c r="A2768" s="8" t="s">
        <v>2825</v>
      </c>
      <c r="B2768" s="11">
        <v>2071.4299999999998</v>
      </c>
      <c r="C2768" s="8" t="s">
        <v>2820</v>
      </c>
      <c r="D2768" s="8" t="s">
        <v>2821</v>
      </c>
      <c r="E2768" s="8">
        <v>5903</v>
      </c>
      <c r="F2768" s="9">
        <v>44643</v>
      </c>
      <c r="G2768" s="9">
        <v>44643</v>
      </c>
      <c r="H2768" s="8">
        <v>60</v>
      </c>
      <c r="I2768" s="9">
        <f>G2768+60</f>
        <v>44703</v>
      </c>
      <c r="J2768" s="9">
        <v>44664</v>
      </c>
      <c r="K2768" s="8">
        <f>J2768-I2768</f>
        <v>-39</v>
      </c>
      <c r="L2768" s="10">
        <v>1883.12</v>
      </c>
      <c r="M2768" s="8">
        <v>188.31</v>
      </c>
      <c r="N2768" s="10">
        <f>L2768*K2768</f>
        <v>-73441.679999999993</v>
      </c>
      <c r="O2768" s="8" t="s">
        <v>59</v>
      </c>
      <c r="P2768" s="8" t="s">
        <v>60</v>
      </c>
      <c r="Q2768" s="8" t="s">
        <v>61</v>
      </c>
      <c r="R2768" s="8" t="s">
        <v>62</v>
      </c>
    </row>
    <row r="2769" spans="1:18" ht="60" customHeight="1" x14ac:dyDescent="0.25">
      <c r="A2769" s="8" t="s">
        <v>2826</v>
      </c>
      <c r="B2769" s="11">
        <v>5517.34</v>
      </c>
      <c r="C2769" s="8" t="s">
        <v>2801</v>
      </c>
      <c r="D2769" s="8" t="s">
        <v>2802</v>
      </c>
      <c r="E2769" s="8">
        <v>10542</v>
      </c>
      <c r="F2769" s="9">
        <v>44725</v>
      </c>
      <c r="G2769" s="9">
        <v>44729</v>
      </c>
      <c r="H2769" s="8">
        <v>60</v>
      </c>
      <c r="I2769" s="9">
        <f>G2769+60</f>
        <v>44789</v>
      </c>
      <c r="J2769" s="9">
        <v>44739</v>
      </c>
      <c r="K2769" s="8">
        <f>J2769-I2769</f>
        <v>-50</v>
      </c>
      <c r="L2769" s="10">
        <v>5015.76</v>
      </c>
      <c r="M2769" s="8">
        <v>501.58</v>
      </c>
      <c r="N2769" s="10">
        <f>L2769*K2769</f>
        <v>-250788</v>
      </c>
      <c r="O2769" s="8" t="s">
        <v>59</v>
      </c>
      <c r="P2769" s="8" t="s">
        <v>60</v>
      </c>
      <c r="Q2769" s="8" t="s">
        <v>61</v>
      </c>
      <c r="R2769" s="8" t="s">
        <v>62</v>
      </c>
    </row>
    <row r="2770" spans="1:18" ht="60" customHeight="1" x14ac:dyDescent="0.25">
      <c r="A2770" s="8" t="s">
        <v>2827</v>
      </c>
      <c r="B2770" s="11">
        <v>2071.4299999999998</v>
      </c>
      <c r="C2770" s="8" t="s">
        <v>2820</v>
      </c>
      <c r="D2770" s="8" t="s">
        <v>2821</v>
      </c>
      <c r="E2770" s="8">
        <v>7104</v>
      </c>
      <c r="F2770" s="9">
        <v>44645</v>
      </c>
      <c r="G2770" s="9">
        <v>44646</v>
      </c>
      <c r="H2770" s="8">
        <v>60</v>
      </c>
      <c r="I2770" s="9">
        <f>G2770+60</f>
        <v>44706</v>
      </c>
      <c r="J2770" s="9">
        <v>44684</v>
      </c>
      <c r="K2770" s="8">
        <f>J2770-I2770</f>
        <v>-22</v>
      </c>
      <c r="L2770" s="10">
        <v>1883.12</v>
      </c>
      <c r="M2770" s="8">
        <v>188.31</v>
      </c>
      <c r="N2770" s="10">
        <f>L2770*K2770</f>
        <v>-41428.639999999999</v>
      </c>
      <c r="O2770" s="8" t="s">
        <v>59</v>
      </c>
      <c r="P2770" s="8" t="s">
        <v>60</v>
      </c>
      <c r="Q2770" s="8" t="s">
        <v>61</v>
      </c>
      <c r="R2770" s="8" t="s">
        <v>62</v>
      </c>
    </row>
    <row r="2771" spans="1:18" ht="60" customHeight="1" x14ac:dyDescent="0.25">
      <c r="A2771" s="8" t="s">
        <v>2828</v>
      </c>
      <c r="B2771" s="11">
        <v>2112</v>
      </c>
      <c r="C2771" s="8" t="s">
        <v>2820</v>
      </c>
      <c r="D2771" s="8" t="s">
        <v>2821</v>
      </c>
      <c r="E2771" s="8">
        <v>7104</v>
      </c>
      <c r="F2771" s="9">
        <v>44645</v>
      </c>
      <c r="G2771" s="9">
        <v>44646</v>
      </c>
      <c r="H2771" s="8">
        <v>60</v>
      </c>
      <c r="I2771" s="9">
        <f>G2771+60</f>
        <v>44706</v>
      </c>
      <c r="J2771" s="9">
        <v>44684</v>
      </c>
      <c r="K2771" s="8">
        <f>J2771-I2771</f>
        <v>-22</v>
      </c>
      <c r="L2771" s="10">
        <v>1920</v>
      </c>
      <c r="M2771" s="8">
        <v>192</v>
      </c>
      <c r="N2771" s="10">
        <f>L2771*K2771</f>
        <v>-42240</v>
      </c>
      <c r="O2771" s="8" t="s">
        <v>59</v>
      </c>
      <c r="P2771" s="8" t="s">
        <v>60</v>
      </c>
      <c r="Q2771" s="8" t="s">
        <v>61</v>
      </c>
      <c r="R2771" s="8" t="s">
        <v>62</v>
      </c>
    </row>
    <row r="2772" spans="1:18" ht="60" customHeight="1" x14ac:dyDescent="0.25">
      <c r="A2772" s="8" t="s">
        <v>2829</v>
      </c>
      <c r="B2772" s="11">
        <v>1317.6</v>
      </c>
      <c r="C2772" s="8" t="s">
        <v>2798</v>
      </c>
      <c r="D2772" s="8" t="s">
        <v>2799</v>
      </c>
      <c r="E2772" s="8">
        <v>9749</v>
      </c>
      <c r="F2772" s="9">
        <v>44712</v>
      </c>
      <c r="G2772" s="9">
        <v>44718</v>
      </c>
      <c r="H2772" s="8">
        <v>60</v>
      </c>
      <c r="I2772" s="9">
        <f>G2772+60</f>
        <v>44778</v>
      </c>
      <c r="J2772" s="9">
        <v>44725</v>
      </c>
      <c r="K2772" s="8">
        <f>J2772-I2772</f>
        <v>-53</v>
      </c>
      <c r="L2772" s="10">
        <v>1080</v>
      </c>
      <c r="M2772" s="8">
        <v>237.6</v>
      </c>
      <c r="N2772" s="10">
        <f>L2772*K2772</f>
        <v>-57240</v>
      </c>
      <c r="O2772" s="8" t="s">
        <v>45</v>
      </c>
      <c r="P2772" s="8" t="s">
        <v>46</v>
      </c>
      <c r="Q2772" s="8" t="s">
        <v>47</v>
      </c>
      <c r="R2772" s="8" t="s">
        <v>48</v>
      </c>
    </row>
    <row r="2773" spans="1:18" ht="60" customHeight="1" x14ac:dyDescent="0.25">
      <c r="A2773" s="8" t="s">
        <v>2830</v>
      </c>
      <c r="B2773" s="11">
        <v>6214.3</v>
      </c>
      <c r="C2773" s="8" t="s">
        <v>2820</v>
      </c>
      <c r="D2773" s="8" t="s">
        <v>2821</v>
      </c>
      <c r="E2773" s="8">
        <v>7591</v>
      </c>
      <c r="F2773" s="9">
        <v>44648</v>
      </c>
      <c r="G2773" s="9">
        <v>44649</v>
      </c>
      <c r="H2773" s="8">
        <v>60</v>
      </c>
      <c r="I2773" s="9">
        <f>G2773+60</f>
        <v>44709</v>
      </c>
      <c r="J2773" s="9">
        <v>44690</v>
      </c>
      <c r="K2773" s="8">
        <f>J2773-I2773</f>
        <v>-19</v>
      </c>
      <c r="L2773" s="10">
        <v>5649.36</v>
      </c>
      <c r="M2773" s="8">
        <v>564.94000000000005</v>
      </c>
      <c r="N2773" s="10">
        <f>L2773*K2773</f>
        <v>-107337.84</v>
      </c>
      <c r="O2773" s="8" t="s">
        <v>59</v>
      </c>
      <c r="P2773" s="8" t="s">
        <v>60</v>
      </c>
      <c r="Q2773" s="8" t="s">
        <v>61</v>
      </c>
      <c r="R2773" s="8" t="s">
        <v>62</v>
      </c>
    </row>
    <row r="2774" spans="1:18" ht="60" customHeight="1" x14ac:dyDescent="0.25">
      <c r="A2774" s="8" t="s">
        <v>2831</v>
      </c>
      <c r="B2774" s="11">
        <v>2071.4299999999998</v>
      </c>
      <c r="C2774" s="8" t="s">
        <v>2820</v>
      </c>
      <c r="D2774" s="8" t="s">
        <v>2821</v>
      </c>
      <c r="E2774" s="8">
        <v>7104</v>
      </c>
      <c r="F2774" s="9">
        <v>44649</v>
      </c>
      <c r="G2774" s="9">
        <v>44650</v>
      </c>
      <c r="H2774" s="8">
        <v>60</v>
      </c>
      <c r="I2774" s="9">
        <f>G2774+60</f>
        <v>44710</v>
      </c>
      <c r="J2774" s="9">
        <v>44684</v>
      </c>
      <c r="K2774" s="8">
        <f>J2774-I2774</f>
        <v>-26</v>
      </c>
      <c r="L2774" s="10">
        <v>1883.12</v>
      </c>
      <c r="M2774" s="8">
        <v>188.31</v>
      </c>
      <c r="N2774" s="10">
        <f>L2774*K2774</f>
        <v>-48961.119999999995</v>
      </c>
      <c r="O2774" s="8" t="s">
        <v>59</v>
      </c>
      <c r="P2774" s="8" t="s">
        <v>60</v>
      </c>
      <c r="Q2774" s="8" t="s">
        <v>61</v>
      </c>
      <c r="R2774" s="8" t="s">
        <v>62</v>
      </c>
    </row>
    <row r="2775" spans="1:18" ht="60" customHeight="1" x14ac:dyDescent="0.25">
      <c r="A2775" s="8" t="s">
        <v>2832</v>
      </c>
      <c r="B2775" s="11">
        <v>1056</v>
      </c>
      <c r="C2775" s="8" t="s">
        <v>2820</v>
      </c>
      <c r="D2775" s="8" t="s">
        <v>2821</v>
      </c>
      <c r="E2775" s="8">
        <v>7104</v>
      </c>
      <c r="F2775" s="9">
        <v>44649</v>
      </c>
      <c r="G2775" s="9">
        <v>44650</v>
      </c>
      <c r="H2775" s="8">
        <v>60</v>
      </c>
      <c r="I2775" s="9">
        <f>G2775+60</f>
        <v>44710</v>
      </c>
      <c r="J2775" s="9">
        <v>44684</v>
      </c>
      <c r="K2775" s="8">
        <f>J2775-I2775</f>
        <v>-26</v>
      </c>
      <c r="L2775" s="10">
        <v>960</v>
      </c>
      <c r="M2775" s="8">
        <v>96</v>
      </c>
      <c r="N2775" s="10">
        <f>L2775*K2775</f>
        <v>-24960</v>
      </c>
      <c r="O2775" s="8" t="s">
        <v>59</v>
      </c>
      <c r="P2775" s="8" t="s">
        <v>60</v>
      </c>
      <c r="Q2775" s="8" t="s">
        <v>61</v>
      </c>
      <c r="R2775" s="8" t="s">
        <v>62</v>
      </c>
    </row>
    <row r="2776" spans="1:18" ht="60" customHeight="1" x14ac:dyDescent="0.25">
      <c r="A2776" s="8" t="s">
        <v>2833</v>
      </c>
      <c r="B2776" s="11">
        <v>5178.58</v>
      </c>
      <c r="C2776" s="8" t="s">
        <v>2820</v>
      </c>
      <c r="D2776" s="8" t="s">
        <v>2821</v>
      </c>
      <c r="E2776" s="8">
        <v>7591</v>
      </c>
      <c r="F2776" s="9">
        <v>44649</v>
      </c>
      <c r="G2776" s="9">
        <v>44650</v>
      </c>
      <c r="H2776" s="8">
        <v>60</v>
      </c>
      <c r="I2776" s="9">
        <f>G2776+60</f>
        <v>44710</v>
      </c>
      <c r="J2776" s="9">
        <v>44690</v>
      </c>
      <c r="K2776" s="8">
        <f>J2776-I2776</f>
        <v>-20</v>
      </c>
      <c r="L2776" s="10">
        <v>4707.8</v>
      </c>
      <c r="M2776" s="8">
        <v>470.78</v>
      </c>
      <c r="N2776" s="10">
        <f>L2776*K2776</f>
        <v>-94156</v>
      </c>
      <c r="O2776" s="8" t="s">
        <v>59</v>
      </c>
      <c r="P2776" s="8" t="s">
        <v>60</v>
      </c>
      <c r="Q2776" s="8" t="s">
        <v>61</v>
      </c>
      <c r="R2776" s="8" t="s">
        <v>62</v>
      </c>
    </row>
    <row r="2777" spans="1:18" ht="60" customHeight="1" x14ac:dyDescent="0.25">
      <c r="A2777" s="8" t="s">
        <v>2834</v>
      </c>
      <c r="B2777" s="11">
        <v>2725.35</v>
      </c>
      <c r="C2777" s="8" t="s">
        <v>2795</v>
      </c>
      <c r="D2777" s="8" t="s">
        <v>2796</v>
      </c>
      <c r="E2777" s="8">
        <v>7421</v>
      </c>
      <c r="F2777" s="9">
        <v>44651</v>
      </c>
      <c r="G2777" s="9">
        <v>44655</v>
      </c>
      <c r="H2777" s="8">
        <v>60</v>
      </c>
      <c r="I2777" s="9">
        <f>G2777+60</f>
        <v>44715</v>
      </c>
      <c r="J2777" s="9">
        <v>44687</v>
      </c>
      <c r="K2777" s="8">
        <f>J2777-I2777</f>
        <v>-28</v>
      </c>
      <c r="L2777" s="10">
        <v>1782.68</v>
      </c>
      <c r="M2777" s="8">
        <v>392.19</v>
      </c>
      <c r="N2777" s="10">
        <f>L2777*K2777</f>
        <v>-49915.040000000001</v>
      </c>
      <c r="O2777" s="8" t="s">
        <v>45</v>
      </c>
      <c r="P2777" s="8" t="s">
        <v>46</v>
      </c>
      <c r="Q2777" s="8" t="s">
        <v>104</v>
      </c>
      <c r="R2777" s="8" t="s">
        <v>80</v>
      </c>
    </row>
    <row r="2778" spans="1:18" ht="60" customHeight="1" x14ac:dyDescent="0.25">
      <c r="A2778" s="8" t="s">
        <v>2834</v>
      </c>
      <c r="B2778" s="11">
        <v>2725.35</v>
      </c>
      <c r="C2778" s="8" t="s">
        <v>2795</v>
      </c>
      <c r="D2778" s="8" t="s">
        <v>2796</v>
      </c>
      <c r="E2778" s="8">
        <v>7421</v>
      </c>
      <c r="F2778" s="9">
        <v>44651</v>
      </c>
      <c r="G2778" s="9">
        <v>44655</v>
      </c>
      <c r="H2778" s="8">
        <v>60</v>
      </c>
      <c r="I2778" s="9">
        <f>G2778+60</f>
        <v>44715</v>
      </c>
      <c r="J2778" s="9">
        <v>44687</v>
      </c>
      <c r="K2778" s="8">
        <f>J2778-I2778</f>
        <v>-28</v>
      </c>
      <c r="L2778" s="10">
        <v>451.21</v>
      </c>
      <c r="M2778" s="8">
        <v>99.27</v>
      </c>
      <c r="N2778" s="10">
        <f>L2778*K2778</f>
        <v>-12633.88</v>
      </c>
      <c r="O2778" s="8" t="s">
        <v>45</v>
      </c>
      <c r="P2778" s="8" t="s">
        <v>46</v>
      </c>
      <c r="Q2778" s="8" t="s">
        <v>105</v>
      </c>
      <c r="R2778" s="8" t="s">
        <v>106</v>
      </c>
    </row>
    <row r="2779" spans="1:18" ht="60" customHeight="1" x14ac:dyDescent="0.25">
      <c r="A2779" s="8" t="s">
        <v>2835</v>
      </c>
      <c r="B2779" s="11">
        <v>1414.83</v>
      </c>
      <c r="C2779" s="8" t="s">
        <v>2795</v>
      </c>
      <c r="D2779" s="8" t="s">
        <v>2796</v>
      </c>
      <c r="E2779" s="8">
        <v>6149</v>
      </c>
      <c r="F2779" s="9">
        <v>44651</v>
      </c>
      <c r="G2779" s="9">
        <v>44655</v>
      </c>
      <c r="H2779" s="8">
        <v>60</v>
      </c>
      <c r="I2779" s="9">
        <f>G2779+60</f>
        <v>44715</v>
      </c>
      <c r="J2779" s="9">
        <v>44665</v>
      </c>
      <c r="K2779" s="8">
        <f>J2779-I2779</f>
        <v>-50</v>
      </c>
      <c r="L2779" s="10">
        <v>1159.7</v>
      </c>
      <c r="M2779" s="8">
        <v>255.13</v>
      </c>
      <c r="N2779" s="10">
        <f>L2779*K2779</f>
        <v>-57985</v>
      </c>
      <c r="O2779" s="8" t="s">
        <v>45</v>
      </c>
      <c r="P2779" s="8" t="s">
        <v>46</v>
      </c>
      <c r="Q2779" s="8" t="s">
        <v>104</v>
      </c>
      <c r="R2779" s="8" t="s">
        <v>80</v>
      </c>
    </row>
    <row r="2780" spans="1:18" ht="60" customHeight="1" x14ac:dyDescent="0.25">
      <c r="A2780" s="8" t="s">
        <v>2836</v>
      </c>
      <c r="B2780" s="11">
        <v>4142.8599999999997</v>
      </c>
      <c r="C2780" s="8" t="s">
        <v>2820</v>
      </c>
      <c r="D2780" s="8" t="s">
        <v>2821</v>
      </c>
      <c r="E2780" s="8">
        <v>7591</v>
      </c>
      <c r="F2780" s="9">
        <v>44652</v>
      </c>
      <c r="G2780" s="9">
        <v>44656</v>
      </c>
      <c r="H2780" s="8">
        <v>60</v>
      </c>
      <c r="I2780" s="9">
        <f>G2780+60</f>
        <v>44716</v>
      </c>
      <c r="J2780" s="9">
        <v>44690</v>
      </c>
      <c r="K2780" s="8">
        <f>J2780-I2780</f>
        <v>-26</v>
      </c>
      <c r="L2780" s="10">
        <v>3766.24</v>
      </c>
      <c r="M2780" s="8">
        <v>376.62</v>
      </c>
      <c r="N2780" s="10">
        <f>L2780*K2780</f>
        <v>-97922.239999999991</v>
      </c>
      <c r="O2780" s="8" t="s">
        <v>59</v>
      </c>
      <c r="P2780" s="8" t="s">
        <v>60</v>
      </c>
      <c r="Q2780" s="8" t="s">
        <v>61</v>
      </c>
      <c r="R2780" s="8" t="s">
        <v>62</v>
      </c>
    </row>
    <row r="2781" spans="1:18" ht="60" customHeight="1" x14ac:dyDescent="0.25">
      <c r="A2781" s="8" t="s">
        <v>2837</v>
      </c>
      <c r="B2781" s="11">
        <v>9064.61</v>
      </c>
      <c r="C2781" s="8" t="s">
        <v>2820</v>
      </c>
      <c r="D2781" s="8" t="s">
        <v>2821</v>
      </c>
      <c r="E2781" s="8">
        <v>7288</v>
      </c>
      <c r="F2781" s="9">
        <v>44656</v>
      </c>
      <c r="G2781" s="9">
        <v>44659</v>
      </c>
      <c r="H2781" s="8">
        <v>60</v>
      </c>
      <c r="I2781" s="9">
        <f>G2781+60</f>
        <v>44719</v>
      </c>
      <c r="J2781" s="9">
        <v>44685</v>
      </c>
      <c r="K2781" s="8">
        <f>J2781-I2781</f>
        <v>-34</v>
      </c>
      <c r="L2781" s="10">
        <v>8240.5499999999993</v>
      </c>
      <c r="M2781" s="8">
        <v>824.06</v>
      </c>
      <c r="N2781" s="10">
        <f>L2781*K2781</f>
        <v>-280178.69999999995</v>
      </c>
      <c r="O2781" s="8" t="s">
        <v>59</v>
      </c>
      <c r="P2781" s="8" t="s">
        <v>60</v>
      </c>
      <c r="Q2781" s="8" t="s">
        <v>61</v>
      </c>
      <c r="R2781" s="8" t="s">
        <v>62</v>
      </c>
    </row>
    <row r="2782" spans="1:18" ht="60" customHeight="1" x14ac:dyDescent="0.25">
      <c r="A2782" s="8" t="s">
        <v>2838</v>
      </c>
      <c r="B2782" s="11">
        <v>638.79</v>
      </c>
      <c r="C2782" s="8" t="s">
        <v>2795</v>
      </c>
      <c r="D2782" s="8" t="s">
        <v>2796</v>
      </c>
      <c r="E2782" s="8">
        <v>7408</v>
      </c>
      <c r="F2782" s="9">
        <v>44655</v>
      </c>
      <c r="G2782" s="9">
        <v>44657</v>
      </c>
      <c r="H2782" s="8">
        <v>60</v>
      </c>
      <c r="I2782" s="9">
        <f>G2782+60</f>
        <v>44717</v>
      </c>
      <c r="J2782" s="9">
        <v>44686</v>
      </c>
      <c r="K2782" s="8">
        <f>J2782-I2782</f>
        <v>-31</v>
      </c>
      <c r="L2782" s="10">
        <v>523.6</v>
      </c>
      <c r="M2782" s="8">
        <v>115.19</v>
      </c>
      <c r="N2782" s="10">
        <f>L2782*K2782</f>
        <v>-16231.6</v>
      </c>
      <c r="O2782" s="8" t="s">
        <v>45</v>
      </c>
      <c r="P2782" s="8" t="s">
        <v>46</v>
      </c>
      <c r="Q2782" s="8" t="s">
        <v>104</v>
      </c>
      <c r="R2782" s="8" t="s">
        <v>80</v>
      </c>
    </row>
    <row r="2783" spans="1:18" ht="60" customHeight="1" x14ac:dyDescent="0.25">
      <c r="A2783" s="8" t="s">
        <v>2839</v>
      </c>
      <c r="B2783" s="11">
        <v>489.95</v>
      </c>
      <c r="C2783" s="8" t="s">
        <v>2795</v>
      </c>
      <c r="D2783" s="8" t="s">
        <v>2796</v>
      </c>
      <c r="E2783" s="8">
        <v>7299</v>
      </c>
      <c r="F2783" s="9">
        <v>44658</v>
      </c>
      <c r="G2783" s="9">
        <v>44661</v>
      </c>
      <c r="H2783" s="8">
        <v>60</v>
      </c>
      <c r="I2783" s="9">
        <f>G2783+60</f>
        <v>44721</v>
      </c>
      <c r="J2783" s="9">
        <v>44686</v>
      </c>
      <c r="K2783" s="8">
        <f>J2783-I2783</f>
        <v>-35</v>
      </c>
      <c r="L2783" s="10">
        <v>401.6</v>
      </c>
      <c r="M2783" s="8">
        <v>88.35</v>
      </c>
      <c r="N2783" s="10">
        <f>L2783*K2783</f>
        <v>-14056</v>
      </c>
      <c r="O2783" s="8" t="s">
        <v>45</v>
      </c>
      <c r="P2783" s="8" t="s">
        <v>46</v>
      </c>
      <c r="Q2783" s="8" t="s">
        <v>105</v>
      </c>
      <c r="R2783" s="8" t="s">
        <v>106</v>
      </c>
    </row>
    <row r="2784" spans="1:18" ht="60" customHeight="1" x14ac:dyDescent="0.25">
      <c r="A2784" s="8" t="s">
        <v>2840</v>
      </c>
      <c r="B2784" s="11">
        <v>1708</v>
      </c>
      <c r="C2784" s="8" t="s">
        <v>2795</v>
      </c>
      <c r="D2784" s="8" t="s">
        <v>2796</v>
      </c>
      <c r="E2784" s="8">
        <v>7299</v>
      </c>
      <c r="F2784" s="9">
        <v>44662</v>
      </c>
      <c r="G2784" s="9">
        <v>44664</v>
      </c>
      <c r="H2784" s="8">
        <v>60</v>
      </c>
      <c r="I2784" s="9">
        <f>G2784+60</f>
        <v>44724</v>
      </c>
      <c r="J2784" s="9">
        <v>44686</v>
      </c>
      <c r="K2784" s="8">
        <f>J2784-I2784</f>
        <v>-38</v>
      </c>
      <c r="L2784" s="10">
        <v>1400</v>
      </c>
      <c r="M2784" s="8">
        <v>308</v>
      </c>
      <c r="N2784" s="10">
        <f>L2784*K2784</f>
        <v>-53200</v>
      </c>
      <c r="O2784" s="8" t="s">
        <v>45</v>
      </c>
      <c r="P2784" s="8" t="s">
        <v>46</v>
      </c>
      <c r="Q2784" s="8" t="s">
        <v>104</v>
      </c>
      <c r="R2784" s="8" t="s">
        <v>80</v>
      </c>
    </row>
    <row r="2785" spans="1:18" ht="60" customHeight="1" x14ac:dyDescent="0.25">
      <c r="A2785" s="8" t="s">
        <v>2841</v>
      </c>
      <c r="B2785" s="11">
        <v>854</v>
      </c>
      <c r="C2785" s="8" t="s">
        <v>2795</v>
      </c>
      <c r="D2785" s="8" t="s">
        <v>2796</v>
      </c>
      <c r="E2785" s="8">
        <v>7421</v>
      </c>
      <c r="F2785" s="9">
        <v>44662</v>
      </c>
      <c r="G2785" s="9">
        <v>44664</v>
      </c>
      <c r="H2785" s="8">
        <v>60</v>
      </c>
      <c r="I2785" s="9">
        <f>G2785+60</f>
        <v>44724</v>
      </c>
      <c r="J2785" s="9">
        <v>44687</v>
      </c>
      <c r="K2785" s="8">
        <f>J2785-I2785</f>
        <v>-37</v>
      </c>
      <c r="L2785" s="10">
        <v>700</v>
      </c>
      <c r="M2785" s="8">
        <v>154</v>
      </c>
      <c r="N2785" s="10">
        <f>L2785*K2785</f>
        <v>-25900</v>
      </c>
      <c r="O2785" s="8" t="s">
        <v>45</v>
      </c>
      <c r="P2785" s="8" t="s">
        <v>46</v>
      </c>
      <c r="Q2785" s="8" t="s">
        <v>104</v>
      </c>
      <c r="R2785" s="8" t="s">
        <v>80</v>
      </c>
    </row>
    <row r="2786" spans="1:18" ht="60" customHeight="1" x14ac:dyDescent="0.25">
      <c r="A2786" s="8" t="s">
        <v>2842</v>
      </c>
      <c r="B2786" s="11">
        <v>1760</v>
      </c>
      <c r="C2786" s="8" t="s">
        <v>2820</v>
      </c>
      <c r="D2786" s="8" t="s">
        <v>2821</v>
      </c>
      <c r="E2786" s="8">
        <v>7104</v>
      </c>
      <c r="F2786" s="9">
        <v>44671</v>
      </c>
      <c r="G2786" s="9">
        <v>44672</v>
      </c>
      <c r="H2786" s="8">
        <v>60</v>
      </c>
      <c r="I2786" s="9">
        <f>G2786+60</f>
        <v>44732</v>
      </c>
      <c r="J2786" s="9">
        <v>44684</v>
      </c>
      <c r="K2786" s="8">
        <f>J2786-I2786</f>
        <v>-48</v>
      </c>
      <c r="L2786" s="10">
        <v>1600</v>
      </c>
      <c r="M2786" s="8">
        <v>160</v>
      </c>
      <c r="N2786" s="10">
        <f>L2786*K2786</f>
        <v>-76800</v>
      </c>
      <c r="O2786" s="8" t="s">
        <v>59</v>
      </c>
      <c r="P2786" s="8" t="s">
        <v>60</v>
      </c>
      <c r="Q2786" s="8" t="s">
        <v>61</v>
      </c>
      <c r="R2786" s="8" t="s">
        <v>62</v>
      </c>
    </row>
    <row r="2787" spans="1:18" ht="60" customHeight="1" x14ac:dyDescent="0.25">
      <c r="A2787" s="8" t="s">
        <v>2843</v>
      </c>
      <c r="B2787" s="11">
        <v>8285.73</v>
      </c>
      <c r="C2787" s="8" t="s">
        <v>2820</v>
      </c>
      <c r="D2787" s="8" t="s">
        <v>2821</v>
      </c>
      <c r="E2787" s="8">
        <v>7591</v>
      </c>
      <c r="F2787" s="9">
        <v>44671</v>
      </c>
      <c r="G2787" s="9">
        <v>44672</v>
      </c>
      <c r="H2787" s="8">
        <v>60</v>
      </c>
      <c r="I2787" s="9">
        <f>G2787+60</f>
        <v>44732</v>
      </c>
      <c r="J2787" s="9">
        <v>44690</v>
      </c>
      <c r="K2787" s="8">
        <f>J2787-I2787</f>
        <v>-42</v>
      </c>
      <c r="L2787" s="10">
        <v>7532.48</v>
      </c>
      <c r="M2787" s="8">
        <v>753.25</v>
      </c>
      <c r="N2787" s="10">
        <f>L2787*K2787</f>
        <v>-316364.15999999997</v>
      </c>
      <c r="O2787" s="8" t="s">
        <v>59</v>
      </c>
      <c r="P2787" s="8" t="s">
        <v>60</v>
      </c>
      <c r="Q2787" s="8" t="s">
        <v>61</v>
      </c>
      <c r="R2787" s="8" t="s">
        <v>62</v>
      </c>
    </row>
    <row r="2788" spans="1:18" ht="60" customHeight="1" x14ac:dyDescent="0.25">
      <c r="A2788" s="8" t="s">
        <v>2844</v>
      </c>
      <c r="B2788" s="11">
        <v>5178.58</v>
      </c>
      <c r="C2788" s="8" t="s">
        <v>2820</v>
      </c>
      <c r="D2788" s="8" t="s">
        <v>2821</v>
      </c>
      <c r="E2788" s="8">
        <v>7591</v>
      </c>
      <c r="F2788" s="9">
        <v>44671</v>
      </c>
      <c r="G2788" s="9">
        <v>44672</v>
      </c>
      <c r="H2788" s="8">
        <v>60</v>
      </c>
      <c r="I2788" s="9">
        <f>G2788+60</f>
        <v>44732</v>
      </c>
      <c r="J2788" s="9">
        <v>44690</v>
      </c>
      <c r="K2788" s="8">
        <f>J2788-I2788</f>
        <v>-42</v>
      </c>
      <c r="L2788" s="10">
        <v>4707.8</v>
      </c>
      <c r="M2788" s="8">
        <v>470.78</v>
      </c>
      <c r="N2788" s="10">
        <f>L2788*K2788</f>
        <v>-197727.6</v>
      </c>
      <c r="O2788" s="8" t="s">
        <v>59</v>
      </c>
      <c r="P2788" s="8" t="s">
        <v>60</v>
      </c>
      <c r="Q2788" s="8" t="s">
        <v>61</v>
      </c>
      <c r="R2788" s="8" t="s">
        <v>62</v>
      </c>
    </row>
    <row r="2789" spans="1:18" ht="60" customHeight="1" x14ac:dyDescent="0.25">
      <c r="A2789" s="8" t="s">
        <v>2845</v>
      </c>
      <c r="B2789" s="11">
        <v>90.01</v>
      </c>
      <c r="C2789" s="8" t="s">
        <v>2846</v>
      </c>
      <c r="D2789" s="8" t="s">
        <v>2847</v>
      </c>
      <c r="E2789" s="8">
        <v>6613</v>
      </c>
      <c r="F2789" s="9">
        <v>44613</v>
      </c>
      <c r="G2789" s="9">
        <v>44613</v>
      </c>
      <c r="H2789" s="8">
        <v>60</v>
      </c>
      <c r="I2789" s="9">
        <f>G2789+60</f>
        <v>44673</v>
      </c>
      <c r="J2789" s="9">
        <v>44680</v>
      </c>
      <c r="K2789" s="8">
        <f>J2789-I2789</f>
        <v>7</v>
      </c>
      <c r="L2789" s="10">
        <v>9.6</v>
      </c>
      <c r="M2789" s="8">
        <v>0.38</v>
      </c>
      <c r="N2789" s="10">
        <f>L2789*K2789</f>
        <v>67.2</v>
      </c>
      <c r="O2789" s="8" t="s">
        <v>139</v>
      </c>
      <c r="P2789" s="8" t="s">
        <v>140</v>
      </c>
      <c r="Q2789" s="8" t="s">
        <v>769</v>
      </c>
      <c r="R2789" s="8" t="s">
        <v>770</v>
      </c>
    </row>
    <row r="2790" spans="1:18" ht="60" customHeight="1" x14ac:dyDescent="0.25">
      <c r="A2790" s="8" t="s">
        <v>2845</v>
      </c>
      <c r="B2790" s="11">
        <v>90.01</v>
      </c>
      <c r="C2790" s="8" t="s">
        <v>2846</v>
      </c>
      <c r="D2790" s="8" t="s">
        <v>2847</v>
      </c>
      <c r="E2790" s="8">
        <v>6613</v>
      </c>
      <c r="F2790" s="9">
        <v>44613</v>
      </c>
      <c r="G2790" s="9">
        <v>44613</v>
      </c>
      <c r="H2790" s="8">
        <v>60</v>
      </c>
      <c r="I2790" s="9">
        <f>G2790+60</f>
        <v>44673</v>
      </c>
      <c r="J2790" s="9">
        <v>44680</v>
      </c>
      <c r="K2790" s="8">
        <f>J2790-I2790</f>
        <v>7</v>
      </c>
      <c r="L2790" s="10">
        <v>72.75</v>
      </c>
      <c r="M2790" s="8">
        <v>7.28</v>
      </c>
      <c r="N2790" s="10">
        <f>L2790*K2790</f>
        <v>509.25</v>
      </c>
      <c r="O2790" s="8" t="s">
        <v>139</v>
      </c>
      <c r="P2790" s="8" t="s">
        <v>140</v>
      </c>
      <c r="Q2790" s="8" t="s">
        <v>769</v>
      </c>
      <c r="R2790" s="8" t="s">
        <v>770</v>
      </c>
    </row>
    <row r="2791" spans="1:18" ht="60" customHeight="1" x14ac:dyDescent="0.25">
      <c r="A2791" s="8" t="s">
        <v>2848</v>
      </c>
      <c r="B2791" s="11">
        <v>269.19</v>
      </c>
      <c r="C2791" s="8" t="s">
        <v>2846</v>
      </c>
      <c r="D2791" s="8" t="s">
        <v>2847</v>
      </c>
      <c r="E2791" s="8">
        <v>9844</v>
      </c>
      <c r="F2791" s="9">
        <v>44686</v>
      </c>
      <c r="G2791" s="9">
        <v>44695</v>
      </c>
      <c r="H2791" s="8">
        <v>60</v>
      </c>
      <c r="I2791" s="9">
        <f>G2791+60</f>
        <v>44755</v>
      </c>
      <c r="J2791" s="9">
        <v>44726</v>
      </c>
      <c r="K2791" s="8">
        <f>J2791-I2791</f>
        <v>-29</v>
      </c>
      <c r="L2791" s="10">
        <v>72.8</v>
      </c>
      <c r="M2791" s="8">
        <v>2.91</v>
      </c>
      <c r="N2791" s="10">
        <f>L2791*K2791</f>
        <v>-2111.1999999999998</v>
      </c>
      <c r="O2791" s="8" t="s">
        <v>139</v>
      </c>
      <c r="P2791" s="8" t="s">
        <v>140</v>
      </c>
      <c r="Q2791" s="8" t="s">
        <v>769</v>
      </c>
      <c r="R2791" s="8" t="s">
        <v>770</v>
      </c>
    </row>
    <row r="2792" spans="1:18" ht="60" customHeight="1" x14ac:dyDescent="0.25">
      <c r="A2792" s="8" t="s">
        <v>2848</v>
      </c>
      <c r="B2792" s="11">
        <v>269.19</v>
      </c>
      <c r="C2792" s="8" t="s">
        <v>2846</v>
      </c>
      <c r="D2792" s="8" t="s">
        <v>2847</v>
      </c>
      <c r="E2792" s="8">
        <v>9844</v>
      </c>
      <c r="F2792" s="9">
        <v>44686</v>
      </c>
      <c r="G2792" s="9">
        <v>44695</v>
      </c>
      <c r="H2792" s="8">
        <v>60</v>
      </c>
      <c r="I2792" s="9">
        <f>G2792+60</f>
        <v>44755</v>
      </c>
      <c r="J2792" s="9">
        <v>44726</v>
      </c>
      <c r="K2792" s="8">
        <f>J2792-I2792</f>
        <v>-29</v>
      </c>
      <c r="L2792" s="10">
        <v>175.89</v>
      </c>
      <c r="M2792" s="8">
        <v>17.59</v>
      </c>
      <c r="N2792" s="10">
        <f>L2792*K2792</f>
        <v>-5100.8099999999995</v>
      </c>
      <c r="O2792" s="8" t="s">
        <v>139</v>
      </c>
      <c r="P2792" s="8" t="s">
        <v>140</v>
      </c>
      <c r="Q2792" s="8" t="s">
        <v>769</v>
      </c>
      <c r="R2792" s="8" t="s">
        <v>770</v>
      </c>
    </row>
    <row r="2793" spans="1:18" ht="60" customHeight="1" x14ac:dyDescent="0.25">
      <c r="A2793" s="8" t="s">
        <v>2849</v>
      </c>
      <c r="B2793" s="11">
        <v>1056</v>
      </c>
      <c r="C2793" s="8" t="s">
        <v>2820</v>
      </c>
      <c r="D2793" s="8" t="s">
        <v>2821</v>
      </c>
      <c r="E2793" s="8">
        <v>8366</v>
      </c>
      <c r="F2793" s="9">
        <v>44679</v>
      </c>
      <c r="G2793" s="9">
        <v>44680</v>
      </c>
      <c r="H2793" s="8">
        <v>60</v>
      </c>
      <c r="I2793" s="9">
        <f>G2793+60</f>
        <v>44740</v>
      </c>
      <c r="J2793" s="9">
        <v>44707</v>
      </c>
      <c r="K2793" s="8">
        <f>J2793-I2793</f>
        <v>-33</v>
      </c>
      <c r="L2793" s="10">
        <v>960</v>
      </c>
      <c r="M2793" s="8">
        <v>96</v>
      </c>
      <c r="N2793" s="10">
        <f>L2793*K2793</f>
        <v>-31680</v>
      </c>
      <c r="O2793" s="8" t="s">
        <v>59</v>
      </c>
      <c r="P2793" s="8" t="s">
        <v>60</v>
      </c>
      <c r="Q2793" s="8" t="s">
        <v>61</v>
      </c>
      <c r="R2793" s="8" t="s">
        <v>62</v>
      </c>
    </row>
    <row r="2794" spans="1:18" ht="60" customHeight="1" x14ac:dyDescent="0.25">
      <c r="A2794" s="8" t="s">
        <v>2850</v>
      </c>
      <c r="B2794" s="11">
        <v>1408</v>
      </c>
      <c r="C2794" s="8" t="s">
        <v>2820</v>
      </c>
      <c r="D2794" s="8" t="s">
        <v>2821</v>
      </c>
      <c r="E2794" s="8">
        <v>8366</v>
      </c>
      <c r="F2794" s="9">
        <v>44684</v>
      </c>
      <c r="G2794" s="9">
        <v>44685</v>
      </c>
      <c r="H2794" s="8">
        <v>60</v>
      </c>
      <c r="I2794" s="9">
        <f>G2794+60</f>
        <v>44745</v>
      </c>
      <c r="J2794" s="9">
        <v>44707</v>
      </c>
      <c r="K2794" s="8">
        <f>J2794-I2794</f>
        <v>-38</v>
      </c>
      <c r="L2794" s="10">
        <v>1280</v>
      </c>
      <c r="M2794" s="8">
        <v>128</v>
      </c>
      <c r="N2794" s="10">
        <f>L2794*K2794</f>
        <v>-48640</v>
      </c>
      <c r="O2794" s="8" t="s">
        <v>59</v>
      </c>
      <c r="P2794" s="8" t="s">
        <v>60</v>
      </c>
      <c r="Q2794" s="8" t="s">
        <v>61</v>
      </c>
      <c r="R2794" s="8" t="s">
        <v>62</v>
      </c>
    </row>
    <row r="2795" spans="1:18" ht="60" customHeight="1" x14ac:dyDescent="0.25">
      <c r="A2795" s="8" t="s">
        <v>2851</v>
      </c>
      <c r="B2795" s="11">
        <v>949.04</v>
      </c>
      <c r="C2795" s="8" t="s">
        <v>2795</v>
      </c>
      <c r="D2795" s="8" t="s">
        <v>2796</v>
      </c>
      <c r="E2795" s="8">
        <v>8355</v>
      </c>
      <c r="F2795" s="9">
        <v>44679</v>
      </c>
      <c r="G2795" s="9">
        <v>44679</v>
      </c>
      <c r="H2795" s="8">
        <v>60</v>
      </c>
      <c r="I2795" s="9">
        <f>G2795+60</f>
        <v>44739</v>
      </c>
      <c r="J2795" s="9">
        <v>44707</v>
      </c>
      <c r="K2795" s="8">
        <f>J2795-I2795</f>
        <v>-32</v>
      </c>
      <c r="L2795" s="10">
        <v>777.9</v>
      </c>
      <c r="M2795" s="8">
        <v>171.14</v>
      </c>
      <c r="N2795" s="10">
        <f>L2795*K2795</f>
        <v>-24892.799999999999</v>
      </c>
      <c r="O2795" s="8" t="s">
        <v>45</v>
      </c>
      <c r="P2795" s="8" t="s">
        <v>46</v>
      </c>
      <c r="Q2795" s="8" t="s">
        <v>104</v>
      </c>
      <c r="R2795" s="8" t="s">
        <v>80</v>
      </c>
    </row>
    <row r="2796" spans="1:18" ht="60" customHeight="1" x14ac:dyDescent="0.25">
      <c r="A2796" s="8" t="s">
        <v>2852</v>
      </c>
      <c r="B2796" s="11">
        <v>3163.46</v>
      </c>
      <c r="C2796" s="8" t="s">
        <v>2795</v>
      </c>
      <c r="D2796" s="8" t="s">
        <v>2796</v>
      </c>
      <c r="E2796" s="8">
        <v>7421</v>
      </c>
      <c r="F2796" s="9">
        <v>44679</v>
      </c>
      <c r="G2796" s="9">
        <v>44679</v>
      </c>
      <c r="H2796" s="8">
        <v>60</v>
      </c>
      <c r="I2796" s="9">
        <f>G2796+60</f>
        <v>44739</v>
      </c>
      <c r="J2796" s="9">
        <v>44687</v>
      </c>
      <c r="K2796" s="8">
        <f>J2796-I2796</f>
        <v>-52</v>
      </c>
      <c r="L2796" s="10">
        <v>2593</v>
      </c>
      <c r="M2796" s="8">
        <v>570.46</v>
      </c>
      <c r="N2796" s="10">
        <f>L2796*K2796</f>
        <v>-134836</v>
      </c>
      <c r="O2796" s="8" t="s">
        <v>45</v>
      </c>
      <c r="P2796" s="8" t="s">
        <v>46</v>
      </c>
      <c r="Q2796" s="8" t="s">
        <v>104</v>
      </c>
      <c r="R2796" s="8" t="s">
        <v>80</v>
      </c>
    </row>
    <row r="2797" spans="1:18" ht="60" customHeight="1" x14ac:dyDescent="0.25">
      <c r="A2797" s="8" t="s">
        <v>2853</v>
      </c>
      <c r="B2797" s="11">
        <v>2589.29</v>
      </c>
      <c r="C2797" s="8" t="s">
        <v>2820</v>
      </c>
      <c r="D2797" s="8" t="s">
        <v>2821</v>
      </c>
      <c r="E2797" s="8">
        <v>8366</v>
      </c>
      <c r="F2797" s="9">
        <v>44690</v>
      </c>
      <c r="G2797" s="9">
        <v>44691</v>
      </c>
      <c r="H2797" s="8">
        <v>60</v>
      </c>
      <c r="I2797" s="9">
        <f>G2797+60</f>
        <v>44751</v>
      </c>
      <c r="J2797" s="9">
        <v>44707</v>
      </c>
      <c r="K2797" s="8">
        <f>J2797-I2797</f>
        <v>-44</v>
      </c>
      <c r="L2797" s="10">
        <v>2353.9</v>
      </c>
      <c r="M2797" s="8">
        <v>235.39</v>
      </c>
      <c r="N2797" s="10">
        <f>L2797*K2797</f>
        <v>-103571.6</v>
      </c>
      <c r="O2797" s="8" t="s">
        <v>59</v>
      </c>
      <c r="P2797" s="8" t="s">
        <v>60</v>
      </c>
      <c r="Q2797" s="8" t="s">
        <v>61</v>
      </c>
      <c r="R2797" s="8" t="s">
        <v>62</v>
      </c>
    </row>
    <row r="2798" spans="1:18" ht="60" customHeight="1" x14ac:dyDescent="0.25">
      <c r="A2798" s="8" t="s">
        <v>2854</v>
      </c>
      <c r="B2798" s="11">
        <v>1056</v>
      </c>
      <c r="C2798" s="8" t="s">
        <v>2820</v>
      </c>
      <c r="D2798" s="8" t="s">
        <v>2821</v>
      </c>
      <c r="E2798" s="8">
        <v>8366</v>
      </c>
      <c r="F2798" s="9">
        <v>44690</v>
      </c>
      <c r="G2798" s="9">
        <v>44691</v>
      </c>
      <c r="H2798" s="8">
        <v>60</v>
      </c>
      <c r="I2798" s="9">
        <f>G2798+60</f>
        <v>44751</v>
      </c>
      <c r="J2798" s="9">
        <v>44707</v>
      </c>
      <c r="K2798" s="8">
        <f>J2798-I2798</f>
        <v>-44</v>
      </c>
      <c r="L2798" s="10">
        <v>960</v>
      </c>
      <c r="M2798" s="8">
        <v>96</v>
      </c>
      <c r="N2798" s="10">
        <f>L2798*K2798</f>
        <v>-42240</v>
      </c>
      <c r="O2798" s="8" t="s">
        <v>59</v>
      </c>
      <c r="P2798" s="8" t="s">
        <v>60</v>
      </c>
      <c r="Q2798" s="8" t="s">
        <v>61</v>
      </c>
      <c r="R2798" s="8" t="s">
        <v>62</v>
      </c>
    </row>
    <row r="2799" spans="1:18" ht="60" customHeight="1" x14ac:dyDescent="0.25">
      <c r="A2799" s="8" t="s">
        <v>2855</v>
      </c>
      <c r="B2799" s="11">
        <v>5116.28</v>
      </c>
      <c r="C2799" s="8" t="s">
        <v>2820</v>
      </c>
      <c r="D2799" s="8" t="s">
        <v>2821</v>
      </c>
      <c r="E2799" s="8">
        <v>8366</v>
      </c>
      <c r="F2799" s="9">
        <v>44690</v>
      </c>
      <c r="G2799" s="9">
        <v>44691</v>
      </c>
      <c r="H2799" s="8">
        <v>60</v>
      </c>
      <c r="I2799" s="9">
        <f>G2799+60</f>
        <v>44751</v>
      </c>
      <c r="J2799" s="9">
        <v>44707</v>
      </c>
      <c r="K2799" s="8">
        <f>J2799-I2799</f>
        <v>-44</v>
      </c>
      <c r="L2799" s="10">
        <v>4651.16</v>
      </c>
      <c r="M2799" s="8">
        <v>465.12</v>
      </c>
      <c r="N2799" s="10">
        <f>L2799*K2799</f>
        <v>-204651.03999999998</v>
      </c>
      <c r="O2799" s="8" t="s">
        <v>59</v>
      </c>
      <c r="P2799" s="8" t="s">
        <v>60</v>
      </c>
      <c r="Q2799" s="8" t="s">
        <v>61</v>
      </c>
      <c r="R2799" s="8" t="s">
        <v>62</v>
      </c>
    </row>
    <row r="2800" spans="1:18" ht="60" customHeight="1" x14ac:dyDescent="0.25">
      <c r="A2800" s="8" t="s">
        <v>2856</v>
      </c>
      <c r="B2800" s="11">
        <v>1014.43</v>
      </c>
      <c r="C2800" s="8" t="s">
        <v>2795</v>
      </c>
      <c r="D2800" s="8" t="s">
        <v>2796</v>
      </c>
      <c r="E2800" s="8">
        <v>7844</v>
      </c>
      <c r="F2800" s="9">
        <v>44685</v>
      </c>
      <c r="G2800" s="9">
        <v>44686</v>
      </c>
      <c r="H2800" s="8">
        <v>60</v>
      </c>
      <c r="I2800" s="9">
        <f>G2800+60</f>
        <v>44746</v>
      </c>
      <c r="J2800" s="9">
        <v>44694</v>
      </c>
      <c r="K2800" s="8">
        <f>J2800-I2800</f>
        <v>-52</v>
      </c>
      <c r="L2800" s="10">
        <v>831.5</v>
      </c>
      <c r="M2800" s="8">
        <v>182.93</v>
      </c>
      <c r="N2800" s="10">
        <f>L2800*K2800</f>
        <v>-43238</v>
      </c>
      <c r="O2800" s="8" t="s">
        <v>45</v>
      </c>
      <c r="P2800" s="8" t="s">
        <v>46</v>
      </c>
      <c r="Q2800" s="8" t="s">
        <v>104</v>
      </c>
      <c r="R2800" s="8" t="s">
        <v>80</v>
      </c>
    </row>
    <row r="2801" spans="1:18" ht="60" customHeight="1" x14ac:dyDescent="0.25">
      <c r="A2801" s="8" t="s">
        <v>2857</v>
      </c>
      <c r="B2801" s="11">
        <v>6214.3</v>
      </c>
      <c r="C2801" s="8" t="s">
        <v>2820</v>
      </c>
      <c r="D2801" s="8" t="s">
        <v>2821</v>
      </c>
      <c r="E2801" s="8">
        <v>8706</v>
      </c>
      <c r="F2801" s="9">
        <v>44692</v>
      </c>
      <c r="G2801" s="9">
        <v>44693</v>
      </c>
      <c r="H2801" s="8">
        <v>60</v>
      </c>
      <c r="I2801" s="9">
        <f>G2801+60</f>
        <v>44753</v>
      </c>
      <c r="J2801" s="9">
        <v>44718</v>
      </c>
      <c r="K2801" s="8">
        <f>J2801-I2801</f>
        <v>-35</v>
      </c>
      <c r="L2801" s="10">
        <v>5649.36</v>
      </c>
      <c r="M2801" s="8">
        <v>564.94000000000005</v>
      </c>
      <c r="N2801" s="10">
        <f>L2801*K2801</f>
        <v>-197727.59999999998</v>
      </c>
      <c r="O2801" s="8" t="s">
        <v>59</v>
      </c>
      <c r="P2801" s="8" t="s">
        <v>60</v>
      </c>
      <c r="Q2801" s="8" t="s">
        <v>61</v>
      </c>
      <c r="R2801" s="8" t="s">
        <v>62</v>
      </c>
    </row>
    <row r="2802" spans="1:18" ht="60" customHeight="1" x14ac:dyDescent="0.25">
      <c r="A2802" s="8" t="s">
        <v>2858</v>
      </c>
      <c r="B2802" s="11">
        <v>1414.83</v>
      </c>
      <c r="C2802" s="8" t="s">
        <v>2795</v>
      </c>
      <c r="D2802" s="8" t="s">
        <v>2796</v>
      </c>
      <c r="E2802" s="8">
        <v>8355</v>
      </c>
      <c r="F2802" s="9">
        <v>44690</v>
      </c>
      <c r="G2802" s="9">
        <v>44690</v>
      </c>
      <c r="H2802" s="8">
        <v>60</v>
      </c>
      <c r="I2802" s="9">
        <f>G2802+60</f>
        <v>44750</v>
      </c>
      <c r="J2802" s="9">
        <v>44707</v>
      </c>
      <c r="K2802" s="8">
        <f>J2802-I2802</f>
        <v>-43</v>
      </c>
      <c r="L2802" s="10">
        <v>1159.7</v>
      </c>
      <c r="M2802" s="8">
        <v>255.13</v>
      </c>
      <c r="N2802" s="10">
        <f>L2802*K2802</f>
        <v>-49867.1</v>
      </c>
      <c r="O2802" s="8" t="s">
        <v>45</v>
      </c>
      <c r="P2802" s="8" t="s">
        <v>46</v>
      </c>
      <c r="Q2802" s="8" t="s">
        <v>104</v>
      </c>
      <c r="R2802" s="8" t="s">
        <v>80</v>
      </c>
    </row>
    <row r="2803" spans="1:18" ht="60" customHeight="1" x14ac:dyDescent="0.25">
      <c r="A2803" s="8" t="s">
        <v>2859</v>
      </c>
      <c r="B2803" s="11">
        <v>6214.3</v>
      </c>
      <c r="C2803" s="8" t="s">
        <v>2820</v>
      </c>
      <c r="D2803" s="8" t="s">
        <v>2821</v>
      </c>
      <c r="E2803" s="8">
        <v>8413</v>
      </c>
      <c r="F2803" s="9">
        <v>44701</v>
      </c>
      <c r="G2803" s="9">
        <v>44702</v>
      </c>
      <c r="H2803" s="8">
        <v>60</v>
      </c>
      <c r="I2803" s="9">
        <f>G2803+60</f>
        <v>44762</v>
      </c>
      <c r="J2803" s="9">
        <v>44708</v>
      </c>
      <c r="K2803" s="8">
        <f>J2803-I2803</f>
        <v>-54</v>
      </c>
      <c r="L2803" s="10">
        <v>5649.36</v>
      </c>
      <c r="M2803" s="8">
        <v>564.94000000000005</v>
      </c>
      <c r="N2803" s="10">
        <f>L2803*K2803</f>
        <v>-305065.44</v>
      </c>
      <c r="O2803" s="8" t="s">
        <v>59</v>
      </c>
      <c r="P2803" s="8" t="s">
        <v>60</v>
      </c>
      <c r="Q2803" s="8" t="s">
        <v>61</v>
      </c>
      <c r="R2803" s="8" t="s">
        <v>62</v>
      </c>
    </row>
    <row r="2804" spans="1:18" ht="60" customHeight="1" x14ac:dyDescent="0.25">
      <c r="A2804" s="8" t="s">
        <v>2860</v>
      </c>
      <c r="B2804" s="11">
        <v>1056</v>
      </c>
      <c r="C2804" s="8" t="s">
        <v>2820</v>
      </c>
      <c r="D2804" s="8" t="s">
        <v>2821</v>
      </c>
      <c r="E2804" s="8">
        <v>9320</v>
      </c>
      <c r="F2804" s="9">
        <v>44704</v>
      </c>
      <c r="G2804" s="9">
        <v>44705</v>
      </c>
      <c r="H2804" s="8">
        <v>60</v>
      </c>
      <c r="I2804" s="9">
        <f>G2804+60</f>
        <v>44765</v>
      </c>
      <c r="J2804" s="9">
        <v>44720</v>
      </c>
      <c r="K2804" s="8">
        <f>J2804-I2804</f>
        <v>-45</v>
      </c>
      <c r="L2804" s="10">
        <v>960</v>
      </c>
      <c r="M2804" s="8">
        <v>96</v>
      </c>
      <c r="N2804" s="10">
        <f>L2804*K2804</f>
        <v>-43200</v>
      </c>
      <c r="O2804" s="8" t="s">
        <v>59</v>
      </c>
      <c r="P2804" s="8" t="s">
        <v>60</v>
      </c>
      <c r="Q2804" s="8" t="s">
        <v>61</v>
      </c>
      <c r="R2804" s="8" t="s">
        <v>62</v>
      </c>
    </row>
    <row r="2805" spans="1:18" ht="60" customHeight="1" x14ac:dyDescent="0.25">
      <c r="A2805" s="8" t="s">
        <v>2861</v>
      </c>
      <c r="B2805" s="11">
        <v>1644.56</v>
      </c>
      <c r="C2805" s="8" t="s">
        <v>2795</v>
      </c>
      <c r="D2805" s="8" t="s">
        <v>2796</v>
      </c>
      <c r="E2805" s="8">
        <v>9335</v>
      </c>
      <c r="F2805" s="9">
        <v>44700</v>
      </c>
      <c r="G2805" s="9">
        <v>44701</v>
      </c>
      <c r="H2805" s="8">
        <v>60</v>
      </c>
      <c r="I2805" s="9">
        <f>G2805+60</f>
        <v>44761</v>
      </c>
      <c r="J2805" s="9">
        <v>44721</v>
      </c>
      <c r="K2805" s="8">
        <f>J2805-I2805</f>
        <v>-40</v>
      </c>
      <c r="L2805" s="10">
        <v>1348</v>
      </c>
      <c r="M2805" s="8">
        <v>296.56</v>
      </c>
      <c r="N2805" s="10">
        <f>L2805*K2805</f>
        <v>-53920</v>
      </c>
      <c r="O2805" s="8" t="s">
        <v>45</v>
      </c>
      <c r="P2805" s="8" t="s">
        <v>46</v>
      </c>
      <c r="Q2805" s="8" t="s">
        <v>104</v>
      </c>
      <c r="R2805" s="8" t="s">
        <v>80</v>
      </c>
    </row>
    <row r="2806" spans="1:18" ht="60" customHeight="1" x14ac:dyDescent="0.25">
      <c r="A2806" s="8" t="s">
        <v>2862</v>
      </c>
      <c r="B2806" s="11">
        <v>2112</v>
      </c>
      <c r="C2806" s="8" t="s">
        <v>2820</v>
      </c>
      <c r="D2806" s="8" t="s">
        <v>2821</v>
      </c>
      <c r="E2806" s="8">
        <v>9320</v>
      </c>
      <c r="F2806" s="9">
        <v>44707</v>
      </c>
      <c r="G2806" s="9">
        <v>44708</v>
      </c>
      <c r="H2806" s="8">
        <v>60</v>
      </c>
      <c r="I2806" s="9">
        <f>G2806+60</f>
        <v>44768</v>
      </c>
      <c r="J2806" s="9">
        <v>44720</v>
      </c>
      <c r="K2806" s="8">
        <f>J2806-I2806</f>
        <v>-48</v>
      </c>
      <c r="L2806" s="10">
        <v>1920</v>
      </c>
      <c r="M2806" s="8">
        <v>192</v>
      </c>
      <c r="N2806" s="10">
        <f>L2806*K2806</f>
        <v>-92160</v>
      </c>
      <c r="O2806" s="8" t="s">
        <v>59</v>
      </c>
      <c r="P2806" s="8" t="s">
        <v>60</v>
      </c>
      <c r="Q2806" s="8" t="s">
        <v>61</v>
      </c>
      <c r="R2806" s="8" t="s">
        <v>62</v>
      </c>
    </row>
    <row r="2807" spans="1:18" ht="60" customHeight="1" x14ac:dyDescent="0.25">
      <c r="A2807" s="8" t="s">
        <v>2863</v>
      </c>
      <c r="B2807" s="11">
        <v>2071.4299999999998</v>
      </c>
      <c r="C2807" s="8" t="s">
        <v>2820</v>
      </c>
      <c r="D2807" s="8" t="s">
        <v>2821</v>
      </c>
      <c r="E2807" s="8">
        <v>9320</v>
      </c>
      <c r="F2807" s="9">
        <v>44707</v>
      </c>
      <c r="G2807" s="9">
        <v>44708</v>
      </c>
      <c r="H2807" s="8">
        <v>60</v>
      </c>
      <c r="I2807" s="9">
        <f>G2807+60</f>
        <v>44768</v>
      </c>
      <c r="J2807" s="9">
        <v>44720</v>
      </c>
      <c r="K2807" s="8">
        <f>J2807-I2807</f>
        <v>-48</v>
      </c>
      <c r="L2807" s="10">
        <v>1883.12</v>
      </c>
      <c r="M2807" s="8">
        <v>188.31</v>
      </c>
      <c r="N2807" s="10">
        <f>L2807*K2807</f>
        <v>-90389.759999999995</v>
      </c>
      <c r="O2807" s="8" t="s">
        <v>59</v>
      </c>
      <c r="P2807" s="8" t="s">
        <v>60</v>
      </c>
      <c r="Q2807" s="8" t="s">
        <v>61</v>
      </c>
      <c r="R2807" s="8" t="s">
        <v>62</v>
      </c>
    </row>
    <row r="2808" spans="1:18" ht="60" customHeight="1" x14ac:dyDescent="0.25">
      <c r="A2808" s="8" t="s">
        <v>2864</v>
      </c>
      <c r="B2808" s="11">
        <v>578.28</v>
      </c>
      <c r="C2808" s="8" t="s">
        <v>2795</v>
      </c>
      <c r="D2808" s="8" t="s">
        <v>2796</v>
      </c>
      <c r="E2808" s="8">
        <v>8213</v>
      </c>
      <c r="F2808" s="9">
        <v>44701</v>
      </c>
      <c r="G2808" s="9">
        <v>44702</v>
      </c>
      <c r="H2808" s="8">
        <v>60</v>
      </c>
      <c r="I2808" s="9">
        <f>G2808+60</f>
        <v>44762</v>
      </c>
      <c r="J2808" s="9">
        <v>44705</v>
      </c>
      <c r="K2808" s="8">
        <f>J2808-I2808</f>
        <v>-57</v>
      </c>
      <c r="L2808" s="10">
        <v>474</v>
      </c>
      <c r="M2808" s="8">
        <v>104.28</v>
      </c>
      <c r="N2808" s="10">
        <f>L2808*K2808</f>
        <v>-27018</v>
      </c>
      <c r="O2808" s="8" t="s">
        <v>45</v>
      </c>
      <c r="P2808" s="8" t="s">
        <v>46</v>
      </c>
      <c r="Q2808" s="8" t="s">
        <v>104</v>
      </c>
      <c r="R2808" s="8" t="s">
        <v>80</v>
      </c>
    </row>
    <row r="2809" spans="1:18" ht="60" customHeight="1" x14ac:dyDescent="0.25">
      <c r="A2809" s="8" t="s">
        <v>2865</v>
      </c>
      <c r="B2809" s="11">
        <v>1228.3</v>
      </c>
      <c r="C2809" s="8" t="s">
        <v>2795</v>
      </c>
      <c r="D2809" s="8" t="s">
        <v>2796</v>
      </c>
      <c r="E2809" s="8">
        <v>8582</v>
      </c>
      <c r="F2809" s="9">
        <v>44704</v>
      </c>
      <c r="G2809" s="9">
        <v>44705</v>
      </c>
      <c r="H2809" s="8">
        <v>60</v>
      </c>
      <c r="I2809" s="9">
        <f>G2809+60</f>
        <v>44765</v>
      </c>
      <c r="J2809" s="9">
        <v>44712</v>
      </c>
      <c r="K2809" s="8">
        <f>J2809-I2809</f>
        <v>-53</v>
      </c>
      <c r="L2809" s="10">
        <v>1006.8</v>
      </c>
      <c r="M2809" s="8">
        <v>221.5</v>
      </c>
      <c r="N2809" s="10">
        <f>L2809*K2809</f>
        <v>-53360.399999999994</v>
      </c>
      <c r="O2809" s="8" t="s">
        <v>45</v>
      </c>
      <c r="P2809" s="8" t="s">
        <v>46</v>
      </c>
      <c r="Q2809" s="8" t="s">
        <v>104</v>
      </c>
      <c r="R2809" s="8" t="s">
        <v>80</v>
      </c>
    </row>
    <row r="2810" spans="1:18" ht="60" customHeight="1" x14ac:dyDescent="0.25">
      <c r="A2810" s="8" t="s">
        <v>2866</v>
      </c>
      <c r="B2810" s="11">
        <v>1760</v>
      </c>
      <c r="C2810" s="8" t="s">
        <v>2820</v>
      </c>
      <c r="D2810" s="8" t="s">
        <v>2821</v>
      </c>
      <c r="E2810" s="8">
        <v>9320</v>
      </c>
      <c r="F2810" s="9">
        <v>44708</v>
      </c>
      <c r="G2810" s="9">
        <v>44709</v>
      </c>
      <c r="H2810" s="8">
        <v>60</v>
      </c>
      <c r="I2810" s="9">
        <f>G2810+60</f>
        <v>44769</v>
      </c>
      <c r="J2810" s="9">
        <v>44720</v>
      </c>
      <c r="K2810" s="8">
        <f>J2810-I2810</f>
        <v>-49</v>
      </c>
      <c r="L2810" s="10">
        <v>1600</v>
      </c>
      <c r="M2810" s="8">
        <v>160</v>
      </c>
      <c r="N2810" s="10">
        <f>L2810*K2810</f>
        <v>-78400</v>
      </c>
      <c r="O2810" s="8" t="s">
        <v>59</v>
      </c>
      <c r="P2810" s="8" t="s">
        <v>60</v>
      </c>
      <c r="Q2810" s="8" t="s">
        <v>61</v>
      </c>
      <c r="R2810" s="8" t="s">
        <v>62</v>
      </c>
    </row>
    <row r="2811" spans="1:18" ht="60" customHeight="1" x14ac:dyDescent="0.25">
      <c r="A2811" s="8" t="s">
        <v>2867</v>
      </c>
      <c r="B2811" s="11">
        <v>5178.58</v>
      </c>
      <c r="C2811" s="8" t="s">
        <v>2820</v>
      </c>
      <c r="D2811" s="8" t="s">
        <v>2821</v>
      </c>
      <c r="E2811" s="8">
        <v>9887</v>
      </c>
      <c r="F2811" s="9">
        <v>44713</v>
      </c>
      <c r="G2811" s="9">
        <v>44715</v>
      </c>
      <c r="H2811" s="8">
        <v>60</v>
      </c>
      <c r="I2811" s="9">
        <f>G2811+60</f>
        <v>44775</v>
      </c>
      <c r="J2811" s="9">
        <v>44727</v>
      </c>
      <c r="K2811" s="8">
        <f>J2811-I2811</f>
        <v>-48</v>
      </c>
      <c r="L2811" s="10">
        <v>4707.8</v>
      </c>
      <c r="M2811" s="8">
        <v>470.78</v>
      </c>
      <c r="N2811" s="10">
        <f>L2811*K2811</f>
        <v>-225974.40000000002</v>
      </c>
      <c r="O2811" s="8" t="s">
        <v>59</v>
      </c>
      <c r="P2811" s="8" t="s">
        <v>60</v>
      </c>
      <c r="Q2811" s="8" t="s">
        <v>61</v>
      </c>
      <c r="R2811" s="8" t="s">
        <v>62</v>
      </c>
    </row>
    <row r="2812" spans="1:18" ht="60" customHeight="1" x14ac:dyDescent="0.25">
      <c r="A2812" s="8" t="s">
        <v>2868</v>
      </c>
      <c r="B2812" s="11">
        <v>5116.28</v>
      </c>
      <c r="C2812" s="8" t="s">
        <v>2820</v>
      </c>
      <c r="D2812" s="8" t="s">
        <v>2821</v>
      </c>
      <c r="E2812" s="8">
        <v>9938</v>
      </c>
      <c r="F2812" s="9">
        <v>44718</v>
      </c>
      <c r="G2812" s="9">
        <v>44719</v>
      </c>
      <c r="H2812" s="8">
        <v>60</v>
      </c>
      <c r="I2812" s="9">
        <f>G2812+60</f>
        <v>44779</v>
      </c>
      <c r="J2812" s="9">
        <v>44728</v>
      </c>
      <c r="K2812" s="8">
        <f>J2812-I2812</f>
        <v>-51</v>
      </c>
      <c r="L2812" s="10">
        <v>4651.16</v>
      </c>
      <c r="M2812" s="8">
        <v>465.12</v>
      </c>
      <c r="N2812" s="10">
        <f>L2812*K2812</f>
        <v>-237209.16</v>
      </c>
      <c r="O2812" s="8" t="s">
        <v>59</v>
      </c>
      <c r="P2812" s="8" t="s">
        <v>60</v>
      </c>
      <c r="Q2812" s="8" t="s">
        <v>61</v>
      </c>
      <c r="R2812" s="8" t="s">
        <v>62</v>
      </c>
    </row>
    <row r="2813" spans="1:18" ht="60" customHeight="1" x14ac:dyDescent="0.25">
      <c r="A2813" s="8" t="s">
        <v>2869</v>
      </c>
      <c r="B2813" s="11">
        <v>7250.01</v>
      </c>
      <c r="C2813" s="8" t="s">
        <v>2820</v>
      </c>
      <c r="D2813" s="8" t="s">
        <v>2821</v>
      </c>
      <c r="E2813" s="8">
        <v>9914</v>
      </c>
      <c r="F2813" s="9">
        <v>44718</v>
      </c>
      <c r="G2813" s="9">
        <v>44719</v>
      </c>
      <c r="H2813" s="8">
        <v>60</v>
      </c>
      <c r="I2813" s="9">
        <f>G2813+60</f>
        <v>44779</v>
      </c>
      <c r="J2813" s="9">
        <v>44728</v>
      </c>
      <c r="K2813" s="8">
        <f>J2813-I2813</f>
        <v>-51</v>
      </c>
      <c r="L2813" s="10">
        <v>6590.92</v>
      </c>
      <c r="M2813" s="8">
        <v>659.09</v>
      </c>
      <c r="N2813" s="10">
        <f>L2813*K2813</f>
        <v>-336136.92</v>
      </c>
      <c r="O2813" s="8" t="s">
        <v>59</v>
      </c>
      <c r="P2813" s="8" t="s">
        <v>60</v>
      </c>
      <c r="Q2813" s="8" t="s">
        <v>61</v>
      </c>
      <c r="R2813" s="8" t="s">
        <v>62</v>
      </c>
    </row>
    <row r="2814" spans="1:18" ht="60" customHeight="1" x14ac:dyDescent="0.25">
      <c r="A2814" s="8" t="s">
        <v>2870</v>
      </c>
      <c r="B2814" s="11">
        <v>4690.0600000000004</v>
      </c>
      <c r="C2814" s="8" t="s">
        <v>2795</v>
      </c>
      <c r="D2814" s="8" t="s">
        <v>2796</v>
      </c>
      <c r="E2814" s="8">
        <v>10218</v>
      </c>
      <c r="F2814" s="9">
        <v>44719</v>
      </c>
      <c r="G2814" s="9">
        <v>44720</v>
      </c>
      <c r="H2814" s="8">
        <v>60</v>
      </c>
      <c r="I2814" s="9">
        <f>G2814+60</f>
        <v>44780</v>
      </c>
      <c r="J2814" s="9">
        <v>44733</v>
      </c>
      <c r="K2814" s="8">
        <f>J2814-I2814</f>
        <v>-47</v>
      </c>
      <c r="L2814" s="10">
        <v>3844.31</v>
      </c>
      <c r="M2814" s="8">
        <v>845.75</v>
      </c>
      <c r="N2814" s="10">
        <f>L2814*K2814</f>
        <v>-180682.57</v>
      </c>
      <c r="O2814" s="8" t="s">
        <v>45</v>
      </c>
      <c r="P2814" s="8" t="s">
        <v>46</v>
      </c>
      <c r="Q2814" s="8" t="s">
        <v>104</v>
      </c>
      <c r="R2814" s="8" t="s">
        <v>80</v>
      </c>
    </row>
    <row r="2815" spans="1:18" ht="60" customHeight="1" x14ac:dyDescent="0.25">
      <c r="A2815" s="8" t="s">
        <v>2871</v>
      </c>
      <c r="B2815" s="11">
        <v>854</v>
      </c>
      <c r="C2815" s="8" t="s">
        <v>2795</v>
      </c>
      <c r="D2815" s="8" t="s">
        <v>2796</v>
      </c>
      <c r="E2815" s="8">
        <v>10031</v>
      </c>
      <c r="F2815" s="9">
        <v>44720</v>
      </c>
      <c r="G2815" s="9">
        <v>44721</v>
      </c>
      <c r="H2815" s="8">
        <v>60</v>
      </c>
      <c r="I2815" s="9">
        <f>G2815+60</f>
        <v>44781</v>
      </c>
      <c r="J2815" s="9">
        <v>44732</v>
      </c>
      <c r="K2815" s="8">
        <f>J2815-I2815</f>
        <v>-49</v>
      </c>
      <c r="L2815" s="10">
        <v>700</v>
      </c>
      <c r="M2815" s="8">
        <v>154</v>
      </c>
      <c r="N2815" s="10">
        <f>L2815*K2815</f>
        <v>-34300</v>
      </c>
      <c r="O2815" s="8" t="s">
        <v>45</v>
      </c>
      <c r="P2815" s="8" t="s">
        <v>46</v>
      </c>
      <c r="Q2815" s="8" t="s">
        <v>104</v>
      </c>
      <c r="R2815" s="8" t="s">
        <v>80</v>
      </c>
    </row>
    <row r="2816" spans="1:18" ht="60" customHeight="1" x14ac:dyDescent="0.25">
      <c r="A2816" s="8" t="s">
        <v>2872</v>
      </c>
      <c r="B2816" s="11">
        <v>854</v>
      </c>
      <c r="C2816" s="8" t="s">
        <v>2795</v>
      </c>
      <c r="D2816" s="8" t="s">
        <v>2796</v>
      </c>
      <c r="E2816" s="8">
        <v>10409</v>
      </c>
      <c r="F2816" s="9">
        <v>44720</v>
      </c>
      <c r="G2816" s="9">
        <v>44721</v>
      </c>
      <c r="H2816" s="8">
        <v>60</v>
      </c>
      <c r="I2816" s="9">
        <f>G2816+60</f>
        <v>44781</v>
      </c>
      <c r="J2816" s="9">
        <v>44735</v>
      </c>
      <c r="K2816" s="8">
        <f>J2816-I2816</f>
        <v>-46</v>
      </c>
      <c r="L2816" s="10">
        <v>700</v>
      </c>
      <c r="M2816" s="8">
        <v>154</v>
      </c>
      <c r="N2816" s="10">
        <f>L2816*K2816</f>
        <v>-32200</v>
      </c>
      <c r="O2816" s="8" t="s">
        <v>45</v>
      </c>
      <c r="P2816" s="8" t="s">
        <v>46</v>
      </c>
      <c r="Q2816" s="8" t="s">
        <v>104</v>
      </c>
      <c r="R2816" s="8" t="s">
        <v>80</v>
      </c>
    </row>
    <row r="2817" spans="1:18" ht="60" customHeight="1" x14ac:dyDescent="0.25">
      <c r="A2817" s="8" t="s">
        <v>2873</v>
      </c>
      <c r="B2817" s="11">
        <v>7674.41</v>
      </c>
      <c r="C2817" s="8" t="s">
        <v>2820</v>
      </c>
      <c r="D2817" s="8" t="s">
        <v>2821</v>
      </c>
      <c r="E2817" s="8">
        <v>10538</v>
      </c>
      <c r="F2817" s="9">
        <v>44726</v>
      </c>
      <c r="G2817" s="9">
        <v>44727</v>
      </c>
      <c r="H2817" s="8">
        <v>60</v>
      </c>
      <c r="I2817" s="9">
        <f>G2817+60</f>
        <v>44787</v>
      </c>
      <c r="J2817" s="9">
        <v>44739</v>
      </c>
      <c r="K2817" s="8">
        <f>J2817-I2817</f>
        <v>-48</v>
      </c>
      <c r="L2817" s="10">
        <v>6976.74</v>
      </c>
      <c r="M2817" s="8">
        <v>697.67</v>
      </c>
      <c r="N2817" s="10">
        <f>L2817*K2817</f>
        <v>-334883.52</v>
      </c>
      <c r="O2817" s="8" t="s">
        <v>59</v>
      </c>
      <c r="P2817" s="8" t="s">
        <v>60</v>
      </c>
      <c r="Q2817" s="8" t="s">
        <v>61</v>
      </c>
      <c r="R2817" s="8" t="s">
        <v>62</v>
      </c>
    </row>
    <row r="2818" spans="1:18" ht="60" customHeight="1" x14ac:dyDescent="0.25">
      <c r="A2818" s="8" t="s">
        <v>2874</v>
      </c>
      <c r="B2818" s="11">
        <v>2589.29</v>
      </c>
      <c r="C2818" s="8" t="s">
        <v>2820</v>
      </c>
      <c r="D2818" s="8" t="s">
        <v>2821</v>
      </c>
      <c r="E2818" s="8">
        <v>10538</v>
      </c>
      <c r="F2818" s="9">
        <v>44727</v>
      </c>
      <c r="G2818" s="9">
        <v>44728</v>
      </c>
      <c r="H2818" s="8">
        <v>60</v>
      </c>
      <c r="I2818" s="9">
        <f>G2818+60</f>
        <v>44788</v>
      </c>
      <c r="J2818" s="9">
        <v>44739</v>
      </c>
      <c r="K2818" s="8">
        <f>J2818-I2818</f>
        <v>-49</v>
      </c>
      <c r="L2818" s="10">
        <v>2353.9</v>
      </c>
      <c r="M2818" s="8">
        <v>235.39</v>
      </c>
      <c r="N2818" s="10">
        <f>L2818*K2818</f>
        <v>-115341.1</v>
      </c>
      <c r="O2818" s="8" t="s">
        <v>59</v>
      </c>
      <c r="P2818" s="8" t="s">
        <v>60</v>
      </c>
      <c r="Q2818" s="8" t="s">
        <v>61</v>
      </c>
      <c r="R2818" s="8" t="s">
        <v>62</v>
      </c>
    </row>
    <row r="2819" spans="1:18" ht="60" customHeight="1" x14ac:dyDescent="0.25">
      <c r="A2819" s="8" t="s">
        <v>2875</v>
      </c>
      <c r="B2819" s="11">
        <v>707.42</v>
      </c>
      <c r="C2819" s="8" t="s">
        <v>2795</v>
      </c>
      <c r="D2819" s="8" t="s">
        <v>2796</v>
      </c>
      <c r="E2819" s="8">
        <v>10409</v>
      </c>
      <c r="F2819" s="9">
        <v>44721</v>
      </c>
      <c r="G2819" s="9">
        <v>44723</v>
      </c>
      <c r="H2819" s="8">
        <v>60</v>
      </c>
      <c r="I2819" s="9">
        <f>G2819+60</f>
        <v>44783</v>
      </c>
      <c r="J2819" s="9">
        <v>44735</v>
      </c>
      <c r="K2819" s="8">
        <f>J2819-I2819</f>
        <v>-48</v>
      </c>
      <c r="L2819" s="10">
        <v>579.85</v>
      </c>
      <c r="M2819" s="8">
        <v>127.57</v>
      </c>
      <c r="N2819" s="10">
        <f>L2819*K2819</f>
        <v>-27832.800000000003</v>
      </c>
      <c r="O2819" s="8" t="s">
        <v>45</v>
      </c>
      <c r="P2819" s="8" t="s">
        <v>46</v>
      </c>
      <c r="Q2819" s="8" t="s">
        <v>104</v>
      </c>
      <c r="R2819" s="8" t="s">
        <v>80</v>
      </c>
    </row>
    <row r="2820" spans="1:18" ht="60" customHeight="1" x14ac:dyDescent="0.25">
      <c r="A2820" s="8" t="s">
        <v>2876</v>
      </c>
      <c r="B2820" s="11">
        <v>142.56</v>
      </c>
      <c r="C2820" s="8" t="s">
        <v>2877</v>
      </c>
      <c r="D2820" s="8" t="s">
        <v>2878</v>
      </c>
      <c r="E2820" s="8">
        <v>5750</v>
      </c>
      <c r="F2820" s="9">
        <v>44630</v>
      </c>
      <c r="G2820" s="9">
        <v>44631</v>
      </c>
      <c r="H2820" s="8">
        <v>60</v>
      </c>
      <c r="I2820" s="9">
        <f>G2820+60</f>
        <v>44691</v>
      </c>
      <c r="J2820" s="9">
        <v>44662</v>
      </c>
      <c r="K2820" s="8">
        <f>J2820-I2820</f>
        <v>-29</v>
      </c>
      <c r="L2820" s="10">
        <v>129.6</v>
      </c>
      <c r="M2820" s="8">
        <v>12.96</v>
      </c>
      <c r="N2820" s="10">
        <f>L2820*K2820</f>
        <v>-3758.3999999999996</v>
      </c>
      <c r="O2820" s="8" t="s">
        <v>59</v>
      </c>
      <c r="P2820" s="8" t="s">
        <v>60</v>
      </c>
      <c r="Q2820" s="8" t="s">
        <v>61</v>
      </c>
      <c r="R2820" s="8" t="s">
        <v>62</v>
      </c>
    </row>
    <row r="2821" spans="1:18" ht="60" customHeight="1" x14ac:dyDescent="0.25">
      <c r="A2821" s="8" t="s">
        <v>2879</v>
      </c>
      <c r="B2821" s="11">
        <v>1927.86</v>
      </c>
      <c r="C2821" s="8" t="s">
        <v>2877</v>
      </c>
      <c r="D2821" s="8" t="s">
        <v>2878</v>
      </c>
      <c r="E2821" s="8">
        <v>7391</v>
      </c>
      <c r="F2821" s="9">
        <v>44634</v>
      </c>
      <c r="G2821" s="9">
        <v>44635</v>
      </c>
      <c r="H2821" s="8">
        <v>60</v>
      </c>
      <c r="I2821" s="9">
        <f>G2821+60</f>
        <v>44695</v>
      </c>
      <c r="J2821" s="9">
        <v>44686</v>
      </c>
      <c r="K2821" s="8">
        <f>J2821-I2821</f>
        <v>-9</v>
      </c>
      <c r="L2821" s="10">
        <v>1752.6</v>
      </c>
      <c r="M2821" s="8">
        <v>175.26</v>
      </c>
      <c r="N2821" s="10">
        <f>L2821*K2821</f>
        <v>-15773.4</v>
      </c>
      <c r="O2821" s="8" t="s">
        <v>59</v>
      </c>
      <c r="P2821" s="8" t="s">
        <v>60</v>
      </c>
      <c r="Q2821" s="8" t="s">
        <v>61</v>
      </c>
      <c r="R2821" s="8" t="s">
        <v>62</v>
      </c>
    </row>
    <row r="2822" spans="1:18" ht="60" customHeight="1" x14ac:dyDescent="0.25">
      <c r="A2822" s="8" t="s">
        <v>2880</v>
      </c>
      <c r="B2822" s="11">
        <v>11.99</v>
      </c>
      <c r="C2822" s="8" t="s">
        <v>2877</v>
      </c>
      <c r="D2822" s="8" t="s">
        <v>2878</v>
      </c>
      <c r="E2822" s="8">
        <v>7850</v>
      </c>
      <c r="F2822" s="9">
        <v>44634</v>
      </c>
      <c r="G2822" s="9">
        <v>44635</v>
      </c>
      <c r="H2822" s="8">
        <v>60</v>
      </c>
      <c r="I2822" s="9">
        <f>G2822+60</f>
        <v>44695</v>
      </c>
      <c r="J2822" s="9">
        <v>44694</v>
      </c>
      <c r="K2822" s="8">
        <f>J2822-I2822</f>
        <v>-1</v>
      </c>
      <c r="L2822" s="10">
        <v>10.9</v>
      </c>
      <c r="M2822" s="8">
        <v>1.0900000000000001</v>
      </c>
      <c r="N2822" s="10">
        <f>L2822*K2822</f>
        <v>-10.9</v>
      </c>
      <c r="O2822" s="8" t="s">
        <v>59</v>
      </c>
      <c r="P2822" s="8" t="s">
        <v>60</v>
      </c>
      <c r="Q2822" s="8" t="s">
        <v>61</v>
      </c>
      <c r="R2822" s="8" t="s">
        <v>62</v>
      </c>
    </row>
    <row r="2823" spans="1:18" ht="60" customHeight="1" x14ac:dyDescent="0.25">
      <c r="A2823" s="8" t="s">
        <v>2881</v>
      </c>
      <c r="B2823" s="11">
        <v>62.7</v>
      </c>
      <c r="C2823" s="8" t="s">
        <v>2877</v>
      </c>
      <c r="D2823" s="8" t="s">
        <v>2878</v>
      </c>
      <c r="E2823" s="8">
        <v>7273</v>
      </c>
      <c r="F2823" s="9">
        <v>44634</v>
      </c>
      <c r="G2823" s="9">
        <v>44665</v>
      </c>
      <c r="H2823" s="8">
        <v>60</v>
      </c>
      <c r="I2823" s="9">
        <f>G2823+60</f>
        <v>44725</v>
      </c>
      <c r="J2823" s="9">
        <v>44685</v>
      </c>
      <c r="K2823" s="8">
        <f>J2823-I2823</f>
        <v>-40</v>
      </c>
      <c r="L2823" s="10">
        <v>57</v>
      </c>
      <c r="M2823" s="8">
        <v>5.7</v>
      </c>
      <c r="N2823" s="10">
        <f>L2823*K2823</f>
        <v>-2280</v>
      </c>
      <c r="O2823" s="8" t="s">
        <v>59</v>
      </c>
      <c r="P2823" s="8" t="s">
        <v>60</v>
      </c>
      <c r="Q2823" s="8" t="s">
        <v>61</v>
      </c>
      <c r="R2823" s="8" t="s">
        <v>62</v>
      </c>
    </row>
    <row r="2824" spans="1:18" ht="60" customHeight="1" x14ac:dyDescent="0.25">
      <c r="A2824" s="8" t="s">
        <v>2882</v>
      </c>
      <c r="B2824" s="11">
        <v>296.73</v>
      </c>
      <c r="C2824" s="8" t="s">
        <v>2877</v>
      </c>
      <c r="D2824" s="8" t="s">
        <v>2878</v>
      </c>
      <c r="E2824" s="8">
        <v>7391</v>
      </c>
      <c r="F2824" s="9">
        <v>44641</v>
      </c>
      <c r="G2824" s="9">
        <v>44641</v>
      </c>
      <c r="H2824" s="8">
        <v>60</v>
      </c>
      <c r="I2824" s="9">
        <f>G2824+60</f>
        <v>44701</v>
      </c>
      <c r="J2824" s="9">
        <v>44686</v>
      </c>
      <c r="K2824" s="8">
        <f>J2824-I2824</f>
        <v>-15</v>
      </c>
      <c r="L2824" s="10">
        <v>115.2</v>
      </c>
      <c r="M2824" s="8">
        <v>11.52</v>
      </c>
      <c r="N2824" s="10">
        <f>L2824*K2824</f>
        <v>-1728</v>
      </c>
      <c r="O2824" s="8" t="s">
        <v>59</v>
      </c>
      <c r="P2824" s="8" t="s">
        <v>60</v>
      </c>
      <c r="Q2824" s="8" t="s">
        <v>61</v>
      </c>
      <c r="R2824" s="8" t="s">
        <v>62</v>
      </c>
    </row>
    <row r="2825" spans="1:18" ht="60" customHeight="1" x14ac:dyDescent="0.25">
      <c r="A2825" s="8" t="s">
        <v>2882</v>
      </c>
      <c r="B2825" s="11">
        <v>296.73</v>
      </c>
      <c r="C2825" s="8" t="s">
        <v>2877</v>
      </c>
      <c r="D2825" s="8" t="s">
        <v>2878</v>
      </c>
      <c r="E2825" s="8">
        <v>7391</v>
      </c>
      <c r="F2825" s="9">
        <v>44641</v>
      </c>
      <c r="G2825" s="9">
        <v>44641</v>
      </c>
      <c r="H2825" s="8">
        <v>60</v>
      </c>
      <c r="I2825" s="9">
        <f>G2825+60</f>
        <v>44701</v>
      </c>
      <c r="J2825" s="9">
        <v>44686</v>
      </c>
      <c r="K2825" s="8">
        <f>J2825-I2825</f>
        <v>-15</v>
      </c>
      <c r="L2825" s="10">
        <v>154.55000000000001</v>
      </c>
      <c r="M2825" s="8">
        <v>15.46</v>
      </c>
      <c r="N2825" s="10">
        <f>L2825*K2825</f>
        <v>-2318.25</v>
      </c>
      <c r="O2825" s="8" t="s">
        <v>59</v>
      </c>
      <c r="P2825" s="8" t="s">
        <v>60</v>
      </c>
      <c r="Q2825" s="8" t="s">
        <v>61</v>
      </c>
      <c r="R2825" s="8" t="s">
        <v>62</v>
      </c>
    </row>
    <row r="2826" spans="1:18" ht="60" customHeight="1" x14ac:dyDescent="0.25">
      <c r="A2826" s="8" t="s">
        <v>2883</v>
      </c>
      <c r="B2826" s="11">
        <v>359.7</v>
      </c>
      <c r="C2826" s="8" t="s">
        <v>2716</v>
      </c>
      <c r="D2826" s="8" t="s">
        <v>2717</v>
      </c>
      <c r="E2826" s="8">
        <v>7896</v>
      </c>
      <c r="F2826" s="9">
        <v>44648</v>
      </c>
      <c r="G2826" s="9">
        <v>44648</v>
      </c>
      <c r="H2826" s="8">
        <v>60</v>
      </c>
      <c r="I2826" s="9">
        <f>G2826+60</f>
        <v>44708</v>
      </c>
      <c r="J2826" s="9">
        <v>44697</v>
      </c>
      <c r="K2826" s="8">
        <f>J2826-I2826</f>
        <v>-11</v>
      </c>
      <c r="L2826" s="10">
        <v>327</v>
      </c>
      <c r="M2826" s="8">
        <v>32.700000000000003</v>
      </c>
      <c r="N2826" s="10">
        <f>L2826*K2826</f>
        <v>-3597</v>
      </c>
      <c r="O2826" s="8" t="s">
        <v>59</v>
      </c>
      <c r="P2826" s="8" t="s">
        <v>60</v>
      </c>
      <c r="Q2826" s="8" t="s">
        <v>61</v>
      </c>
      <c r="R2826" s="8" t="s">
        <v>62</v>
      </c>
    </row>
    <row r="2827" spans="1:18" ht="60" customHeight="1" x14ac:dyDescent="0.25">
      <c r="A2827" s="8" t="s">
        <v>2884</v>
      </c>
      <c r="B2827" s="11">
        <v>1082.4000000000001</v>
      </c>
      <c r="C2827" s="8" t="s">
        <v>2716</v>
      </c>
      <c r="D2827" s="8" t="s">
        <v>2717</v>
      </c>
      <c r="E2827" s="8">
        <v>7896</v>
      </c>
      <c r="F2827" s="9">
        <v>44648</v>
      </c>
      <c r="G2827" s="9">
        <v>44648</v>
      </c>
      <c r="H2827" s="8">
        <v>60</v>
      </c>
      <c r="I2827" s="9">
        <f>G2827+60</f>
        <v>44708</v>
      </c>
      <c r="J2827" s="9">
        <v>44697</v>
      </c>
      <c r="K2827" s="8">
        <f>J2827-I2827</f>
        <v>-11</v>
      </c>
      <c r="L2827" s="10">
        <v>650</v>
      </c>
      <c r="M2827" s="8">
        <v>65</v>
      </c>
      <c r="N2827" s="10">
        <f>L2827*K2827</f>
        <v>-7150</v>
      </c>
      <c r="O2827" s="8" t="s">
        <v>59</v>
      </c>
      <c r="P2827" s="8" t="s">
        <v>60</v>
      </c>
      <c r="Q2827" s="8" t="s">
        <v>61</v>
      </c>
      <c r="R2827" s="8" t="s">
        <v>62</v>
      </c>
    </row>
    <row r="2828" spans="1:18" ht="60" customHeight="1" x14ac:dyDescent="0.25">
      <c r="A2828" s="8" t="s">
        <v>2884</v>
      </c>
      <c r="B2828" s="11">
        <v>1082.4000000000001</v>
      </c>
      <c r="C2828" s="8" t="s">
        <v>2716</v>
      </c>
      <c r="D2828" s="8" t="s">
        <v>2717</v>
      </c>
      <c r="E2828" s="8">
        <v>7896</v>
      </c>
      <c r="F2828" s="9">
        <v>44648</v>
      </c>
      <c r="G2828" s="9">
        <v>44648</v>
      </c>
      <c r="H2828" s="8">
        <v>60</v>
      </c>
      <c r="I2828" s="9">
        <f>G2828+60</f>
        <v>44708</v>
      </c>
      <c r="J2828" s="9">
        <v>44697</v>
      </c>
      <c r="K2828" s="8">
        <f>J2828-I2828</f>
        <v>-11</v>
      </c>
      <c r="L2828" s="10">
        <v>334</v>
      </c>
      <c r="M2828" s="8">
        <v>33.4</v>
      </c>
      <c r="N2828" s="10">
        <f>L2828*K2828</f>
        <v>-3674</v>
      </c>
      <c r="O2828" s="8" t="s">
        <v>59</v>
      </c>
      <c r="P2828" s="8" t="s">
        <v>60</v>
      </c>
      <c r="Q2828" s="8" t="s">
        <v>61</v>
      </c>
      <c r="R2828" s="8" t="s">
        <v>62</v>
      </c>
    </row>
    <row r="2829" spans="1:18" ht="60" customHeight="1" x14ac:dyDescent="0.25">
      <c r="A2829" s="8" t="s">
        <v>2885</v>
      </c>
      <c r="B2829" s="11">
        <v>221.1</v>
      </c>
      <c r="C2829" s="8" t="s">
        <v>2716</v>
      </c>
      <c r="D2829" s="8" t="s">
        <v>2717</v>
      </c>
      <c r="E2829" s="8">
        <v>7114</v>
      </c>
      <c r="F2829" s="9">
        <v>44648</v>
      </c>
      <c r="G2829" s="9">
        <v>44648</v>
      </c>
      <c r="H2829" s="8">
        <v>60</v>
      </c>
      <c r="I2829" s="9">
        <f>G2829+60</f>
        <v>44708</v>
      </c>
      <c r="J2829" s="9">
        <v>44684</v>
      </c>
      <c r="K2829" s="8">
        <f>J2829-I2829</f>
        <v>-24</v>
      </c>
      <c r="L2829" s="10">
        <v>68</v>
      </c>
      <c r="M2829" s="8">
        <v>6.8</v>
      </c>
      <c r="N2829" s="10">
        <f>L2829*K2829</f>
        <v>-1632</v>
      </c>
      <c r="O2829" s="8" t="s">
        <v>59</v>
      </c>
      <c r="P2829" s="8" t="s">
        <v>60</v>
      </c>
      <c r="Q2829" s="8" t="s">
        <v>61</v>
      </c>
      <c r="R2829" s="8" t="s">
        <v>62</v>
      </c>
    </row>
    <row r="2830" spans="1:18" ht="60" customHeight="1" x14ac:dyDescent="0.25">
      <c r="A2830" s="8" t="s">
        <v>2885</v>
      </c>
      <c r="B2830" s="11">
        <v>221.1</v>
      </c>
      <c r="C2830" s="8" t="s">
        <v>2716</v>
      </c>
      <c r="D2830" s="8" t="s">
        <v>2717</v>
      </c>
      <c r="E2830" s="8">
        <v>7114</v>
      </c>
      <c r="F2830" s="9">
        <v>44648</v>
      </c>
      <c r="G2830" s="9">
        <v>44648</v>
      </c>
      <c r="H2830" s="8">
        <v>60</v>
      </c>
      <c r="I2830" s="9">
        <f>G2830+60</f>
        <v>44708</v>
      </c>
      <c r="J2830" s="9">
        <v>44684</v>
      </c>
      <c r="K2830" s="8">
        <f>J2830-I2830</f>
        <v>-24</v>
      </c>
      <c r="L2830" s="10">
        <v>73</v>
      </c>
      <c r="M2830" s="8">
        <v>7.3</v>
      </c>
      <c r="N2830" s="10">
        <f>L2830*K2830</f>
        <v>-1752</v>
      </c>
      <c r="O2830" s="8" t="s">
        <v>59</v>
      </c>
      <c r="P2830" s="8" t="s">
        <v>60</v>
      </c>
      <c r="Q2830" s="8" t="s">
        <v>61</v>
      </c>
      <c r="R2830" s="8" t="s">
        <v>62</v>
      </c>
    </row>
    <row r="2831" spans="1:18" ht="60" customHeight="1" x14ac:dyDescent="0.25">
      <c r="A2831" s="8" t="s">
        <v>2885</v>
      </c>
      <c r="B2831" s="11">
        <v>221.1</v>
      </c>
      <c r="C2831" s="8" t="s">
        <v>2716</v>
      </c>
      <c r="D2831" s="8" t="s">
        <v>2717</v>
      </c>
      <c r="E2831" s="8">
        <v>7114</v>
      </c>
      <c r="F2831" s="9">
        <v>44648</v>
      </c>
      <c r="G2831" s="9">
        <v>44648</v>
      </c>
      <c r="H2831" s="8">
        <v>60</v>
      </c>
      <c r="I2831" s="9">
        <f>G2831+60</f>
        <v>44708</v>
      </c>
      <c r="J2831" s="9">
        <v>44684</v>
      </c>
      <c r="K2831" s="8">
        <f>J2831-I2831</f>
        <v>-24</v>
      </c>
      <c r="L2831" s="10">
        <v>60</v>
      </c>
      <c r="M2831" s="8">
        <v>6</v>
      </c>
      <c r="N2831" s="10">
        <f>L2831*K2831</f>
        <v>-1440</v>
      </c>
      <c r="O2831" s="8" t="s">
        <v>59</v>
      </c>
      <c r="P2831" s="8" t="s">
        <v>60</v>
      </c>
      <c r="Q2831" s="8" t="s">
        <v>61</v>
      </c>
      <c r="R2831" s="8" t="s">
        <v>62</v>
      </c>
    </row>
    <row r="2832" spans="1:18" ht="60" customHeight="1" x14ac:dyDescent="0.25">
      <c r="A2832" s="8" t="s">
        <v>2886</v>
      </c>
      <c r="B2832" s="11">
        <v>138.49</v>
      </c>
      <c r="C2832" s="8" t="s">
        <v>2716</v>
      </c>
      <c r="D2832" s="8" t="s">
        <v>2717</v>
      </c>
      <c r="E2832" s="8">
        <v>7114</v>
      </c>
      <c r="F2832" s="9">
        <v>44651</v>
      </c>
      <c r="G2832" s="9">
        <v>44657</v>
      </c>
      <c r="H2832" s="8">
        <v>60</v>
      </c>
      <c r="I2832" s="9">
        <f>G2832+60</f>
        <v>44717</v>
      </c>
      <c r="J2832" s="9">
        <v>44684</v>
      </c>
      <c r="K2832" s="8">
        <f>J2832-I2832</f>
        <v>-33</v>
      </c>
      <c r="L2832" s="10">
        <v>85</v>
      </c>
      <c r="M2832" s="8">
        <v>8.5</v>
      </c>
      <c r="N2832" s="10">
        <f>L2832*K2832</f>
        <v>-2805</v>
      </c>
      <c r="O2832" s="8" t="s">
        <v>59</v>
      </c>
      <c r="P2832" s="8" t="s">
        <v>60</v>
      </c>
      <c r="Q2832" s="8" t="s">
        <v>61</v>
      </c>
      <c r="R2832" s="8" t="s">
        <v>62</v>
      </c>
    </row>
    <row r="2833" spans="1:18" ht="60" customHeight="1" x14ac:dyDescent="0.25">
      <c r="A2833" s="8" t="s">
        <v>2886</v>
      </c>
      <c r="B2833" s="11">
        <v>138.49</v>
      </c>
      <c r="C2833" s="8" t="s">
        <v>2716</v>
      </c>
      <c r="D2833" s="8" t="s">
        <v>2717</v>
      </c>
      <c r="E2833" s="8">
        <v>7114</v>
      </c>
      <c r="F2833" s="9">
        <v>44651</v>
      </c>
      <c r="G2833" s="9">
        <v>44657</v>
      </c>
      <c r="H2833" s="8">
        <v>60</v>
      </c>
      <c r="I2833" s="9">
        <f>G2833+60</f>
        <v>44717</v>
      </c>
      <c r="J2833" s="9">
        <v>44684</v>
      </c>
      <c r="K2833" s="8">
        <f>J2833-I2833</f>
        <v>-33</v>
      </c>
      <c r="L2833" s="10">
        <v>40.9</v>
      </c>
      <c r="M2833" s="8">
        <v>4.09</v>
      </c>
      <c r="N2833" s="10">
        <f>L2833*K2833</f>
        <v>-1349.7</v>
      </c>
      <c r="O2833" s="8" t="s">
        <v>59</v>
      </c>
      <c r="P2833" s="8" t="s">
        <v>60</v>
      </c>
      <c r="Q2833" s="8" t="s">
        <v>61</v>
      </c>
      <c r="R2833" s="8" t="s">
        <v>62</v>
      </c>
    </row>
    <row r="2834" spans="1:18" ht="60" customHeight="1" x14ac:dyDescent="0.25">
      <c r="A2834" s="8" t="s">
        <v>2887</v>
      </c>
      <c r="B2834" s="11">
        <v>90.75</v>
      </c>
      <c r="C2834" s="8" t="s">
        <v>2716</v>
      </c>
      <c r="D2834" s="8" t="s">
        <v>2717</v>
      </c>
      <c r="E2834" s="8">
        <v>8552</v>
      </c>
      <c r="F2834" s="9">
        <v>44680</v>
      </c>
      <c r="G2834" s="9">
        <v>44681</v>
      </c>
      <c r="H2834" s="8">
        <v>60</v>
      </c>
      <c r="I2834" s="9">
        <f>G2834+60</f>
        <v>44741</v>
      </c>
      <c r="J2834" s="9">
        <v>44711</v>
      </c>
      <c r="K2834" s="8">
        <f>J2834-I2834</f>
        <v>-30</v>
      </c>
      <c r="L2834" s="10">
        <v>82.5</v>
      </c>
      <c r="M2834" s="8">
        <v>8.25</v>
      </c>
      <c r="N2834" s="10">
        <f>L2834*K2834</f>
        <v>-2475</v>
      </c>
      <c r="O2834" s="8" t="s">
        <v>59</v>
      </c>
      <c r="P2834" s="8" t="s">
        <v>60</v>
      </c>
      <c r="Q2834" s="8" t="s">
        <v>61</v>
      </c>
      <c r="R2834" s="8" t="s">
        <v>62</v>
      </c>
    </row>
    <row r="2835" spans="1:18" ht="60" customHeight="1" x14ac:dyDescent="0.25">
      <c r="A2835" s="8" t="s">
        <v>2888</v>
      </c>
      <c r="B2835" s="11">
        <v>50.05</v>
      </c>
      <c r="C2835" s="8" t="s">
        <v>2716</v>
      </c>
      <c r="D2835" s="8" t="s">
        <v>2717</v>
      </c>
      <c r="E2835" s="8">
        <v>8552</v>
      </c>
      <c r="F2835" s="9">
        <v>44690</v>
      </c>
      <c r="G2835" s="9">
        <v>44690</v>
      </c>
      <c r="H2835" s="8">
        <v>60</v>
      </c>
      <c r="I2835" s="9">
        <f>G2835+60</f>
        <v>44750</v>
      </c>
      <c r="J2835" s="9">
        <v>44711</v>
      </c>
      <c r="K2835" s="8">
        <f>J2835-I2835</f>
        <v>-39</v>
      </c>
      <c r="L2835" s="10">
        <v>45.5</v>
      </c>
      <c r="M2835" s="8">
        <v>4.55</v>
      </c>
      <c r="N2835" s="10">
        <f>L2835*K2835</f>
        <v>-1774.5</v>
      </c>
      <c r="O2835" s="8" t="s">
        <v>59</v>
      </c>
      <c r="P2835" s="8" t="s">
        <v>60</v>
      </c>
      <c r="Q2835" s="8" t="s">
        <v>61</v>
      </c>
      <c r="R2835" s="8" t="s">
        <v>62</v>
      </c>
    </row>
    <row r="2836" spans="1:18" ht="60" customHeight="1" x14ac:dyDescent="0.25">
      <c r="A2836" s="8" t="s">
        <v>2889</v>
      </c>
      <c r="B2836" s="11">
        <v>143</v>
      </c>
      <c r="C2836" s="8" t="s">
        <v>2716</v>
      </c>
      <c r="D2836" s="8" t="s">
        <v>2717</v>
      </c>
      <c r="E2836" s="8">
        <v>8378</v>
      </c>
      <c r="F2836" s="9">
        <v>44697</v>
      </c>
      <c r="G2836" s="9">
        <v>44699</v>
      </c>
      <c r="H2836" s="8">
        <v>60</v>
      </c>
      <c r="I2836" s="9">
        <f>G2836+60</f>
        <v>44759</v>
      </c>
      <c r="J2836" s="9">
        <v>44708</v>
      </c>
      <c r="K2836" s="8">
        <f>J2836-I2836</f>
        <v>-51</v>
      </c>
      <c r="L2836" s="10">
        <v>130</v>
      </c>
      <c r="M2836" s="8">
        <v>13</v>
      </c>
      <c r="N2836" s="10">
        <f>L2836*K2836</f>
        <v>-6630</v>
      </c>
      <c r="O2836" s="8" t="s">
        <v>59</v>
      </c>
      <c r="P2836" s="8" t="s">
        <v>60</v>
      </c>
      <c r="Q2836" s="8" t="s">
        <v>61</v>
      </c>
      <c r="R2836" s="8" t="s">
        <v>62</v>
      </c>
    </row>
    <row r="2837" spans="1:18" ht="60" customHeight="1" x14ac:dyDescent="0.25">
      <c r="A2837" s="8" t="s">
        <v>2890</v>
      </c>
      <c r="B2837" s="11">
        <v>69.3</v>
      </c>
      <c r="C2837" s="8" t="s">
        <v>2716</v>
      </c>
      <c r="D2837" s="8" t="s">
        <v>2717</v>
      </c>
      <c r="E2837" s="8">
        <v>8552</v>
      </c>
      <c r="F2837" s="9">
        <v>44704</v>
      </c>
      <c r="G2837" s="9">
        <v>44704</v>
      </c>
      <c r="H2837" s="8">
        <v>60</v>
      </c>
      <c r="I2837" s="9">
        <f>G2837+60</f>
        <v>44764</v>
      </c>
      <c r="J2837" s="9">
        <v>44711</v>
      </c>
      <c r="K2837" s="8">
        <f>J2837-I2837</f>
        <v>-53</v>
      </c>
      <c r="L2837" s="10">
        <v>63</v>
      </c>
      <c r="M2837" s="8">
        <v>6.3</v>
      </c>
      <c r="N2837" s="10">
        <f>L2837*K2837</f>
        <v>-3339</v>
      </c>
      <c r="O2837" s="8" t="s">
        <v>59</v>
      </c>
      <c r="P2837" s="8" t="s">
        <v>60</v>
      </c>
      <c r="Q2837" s="8" t="s">
        <v>61</v>
      </c>
      <c r="R2837" s="8" t="s">
        <v>62</v>
      </c>
    </row>
    <row r="2838" spans="1:18" ht="60" customHeight="1" x14ac:dyDescent="0.25">
      <c r="A2838" s="8" t="s">
        <v>2891</v>
      </c>
      <c r="B2838" s="11">
        <v>71.5</v>
      </c>
      <c r="C2838" s="8" t="s">
        <v>2716</v>
      </c>
      <c r="D2838" s="8" t="s">
        <v>2717</v>
      </c>
      <c r="E2838" s="8">
        <v>10547</v>
      </c>
      <c r="F2838" s="9">
        <v>44725</v>
      </c>
      <c r="G2838" s="9">
        <v>44725</v>
      </c>
      <c r="H2838" s="8">
        <v>60</v>
      </c>
      <c r="I2838" s="9">
        <f>G2838+60</f>
        <v>44785</v>
      </c>
      <c r="J2838" s="9">
        <v>44739</v>
      </c>
      <c r="K2838" s="8">
        <f>J2838-I2838</f>
        <v>-46</v>
      </c>
      <c r="L2838" s="10">
        <v>65</v>
      </c>
      <c r="M2838" s="8">
        <v>6.5</v>
      </c>
      <c r="N2838" s="10">
        <f>L2838*K2838</f>
        <v>-2990</v>
      </c>
      <c r="O2838" s="8" t="s">
        <v>59</v>
      </c>
      <c r="P2838" s="8" t="s">
        <v>60</v>
      </c>
      <c r="Q2838" s="8" t="s">
        <v>61</v>
      </c>
      <c r="R2838" s="8" t="s">
        <v>62</v>
      </c>
    </row>
    <row r="2839" spans="1:18" ht="60" customHeight="1" x14ac:dyDescent="0.25">
      <c r="A2839" s="8" t="s">
        <v>2892</v>
      </c>
      <c r="B2839" s="11">
        <v>90.75</v>
      </c>
      <c r="C2839" s="8" t="s">
        <v>2716</v>
      </c>
      <c r="D2839" s="8" t="s">
        <v>2717</v>
      </c>
      <c r="E2839" s="8">
        <v>10547</v>
      </c>
      <c r="F2839" s="9">
        <v>44725</v>
      </c>
      <c r="G2839" s="9">
        <v>44725</v>
      </c>
      <c r="H2839" s="8">
        <v>60</v>
      </c>
      <c r="I2839" s="9">
        <f>G2839+60</f>
        <v>44785</v>
      </c>
      <c r="J2839" s="9">
        <v>44739</v>
      </c>
      <c r="K2839" s="8">
        <f>J2839-I2839</f>
        <v>-46</v>
      </c>
      <c r="L2839" s="10">
        <v>82.5</v>
      </c>
      <c r="M2839" s="8">
        <v>8.25</v>
      </c>
      <c r="N2839" s="10">
        <f>L2839*K2839</f>
        <v>-3795</v>
      </c>
      <c r="O2839" s="8" t="s">
        <v>59</v>
      </c>
      <c r="P2839" s="8" t="s">
        <v>60</v>
      </c>
      <c r="Q2839" s="8" t="s">
        <v>61</v>
      </c>
      <c r="R2839" s="8" t="s">
        <v>62</v>
      </c>
    </row>
    <row r="2840" spans="1:18" ht="60" customHeight="1" x14ac:dyDescent="0.25">
      <c r="A2840" s="8" t="s">
        <v>2893</v>
      </c>
      <c r="B2840" s="11">
        <v>177.41</v>
      </c>
      <c r="C2840" s="8" t="s">
        <v>2877</v>
      </c>
      <c r="D2840" s="8" t="s">
        <v>2878</v>
      </c>
      <c r="E2840" s="8">
        <v>7391</v>
      </c>
      <c r="F2840" s="9">
        <v>44644</v>
      </c>
      <c r="G2840" s="9">
        <v>44644</v>
      </c>
      <c r="H2840" s="8">
        <v>60</v>
      </c>
      <c r="I2840" s="9">
        <f>G2840+60</f>
        <v>44704</v>
      </c>
      <c r="J2840" s="9">
        <v>44686</v>
      </c>
      <c r="K2840" s="8">
        <f>J2840-I2840</f>
        <v>-18</v>
      </c>
      <c r="L2840" s="10">
        <v>161.28</v>
      </c>
      <c r="M2840" s="8">
        <v>16.13</v>
      </c>
      <c r="N2840" s="10">
        <f>L2840*K2840</f>
        <v>-2903.04</v>
      </c>
      <c r="O2840" s="8" t="s">
        <v>59</v>
      </c>
      <c r="P2840" s="8" t="s">
        <v>60</v>
      </c>
      <c r="Q2840" s="8" t="s">
        <v>61</v>
      </c>
      <c r="R2840" s="8" t="s">
        <v>62</v>
      </c>
    </row>
    <row r="2841" spans="1:18" ht="60" customHeight="1" x14ac:dyDescent="0.25">
      <c r="A2841" s="8" t="s">
        <v>2894</v>
      </c>
      <c r="B2841" s="11">
        <v>2508.4299999999998</v>
      </c>
      <c r="C2841" s="8" t="s">
        <v>2877</v>
      </c>
      <c r="D2841" s="8" t="s">
        <v>2878</v>
      </c>
      <c r="E2841" s="8">
        <v>7066</v>
      </c>
      <c r="F2841" s="9">
        <v>44644</v>
      </c>
      <c r="G2841" s="9">
        <v>44644</v>
      </c>
      <c r="H2841" s="8">
        <v>60</v>
      </c>
      <c r="I2841" s="9">
        <f>G2841+60</f>
        <v>44704</v>
      </c>
      <c r="J2841" s="9">
        <v>44683</v>
      </c>
      <c r="K2841" s="8">
        <f>J2841-I2841</f>
        <v>-21</v>
      </c>
      <c r="L2841" s="10">
        <v>73.8</v>
      </c>
      <c r="M2841" s="8">
        <v>7.38</v>
      </c>
      <c r="N2841" s="10">
        <f>L2841*K2841</f>
        <v>-1549.8</v>
      </c>
      <c r="O2841" s="8" t="s">
        <v>59</v>
      </c>
      <c r="P2841" s="8" t="s">
        <v>60</v>
      </c>
      <c r="Q2841" s="8" t="s">
        <v>61</v>
      </c>
      <c r="R2841" s="8" t="s">
        <v>62</v>
      </c>
    </row>
    <row r="2842" spans="1:18" ht="60" customHeight="1" x14ac:dyDescent="0.25">
      <c r="A2842" s="8" t="s">
        <v>2894</v>
      </c>
      <c r="B2842" s="11">
        <v>2508.4299999999998</v>
      </c>
      <c r="C2842" s="8" t="s">
        <v>2877</v>
      </c>
      <c r="D2842" s="8" t="s">
        <v>2878</v>
      </c>
      <c r="E2842" s="8">
        <v>7066</v>
      </c>
      <c r="F2842" s="9">
        <v>44644</v>
      </c>
      <c r="G2842" s="9">
        <v>44644</v>
      </c>
      <c r="H2842" s="8">
        <v>60</v>
      </c>
      <c r="I2842" s="9">
        <f>G2842+60</f>
        <v>44704</v>
      </c>
      <c r="J2842" s="9">
        <v>44683</v>
      </c>
      <c r="K2842" s="8">
        <f>J2842-I2842</f>
        <v>-21</v>
      </c>
      <c r="L2842" s="10">
        <v>18</v>
      </c>
      <c r="M2842" s="8">
        <v>1.8</v>
      </c>
      <c r="N2842" s="10">
        <f>L2842*K2842</f>
        <v>-378</v>
      </c>
      <c r="O2842" s="8" t="s">
        <v>59</v>
      </c>
      <c r="P2842" s="8" t="s">
        <v>60</v>
      </c>
      <c r="Q2842" s="8" t="s">
        <v>61</v>
      </c>
      <c r="R2842" s="8" t="s">
        <v>62</v>
      </c>
    </row>
    <row r="2843" spans="1:18" ht="60" customHeight="1" x14ac:dyDescent="0.25">
      <c r="A2843" s="8" t="s">
        <v>2894</v>
      </c>
      <c r="B2843" s="11">
        <v>2508.4299999999998</v>
      </c>
      <c r="C2843" s="8" t="s">
        <v>2877</v>
      </c>
      <c r="D2843" s="8" t="s">
        <v>2878</v>
      </c>
      <c r="E2843" s="8">
        <v>7066</v>
      </c>
      <c r="F2843" s="9">
        <v>44644</v>
      </c>
      <c r="G2843" s="9">
        <v>44644</v>
      </c>
      <c r="H2843" s="8">
        <v>60</v>
      </c>
      <c r="I2843" s="9">
        <f>G2843+60</f>
        <v>44704</v>
      </c>
      <c r="J2843" s="9">
        <v>44683</v>
      </c>
      <c r="K2843" s="8">
        <f>J2843-I2843</f>
        <v>-21</v>
      </c>
      <c r="L2843" s="10">
        <v>22.5</v>
      </c>
      <c r="M2843" s="8">
        <v>2.25</v>
      </c>
      <c r="N2843" s="10">
        <f>L2843*K2843</f>
        <v>-472.5</v>
      </c>
      <c r="O2843" s="8" t="s">
        <v>59</v>
      </c>
      <c r="P2843" s="8" t="s">
        <v>60</v>
      </c>
      <c r="Q2843" s="8" t="s">
        <v>61</v>
      </c>
      <c r="R2843" s="8" t="s">
        <v>62</v>
      </c>
    </row>
    <row r="2844" spans="1:18" ht="60" customHeight="1" x14ac:dyDescent="0.25">
      <c r="A2844" s="8" t="s">
        <v>2894</v>
      </c>
      <c r="B2844" s="11">
        <v>2508.4299999999998</v>
      </c>
      <c r="C2844" s="8" t="s">
        <v>2877</v>
      </c>
      <c r="D2844" s="8" t="s">
        <v>2878</v>
      </c>
      <c r="E2844" s="8">
        <v>7066</v>
      </c>
      <c r="F2844" s="9">
        <v>44644</v>
      </c>
      <c r="G2844" s="9">
        <v>44644</v>
      </c>
      <c r="H2844" s="8">
        <v>60</v>
      </c>
      <c r="I2844" s="9">
        <f>G2844+60</f>
        <v>44704</v>
      </c>
      <c r="J2844" s="9">
        <v>44683</v>
      </c>
      <c r="K2844" s="8">
        <f>J2844-I2844</f>
        <v>-21</v>
      </c>
      <c r="L2844" s="10">
        <v>79.5</v>
      </c>
      <c r="M2844" s="8">
        <v>7.95</v>
      </c>
      <c r="N2844" s="10">
        <f>L2844*K2844</f>
        <v>-1669.5</v>
      </c>
      <c r="O2844" s="8" t="s">
        <v>59</v>
      </c>
      <c r="P2844" s="8" t="s">
        <v>60</v>
      </c>
      <c r="Q2844" s="8" t="s">
        <v>61</v>
      </c>
      <c r="R2844" s="8" t="s">
        <v>62</v>
      </c>
    </row>
    <row r="2845" spans="1:18" ht="60" customHeight="1" x14ac:dyDescent="0.25">
      <c r="A2845" s="8" t="s">
        <v>2894</v>
      </c>
      <c r="B2845" s="11">
        <v>2508.4299999999998</v>
      </c>
      <c r="C2845" s="8" t="s">
        <v>2877</v>
      </c>
      <c r="D2845" s="8" t="s">
        <v>2878</v>
      </c>
      <c r="E2845" s="8">
        <v>7066</v>
      </c>
      <c r="F2845" s="9">
        <v>44644</v>
      </c>
      <c r="G2845" s="9">
        <v>44644</v>
      </c>
      <c r="H2845" s="8">
        <v>60</v>
      </c>
      <c r="I2845" s="9">
        <f>G2845+60</f>
        <v>44704</v>
      </c>
      <c r="J2845" s="9">
        <v>44683</v>
      </c>
      <c r="K2845" s="8">
        <f>J2845-I2845</f>
        <v>-21</v>
      </c>
      <c r="L2845" s="10">
        <v>1761.14</v>
      </c>
      <c r="M2845" s="8">
        <v>176.11</v>
      </c>
      <c r="N2845" s="10">
        <f>L2845*K2845</f>
        <v>-36983.94</v>
      </c>
      <c r="O2845" s="8" t="s">
        <v>59</v>
      </c>
      <c r="P2845" s="8" t="s">
        <v>60</v>
      </c>
      <c r="Q2845" s="8" t="s">
        <v>61</v>
      </c>
      <c r="R2845" s="8" t="s">
        <v>62</v>
      </c>
    </row>
    <row r="2846" spans="1:18" ht="60" customHeight="1" x14ac:dyDescent="0.25">
      <c r="A2846" s="8" t="s">
        <v>2894</v>
      </c>
      <c r="B2846" s="11">
        <v>2508.4299999999998</v>
      </c>
      <c r="C2846" s="8" t="s">
        <v>2877</v>
      </c>
      <c r="D2846" s="8" t="s">
        <v>2878</v>
      </c>
      <c r="E2846" s="8">
        <v>7066</v>
      </c>
      <c r="F2846" s="9">
        <v>44644</v>
      </c>
      <c r="G2846" s="9">
        <v>44644</v>
      </c>
      <c r="H2846" s="8">
        <v>60</v>
      </c>
      <c r="I2846" s="9">
        <f>G2846+60</f>
        <v>44704</v>
      </c>
      <c r="J2846" s="9">
        <v>44683</v>
      </c>
      <c r="K2846" s="8">
        <f>J2846-I2846</f>
        <v>-21</v>
      </c>
      <c r="L2846" s="10">
        <v>21.3</v>
      </c>
      <c r="M2846" s="8">
        <v>2.13</v>
      </c>
      <c r="N2846" s="10">
        <f>L2846*K2846</f>
        <v>-447.3</v>
      </c>
      <c r="O2846" s="8" t="s">
        <v>59</v>
      </c>
      <c r="P2846" s="8" t="s">
        <v>60</v>
      </c>
      <c r="Q2846" s="8" t="s">
        <v>61</v>
      </c>
      <c r="R2846" s="8" t="s">
        <v>62</v>
      </c>
    </row>
    <row r="2847" spans="1:18" ht="60" customHeight="1" x14ac:dyDescent="0.25">
      <c r="A2847" s="8" t="s">
        <v>2894</v>
      </c>
      <c r="B2847" s="11">
        <v>2508.4299999999998</v>
      </c>
      <c r="C2847" s="8" t="s">
        <v>2877</v>
      </c>
      <c r="D2847" s="8" t="s">
        <v>2878</v>
      </c>
      <c r="E2847" s="8">
        <v>7066</v>
      </c>
      <c r="F2847" s="9">
        <v>44644</v>
      </c>
      <c r="G2847" s="9">
        <v>44644</v>
      </c>
      <c r="H2847" s="8">
        <v>60</v>
      </c>
      <c r="I2847" s="9">
        <f>G2847+60</f>
        <v>44704</v>
      </c>
      <c r="J2847" s="9">
        <v>44683</v>
      </c>
      <c r="K2847" s="8">
        <f>J2847-I2847</f>
        <v>-21</v>
      </c>
      <c r="L2847" s="10">
        <v>3.96</v>
      </c>
      <c r="M2847" s="8">
        <v>0.4</v>
      </c>
      <c r="N2847" s="10">
        <f>L2847*K2847</f>
        <v>-83.16</v>
      </c>
      <c r="O2847" s="8" t="s">
        <v>59</v>
      </c>
      <c r="P2847" s="8" t="s">
        <v>60</v>
      </c>
      <c r="Q2847" s="8" t="s">
        <v>61</v>
      </c>
      <c r="R2847" s="8" t="s">
        <v>62</v>
      </c>
    </row>
    <row r="2848" spans="1:18" ht="60" customHeight="1" x14ac:dyDescent="0.25">
      <c r="A2848" s="8" t="s">
        <v>2894</v>
      </c>
      <c r="B2848" s="11">
        <v>2508.4299999999998</v>
      </c>
      <c r="C2848" s="8" t="s">
        <v>2877</v>
      </c>
      <c r="D2848" s="8" t="s">
        <v>2878</v>
      </c>
      <c r="E2848" s="8">
        <v>7066</v>
      </c>
      <c r="F2848" s="9">
        <v>44644</v>
      </c>
      <c r="G2848" s="9">
        <v>44644</v>
      </c>
      <c r="H2848" s="8">
        <v>60</v>
      </c>
      <c r="I2848" s="9">
        <f>G2848+60</f>
        <v>44704</v>
      </c>
      <c r="J2848" s="9">
        <v>44683</v>
      </c>
      <c r="K2848" s="8">
        <f>J2848-I2848</f>
        <v>-21</v>
      </c>
      <c r="L2848" s="10">
        <v>8.4</v>
      </c>
      <c r="M2848" s="8">
        <v>0.84</v>
      </c>
      <c r="N2848" s="10">
        <f>L2848*K2848</f>
        <v>-176.4</v>
      </c>
      <c r="O2848" s="8" t="s">
        <v>59</v>
      </c>
      <c r="P2848" s="8" t="s">
        <v>60</v>
      </c>
      <c r="Q2848" s="8" t="s">
        <v>61</v>
      </c>
      <c r="R2848" s="8" t="s">
        <v>62</v>
      </c>
    </row>
    <row r="2849" spans="1:18" ht="60" customHeight="1" x14ac:dyDescent="0.25">
      <c r="A2849" s="8" t="s">
        <v>2894</v>
      </c>
      <c r="B2849" s="11">
        <v>2508.4299999999998</v>
      </c>
      <c r="C2849" s="8" t="s">
        <v>2877</v>
      </c>
      <c r="D2849" s="8" t="s">
        <v>2878</v>
      </c>
      <c r="E2849" s="8">
        <v>7066</v>
      </c>
      <c r="F2849" s="9">
        <v>44644</v>
      </c>
      <c r="G2849" s="9">
        <v>44644</v>
      </c>
      <c r="H2849" s="8">
        <v>60</v>
      </c>
      <c r="I2849" s="9">
        <f>G2849+60</f>
        <v>44704</v>
      </c>
      <c r="J2849" s="9">
        <v>44683</v>
      </c>
      <c r="K2849" s="8">
        <f>J2849-I2849</f>
        <v>-21</v>
      </c>
      <c r="L2849" s="10">
        <v>0.01</v>
      </c>
      <c r="M2849" s="8">
        <v>0</v>
      </c>
      <c r="N2849" s="10">
        <f>L2849*K2849</f>
        <v>-0.21</v>
      </c>
      <c r="O2849" s="8" t="s">
        <v>59</v>
      </c>
      <c r="P2849" s="8" t="s">
        <v>60</v>
      </c>
      <c r="Q2849" s="8" t="s">
        <v>61</v>
      </c>
      <c r="R2849" s="8" t="s">
        <v>62</v>
      </c>
    </row>
    <row r="2850" spans="1:18" ht="60" customHeight="1" x14ac:dyDescent="0.25">
      <c r="A2850" s="8" t="s">
        <v>2894</v>
      </c>
      <c r="B2850" s="11">
        <v>2508.4299999999998</v>
      </c>
      <c r="C2850" s="8" t="s">
        <v>2877</v>
      </c>
      <c r="D2850" s="8" t="s">
        <v>2878</v>
      </c>
      <c r="E2850" s="8">
        <v>7066</v>
      </c>
      <c r="F2850" s="9">
        <v>44644</v>
      </c>
      <c r="G2850" s="9">
        <v>44644</v>
      </c>
      <c r="H2850" s="8">
        <v>60</v>
      </c>
      <c r="I2850" s="9">
        <f>G2850+60</f>
        <v>44704</v>
      </c>
      <c r="J2850" s="9">
        <v>44683</v>
      </c>
      <c r="K2850" s="8">
        <f>J2850-I2850</f>
        <v>-21</v>
      </c>
      <c r="L2850" s="10">
        <v>41.76</v>
      </c>
      <c r="M2850" s="8">
        <v>4.18</v>
      </c>
      <c r="N2850" s="10">
        <f>L2850*K2850</f>
        <v>-876.95999999999992</v>
      </c>
      <c r="O2850" s="8" t="s">
        <v>59</v>
      </c>
      <c r="P2850" s="8" t="s">
        <v>60</v>
      </c>
      <c r="Q2850" s="8" t="s">
        <v>61</v>
      </c>
      <c r="R2850" s="8" t="s">
        <v>62</v>
      </c>
    </row>
    <row r="2851" spans="1:18" ht="60" customHeight="1" x14ac:dyDescent="0.25">
      <c r="A2851" s="8" t="s">
        <v>2894</v>
      </c>
      <c r="B2851" s="11">
        <v>2508.4299999999998</v>
      </c>
      <c r="C2851" s="8" t="s">
        <v>2877</v>
      </c>
      <c r="D2851" s="8" t="s">
        <v>2878</v>
      </c>
      <c r="E2851" s="8">
        <v>7066</v>
      </c>
      <c r="F2851" s="9">
        <v>44644</v>
      </c>
      <c r="G2851" s="9">
        <v>44644</v>
      </c>
      <c r="H2851" s="8">
        <v>60</v>
      </c>
      <c r="I2851" s="9">
        <f>G2851+60</f>
        <v>44704</v>
      </c>
      <c r="J2851" s="9">
        <v>44683</v>
      </c>
      <c r="K2851" s="8">
        <f>J2851-I2851</f>
        <v>-21</v>
      </c>
      <c r="L2851" s="10">
        <v>0.01</v>
      </c>
      <c r="M2851" s="8">
        <v>0</v>
      </c>
      <c r="N2851" s="10">
        <f>L2851*K2851</f>
        <v>-0.21</v>
      </c>
      <c r="O2851" s="8" t="s">
        <v>59</v>
      </c>
      <c r="P2851" s="8" t="s">
        <v>60</v>
      </c>
      <c r="Q2851" s="8" t="s">
        <v>61</v>
      </c>
      <c r="R2851" s="8" t="s">
        <v>62</v>
      </c>
    </row>
    <row r="2852" spans="1:18" ht="60" customHeight="1" x14ac:dyDescent="0.25">
      <c r="A2852" s="8" t="s">
        <v>2894</v>
      </c>
      <c r="B2852" s="11">
        <v>2508.4299999999998</v>
      </c>
      <c r="C2852" s="8" t="s">
        <v>2877</v>
      </c>
      <c r="D2852" s="8" t="s">
        <v>2878</v>
      </c>
      <c r="E2852" s="8">
        <v>7066</v>
      </c>
      <c r="F2852" s="9">
        <v>44644</v>
      </c>
      <c r="G2852" s="9">
        <v>44644</v>
      </c>
      <c r="H2852" s="8">
        <v>60</v>
      </c>
      <c r="I2852" s="9">
        <f>G2852+60</f>
        <v>44704</v>
      </c>
      <c r="J2852" s="9">
        <v>44683</v>
      </c>
      <c r="K2852" s="8">
        <f>J2852-I2852</f>
        <v>-21</v>
      </c>
      <c r="L2852" s="10">
        <v>199.99</v>
      </c>
      <c r="M2852" s="8">
        <v>20</v>
      </c>
      <c r="N2852" s="10">
        <f>L2852*K2852</f>
        <v>-4199.79</v>
      </c>
      <c r="O2852" s="8" t="s">
        <v>59</v>
      </c>
      <c r="P2852" s="8" t="s">
        <v>60</v>
      </c>
      <c r="Q2852" s="8" t="s">
        <v>61</v>
      </c>
      <c r="R2852" s="8" t="s">
        <v>62</v>
      </c>
    </row>
    <row r="2853" spans="1:18" ht="60" customHeight="1" x14ac:dyDescent="0.25">
      <c r="A2853" s="8" t="s">
        <v>2894</v>
      </c>
      <c r="B2853" s="11">
        <v>2508.4299999999998</v>
      </c>
      <c r="C2853" s="8" t="s">
        <v>2877</v>
      </c>
      <c r="D2853" s="8" t="s">
        <v>2878</v>
      </c>
      <c r="E2853" s="8">
        <v>7066</v>
      </c>
      <c r="F2853" s="9">
        <v>44644</v>
      </c>
      <c r="G2853" s="9">
        <v>44644</v>
      </c>
      <c r="H2853" s="8">
        <v>60</v>
      </c>
      <c r="I2853" s="9">
        <f>G2853+60</f>
        <v>44704</v>
      </c>
      <c r="J2853" s="9">
        <v>44683</v>
      </c>
      <c r="K2853" s="8">
        <f>J2853-I2853</f>
        <v>-21</v>
      </c>
      <c r="L2853" s="10">
        <v>50</v>
      </c>
      <c r="M2853" s="8">
        <v>5</v>
      </c>
      <c r="N2853" s="10">
        <f>L2853*K2853</f>
        <v>-1050</v>
      </c>
      <c r="O2853" s="8" t="s">
        <v>59</v>
      </c>
      <c r="P2853" s="8" t="s">
        <v>60</v>
      </c>
      <c r="Q2853" s="8" t="s">
        <v>61</v>
      </c>
      <c r="R2853" s="8" t="s">
        <v>62</v>
      </c>
    </row>
    <row r="2854" spans="1:18" ht="60" customHeight="1" x14ac:dyDescent="0.25">
      <c r="A2854" s="8" t="s">
        <v>2894</v>
      </c>
      <c r="B2854" s="11">
        <v>2508.4299999999998</v>
      </c>
      <c r="C2854" s="8" t="s">
        <v>2877</v>
      </c>
      <c r="D2854" s="8" t="s">
        <v>2878</v>
      </c>
      <c r="E2854" s="8">
        <v>7066</v>
      </c>
      <c r="F2854" s="9">
        <v>44644</v>
      </c>
      <c r="G2854" s="9">
        <v>44644</v>
      </c>
      <c r="H2854" s="8">
        <v>60</v>
      </c>
      <c r="I2854" s="9">
        <f>G2854+60</f>
        <v>44704</v>
      </c>
      <c r="J2854" s="9">
        <v>44683</v>
      </c>
      <c r="K2854" s="8">
        <f>J2854-I2854</f>
        <v>-21</v>
      </c>
      <c r="L2854" s="10">
        <v>0.02</v>
      </c>
      <c r="M2854" s="8">
        <v>0</v>
      </c>
      <c r="N2854" s="10">
        <f>L2854*K2854</f>
        <v>-0.42</v>
      </c>
      <c r="O2854" s="8" t="s">
        <v>59</v>
      </c>
      <c r="P2854" s="8" t="s">
        <v>60</v>
      </c>
      <c r="Q2854" s="8" t="s">
        <v>61</v>
      </c>
      <c r="R2854" s="8" t="s">
        <v>62</v>
      </c>
    </row>
    <row r="2855" spans="1:18" ht="60" customHeight="1" x14ac:dyDescent="0.25">
      <c r="A2855" s="8" t="s">
        <v>2895</v>
      </c>
      <c r="B2855" s="11">
        <v>120.98</v>
      </c>
      <c r="C2855" s="8" t="s">
        <v>2877</v>
      </c>
      <c r="D2855" s="8" t="s">
        <v>2878</v>
      </c>
      <c r="E2855" s="8">
        <v>7273</v>
      </c>
      <c r="F2855" s="9">
        <v>44650</v>
      </c>
      <c r="G2855" s="9">
        <v>44654</v>
      </c>
      <c r="H2855" s="8">
        <v>60</v>
      </c>
      <c r="I2855" s="9">
        <f>G2855+60</f>
        <v>44714</v>
      </c>
      <c r="J2855" s="9">
        <v>44685</v>
      </c>
      <c r="K2855" s="8">
        <f>J2855-I2855</f>
        <v>-29</v>
      </c>
      <c r="L2855" s="10">
        <v>109.98</v>
      </c>
      <c r="M2855" s="8">
        <v>11</v>
      </c>
      <c r="N2855" s="10">
        <f>L2855*K2855</f>
        <v>-3189.42</v>
      </c>
      <c r="O2855" s="8" t="s">
        <v>59</v>
      </c>
      <c r="P2855" s="8" t="s">
        <v>60</v>
      </c>
      <c r="Q2855" s="8" t="s">
        <v>61</v>
      </c>
      <c r="R2855" s="8" t="s">
        <v>62</v>
      </c>
    </row>
    <row r="2856" spans="1:18" ht="60" customHeight="1" x14ac:dyDescent="0.25">
      <c r="A2856" s="8" t="s">
        <v>2896</v>
      </c>
      <c r="B2856" s="11">
        <v>4.6900000000000004</v>
      </c>
      <c r="C2856" s="8" t="s">
        <v>2877</v>
      </c>
      <c r="D2856" s="8" t="s">
        <v>2878</v>
      </c>
      <c r="E2856" s="8">
        <v>7391</v>
      </c>
      <c r="F2856" s="9">
        <v>44650</v>
      </c>
      <c r="G2856" s="9">
        <v>44655</v>
      </c>
      <c r="H2856" s="8">
        <v>60</v>
      </c>
      <c r="I2856" s="9">
        <f>G2856+60</f>
        <v>44715</v>
      </c>
      <c r="J2856" s="9">
        <v>44686</v>
      </c>
      <c r="K2856" s="8">
        <f>J2856-I2856</f>
        <v>-29</v>
      </c>
      <c r="L2856" s="10">
        <v>4.26</v>
      </c>
      <c r="M2856" s="8">
        <v>0.43</v>
      </c>
      <c r="N2856" s="10">
        <f>L2856*K2856</f>
        <v>-123.53999999999999</v>
      </c>
      <c r="O2856" s="8" t="s">
        <v>59</v>
      </c>
      <c r="P2856" s="8" t="s">
        <v>60</v>
      </c>
      <c r="Q2856" s="8" t="s">
        <v>61</v>
      </c>
      <c r="R2856" s="8" t="s">
        <v>62</v>
      </c>
    </row>
    <row r="2857" spans="1:18" ht="60" customHeight="1" x14ac:dyDescent="0.25">
      <c r="A2857" s="8" t="s">
        <v>2897</v>
      </c>
      <c r="B2857" s="11">
        <v>432.74</v>
      </c>
      <c r="C2857" s="8" t="s">
        <v>2877</v>
      </c>
      <c r="D2857" s="8" t="s">
        <v>2878</v>
      </c>
      <c r="E2857" s="8">
        <v>7391</v>
      </c>
      <c r="F2857" s="9">
        <v>44650</v>
      </c>
      <c r="G2857" s="9">
        <v>44654</v>
      </c>
      <c r="H2857" s="8">
        <v>60</v>
      </c>
      <c r="I2857" s="9">
        <f>G2857+60</f>
        <v>44714</v>
      </c>
      <c r="J2857" s="9">
        <v>44686</v>
      </c>
      <c r="K2857" s="8">
        <f>J2857-I2857</f>
        <v>-28</v>
      </c>
      <c r="L2857" s="10">
        <v>393.4</v>
      </c>
      <c r="M2857" s="8">
        <v>39.340000000000003</v>
      </c>
      <c r="N2857" s="10">
        <f>L2857*K2857</f>
        <v>-11015.199999999999</v>
      </c>
      <c r="O2857" s="8" t="s">
        <v>59</v>
      </c>
      <c r="P2857" s="8" t="s">
        <v>60</v>
      </c>
      <c r="Q2857" s="8" t="s">
        <v>61</v>
      </c>
      <c r="R2857" s="8" t="s">
        <v>62</v>
      </c>
    </row>
    <row r="2858" spans="1:18" ht="60" customHeight="1" x14ac:dyDescent="0.25">
      <c r="A2858" s="8" t="s">
        <v>2898</v>
      </c>
      <c r="B2858" s="11">
        <v>3793.21</v>
      </c>
      <c r="C2858" s="8" t="s">
        <v>2877</v>
      </c>
      <c r="D2858" s="8" t="s">
        <v>2878</v>
      </c>
      <c r="E2858" s="8">
        <v>7066</v>
      </c>
      <c r="F2858" s="9">
        <v>44650</v>
      </c>
      <c r="G2858" s="9">
        <v>44654</v>
      </c>
      <c r="H2858" s="8">
        <v>60</v>
      </c>
      <c r="I2858" s="9">
        <f>G2858+60</f>
        <v>44714</v>
      </c>
      <c r="J2858" s="9">
        <v>44683</v>
      </c>
      <c r="K2858" s="8">
        <f>J2858-I2858</f>
        <v>-31</v>
      </c>
      <c r="L2858" s="10">
        <v>22.66</v>
      </c>
      <c r="M2858" s="8">
        <v>2.27</v>
      </c>
      <c r="N2858" s="10">
        <f>L2858*K2858</f>
        <v>-702.46</v>
      </c>
      <c r="O2858" s="8" t="s">
        <v>59</v>
      </c>
      <c r="P2858" s="8" t="s">
        <v>60</v>
      </c>
      <c r="Q2858" s="8" t="s">
        <v>61</v>
      </c>
      <c r="R2858" s="8" t="s">
        <v>62</v>
      </c>
    </row>
    <row r="2859" spans="1:18" ht="60" customHeight="1" x14ac:dyDescent="0.25">
      <c r="A2859" s="8" t="s">
        <v>2898</v>
      </c>
      <c r="B2859" s="11">
        <v>3793.21</v>
      </c>
      <c r="C2859" s="8" t="s">
        <v>2877</v>
      </c>
      <c r="D2859" s="8" t="s">
        <v>2878</v>
      </c>
      <c r="E2859" s="8">
        <v>7066</v>
      </c>
      <c r="F2859" s="9">
        <v>44650</v>
      </c>
      <c r="G2859" s="9">
        <v>44654</v>
      </c>
      <c r="H2859" s="8">
        <v>60</v>
      </c>
      <c r="I2859" s="9">
        <f>G2859+60</f>
        <v>44714</v>
      </c>
      <c r="J2859" s="9">
        <v>44683</v>
      </c>
      <c r="K2859" s="8">
        <f>J2859-I2859</f>
        <v>-31</v>
      </c>
      <c r="L2859" s="10">
        <v>282.79000000000002</v>
      </c>
      <c r="M2859" s="8">
        <v>28.28</v>
      </c>
      <c r="N2859" s="10">
        <f>L2859*K2859</f>
        <v>-8766.49</v>
      </c>
      <c r="O2859" s="8" t="s">
        <v>59</v>
      </c>
      <c r="P2859" s="8" t="s">
        <v>60</v>
      </c>
      <c r="Q2859" s="8" t="s">
        <v>61</v>
      </c>
      <c r="R2859" s="8" t="s">
        <v>62</v>
      </c>
    </row>
    <row r="2860" spans="1:18" ht="60" customHeight="1" x14ac:dyDescent="0.25">
      <c r="A2860" s="8" t="s">
        <v>2898</v>
      </c>
      <c r="B2860" s="11">
        <v>3793.21</v>
      </c>
      <c r="C2860" s="8" t="s">
        <v>2877</v>
      </c>
      <c r="D2860" s="8" t="s">
        <v>2878</v>
      </c>
      <c r="E2860" s="8">
        <v>7066</v>
      </c>
      <c r="F2860" s="9">
        <v>44650</v>
      </c>
      <c r="G2860" s="9">
        <v>44654</v>
      </c>
      <c r="H2860" s="8">
        <v>60</v>
      </c>
      <c r="I2860" s="9">
        <f>G2860+60</f>
        <v>44714</v>
      </c>
      <c r="J2860" s="9">
        <v>44683</v>
      </c>
      <c r="K2860" s="8">
        <f>J2860-I2860</f>
        <v>-31</v>
      </c>
      <c r="L2860" s="10">
        <v>87</v>
      </c>
      <c r="M2860" s="8">
        <v>8.6999999999999993</v>
      </c>
      <c r="N2860" s="10">
        <f>L2860*K2860</f>
        <v>-2697</v>
      </c>
      <c r="O2860" s="8" t="s">
        <v>59</v>
      </c>
      <c r="P2860" s="8" t="s">
        <v>60</v>
      </c>
      <c r="Q2860" s="8" t="s">
        <v>61</v>
      </c>
      <c r="R2860" s="8" t="s">
        <v>62</v>
      </c>
    </row>
    <row r="2861" spans="1:18" ht="60" customHeight="1" x14ac:dyDescent="0.25">
      <c r="A2861" s="8" t="s">
        <v>2898</v>
      </c>
      <c r="B2861" s="11">
        <v>3793.21</v>
      </c>
      <c r="C2861" s="8" t="s">
        <v>2877</v>
      </c>
      <c r="D2861" s="8" t="s">
        <v>2878</v>
      </c>
      <c r="E2861" s="8">
        <v>7066</v>
      </c>
      <c r="F2861" s="9">
        <v>44650</v>
      </c>
      <c r="G2861" s="9">
        <v>44654</v>
      </c>
      <c r="H2861" s="8">
        <v>60</v>
      </c>
      <c r="I2861" s="9">
        <f>G2861+60</f>
        <v>44714</v>
      </c>
      <c r="J2861" s="9">
        <v>44683</v>
      </c>
      <c r="K2861" s="8">
        <f>J2861-I2861</f>
        <v>-31</v>
      </c>
      <c r="L2861" s="10">
        <v>1761.14</v>
      </c>
      <c r="M2861" s="8">
        <v>176.11</v>
      </c>
      <c r="N2861" s="10">
        <f>L2861*K2861</f>
        <v>-54595.340000000004</v>
      </c>
      <c r="O2861" s="8" t="s">
        <v>59</v>
      </c>
      <c r="P2861" s="8" t="s">
        <v>60</v>
      </c>
      <c r="Q2861" s="8" t="s">
        <v>61</v>
      </c>
      <c r="R2861" s="8" t="s">
        <v>62</v>
      </c>
    </row>
    <row r="2862" spans="1:18" ht="60" customHeight="1" x14ac:dyDescent="0.25">
      <c r="A2862" s="8" t="s">
        <v>2898</v>
      </c>
      <c r="B2862" s="11">
        <v>3793.21</v>
      </c>
      <c r="C2862" s="8" t="s">
        <v>2877</v>
      </c>
      <c r="D2862" s="8" t="s">
        <v>2878</v>
      </c>
      <c r="E2862" s="8">
        <v>7066</v>
      </c>
      <c r="F2862" s="9">
        <v>44650</v>
      </c>
      <c r="G2862" s="9">
        <v>44654</v>
      </c>
      <c r="H2862" s="8">
        <v>60</v>
      </c>
      <c r="I2862" s="9">
        <f>G2862+60</f>
        <v>44714</v>
      </c>
      <c r="J2862" s="9">
        <v>44683</v>
      </c>
      <c r="K2862" s="8">
        <f>J2862-I2862</f>
        <v>-31</v>
      </c>
      <c r="L2862" s="10">
        <v>848.26</v>
      </c>
      <c r="M2862" s="8">
        <v>84.83</v>
      </c>
      <c r="N2862" s="10">
        <f>L2862*K2862</f>
        <v>-26296.06</v>
      </c>
      <c r="O2862" s="8" t="s">
        <v>59</v>
      </c>
      <c r="P2862" s="8" t="s">
        <v>60</v>
      </c>
      <c r="Q2862" s="8" t="s">
        <v>61</v>
      </c>
      <c r="R2862" s="8" t="s">
        <v>62</v>
      </c>
    </row>
    <row r="2863" spans="1:18" ht="60" customHeight="1" x14ac:dyDescent="0.25">
      <c r="A2863" s="8" t="s">
        <v>2898</v>
      </c>
      <c r="B2863" s="11">
        <v>3793.21</v>
      </c>
      <c r="C2863" s="8" t="s">
        <v>2877</v>
      </c>
      <c r="D2863" s="8" t="s">
        <v>2878</v>
      </c>
      <c r="E2863" s="8">
        <v>7066</v>
      </c>
      <c r="F2863" s="9">
        <v>44650</v>
      </c>
      <c r="G2863" s="9">
        <v>44654</v>
      </c>
      <c r="H2863" s="8">
        <v>60</v>
      </c>
      <c r="I2863" s="9">
        <f>G2863+60</f>
        <v>44714</v>
      </c>
      <c r="J2863" s="9">
        <v>44683</v>
      </c>
      <c r="K2863" s="8">
        <f>J2863-I2863</f>
        <v>-31</v>
      </c>
      <c r="L2863" s="10">
        <v>21.28</v>
      </c>
      <c r="M2863" s="8">
        <v>2.13</v>
      </c>
      <c r="N2863" s="10">
        <f>L2863*K2863</f>
        <v>-659.68000000000006</v>
      </c>
      <c r="O2863" s="8" t="s">
        <v>59</v>
      </c>
      <c r="P2863" s="8" t="s">
        <v>60</v>
      </c>
      <c r="Q2863" s="8" t="s">
        <v>61</v>
      </c>
      <c r="R2863" s="8" t="s">
        <v>62</v>
      </c>
    </row>
    <row r="2864" spans="1:18" ht="60" customHeight="1" x14ac:dyDescent="0.25">
      <c r="A2864" s="8" t="s">
        <v>2898</v>
      </c>
      <c r="B2864" s="11">
        <v>3793.21</v>
      </c>
      <c r="C2864" s="8" t="s">
        <v>2877</v>
      </c>
      <c r="D2864" s="8" t="s">
        <v>2878</v>
      </c>
      <c r="E2864" s="8">
        <v>7066</v>
      </c>
      <c r="F2864" s="9">
        <v>44650</v>
      </c>
      <c r="G2864" s="9">
        <v>44654</v>
      </c>
      <c r="H2864" s="8">
        <v>60</v>
      </c>
      <c r="I2864" s="9">
        <f>G2864+60</f>
        <v>44714</v>
      </c>
      <c r="J2864" s="9">
        <v>44683</v>
      </c>
      <c r="K2864" s="8">
        <f>J2864-I2864</f>
        <v>-31</v>
      </c>
      <c r="L2864" s="10">
        <v>317.58999999999997</v>
      </c>
      <c r="M2864" s="8">
        <v>31.76</v>
      </c>
      <c r="N2864" s="10">
        <f>L2864*K2864</f>
        <v>-9845.2899999999991</v>
      </c>
      <c r="O2864" s="8" t="s">
        <v>59</v>
      </c>
      <c r="P2864" s="8" t="s">
        <v>60</v>
      </c>
      <c r="Q2864" s="8" t="s">
        <v>61</v>
      </c>
      <c r="R2864" s="8" t="s">
        <v>62</v>
      </c>
    </row>
    <row r="2865" spans="1:18" ht="60" customHeight="1" x14ac:dyDescent="0.25">
      <c r="A2865" s="8" t="s">
        <v>2898</v>
      </c>
      <c r="B2865" s="11">
        <v>3793.21</v>
      </c>
      <c r="C2865" s="8" t="s">
        <v>2877</v>
      </c>
      <c r="D2865" s="8" t="s">
        <v>2878</v>
      </c>
      <c r="E2865" s="8">
        <v>7066</v>
      </c>
      <c r="F2865" s="9">
        <v>44650</v>
      </c>
      <c r="G2865" s="9">
        <v>44654</v>
      </c>
      <c r="H2865" s="8">
        <v>60</v>
      </c>
      <c r="I2865" s="9">
        <f>G2865+60</f>
        <v>44714</v>
      </c>
      <c r="J2865" s="9">
        <v>44683</v>
      </c>
      <c r="K2865" s="8">
        <f>J2865-I2865</f>
        <v>-31</v>
      </c>
      <c r="L2865" s="10">
        <v>99.55</v>
      </c>
      <c r="M2865" s="8">
        <v>9.9499999999999993</v>
      </c>
      <c r="N2865" s="10">
        <f>L2865*K2865</f>
        <v>-3086.0499999999997</v>
      </c>
      <c r="O2865" s="8" t="s">
        <v>59</v>
      </c>
      <c r="P2865" s="8" t="s">
        <v>60</v>
      </c>
      <c r="Q2865" s="8" t="s">
        <v>61</v>
      </c>
      <c r="R2865" s="8" t="s">
        <v>62</v>
      </c>
    </row>
    <row r="2866" spans="1:18" ht="60" customHeight="1" x14ac:dyDescent="0.25">
      <c r="A2866" s="8" t="s">
        <v>2898</v>
      </c>
      <c r="B2866" s="11">
        <v>3793.21</v>
      </c>
      <c r="C2866" s="8" t="s">
        <v>2877</v>
      </c>
      <c r="D2866" s="8" t="s">
        <v>2878</v>
      </c>
      <c r="E2866" s="8">
        <v>7066</v>
      </c>
      <c r="F2866" s="9">
        <v>44650</v>
      </c>
      <c r="G2866" s="9">
        <v>44654</v>
      </c>
      <c r="H2866" s="8">
        <v>60</v>
      </c>
      <c r="I2866" s="9">
        <f>G2866+60</f>
        <v>44714</v>
      </c>
      <c r="J2866" s="9">
        <v>44683</v>
      </c>
      <c r="K2866" s="8">
        <f>J2866-I2866</f>
        <v>-31</v>
      </c>
      <c r="L2866" s="10">
        <v>0.01</v>
      </c>
      <c r="M2866" s="8">
        <v>0</v>
      </c>
      <c r="N2866" s="10">
        <f>L2866*K2866</f>
        <v>-0.31</v>
      </c>
      <c r="O2866" s="8" t="s">
        <v>59</v>
      </c>
      <c r="P2866" s="8" t="s">
        <v>60</v>
      </c>
      <c r="Q2866" s="8" t="s">
        <v>61</v>
      </c>
      <c r="R2866" s="8" t="s">
        <v>62</v>
      </c>
    </row>
    <row r="2867" spans="1:18" ht="60" customHeight="1" x14ac:dyDescent="0.25">
      <c r="A2867" s="8" t="s">
        <v>2898</v>
      </c>
      <c r="B2867" s="11">
        <v>3793.21</v>
      </c>
      <c r="C2867" s="8" t="s">
        <v>2877</v>
      </c>
      <c r="D2867" s="8" t="s">
        <v>2878</v>
      </c>
      <c r="E2867" s="8">
        <v>7066</v>
      </c>
      <c r="F2867" s="9">
        <v>44650</v>
      </c>
      <c r="G2867" s="9">
        <v>44654</v>
      </c>
      <c r="H2867" s="8">
        <v>60</v>
      </c>
      <c r="I2867" s="9">
        <f>G2867+60</f>
        <v>44714</v>
      </c>
      <c r="J2867" s="9">
        <v>44683</v>
      </c>
      <c r="K2867" s="8">
        <f>J2867-I2867</f>
        <v>-31</v>
      </c>
      <c r="L2867" s="10">
        <v>8.09</v>
      </c>
      <c r="M2867" s="8">
        <v>0.81</v>
      </c>
      <c r="N2867" s="10">
        <f>L2867*K2867</f>
        <v>-250.79</v>
      </c>
      <c r="O2867" s="8" t="s">
        <v>59</v>
      </c>
      <c r="P2867" s="8" t="s">
        <v>60</v>
      </c>
      <c r="Q2867" s="8" t="s">
        <v>61</v>
      </c>
      <c r="R2867" s="8" t="s">
        <v>62</v>
      </c>
    </row>
    <row r="2868" spans="1:18" ht="60" customHeight="1" x14ac:dyDescent="0.25">
      <c r="A2868" s="8" t="s">
        <v>2899</v>
      </c>
      <c r="B2868" s="11">
        <v>266.11</v>
      </c>
      <c r="C2868" s="8" t="s">
        <v>2877</v>
      </c>
      <c r="D2868" s="8" t="s">
        <v>2878</v>
      </c>
      <c r="E2868" s="8">
        <v>7273</v>
      </c>
      <c r="F2868" s="9">
        <v>44662</v>
      </c>
      <c r="G2868" s="9">
        <v>44665</v>
      </c>
      <c r="H2868" s="8">
        <v>60</v>
      </c>
      <c r="I2868" s="9">
        <f>G2868+60</f>
        <v>44725</v>
      </c>
      <c r="J2868" s="9">
        <v>44685</v>
      </c>
      <c r="K2868" s="8">
        <f>J2868-I2868</f>
        <v>-40</v>
      </c>
      <c r="L2868" s="10">
        <v>241.92</v>
      </c>
      <c r="M2868" s="8">
        <v>24.19</v>
      </c>
      <c r="N2868" s="10">
        <f>L2868*K2868</f>
        <v>-9676.7999999999993</v>
      </c>
      <c r="O2868" s="8" t="s">
        <v>59</v>
      </c>
      <c r="P2868" s="8" t="s">
        <v>60</v>
      </c>
      <c r="Q2868" s="8" t="s">
        <v>61</v>
      </c>
      <c r="R2868" s="8" t="s">
        <v>62</v>
      </c>
    </row>
    <row r="2869" spans="1:18" ht="60" customHeight="1" x14ac:dyDescent="0.25">
      <c r="A2869" s="8" t="s">
        <v>2900</v>
      </c>
      <c r="B2869" s="11">
        <v>66.53</v>
      </c>
      <c r="C2869" s="8" t="s">
        <v>2877</v>
      </c>
      <c r="D2869" s="8" t="s">
        <v>2878</v>
      </c>
      <c r="E2869" s="8">
        <v>7066</v>
      </c>
      <c r="F2869" s="9">
        <v>44662</v>
      </c>
      <c r="G2869" s="9">
        <v>44665</v>
      </c>
      <c r="H2869" s="8">
        <v>60</v>
      </c>
      <c r="I2869" s="9">
        <f>G2869+60</f>
        <v>44725</v>
      </c>
      <c r="J2869" s="9">
        <v>44683</v>
      </c>
      <c r="K2869" s="8">
        <f>J2869-I2869</f>
        <v>-42</v>
      </c>
      <c r="L2869" s="10">
        <v>60.48</v>
      </c>
      <c r="M2869" s="8">
        <v>6.05</v>
      </c>
      <c r="N2869" s="10">
        <f>L2869*K2869</f>
        <v>-2540.16</v>
      </c>
      <c r="O2869" s="8" t="s">
        <v>59</v>
      </c>
      <c r="P2869" s="8" t="s">
        <v>60</v>
      </c>
      <c r="Q2869" s="8" t="s">
        <v>61</v>
      </c>
      <c r="R2869" s="8" t="s">
        <v>62</v>
      </c>
    </row>
    <row r="2870" spans="1:18" ht="60" customHeight="1" x14ac:dyDescent="0.25">
      <c r="A2870" s="8" t="s">
        <v>2901</v>
      </c>
      <c r="B2870" s="11">
        <v>83.16</v>
      </c>
      <c r="C2870" s="8" t="s">
        <v>2877</v>
      </c>
      <c r="D2870" s="8" t="s">
        <v>2878</v>
      </c>
      <c r="E2870" s="8">
        <v>7066</v>
      </c>
      <c r="F2870" s="9">
        <v>44662</v>
      </c>
      <c r="G2870" s="9">
        <v>44665</v>
      </c>
      <c r="H2870" s="8">
        <v>60</v>
      </c>
      <c r="I2870" s="9">
        <f>G2870+60</f>
        <v>44725</v>
      </c>
      <c r="J2870" s="9">
        <v>44683</v>
      </c>
      <c r="K2870" s="8">
        <f>J2870-I2870</f>
        <v>-42</v>
      </c>
      <c r="L2870" s="10">
        <v>75.599999999999994</v>
      </c>
      <c r="M2870" s="8">
        <v>7.56</v>
      </c>
      <c r="N2870" s="10">
        <f>L2870*K2870</f>
        <v>-3175.2</v>
      </c>
      <c r="O2870" s="8" t="s">
        <v>59</v>
      </c>
      <c r="P2870" s="8" t="s">
        <v>60</v>
      </c>
      <c r="Q2870" s="8" t="s">
        <v>61</v>
      </c>
      <c r="R2870" s="8" t="s">
        <v>62</v>
      </c>
    </row>
    <row r="2871" spans="1:18" ht="60" customHeight="1" x14ac:dyDescent="0.25">
      <c r="A2871" s="8" t="s">
        <v>2902</v>
      </c>
      <c r="B2871" s="11">
        <v>364.32</v>
      </c>
      <c r="C2871" s="8" t="s">
        <v>2877</v>
      </c>
      <c r="D2871" s="8" t="s">
        <v>2878</v>
      </c>
      <c r="E2871" s="8">
        <v>7066</v>
      </c>
      <c r="F2871" s="9">
        <v>44662</v>
      </c>
      <c r="G2871" s="9">
        <v>44665</v>
      </c>
      <c r="H2871" s="8">
        <v>60</v>
      </c>
      <c r="I2871" s="9">
        <f>G2871+60</f>
        <v>44725</v>
      </c>
      <c r="J2871" s="9">
        <v>44683</v>
      </c>
      <c r="K2871" s="8">
        <f>J2871-I2871</f>
        <v>-42</v>
      </c>
      <c r="L2871" s="10">
        <v>331.2</v>
      </c>
      <c r="M2871" s="8">
        <v>33.119999999999997</v>
      </c>
      <c r="N2871" s="10">
        <f>L2871*K2871</f>
        <v>-13910.4</v>
      </c>
      <c r="O2871" s="8" t="s">
        <v>59</v>
      </c>
      <c r="P2871" s="8" t="s">
        <v>60</v>
      </c>
      <c r="Q2871" s="8" t="s">
        <v>61</v>
      </c>
      <c r="R2871" s="8" t="s">
        <v>62</v>
      </c>
    </row>
    <row r="2872" spans="1:18" ht="60" customHeight="1" x14ac:dyDescent="0.25">
      <c r="A2872" s="8" t="s">
        <v>2903</v>
      </c>
      <c r="B2872" s="11">
        <v>671</v>
      </c>
      <c r="C2872" s="8" t="s">
        <v>2877</v>
      </c>
      <c r="D2872" s="8" t="s">
        <v>2878</v>
      </c>
      <c r="E2872" s="8">
        <v>7273</v>
      </c>
      <c r="F2872" s="9">
        <v>44662</v>
      </c>
      <c r="G2872" s="9">
        <v>44665</v>
      </c>
      <c r="H2872" s="8">
        <v>60</v>
      </c>
      <c r="I2872" s="9">
        <f>G2872+60</f>
        <v>44725</v>
      </c>
      <c r="J2872" s="9">
        <v>44685</v>
      </c>
      <c r="K2872" s="8">
        <f>J2872-I2872</f>
        <v>-40</v>
      </c>
      <c r="L2872" s="10">
        <v>610</v>
      </c>
      <c r="M2872" s="8">
        <v>61</v>
      </c>
      <c r="N2872" s="10">
        <f>L2872*K2872</f>
        <v>-24400</v>
      </c>
      <c r="O2872" s="8" t="s">
        <v>59</v>
      </c>
      <c r="P2872" s="8" t="s">
        <v>60</v>
      </c>
      <c r="Q2872" s="8" t="s">
        <v>61</v>
      </c>
      <c r="R2872" s="8" t="s">
        <v>62</v>
      </c>
    </row>
    <row r="2873" spans="1:18" ht="60" customHeight="1" x14ac:dyDescent="0.25">
      <c r="A2873" s="8" t="s">
        <v>2904</v>
      </c>
      <c r="B2873" s="11">
        <v>144.61000000000001</v>
      </c>
      <c r="C2873" s="8" t="s">
        <v>2877</v>
      </c>
      <c r="D2873" s="8" t="s">
        <v>2878</v>
      </c>
      <c r="E2873" s="8">
        <v>7273</v>
      </c>
      <c r="F2873" s="9">
        <v>44662</v>
      </c>
      <c r="G2873" s="9">
        <v>44666</v>
      </c>
      <c r="H2873" s="8">
        <v>60</v>
      </c>
      <c r="I2873" s="9">
        <f>G2873+60</f>
        <v>44726</v>
      </c>
      <c r="J2873" s="9">
        <v>44685</v>
      </c>
      <c r="K2873" s="8">
        <f>J2873-I2873</f>
        <v>-41</v>
      </c>
      <c r="L2873" s="10">
        <v>131.46</v>
      </c>
      <c r="M2873" s="8">
        <v>13.15</v>
      </c>
      <c r="N2873" s="10">
        <f>L2873*K2873</f>
        <v>-5389.8600000000006</v>
      </c>
      <c r="O2873" s="8" t="s">
        <v>59</v>
      </c>
      <c r="P2873" s="8" t="s">
        <v>60</v>
      </c>
      <c r="Q2873" s="8" t="s">
        <v>61</v>
      </c>
      <c r="R2873" s="8" t="s">
        <v>62</v>
      </c>
    </row>
    <row r="2874" spans="1:18" ht="60" customHeight="1" x14ac:dyDescent="0.25">
      <c r="A2874" s="8" t="s">
        <v>2905</v>
      </c>
      <c r="B2874" s="11">
        <v>321.10000000000002</v>
      </c>
      <c r="C2874" s="8" t="s">
        <v>2877</v>
      </c>
      <c r="D2874" s="8" t="s">
        <v>2878</v>
      </c>
      <c r="E2874" s="8">
        <v>8283</v>
      </c>
      <c r="F2874" s="9">
        <v>44664</v>
      </c>
      <c r="G2874" s="9">
        <v>44678</v>
      </c>
      <c r="H2874" s="8">
        <v>60</v>
      </c>
      <c r="I2874" s="9">
        <f>G2874+60</f>
        <v>44738</v>
      </c>
      <c r="J2874" s="9">
        <v>44706</v>
      </c>
      <c r="K2874" s="8">
        <f>J2874-I2874</f>
        <v>-32</v>
      </c>
      <c r="L2874" s="10">
        <v>1.44</v>
      </c>
      <c r="M2874" s="8">
        <v>0.14000000000000001</v>
      </c>
      <c r="N2874" s="10">
        <f>L2874*K2874</f>
        <v>-46.08</v>
      </c>
      <c r="O2874" s="8" t="s">
        <v>59</v>
      </c>
      <c r="P2874" s="8" t="s">
        <v>60</v>
      </c>
      <c r="Q2874" s="8" t="s">
        <v>61</v>
      </c>
      <c r="R2874" s="8" t="s">
        <v>62</v>
      </c>
    </row>
    <row r="2875" spans="1:18" ht="60" customHeight="1" x14ac:dyDescent="0.25">
      <c r="A2875" s="8" t="s">
        <v>2905</v>
      </c>
      <c r="B2875" s="11">
        <v>321.10000000000002</v>
      </c>
      <c r="C2875" s="8" t="s">
        <v>2877</v>
      </c>
      <c r="D2875" s="8" t="s">
        <v>2878</v>
      </c>
      <c r="E2875" s="8">
        <v>8283</v>
      </c>
      <c r="F2875" s="9">
        <v>44664</v>
      </c>
      <c r="G2875" s="9">
        <v>44678</v>
      </c>
      <c r="H2875" s="8">
        <v>60</v>
      </c>
      <c r="I2875" s="9">
        <f>G2875+60</f>
        <v>44738</v>
      </c>
      <c r="J2875" s="9">
        <v>44706</v>
      </c>
      <c r="K2875" s="8">
        <f>J2875-I2875</f>
        <v>-32</v>
      </c>
      <c r="L2875" s="10">
        <v>0.02</v>
      </c>
      <c r="M2875" s="8">
        <v>0</v>
      </c>
      <c r="N2875" s="10">
        <f>L2875*K2875</f>
        <v>-0.64</v>
      </c>
      <c r="O2875" s="8" t="s">
        <v>59</v>
      </c>
      <c r="P2875" s="8" t="s">
        <v>60</v>
      </c>
      <c r="Q2875" s="8" t="s">
        <v>61</v>
      </c>
      <c r="R2875" s="8" t="s">
        <v>62</v>
      </c>
    </row>
    <row r="2876" spans="1:18" ht="60" customHeight="1" x14ac:dyDescent="0.25">
      <c r="A2876" s="8" t="s">
        <v>2905</v>
      </c>
      <c r="B2876" s="11">
        <v>321.10000000000002</v>
      </c>
      <c r="C2876" s="8" t="s">
        <v>2877</v>
      </c>
      <c r="D2876" s="8" t="s">
        <v>2878</v>
      </c>
      <c r="E2876" s="8">
        <v>8283</v>
      </c>
      <c r="F2876" s="9">
        <v>44664</v>
      </c>
      <c r="G2876" s="9">
        <v>44678</v>
      </c>
      <c r="H2876" s="8">
        <v>60</v>
      </c>
      <c r="I2876" s="9">
        <f>G2876+60</f>
        <v>44738</v>
      </c>
      <c r="J2876" s="9">
        <v>44706</v>
      </c>
      <c r="K2876" s="8">
        <f>J2876-I2876</f>
        <v>-32</v>
      </c>
      <c r="L2876" s="10">
        <v>0.03</v>
      </c>
      <c r="M2876" s="8">
        <v>0</v>
      </c>
      <c r="N2876" s="10">
        <f>L2876*K2876</f>
        <v>-0.96</v>
      </c>
      <c r="O2876" s="8" t="s">
        <v>59</v>
      </c>
      <c r="P2876" s="8" t="s">
        <v>60</v>
      </c>
      <c r="Q2876" s="8" t="s">
        <v>61</v>
      </c>
      <c r="R2876" s="8" t="s">
        <v>62</v>
      </c>
    </row>
    <row r="2877" spans="1:18" ht="60" customHeight="1" x14ac:dyDescent="0.25">
      <c r="A2877" s="8" t="s">
        <v>2905</v>
      </c>
      <c r="B2877" s="11">
        <v>321.10000000000002</v>
      </c>
      <c r="C2877" s="8" t="s">
        <v>2877</v>
      </c>
      <c r="D2877" s="8" t="s">
        <v>2878</v>
      </c>
      <c r="E2877" s="8">
        <v>8283</v>
      </c>
      <c r="F2877" s="9">
        <v>44664</v>
      </c>
      <c r="G2877" s="9">
        <v>44678</v>
      </c>
      <c r="H2877" s="8">
        <v>60</v>
      </c>
      <c r="I2877" s="9">
        <f>G2877+60</f>
        <v>44738</v>
      </c>
      <c r="J2877" s="9">
        <v>44706</v>
      </c>
      <c r="K2877" s="8">
        <f>J2877-I2877</f>
        <v>-32</v>
      </c>
      <c r="L2877" s="10">
        <v>2.1</v>
      </c>
      <c r="M2877" s="8">
        <v>0.21</v>
      </c>
      <c r="N2877" s="10">
        <f>L2877*K2877</f>
        <v>-67.2</v>
      </c>
      <c r="O2877" s="8" t="s">
        <v>59</v>
      </c>
      <c r="P2877" s="8" t="s">
        <v>60</v>
      </c>
      <c r="Q2877" s="8" t="s">
        <v>61</v>
      </c>
      <c r="R2877" s="8" t="s">
        <v>62</v>
      </c>
    </row>
    <row r="2878" spans="1:18" ht="60" customHeight="1" x14ac:dyDescent="0.25">
      <c r="A2878" s="8" t="s">
        <v>2905</v>
      </c>
      <c r="B2878" s="11">
        <v>321.10000000000002</v>
      </c>
      <c r="C2878" s="8" t="s">
        <v>2877</v>
      </c>
      <c r="D2878" s="8" t="s">
        <v>2878</v>
      </c>
      <c r="E2878" s="8">
        <v>8283</v>
      </c>
      <c r="F2878" s="9">
        <v>44664</v>
      </c>
      <c r="G2878" s="9">
        <v>44678</v>
      </c>
      <c r="H2878" s="8">
        <v>60</v>
      </c>
      <c r="I2878" s="9">
        <f>G2878+60</f>
        <v>44738</v>
      </c>
      <c r="J2878" s="9">
        <v>44706</v>
      </c>
      <c r="K2878" s="8">
        <f>J2878-I2878</f>
        <v>-32</v>
      </c>
      <c r="L2878" s="10">
        <v>2</v>
      </c>
      <c r="M2878" s="8">
        <v>0.2</v>
      </c>
      <c r="N2878" s="10">
        <f>L2878*K2878</f>
        <v>-64</v>
      </c>
      <c r="O2878" s="8" t="s">
        <v>59</v>
      </c>
      <c r="P2878" s="8" t="s">
        <v>60</v>
      </c>
      <c r="Q2878" s="8" t="s">
        <v>61</v>
      </c>
      <c r="R2878" s="8" t="s">
        <v>62</v>
      </c>
    </row>
    <row r="2879" spans="1:18" ht="60" customHeight="1" x14ac:dyDescent="0.25">
      <c r="A2879" s="8" t="s">
        <v>2905</v>
      </c>
      <c r="B2879" s="11">
        <v>321.10000000000002</v>
      </c>
      <c r="C2879" s="8" t="s">
        <v>2877</v>
      </c>
      <c r="D2879" s="8" t="s">
        <v>2878</v>
      </c>
      <c r="E2879" s="8">
        <v>8283</v>
      </c>
      <c r="F2879" s="9">
        <v>44664</v>
      </c>
      <c r="G2879" s="9">
        <v>44678</v>
      </c>
      <c r="H2879" s="8">
        <v>60</v>
      </c>
      <c r="I2879" s="9">
        <f>G2879+60</f>
        <v>44738</v>
      </c>
      <c r="J2879" s="9">
        <v>44706</v>
      </c>
      <c r="K2879" s="8">
        <f>J2879-I2879</f>
        <v>-32</v>
      </c>
      <c r="L2879" s="10">
        <v>4.5</v>
      </c>
      <c r="M2879" s="8">
        <v>0.45</v>
      </c>
      <c r="N2879" s="10">
        <f>L2879*K2879</f>
        <v>-144</v>
      </c>
      <c r="O2879" s="8" t="s">
        <v>59</v>
      </c>
      <c r="P2879" s="8" t="s">
        <v>60</v>
      </c>
      <c r="Q2879" s="8" t="s">
        <v>61</v>
      </c>
      <c r="R2879" s="8" t="s">
        <v>62</v>
      </c>
    </row>
    <row r="2880" spans="1:18" ht="60" customHeight="1" x14ac:dyDescent="0.25">
      <c r="A2880" s="8" t="s">
        <v>2905</v>
      </c>
      <c r="B2880" s="11">
        <v>321.10000000000002</v>
      </c>
      <c r="C2880" s="8" t="s">
        <v>2877</v>
      </c>
      <c r="D2880" s="8" t="s">
        <v>2878</v>
      </c>
      <c r="E2880" s="8">
        <v>8283</v>
      </c>
      <c r="F2880" s="9">
        <v>44664</v>
      </c>
      <c r="G2880" s="9">
        <v>44678</v>
      </c>
      <c r="H2880" s="8">
        <v>60</v>
      </c>
      <c r="I2880" s="9">
        <f>G2880+60</f>
        <v>44738</v>
      </c>
      <c r="J2880" s="9">
        <v>44706</v>
      </c>
      <c r="K2880" s="8">
        <f>J2880-I2880</f>
        <v>-32</v>
      </c>
      <c r="L2880" s="10">
        <v>0.84</v>
      </c>
      <c r="M2880" s="8">
        <v>0.08</v>
      </c>
      <c r="N2880" s="10">
        <f>L2880*K2880</f>
        <v>-26.88</v>
      </c>
      <c r="O2880" s="8" t="s">
        <v>59</v>
      </c>
      <c r="P2880" s="8" t="s">
        <v>60</v>
      </c>
      <c r="Q2880" s="8" t="s">
        <v>61</v>
      </c>
      <c r="R2880" s="8" t="s">
        <v>62</v>
      </c>
    </row>
    <row r="2881" spans="1:18" ht="60" customHeight="1" x14ac:dyDescent="0.25">
      <c r="A2881" s="8" t="s">
        <v>2905</v>
      </c>
      <c r="B2881" s="11">
        <v>321.10000000000002</v>
      </c>
      <c r="C2881" s="8" t="s">
        <v>2877</v>
      </c>
      <c r="D2881" s="8" t="s">
        <v>2878</v>
      </c>
      <c r="E2881" s="8">
        <v>8283</v>
      </c>
      <c r="F2881" s="9">
        <v>44664</v>
      </c>
      <c r="G2881" s="9">
        <v>44678</v>
      </c>
      <c r="H2881" s="8">
        <v>60</v>
      </c>
      <c r="I2881" s="9">
        <f>G2881+60</f>
        <v>44738</v>
      </c>
      <c r="J2881" s="9">
        <v>44706</v>
      </c>
      <c r="K2881" s="8">
        <f>J2881-I2881</f>
        <v>-32</v>
      </c>
      <c r="L2881" s="10">
        <v>63</v>
      </c>
      <c r="M2881" s="8">
        <v>6.3</v>
      </c>
      <c r="N2881" s="10">
        <f>L2881*K2881</f>
        <v>-2016</v>
      </c>
      <c r="O2881" s="8" t="s">
        <v>59</v>
      </c>
      <c r="P2881" s="8" t="s">
        <v>60</v>
      </c>
      <c r="Q2881" s="8" t="s">
        <v>61</v>
      </c>
      <c r="R2881" s="8" t="s">
        <v>62</v>
      </c>
    </row>
    <row r="2882" spans="1:18" ht="60" customHeight="1" x14ac:dyDescent="0.25">
      <c r="A2882" s="8" t="s">
        <v>2905</v>
      </c>
      <c r="B2882" s="11">
        <v>321.10000000000002</v>
      </c>
      <c r="C2882" s="8" t="s">
        <v>2877</v>
      </c>
      <c r="D2882" s="8" t="s">
        <v>2878</v>
      </c>
      <c r="E2882" s="8">
        <v>8283</v>
      </c>
      <c r="F2882" s="9">
        <v>44664</v>
      </c>
      <c r="G2882" s="9">
        <v>44678</v>
      </c>
      <c r="H2882" s="8">
        <v>60</v>
      </c>
      <c r="I2882" s="9">
        <f>G2882+60</f>
        <v>44738</v>
      </c>
      <c r="J2882" s="9">
        <v>44706</v>
      </c>
      <c r="K2882" s="8">
        <f>J2882-I2882</f>
        <v>-32</v>
      </c>
      <c r="L2882" s="10">
        <v>0.05</v>
      </c>
      <c r="M2882" s="8">
        <v>0</v>
      </c>
      <c r="N2882" s="10">
        <f>L2882*K2882</f>
        <v>-1.6</v>
      </c>
      <c r="O2882" s="8" t="s">
        <v>59</v>
      </c>
      <c r="P2882" s="8" t="s">
        <v>60</v>
      </c>
      <c r="Q2882" s="8" t="s">
        <v>61</v>
      </c>
      <c r="R2882" s="8" t="s">
        <v>62</v>
      </c>
    </row>
    <row r="2883" spans="1:18" ht="60" customHeight="1" x14ac:dyDescent="0.25">
      <c r="A2883" s="8" t="s">
        <v>2905</v>
      </c>
      <c r="B2883" s="11">
        <v>321.10000000000002</v>
      </c>
      <c r="C2883" s="8" t="s">
        <v>2877</v>
      </c>
      <c r="D2883" s="8" t="s">
        <v>2878</v>
      </c>
      <c r="E2883" s="8">
        <v>8283</v>
      </c>
      <c r="F2883" s="9">
        <v>44664</v>
      </c>
      <c r="G2883" s="9">
        <v>44678</v>
      </c>
      <c r="H2883" s="8">
        <v>60</v>
      </c>
      <c r="I2883" s="9">
        <f>G2883+60</f>
        <v>44738</v>
      </c>
      <c r="J2883" s="9">
        <v>44706</v>
      </c>
      <c r="K2883" s="8">
        <f>J2883-I2883</f>
        <v>-32</v>
      </c>
      <c r="L2883" s="10">
        <v>19.440000000000001</v>
      </c>
      <c r="M2883" s="8">
        <v>1.94</v>
      </c>
      <c r="N2883" s="10">
        <f>L2883*K2883</f>
        <v>-622.08000000000004</v>
      </c>
      <c r="O2883" s="8" t="s">
        <v>59</v>
      </c>
      <c r="P2883" s="8" t="s">
        <v>60</v>
      </c>
      <c r="Q2883" s="8" t="s">
        <v>61</v>
      </c>
      <c r="R2883" s="8" t="s">
        <v>62</v>
      </c>
    </row>
    <row r="2884" spans="1:18" ht="60" customHeight="1" x14ac:dyDescent="0.25">
      <c r="A2884" s="8" t="s">
        <v>2905</v>
      </c>
      <c r="B2884" s="11">
        <v>321.10000000000002</v>
      </c>
      <c r="C2884" s="8" t="s">
        <v>2877</v>
      </c>
      <c r="D2884" s="8" t="s">
        <v>2878</v>
      </c>
      <c r="E2884" s="8">
        <v>8283</v>
      </c>
      <c r="F2884" s="9">
        <v>44664</v>
      </c>
      <c r="G2884" s="9">
        <v>44678</v>
      </c>
      <c r="H2884" s="8">
        <v>60</v>
      </c>
      <c r="I2884" s="9">
        <f>G2884+60</f>
        <v>44738</v>
      </c>
      <c r="J2884" s="9">
        <v>44706</v>
      </c>
      <c r="K2884" s="8">
        <f>J2884-I2884</f>
        <v>-32</v>
      </c>
      <c r="L2884" s="10">
        <v>2.88</v>
      </c>
      <c r="M2884" s="8">
        <v>0.28999999999999998</v>
      </c>
      <c r="N2884" s="10">
        <f>L2884*K2884</f>
        <v>-92.16</v>
      </c>
      <c r="O2884" s="8" t="s">
        <v>59</v>
      </c>
      <c r="P2884" s="8" t="s">
        <v>60</v>
      </c>
      <c r="Q2884" s="8" t="s">
        <v>61</v>
      </c>
      <c r="R2884" s="8" t="s">
        <v>62</v>
      </c>
    </row>
    <row r="2885" spans="1:18" ht="60" customHeight="1" x14ac:dyDescent="0.25">
      <c r="A2885" s="8" t="s">
        <v>2905</v>
      </c>
      <c r="B2885" s="11">
        <v>321.10000000000002</v>
      </c>
      <c r="C2885" s="8" t="s">
        <v>2877</v>
      </c>
      <c r="D2885" s="8" t="s">
        <v>2878</v>
      </c>
      <c r="E2885" s="8">
        <v>8283</v>
      </c>
      <c r="F2885" s="9">
        <v>44664</v>
      </c>
      <c r="G2885" s="9">
        <v>44678</v>
      </c>
      <c r="H2885" s="8">
        <v>60</v>
      </c>
      <c r="I2885" s="9">
        <f>G2885+60</f>
        <v>44738</v>
      </c>
      <c r="J2885" s="9">
        <v>44706</v>
      </c>
      <c r="K2885" s="8">
        <f>J2885-I2885</f>
        <v>-32</v>
      </c>
      <c r="L2885" s="10">
        <v>19.399999999999999</v>
      </c>
      <c r="M2885" s="8">
        <v>1.94</v>
      </c>
      <c r="N2885" s="10">
        <f>L2885*K2885</f>
        <v>-620.79999999999995</v>
      </c>
      <c r="O2885" s="8" t="s">
        <v>59</v>
      </c>
      <c r="P2885" s="8" t="s">
        <v>60</v>
      </c>
      <c r="Q2885" s="8" t="s">
        <v>61</v>
      </c>
      <c r="R2885" s="8" t="s">
        <v>62</v>
      </c>
    </row>
    <row r="2886" spans="1:18" ht="60" customHeight="1" x14ac:dyDescent="0.25">
      <c r="A2886" s="8" t="s">
        <v>2905</v>
      </c>
      <c r="B2886" s="11">
        <v>321.10000000000002</v>
      </c>
      <c r="C2886" s="8" t="s">
        <v>2877</v>
      </c>
      <c r="D2886" s="8" t="s">
        <v>2878</v>
      </c>
      <c r="E2886" s="8">
        <v>8283</v>
      </c>
      <c r="F2886" s="9">
        <v>44664</v>
      </c>
      <c r="G2886" s="9">
        <v>44678</v>
      </c>
      <c r="H2886" s="8">
        <v>60</v>
      </c>
      <c r="I2886" s="9">
        <f>G2886+60</f>
        <v>44738</v>
      </c>
      <c r="J2886" s="9">
        <v>44706</v>
      </c>
      <c r="K2886" s="8">
        <f>J2886-I2886</f>
        <v>-32</v>
      </c>
      <c r="L2886" s="10">
        <v>2.1800000000000002</v>
      </c>
      <c r="M2886" s="8">
        <v>0.22</v>
      </c>
      <c r="N2886" s="10">
        <f>L2886*K2886</f>
        <v>-69.760000000000005</v>
      </c>
      <c r="O2886" s="8" t="s">
        <v>59</v>
      </c>
      <c r="P2886" s="8" t="s">
        <v>60</v>
      </c>
      <c r="Q2886" s="8" t="s">
        <v>61</v>
      </c>
      <c r="R2886" s="8" t="s">
        <v>62</v>
      </c>
    </row>
    <row r="2887" spans="1:18" ht="60" customHeight="1" x14ac:dyDescent="0.25">
      <c r="A2887" s="8" t="s">
        <v>2905</v>
      </c>
      <c r="B2887" s="11">
        <v>321.10000000000002</v>
      </c>
      <c r="C2887" s="8" t="s">
        <v>2877</v>
      </c>
      <c r="D2887" s="8" t="s">
        <v>2878</v>
      </c>
      <c r="E2887" s="8">
        <v>8283</v>
      </c>
      <c r="F2887" s="9">
        <v>44664</v>
      </c>
      <c r="G2887" s="9">
        <v>44678</v>
      </c>
      <c r="H2887" s="8">
        <v>60</v>
      </c>
      <c r="I2887" s="9">
        <f>G2887+60</f>
        <v>44738</v>
      </c>
      <c r="J2887" s="9">
        <v>44706</v>
      </c>
      <c r="K2887" s="8">
        <f>J2887-I2887</f>
        <v>-32</v>
      </c>
      <c r="L2887" s="10">
        <v>1.85</v>
      </c>
      <c r="M2887" s="8">
        <v>0.19</v>
      </c>
      <c r="N2887" s="10">
        <f>L2887*K2887</f>
        <v>-59.2</v>
      </c>
      <c r="O2887" s="8" t="s">
        <v>59</v>
      </c>
      <c r="P2887" s="8" t="s">
        <v>60</v>
      </c>
      <c r="Q2887" s="8" t="s">
        <v>61</v>
      </c>
      <c r="R2887" s="8" t="s">
        <v>62</v>
      </c>
    </row>
    <row r="2888" spans="1:18" ht="60" customHeight="1" x14ac:dyDescent="0.25">
      <c r="A2888" s="8" t="s">
        <v>2905</v>
      </c>
      <c r="B2888" s="11">
        <v>321.10000000000002</v>
      </c>
      <c r="C2888" s="8" t="s">
        <v>2877</v>
      </c>
      <c r="D2888" s="8" t="s">
        <v>2878</v>
      </c>
      <c r="E2888" s="8">
        <v>8283</v>
      </c>
      <c r="F2888" s="9">
        <v>44664</v>
      </c>
      <c r="G2888" s="9">
        <v>44678</v>
      </c>
      <c r="H2888" s="8">
        <v>60</v>
      </c>
      <c r="I2888" s="9">
        <f>G2888+60</f>
        <v>44738</v>
      </c>
      <c r="J2888" s="9">
        <v>44706</v>
      </c>
      <c r="K2888" s="8">
        <f>J2888-I2888</f>
        <v>-32</v>
      </c>
      <c r="L2888" s="10">
        <v>61.78</v>
      </c>
      <c r="M2888" s="8">
        <v>6.18</v>
      </c>
      <c r="N2888" s="10">
        <f>L2888*K2888</f>
        <v>-1976.96</v>
      </c>
      <c r="O2888" s="8" t="s">
        <v>59</v>
      </c>
      <c r="P2888" s="8" t="s">
        <v>60</v>
      </c>
      <c r="Q2888" s="8" t="s">
        <v>61</v>
      </c>
      <c r="R2888" s="8" t="s">
        <v>62</v>
      </c>
    </row>
    <row r="2889" spans="1:18" ht="60" customHeight="1" x14ac:dyDescent="0.25">
      <c r="A2889" s="8" t="s">
        <v>2905</v>
      </c>
      <c r="B2889" s="11">
        <v>321.10000000000002</v>
      </c>
      <c r="C2889" s="8" t="s">
        <v>2877</v>
      </c>
      <c r="D2889" s="8" t="s">
        <v>2878</v>
      </c>
      <c r="E2889" s="8">
        <v>8283</v>
      </c>
      <c r="F2889" s="9">
        <v>44664</v>
      </c>
      <c r="G2889" s="9">
        <v>44678</v>
      </c>
      <c r="H2889" s="8">
        <v>60</v>
      </c>
      <c r="I2889" s="9">
        <f>G2889+60</f>
        <v>44738</v>
      </c>
      <c r="J2889" s="9">
        <v>44706</v>
      </c>
      <c r="K2889" s="8">
        <f>J2889-I2889</f>
        <v>-32</v>
      </c>
      <c r="L2889" s="10">
        <v>110.4</v>
      </c>
      <c r="M2889" s="8">
        <v>11.05</v>
      </c>
      <c r="N2889" s="10">
        <f>L2889*K2889</f>
        <v>-3532.8</v>
      </c>
      <c r="O2889" s="8" t="s">
        <v>59</v>
      </c>
      <c r="P2889" s="8" t="s">
        <v>60</v>
      </c>
      <c r="Q2889" s="8" t="s">
        <v>61</v>
      </c>
      <c r="R2889" s="8" t="s">
        <v>62</v>
      </c>
    </row>
    <row r="2890" spans="1:18" ht="60" customHeight="1" x14ac:dyDescent="0.25">
      <c r="A2890" s="8" t="s">
        <v>2906</v>
      </c>
      <c r="B2890" s="11">
        <v>668.45</v>
      </c>
      <c r="C2890" s="8" t="s">
        <v>2877</v>
      </c>
      <c r="D2890" s="8" t="s">
        <v>2878</v>
      </c>
      <c r="E2890" s="8">
        <v>7391</v>
      </c>
      <c r="F2890" s="9">
        <v>44664</v>
      </c>
      <c r="G2890" s="9">
        <v>44667</v>
      </c>
      <c r="H2890" s="8">
        <v>60</v>
      </c>
      <c r="I2890" s="9">
        <f>G2890+60</f>
        <v>44727</v>
      </c>
      <c r="J2890" s="9">
        <v>44686</v>
      </c>
      <c r="K2890" s="8">
        <f>J2890-I2890</f>
        <v>-41</v>
      </c>
      <c r="L2890" s="10">
        <v>607.67999999999995</v>
      </c>
      <c r="M2890" s="8">
        <v>60.77</v>
      </c>
      <c r="N2890" s="10">
        <f>L2890*K2890</f>
        <v>-24914.879999999997</v>
      </c>
      <c r="O2890" s="8" t="s">
        <v>59</v>
      </c>
      <c r="P2890" s="8" t="s">
        <v>60</v>
      </c>
      <c r="Q2890" s="8" t="s">
        <v>61</v>
      </c>
      <c r="R2890" s="8" t="s">
        <v>62</v>
      </c>
    </row>
    <row r="2891" spans="1:18" ht="45" customHeight="1" x14ac:dyDescent="0.25">
      <c r="A2891" s="8" t="s">
        <v>2907</v>
      </c>
      <c r="B2891" s="11">
        <v>0.03</v>
      </c>
      <c r="C2891" s="8" t="s">
        <v>2877</v>
      </c>
      <c r="D2891" s="8" t="s">
        <v>2878</v>
      </c>
      <c r="E2891" s="8">
        <v>7066</v>
      </c>
      <c r="F2891" s="9">
        <v>44664</v>
      </c>
      <c r="G2891" s="9">
        <v>44667</v>
      </c>
      <c r="H2891" s="8">
        <v>60</v>
      </c>
      <c r="I2891" s="9">
        <f>G2891+60</f>
        <v>44727</v>
      </c>
      <c r="J2891" s="9">
        <v>44683</v>
      </c>
      <c r="K2891" s="8">
        <f>J2891-I2891</f>
        <v>-44</v>
      </c>
      <c r="L2891" s="10">
        <v>0.02</v>
      </c>
      <c r="M2891" s="8">
        <v>0</v>
      </c>
      <c r="N2891" s="10">
        <f>L2891*K2891</f>
        <v>-0.88</v>
      </c>
      <c r="O2891" s="8" t="s">
        <v>59</v>
      </c>
      <c r="P2891" s="8" t="s">
        <v>60</v>
      </c>
      <c r="Q2891" s="8" t="s">
        <v>61</v>
      </c>
      <c r="R2891" s="8" t="s">
        <v>62</v>
      </c>
    </row>
    <row r="2892" spans="1:18" ht="45" customHeight="1" x14ac:dyDescent="0.25">
      <c r="A2892" s="8" t="s">
        <v>2907</v>
      </c>
      <c r="B2892" s="11">
        <v>0.03</v>
      </c>
      <c r="C2892" s="8" t="s">
        <v>2877</v>
      </c>
      <c r="D2892" s="8" t="s">
        <v>2878</v>
      </c>
      <c r="E2892" s="8">
        <v>7066</v>
      </c>
      <c r="F2892" s="9">
        <v>44664</v>
      </c>
      <c r="G2892" s="9">
        <v>44667</v>
      </c>
      <c r="H2892" s="8">
        <v>60</v>
      </c>
      <c r="I2892" s="9">
        <f>G2892+60</f>
        <v>44727</v>
      </c>
      <c r="J2892" s="9">
        <v>44683</v>
      </c>
      <c r="K2892" s="8">
        <f>J2892-I2892</f>
        <v>-44</v>
      </c>
      <c r="L2892" s="10">
        <v>0.01</v>
      </c>
      <c r="M2892" s="8">
        <v>0</v>
      </c>
      <c r="N2892" s="10">
        <f>L2892*K2892</f>
        <v>-0.44</v>
      </c>
      <c r="O2892" s="8" t="s">
        <v>59</v>
      </c>
      <c r="P2892" s="8" t="s">
        <v>60</v>
      </c>
      <c r="Q2892" s="8" t="s">
        <v>61</v>
      </c>
      <c r="R2892" s="8" t="s">
        <v>62</v>
      </c>
    </row>
    <row r="2893" spans="1:18" ht="60" customHeight="1" x14ac:dyDescent="0.25">
      <c r="A2893" s="8" t="s">
        <v>2908</v>
      </c>
      <c r="B2893" s="11">
        <v>299.86</v>
      </c>
      <c r="C2893" s="8" t="s">
        <v>2877</v>
      </c>
      <c r="D2893" s="8" t="s">
        <v>2878</v>
      </c>
      <c r="E2893" s="8">
        <v>7391</v>
      </c>
      <c r="F2893" s="9">
        <v>44670</v>
      </c>
      <c r="G2893" s="9">
        <v>44671</v>
      </c>
      <c r="H2893" s="8">
        <v>60</v>
      </c>
      <c r="I2893" s="9">
        <f>G2893+60</f>
        <v>44731</v>
      </c>
      <c r="J2893" s="9">
        <v>44686</v>
      </c>
      <c r="K2893" s="8">
        <f>J2893-I2893</f>
        <v>-45</v>
      </c>
      <c r="L2893" s="10">
        <v>0.02</v>
      </c>
      <c r="M2893" s="8">
        <v>0</v>
      </c>
      <c r="N2893" s="10">
        <f>L2893*K2893</f>
        <v>-0.9</v>
      </c>
      <c r="O2893" s="8" t="s">
        <v>59</v>
      </c>
      <c r="P2893" s="8" t="s">
        <v>60</v>
      </c>
      <c r="Q2893" s="8" t="s">
        <v>61</v>
      </c>
      <c r="R2893" s="8" t="s">
        <v>62</v>
      </c>
    </row>
    <row r="2894" spans="1:18" ht="60" customHeight="1" x14ac:dyDescent="0.25">
      <c r="A2894" s="8" t="s">
        <v>2908</v>
      </c>
      <c r="B2894" s="11">
        <v>299.86</v>
      </c>
      <c r="C2894" s="8" t="s">
        <v>2877</v>
      </c>
      <c r="D2894" s="8" t="s">
        <v>2878</v>
      </c>
      <c r="E2894" s="8">
        <v>7391</v>
      </c>
      <c r="F2894" s="9">
        <v>44670</v>
      </c>
      <c r="G2894" s="9">
        <v>44671</v>
      </c>
      <c r="H2894" s="8">
        <v>60</v>
      </c>
      <c r="I2894" s="9">
        <f>G2894+60</f>
        <v>44731</v>
      </c>
      <c r="J2894" s="9">
        <v>44686</v>
      </c>
      <c r="K2894" s="8">
        <f>J2894-I2894</f>
        <v>-45</v>
      </c>
      <c r="L2894" s="10">
        <v>1.44</v>
      </c>
      <c r="M2894" s="8">
        <v>0.14000000000000001</v>
      </c>
      <c r="N2894" s="10">
        <f>L2894*K2894</f>
        <v>-64.8</v>
      </c>
      <c r="O2894" s="8" t="s">
        <v>59</v>
      </c>
      <c r="P2894" s="8" t="s">
        <v>60</v>
      </c>
      <c r="Q2894" s="8" t="s">
        <v>61</v>
      </c>
      <c r="R2894" s="8" t="s">
        <v>62</v>
      </c>
    </row>
    <row r="2895" spans="1:18" ht="60" customHeight="1" x14ac:dyDescent="0.25">
      <c r="A2895" s="8" t="s">
        <v>2908</v>
      </c>
      <c r="B2895" s="11">
        <v>299.86</v>
      </c>
      <c r="C2895" s="8" t="s">
        <v>2877</v>
      </c>
      <c r="D2895" s="8" t="s">
        <v>2878</v>
      </c>
      <c r="E2895" s="8">
        <v>7391</v>
      </c>
      <c r="F2895" s="9">
        <v>44670</v>
      </c>
      <c r="G2895" s="9">
        <v>44671</v>
      </c>
      <c r="H2895" s="8">
        <v>60</v>
      </c>
      <c r="I2895" s="9">
        <f>G2895+60</f>
        <v>44731</v>
      </c>
      <c r="J2895" s="9">
        <v>44686</v>
      </c>
      <c r="K2895" s="8">
        <f>J2895-I2895</f>
        <v>-45</v>
      </c>
      <c r="L2895" s="10">
        <v>45.33</v>
      </c>
      <c r="M2895" s="8">
        <v>4.53</v>
      </c>
      <c r="N2895" s="10">
        <f>L2895*K2895</f>
        <v>-2039.85</v>
      </c>
      <c r="O2895" s="8" t="s">
        <v>59</v>
      </c>
      <c r="P2895" s="8" t="s">
        <v>60</v>
      </c>
      <c r="Q2895" s="8" t="s">
        <v>61</v>
      </c>
      <c r="R2895" s="8" t="s">
        <v>62</v>
      </c>
    </row>
    <row r="2896" spans="1:18" ht="60" customHeight="1" x14ac:dyDescent="0.25">
      <c r="A2896" s="8" t="s">
        <v>2908</v>
      </c>
      <c r="B2896" s="11">
        <v>299.86</v>
      </c>
      <c r="C2896" s="8" t="s">
        <v>2877</v>
      </c>
      <c r="D2896" s="8" t="s">
        <v>2878</v>
      </c>
      <c r="E2896" s="8">
        <v>7391</v>
      </c>
      <c r="F2896" s="9">
        <v>44670</v>
      </c>
      <c r="G2896" s="9">
        <v>44671</v>
      </c>
      <c r="H2896" s="8">
        <v>60</v>
      </c>
      <c r="I2896" s="9">
        <f>G2896+60</f>
        <v>44731</v>
      </c>
      <c r="J2896" s="9">
        <v>44686</v>
      </c>
      <c r="K2896" s="8">
        <f>J2896-I2896</f>
        <v>-45</v>
      </c>
      <c r="L2896" s="10">
        <v>17.22</v>
      </c>
      <c r="M2896" s="8">
        <v>1.72</v>
      </c>
      <c r="N2896" s="10">
        <f>L2896*K2896</f>
        <v>-774.9</v>
      </c>
      <c r="O2896" s="8" t="s">
        <v>59</v>
      </c>
      <c r="P2896" s="8" t="s">
        <v>60</v>
      </c>
      <c r="Q2896" s="8" t="s">
        <v>61</v>
      </c>
      <c r="R2896" s="8" t="s">
        <v>62</v>
      </c>
    </row>
    <row r="2897" spans="1:18" ht="60" customHeight="1" x14ac:dyDescent="0.25">
      <c r="A2897" s="8" t="s">
        <v>2908</v>
      </c>
      <c r="B2897" s="11">
        <v>299.86</v>
      </c>
      <c r="C2897" s="8" t="s">
        <v>2877</v>
      </c>
      <c r="D2897" s="8" t="s">
        <v>2878</v>
      </c>
      <c r="E2897" s="8">
        <v>7391</v>
      </c>
      <c r="F2897" s="9">
        <v>44670</v>
      </c>
      <c r="G2897" s="9">
        <v>44671</v>
      </c>
      <c r="H2897" s="8">
        <v>60</v>
      </c>
      <c r="I2897" s="9">
        <f>G2897+60</f>
        <v>44731</v>
      </c>
      <c r="J2897" s="9">
        <v>44686</v>
      </c>
      <c r="K2897" s="8">
        <f>J2897-I2897</f>
        <v>-45</v>
      </c>
      <c r="L2897" s="10">
        <v>0.02</v>
      </c>
      <c r="M2897" s="8">
        <v>0</v>
      </c>
      <c r="N2897" s="10">
        <f>L2897*K2897</f>
        <v>-0.9</v>
      </c>
      <c r="O2897" s="8" t="s">
        <v>59</v>
      </c>
      <c r="P2897" s="8" t="s">
        <v>60</v>
      </c>
      <c r="Q2897" s="8" t="s">
        <v>61</v>
      </c>
      <c r="R2897" s="8" t="s">
        <v>62</v>
      </c>
    </row>
    <row r="2898" spans="1:18" ht="60" customHeight="1" x14ac:dyDescent="0.25">
      <c r="A2898" s="8" t="s">
        <v>2908</v>
      </c>
      <c r="B2898" s="11">
        <v>299.86</v>
      </c>
      <c r="C2898" s="8" t="s">
        <v>2877</v>
      </c>
      <c r="D2898" s="8" t="s">
        <v>2878</v>
      </c>
      <c r="E2898" s="8">
        <v>7391</v>
      </c>
      <c r="F2898" s="9">
        <v>44670</v>
      </c>
      <c r="G2898" s="9">
        <v>44671</v>
      </c>
      <c r="H2898" s="8">
        <v>60</v>
      </c>
      <c r="I2898" s="9">
        <f>G2898+60</f>
        <v>44731</v>
      </c>
      <c r="J2898" s="9">
        <v>44686</v>
      </c>
      <c r="K2898" s="8">
        <f>J2898-I2898</f>
        <v>-45</v>
      </c>
      <c r="L2898" s="10">
        <v>33.18</v>
      </c>
      <c r="M2898" s="8">
        <v>3.32</v>
      </c>
      <c r="N2898" s="10">
        <f>L2898*K2898</f>
        <v>-1493.1</v>
      </c>
      <c r="O2898" s="8" t="s">
        <v>59</v>
      </c>
      <c r="P2898" s="8" t="s">
        <v>60</v>
      </c>
      <c r="Q2898" s="8" t="s">
        <v>61</v>
      </c>
      <c r="R2898" s="8" t="s">
        <v>62</v>
      </c>
    </row>
    <row r="2899" spans="1:18" ht="60" customHeight="1" x14ac:dyDescent="0.25">
      <c r="A2899" s="8" t="s">
        <v>2908</v>
      </c>
      <c r="B2899" s="11">
        <v>299.86</v>
      </c>
      <c r="C2899" s="8" t="s">
        <v>2877</v>
      </c>
      <c r="D2899" s="8" t="s">
        <v>2878</v>
      </c>
      <c r="E2899" s="8">
        <v>7391</v>
      </c>
      <c r="F2899" s="9">
        <v>44670</v>
      </c>
      <c r="G2899" s="9">
        <v>44671</v>
      </c>
      <c r="H2899" s="8">
        <v>60</v>
      </c>
      <c r="I2899" s="9">
        <f>G2899+60</f>
        <v>44731</v>
      </c>
      <c r="J2899" s="9">
        <v>44686</v>
      </c>
      <c r="K2899" s="8">
        <f>J2899-I2899</f>
        <v>-45</v>
      </c>
      <c r="L2899" s="10">
        <v>1.68</v>
      </c>
      <c r="M2899" s="8">
        <v>0.17</v>
      </c>
      <c r="N2899" s="10">
        <f>L2899*K2899</f>
        <v>-75.599999999999994</v>
      </c>
      <c r="O2899" s="8" t="s">
        <v>59</v>
      </c>
      <c r="P2899" s="8" t="s">
        <v>60</v>
      </c>
      <c r="Q2899" s="8" t="s">
        <v>61</v>
      </c>
      <c r="R2899" s="8" t="s">
        <v>62</v>
      </c>
    </row>
    <row r="2900" spans="1:18" ht="60" customHeight="1" x14ac:dyDescent="0.25">
      <c r="A2900" s="8" t="s">
        <v>2908</v>
      </c>
      <c r="B2900" s="11">
        <v>299.86</v>
      </c>
      <c r="C2900" s="8" t="s">
        <v>2877</v>
      </c>
      <c r="D2900" s="8" t="s">
        <v>2878</v>
      </c>
      <c r="E2900" s="8">
        <v>7391</v>
      </c>
      <c r="F2900" s="9">
        <v>44670</v>
      </c>
      <c r="G2900" s="9">
        <v>44671</v>
      </c>
      <c r="H2900" s="8">
        <v>60</v>
      </c>
      <c r="I2900" s="9">
        <f>G2900+60</f>
        <v>44731</v>
      </c>
      <c r="J2900" s="9">
        <v>44686</v>
      </c>
      <c r="K2900" s="8">
        <f>J2900-I2900</f>
        <v>-45</v>
      </c>
      <c r="L2900" s="10">
        <v>3.72</v>
      </c>
      <c r="M2900" s="8">
        <v>0.37</v>
      </c>
      <c r="N2900" s="10">
        <f>L2900*K2900</f>
        <v>-167.4</v>
      </c>
      <c r="O2900" s="8" t="s">
        <v>59</v>
      </c>
      <c r="P2900" s="8" t="s">
        <v>60</v>
      </c>
      <c r="Q2900" s="8" t="s">
        <v>61</v>
      </c>
      <c r="R2900" s="8" t="s">
        <v>62</v>
      </c>
    </row>
    <row r="2901" spans="1:18" ht="60" customHeight="1" x14ac:dyDescent="0.25">
      <c r="A2901" s="8" t="s">
        <v>2908</v>
      </c>
      <c r="B2901" s="11">
        <v>299.86</v>
      </c>
      <c r="C2901" s="8" t="s">
        <v>2877</v>
      </c>
      <c r="D2901" s="8" t="s">
        <v>2878</v>
      </c>
      <c r="E2901" s="8">
        <v>7391</v>
      </c>
      <c r="F2901" s="9">
        <v>44670</v>
      </c>
      <c r="G2901" s="9">
        <v>44671</v>
      </c>
      <c r="H2901" s="8">
        <v>60</v>
      </c>
      <c r="I2901" s="9">
        <f>G2901+60</f>
        <v>44731</v>
      </c>
      <c r="J2901" s="9">
        <v>44686</v>
      </c>
      <c r="K2901" s="8">
        <f>J2901-I2901</f>
        <v>-45</v>
      </c>
      <c r="L2901" s="10">
        <v>0.14000000000000001</v>
      </c>
      <c r="M2901" s="8">
        <v>0.01</v>
      </c>
      <c r="N2901" s="10">
        <f>L2901*K2901</f>
        <v>-6.3000000000000007</v>
      </c>
      <c r="O2901" s="8" t="s">
        <v>59</v>
      </c>
      <c r="P2901" s="8" t="s">
        <v>60</v>
      </c>
      <c r="Q2901" s="8" t="s">
        <v>61</v>
      </c>
      <c r="R2901" s="8" t="s">
        <v>62</v>
      </c>
    </row>
    <row r="2902" spans="1:18" ht="60" customHeight="1" x14ac:dyDescent="0.25">
      <c r="A2902" s="8" t="s">
        <v>2908</v>
      </c>
      <c r="B2902" s="11">
        <v>299.86</v>
      </c>
      <c r="C2902" s="8" t="s">
        <v>2877</v>
      </c>
      <c r="D2902" s="8" t="s">
        <v>2878</v>
      </c>
      <c r="E2902" s="8">
        <v>7391</v>
      </c>
      <c r="F2902" s="9">
        <v>44670</v>
      </c>
      <c r="G2902" s="9">
        <v>44671</v>
      </c>
      <c r="H2902" s="8">
        <v>60</v>
      </c>
      <c r="I2902" s="9">
        <f>G2902+60</f>
        <v>44731</v>
      </c>
      <c r="J2902" s="9">
        <v>44686</v>
      </c>
      <c r="K2902" s="8">
        <f>J2902-I2902</f>
        <v>-45</v>
      </c>
      <c r="L2902" s="10">
        <v>26.04</v>
      </c>
      <c r="M2902" s="8">
        <v>2.6</v>
      </c>
      <c r="N2902" s="10">
        <f>L2902*K2902</f>
        <v>-1171.8</v>
      </c>
      <c r="O2902" s="8" t="s">
        <v>59</v>
      </c>
      <c r="P2902" s="8" t="s">
        <v>60</v>
      </c>
      <c r="Q2902" s="8" t="s">
        <v>61</v>
      </c>
      <c r="R2902" s="8" t="s">
        <v>62</v>
      </c>
    </row>
    <row r="2903" spans="1:18" ht="60" customHeight="1" x14ac:dyDescent="0.25">
      <c r="A2903" s="8" t="s">
        <v>2908</v>
      </c>
      <c r="B2903" s="11">
        <v>299.86</v>
      </c>
      <c r="C2903" s="8" t="s">
        <v>2877</v>
      </c>
      <c r="D2903" s="8" t="s">
        <v>2878</v>
      </c>
      <c r="E2903" s="8">
        <v>7391</v>
      </c>
      <c r="F2903" s="9">
        <v>44670</v>
      </c>
      <c r="G2903" s="9">
        <v>44671</v>
      </c>
      <c r="H2903" s="8">
        <v>60</v>
      </c>
      <c r="I2903" s="9">
        <f>G2903+60</f>
        <v>44731</v>
      </c>
      <c r="J2903" s="9">
        <v>44686</v>
      </c>
      <c r="K2903" s="8">
        <f>J2903-I2903</f>
        <v>-45</v>
      </c>
      <c r="L2903" s="10">
        <v>18</v>
      </c>
      <c r="M2903" s="8">
        <v>1.8</v>
      </c>
      <c r="N2903" s="10">
        <f>L2903*K2903</f>
        <v>-810</v>
      </c>
      <c r="O2903" s="8" t="s">
        <v>59</v>
      </c>
      <c r="P2903" s="8" t="s">
        <v>60</v>
      </c>
      <c r="Q2903" s="8" t="s">
        <v>61</v>
      </c>
      <c r="R2903" s="8" t="s">
        <v>62</v>
      </c>
    </row>
    <row r="2904" spans="1:18" ht="60" customHeight="1" x14ac:dyDescent="0.25">
      <c r="A2904" s="8" t="s">
        <v>2908</v>
      </c>
      <c r="B2904" s="11">
        <v>299.86</v>
      </c>
      <c r="C2904" s="8" t="s">
        <v>2877</v>
      </c>
      <c r="D2904" s="8" t="s">
        <v>2878</v>
      </c>
      <c r="E2904" s="8">
        <v>7391</v>
      </c>
      <c r="F2904" s="9">
        <v>44670</v>
      </c>
      <c r="G2904" s="9">
        <v>44671</v>
      </c>
      <c r="H2904" s="8">
        <v>60</v>
      </c>
      <c r="I2904" s="9">
        <f>G2904+60</f>
        <v>44731</v>
      </c>
      <c r="J2904" s="9">
        <v>44686</v>
      </c>
      <c r="K2904" s="8">
        <f>J2904-I2904</f>
        <v>-45</v>
      </c>
      <c r="L2904" s="10">
        <v>2.91</v>
      </c>
      <c r="M2904" s="8">
        <v>0.28999999999999998</v>
      </c>
      <c r="N2904" s="10">
        <f>L2904*K2904</f>
        <v>-130.95000000000002</v>
      </c>
      <c r="O2904" s="8" t="s">
        <v>59</v>
      </c>
      <c r="P2904" s="8" t="s">
        <v>60</v>
      </c>
      <c r="Q2904" s="8" t="s">
        <v>61</v>
      </c>
      <c r="R2904" s="8" t="s">
        <v>62</v>
      </c>
    </row>
    <row r="2905" spans="1:18" ht="60" customHeight="1" x14ac:dyDescent="0.25">
      <c r="A2905" s="8" t="s">
        <v>2908</v>
      </c>
      <c r="B2905" s="11">
        <v>299.86</v>
      </c>
      <c r="C2905" s="8" t="s">
        <v>2877</v>
      </c>
      <c r="D2905" s="8" t="s">
        <v>2878</v>
      </c>
      <c r="E2905" s="8">
        <v>7391</v>
      </c>
      <c r="F2905" s="9">
        <v>44670</v>
      </c>
      <c r="G2905" s="9">
        <v>44671</v>
      </c>
      <c r="H2905" s="8">
        <v>60</v>
      </c>
      <c r="I2905" s="9">
        <f>G2905+60</f>
        <v>44731</v>
      </c>
      <c r="J2905" s="9">
        <v>44686</v>
      </c>
      <c r="K2905" s="8">
        <f>J2905-I2905</f>
        <v>-45</v>
      </c>
      <c r="L2905" s="10">
        <v>5.45</v>
      </c>
      <c r="M2905" s="8">
        <v>0.55000000000000004</v>
      </c>
      <c r="N2905" s="10">
        <f>L2905*K2905</f>
        <v>-245.25</v>
      </c>
      <c r="O2905" s="8" t="s">
        <v>59</v>
      </c>
      <c r="P2905" s="8" t="s">
        <v>60</v>
      </c>
      <c r="Q2905" s="8" t="s">
        <v>61</v>
      </c>
      <c r="R2905" s="8" t="s">
        <v>62</v>
      </c>
    </row>
    <row r="2906" spans="1:18" ht="60" customHeight="1" x14ac:dyDescent="0.25">
      <c r="A2906" s="8" t="s">
        <v>2908</v>
      </c>
      <c r="B2906" s="11">
        <v>299.86</v>
      </c>
      <c r="C2906" s="8" t="s">
        <v>2877</v>
      </c>
      <c r="D2906" s="8" t="s">
        <v>2878</v>
      </c>
      <c r="E2906" s="8">
        <v>7391</v>
      </c>
      <c r="F2906" s="9">
        <v>44670</v>
      </c>
      <c r="G2906" s="9">
        <v>44671</v>
      </c>
      <c r="H2906" s="8">
        <v>60</v>
      </c>
      <c r="I2906" s="9">
        <f>G2906+60</f>
        <v>44731</v>
      </c>
      <c r="J2906" s="9">
        <v>44686</v>
      </c>
      <c r="K2906" s="8">
        <f>J2906-I2906</f>
        <v>-45</v>
      </c>
      <c r="L2906" s="10">
        <v>78.89</v>
      </c>
      <c r="M2906" s="8">
        <v>7.89</v>
      </c>
      <c r="N2906" s="10">
        <f>L2906*K2906</f>
        <v>-3550.05</v>
      </c>
      <c r="O2906" s="8" t="s">
        <v>59</v>
      </c>
      <c r="P2906" s="8" t="s">
        <v>60</v>
      </c>
      <c r="Q2906" s="8" t="s">
        <v>61</v>
      </c>
      <c r="R2906" s="8" t="s">
        <v>62</v>
      </c>
    </row>
    <row r="2907" spans="1:18" ht="60" customHeight="1" x14ac:dyDescent="0.25">
      <c r="A2907" s="8" t="s">
        <v>2908</v>
      </c>
      <c r="B2907" s="11">
        <v>299.86</v>
      </c>
      <c r="C2907" s="8" t="s">
        <v>2877</v>
      </c>
      <c r="D2907" s="8" t="s">
        <v>2878</v>
      </c>
      <c r="E2907" s="8">
        <v>7391</v>
      </c>
      <c r="F2907" s="9">
        <v>44670</v>
      </c>
      <c r="G2907" s="9">
        <v>44671</v>
      </c>
      <c r="H2907" s="8">
        <v>60</v>
      </c>
      <c r="I2907" s="9">
        <f>G2907+60</f>
        <v>44731</v>
      </c>
      <c r="J2907" s="9">
        <v>44686</v>
      </c>
      <c r="K2907" s="8">
        <f>J2907-I2907</f>
        <v>-45</v>
      </c>
      <c r="L2907" s="10">
        <v>1.5</v>
      </c>
      <c r="M2907" s="8">
        <v>0.15</v>
      </c>
      <c r="N2907" s="10">
        <f>L2907*K2907</f>
        <v>-67.5</v>
      </c>
      <c r="O2907" s="8" t="s">
        <v>59</v>
      </c>
      <c r="P2907" s="8" t="s">
        <v>60</v>
      </c>
      <c r="Q2907" s="8" t="s">
        <v>61</v>
      </c>
      <c r="R2907" s="8" t="s">
        <v>62</v>
      </c>
    </row>
    <row r="2908" spans="1:18" ht="60" customHeight="1" x14ac:dyDescent="0.25">
      <c r="A2908" s="8" t="s">
        <v>2908</v>
      </c>
      <c r="B2908" s="11">
        <v>299.86</v>
      </c>
      <c r="C2908" s="8" t="s">
        <v>2877</v>
      </c>
      <c r="D2908" s="8" t="s">
        <v>2878</v>
      </c>
      <c r="E2908" s="8">
        <v>7391</v>
      </c>
      <c r="F2908" s="9">
        <v>44670</v>
      </c>
      <c r="G2908" s="9">
        <v>44671</v>
      </c>
      <c r="H2908" s="8">
        <v>60</v>
      </c>
      <c r="I2908" s="9">
        <f>G2908+60</f>
        <v>44731</v>
      </c>
      <c r="J2908" s="9">
        <v>44686</v>
      </c>
      <c r="K2908" s="8">
        <f>J2908-I2908</f>
        <v>-45</v>
      </c>
      <c r="L2908" s="10">
        <v>37.06</v>
      </c>
      <c r="M2908" s="8">
        <v>3.72</v>
      </c>
      <c r="N2908" s="10">
        <f>L2908*K2908</f>
        <v>-1667.7</v>
      </c>
      <c r="O2908" s="8" t="s">
        <v>59</v>
      </c>
      <c r="P2908" s="8" t="s">
        <v>60</v>
      </c>
      <c r="Q2908" s="8" t="s">
        <v>61</v>
      </c>
      <c r="R2908" s="8" t="s">
        <v>62</v>
      </c>
    </row>
    <row r="2909" spans="1:18" ht="60" customHeight="1" x14ac:dyDescent="0.25">
      <c r="A2909" s="8" t="s">
        <v>2909</v>
      </c>
      <c r="B2909" s="11">
        <v>17.09</v>
      </c>
      <c r="C2909" s="8" t="s">
        <v>2877</v>
      </c>
      <c r="D2909" s="8" t="s">
        <v>2878</v>
      </c>
      <c r="E2909" s="8">
        <v>8283</v>
      </c>
      <c r="F2909" s="9">
        <v>44679</v>
      </c>
      <c r="G2909" s="9">
        <v>44679</v>
      </c>
      <c r="H2909" s="8">
        <v>60</v>
      </c>
      <c r="I2909" s="9">
        <f>G2909+60</f>
        <v>44739</v>
      </c>
      <c r="J2909" s="9">
        <v>44706</v>
      </c>
      <c r="K2909" s="8">
        <f>J2909-I2909</f>
        <v>-33</v>
      </c>
      <c r="L2909" s="10">
        <v>7.2</v>
      </c>
      <c r="M2909" s="8">
        <v>0.72</v>
      </c>
      <c r="N2909" s="10">
        <f>L2909*K2909</f>
        <v>-237.6</v>
      </c>
      <c r="O2909" s="8" t="s">
        <v>59</v>
      </c>
      <c r="P2909" s="8" t="s">
        <v>60</v>
      </c>
      <c r="Q2909" s="8" t="s">
        <v>61</v>
      </c>
      <c r="R2909" s="8" t="s">
        <v>62</v>
      </c>
    </row>
    <row r="2910" spans="1:18" ht="60" customHeight="1" x14ac:dyDescent="0.25">
      <c r="A2910" s="8" t="s">
        <v>2909</v>
      </c>
      <c r="B2910" s="11">
        <v>17.09</v>
      </c>
      <c r="C2910" s="8" t="s">
        <v>2877</v>
      </c>
      <c r="D2910" s="8" t="s">
        <v>2878</v>
      </c>
      <c r="E2910" s="8">
        <v>8283</v>
      </c>
      <c r="F2910" s="9">
        <v>44679</v>
      </c>
      <c r="G2910" s="9">
        <v>44679</v>
      </c>
      <c r="H2910" s="8">
        <v>60</v>
      </c>
      <c r="I2910" s="9">
        <f>G2910+60</f>
        <v>44739</v>
      </c>
      <c r="J2910" s="9">
        <v>44706</v>
      </c>
      <c r="K2910" s="8">
        <f>J2910-I2910</f>
        <v>-33</v>
      </c>
      <c r="L2910" s="10">
        <v>7.43</v>
      </c>
      <c r="M2910" s="8">
        <v>0.74</v>
      </c>
      <c r="N2910" s="10">
        <f>L2910*K2910</f>
        <v>-245.19</v>
      </c>
      <c r="O2910" s="8" t="s">
        <v>59</v>
      </c>
      <c r="P2910" s="8" t="s">
        <v>60</v>
      </c>
      <c r="Q2910" s="8" t="s">
        <v>61</v>
      </c>
      <c r="R2910" s="8" t="s">
        <v>62</v>
      </c>
    </row>
    <row r="2911" spans="1:18" ht="60" customHeight="1" x14ac:dyDescent="0.25">
      <c r="A2911" s="8" t="s">
        <v>2909</v>
      </c>
      <c r="B2911" s="11">
        <v>17.09</v>
      </c>
      <c r="C2911" s="8" t="s">
        <v>2877</v>
      </c>
      <c r="D2911" s="8" t="s">
        <v>2878</v>
      </c>
      <c r="E2911" s="8">
        <v>8283</v>
      </c>
      <c r="F2911" s="9">
        <v>44679</v>
      </c>
      <c r="G2911" s="9">
        <v>44679</v>
      </c>
      <c r="H2911" s="8">
        <v>60</v>
      </c>
      <c r="I2911" s="9">
        <f>G2911+60</f>
        <v>44739</v>
      </c>
      <c r="J2911" s="9">
        <v>44706</v>
      </c>
      <c r="K2911" s="8">
        <f>J2911-I2911</f>
        <v>-33</v>
      </c>
      <c r="L2911" s="10">
        <v>0.91</v>
      </c>
      <c r="M2911" s="8">
        <v>0.09</v>
      </c>
      <c r="N2911" s="10">
        <f>L2911*K2911</f>
        <v>-30.03</v>
      </c>
      <c r="O2911" s="8" t="s">
        <v>59</v>
      </c>
      <c r="P2911" s="8" t="s">
        <v>60</v>
      </c>
      <c r="Q2911" s="8" t="s">
        <v>61</v>
      </c>
      <c r="R2911" s="8" t="s">
        <v>62</v>
      </c>
    </row>
    <row r="2912" spans="1:18" ht="60" customHeight="1" x14ac:dyDescent="0.25">
      <c r="A2912" s="8" t="s">
        <v>2910</v>
      </c>
      <c r="B2912" s="11">
        <v>10.92</v>
      </c>
      <c r="C2912" s="8" t="s">
        <v>2877</v>
      </c>
      <c r="D2912" s="8" t="s">
        <v>2878</v>
      </c>
      <c r="E2912" s="8">
        <v>7391</v>
      </c>
      <c r="F2912" s="9">
        <v>44679</v>
      </c>
      <c r="G2912" s="9">
        <v>44679</v>
      </c>
      <c r="H2912" s="8">
        <v>60</v>
      </c>
      <c r="I2912" s="9">
        <f>G2912+60</f>
        <v>44739</v>
      </c>
      <c r="J2912" s="9">
        <v>44686</v>
      </c>
      <c r="K2912" s="8">
        <f>J2912-I2912</f>
        <v>-53</v>
      </c>
      <c r="L2912" s="10">
        <v>3.94</v>
      </c>
      <c r="M2912" s="8">
        <v>0.39</v>
      </c>
      <c r="N2912" s="10">
        <f>L2912*K2912</f>
        <v>-208.82</v>
      </c>
      <c r="O2912" s="8" t="s">
        <v>59</v>
      </c>
      <c r="P2912" s="8" t="s">
        <v>60</v>
      </c>
      <c r="Q2912" s="8" t="s">
        <v>61</v>
      </c>
      <c r="R2912" s="8" t="s">
        <v>62</v>
      </c>
    </row>
    <row r="2913" spans="1:18" ht="60" customHeight="1" x14ac:dyDescent="0.25">
      <c r="A2913" s="8" t="s">
        <v>2910</v>
      </c>
      <c r="B2913" s="11">
        <v>10.92</v>
      </c>
      <c r="C2913" s="8" t="s">
        <v>2877</v>
      </c>
      <c r="D2913" s="8" t="s">
        <v>2878</v>
      </c>
      <c r="E2913" s="8">
        <v>7391</v>
      </c>
      <c r="F2913" s="9">
        <v>44679</v>
      </c>
      <c r="G2913" s="9">
        <v>44679</v>
      </c>
      <c r="H2913" s="8">
        <v>60</v>
      </c>
      <c r="I2913" s="9">
        <f>G2913+60</f>
        <v>44739</v>
      </c>
      <c r="J2913" s="9">
        <v>44686</v>
      </c>
      <c r="K2913" s="8">
        <f>J2913-I2913</f>
        <v>-53</v>
      </c>
      <c r="L2913" s="10">
        <v>3.72</v>
      </c>
      <c r="M2913" s="8">
        <v>0.37</v>
      </c>
      <c r="N2913" s="10">
        <f>L2913*K2913</f>
        <v>-197.16</v>
      </c>
      <c r="O2913" s="8" t="s">
        <v>59</v>
      </c>
      <c r="P2913" s="8" t="s">
        <v>60</v>
      </c>
      <c r="Q2913" s="8" t="s">
        <v>61</v>
      </c>
      <c r="R2913" s="8" t="s">
        <v>62</v>
      </c>
    </row>
    <row r="2914" spans="1:18" ht="60" customHeight="1" x14ac:dyDescent="0.25">
      <c r="A2914" s="8" t="s">
        <v>2910</v>
      </c>
      <c r="B2914" s="11">
        <v>10.92</v>
      </c>
      <c r="C2914" s="8" t="s">
        <v>2877</v>
      </c>
      <c r="D2914" s="8" t="s">
        <v>2878</v>
      </c>
      <c r="E2914" s="8">
        <v>7391</v>
      </c>
      <c r="F2914" s="9">
        <v>44679</v>
      </c>
      <c r="G2914" s="9">
        <v>44679</v>
      </c>
      <c r="H2914" s="8">
        <v>60</v>
      </c>
      <c r="I2914" s="9">
        <f>G2914+60</f>
        <v>44739</v>
      </c>
      <c r="J2914" s="9">
        <v>44686</v>
      </c>
      <c r="K2914" s="8">
        <f>J2914-I2914</f>
        <v>-53</v>
      </c>
      <c r="L2914" s="10">
        <v>2.27</v>
      </c>
      <c r="M2914" s="8">
        <v>0.23</v>
      </c>
      <c r="N2914" s="10">
        <f>L2914*K2914</f>
        <v>-120.31</v>
      </c>
      <c r="O2914" s="8" t="s">
        <v>59</v>
      </c>
      <c r="P2914" s="8" t="s">
        <v>60</v>
      </c>
      <c r="Q2914" s="8" t="s">
        <v>61</v>
      </c>
      <c r="R2914" s="8" t="s">
        <v>62</v>
      </c>
    </row>
    <row r="2915" spans="1:18" ht="60" customHeight="1" x14ac:dyDescent="0.25">
      <c r="A2915" s="8" t="s">
        <v>2911</v>
      </c>
      <c r="B2915" s="11">
        <v>110</v>
      </c>
      <c r="C2915" s="8" t="s">
        <v>2877</v>
      </c>
      <c r="D2915" s="8" t="s">
        <v>2878</v>
      </c>
      <c r="E2915" s="8">
        <v>8283</v>
      </c>
      <c r="F2915" s="9">
        <v>44679</v>
      </c>
      <c r="G2915" s="9">
        <v>44679</v>
      </c>
      <c r="H2915" s="8">
        <v>60</v>
      </c>
      <c r="I2915" s="9">
        <f>G2915+60</f>
        <v>44739</v>
      </c>
      <c r="J2915" s="9">
        <v>44706</v>
      </c>
      <c r="K2915" s="8">
        <f>J2915-I2915</f>
        <v>-33</v>
      </c>
      <c r="L2915" s="10">
        <v>100</v>
      </c>
      <c r="M2915" s="8">
        <v>10</v>
      </c>
      <c r="N2915" s="10">
        <f>L2915*K2915</f>
        <v>-3300</v>
      </c>
      <c r="O2915" s="8" t="s">
        <v>59</v>
      </c>
      <c r="P2915" s="8" t="s">
        <v>60</v>
      </c>
      <c r="Q2915" s="8" t="s">
        <v>61</v>
      </c>
      <c r="R2915" s="8" t="s">
        <v>62</v>
      </c>
    </row>
    <row r="2916" spans="1:18" ht="60" customHeight="1" x14ac:dyDescent="0.25">
      <c r="A2916" s="8" t="s">
        <v>2912</v>
      </c>
      <c r="B2916" s="11">
        <v>94.05</v>
      </c>
      <c r="C2916" s="8" t="s">
        <v>2877</v>
      </c>
      <c r="D2916" s="8" t="s">
        <v>2878</v>
      </c>
      <c r="E2916" s="8">
        <v>7850</v>
      </c>
      <c r="F2916" s="9">
        <v>44679</v>
      </c>
      <c r="G2916" s="9">
        <v>44679</v>
      </c>
      <c r="H2916" s="8">
        <v>60</v>
      </c>
      <c r="I2916" s="9">
        <f>G2916+60</f>
        <v>44739</v>
      </c>
      <c r="J2916" s="9">
        <v>44694</v>
      </c>
      <c r="K2916" s="8">
        <f>J2916-I2916</f>
        <v>-45</v>
      </c>
      <c r="L2916" s="10">
        <v>85.5</v>
      </c>
      <c r="M2916" s="8">
        <v>8.5500000000000007</v>
      </c>
      <c r="N2916" s="10">
        <f>L2916*K2916</f>
        <v>-3847.5</v>
      </c>
      <c r="O2916" s="8" t="s">
        <v>59</v>
      </c>
      <c r="P2916" s="8" t="s">
        <v>60</v>
      </c>
      <c r="Q2916" s="8" t="s">
        <v>61</v>
      </c>
      <c r="R2916" s="8" t="s">
        <v>62</v>
      </c>
    </row>
    <row r="2917" spans="1:18" ht="60" customHeight="1" x14ac:dyDescent="0.25">
      <c r="A2917" s="8" t="s">
        <v>2913</v>
      </c>
      <c r="B2917" s="11">
        <v>215.45</v>
      </c>
      <c r="C2917" s="8" t="s">
        <v>2877</v>
      </c>
      <c r="D2917" s="8" t="s">
        <v>2878</v>
      </c>
      <c r="E2917" s="8">
        <v>8398</v>
      </c>
      <c r="F2917" s="9">
        <v>44690</v>
      </c>
      <c r="G2917" s="9">
        <v>44693</v>
      </c>
      <c r="H2917" s="8">
        <v>60</v>
      </c>
      <c r="I2917" s="9">
        <f>G2917+60</f>
        <v>44753</v>
      </c>
      <c r="J2917" s="9">
        <v>44708</v>
      </c>
      <c r="K2917" s="8">
        <f>J2917-I2917</f>
        <v>-45</v>
      </c>
      <c r="L2917" s="10">
        <v>131.46</v>
      </c>
      <c r="M2917" s="8">
        <v>13.15</v>
      </c>
      <c r="N2917" s="10">
        <f>L2917*K2917</f>
        <v>-5915.7000000000007</v>
      </c>
      <c r="O2917" s="8" t="s">
        <v>59</v>
      </c>
      <c r="P2917" s="8" t="s">
        <v>60</v>
      </c>
      <c r="Q2917" s="8" t="s">
        <v>61</v>
      </c>
      <c r="R2917" s="8" t="s">
        <v>62</v>
      </c>
    </row>
    <row r="2918" spans="1:18" ht="60" customHeight="1" x14ac:dyDescent="0.25">
      <c r="A2918" s="8" t="s">
        <v>2913</v>
      </c>
      <c r="B2918" s="11">
        <v>215.45</v>
      </c>
      <c r="C2918" s="8" t="s">
        <v>2877</v>
      </c>
      <c r="D2918" s="8" t="s">
        <v>2878</v>
      </c>
      <c r="E2918" s="8">
        <v>8398</v>
      </c>
      <c r="F2918" s="9">
        <v>44690</v>
      </c>
      <c r="G2918" s="9">
        <v>44693</v>
      </c>
      <c r="H2918" s="8">
        <v>60</v>
      </c>
      <c r="I2918" s="9">
        <f>G2918+60</f>
        <v>44753</v>
      </c>
      <c r="J2918" s="9">
        <v>44708</v>
      </c>
      <c r="K2918" s="8">
        <f>J2918-I2918</f>
        <v>-45</v>
      </c>
      <c r="L2918" s="10">
        <v>64.400000000000006</v>
      </c>
      <c r="M2918" s="8">
        <v>6.44</v>
      </c>
      <c r="N2918" s="10">
        <f>L2918*K2918</f>
        <v>-2898.0000000000005</v>
      </c>
      <c r="O2918" s="8" t="s">
        <v>59</v>
      </c>
      <c r="P2918" s="8" t="s">
        <v>60</v>
      </c>
      <c r="Q2918" s="8" t="s">
        <v>61</v>
      </c>
      <c r="R2918" s="8" t="s">
        <v>62</v>
      </c>
    </row>
    <row r="2919" spans="1:18" ht="60" customHeight="1" x14ac:dyDescent="0.25">
      <c r="A2919" s="8" t="s">
        <v>2914</v>
      </c>
      <c r="B2919" s="11">
        <v>147.93</v>
      </c>
      <c r="C2919" s="8" t="s">
        <v>2877</v>
      </c>
      <c r="D2919" s="8" t="s">
        <v>2878</v>
      </c>
      <c r="E2919" s="8">
        <v>8207</v>
      </c>
      <c r="F2919" s="9">
        <v>44690</v>
      </c>
      <c r="G2919" s="9">
        <v>44693</v>
      </c>
      <c r="H2919" s="8">
        <v>60</v>
      </c>
      <c r="I2919" s="9">
        <f>G2919+60</f>
        <v>44753</v>
      </c>
      <c r="J2919" s="9">
        <v>44705</v>
      </c>
      <c r="K2919" s="8">
        <f>J2919-I2919</f>
        <v>-48</v>
      </c>
      <c r="L2919" s="10">
        <v>9</v>
      </c>
      <c r="M2919" s="8">
        <v>0.9</v>
      </c>
      <c r="N2919" s="10">
        <f>L2919*K2919</f>
        <v>-432</v>
      </c>
      <c r="O2919" s="8" t="s">
        <v>59</v>
      </c>
      <c r="P2919" s="8" t="s">
        <v>60</v>
      </c>
      <c r="Q2919" s="8" t="s">
        <v>61</v>
      </c>
      <c r="R2919" s="8" t="s">
        <v>62</v>
      </c>
    </row>
    <row r="2920" spans="1:18" ht="60" customHeight="1" x14ac:dyDescent="0.25">
      <c r="A2920" s="8" t="s">
        <v>2914</v>
      </c>
      <c r="B2920" s="11">
        <v>147.93</v>
      </c>
      <c r="C2920" s="8" t="s">
        <v>2877</v>
      </c>
      <c r="D2920" s="8" t="s">
        <v>2878</v>
      </c>
      <c r="E2920" s="8">
        <v>8207</v>
      </c>
      <c r="F2920" s="9">
        <v>44690</v>
      </c>
      <c r="G2920" s="9">
        <v>44693</v>
      </c>
      <c r="H2920" s="8">
        <v>60</v>
      </c>
      <c r="I2920" s="9">
        <f>G2920+60</f>
        <v>44753</v>
      </c>
      <c r="J2920" s="9">
        <v>44705</v>
      </c>
      <c r="K2920" s="8">
        <f>J2920-I2920</f>
        <v>-48</v>
      </c>
      <c r="L2920" s="10">
        <v>16.940000000000001</v>
      </c>
      <c r="M2920" s="8">
        <v>1.69</v>
      </c>
      <c r="N2920" s="10">
        <f>L2920*K2920</f>
        <v>-813.12000000000012</v>
      </c>
      <c r="O2920" s="8" t="s">
        <v>59</v>
      </c>
      <c r="P2920" s="8" t="s">
        <v>60</v>
      </c>
      <c r="Q2920" s="8" t="s">
        <v>61</v>
      </c>
      <c r="R2920" s="8" t="s">
        <v>62</v>
      </c>
    </row>
    <row r="2921" spans="1:18" ht="60" customHeight="1" x14ac:dyDescent="0.25">
      <c r="A2921" s="8" t="s">
        <v>2914</v>
      </c>
      <c r="B2921" s="11">
        <v>147.93</v>
      </c>
      <c r="C2921" s="8" t="s">
        <v>2877</v>
      </c>
      <c r="D2921" s="8" t="s">
        <v>2878</v>
      </c>
      <c r="E2921" s="8">
        <v>8207</v>
      </c>
      <c r="F2921" s="9">
        <v>44690</v>
      </c>
      <c r="G2921" s="9">
        <v>44693</v>
      </c>
      <c r="H2921" s="8">
        <v>60</v>
      </c>
      <c r="I2921" s="9">
        <f>G2921+60</f>
        <v>44753</v>
      </c>
      <c r="J2921" s="9">
        <v>44705</v>
      </c>
      <c r="K2921" s="8">
        <f>J2921-I2921</f>
        <v>-48</v>
      </c>
      <c r="L2921" s="10">
        <v>20.88</v>
      </c>
      <c r="M2921" s="8">
        <v>2.09</v>
      </c>
      <c r="N2921" s="10">
        <f>L2921*K2921</f>
        <v>-1002.24</v>
      </c>
      <c r="O2921" s="8" t="s">
        <v>59</v>
      </c>
      <c r="P2921" s="8" t="s">
        <v>60</v>
      </c>
      <c r="Q2921" s="8" t="s">
        <v>61</v>
      </c>
      <c r="R2921" s="8" t="s">
        <v>62</v>
      </c>
    </row>
    <row r="2922" spans="1:18" ht="60" customHeight="1" x14ac:dyDescent="0.25">
      <c r="A2922" s="8" t="s">
        <v>2914</v>
      </c>
      <c r="B2922" s="11">
        <v>147.93</v>
      </c>
      <c r="C2922" s="8" t="s">
        <v>2877</v>
      </c>
      <c r="D2922" s="8" t="s">
        <v>2878</v>
      </c>
      <c r="E2922" s="8">
        <v>8207</v>
      </c>
      <c r="F2922" s="9">
        <v>44690</v>
      </c>
      <c r="G2922" s="9">
        <v>44693</v>
      </c>
      <c r="H2922" s="8">
        <v>60</v>
      </c>
      <c r="I2922" s="9">
        <f>G2922+60</f>
        <v>44753</v>
      </c>
      <c r="J2922" s="9">
        <v>44705</v>
      </c>
      <c r="K2922" s="8">
        <f>J2922-I2922</f>
        <v>-48</v>
      </c>
      <c r="L2922" s="10">
        <v>66.36</v>
      </c>
      <c r="M2922" s="8">
        <v>6.64</v>
      </c>
      <c r="N2922" s="10">
        <f>L2922*K2922</f>
        <v>-3185.2799999999997</v>
      </c>
      <c r="O2922" s="8" t="s">
        <v>59</v>
      </c>
      <c r="P2922" s="8" t="s">
        <v>60</v>
      </c>
      <c r="Q2922" s="8" t="s">
        <v>61</v>
      </c>
      <c r="R2922" s="8" t="s">
        <v>62</v>
      </c>
    </row>
    <row r="2923" spans="1:18" ht="60" customHeight="1" x14ac:dyDescent="0.25">
      <c r="A2923" s="8" t="s">
        <v>2914</v>
      </c>
      <c r="B2923" s="11">
        <v>147.93</v>
      </c>
      <c r="C2923" s="8" t="s">
        <v>2877</v>
      </c>
      <c r="D2923" s="8" t="s">
        <v>2878</v>
      </c>
      <c r="E2923" s="8">
        <v>8207</v>
      </c>
      <c r="F2923" s="9">
        <v>44690</v>
      </c>
      <c r="G2923" s="9">
        <v>44693</v>
      </c>
      <c r="H2923" s="8">
        <v>60</v>
      </c>
      <c r="I2923" s="9">
        <f>G2923+60</f>
        <v>44753</v>
      </c>
      <c r="J2923" s="9">
        <v>44705</v>
      </c>
      <c r="K2923" s="8">
        <f>J2923-I2923</f>
        <v>-48</v>
      </c>
      <c r="L2923" s="10">
        <v>21.3</v>
      </c>
      <c r="M2923" s="8">
        <v>2.13</v>
      </c>
      <c r="N2923" s="10">
        <f>L2923*K2923</f>
        <v>-1022.4000000000001</v>
      </c>
      <c r="O2923" s="8" t="s">
        <v>59</v>
      </c>
      <c r="P2923" s="8" t="s">
        <v>60</v>
      </c>
      <c r="Q2923" s="8" t="s">
        <v>61</v>
      </c>
      <c r="R2923" s="8" t="s">
        <v>62</v>
      </c>
    </row>
    <row r="2924" spans="1:18" ht="60" customHeight="1" x14ac:dyDescent="0.25">
      <c r="A2924" s="8" t="s">
        <v>2915</v>
      </c>
      <c r="B2924" s="11">
        <v>7.0000000000000007E-2</v>
      </c>
      <c r="C2924" s="8" t="s">
        <v>2877</v>
      </c>
      <c r="D2924" s="8" t="s">
        <v>2878</v>
      </c>
      <c r="E2924" s="8">
        <v>8024</v>
      </c>
      <c r="F2924" s="9">
        <v>44690</v>
      </c>
      <c r="G2924" s="9">
        <v>44692</v>
      </c>
      <c r="H2924" s="8">
        <v>60</v>
      </c>
      <c r="I2924" s="9">
        <f>G2924+60</f>
        <v>44752</v>
      </c>
      <c r="J2924" s="9">
        <v>44700</v>
      </c>
      <c r="K2924" s="8">
        <f>J2924-I2924</f>
        <v>-52</v>
      </c>
      <c r="L2924" s="10">
        <v>0.06</v>
      </c>
      <c r="M2924" s="8">
        <v>0.01</v>
      </c>
      <c r="N2924" s="10">
        <f>L2924*K2924</f>
        <v>-3.12</v>
      </c>
      <c r="O2924" s="8" t="s">
        <v>59</v>
      </c>
      <c r="P2924" s="8" t="s">
        <v>60</v>
      </c>
      <c r="Q2924" s="8" t="s">
        <v>61</v>
      </c>
      <c r="R2924" s="8" t="s">
        <v>62</v>
      </c>
    </row>
    <row r="2925" spans="1:18" ht="60" customHeight="1" x14ac:dyDescent="0.25">
      <c r="A2925" s="8" t="s">
        <v>2916</v>
      </c>
      <c r="B2925" s="11">
        <v>157.69999999999999</v>
      </c>
      <c r="C2925" s="8" t="s">
        <v>2877</v>
      </c>
      <c r="D2925" s="8" t="s">
        <v>2878</v>
      </c>
      <c r="E2925" s="8">
        <v>8283</v>
      </c>
      <c r="F2925" s="9">
        <v>44690</v>
      </c>
      <c r="G2925" s="9">
        <v>44693</v>
      </c>
      <c r="H2925" s="8">
        <v>60</v>
      </c>
      <c r="I2925" s="9">
        <f>G2925+60</f>
        <v>44753</v>
      </c>
      <c r="J2925" s="9">
        <v>44706</v>
      </c>
      <c r="K2925" s="8">
        <f>J2925-I2925</f>
        <v>-47</v>
      </c>
      <c r="L2925" s="10">
        <v>0.02</v>
      </c>
      <c r="M2925" s="8">
        <v>0</v>
      </c>
      <c r="N2925" s="10">
        <f>L2925*K2925</f>
        <v>-0.94000000000000006</v>
      </c>
      <c r="O2925" s="8" t="s">
        <v>59</v>
      </c>
      <c r="P2925" s="8" t="s">
        <v>60</v>
      </c>
      <c r="Q2925" s="8" t="s">
        <v>61</v>
      </c>
      <c r="R2925" s="8" t="s">
        <v>62</v>
      </c>
    </row>
    <row r="2926" spans="1:18" ht="60" customHeight="1" x14ac:dyDescent="0.25">
      <c r="A2926" s="8" t="s">
        <v>2916</v>
      </c>
      <c r="B2926" s="11">
        <v>157.69999999999999</v>
      </c>
      <c r="C2926" s="8" t="s">
        <v>2877</v>
      </c>
      <c r="D2926" s="8" t="s">
        <v>2878</v>
      </c>
      <c r="E2926" s="8">
        <v>8283</v>
      </c>
      <c r="F2926" s="9">
        <v>44690</v>
      </c>
      <c r="G2926" s="9">
        <v>44693</v>
      </c>
      <c r="H2926" s="8">
        <v>60</v>
      </c>
      <c r="I2926" s="9">
        <f>G2926+60</f>
        <v>44753</v>
      </c>
      <c r="J2926" s="9">
        <v>44706</v>
      </c>
      <c r="K2926" s="8">
        <f>J2926-I2926</f>
        <v>-47</v>
      </c>
      <c r="L2926" s="10">
        <v>0.03</v>
      </c>
      <c r="M2926" s="8">
        <v>0</v>
      </c>
      <c r="N2926" s="10">
        <f>L2926*K2926</f>
        <v>-1.41</v>
      </c>
      <c r="O2926" s="8" t="s">
        <v>59</v>
      </c>
      <c r="P2926" s="8" t="s">
        <v>60</v>
      </c>
      <c r="Q2926" s="8" t="s">
        <v>61</v>
      </c>
      <c r="R2926" s="8" t="s">
        <v>62</v>
      </c>
    </row>
    <row r="2927" spans="1:18" ht="60" customHeight="1" x14ac:dyDescent="0.25">
      <c r="A2927" s="8" t="s">
        <v>2916</v>
      </c>
      <c r="B2927" s="11">
        <v>157.69999999999999</v>
      </c>
      <c r="C2927" s="8" t="s">
        <v>2877</v>
      </c>
      <c r="D2927" s="8" t="s">
        <v>2878</v>
      </c>
      <c r="E2927" s="8">
        <v>8283</v>
      </c>
      <c r="F2927" s="9">
        <v>44690</v>
      </c>
      <c r="G2927" s="9">
        <v>44693</v>
      </c>
      <c r="H2927" s="8">
        <v>60</v>
      </c>
      <c r="I2927" s="9">
        <f>G2927+60</f>
        <v>44753</v>
      </c>
      <c r="J2927" s="9">
        <v>44706</v>
      </c>
      <c r="K2927" s="8">
        <f>J2927-I2927</f>
        <v>-47</v>
      </c>
      <c r="L2927" s="10">
        <v>0.04</v>
      </c>
      <c r="M2927" s="8">
        <v>0</v>
      </c>
      <c r="N2927" s="10">
        <f>L2927*K2927</f>
        <v>-1.8800000000000001</v>
      </c>
      <c r="O2927" s="8" t="s">
        <v>59</v>
      </c>
      <c r="P2927" s="8" t="s">
        <v>60</v>
      </c>
      <c r="Q2927" s="8" t="s">
        <v>61</v>
      </c>
      <c r="R2927" s="8" t="s">
        <v>62</v>
      </c>
    </row>
    <row r="2928" spans="1:18" ht="60" customHeight="1" x14ac:dyDescent="0.25">
      <c r="A2928" s="8" t="s">
        <v>2916</v>
      </c>
      <c r="B2928" s="11">
        <v>157.69999999999999</v>
      </c>
      <c r="C2928" s="8" t="s">
        <v>2877</v>
      </c>
      <c r="D2928" s="8" t="s">
        <v>2878</v>
      </c>
      <c r="E2928" s="8">
        <v>8283</v>
      </c>
      <c r="F2928" s="9">
        <v>44690</v>
      </c>
      <c r="G2928" s="9">
        <v>44693</v>
      </c>
      <c r="H2928" s="8">
        <v>60</v>
      </c>
      <c r="I2928" s="9">
        <f>G2928+60</f>
        <v>44753</v>
      </c>
      <c r="J2928" s="9">
        <v>44706</v>
      </c>
      <c r="K2928" s="8">
        <f>J2928-I2928</f>
        <v>-47</v>
      </c>
      <c r="L2928" s="10">
        <v>78.88</v>
      </c>
      <c r="M2928" s="8">
        <v>7.89</v>
      </c>
      <c r="N2928" s="10">
        <f>L2928*K2928</f>
        <v>-3707.3599999999997</v>
      </c>
      <c r="O2928" s="8" t="s">
        <v>59</v>
      </c>
      <c r="P2928" s="8" t="s">
        <v>60</v>
      </c>
      <c r="Q2928" s="8" t="s">
        <v>61</v>
      </c>
      <c r="R2928" s="8" t="s">
        <v>62</v>
      </c>
    </row>
    <row r="2929" spans="1:18" ht="60" customHeight="1" x14ac:dyDescent="0.25">
      <c r="A2929" s="8" t="s">
        <v>2916</v>
      </c>
      <c r="B2929" s="11">
        <v>157.69999999999999</v>
      </c>
      <c r="C2929" s="8" t="s">
        <v>2877</v>
      </c>
      <c r="D2929" s="8" t="s">
        <v>2878</v>
      </c>
      <c r="E2929" s="8">
        <v>8283</v>
      </c>
      <c r="F2929" s="9">
        <v>44690</v>
      </c>
      <c r="G2929" s="9">
        <v>44693</v>
      </c>
      <c r="H2929" s="8">
        <v>60</v>
      </c>
      <c r="I2929" s="9">
        <f>G2929+60</f>
        <v>44753</v>
      </c>
      <c r="J2929" s="9">
        <v>44706</v>
      </c>
      <c r="K2929" s="8">
        <f>J2929-I2929</f>
        <v>-47</v>
      </c>
      <c r="L2929" s="10">
        <v>64.39</v>
      </c>
      <c r="M2929" s="8">
        <v>6.45</v>
      </c>
      <c r="N2929" s="10">
        <f>L2929*K2929</f>
        <v>-3026.33</v>
      </c>
      <c r="O2929" s="8" t="s">
        <v>59</v>
      </c>
      <c r="P2929" s="8" t="s">
        <v>60</v>
      </c>
      <c r="Q2929" s="8" t="s">
        <v>61</v>
      </c>
      <c r="R2929" s="8" t="s">
        <v>62</v>
      </c>
    </row>
    <row r="2930" spans="1:18" ht="60" customHeight="1" x14ac:dyDescent="0.25">
      <c r="A2930" s="8" t="s">
        <v>2917</v>
      </c>
      <c r="B2930" s="11">
        <v>48.73</v>
      </c>
      <c r="C2930" s="8" t="s">
        <v>2877</v>
      </c>
      <c r="D2930" s="8" t="s">
        <v>2878</v>
      </c>
      <c r="E2930" s="8">
        <v>8283</v>
      </c>
      <c r="F2930" s="9">
        <v>44690</v>
      </c>
      <c r="G2930" s="9">
        <v>44690</v>
      </c>
      <c r="H2930" s="8">
        <v>60</v>
      </c>
      <c r="I2930" s="9">
        <f>G2930+60</f>
        <v>44750</v>
      </c>
      <c r="J2930" s="9">
        <v>44706</v>
      </c>
      <c r="K2930" s="8">
        <f>J2930-I2930</f>
        <v>-44</v>
      </c>
      <c r="L2930" s="10">
        <v>44.3</v>
      </c>
      <c r="M2930" s="8">
        <v>4.43</v>
      </c>
      <c r="N2930" s="10">
        <f>L2930*K2930</f>
        <v>-1949.1999999999998</v>
      </c>
      <c r="O2930" s="8" t="s">
        <v>59</v>
      </c>
      <c r="P2930" s="8" t="s">
        <v>60</v>
      </c>
      <c r="Q2930" s="8" t="s">
        <v>61</v>
      </c>
      <c r="R2930" s="8" t="s">
        <v>62</v>
      </c>
    </row>
    <row r="2931" spans="1:18" ht="60" customHeight="1" x14ac:dyDescent="0.25">
      <c r="A2931" s="8" t="s">
        <v>2918</v>
      </c>
      <c r="B2931" s="11">
        <v>48.73</v>
      </c>
      <c r="C2931" s="8" t="s">
        <v>2877</v>
      </c>
      <c r="D2931" s="8" t="s">
        <v>2878</v>
      </c>
      <c r="E2931" s="8">
        <v>8283</v>
      </c>
      <c r="F2931" s="9">
        <v>44690</v>
      </c>
      <c r="G2931" s="9">
        <v>44691</v>
      </c>
      <c r="H2931" s="8">
        <v>60</v>
      </c>
      <c r="I2931" s="9">
        <f>G2931+60</f>
        <v>44751</v>
      </c>
      <c r="J2931" s="9">
        <v>44706</v>
      </c>
      <c r="K2931" s="8">
        <f>J2931-I2931</f>
        <v>-45</v>
      </c>
      <c r="L2931" s="10">
        <v>44.3</v>
      </c>
      <c r="M2931" s="8">
        <v>4.43</v>
      </c>
      <c r="N2931" s="10">
        <f>L2931*K2931</f>
        <v>-1993.4999999999998</v>
      </c>
      <c r="O2931" s="8" t="s">
        <v>59</v>
      </c>
      <c r="P2931" s="8" t="s">
        <v>60</v>
      </c>
      <c r="Q2931" s="8" t="s">
        <v>61</v>
      </c>
      <c r="R2931" s="8" t="s">
        <v>62</v>
      </c>
    </row>
    <row r="2932" spans="1:18" ht="60" customHeight="1" x14ac:dyDescent="0.25">
      <c r="A2932" s="8" t="s">
        <v>2919</v>
      </c>
      <c r="B2932" s="11">
        <v>1083.5</v>
      </c>
      <c r="C2932" s="8" t="s">
        <v>2877</v>
      </c>
      <c r="D2932" s="8" t="s">
        <v>2878</v>
      </c>
      <c r="E2932" s="8">
        <v>8283</v>
      </c>
      <c r="F2932" s="9">
        <v>44690</v>
      </c>
      <c r="G2932" s="9">
        <v>44691</v>
      </c>
      <c r="H2932" s="8">
        <v>60</v>
      </c>
      <c r="I2932" s="9">
        <f>G2932+60</f>
        <v>44751</v>
      </c>
      <c r="J2932" s="9">
        <v>44706</v>
      </c>
      <c r="K2932" s="8">
        <f>J2932-I2932</f>
        <v>-45</v>
      </c>
      <c r="L2932" s="10">
        <v>985</v>
      </c>
      <c r="M2932" s="8">
        <v>98.5</v>
      </c>
      <c r="N2932" s="10">
        <f>L2932*K2932</f>
        <v>-44325</v>
      </c>
      <c r="O2932" s="8" t="s">
        <v>59</v>
      </c>
      <c r="P2932" s="8" t="s">
        <v>60</v>
      </c>
      <c r="Q2932" s="8" t="s">
        <v>61</v>
      </c>
      <c r="R2932" s="8" t="s">
        <v>62</v>
      </c>
    </row>
    <row r="2933" spans="1:18" ht="60" customHeight="1" x14ac:dyDescent="0.25">
      <c r="A2933" s="8" t="s">
        <v>2920</v>
      </c>
      <c r="B2933" s="11">
        <v>530.85</v>
      </c>
      <c r="C2933" s="8" t="s">
        <v>2877</v>
      </c>
      <c r="D2933" s="8" t="s">
        <v>2878</v>
      </c>
      <c r="E2933" s="8">
        <v>8283</v>
      </c>
      <c r="F2933" s="9">
        <v>44690</v>
      </c>
      <c r="G2933" s="9">
        <v>44693</v>
      </c>
      <c r="H2933" s="8">
        <v>60</v>
      </c>
      <c r="I2933" s="9">
        <f>G2933+60</f>
        <v>44753</v>
      </c>
      <c r="J2933" s="9">
        <v>44706</v>
      </c>
      <c r="K2933" s="8">
        <f>J2933-I2933</f>
        <v>-47</v>
      </c>
      <c r="L2933" s="10">
        <v>45.33</v>
      </c>
      <c r="M2933" s="8">
        <v>4.53</v>
      </c>
      <c r="N2933" s="10">
        <f>L2933*K2933</f>
        <v>-2130.5099999999998</v>
      </c>
      <c r="O2933" s="8" t="s">
        <v>59</v>
      </c>
      <c r="P2933" s="8" t="s">
        <v>60</v>
      </c>
      <c r="Q2933" s="8" t="s">
        <v>61</v>
      </c>
      <c r="R2933" s="8" t="s">
        <v>62</v>
      </c>
    </row>
    <row r="2934" spans="1:18" ht="60" customHeight="1" x14ac:dyDescent="0.25">
      <c r="A2934" s="8" t="s">
        <v>2920</v>
      </c>
      <c r="B2934" s="11">
        <v>530.85</v>
      </c>
      <c r="C2934" s="8" t="s">
        <v>2877</v>
      </c>
      <c r="D2934" s="8" t="s">
        <v>2878</v>
      </c>
      <c r="E2934" s="8">
        <v>8283</v>
      </c>
      <c r="F2934" s="9">
        <v>44690</v>
      </c>
      <c r="G2934" s="9">
        <v>44693</v>
      </c>
      <c r="H2934" s="8">
        <v>60</v>
      </c>
      <c r="I2934" s="9">
        <f>G2934+60</f>
        <v>44753</v>
      </c>
      <c r="J2934" s="9">
        <v>44706</v>
      </c>
      <c r="K2934" s="8">
        <f>J2934-I2934</f>
        <v>-47</v>
      </c>
      <c r="L2934" s="10">
        <v>23.67</v>
      </c>
      <c r="M2934" s="8">
        <v>2.37</v>
      </c>
      <c r="N2934" s="10">
        <f>L2934*K2934</f>
        <v>-1112.49</v>
      </c>
      <c r="O2934" s="8" t="s">
        <v>59</v>
      </c>
      <c r="P2934" s="8" t="s">
        <v>60</v>
      </c>
      <c r="Q2934" s="8" t="s">
        <v>61</v>
      </c>
      <c r="R2934" s="8" t="s">
        <v>62</v>
      </c>
    </row>
    <row r="2935" spans="1:18" ht="60" customHeight="1" x14ac:dyDescent="0.25">
      <c r="A2935" s="8" t="s">
        <v>2920</v>
      </c>
      <c r="B2935" s="11">
        <v>530.85</v>
      </c>
      <c r="C2935" s="8" t="s">
        <v>2877</v>
      </c>
      <c r="D2935" s="8" t="s">
        <v>2878</v>
      </c>
      <c r="E2935" s="8">
        <v>8283</v>
      </c>
      <c r="F2935" s="9">
        <v>44690</v>
      </c>
      <c r="G2935" s="9">
        <v>44693</v>
      </c>
      <c r="H2935" s="8">
        <v>60</v>
      </c>
      <c r="I2935" s="9">
        <f>G2935+60</f>
        <v>44753</v>
      </c>
      <c r="J2935" s="9">
        <v>44706</v>
      </c>
      <c r="K2935" s="8">
        <f>J2935-I2935</f>
        <v>-47</v>
      </c>
      <c r="L2935" s="10">
        <v>11.22</v>
      </c>
      <c r="M2935" s="8">
        <v>1.1200000000000001</v>
      </c>
      <c r="N2935" s="10">
        <f>L2935*K2935</f>
        <v>-527.34</v>
      </c>
      <c r="O2935" s="8" t="s">
        <v>59</v>
      </c>
      <c r="P2935" s="8" t="s">
        <v>60</v>
      </c>
      <c r="Q2935" s="8" t="s">
        <v>61</v>
      </c>
      <c r="R2935" s="8" t="s">
        <v>62</v>
      </c>
    </row>
    <row r="2936" spans="1:18" ht="60" customHeight="1" x14ac:dyDescent="0.25">
      <c r="A2936" s="8" t="s">
        <v>2920</v>
      </c>
      <c r="B2936" s="11">
        <v>530.85</v>
      </c>
      <c r="C2936" s="8" t="s">
        <v>2877</v>
      </c>
      <c r="D2936" s="8" t="s">
        <v>2878</v>
      </c>
      <c r="E2936" s="8">
        <v>8283</v>
      </c>
      <c r="F2936" s="9">
        <v>44690</v>
      </c>
      <c r="G2936" s="9">
        <v>44693</v>
      </c>
      <c r="H2936" s="8">
        <v>60</v>
      </c>
      <c r="I2936" s="9">
        <f>G2936+60</f>
        <v>44753</v>
      </c>
      <c r="J2936" s="9">
        <v>44706</v>
      </c>
      <c r="K2936" s="8">
        <f>J2936-I2936</f>
        <v>-47</v>
      </c>
      <c r="L2936" s="10">
        <v>7.2</v>
      </c>
      <c r="M2936" s="8">
        <v>0.72</v>
      </c>
      <c r="N2936" s="10">
        <f>L2936*K2936</f>
        <v>-338.40000000000003</v>
      </c>
      <c r="O2936" s="8" t="s">
        <v>59</v>
      </c>
      <c r="P2936" s="8" t="s">
        <v>60</v>
      </c>
      <c r="Q2936" s="8" t="s">
        <v>61</v>
      </c>
      <c r="R2936" s="8" t="s">
        <v>62</v>
      </c>
    </row>
    <row r="2937" spans="1:18" ht="60" customHeight="1" x14ac:dyDescent="0.25">
      <c r="A2937" s="8" t="s">
        <v>2920</v>
      </c>
      <c r="B2937" s="11">
        <v>530.85</v>
      </c>
      <c r="C2937" s="8" t="s">
        <v>2877</v>
      </c>
      <c r="D2937" s="8" t="s">
        <v>2878</v>
      </c>
      <c r="E2937" s="8">
        <v>8283</v>
      </c>
      <c r="F2937" s="9">
        <v>44690</v>
      </c>
      <c r="G2937" s="9">
        <v>44693</v>
      </c>
      <c r="H2937" s="8">
        <v>60</v>
      </c>
      <c r="I2937" s="9">
        <f>G2937+60</f>
        <v>44753</v>
      </c>
      <c r="J2937" s="9">
        <v>44706</v>
      </c>
      <c r="K2937" s="8">
        <f>J2937-I2937</f>
        <v>-47</v>
      </c>
      <c r="L2937" s="10">
        <v>317.61</v>
      </c>
      <c r="M2937" s="8">
        <v>31.76</v>
      </c>
      <c r="N2937" s="10">
        <f>L2937*K2937</f>
        <v>-14927.67</v>
      </c>
      <c r="O2937" s="8" t="s">
        <v>59</v>
      </c>
      <c r="P2937" s="8" t="s">
        <v>60</v>
      </c>
      <c r="Q2937" s="8" t="s">
        <v>61</v>
      </c>
      <c r="R2937" s="8" t="s">
        <v>62</v>
      </c>
    </row>
    <row r="2938" spans="1:18" ht="60" customHeight="1" x14ac:dyDescent="0.25">
      <c r="A2938" s="8" t="s">
        <v>2920</v>
      </c>
      <c r="B2938" s="11">
        <v>530.85</v>
      </c>
      <c r="C2938" s="8" t="s">
        <v>2877</v>
      </c>
      <c r="D2938" s="8" t="s">
        <v>2878</v>
      </c>
      <c r="E2938" s="8">
        <v>8283</v>
      </c>
      <c r="F2938" s="9">
        <v>44690</v>
      </c>
      <c r="G2938" s="9">
        <v>44693</v>
      </c>
      <c r="H2938" s="8">
        <v>60</v>
      </c>
      <c r="I2938" s="9">
        <f>G2938+60</f>
        <v>44753</v>
      </c>
      <c r="J2938" s="9">
        <v>44706</v>
      </c>
      <c r="K2938" s="8">
        <f>J2938-I2938</f>
        <v>-47</v>
      </c>
      <c r="L2938" s="10">
        <v>7.65</v>
      </c>
      <c r="M2938" s="8">
        <v>0.77</v>
      </c>
      <c r="N2938" s="10">
        <f>L2938*K2938</f>
        <v>-359.55</v>
      </c>
      <c r="O2938" s="8" t="s">
        <v>59</v>
      </c>
      <c r="P2938" s="8" t="s">
        <v>60</v>
      </c>
      <c r="Q2938" s="8" t="s">
        <v>61</v>
      </c>
      <c r="R2938" s="8" t="s">
        <v>62</v>
      </c>
    </row>
    <row r="2939" spans="1:18" ht="60" customHeight="1" x14ac:dyDescent="0.25">
      <c r="A2939" s="8" t="s">
        <v>2920</v>
      </c>
      <c r="B2939" s="11">
        <v>530.85</v>
      </c>
      <c r="C2939" s="8" t="s">
        <v>2877</v>
      </c>
      <c r="D2939" s="8" t="s">
        <v>2878</v>
      </c>
      <c r="E2939" s="8">
        <v>8283</v>
      </c>
      <c r="F2939" s="9">
        <v>44690</v>
      </c>
      <c r="G2939" s="9">
        <v>44693</v>
      </c>
      <c r="H2939" s="8">
        <v>60</v>
      </c>
      <c r="I2939" s="9">
        <f>G2939+60</f>
        <v>44753</v>
      </c>
      <c r="J2939" s="9">
        <v>44706</v>
      </c>
      <c r="K2939" s="8">
        <f>J2939-I2939</f>
        <v>-47</v>
      </c>
      <c r="L2939" s="10">
        <v>4.0199999999999996</v>
      </c>
      <c r="M2939" s="8">
        <v>0.4</v>
      </c>
      <c r="N2939" s="10">
        <f>L2939*K2939</f>
        <v>-188.93999999999997</v>
      </c>
      <c r="O2939" s="8" t="s">
        <v>59</v>
      </c>
      <c r="P2939" s="8" t="s">
        <v>60</v>
      </c>
      <c r="Q2939" s="8" t="s">
        <v>61</v>
      </c>
      <c r="R2939" s="8" t="s">
        <v>62</v>
      </c>
    </row>
    <row r="2940" spans="1:18" ht="60" customHeight="1" x14ac:dyDescent="0.25">
      <c r="A2940" s="8" t="s">
        <v>2920</v>
      </c>
      <c r="B2940" s="11">
        <v>530.85</v>
      </c>
      <c r="C2940" s="8" t="s">
        <v>2877</v>
      </c>
      <c r="D2940" s="8" t="s">
        <v>2878</v>
      </c>
      <c r="E2940" s="8">
        <v>8283</v>
      </c>
      <c r="F2940" s="9">
        <v>44690</v>
      </c>
      <c r="G2940" s="9">
        <v>44693</v>
      </c>
      <c r="H2940" s="8">
        <v>60</v>
      </c>
      <c r="I2940" s="9">
        <f>G2940+60</f>
        <v>44753</v>
      </c>
      <c r="J2940" s="9">
        <v>44706</v>
      </c>
      <c r="K2940" s="8">
        <f>J2940-I2940</f>
        <v>-47</v>
      </c>
      <c r="L2940" s="10">
        <v>58.23</v>
      </c>
      <c r="M2940" s="8">
        <v>5.82</v>
      </c>
      <c r="N2940" s="10">
        <f>L2940*K2940</f>
        <v>-2736.81</v>
      </c>
      <c r="O2940" s="8" t="s">
        <v>59</v>
      </c>
      <c r="P2940" s="8" t="s">
        <v>60</v>
      </c>
      <c r="Q2940" s="8" t="s">
        <v>61</v>
      </c>
      <c r="R2940" s="8" t="s">
        <v>62</v>
      </c>
    </row>
    <row r="2941" spans="1:18" ht="60" customHeight="1" x14ac:dyDescent="0.25">
      <c r="A2941" s="8" t="s">
        <v>2920</v>
      </c>
      <c r="B2941" s="11">
        <v>530.85</v>
      </c>
      <c r="C2941" s="8" t="s">
        <v>2877</v>
      </c>
      <c r="D2941" s="8" t="s">
        <v>2878</v>
      </c>
      <c r="E2941" s="8">
        <v>8283</v>
      </c>
      <c r="F2941" s="9">
        <v>44690</v>
      </c>
      <c r="G2941" s="9">
        <v>44693</v>
      </c>
      <c r="H2941" s="8">
        <v>60</v>
      </c>
      <c r="I2941" s="9">
        <f>G2941+60</f>
        <v>44753</v>
      </c>
      <c r="J2941" s="9">
        <v>44706</v>
      </c>
      <c r="K2941" s="8">
        <f>J2941-I2941</f>
        <v>-47</v>
      </c>
      <c r="L2941" s="10">
        <v>7.66</v>
      </c>
      <c r="M2941" s="8">
        <v>0.77</v>
      </c>
      <c r="N2941" s="10">
        <f>L2941*K2941</f>
        <v>-360.02</v>
      </c>
      <c r="O2941" s="8" t="s">
        <v>59</v>
      </c>
      <c r="P2941" s="8" t="s">
        <v>60</v>
      </c>
      <c r="Q2941" s="8" t="s">
        <v>61</v>
      </c>
      <c r="R2941" s="8" t="s">
        <v>62</v>
      </c>
    </row>
    <row r="2942" spans="1:18" ht="60" customHeight="1" x14ac:dyDescent="0.25">
      <c r="A2942" s="8" t="s">
        <v>2921</v>
      </c>
      <c r="B2942" s="11">
        <v>28.31</v>
      </c>
      <c r="C2942" s="8" t="s">
        <v>2877</v>
      </c>
      <c r="D2942" s="8" t="s">
        <v>2878</v>
      </c>
      <c r="E2942" s="8">
        <v>8024</v>
      </c>
      <c r="F2942" s="9">
        <v>44690</v>
      </c>
      <c r="G2942" s="9">
        <v>44690</v>
      </c>
      <c r="H2942" s="8">
        <v>60</v>
      </c>
      <c r="I2942" s="9">
        <f>G2942+60</f>
        <v>44750</v>
      </c>
      <c r="J2942" s="9">
        <v>44700</v>
      </c>
      <c r="K2942" s="8">
        <f>J2942-I2942</f>
        <v>-50</v>
      </c>
      <c r="L2942" s="10">
        <v>20.28</v>
      </c>
      <c r="M2942" s="8">
        <v>2.0299999999999998</v>
      </c>
      <c r="N2942" s="10">
        <f>L2942*K2942</f>
        <v>-1014</v>
      </c>
      <c r="O2942" s="8" t="s">
        <v>59</v>
      </c>
      <c r="P2942" s="8" t="s">
        <v>60</v>
      </c>
      <c r="Q2942" s="8" t="s">
        <v>61</v>
      </c>
      <c r="R2942" s="8" t="s">
        <v>62</v>
      </c>
    </row>
    <row r="2943" spans="1:18" ht="60" customHeight="1" x14ac:dyDescent="0.25">
      <c r="A2943" s="8" t="s">
        <v>2921</v>
      </c>
      <c r="B2943" s="11">
        <v>28.31</v>
      </c>
      <c r="C2943" s="8" t="s">
        <v>2877</v>
      </c>
      <c r="D2943" s="8" t="s">
        <v>2878</v>
      </c>
      <c r="E2943" s="8">
        <v>8024</v>
      </c>
      <c r="F2943" s="9">
        <v>44690</v>
      </c>
      <c r="G2943" s="9">
        <v>44690</v>
      </c>
      <c r="H2943" s="8">
        <v>60</v>
      </c>
      <c r="I2943" s="9">
        <f>G2943+60</f>
        <v>44750</v>
      </c>
      <c r="J2943" s="9">
        <v>44700</v>
      </c>
      <c r="K2943" s="8">
        <f>J2943-I2943</f>
        <v>-50</v>
      </c>
      <c r="L2943" s="10">
        <v>5.46</v>
      </c>
      <c r="M2943" s="8">
        <v>0.54</v>
      </c>
      <c r="N2943" s="10">
        <f>L2943*K2943</f>
        <v>-273</v>
      </c>
      <c r="O2943" s="8" t="s">
        <v>59</v>
      </c>
      <c r="P2943" s="8" t="s">
        <v>60</v>
      </c>
      <c r="Q2943" s="8" t="s">
        <v>61</v>
      </c>
      <c r="R2943" s="8" t="s">
        <v>62</v>
      </c>
    </row>
    <row r="2944" spans="1:18" ht="60" customHeight="1" x14ac:dyDescent="0.25">
      <c r="A2944" s="8" t="s">
        <v>2922</v>
      </c>
      <c r="B2944" s="11">
        <v>115823.01</v>
      </c>
      <c r="C2944" s="8" t="s">
        <v>2923</v>
      </c>
      <c r="D2944" s="8" t="s">
        <v>2924</v>
      </c>
      <c r="E2944" s="8">
        <v>9685</v>
      </c>
      <c r="F2944" s="9">
        <v>44671</v>
      </c>
      <c r="G2944" s="9">
        <v>44674</v>
      </c>
      <c r="H2944" s="8">
        <v>60</v>
      </c>
      <c r="I2944" s="9">
        <f>G2944+60</f>
        <v>44734</v>
      </c>
      <c r="J2944" s="9">
        <v>44725</v>
      </c>
      <c r="K2944" s="8">
        <f>J2944-I2944</f>
        <v>-9</v>
      </c>
      <c r="L2944" s="10">
        <v>105293.65</v>
      </c>
      <c r="M2944" s="8">
        <v>10529.36</v>
      </c>
      <c r="N2944" s="10">
        <f>L2944*K2944</f>
        <v>-947642.85</v>
      </c>
      <c r="O2944" s="8" t="s">
        <v>2925</v>
      </c>
      <c r="P2944" s="8" t="s">
        <v>2926</v>
      </c>
      <c r="Q2944" s="8" t="s">
        <v>2927</v>
      </c>
      <c r="R2944" s="8" t="s">
        <v>2928</v>
      </c>
    </row>
    <row r="2945" spans="1:18" ht="60" customHeight="1" x14ac:dyDescent="0.25">
      <c r="A2945" s="8" t="s">
        <v>2929</v>
      </c>
      <c r="B2945" s="11">
        <v>30.4</v>
      </c>
      <c r="C2945" s="8" t="s">
        <v>2877</v>
      </c>
      <c r="D2945" s="8" t="s">
        <v>2878</v>
      </c>
      <c r="E2945" s="8">
        <v>8283</v>
      </c>
      <c r="F2945" s="9">
        <v>44692</v>
      </c>
      <c r="G2945" s="9">
        <v>44693</v>
      </c>
      <c r="H2945" s="8">
        <v>60</v>
      </c>
      <c r="I2945" s="9">
        <f>G2945+60</f>
        <v>44753</v>
      </c>
      <c r="J2945" s="9">
        <v>44706</v>
      </c>
      <c r="K2945" s="8">
        <f>J2945-I2945</f>
        <v>-47</v>
      </c>
      <c r="L2945" s="10">
        <v>0.04</v>
      </c>
      <c r="M2945" s="8">
        <v>0</v>
      </c>
      <c r="N2945" s="10">
        <f>L2945*K2945</f>
        <v>-1.8800000000000001</v>
      </c>
      <c r="O2945" s="8" t="s">
        <v>59</v>
      </c>
      <c r="P2945" s="8" t="s">
        <v>60</v>
      </c>
      <c r="Q2945" s="8" t="s">
        <v>61</v>
      </c>
      <c r="R2945" s="8" t="s">
        <v>62</v>
      </c>
    </row>
    <row r="2946" spans="1:18" ht="60" customHeight="1" x14ac:dyDescent="0.25">
      <c r="A2946" s="8" t="s">
        <v>2929</v>
      </c>
      <c r="B2946" s="11">
        <v>30.4</v>
      </c>
      <c r="C2946" s="8" t="s">
        <v>2877</v>
      </c>
      <c r="D2946" s="8" t="s">
        <v>2878</v>
      </c>
      <c r="E2946" s="8">
        <v>8283</v>
      </c>
      <c r="F2946" s="9">
        <v>44692</v>
      </c>
      <c r="G2946" s="9">
        <v>44693</v>
      </c>
      <c r="H2946" s="8">
        <v>60</v>
      </c>
      <c r="I2946" s="9">
        <f>G2946+60</f>
        <v>44753</v>
      </c>
      <c r="J2946" s="9">
        <v>44706</v>
      </c>
      <c r="K2946" s="8">
        <f>J2946-I2946</f>
        <v>-47</v>
      </c>
      <c r="L2946" s="10">
        <v>0.06</v>
      </c>
      <c r="M2946" s="8">
        <v>0.01</v>
      </c>
      <c r="N2946" s="10">
        <f>L2946*K2946</f>
        <v>-2.82</v>
      </c>
      <c r="O2946" s="8" t="s">
        <v>59</v>
      </c>
      <c r="P2946" s="8" t="s">
        <v>60</v>
      </c>
      <c r="Q2946" s="8" t="s">
        <v>61</v>
      </c>
      <c r="R2946" s="8" t="s">
        <v>62</v>
      </c>
    </row>
    <row r="2947" spans="1:18" ht="60" customHeight="1" x14ac:dyDescent="0.25">
      <c r="A2947" s="8" t="s">
        <v>2929</v>
      </c>
      <c r="B2947" s="11">
        <v>30.4</v>
      </c>
      <c r="C2947" s="8" t="s">
        <v>2877</v>
      </c>
      <c r="D2947" s="8" t="s">
        <v>2878</v>
      </c>
      <c r="E2947" s="8">
        <v>8283</v>
      </c>
      <c r="F2947" s="9">
        <v>44692</v>
      </c>
      <c r="G2947" s="9">
        <v>44693</v>
      </c>
      <c r="H2947" s="8">
        <v>60</v>
      </c>
      <c r="I2947" s="9">
        <f>G2947+60</f>
        <v>44753</v>
      </c>
      <c r="J2947" s="9">
        <v>44706</v>
      </c>
      <c r="K2947" s="8">
        <f>J2947-I2947</f>
        <v>-47</v>
      </c>
      <c r="L2947" s="10">
        <v>0.03</v>
      </c>
      <c r="M2947" s="8">
        <v>0</v>
      </c>
      <c r="N2947" s="10">
        <f>L2947*K2947</f>
        <v>-1.41</v>
      </c>
      <c r="O2947" s="8" t="s">
        <v>59</v>
      </c>
      <c r="P2947" s="8" t="s">
        <v>60</v>
      </c>
      <c r="Q2947" s="8" t="s">
        <v>61</v>
      </c>
      <c r="R2947" s="8" t="s">
        <v>62</v>
      </c>
    </row>
    <row r="2948" spans="1:18" ht="60" customHeight="1" x14ac:dyDescent="0.25">
      <c r="A2948" s="8" t="s">
        <v>2929</v>
      </c>
      <c r="B2948" s="11">
        <v>30.4</v>
      </c>
      <c r="C2948" s="8" t="s">
        <v>2877</v>
      </c>
      <c r="D2948" s="8" t="s">
        <v>2878</v>
      </c>
      <c r="E2948" s="8">
        <v>8283</v>
      </c>
      <c r="F2948" s="9">
        <v>44692</v>
      </c>
      <c r="G2948" s="9">
        <v>44693</v>
      </c>
      <c r="H2948" s="8">
        <v>60</v>
      </c>
      <c r="I2948" s="9">
        <f>G2948+60</f>
        <v>44753</v>
      </c>
      <c r="J2948" s="9">
        <v>44706</v>
      </c>
      <c r="K2948" s="8">
        <f>J2948-I2948</f>
        <v>-47</v>
      </c>
      <c r="L2948" s="10">
        <v>27.51</v>
      </c>
      <c r="M2948" s="8">
        <v>2.75</v>
      </c>
      <c r="N2948" s="10">
        <f>L2948*K2948</f>
        <v>-1292.97</v>
      </c>
      <c r="O2948" s="8" t="s">
        <v>59</v>
      </c>
      <c r="P2948" s="8" t="s">
        <v>60</v>
      </c>
      <c r="Q2948" s="8" t="s">
        <v>61</v>
      </c>
      <c r="R2948" s="8" t="s">
        <v>62</v>
      </c>
    </row>
    <row r="2949" spans="1:18" ht="60" customHeight="1" x14ac:dyDescent="0.25">
      <c r="A2949" s="8" t="s">
        <v>2930</v>
      </c>
      <c r="B2949" s="11">
        <v>1006.5</v>
      </c>
      <c r="C2949" s="8" t="s">
        <v>2877</v>
      </c>
      <c r="D2949" s="8" t="s">
        <v>2878</v>
      </c>
      <c r="E2949" s="8">
        <v>8135</v>
      </c>
      <c r="F2949" s="9">
        <v>44694</v>
      </c>
      <c r="G2949" s="9">
        <v>44695</v>
      </c>
      <c r="H2949" s="8">
        <v>60</v>
      </c>
      <c r="I2949" s="9">
        <f>G2949+60</f>
        <v>44755</v>
      </c>
      <c r="J2949" s="9">
        <v>44704</v>
      </c>
      <c r="K2949" s="8">
        <f>J2949-I2949</f>
        <v>-51</v>
      </c>
      <c r="L2949" s="10">
        <v>915</v>
      </c>
      <c r="M2949" s="8">
        <v>91.5</v>
      </c>
      <c r="N2949" s="10">
        <f>L2949*K2949</f>
        <v>-46665</v>
      </c>
      <c r="O2949" s="8" t="s">
        <v>59</v>
      </c>
      <c r="P2949" s="8" t="s">
        <v>60</v>
      </c>
      <c r="Q2949" s="8" t="s">
        <v>61</v>
      </c>
      <c r="R2949" s="8" t="s">
        <v>62</v>
      </c>
    </row>
    <row r="2950" spans="1:18" ht="60" customHeight="1" x14ac:dyDescent="0.25">
      <c r="A2950" s="8" t="s">
        <v>2931</v>
      </c>
      <c r="B2950" s="11">
        <v>473.88</v>
      </c>
      <c r="C2950" s="8" t="s">
        <v>2877</v>
      </c>
      <c r="D2950" s="8" t="s">
        <v>2878</v>
      </c>
      <c r="E2950" s="8">
        <v>8283</v>
      </c>
      <c r="F2950" s="9">
        <v>44694</v>
      </c>
      <c r="G2950" s="9">
        <v>44695</v>
      </c>
      <c r="H2950" s="8">
        <v>60</v>
      </c>
      <c r="I2950" s="9">
        <f>G2950+60</f>
        <v>44755</v>
      </c>
      <c r="J2950" s="9">
        <v>44706</v>
      </c>
      <c r="K2950" s="8">
        <f>J2950-I2950</f>
        <v>-49</v>
      </c>
      <c r="L2950" s="10">
        <v>430.8</v>
      </c>
      <c r="M2950" s="8">
        <v>43.08</v>
      </c>
      <c r="N2950" s="10">
        <f>L2950*K2950</f>
        <v>-21109.200000000001</v>
      </c>
      <c r="O2950" s="8" t="s">
        <v>59</v>
      </c>
      <c r="P2950" s="8" t="s">
        <v>60</v>
      </c>
      <c r="Q2950" s="8" t="s">
        <v>61</v>
      </c>
      <c r="R2950" s="8" t="s">
        <v>62</v>
      </c>
    </row>
    <row r="2951" spans="1:18" ht="60" customHeight="1" x14ac:dyDescent="0.25">
      <c r="A2951" s="8" t="s">
        <v>2932</v>
      </c>
      <c r="B2951" s="11">
        <v>132.81</v>
      </c>
      <c r="C2951" s="8" t="s">
        <v>2877</v>
      </c>
      <c r="D2951" s="8" t="s">
        <v>2878</v>
      </c>
      <c r="E2951" s="8">
        <v>9451</v>
      </c>
      <c r="F2951" s="9">
        <v>44694</v>
      </c>
      <c r="G2951" s="9">
        <v>44694</v>
      </c>
      <c r="H2951" s="8">
        <v>60</v>
      </c>
      <c r="I2951" s="9">
        <f>G2951+60</f>
        <v>44754</v>
      </c>
      <c r="J2951" s="9">
        <v>44721</v>
      </c>
      <c r="K2951" s="8">
        <f>J2951-I2951</f>
        <v>-33</v>
      </c>
      <c r="L2951" s="10">
        <v>48.67</v>
      </c>
      <c r="M2951" s="8">
        <v>4.87</v>
      </c>
      <c r="N2951" s="10">
        <f>L2951*K2951</f>
        <v>-1606.1100000000001</v>
      </c>
      <c r="O2951" s="8" t="s">
        <v>59</v>
      </c>
      <c r="P2951" s="8" t="s">
        <v>60</v>
      </c>
      <c r="Q2951" s="8" t="s">
        <v>61</v>
      </c>
      <c r="R2951" s="8" t="s">
        <v>62</v>
      </c>
    </row>
    <row r="2952" spans="1:18" ht="60" customHeight="1" x14ac:dyDescent="0.25">
      <c r="A2952" s="8" t="s">
        <v>2932</v>
      </c>
      <c r="B2952" s="11">
        <v>132.81</v>
      </c>
      <c r="C2952" s="8" t="s">
        <v>2877</v>
      </c>
      <c r="D2952" s="8" t="s">
        <v>2878</v>
      </c>
      <c r="E2952" s="8">
        <v>9451</v>
      </c>
      <c r="F2952" s="9">
        <v>44694</v>
      </c>
      <c r="G2952" s="9">
        <v>44694</v>
      </c>
      <c r="H2952" s="8">
        <v>60</v>
      </c>
      <c r="I2952" s="9">
        <f>G2952+60</f>
        <v>44754</v>
      </c>
      <c r="J2952" s="9">
        <v>44721</v>
      </c>
      <c r="K2952" s="8">
        <f>J2952-I2952</f>
        <v>-33</v>
      </c>
      <c r="L2952" s="10">
        <v>72</v>
      </c>
      <c r="M2952" s="8">
        <v>7.2</v>
      </c>
      <c r="N2952" s="10">
        <f>L2952*K2952</f>
        <v>-2376</v>
      </c>
      <c r="O2952" s="8" t="s">
        <v>59</v>
      </c>
      <c r="P2952" s="8" t="s">
        <v>60</v>
      </c>
      <c r="Q2952" s="8" t="s">
        <v>61</v>
      </c>
      <c r="R2952" s="8" t="s">
        <v>62</v>
      </c>
    </row>
    <row r="2953" spans="1:18" ht="60" customHeight="1" x14ac:dyDescent="0.25">
      <c r="A2953" s="8" t="s">
        <v>2932</v>
      </c>
      <c r="B2953" s="11">
        <v>132.81</v>
      </c>
      <c r="C2953" s="8" t="s">
        <v>2877</v>
      </c>
      <c r="D2953" s="8" t="s">
        <v>2878</v>
      </c>
      <c r="E2953" s="8">
        <v>9451</v>
      </c>
      <c r="F2953" s="9">
        <v>44694</v>
      </c>
      <c r="G2953" s="9">
        <v>44694</v>
      </c>
      <c r="H2953" s="8">
        <v>60</v>
      </c>
      <c r="I2953" s="9">
        <f>G2953+60</f>
        <v>44754</v>
      </c>
      <c r="J2953" s="9">
        <v>44721</v>
      </c>
      <c r="K2953" s="8">
        <f>J2953-I2953</f>
        <v>-33</v>
      </c>
      <c r="L2953" s="10">
        <v>7.0000000000000007E-2</v>
      </c>
      <c r="M2953" s="8">
        <v>0</v>
      </c>
      <c r="N2953" s="10">
        <f>L2953*K2953</f>
        <v>-2.31</v>
      </c>
      <c r="O2953" s="8" t="s">
        <v>59</v>
      </c>
      <c r="P2953" s="8" t="s">
        <v>60</v>
      </c>
      <c r="Q2953" s="8" t="s">
        <v>61</v>
      </c>
      <c r="R2953" s="8" t="s">
        <v>62</v>
      </c>
    </row>
    <row r="2954" spans="1:18" ht="60" customHeight="1" x14ac:dyDescent="0.25">
      <c r="A2954" s="8" t="s">
        <v>2933</v>
      </c>
      <c r="B2954" s="11">
        <v>413.07</v>
      </c>
      <c r="C2954" s="8" t="s">
        <v>2934</v>
      </c>
      <c r="D2954" s="8" t="s">
        <v>2935</v>
      </c>
      <c r="E2954" s="8">
        <v>5820</v>
      </c>
      <c r="F2954" s="9">
        <v>44617</v>
      </c>
      <c r="G2954" s="9">
        <v>44621</v>
      </c>
      <c r="H2954" s="8">
        <v>60</v>
      </c>
      <c r="I2954" s="9">
        <f>G2954+60</f>
        <v>44681</v>
      </c>
      <c r="J2954" s="9">
        <v>44662</v>
      </c>
      <c r="K2954" s="8">
        <f>J2954-I2954</f>
        <v>-19</v>
      </c>
      <c r="L2954" s="10">
        <v>338.58</v>
      </c>
      <c r="M2954" s="8">
        <v>74.489999999999995</v>
      </c>
      <c r="N2954" s="10">
        <f>L2954*K2954</f>
        <v>-6433.0199999999995</v>
      </c>
      <c r="O2954" s="8" t="s">
        <v>45</v>
      </c>
      <c r="P2954" s="8" t="s">
        <v>46</v>
      </c>
      <c r="Q2954" s="8" t="s">
        <v>104</v>
      </c>
      <c r="R2954" s="8" t="s">
        <v>80</v>
      </c>
    </row>
    <row r="2955" spans="1:18" ht="60" customHeight="1" x14ac:dyDescent="0.25">
      <c r="A2955" s="8" t="s">
        <v>2936</v>
      </c>
      <c r="B2955" s="11">
        <v>413.07</v>
      </c>
      <c r="C2955" s="8" t="s">
        <v>2934</v>
      </c>
      <c r="D2955" s="8" t="s">
        <v>2935</v>
      </c>
      <c r="E2955" s="8">
        <v>5820</v>
      </c>
      <c r="F2955" s="9">
        <v>44624</v>
      </c>
      <c r="G2955" s="9">
        <v>44627</v>
      </c>
      <c r="H2955" s="8">
        <v>60</v>
      </c>
      <c r="I2955" s="9">
        <f>G2955+60</f>
        <v>44687</v>
      </c>
      <c r="J2955" s="9">
        <v>44662</v>
      </c>
      <c r="K2955" s="8">
        <f>J2955-I2955</f>
        <v>-25</v>
      </c>
      <c r="L2955" s="10">
        <v>338.58</v>
      </c>
      <c r="M2955" s="8">
        <v>74.489999999999995</v>
      </c>
      <c r="N2955" s="10">
        <f>L2955*K2955</f>
        <v>-8464.5</v>
      </c>
      <c r="O2955" s="8" t="s">
        <v>45</v>
      </c>
      <c r="P2955" s="8" t="s">
        <v>46</v>
      </c>
      <c r="Q2955" s="8" t="s">
        <v>104</v>
      </c>
      <c r="R2955" s="8" t="s">
        <v>80</v>
      </c>
    </row>
    <row r="2956" spans="1:18" ht="60" customHeight="1" x14ac:dyDescent="0.25">
      <c r="A2956" s="8" t="s">
        <v>2937</v>
      </c>
      <c r="B2956" s="11">
        <v>1239.2</v>
      </c>
      <c r="C2956" s="8" t="s">
        <v>2934</v>
      </c>
      <c r="D2956" s="8" t="s">
        <v>2935</v>
      </c>
      <c r="E2956" s="8">
        <v>9709</v>
      </c>
      <c r="F2956" s="9">
        <v>44705</v>
      </c>
      <c r="G2956" s="9">
        <v>44706</v>
      </c>
      <c r="H2956" s="8">
        <v>60</v>
      </c>
      <c r="I2956" s="9">
        <f>G2956+60</f>
        <v>44766</v>
      </c>
      <c r="J2956" s="9">
        <v>44725</v>
      </c>
      <c r="K2956" s="8">
        <f>J2956-I2956</f>
        <v>-41</v>
      </c>
      <c r="L2956" s="10">
        <v>1015.74</v>
      </c>
      <c r="M2956" s="8">
        <v>223.46</v>
      </c>
      <c r="N2956" s="10">
        <f>L2956*K2956</f>
        <v>-41645.340000000004</v>
      </c>
      <c r="O2956" s="8" t="s">
        <v>45</v>
      </c>
      <c r="P2956" s="8" t="s">
        <v>46</v>
      </c>
      <c r="Q2956" s="8" t="s">
        <v>104</v>
      </c>
      <c r="R2956" s="8" t="s">
        <v>80</v>
      </c>
    </row>
    <row r="2957" spans="1:18" ht="60" customHeight="1" x14ac:dyDescent="0.25">
      <c r="A2957" s="8" t="s">
        <v>2938</v>
      </c>
      <c r="B2957" s="11">
        <v>9.92</v>
      </c>
      <c r="C2957" s="8" t="s">
        <v>2923</v>
      </c>
      <c r="D2957" s="8" t="s">
        <v>2924</v>
      </c>
      <c r="E2957" s="8">
        <v>9685</v>
      </c>
      <c r="F2957" s="9">
        <v>44673</v>
      </c>
      <c r="G2957" s="9">
        <v>44677</v>
      </c>
      <c r="H2957" s="8">
        <v>60</v>
      </c>
      <c r="I2957" s="9">
        <f>G2957+60</f>
        <v>44737</v>
      </c>
      <c r="J2957" s="9">
        <v>44725</v>
      </c>
      <c r="K2957" s="8">
        <f>J2957-I2957</f>
        <v>-12</v>
      </c>
      <c r="L2957" s="10">
        <v>9.02</v>
      </c>
      <c r="M2957" s="8">
        <v>0.9</v>
      </c>
      <c r="N2957" s="10">
        <f>L2957*K2957</f>
        <v>-108.24</v>
      </c>
      <c r="O2957" s="8" t="s">
        <v>2925</v>
      </c>
      <c r="P2957" s="8" t="s">
        <v>2926</v>
      </c>
      <c r="Q2957" s="8" t="s">
        <v>2927</v>
      </c>
      <c r="R2957" s="8" t="s">
        <v>2928</v>
      </c>
    </row>
    <row r="2958" spans="1:18" ht="60" customHeight="1" x14ac:dyDescent="0.25">
      <c r="A2958" s="8" t="s">
        <v>2939</v>
      </c>
      <c r="B2958" s="11">
        <v>698.49</v>
      </c>
      <c r="C2958" s="8" t="s">
        <v>2923</v>
      </c>
      <c r="D2958" s="8" t="s">
        <v>2924</v>
      </c>
      <c r="E2958" s="8">
        <v>9685</v>
      </c>
      <c r="F2958" s="9">
        <v>44673</v>
      </c>
      <c r="G2958" s="9">
        <v>44677</v>
      </c>
      <c r="H2958" s="8">
        <v>60</v>
      </c>
      <c r="I2958" s="9">
        <f>G2958+60</f>
        <v>44737</v>
      </c>
      <c r="J2958" s="9">
        <v>44725</v>
      </c>
      <c r="K2958" s="8">
        <f>J2958-I2958</f>
        <v>-12</v>
      </c>
      <c r="L2958" s="10">
        <v>634.99</v>
      </c>
      <c r="M2958" s="8">
        <v>63.5</v>
      </c>
      <c r="N2958" s="10">
        <f>L2958*K2958</f>
        <v>-7619.88</v>
      </c>
      <c r="O2958" s="8" t="s">
        <v>2925</v>
      </c>
      <c r="P2958" s="8" t="s">
        <v>2926</v>
      </c>
      <c r="Q2958" s="8" t="s">
        <v>2927</v>
      </c>
      <c r="R2958" s="8" t="s">
        <v>2928</v>
      </c>
    </row>
    <row r="2959" spans="1:18" ht="60" customHeight="1" x14ac:dyDescent="0.25">
      <c r="A2959" s="8" t="s">
        <v>2940</v>
      </c>
      <c r="B2959" s="11">
        <v>13.39</v>
      </c>
      <c r="C2959" s="8" t="s">
        <v>2877</v>
      </c>
      <c r="D2959" s="8" t="s">
        <v>2878</v>
      </c>
      <c r="E2959" s="8">
        <v>9451</v>
      </c>
      <c r="F2959" s="9">
        <v>44698</v>
      </c>
      <c r="G2959" s="9">
        <v>44699</v>
      </c>
      <c r="H2959" s="8">
        <v>60</v>
      </c>
      <c r="I2959" s="9">
        <f>G2959+60</f>
        <v>44759</v>
      </c>
      <c r="J2959" s="9">
        <v>44721</v>
      </c>
      <c r="K2959" s="8">
        <f>J2959-I2959</f>
        <v>-38</v>
      </c>
      <c r="L2959" s="10">
        <v>12.17</v>
      </c>
      <c r="M2959" s="8">
        <v>1.22</v>
      </c>
      <c r="N2959" s="10">
        <f>L2959*K2959</f>
        <v>-462.46</v>
      </c>
      <c r="O2959" s="8" t="s">
        <v>59</v>
      </c>
      <c r="P2959" s="8" t="s">
        <v>60</v>
      </c>
      <c r="Q2959" s="8" t="s">
        <v>61</v>
      </c>
      <c r="R2959" s="8" t="s">
        <v>62</v>
      </c>
    </row>
    <row r="2960" spans="1:18" ht="60" customHeight="1" x14ac:dyDescent="0.25">
      <c r="A2960" s="8" t="s">
        <v>2941</v>
      </c>
      <c r="B2960" s="11">
        <v>64.05</v>
      </c>
      <c r="C2960" s="8" t="s">
        <v>2877</v>
      </c>
      <c r="D2960" s="8" t="s">
        <v>2878</v>
      </c>
      <c r="E2960" s="8">
        <v>9490</v>
      </c>
      <c r="F2960" s="9">
        <v>44698</v>
      </c>
      <c r="G2960" s="9">
        <v>44708</v>
      </c>
      <c r="H2960" s="8">
        <v>60</v>
      </c>
      <c r="I2960" s="9">
        <f>G2960+60</f>
        <v>44768</v>
      </c>
      <c r="J2960" s="9">
        <v>44721</v>
      </c>
      <c r="K2960" s="8">
        <f>J2960-I2960</f>
        <v>-47</v>
      </c>
      <c r="L2960" s="10">
        <v>58.23</v>
      </c>
      <c r="M2960" s="8">
        <v>5.82</v>
      </c>
      <c r="N2960" s="10">
        <f>L2960*K2960</f>
        <v>-2736.81</v>
      </c>
      <c r="O2960" s="8" t="s">
        <v>59</v>
      </c>
      <c r="P2960" s="8" t="s">
        <v>60</v>
      </c>
      <c r="Q2960" s="8" t="s">
        <v>61</v>
      </c>
      <c r="R2960" s="8" t="s">
        <v>62</v>
      </c>
    </row>
    <row r="2961" spans="1:18" ht="60" customHeight="1" x14ac:dyDescent="0.25">
      <c r="A2961" s="8" t="s">
        <v>2942</v>
      </c>
      <c r="B2961" s="11">
        <v>346.19</v>
      </c>
      <c r="C2961" s="8" t="s">
        <v>2877</v>
      </c>
      <c r="D2961" s="8" t="s">
        <v>2878</v>
      </c>
      <c r="E2961" s="8">
        <v>8398</v>
      </c>
      <c r="F2961" s="9">
        <v>44701</v>
      </c>
      <c r="G2961" s="9">
        <v>44701</v>
      </c>
      <c r="H2961" s="8">
        <v>60</v>
      </c>
      <c r="I2961" s="9">
        <f>G2961+60</f>
        <v>44761</v>
      </c>
      <c r="J2961" s="9">
        <v>44708</v>
      </c>
      <c r="K2961" s="8">
        <f>J2961-I2961</f>
        <v>-53</v>
      </c>
      <c r="L2961" s="10">
        <v>314.72000000000003</v>
      </c>
      <c r="M2961" s="8">
        <v>31.47</v>
      </c>
      <c r="N2961" s="10">
        <f>L2961*K2961</f>
        <v>-16680.16</v>
      </c>
      <c r="O2961" s="8" t="s">
        <v>59</v>
      </c>
      <c r="P2961" s="8" t="s">
        <v>60</v>
      </c>
      <c r="Q2961" s="8" t="s">
        <v>61</v>
      </c>
      <c r="R2961" s="8" t="s">
        <v>62</v>
      </c>
    </row>
    <row r="2962" spans="1:18" ht="60" customHeight="1" x14ac:dyDescent="0.25">
      <c r="A2962" s="8" t="s">
        <v>2943</v>
      </c>
      <c r="B2962" s="11">
        <v>69.81</v>
      </c>
      <c r="C2962" s="8" t="s">
        <v>2877</v>
      </c>
      <c r="D2962" s="8" t="s">
        <v>2878</v>
      </c>
      <c r="E2962" s="8">
        <v>9314</v>
      </c>
      <c r="F2962" s="9">
        <v>44701</v>
      </c>
      <c r="G2962" s="9">
        <v>44702</v>
      </c>
      <c r="H2962" s="8">
        <v>60</v>
      </c>
      <c r="I2962" s="9">
        <f>G2962+60</f>
        <v>44762</v>
      </c>
      <c r="J2962" s="9">
        <v>44720</v>
      </c>
      <c r="K2962" s="8">
        <f>J2962-I2962</f>
        <v>-42</v>
      </c>
      <c r="L2962" s="10">
        <v>0.56000000000000005</v>
      </c>
      <c r="M2962" s="8">
        <v>0.06</v>
      </c>
      <c r="N2962" s="10">
        <f>L2962*K2962</f>
        <v>-23.520000000000003</v>
      </c>
      <c r="O2962" s="8" t="s">
        <v>59</v>
      </c>
      <c r="P2962" s="8" t="s">
        <v>60</v>
      </c>
      <c r="Q2962" s="8" t="s">
        <v>61</v>
      </c>
      <c r="R2962" s="8" t="s">
        <v>62</v>
      </c>
    </row>
    <row r="2963" spans="1:18" ht="60" customHeight="1" x14ac:dyDescent="0.25">
      <c r="A2963" s="8" t="s">
        <v>2943</v>
      </c>
      <c r="B2963" s="11">
        <v>69.81</v>
      </c>
      <c r="C2963" s="8" t="s">
        <v>2877</v>
      </c>
      <c r="D2963" s="8" t="s">
        <v>2878</v>
      </c>
      <c r="E2963" s="8">
        <v>9314</v>
      </c>
      <c r="F2963" s="9">
        <v>44701</v>
      </c>
      <c r="G2963" s="9">
        <v>44702</v>
      </c>
      <c r="H2963" s="8">
        <v>60</v>
      </c>
      <c r="I2963" s="9">
        <f>G2963+60</f>
        <v>44762</v>
      </c>
      <c r="J2963" s="9">
        <v>44720</v>
      </c>
      <c r="K2963" s="8">
        <f>J2963-I2963</f>
        <v>-42</v>
      </c>
      <c r="L2963" s="10">
        <v>45.34</v>
      </c>
      <c r="M2963" s="8">
        <v>4.53</v>
      </c>
      <c r="N2963" s="10">
        <f>L2963*K2963</f>
        <v>-1904.2800000000002</v>
      </c>
      <c r="O2963" s="8" t="s">
        <v>59</v>
      </c>
      <c r="P2963" s="8" t="s">
        <v>60</v>
      </c>
      <c r="Q2963" s="8" t="s">
        <v>61</v>
      </c>
      <c r="R2963" s="8" t="s">
        <v>62</v>
      </c>
    </row>
    <row r="2964" spans="1:18" ht="60" customHeight="1" x14ac:dyDescent="0.25">
      <c r="A2964" s="8" t="s">
        <v>2943</v>
      </c>
      <c r="B2964" s="11">
        <v>69.81</v>
      </c>
      <c r="C2964" s="8" t="s">
        <v>2877</v>
      </c>
      <c r="D2964" s="8" t="s">
        <v>2878</v>
      </c>
      <c r="E2964" s="8">
        <v>9314</v>
      </c>
      <c r="F2964" s="9">
        <v>44701</v>
      </c>
      <c r="G2964" s="9">
        <v>44702</v>
      </c>
      <c r="H2964" s="8">
        <v>60</v>
      </c>
      <c r="I2964" s="9">
        <f>G2964+60</f>
        <v>44762</v>
      </c>
      <c r="J2964" s="9">
        <v>44720</v>
      </c>
      <c r="K2964" s="8">
        <f>J2964-I2964</f>
        <v>-42</v>
      </c>
      <c r="L2964" s="10">
        <v>8.26</v>
      </c>
      <c r="M2964" s="8">
        <v>0.83</v>
      </c>
      <c r="N2964" s="10">
        <f>L2964*K2964</f>
        <v>-346.92</v>
      </c>
      <c r="O2964" s="8" t="s">
        <v>59</v>
      </c>
      <c r="P2964" s="8" t="s">
        <v>60</v>
      </c>
      <c r="Q2964" s="8" t="s">
        <v>61</v>
      </c>
      <c r="R2964" s="8" t="s">
        <v>62</v>
      </c>
    </row>
    <row r="2965" spans="1:18" ht="60" customHeight="1" x14ac:dyDescent="0.25">
      <c r="A2965" s="8" t="s">
        <v>2943</v>
      </c>
      <c r="B2965" s="11">
        <v>69.81</v>
      </c>
      <c r="C2965" s="8" t="s">
        <v>2877</v>
      </c>
      <c r="D2965" s="8" t="s">
        <v>2878</v>
      </c>
      <c r="E2965" s="8">
        <v>9314</v>
      </c>
      <c r="F2965" s="9">
        <v>44701</v>
      </c>
      <c r="G2965" s="9">
        <v>44702</v>
      </c>
      <c r="H2965" s="8">
        <v>60</v>
      </c>
      <c r="I2965" s="9">
        <f>G2965+60</f>
        <v>44762</v>
      </c>
      <c r="J2965" s="9">
        <v>44720</v>
      </c>
      <c r="K2965" s="8">
        <f>J2965-I2965</f>
        <v>-42</v>
      </c>
      <c r="L2965" s="10">
        <v>9.3000000000000007</v>
      </c>
      <c r="M2965" s="8">
        <v>0.93</v>
      </c>
      <c r="N2965" s="10">
        <f>L2965*K2965</f>
        <v>-390.6</v>
      </c>
      <c r="O2965" s="8" t="s">
        <v>59</v>
      </c>
      <c r="P2965" s="8" t="s">
        <v>60</v>
      </c>
      <c r="Q2965" s="8" t="s">
        <v>61</v>
      </c>
      <c r="R2965" s="8" t="s">
        <v>62</v>
      </c>
    </row>
    <row r="2966" spans="1:18" ht="60" customHeight="1" x14ac:dyDescent="0.25">
      <c r="A2966" s="8" t="s">
        <v>2944</v>
      </c>
      <c r="B2966" s="11">
        <v>176.43</v>
      </c>
      <c r="C2966" s="8" t="s">
        <v>2877</v>
      </c>
      <c r="D2966" s="8" t="s">
        <v>2878</v>
      </c>
      <c r="E2966" s="8">
        <v>9314</v>
      </c>
      <c r="F2966" s="9">
        <v>44701</v>
      </c>
      <c r="G2966" s="9">
        <v>44701</v>
      </c>
      <c r="H2966" s="8">
        <v>60</v>
      </c>
      <c r="I2966" s="9">
        <f>G2966+60</f>
        <v>44761</v>
      </c>
      <c r="J2966" s="9">
        <v>44720</v>
      </c>
      <c r="K2966" s="8">
        <f>J2966-I2966</f>
        <v>-41</v>
      </c>
      <c r="L2966" s="10">
        <v>84.28</v>
      </c>
      <c r="M2966" s="8">
        <v>8.43</v>
      </c>
      <c r="N2966" s="10">
        <f>L2966*K2966</f>
        <v>-3455.48</v>
      </c>
      <c r="O2966" s="8" t="s">
        <v>59</v>
      </c>
      <c r="P2966" s="8" t="s">
        <v>60</v>
      </c>
      <c r="Q2966" s="8" t="s">
        <v>61</v>
      </c>
      <c r="R2966" s="8" t="s">
        <v>62</v>
      </c>
    </row>
    <row r="2967" spans="1:18" ht="60" customHeight="1" x14ac:dyDescent="0.25">
      <c r="A2967" s="8" t="s">
        <v>2944</v>
      </c>
      <c r="B2967" s="11">
        <v>176.43</v>
      </c>
      <c r="C2967" s="8" t="s">
        <v>2877</v>
      </c>
      <c r="D2967" s="8" t="s">
        <v>2878</v>
      </c>
      <c r="E2967" s="8">
        <v>9314</v>
      </c>
      <c r="F2967" s="9">
        <v>44701</v>
      </c>
      <c r="G2967" s="9">
        <v>44701</v>
      </c>
      <c r="H2967" s="8">
        <v>60</v>
      </c>
      <c r="I2967" s="9">
        <f>G2967+60</f>
        <v>44761</v>
      </c>
      <c r="J2967" s="9">
        <v>44720</v>
      </c>
      <c r="K2967" s="8">
        <f>J2967-I2967</f>
        <v>-41</v>
      </c>
      <c r="L2967" s="10">
        <v>9.74</v>
      </c>
      <c r="M2967" s="8">
        <v>0.97</v>
      </c>
      <c r="N2967" s="10">
        <f>L2967*K2967</f>
        <v>-399.34000000000003</v>
      </c>
      <c r="O2967" s="8" t="s">
        <v>59</v>
      </c>
      <c r="P2967" s="8" t="s">
        <v>60</v>
      </c>
      <c r="Q2967" s="8" t="s">
        <v>61</v>
      </c>
      <c r="R2967" s="8" t="s">
        <v>62</v>
      </c>
    </row>
    <row r="2968" spans="1:18" ht="60" customHeight="1" x14ac:dyDescent="0.25">
      <c r="A2968" s="8" t="s">
        <v>2944</v>
      </c>
      <c r="B2968" s="11">
        <v>176.43</v>
      </c>
      <c r="C2968" s="8" t="s">
        <v>2877</v>
      </c>
      <c r="D2968" s="8" t="s">
        <v>2878</v>
      </c>
      <c r="E2968" s="8">
        <v>9314</v>
      </c>
      <c r="F2968" s="9">
        <v>44701</v>
      </c>
      <c r="G2968" s="9">
        <v>44701</v>
      </c>
      <c r="H2968" s="8">
        <v>60</v>
      </c>
      <c r="I2968" s="9">
        <f>G2968+60</f>
        <v>44761</v>
      </c>
      <c r="J2968" s="9">
        <v>44720</v>
      </c>
      <c r="K2968" s="8">
        <f>J2968-I2968</f>
        <v>-41</v>
      </c>
      <c r="L2968" s="10">
        <v>0.01</v>
      </c>
      <c r="M2968" s="8">
        <v>0</v>
      </c>
      <c r="N2968" s="10">
        <f>L2968*K2968</f>
        <v>-0.41000000000000003</v>
      </c>
      <c r="O2968" s="8" t="s">
        <v>59</v>
      </c>
      <c r="P2968" s="8" t="s">
        <v>60</v>
      </c>
      <c r="Q2968" s="8" t="s">
        <v>61</v>
      </c>
      <c r="R2968" s="8" t="s">
        <v>62</v>
      </c>
    </row>
    <row r="2969" spans="1:18" ht="60" customHeight="1" x14ac:dyDescent="0.25">
      <c r="A2969" s="8" t="s">
        <v>2944</v>
      </c>
      <c r="B2969" s="11">
        <v>176.43</v>
      </c>
      <c r="C2969" s="8" t="s">
        <v>2877</v>
      </c>
      <c r="D2969" s="8" t="s">
        <v>2878</v>
      </c>
      <c r="E2969" s="8">
        <v>9314</v>
      </c>
      <c r="F2969" s="9">
        <v>44701</v>
      </c>
      <c r="G2969" s="9">
        <v>44701</v>
      </c>
      <c r="H2969" s="8">
        <v>60</v>
      </c>
      <c r="I2969" s="9">
        <f>G2969+60</f>
        <v>44761</v>
      </c>
      <c r="J2969" s="9">
        <v>44720</v>
      </c>
      <c r="K2969" s="8">
        <f>J2969-I2969</f>
        <v>-41</v>
      </c>
      <c r="L2969" s="10">
        <v>66.36</v>
      </c>
      <c r="M2969" s="8">
        <v>6.64</v>
      </c>
      <c r="N2969" s="10">
        <f>L2969*K2969</f>
        <v>-2720.7599999999998</v>
      </c>
      <c r="O2969" s="8" t="s">
        <v>59</v>
      </c>
      <c r="P2969" s="8" t="s">
        <v>60</v>
      </c>
      <c r="Q2969" s="8" t="s">
        <v>61</v>
      </c>
      <c r="R2969" s="8" t="s">
        <v>62</v>
      </c>
    </row>
    <row r="2970" spans="1:18" ht="60" customHeight="1" x14ac:dyDescent="0.25">
      <c r="A2970" s="8" t="s">
        <v>2945</v>
      </c>
      <c r="B2970" s="11">
        <v>752.4</v>
      </c>
      <c r="C2970" s="8" t="s">
        <v>2877</v>
      </c>
      <c r="D2970" s="8" t="s">
        <v>2878</v>
      </c>
      <c r="E2970" s="8">
        <v>9314</v>
      </c>
      <c r="F2970" s="9">
        <v>44701</v>
      </c>
      <c r="G2970" s="9">
        <v>44706</v>
      </c>
      <c r="H2970" s="8">
        <v>60</v>
      </c>
      <c r="I2970" s="9">
        <f>G2970+60</f>
        <v>44766</v>
      </c>
      <c r="J2970" s="9">
        <v>44720</v>
      </c>
      <c r="K2970" s="8">
        <f>J2970-I2970</f>
        <v>-46</v>
      </c>
      <c r="L2970" s="10">
        <v>684</v>
      </c>
      <c r="M2970" s="8">
        <v>68.400000000000006</v>
      </c>
      <c r="N2970" s="10">
        <f>L2970*K2970</f>
        <v>-31464</v>
      </c>
      <c r="O2970" s="8" t="s">
        <v>59</v>
      </c>
      <c r="P2970" s="8" t="s">
        <v>60</v>
      </c>
      <c r="Q2970" s="8" t="s">
        <v>61</v>
      </c>
      <c r="R2970" s="8" t="s">
        <v>62</v>
      </c>
    </row>
    <row r="2971" spans="1:18" ht="60" customHeight="1" x14ac:dyDescent="0.25">
      <c r="A2971" s="8" t="s">
        <v>2946</v>
      </c>
      <c r="B2971" s="11">
        <v>66.62</v>
      </c>
      <c r="C2971" s="8" t="s">
        <v>2877</v>
      </c>
      <c r="D2971" s="8" t="s">
        <v>2878</v>
      </c>
      <c r="E2971" s="8">
        <v>9343</v>
      </c>
      <c r="F2971" s="9">
        <v>44705</v>
      </c>
      <c r="G2971" s="9">
        <v>44705</v>
      </c>
      <c r="H2971" s="8">
        <v>60</v>
      </c>
      <c r="I2971" s="9">
        <f>G2971+60</f>
        <v>44765</v>
      </c>
      <c r="J2971" s="9">
        <v>44721</v>
      </c>
      <c r="K2971" s="8">
        <f>J2971-I2971</f>
        <v>-44</v>
      </c>
      <c r="L2971" s="10">
        <v>9.4600000000000009</v>
      </c>
      <c r="M2971" s="8">
        <v>0.95</v>
      </c>
      <c r="N2971" s="10">
        <f>L2971*K2971</f>
        <v>-416.24</v>
      </c>
      <c r="O2971" s="8" t="s">
        <v>59</v>
      </c>
      <c r="P2971" s="8" t="s">
        <v>60</v>
      </c>
      <c r="Q2971" s="8" t="s">
        <v>61</v>
      </c>
      <c r="R2971" s="8" t="s">
        <v>62</v>
      </c>
    </row>
    <row r="2972" spans="1:18" ht="60" customHeight="1" x14ac:dyDescent="0.25">
      <c r="A2972" s="8" t="s">
        <v>2946</v>
      </c>
      <c r="B2972" s="11">
        <v>66.62</v>
      </c>
      <c r="C2972" s="8" t="s">
        <v>2877</v>
      </c>
      <c r="D2972" s="8" t="s">
        <v>2878</v>
      </c>
      <c r="E2972" s="8">
        <v>9343</v>
      </c>
      <c r="F2972" s="9">
        <v>44705</v>
      </c>
      <c r="G2972" s="9">
        <v>44705</v>
      </c>
      <c r="H2972" s="8">
        <v>60</v>
      </c>
      <c r="I2972" s="9">
        <f>G2972+60</f>
        <v>44765</v>
      </c>
      <c r="J2972" s="9">
        <v>44721</v>
      </c>
      <c r="K2972" s="8">
        <f>J2972-I2972</f>
        <v>-44</v>
      </c>
      <c r="L2972" s="10">
        <v>51.1</v>
      </c>
      <c r="M2972" s="8">
        <v>5.1100000000000003</v>
      </c>
      <c r="N2972" s="10">
        <f>L2972*K2972</f>
        <v>-2248.4</v>
      </c>
      <c r="O2972" s="8" t="s">
        <v>59</v>
      </c>
      <c r="P2972" s="8" t="s">
        <v>60</v>
      </c>
      <c r="Q2972" s="8" t="s">
        <v>61</v>
      </c>
      <c r="R2972" s="8" t="s">
        <v>62</v>
      </c>
    </row>
    <row r="2973" spans="1:18" ht="60" customHeight="1" x14ac:dyDescent="0.25">
      <c r="A2973" s="8" t="s">
        <v>2947</v>
      </c>
      <c r="B2973" s="11">
        <v>42.22</v>
      </c>
      <c r="C2973" s="8" t="s">
        <v>2877</v>
      </c>
      <c r="D2973" s="8" t="s">
        <v>2878</v>
      </c>
      <c r="E2973" s="8">
        <v>8603</v>
      </c>
      <c r="F2973" s="9">
        <v>44705</v>
      </c>
      <c r="G2973" s="9">
        <v>44705</v>
      </c>
      <c r="H2973" s="8">
        <v>60</v>
      </c>
      <c r="I2973" s="9">
        <f>G2973+60</f>
        <v>44765</v>
      </c>
      <c r="J2973" s="9">
        <v>44712</v>
      </c>
      <c r="K2973" s="8">
        <f>J2973-I2973</f>
        <v>-53</v>
      </c>
      <c r="L2973" s="10">
        <v>0.05</v>
      </c>
      <c r="M2973" s="8">
        <v>0.01</v>
      </c>
      <c r="N2973" s="10">
        <f>L2973*K2973</f>
        <v>-2.6500000000000004</v>
      </c>
      <c r="O2973" s="8" t="s">
        <v>59</v>
      </c>
      <c r="P2973" s="8" t="s">
        <v>60</v>
      </c>
      <c r="Q2973" s="8" t="s">
        <v>61</v>
      </c>
      <c r="R2973" s="8" t="s">
        <v>62</v>
      </c>
    </row>
    <row r="2974" spans="1:18" ht="60" customHeight="1" x14ac:dyDescent="0.25">
      <c r="A2974" s="8" t="s">
        <v>2947</v>
      </c>
      <c r="B2974" s="11">
        <v>42.22</v>
      </c>
      <c r="C2974" s="8" t="s">
        <v>2877</v>
      </c>
      <c r="D2974" s="8" t="s">
        <v>2878</v>
      </c>
      <c r="E2974" s="8">
        <v>8603</v>
      </c>
      <c r="F2974" s="9">
        <v>44705</v>
      </c>
      <c r="G2974" s="9">
        <v>44705</v>
      </c>
      <c r="H2974" s="8">
        <v>60</v>
      </c>
      <c r="I2974" s="9">
        <f>G2974+60</f>
        <v>44765</v>
      </c>
      <c r="J2974" s="9">
        <v>44712</v>
      </c>
      <c r="K2974" s="8">
        <f>J2974-I2974</f>
        <v>-53</v>
      </c>
      <c r="L2974" s="10">
        <v>38.33</v>
      </c>
      <c r="M2974" s="8">
        <v>3.83</v>
      </c>
      <c r="N2974" s="10">
        <f>L2974*K2974</f>
        <v>-2031.49</v>
      </c>
      <c r="O2974" s="8" t="s">
        <v>59</v>
      </c>
      <c r="P2974" s="8" t="s">
        <v>60</v>
      </c>
      <c r="Q2974" s="8" t="s">
        <v>61</v>
      </c>
      <c r="R2974" s="8" t="s">
        <v>62</v>
      </c>
    </row>
    <row r="2975" spans="1:18" ht="60" customHeight="1" x14ac:dyDescent="0.25">
      <c r="A2975" s="8" t="s">
        <v>2948</v>
      </c>
      <c r="B2975" s="11">
        <v>13.23</v>
      </c>
      <c r="C2975" s="8" t="s">
        <v>2877</v>
      </c>
      <c r="D2975" s="8" t="s">
        <v>2878</v>
      </c>
      <c r="E2975" s="8">
        <v>9314</v>
      </c>
      <c r="F2975" s="9">
        <v>44705</v>
      </c>
      <c r="G2975" s="9">
        <v>44705</v>
      </c>
      <c r="H2975" s="8">
        <v>60</v>
      </c>
      <c r="I2975" s="9">
        <f>G2975+60</f>
        <v>44765</v>
      </c>
      <c r="J2975" s="9">
        <v>44720</v>
      </c>
      <c r="K2975" s="8">
        <f>J2975-I2975</f>
        <v>-45</v>
      </c>
      <c r="L2975" s="10">
        <v>8.33</v>
      </c>
      <c r="M2975" s="8">
        <v>0.83</v>
      </c>
      <c r="N2975" s="10">
        <f>L2975*K2975</f>
        <v>-374.85</v>
      </c>
      <c r="O2975" s="8" t="s">
        <v>59</v>
      </c>
      <c r="P2975" s="8" t="s">
        <v>60</v>
      </c>
      <c r="Q2975" s="8" t="s">
        <v>61</v>
      </c>
      <c r="R2975" s="8" t="s">
        <v>62</v>
      </c>
    </row>
    <row r="2976" spans="1:18" ht="60" customHeight="1" x14ac:dyDescent="0.25">
      <c r="A2976" s="8" t="s">
        <v>2948</v>
      </c>
      <c r="B2976" s="11">
        <v>13.23</v>
      </c>
      <c r="C2976" s="8" t="s">
        <v>2877</v>
      </c>
      <c r="D2976" s="8" t="s">
        <v>2878</v>
      </c>
      <c r="E2976" s="8">
        <v>9314</v>
      </c>
      <c r="F2976" s="9">
        <v>44705</v>
      </c>
      <c r="G2976" s="9">
        <v>44705</v>
      </c>
      <c r="H2976" s="8">
        <v>60</v>
      </c>
      <c r="I2976" s="9">
        <f>G2976+60</f>
        <v>44765</v>
      </c>
      <c r="J2976" s="9">
        <v>44720</v>
      </c>
      <c r="K2976" s="8">
        <f>J2976-I2976</f>
        <v>-45</v>
      </c>
      <c r="L2976" s="10">
        <v>3.7</v>
      </c>
      <c r="M2976" s="8">
        <v>0.37</v>
      </c>
      <c r="N2976" s="10">
        <f>L2976*K2976</f>
        <v>-166.5</v>
      </c>
      <c r="O2976" s="8" t="s">
        <v>59</v>
      </c>
      <c r="P2976" s="8" t="s">
        <v>60</v>
      </c>
      <c r="Q2976" s="8" t="s">
        <v>61</v>
      </c>
      <c r="R2976" s="8" t="s">
        <v>62</v>
      </c>
    </row>
    <row r="2977" spans="1:18" ht="60" customHeight="1" x14ac:dyDescent="0.25">
      <c r="A2977" s="8" t="s">
        <v>2949</v>
      </c>
      <c r="B2977" s="11">
        <v>70.87</v>
      </c>
      <c r="C2977" s="8" t="s">
        <v>2877</v>
      </c>
      <c r="D2977" s="8" t="s">
        <v>2878</v>
      </c>
      <c r="E2977" s="8">
        <v>9314</v>
      </c>
      <c r="F2977" s="9">
        <v>44705</v>
      </c>
      <c r="G2977" s="9">
        <v>44706</v>
      </c>
      <c r="H2977" s="8">
        <v>60</v>
      </c>
      <c r="I2977" s="9">
        <f>G2977+60</f>
        <v>44766</v>
      </c>
      <c r="J2977" s="9">
        <v>44720</v>
      </c>
      <c r="K2977" s="8">
        <f>J2977-I2977</f>
        <v>-46</v>
      </c>
      <c r="L2977" s="10">
        <v>0.03</v>
      </c>
      <c r="M2977" s="8">
        <v>0</v>
      </c>
      <c r="N2977" s="10">
        <f>L2977*K2977</f>
        <v>-1.38</v>
      </c>
      <c r="O2977" s="8" t="s">
        <v>59</v>
      </c>
      <c r="P2977" s="8" t="s">
        <v>60</v>
      </c>
      <c r="Q2977" s="8" t="s">
        <v>61</v>
      </c>
      <c r="R2977" s="8" t="s">
        <v>62</v>
      </c>
    </row>
    <row r="2978" spans="1:18" ht="60" customHeight="1" x14ac:dyDescent="0.25">
      <c r="A2978" s="8" t="s">
        <v>2949</v>
      </c>
      <c r="B2978" s="11">
        <v>70.87</v>
      </c>
      <c r="C2978" s="8" t="s">
        <v>2877</v>
      </c>
      <c r="D2978" s="8" t="s">
        <v>2878</v>
      </c>
      <c r="E2978" s="8">
        <v>9314</v>
      </c>
      <c r="F2978" s="9">
        <v>44705</v>
      </c>
      <c r="G2978" s="9">
        <v>44706</v>
      </c>
      <c r="H2978" s="8">
        <v>60</v>
      </c>
      <c r="I2978" s="9">
        <f>G2978+60</f>
        <v>44766</v>
      </c>
      <c r="J2978" s="9">
        <v>44720</v>
      </c>
      <c r="K2978" s="8">
        <f>J2978-I2978</f>
        <v>-46</v>
      </c>
      <c r="L2978" s="10">
        <v>64.400000000000006</v>
      </c>
      <c r="M2978" s="8">
        <v>6.44</v>
      </c>
      <c r="N2978" s="10">
        <f>L2978*K2978</f>
        <v>-2962.4</v>
      </c>
      <c r="O2978" s="8" t="s">
        <v>59</v>
      </c>
      <c r="P2978" s="8" t="s">
        <v>60</v>
      </c>
      <c r="Q2978" s="8" t="s">
        <v>61</v>
      </c>
      <c r="R2978" s="8" t="s">
        <v>62</v>
      </c>
    </row>
    <row r="2979" spans="1:18" ht="60" customHeight="1" x14ac:dyDescent="0.25">
      <c r="A2979" s="8" t="s">
        <v>2950</v>
      </c>
      <c r="B2979" s="11">
        <v>128.11000000000001</v>
      </c>
      <c r="C2979" s="8" t="s">
        <v>2877</v>
      </c>
      <c r="D2979" s="8" t="s">
        <v>2878</v>
      </c>
      <c r="E2979" s="8">
        <v>9316</v>
      </c>
      <c r="F2979" s="9">
        <v>44705</v>
      </c>
      <c r="G2979" s="9">
        <v>44705</v>
      </c>
      <c r="H2979" s="8">
        <v>60</v>
      </c>
      <c r="I2979" s="9">
        <f>G2979+60</f>
        <v>44765</v>
      </c>
      <c r="J2979" s="9">
        <v>44720</v>
      </c>
      <c r="K2979" s="8">
        <f>J2979-I2979</f>
        <v>-45</v>
      </c>
      <c r="L2979" s="10">
        <v>116.46</v>
      </c>
      <c r="M2979" s="8">
        <v>11.65</v>
      </c>
      <c r="N2979" s="10">
        <f>L2979*K2979</f>
        <v>-5240.7</v>
      </c>
      <c r="O2979" s="8" t="s">
        <v>59</v>
      </c>
      <c r="P2979" s="8" t="s">
        <v>60</v>
      </c>
      <c r="Q2979" s="8" t="s">
        <v>61</v>
      </c>
      <c r="R2979" s="8" t="s">
        <v>62</v>
      </c>
    </row>
    <row r="2980" spans="1:18" ht="60" customHeight="1" x14ac:dyDescent="0.25">
      <c r="A2980" s="8" t="s">
        <v>2951</v>
      </c>
      <c r="B2980" s="11">
        <v>22.12</v>
      </c>
      <c r="C2980" s="8" t="s">
        <v>2877</v>
      </c>
      <c r="D2980" s="8" t="s">
        <v>2878</v>
      </c>
      <c r="E2980" s="8">
        <v>9316</v>
      </c>
      <c r="F2980" s="9">
        <v>44705</v>
      </c>
      <c r="G2980" s="9">
        <v>44705</v>
      </c>
      <c r="H2980" s="8">
        <v>60</v>
      </c>
      <c r="I2980" s="9">
        <f>G2980+60</f>
        <v>44765</v>
      </c>
      <c r="J2980" s="9">
        <v>44720</v>
      </c>
      <c r="K2980" s="8">
        <f>J2980-I2980</f>
        <v>-45</v>
      </c>
      <c r="L2980" s="10">
        <v>20.11</v>
      </c>
      <c r="M2980" s="8">
        <v>2.0099999999999998</v>
      </c>
      <c r="N2980" s="10">
        <f>L2980*K2980</f>
        <v>-904.94999999999993</v>
      </c>
      <c r="O2980" s="8" t="s">
        <v>59</v>
      </c>
      <c r="P2980" s="8" t="s">
        <v>60</v>
      </c>
      <c r="Q2980" s="8" t="s">
        <v>61</v>
      </c>
      <c r="R2980" s="8" t="s">
        <v>62</v>
      </c>
    </row>
    <row r="2981" spans="1:18" ht="60" customHeight="1" x14ac:dyDescent="0.25">
      <c r="A2981" s="8" t="s">
        <v>2952</v>
      </c>
      <c r="B2981" s="11">
        <v>375.12</v>
      </c>
      <c r="C2981" s="8" t="s">
        <v>2923</v>
      </c>
      <c r="D2981" s="8" t="s">
        <v>2924</v>
      </c>
      <c r="E2981" s="8">
        <v>9685</v>
      </c>
      <c r="F2981" s="9">
        <v>44679</v>
      </c>
      <c r="G2981" s="9">
        <v>44680</v>
      </c>
      <c r="H2981" s="8">
        <v>60</v>
      </c>
      <c r="I2981" s="9">
        <f>G2981+60</f>
        <v>44740</v>
      </c>
      <c r="J2981" s="9">
        <v>44725</v>
      </c>
      <c r="K2981" s="8">
        <f>J2981-I2981</f>
        <v>-15</v>
      </c>
      <c r="L2981" s="10">
        <v>1.24</v>
      </c>
      <c r="M2981" s="8">
        <v>0</v>
      </c>
      <c r="N2981" s="10">
        <f>L2981*K2981</f>
        <v>-18.600000000000001</v>
      </c>
      <c r="O2981" s="8" t="s">
        <v>2925</v>
      </c>
      <c r="P2981" s="8" t="s">
        <v>2926</v>
      </c>
      <c r="Q2981" s="8" t="s">
        <v>2927</v>
      </c>
      <c r="R2981" s="8" t="s">
        <v>2928</v>
      </c>
    </row>
    <row r="2982" spans="1:18" ht="60" customHeight="1" x14ac:dyDescent="0.25">
      <c r="A2982" s="8" t="s">
        <v>2952</v>
      </c>
      <c r="B2982" s="11">
        <v>375.12</v>
      </c>
      <c r="C2982" s="8" t="s">
        <v>2923</v>
      </c>
      <c r="D2982" s="8" t="s">
        <v>2924</v>
      </c>
      <c r="E2982" s="8">
        <v>9685</v>
      </c>
      <c r="F2982" s="9">
        <v>44679</v>
      </c>
      <c r="G2982" s="9">
        <v>44680</v>
      </c>
      <c r="H2982" s="8">
        <v>60</v>
      </c>
      <c r="I2982" s="9">
        <f>G2982+60</f>
        <v>44740</v>
      </c>
      <c r="J2982" s="9">
        <v>44725</v>
      </c>
      <c r="K2982" s="8">
        <f>J2982-I2982</f>
        <v>-15</v>
      </c>
      <c r="L2982" s="10">
        <v>339.89</v>
      </c>
      <c r="M2982" s="8">
        <v>33.99</v>
      </c>
      <c r="N2982" s="10">
        <f>L2982*K2982</f>
        <v>-5098.3499999999995</v>
      </c>
      <c r="O2982" s="8" t="s">
        <v>2925</v>
      </c>
      <c r="P2982" s="8" t="s">
        <v>2926</v>
      </c>
      <c r="Q2982" s="8" t="s">
        <v>2927</v>
      </c>
      <c r="R2982" s="8" t="s">
        <v>2928</v>
      </c>
    </row>
    <row r="2983" spans="1:18" ht="60" customHeight="1" x14ac:dyDescent="0.25">
      <c r="A2983" s="8" t="s">
        <v>2953</v>
      </c>
      <c r="B2983" s="11">
        <v>15416.9</v>
      </c>
      <c r="C2983" s="8" t="s">
        <v>2923</v>
      </c>
      <c r="D2983" s="8" t="s">
        <v>2924</v>
      </c>
      <c r="E2983" s="8">
        <v>9685</v>
      </c>
      <c r="F2983" s="9">
        <v>44679</v>
      </c>
      <c r="G2983" s="9">
        <v>44680</v>
      </c>
      <c r="H2983" s="8">
        <v>60</v>
      </c>
      <c r="I2983" s="9">
        <f>G2983+60</f>
        <v>44740</v>
      </c>
      <c r="J2983" s="9">
        <v>44725</v>
      </c>
      <c r="K2983" s="8">
        <f>J2983-I2983</f>
        <v>-15</v>
      </c>
      <c r="L2983" s="10">
        <v>25.01</v>
      </c>
      <c r="M2983" s="8">
        <v>0</v>
      </c>
      <c r="N2983" s="10">
        <f>L2983*K2983</f>
        <v>-375.15000000000003</v>
      </c>
      <c r="O2983" s="8" t="s">
        <v>2925</v>
      </c>
      <c r="P2983" s="8" t="s">
        <v>2926</v>
      </c>
      <c r="Q2983" s="8" t="s">
        <v>2927</v>
      </c>
      <c r="R2983" s="8" t="s">
        <v>2928</v>
      </c>
    </row>
    <row r="2984" spans="1:18" ht="60" customHeight="1" x14ac:dyDescent="0.25">
      <c r="A2984" s="8" t="s">
        <v>2953</v>
      </c>
      <c r="B2984" s="11">
        <v>15416.9</v>
      </c>
      <c r="C2984" s="8" t="s">
        <v>2923</v>
      </c>
      <c r="D2984" s="8" t="s">
        <v>2924</v>
      </c>
      <c r="E2984" s="8">
        <v>9685</v>
      </c>
      <c r="F2984" s="9">
        <v>44679</v>
      </c>
      <c r="G2984" s="9">
        <v>44680</v>
      </c>
      <c r="H2984" s="8">
        <v>60</v>
      </c>
      <c r="I2984" s="9">
        <f>G2984+60</f>
        <v>44740</v>
      </c>
      <c r="J2984" s="9">
        <v>44725</v>
      </c>
      <c r="K2984" s="8">
        <f>J2984-I2984</f>
        <v>-15</v>
      </c>
      <c r="L2984" s="10">
        <v>13992.63</v>
      </c>
      <c r="M2984" s="8">
        <v>1399.26</v>
      </c>
      <c r="N2984" s="10">
        <f>L2984*K2984</f>
        <v>-209889.44999999998</v>
      </c>
      <c r="O2984" s="8" t="s">
        <v>2925</v>
      </c>
      <c r="P2984" s="8" t="s">
        <v>2926</v>
      </c>
      <c r="Q2984" s="8" t="s">
        <v>2927</v>
      </c>
      <c r="R2984" s="8" t="s">
        <v>2928</v>
      </c>
    </row>
    <row r="2985" spans="1:18" ht="60" customHeight="1" x14ac:dyDescent="0.25">
      <c r="A2985" s="8" t="s">
        <v>2954</v>
      </c>
      <c r="B2985" s="11">
        <v>100.65</v>
      </c>
      <c r="C2985" s="8" t="s">
        <v>2877</v>
      </c>
      <c r="D2985" s="8" t="s">
        <v>2878</v>
      </c>
      <c r="E2985" s="8">
        <v>9490</v>
      </c>
      <c r="F2985" s="9">
        <v>44707</v>
      </c>
      <c r="G2985" s="9">
        <v>44708</v>
      </c>
      <c r="H2985" s="8">
        <v>60</v>
      </c>
      <c r="I2985" s="9">
        <f>G2985+60</f>
        <v>44768</v>
      </c>
      <c r="J2985" s="9">
        <v>44721</v>
      </c>
      <c r="K2985" s="8">
        <f>J2985-I2985</f>
        <v>-47</v>
      </c>
      <c r="L2985" s="10">
        <v>91.5</v>
      </c>
      <c r="M2985" s="8">
        <v>9.15</v>
      </c>
      <c r="N2985" s="10">
        <f>L2985*K2985</f>
        <v>-4300.5</v>
      </c>
      <c r="O2985" s="8" t="s">
        <v>59</v>
      </c>
      <c r="P2985" s="8" t="s">
        <v>60</v>
      </c>
      <c r="Q2985" s="8" t="s">
        <v>61</v>
      </c>
      <c r="R2985" s="8" t="s">
        <v>62</v>
      </c>
    </row>
    <row r="2986" spans="1:18" ht="45" customHeight="1" x14ac:dyDescent="0.25">
      <c r="A2986" s="8" t="s">
        <v>2955</v>
      </c>
      <c r="B2986" s="11">
        <v>0.03</v>
      </c>
      <c r="C2986" s="8" t="s">
        <v>2877</v>
      </c>
      <c r="D2986" s="8" t="s">
        <v>2878</v>
      </c>
      <c r="E2986" s="8">
        <v>9316</v>
      </c>
      <c r="F2986" s="9">
        <v>44707</v>
      </c>
      <c r="G2986" s="9">
        <v>44707</v>
      </c>
      <c r="H2986" s="8">
        <v>60</v>
      </c>
      <c r="I2986" s="9">
        <f>G2986+60</f>
        <v>44767</v>
      </c>
      <c r="J2986" s="9">
        <v>44720</v>
      </c>
      <c r="K2986" s="8">
        <f>J2986-I2986</f>
        <v>-47</v>
      </c>
      <c r="L2986" s="10">
        <v>0.03</v>
      </c>
      <c r="M2986" s="8">
        <v>0</v>
      </c>
      <c r="N2986" s="10">
        <f>L2986*K2986</f>
        <v>-1.41</v>
      </c>
      <c r="O2986" s="8" t="s">
        <v>59</v>
      </c>
      <c r="P2986" s="8" t="s">
        <v>60</v>
      </c>
      <c r="Q2986" s="8" t="s">
        <v>61</v>
      </c>
      <c r="R2986" s="8" t="s">
        <v>62</v>
      </c>
    </row>
    <row r="2987" spans="1:18" ht="60" customHeight="1" x14ac:dyDescent="0.25">
      <c r="A2987" s="8" t="s">
        <v>2956</v>
      </c>
      <c r="B2987" s="11">
        <v>13.17</v>
      </c>
      <c r="C2987" s="8" t="s">
        <v>2877</v>
      </c>
      <c r="D2987" s="8" t="s">
        <v>2878</v>
      </c>
      <c r="E2987" s="8">
        <v>9316</v>
      </c>
      <c r="F2987" s="9">
        <v>44711</v>
      </c>
      <c r="G2987" s="9">
        <v>44711</v>
      </c>
      <c r="H2987" s="8">
        <v>60</v>
      </c>
      <c r="I2987" s="9">
        <f>G2987+60</f>
        <v>44771</v>
      </c>
      <c r="J2987" s="9">
        <v>44720</v>
      </c>
      <c r="K2987" s="8">
        <f>J2987-I2987</f>
        <v>-51</v>
      </c>
      <c r="L2987" s="10">
        <v>11.97</v>
      </c>
      <c r="M2987" s="8">
        <v>1.2</v>
      </c>
      <c r="N2987" s="10">
        <f>L2987*K2987</f>
        <v>-610.47</v>
      </c>
      <c r="O2987" s="8" t="s">
        <v>59</v>
      </c>
      <c r="P2987" s="8" t="s">
        <v>60</v>
      </c>
      <c r="Q2987" s="8" t="s">
        <v>61</v>
      </c>
      <c r="R2987" s="8" t="s">
        <v>62</v>
      </c>
    </row>
    <row r="2988" spans="1:18" ht="60" customHeight="1" x14ac:dyDescent="0.25">
      <c r="A2988" s="8" t="s">
        <v>2957</v>
      </c>
      <c r="B2988" s="11">
        <v>9.27</v>
      </c>
      <c r="C2988" s="8" t="s">
        <v>2877</v>
      </c>
      <c r="D2988" s="8" t="s">
        <v>2878</v>
      </c>
      <c r="E2988" s="8">
        <v>10020</v>
      </c>
      <c r="F2988" s="9">
        <v>44720</v>
      </c>
      <c r="G2988" s="9">
        <v>44722</v>
      </c>
      <c r="H2988" s="8">
        <v>60</v>
      </c>
      <c r="I2988" s="9">
        <f>G2988+60</f>
        <v>44782</v>
      </c>
      <c r="J2988" s="9">
        <v>44732</v>
      </c>
      <c r="K2988" s="8">
        <f>J2988-I2988</f>
        <v>-50</v>
      </c>
      <c r="L2988" s="10">
        <v>8.43</v>
      </c>
      <c r="M2988" s="8">
        <v>0.84</v>
      </c>
      <c r="N2988" s="10">
        <f>L2988*K2988</f>
        <v>-421.5</v>
      </c>
      <c r="O2988" s="8" t="s">
        <v>59</v>
      </c>
      <c r="P2988" s="8" t="s">
        <v>60</v>
      </c>
      <c r="Q2988" s="8" t="s">
        <v>61</v>
      </c>
      <c r="R2988" s="8" t="s">
        <v>62</v>
      </c>
    </row>
    <row r="2989" spans="1:18" ht="60" customHeight="1" x14ac:dyDescent="0.25">
      <c r="A2989" s="8" t="s">
        <v>2958</v>
      </c>
      <c r="B2989" s="11">
        <v>2.83</v>
      </c>
      <c r="C2989" s="8" t="s">
        <v>2877</v>
      </c>
      <c r="D2989" s="8" t="s">
        <v>2878</v>
      </c>
      <c r="E2989" s="8">
        <v>10436</v>
      </c>
      <c r="F2989" s="9">
        <v>44720</v>
      </c>
      <c r="G2989" s="9">
        <v>44722</v>
      </c>
      <c r="H2989" s="8">
        <v>60</v>
      </c>
      <c r="I2989" s="9">
        <f>G2989+60</f>
        <v>44782</v>
      </c>
      <c r="J2989" s="9">
        <v>44736</v>
      </c>
      <c r="K2989" s="8">
        <f>J2989-I2989</f>
        <v>-46</v>
      </c>
      <c r="L2989" s="10">
        <v>2.57</v>
      </c>
      <c r="M2989" s="8">
        <v>0.26</v>
      </c>
      <c r="N2989" s="10">
        <f>L2989*K2989</f>
        <v>-118.22</v>
      </c>
      <c r="O2989" s="8" t="s">
        <v>59</v>
      </c>
      <c r="P2989" s="8" t="s">
        <v>60</v>
      </c>
      <c r="Q2989" s="8" t="s">
        <v>61</v>
      </c>
      <c r="R2989" s="8" t="s">
        <v>62</v>
      </c>
    </row>
    <row r="2990" spans="1:18" ht="60" customHeight="1" x14ac:dyDescent="0.25">
      <c r="A2990" s="8" t="s">
        <v>2959</v>
      </c>
      <c r="B2990" s="11">
        <v>7.06</v>
      </c>
      <c r="C2990" s="8" t="s">
        <v>2877</v>
      </c>
      <c r="D2990" s="8" t="s">
        <v>2878</v>
      </c>
      <c r="E2990" s="8">
        <v>9960</v>
      </c>
      <c r="F2990" s="9">
        <v>44720</v>
      </c>
      <c r="G2990" s="9">
        <v>44722</v>
      </c>
      <c r="H2990" s="8">
        <v>60</v>
      </c>
      <c r="I2990" s="9">
        <f>G2990+60</f>
        <v>44782</v>
      </c>
      <c r="J2990" s="9">
        <v>44728</v>
      </c>
      <c r="K2990" s="8">
        <f>J2990-I2990</f>
        <v>-54</v>
      </c>
      <c r="L2990" s="10">
        <v>6.42</v>
      </c>
      <c r="M2990" s="8">
        <v>0.64</v>
      </c>
      <c r="N2990" s="10">
        <f>L2990*K2990</f>
        <v>-346.68</v>
      </c>
      <c r="O2990" s="8" t="s">
        <v>59</v>
      </c>
      <c r="P2990" s="8" t="s">
        <v>60</v>
      </c>
      <c r="Q2990" s="8" t="s">
        <v>61</v>
      </c>
      <c r="R2990" s="8" t="s">
        <v>62</v>
      </c>
    </row>
    <row r="2991" spans="1:18" ht="60" customHeight="1" x14ac:dyDescent="0.25">
      <c r="A2991" s="8" t="s">
        <v>2960</v>
      </c>
      <c r="B2991" s="11">
        <v>698.72</v>
      </c>
      <c r="C2991" s="8" t="s">
        <v>2877</v>
      </c>
      <c r="D2991" s="8" t="s">
        <v>2878</v>
      </c>
      <c r="E2991" s="8">
        <v>10436</v>
      </c>
      <c r="F2991" s="9">
        <v>44720</v>
      </c>
      <c r="G2991" s="9">
        <v>44721</v>
      </c>
      <c r="H2991" s="8">
        <v>60</v>
      </c>
      <c r="I2991" s="9">
        <f>G2991+60</f>
        <v>44781</v>
      </c>
      <c r="J2991" s="9">
        <v>44736</v>
      </c>
      <c r="K2991" s="8">
        <f>J2991-I2991</f>
        <v>-45</v>
      </c>
      <c r="L2991" s="10">
        <v>635.20000000000005</v>
      </c>
      <c r="M2991" s="8">
        <v>63.52</v>
      </c>
      <c r="N2991" s="10">
        <f>L2991*K2991</f>
        <v>-28584.000000000004</v>
      </c>
      <c r="O2991" s="8" t="s">
        <v>59</v>
      </c>
      <c r="P2991" s="8" t="s">
        <v>60</v>
      </c>
      <c r="Q2991" s="8" t="s">
        <v>61</v>
      </c>
      <c r="R2991" s="8" t="s">
        <v>62</v>
      </c>
    </row>
    <row r="2992" spans="1:18" ht="60" customHeight="1" x14ac:dyDescent="0.25">
      <c r="A2992" s="8" t="s">
        <v>2961</v>
      </c>
      <c r="B2992" s="11">
        <v>21.34</v>
      </c>
      <c r="C2992" s="8" t="s">
        <v>2877</v>
      </c>
      <c r="D2992" s="8" t="s">
        <v>2878</v>
      </c>
      <c r="E2992" s="8">
        <v>10020</v>
      </c>
      <c r="F2992" s="9">
        <v>44720</v>
      </c>
      <c r="G2992" s="9">
        <v>44721</v>
      </c>
      <c r="H2992" s="8">
        <v>60</v>
      </c>
      <c r="I2992" s="9">
        <f>G2992+60</f>
        <v>44781</v>
      </c>
      <c r="J2992" s="9">
        <v>44732</v>
      </c>
      <c r="K2992" s="8">
        <f>J2992-I2992</f>
        <v>-49</v>
      </c>
      <c r="L2992" s="10">
        <v>19.399999999999999</v>
      </c>
      <c r="M2992" s="8">
        <v>1.94</v>
      </c>
      <c r="N2992" s="10">
        <f>L2992*K2992</f>
        <v>-950.59999999999991</v>
      </c>
      <c r="O2992" s="8" t="s">
        <v>59</v>
      </c>
      <c r="P2992" s="8" t="s">
        <v>60</v>
      </c>
      <c r="Q2992" s="8" t="s">
        <v>61</v>
      </c>
      <c r="R2992" s="8" t="s">
        <v>62</v>
      </c>
    </row>
    <row r="2993" spans="1:18" ht="60" customHeight="1" x14ac:dyDescent="0.25">
      <c r="A2993" s="8" t="s">
        <v>2962</v>
      </c>
      <c r="B2993" s="11">
        <v>519.29</v>
      </c>
      <c r="C2993" s="8" t="s">
        <v>2877</v>
      </c>
      <c r="D2993" s="8" t="s">
        <v>2878</v>
      </c>
      <c r="E2993" s="8">
        <v>10020</v>
      </c>
      <c r="F2993" s="9">
        <v>44720</v>
      </c>
      <c r="G2993" s="9">
        <v>44722</v>
      </c>
      <c r="H2993" s="8">
        <v>60</v>
      </c>
      <c r="I2993" s="9">
        <f>G2993+60</f>
        <v>44782</v>
      </c>
      <c r="J2993" s="9">
        <v>44732</v>
      </c>
      <c r="K2993" s="8">
        <f>J2993-I2993</f>
        <v>-50</v>
      </c>
      <c r="L2993" s="10">
        <v>472.08</v>
      </c>
      <c r="M2993" s="8">
        <v>47.21</v>
      </c>
      <c r="N2993" s="10">
        <f>L2993*K2993</f>
        <v>-23604</v>
      </c>
      <c r="O2993" s="8" t="s">
        <v>59</v>
      </c>
      <c r="P2993" s="8" t="s">
        <v>60</v>
      </c>
      <c r="Q2993" s="8" t="s">
        <v>61</v>
      </c>
      <c r="R2993" s="8" t="s">
        <v>62</v>
      </c>
    </row>
    <row r="2994" spans="1:18" ht="60" customHeight="1" x14ac:dyDescent="0.25">
      <c r="A2994" s="8" t="s">
        <v>2963</v>
      </c>
      <c r="B2994" s="11">
        <v>59.2</v>
      </c>
      <c r="C2994" s="8" t="s">
        <v>2877</v>
      </c>
      <c r="D2994" s="8" t="s">
        <v>2878</v>
      </c>
      <c r="E2994" s="8">
        <v>10436</v>
      </c>
      <c r="F2994" s="9">
        <v>44720</v>
      </c>
      <c r="G2994" s="9">
        <v>44721</v>
      </c>
      <c r="H2994" s="8">
        <v>60</v>
      </c>
      <c r="I2994" s="9">
        <f>G2994+60</f>
        <v>44781</v>
      </c>
      <c r="J2994" s="9">
        <v>44736</v>
      </c>
      <c r="K2994" s="8">
        <f>J2994-I2994</f>
        <v>-45</v>
      </c>
      <c r="L2994" s="10">
        <v>0.02</v>
      </c>
      <c r="M2994" s="8">
        <v>0</v>
      </c>
      <c r="N2994" s="10">
        <f>L2994*K2994</f>
        <v>-0.9</v>
      </c>
      <c r="O2994" s="8" t="s">
        <v>59</v>
      </c>
      <c r="P2994" s="8" t="s">
        <v>60</v>
      </c>
      <c r="Q2994" s="8" t="s">
        <v>61</v>
      </c>
      <c r="R2994" s="8" t="s">
        <v>62</v>
      </c>
    </row>
    <row r="2995" spans="1:18" ht="60" customHeight="1" x14ac:dyDescent="0.25">
      <c r="A2995" s="8" t="s">
        <v>2963</v>
      </c>
      <c r="B2995" s="11">
        <v>59.2</v>
      </c>
      <c r="C2995" s="8" t="s">
        <v>2877</v>
      </c>
      <c r="D2995" s="8" t="s">
        <v>2878</v>
      </c>
      <c r="E2995" s="8">
        <v>10436</v>
      </c>
      <c r="F2995" s="9">
        <v>44720</v>
      </c>
      <c r="G2995" s="9">
        <v>44721</v>
      </c>
      <c r="H2995" s="8">
        <v>60</v>
      </c>
      <c r="I2995" s="9">
        <f>G2995+60</f>
        <v>44781</v>
      </c>
      <c r="J2995" s="9">
        <v>44736</v>
      </c>
      <c r="K2995" s="8">
        <f>J2995-I2995</f>
        <v>-45</v>
      </c>
      <c r="L2995" s="10">
        <v>19.47</v>
      </c>
      <c r="M2995" s="8">
        <v>1.95</v>
      </c>
      <c r="N2995" s="10">
        <f>L2995*K2995</f>
        <v>-876.15</v>
      </c>
      <c r="O2995" s="8" t="s">
        <v>59</v>
      </c>
      <c r="P2995" s="8" t="s">
        <v>60</v>
      </c>
      <c r="Q2995" s="8" t="s">
        <v>61</v>
      </c>
      <c r="R2995" s="8" t="s">
        <v>62</v>
      </c>
    </row>
    <row r="2996" spans="1:18" ht="60" customHeight="1" x14ac:dyDescent="0.25">
      <c r="A2996" s="8" t="s">
        <v>2963</v>
      </c>
      <c r="B2996" s="11">
        <v>59.2</v>
      </c>
      <c r="C2996" s="8" t="s">
        <v>2877</v>
      </c>
      <c r="D2996" s="8" t="s">
        <v>2878</v>
      </c>
      <c r="E2996" s="8">
        <v>10436</v>
      </c>
      <c r="F2996" s="9">
        <v>44720</v>
      </c>
      <c r="G2996" s="9">
        <v>44721</v>
      </c>
      <c r="H2996" s="8">
        <v>60</v>
      </c>
      <c r="I2996" s="9">
        <f>G2996+60</f>
        <v>44781</v>
      </c>
      <c r="J2996" s="9">
        <v>44736</v>
      </c>
      <c r="K2996" s="8">
        <f>J2996-I2996</f>
        <v>-45</v>
      </c>
      <c r="L2996" s="10">
        <v>0.03</v>
      </c>
      <c r="M2996" s="8">
        <v>0</v>
      </c>
      <c r="N2996" s="10">
        <f>L2996*K2996</f>
        <v>-1.3499999999999999</v>
      </c>
      <c r="O2996" s="8" t="s">
        <v>59</v>
      </c>
      <c r="P2996" s="8" t="s">
        <v>60</v>
      </c>
      <c r="Q2996" s="8" t="s">
        <v>61</v>
      </c>
      <c r="R2996" s="8" t="s">
        <v>62</v>
      </c>
    </row>
    <row r="2997" spans="1:18" ht="60" customHeight="1" x14ac:dyDescent="0.25">
      <c r="A2997" s="8" t="s">
        <v>2963</v>
      </c>
      <c r="B2997" s="11">
        <v>59.2</v>
      </c>
      <c r="C2997" s="8" t="s">
        <v>2877</v>
      </c>
      <c r="D2997" s="8" t="s">
        <v>2878</v>
      </c>
      <c r="E2997" s="8">
        <v>10436</v>
      </c>
      <c r="F2997" s="9">
        <v>44720</v>
      </c>
      <c r="G2997" s="9">
        <v>44721</v>
      </c>
      <c r="H2997" s="8">
        <v>60</v>
      </c>
      <c r="I2997" s="9">
        <f>G2997+60</f>
        <v>44781</v>
      </c>
      <c r="J2997" s="9">
        <v>44736</v>
      </c>
      <c r="K2997" s="8">
        <f>J2997-I2997</f>
        <v>-45</v>
      </c>
      <c r="L2997" s="10">
        <v>0.03</v>
      </c>
      <c r="M2997" s="8">
        <v>0</v>
      </c>
      <c r="N2997" s="10">
        <f>L2997*K2997</f>
        <v>-1.3499999999999999</v>
      </c>
      <c r="O2997" s="8" t="s">
        <v>59</v>
      </c>
      <c r="P2997" s="8" t="s">
        <v>60</v>
      </c>
      <c r="Q2997" s="8" t="s">
        <v>61</v>
      </c>
      <c r="R2997" s="8" t="s">
        <v>62</v>
      </c>
    </row>
    <row r="2998" spans="1:18" ht="60" customHeight="1" x14ac:dyDescent="0.25">
      <c r="A2998" s="8" t="s">
        <v>2963</v>
      </c>
      <c r="B2998" s="11">
        <v>59.2</v>
      </c>
      <c r="C2998" s="8" t="s">
        <v>2877</v>
      </c>
      <c r="D2998" s="8" t="s">
        <v>2878</v>
      </c>
      <c r="E2998" s="8">
        <v>10436</v>
      </c>
      <c r="F2998" s="9">
        <v>44720</v>
      </c>
      <c r="G2998" s="9">
        <v>44721</v>
      </c>
      <c r="H2998" s="8">
        <v>60</v>
      </c>
      <c r="I2998" s="9">
        <f>G2998+60</f>
        <v>44781</v>
      </c>
      <c r="J2998" s="9">
        <v>44736</v>
      </c>
      <c r="K2998" s="8">
        <f>J2998-I2998</f>
        <v>-45</v>
      </c>
      <c r="L2998" s="10">
        <v>0.02</v>
      </c>
      <c r="M2998" s="8">
        <v>0</v>
      </c>
      <c r="N2998" s="10">
        <f>L2998*K2998</f>
        <v>-0.9</v>
      </c>
      <c r="O2998" s="8" t="s">
        <v>59</v>
      </c>
      <c r="P2998" s="8" t="s">
        <v>60</v>
      </c>
      <c r="Q2998" s="8" t="s">
        <v>61</v>
      </c>
      <c r="R2998" s="8" t="s">
        <v>62</v>
      </c>
    </row>
    <row r="2999" spans="1:18" ht="60" customHeight="1" x14ac:dyDescent="0.25">
      <c r="A2999" s="8" t="s">
        <v>2963</v>
      </c>
      <c r="B2999" s="11">
        <v>59.2</v>
      </c>
      <c r="C2999" s="8" t="s">
        <v>2877</v>
      </c>
      <c r="D2999" s="8" t="s">
        <v>2878</v>
      </c>
      <c r="E2999" s="8">
        <v>10436</v>
      </c>
      <c r="F2999" s="9">
        <v>44720</v>
      </c>
      <c r="G2999" s="9">
        <v>44721</v>
      </c>
      <c r="H2999" s="8">
        <v>60</v>
      </c>
      <c r="I2999" s="9">
        <f>G2999+60</f>
        <v>44781</v>
      </c>
      <c r="J2999" s="9">
        <v>44736</v>
      </c>
      <c r="K2999" s="8">
        <f>J2999-I2999</f>
        <v>-45</v>
      </c>
      <c r="L2999" s="10">
        <v>0.04</v>
      </c>
      <c r="M2999" s="8">
        <v>0</v>
      </c>
      <c r="N2999" s="10">
        <f>L2999*K2999</f>
        <v>-1.8</v>
      </c>
      <c r="O2999" s="8" t="s">
        <v>59</v>
      </c>
      <c r="P2999" s="8" t="s">
        <v>60</v>
      </c>
      <c r="Q2999" s="8" t="s">
        <v>61</v>
      </c>
      <c r="R2999" s="8" t="s">
        <v>62</v>
      </c>
    </row>
    <row r="3000" spans="1:18" ht="60" customHeight="1" x14ac:dyDescent="0.25">
      <c r="A3000" s="8" t="s">
        <v>2963</v>
      </c>
      <c r="B3000" s="11">
        <v>59.2</v>
      </c>
      <c r="C3000" s="8" t="s">
        <v>2877</v>
      </c>
      <c r="D3000" s="8" t="s">
        <v>2878</v>
      </c>
      <c r="E3000" s="8">
        <v>10436</v>
      </c>
      <c r="F3000" s="9">
        <v>44720</v>
      </c>
      <c r="G3000" s="9">
        <v>44721</v>
      </c>
      <c r="H3000" s="8">
        <v>60</v>
      </c>
      <c r="I3000" s="9">
        <f>G3000+60</f>
        <v>44781</v>
      </c>
      <c r="J3000" s="9">
        <v>44736</v>
      </c>
      <c r="K3000" s="8">
        <f>J3000-I3000</f>
        <v>-45</v>
      </c>
      <c r="L3000" s="10">
        <v>3.6</v>
      </c>
      <c r="M3000" s="8">
        <v>0.36</v>
      </c>
      <c r="N3000" s="10">
        <f>L3000*K3000</f>
        <v>-162</v>
      </c>
      <c r="O3000" s="8" t="s">
        <v>59</v>
      </c>
      <c r="P3000" s="8" t="s">
        <v>60</v>
      </c>
      <c r="Q3000" s="8" t="s">
        <v>61</v>
      </c>
      <c r="R3000" s="8" t="s">
        <v>62</v>
      </c>
    </row>
    <row r="3001" spans="1:18" ht="60" customHeight="1" x14ac:dyDescent="0.25">
      <c r="A3001" s="8" t="s">
        <v>2963</v>
      </c>
      <c r="B3001" s="11">
        <v>59.2</v>
      </c>
      <c r="C3001" s="8" t="s">
        <v>2877</v>
      </c>
      <c r="D3001" s="8" t="s">
        <v>2878</v>
      </c>
      <c r="E3001" s="8">
        <v>10436</v>
      </c>
      <c r="F3001" s="9">
        <v>44720</v>
      </c>
      <c r="G3001" s="9">
        <v>44721</v>
      </c>
      <c r="H3001" s="8">
        <v>60</v>
      </c>
      <c r="I3001" s="9">
        <f>G3001+60</f>
        <v>44781</v>
      </c>
      <c r="J3001" s="9">
        <v>44736</v>
      </c>
      <c r="K3001" s="8">
        <f>J3001-I3001</f>
        <v>-45</v>
      </c>
      <c r="L3001" s="10">
        <v>0.02</v>
      </c>
      <c r="M3001" s="8">
        <v>0</v>
      </c>
      <c r="N3001" s="10">
        <f>L3001*K3001</f>
        <v>-0.9</v>
      </c>
      <c r="O3001" s="8" t="s">
        <v>59</v>
      </c>
      <c r="P3001" s="8" t="s">
        <v>60</v>
      </c>
      <c r="Q3001" s="8" t="s">
        <v>61</v>
      </c>
      <c r="R3001" s="8" t="s">
        <v>62</v>
      </c>
    </row>
    <row r="3002" spans="1:18" ht="60" customHeight="1" x14ac:dyDescent="0.25">
      <c r="A3002" s="8" t="s">
        <v>2963</v>
      </c>
      <c r="B3002" s="11">
        <v>59.2</v>
      </c>
      <c r="C3002" s="8" t="s">
        <v>2877</v>
      </c>
      <c r="D3002" s="8" t="s">
        <v>2878</v>
      </c>
      <c r="E3002" s="8">
        <v>10436</v>
      </c>
      <c r="F3002" s="9">
        <v>44720</v>
      </c>
      <c r="G3002" s="9">
        <v>44721</v>
      </c>
      <c r="H3002" s="8">
        <v>60</v>
      </c>
      <c r="I3002" s="9">
        <f>G3002+60</f>
        <v>44781</v>
      </c>
      <c r="J3002" s="9">
        <v>44736</v>
      </c>
      <c r="K3002" s="8">
        <f>J3002-I3002</f>
        <v>-45</v>
      </c>
      <c r="L3002" s="10">
        <v>0.03</v>
      </c>
      <c r="M3002" s="8">
        <v>0</v>
      </c>
      <c r="N3002" s="10">
        <f>L3002*K3002</f>
        <v>-1.3499999999999999</v>
      </c>
      <c r="O3002" s="8" t="s">
        <v>59</v>
      </c>
      <c r="P3002" s="8" t="s">
        <v>60</v>
      </c>
      <c r="Q3002" s="8" t="s">
        <v>61</v>
      </c>
      <c r="R3002" s="8" t="s">
        <v>62</v>
      </c>
    </row>
    <row r="3003" spans="1:18" ht="60" customHeight="1" x14ac:dyDescent="0.25">
      <c r="A3003" s="8" t="s">
        <v>2963</v>
      </c>
      <c r="B3003" s="11">
        <v>59.2</v>
      </c>
      <c r="C3003" s="8" t="s">
        <v>2877</v>
      </c>
      <c r="D3003" s="8" t="s">
        <v>2878</v>
      </c>
      <c r="E3003" s="8">
        <v>10436</v>
      </c>
      <c r="F3003" s="9">
        <v>44720</v>
      </c>
      <c r="G3003" s="9">
        <v>44721</v>
      </c>
      <c r="H3003" s="8">
        <v>60</v>
      </c>
      <c r="I3003" s="9">
        <f>G3003+60</f>
        <v>44781</v>
      </c>
      <c r="J3003" s="9">
        <v>44736</v>
      </c>
      <c r="K3003" s="8">
        <f>J3003-I3003</f>
        <v>-45</v>
      </c>
      <c r="L3003" s="10">
        <v>27.52</v>
      </c>
      <c r="M3003" s="8">
        <v>2.75</v>
      </c>
      <c r="N3003" s="10">
        <f>L3003*K3003</f>
        <v>-1238.4000000000001</v>
      </c>
      <c r="O3003" s="8" t="s">
        <v>59</v>
      </c>
      <c r="P3003" s="8" t="s">
        <v>60</v>
      </c>
      <c r="Q3003" s="8" t="s">
        <v>61</v>
      </c>
      <c r="R3003" s="8" t="s">
        <v>62</v>
      </c>
    </row>
    <row r="3004" spans="1:18" ht="60" customHeight="1" x14ac:dyDescent="0.25">
      <c r="A3004" s="8" t="s">
        <v>2963</v>
      </c>
      <c r="B3004" s="11">
        <v>59.2</v>
      </c>
      <c r="C3004" s="8" t="s">
        <v>2877</v>
      </c>
      <c r="D3004" s="8" t="s">
        <v>2878</v>
      </c>
      <c r="E3004" s="8">
        <v>10436</v>
      </c>
      <c r="F3004" s="9">
        <v>44720</v>
      </c>
      <c r="G3004" s="9">
        <v>44721</v>
      </c>
      <c r="H3004" s="8">
        <v>60</v>
      </c>
      <c r="I3004" s="9">
        <f>G3004+60</f>
        <v>44781</v>
      </c>
      <c r="J3004" s="9">
        <v>44736</v>
      </c>
      <c r="K3004" s="8">
        <f>J3004-I3004</f>
        <v>-45</v>
      </c>
      <c r="L3004" s="10">
        <v>3.04</v>
      </c>
      <c r="M3004" s="8">
        <v>0.32</v>
      </c>
      <c r="N3004" s="10">
        <f>L3004*K3004</f>
        <v>-136.80000000000001</v>
      </c>
      <c r="O3004" s="8" t="s">
        <v>59</v>
      </c>
      <c r="P3004" s="8" t="s">
        <v>60</v>
      </c>
      <c r="Q3004" s="8" t="s">
        <v>61</v>
      </c>
      <c r="R3004" s="8" t="s">
        <v>62</v>
      </c>
    </row>
    <row r="3005" spans="1:18" ht="60" customHeight="1" x14ac:dyDescent="0.25">
      <c r="A3005" s="8" t="s">
        <v>2964</v>
      </c>
      <c r="B3005" s="11">
        <v>248.12</v>
      </c>
      <c r="C3005" s="8" t="s">
        <v>2923</v>
      </c>
      <c r="D3005" s="8" t="s">
        <v>2924</v>
      </c>
      <c r="E3005" s="8">
        <v>8270</v>
      </c>
      <c r="F3005" s="9">
        <v>44684</v>
      </c>
      <c r="G3005" s="9">
        <v>44686</v>
      </c>
      <c r="H3005" s="8">
        <v>60</v>
      </c>
      <c r="I3005" s="9">
        <f>G3005+60</f>
        <v>44746</v>
      </c>
      <c r="J3005" s="9">
        <v>44706</v>
      </c>
      <c r="K3005" s="8">
        <f>J3005-I3005</f>
        <v>-40</v>
      </c>
      <c r="L3005" s="10">
        <v>225.56</v>
      </c>
      <c r="M3005" s="8">
        <v>22.56</v>
      </c>
      <c r="N3005" s="10">
        <f>L3005*K3005</f>
        <v>-9022.4</v>
      </c>
      <c r="O3005" s="8" t="s">
        <v>2925</v>
      </c>
      <c r="P3005" s="8" t="s">
        <v>2926</v>
      </c>
      <c r="Q3005" s="8" t="s">
        <v>2927</v>
      </c>
      <c r="R3005" s="8" t="s">
        <v>2928</v>
      </c>
    </row>
    <row r="3006" spans="1:18" ht="60" customHeight="1" x14ac:dyDescent="0.25">
      <c r="A3006" s="8" t="s">
        <v>2965</v>
      </c>
      <c r="B3006" s="11">
        <v>6.03</v>
      </c>
      <c r="C3006" s="8" t="s">
        <v>2877</v>
      </c>
      <c r="D3006" s="8" t="s">
        <v>2878</v>
      </c>
      <c r="E3006" s="8">
        <v>10436</v>
      </c>
      <c r="F3006" s="9">
        <v>44725</v>
      </c>
      <c r="G3006" s="9">
        <v>44725</v>
      </c>
      <c r="H3006" s="8">
        <v>60</v>
      </c>
      <c r="I3006" s="9">
        <f>G3006+60</f>
        <v>44785</v>
      </c>
      <c r="J3006" s="9">
        <v>44736</v>
      </c>
      <c r="K3006" s="8">
        <f>J3006-I3006</f>
        <v>-49</v>
      </c>
      <c r="L3006" s="10">
        <v>5.48</v>
      </c>
      <c r="M3006" s="8">
        <v>0.55000000000000004</v>
      </c>
      <c r="N3006" s="10">
        <f>L3006*K3006</f>
        <v>-268.52000000000004</v>
      </c>
      <c r="O3006" s="8" t="s">
        <v>59</v>
      </c>
      <c r="P3006" s="8" t="s">
        <v>60</v>
      </c>
      <c r="Q3006" s="8" t="s">
        <v>61</v>
      </c>
      <c r="R3006" s="8" t="s">
        <v>62</v>
      </c>
    </row>
    <row r="3007" spans="1:18" ht="60" customHeight="1" x14ac:dyDescent="0.25">
      <c r="A3007" s="8" t="s">
        <v>2966</v>
      </c>
      <c r="B3007" s="11">
        <v>45.73</v>
      </c>
      <c r="C3007" s="8" t="s">
        <v>2877</v>
      </c>
      <c r="D3007" s="8" t="s">
        <v>2878</v>
      </c>
      <c r="E3007" s="8">
        <v>10436</v>
      </c>
      <c r="F3007" s="9">
        <v>44725</v>
      </c>
      <c r="G3007" s="9">
        <v>44725</v>
      </c>
      <c r="H3007" s="8">
        <v>60</v>
      </c>
      <c r="I3007" s="9">
        <f>G3007+60</f>
        <v>44785</v>
      </c>
      <c r="J3007" s="9">
        <v>44736</v>
      </c>
      <c r="K3007" s="8">
        <f>J3007-I3007</f>
        <v>-49</v>
      </c>
      <c r="L3007" s="10">
        <v>6.35</v>
      </c>
      <c r="M3007" s="8">
        <v>0.64</v>
      </c>
      <c r="N3007" s="10">
        <f>L3007*K3007</f>
        <v>-311.14999999999998</v>
      </c>
      <c r="O3007" s="8" t="s">
        <v>59</v>
      </c>
      <c r="P3007" s="8" t="s">
        <v>60</v>
      </c>
      <c r="Q3007" s="8" t="s">
        <v>61</v>
      </c>
      <c r="R3007" s="8" t="s">
        <v>62</v>
      </c>
    </row>
    <row r="3008" spans="1:18" ht="60" customHeight="1" x14ac:dyDescent="0.25">
      <c r="A3008" s="8" t="s">
        <v>2966</v>
      </c>
      <c r="B3008" s="11">
        <v>45.73</v>
      </c>
      <c r="C3008" s="8" t="s">
        <v>2877</v>
      </c>
      <c r="D3008" s="8" t="s">
        <v>2878</v>
      </c>
      <c r="E3008" s="8">
        <v>10436</v>
      </c>
      <c r="F3008" s="9">
        <v>44725</v>
      </c>
      <c r="G3008" s="9">
        <v>44725</v>
      </c>
      <c r="H3008" s="8">
        <v>60</v>
      </c>
      <c r="I3008" s="9">
        <f>G3008+60</f>
        <v>44785</v>
      </c>
      <c r="J3008" s="9">
        <v>44736</v>
      </c>
      <c r="K3008" s="8">
        <f>J3008-I3008</f>
        <v>-49</v>
      </c>
      <c r="L3008" s="10">
        <v>23.68</v>
      </c>
      <c r="M3008" s="8">
        <v>2.37</v>
      </c>
      <c r="N3008" s="10">
        <f>L3008*K3008</f>
        <v>-1160.32</v>
      </c>
      <c r="O3008" s="8" t="s">
        <v>59</v>
      </c>
      <c r="P3008" s="8" t="s">
        <v>60</v>
      </c>
      <c r="Q3008" s="8" t="s">
        <v>61</v>
      </c>
      <c r="R3008" s="8" t="s">
        <v>62</v>
      </c>
    </row>
    <row r="3009" spans="1:18" ht="60" customHeight="1" x14ac:dyDescent="0.25">
      <c r="A3009" s="8" t="s">
        <v>2966</v>
      </c>
      <c r="B3009" s="11">
        <v>45.73</v>
      </c>
      <c r="C3009" s="8" t="s">
        <v>2877</v>
      </c>
      <c r="D3009" s="8" t="s">
        <v>2878</v>
      </c>
      <c r="E3009" s="8">
        <v>10436</v>
      </c>
      <c r="F3009" s="9">
        <v>44725</v>
      </c>
      <c r="G3009" s="9">
        <v>44725</v>
      </c>
      <c r="H3009" s="8">
        <v>60</v>
      </c>
      <c r="I3009" s="9">
        <f>G3009+60</f>
        <v>44785</v>
      </c>
      <c r="J3009" s="9">
        <v>44736</v>
      </c>
      <c r="K3009" s="8">
        <f>J3009-I3009</f>
        <v>-49</v>
      </c>
      <c r="L3009" s="10">
        <v>11.54</v>
      </c>
      <c r="M3009" s="8">
        <v>1.1499999999999999</v>
      </c>
      <c r="N3009" s="10">
        <f>L3009*K3009</f>
        <v>-565.45999999999992</v>
      </c>
      <c r="O3009" s="8" t="s">
        <v>59</v>
      </c>
      <c r="P3009" s="8" t="s">
        <v>60</v>
      </c>
      <c r="Q3009" s="8" t="s">
        <v>61</v>
      </c>
      <c r="R3009" s="8" t="s">
        <v>62</v>
      </c>
    </row>
    <row r="3010" spans="1:18" ht="60" customHeight="1" x14ac:dyDescent="0.25">
      <c r="A3010" s="8" t="s">
        <v>2967</v>
      </c>
      <c r="B3010" s="11">
        <v>44.35</v>
      </c>
      <c r="C3010" s="8" t="s">
        <v>2877</v>
      </c>
      <c r="D3010" s="8" t="s">
        <v>2878</v>
      </c>
      <c r="E3010" s="8">
        <v>10436</v>
      </c>
      <c r="F3010" s="9">
        <v>44727</v>
      </c>
      <c r="G3010" s="9">
        <v>44727</v>
      </c>
      <c r="H3010" s="8">
        <v>60</v>
      </c>
      <c r="I3010" s="9">
        <f>G3010+60</f>
        <v>44787</v>
      </c>
      <c r="J3010" s="9">
        <v>44736</v>
      </c>
      <c r="K3010" s="8">
        <f>J3010-I3010</f>
        <v>-51</v>
      </c>
      <c r="L3010" s="10">
        <v>22.96</v>
      </c>
      <c r="M3010" s="8">
        <v>2.29</v>
      </c>
      <c r="N3010" s="10">
        <f>L3010*K3010</f>
        <v>-1170.96</v>
      </c>
      <c r="O3010" s="8" t="s">
        <v>59</v>
      </c>
      <c r="P3010" s="8" t="s">
        <v>60</v>
      </c>
      <c r="Q3010" s="8" t="s">
        <v>61</v>
      </c>
      <c r="R3010" s="8" t="s">
        <v>62</v>
      </c>
    </row>
    <row r="3011" spans="1:18" ht="60" customHeight="1" x14ac:dyDescent="0.25">
      <c r="A3011" s="8" t="s">
        <v>2967</v>
      </c>
      <c r="B3011" s="11">
        <v>44.35</v>
      </c>
      <c r="C3011" s="8" t="s">
        <v>2877</v>
      </c>
      <c r="D3011" s="8" t="s">
        <v>2878</v>
      </c>
      <c r="E3011" s="8">
        <v>10436</v>
      </c>
      <c r="F3011" s="9">
        <v>44727</v>
      </c>
      <c r="G3011" s="9">
        <v>44727</v>
      </c>
      <c r="H3011" s="8">
        <v>60</v>
      </c>
      <c r="I3011" s="9">
        <f>G3011+60</f>
        <v>44787</v>
      </c>
      <c r="J3011" s="9">
        <v>44736</v>
      </c>
      <c r="K3011" s="8">
        <f>J3011-I3011</f>
        <v>-51</v>
      </c>
      <c r="L3011" s="10">
        <v>17.36</v>
      </c>
      <c r="M3011" s="8">
        <v>1.74</v>
      </c>
      <c r="N3011" s="10">
        <f>L3011*K3011</f>
        <v>-885.36</v>
      </c>
      <c r="O3011" s="8" t="s">
        <v>59</v>
      </c>
      <c r="P3011" s="8" t="s">
        <v>60</v>
      </c>
      <c r="Q3011" s="8" t="s">
        <v>61</v>
      </c>
      <c r="R3011" s="8" t="s">
        <v>62</v>
      </c>
    </row>
    <row r="3012" spans="1:18" ht="60" customHeight="1" x14ac:dyDescent="0.25">
      <c r="A3012" s="8" t="s">
        <v>2968</v>
      </c>
      <c r="B3012" s="11">
        <v>62.71</v>
      </c>
      <c r="C3012" s="8" t="s">
        <v>2923</v>
      </c>
      <c r="D3012" s="8" t="s">
        <v>2924</v>
      </c>
      <c r="E3012" s="8">
        <v>8270</v>
      </c>
      <c r="F3012" s="9">
        <v>44685</v>
      </c>
      <c r="G3012" s="9">
        <v>44686</v>
      </c>
      <c r="H3012" s="8">
        <v>60</v>
      </c>
      <c r="I3012" s="9">
        <f>G3012+60</f>
        <v>44746</v>
      </c>
      <c r="J3012" s="9">
        <v>44706</v>
      </c>
      <c r="K3012" s="8">
        <f>J3012-I3012</f>
        <v>-40</v>
      </c>
      <c r="L3012" s="10">
        <v>0.18</v>
      </c>
      <c r="M3012" s="8">
        <v>0</v>
      </c>
      <c r="N3012" s="10">
        <f>L3012*K3012</f>
        <v>-7.1999999999999993</v>
      </c>
      <c r="O3012" s="8" t="s">
        <v>2925</v>
      </c>
      <c r="P3012" s="8" t="s">
        <v>2926</v>
      </c>
      <c r="Q3012" s="8" t="s">
        <v>2927</v>
      </c>
      <c r="R3012" s="8" t="s">
        <v>2928</v>
      </c>
    </row>
    <row r="3013" spans="1:18" ht="60" customHeight="1" x14ac:dyDescent="0.25">
      <c r="A3013" s="8" t="s">
        <v>2968</v>
      </c>
      <c r="B3013" s="11">
        <v>62.71</v>
      </c>
      <c r="C3013" s="8" t="s">
        <v>2923</v>
      </c>
      <c r="D3013" s="8" t="s">
        <v>2924</v>
      </c>
      <c r="E3013" s="8">
        <v>8270</v>
      </c>
      <c r="F3013" s="9">
        <v>44685</v>
      </c>
      <c r="G3013" s="9">
        <v>44686</v>
      </c>
      <c r="H3013" s="8">
        <v>60</v>
      </c>
      <c r="I3013" s="9">
        <f>G3013+60</f>
        <v>44746</v>
      </c>
      <c r="J3013" s="9">
        <v>44706</v>
      </c>
      <c r="K3013" s="8">
        <f>J3013-I3013</f>
        <v>-40</v>
      </c>
      <c r="L3013" s="10">
        <v>56.85</v>
      </c>
      <c r="M3013" s="8">
        <v>5.68</v>
      </c>
      <c r="N3013" s="10">
        <f>L3013*K3013</f>
        <v>-2274</v>
      </c>
      <c r="O3013" s="8" t="s">
        <v>2925</v>
      </c>
      <c r="P3013" s="8" t="s">
        <v>2926</v>
      </c>
      <c r="Q3013" s="8" t="s">
        <v>2927</v>
      </c>
      <c r="R3013" s="8" t="s">
        <v>2928</v>
      </c>
    </row>
    <row r="3014" spans="1:18" ht="60" customHeight="1" x14ac:dyDescent="0.25">
      <c r="A3014" s="8" t="s">
        <v>2969</v>
      </c>
      <c r="B3014" s="11">
        <v>150.58000000000001</v>
      </c>
      <c r="C3014" s="8" t="s">
        <v>2923</v>
      </c>
      <c r="D3014" s="8" t="s">
        <v>2924</v>
      </c>
      <c r="E3014" s="8">
        <v>8270</v>
      </c>
      <c r="F3014" s="9">
        <v>44690</v>
      </c>
      <c r="G3014" s="9">
        <v>44691</v>
      </c>
      <c r="H3014" s="8">
        <v>60</v>
      </c>
      <c r="I3014" s="9">
        <f>G3014+60</f>
        <v>44751</v>
      </c>
      <c r="J3014" s="9">
        <v>44706</v>
      </c>
      <c r="K3014" s="8">
        <f>J3014-I3014</f>
        <v>-45</v>
      </c>
      <c r="L3014" s="10">
        <v>136.88999999999999</v>
      </c>
      <c r="M3014" s="8">
        <v>13.69</v>
      </c>
      <c r="N3014" s="10">
        <f>L3014*K3014</f>
        <v>-6160.0499999999993</v>
      </c>
      <c r="O3014" s="8" t="s">
        <v>2925</v>
      </c>
      <c r="P3014" s="8" t="s">
        <v>2926</v>
      </c>
      <c r="Q3014" s="8" t="s">
        <v>2927</v>
      </c>
      <c r="R3014" s="8" t="s">
        <v>2928</v>
      </c>
    </row>
    <row r="3015" spans="1:18" ht="60" customHeight="1" x14ac:dyDescent="0.25">
      <c r="A3015" s="8" t="s">
        <v>2970</v>
      </c>
      <c r="B3015" s="11">
        <v>325.94</v>
      </c>
      <c r="C3015" s="8" t="s">
        <v>2923</v>
      </c>
      <c r="D3015" s="8" t="s">
        <v>2924</v>
      </c>
      <c r="E3015" s="8">
        <v>8270</v>
      </c>
      <c r="F3015" s="9">
        <v>44697</v>
      </c>
      <c r="G3015" s="9">
        <v>44699</v>
      </c>
      <c r="H3015" s="8">
        <v>60</v>
      </c>
      <c r="I3015" s="9">
        <f>G3015+60</f>
        <v>44759</v>
      </c>
      <c r="J3015" s="9">
        <v>44706</v>
      </c>
      <c r="K3015" s="8">
        <f>J3015-I3015</f>
        <v>-53</v>
      </c>
      <c r="L3015" s="10">
        <v>0.1</v>
      </c>
      <c r="M3015" s="8">
        <v>0</v>
      </c>
      <c r="N3015" s="10">
        <f>L3015*K3015</f>
        <v>-5.3000000000000007</v>
      </c>
      <c r="O3015" s="8" t="s">
        <v>2925</v>
      </c>
      <c r="P3015" s="8" t="s">
        <v>2926</v>
      </c>
      <c r="Q3015" s="8" t="s">
        <v>2927</v>
      </c>
      <c r="R3015" s="8" t="s">
        <v>2928</v>
      </c>
    </row>
    <row r="3016" spans="1:18" ht="60" customHeight="1" x14ac:dyDescent="0.25">
      <c r="A3016" s="8" t="s">
        <v>2970</v>
      </c>
      <c r="B3016" s="11">
        <v>325.94</v>
      </c>
      <c r="C3016" s="8" t="s">
        <v>2923</v>
      </c>
      <c r="D3016" s="8" t="s">
        <v>2924</v>
      </c>
      <c r="E3016" s="8">
        <v>8270</v>
      </c>
      <c r="F3016" s="9">
        <v>44697</v>
      </c>
      <c r="G3016" s="9">
        <v>44699</v>
      </c>
      <c r="H3016" s="8">
        <v>60</v>
      </c>
      <c r="I3016" s="9">
        <f>G3016+60</f>
        <v>44759</v>
      </c>
      <c r="J3016" s="9">
        <v>44706</v>
      </c>
      <c r="K3016" s="8">
        <f>J3016-I3016</f>
        <v>-53</v>
      </c>
      <c r="L3016" s="10">
        <v>296.22000000000003</v>
      </c>
      <c r="M3016" s="8">
        <v>29.62</v>
      </c>
      <c r="N3016" s="10">
        <f>L3016*K3016</f>
        <v>-15699.660000000002</v>
      </c>
      <c r="O3016" s="8" t="s">
        <v>2925</v>
      </c>
      <c r="P3016" s="8" t="s">
        <v>2926</v>
      </c>
      <c r="Q3016" s="8" t="s">
        <v>2927</v>
      </c>
      <c r="R3016" s="8" t="s">
        <v>2928</v>
      </c>
    </row>
    <row r="3017" spans="1:18" ht="60" customHeight="1" x14ac:dyDescent="0.25">
      <c r="A3017" s="8" t="s">
        <v>2971</v>
      </c>
      <c r="B3017" s="11">
        <v>1007.06</v>
      </c>
      <c r="C3017" s="8" t="s">
        <v>2923</v>
      </c>
      <c r="D3017" s="8" t="s">
        <v>2924</v>
      </c>
      <c r="E3017" s="8">
        <v>9700</v>
      </c>
      <c r="F3017" s="9">
        <v>44704</v>
      </c>
      <c r="G3017" s="9">
        <v>44705</v>
      </c>
      <c r="H3017" s="8">
        <v>60</v>
      </c>
      <c r="I3017" s="9">
        <f>G3017+60</f>
        <v>44765</v>
      </c>
      <c r="J3017" s="9">
        <v>44725</v>
      </c>
      <c r="K3017" s="8">
        <f>J3017-I3017</f>
        <v>-40</v>
      </c>
      <c r="L3017" s="10">
        <v>5.34</v>
      </c>
      <c r="M3017" s="8">
        <v>0</v>
      </c>
      <c r="N3017" s="10">
        <f>L3017*K3017</f>
        <v>-213.6</v>
      </c>
      <c r="O3017" s="8" t="s">
        <v>2925</v>
      </c>
      <c r="P3017" s="8" t="s">
        <v>2926</v>
      </c>
      <c r="Q3017" s="8" t="s">
        <v>2927</v>
      </c>
      <c r="R3017" s="8" t="s">
        <v>2928</v>
      </c>
    </row>
    <row r="3018" spans="1:18" ht="60" customHeight="1" x14ac:dyDescent="0.25">
      <c r="A3018" s="8" t="s">
        <v>2971</v>
      </c>
      <c r="B3018" s="11">
        <v>1007.06</v>
      </c>
      <c r="C3018" s="8" t="s">
        <v>2923</v>
      </c>
      <c r="D3018" s="8" t="s">
        <v>2924</v>
      </c>
      <c r="E3018" s="8">
        <v>9700</v>
      </c>
      <c r="F3018" s="9">
        <v>44704</v>
      </c>
      <c r="G3018" s="9">
        <v>44705</v>
      </c>
      <c r="H3018" s="8">
        <v>60</v>
      </c>
      <c r="I3018" s="9">
        <f>G3018+60</f>
        <v>44765</v>
      </c>
      <c r="J3018" s="9">
        <v>44725</v>
      </c>
      <c r="K3018" s="8">
        <f>J3018-I3018</f>
        <v>-40</v>
      </c>
      <c r="L3018" s="10">
        <v>910.65</v>
      </c>
      <c r="M3018" s="8">
        <v>91.07</v>
      </c>
      <c r="N3018" s="10">
        <f>L3018*K3018</f>
        <v>-36426</v>
      </c>
      <c r="O3018" s="8" t="s">
        <v>2925</v>
      </c>
      <c r="P3018" s="8" t="s">
        <v>2926</v>
      </c>
      <c r="Q3018" s="8" t="s">
        <v>2927</v>
      </c>
      <c r="R3018" s="8" t="s">
        <v>2928</v>
      </c>
    </row>
    <row r="3019" spans="1:18" ht="60" customHeight="1" x14ac:dyDescent="0.25">
      <c r="A3019" s="8" t="s">
        <v>2972</v>
      </c>
      <c r="B3019" s="11">
        <v>79955.929999999993</v>
      </c>
      <c r="C3019" s="8" t="s">
        <v>2923</v>
      </c>
      <c r="D3019" s="8" t="s">
        <v>2924</v>
      </c>
      <c r="E3019" s="8">
        <v>9700</v>
      </c>
      <c r="F3019" s="9">
        <v>44705</v>
      </c>
      <c r="G3019" s="9">
        <v>44706</v>
      </c>
      <c r="H3019" s="8">
        <v>60</v>
      </c>
      <c r="I3019" s="9">
        <f>G3019+60</f>
        <v>44766</v>
      </c>
      <c r="J3019" s="9">
        <v>44725</v>
      </c>
      <c r="K3019" s="8">
        <f>J3019-I3019</f>
        <v>-41</v>
      </c>
      <c r="L3019" s="10">
        <v>72687.210000000006</v>
      </c>
      <c r="M3019" s="8">
        <v>7268.72</v>
      </c>
      <c r="N3019" s="10">
        <f>L3019*K3019</f>
        <v>-2980175.6100000003</v>
      </c>
      <c r="O3019" s="8" t="s">
        <v>2925</v>
      </c>
      <c r="P3019" s="8" t="s">
        <v>2926</v>
      </c>
      <c r="Q3019" s="8" t="s">
        <v>2927</v>
      </c>
      <c r="R3019" s="8" t="s">
        <v>2928</v>
      </c>
    </row>
    <row r="3020" spans="1:18" ht="60" customHeight="1" x14ac:dyDescent="0.25">
      <c r="A3020" s="8" t="s">
        <v>2973</v>
      </c>
      <c r="B3020" s="11">
        <v>72.38</v>
      </c>
      <c r="C3020" s="8" t="s">
        <v>2923</v>
      </c>
      <c r="D3020" s="8" t="s">
        <v>2924</v>
      </c>
      <c r="E3020" s="8">
        <v>9700</v>
      </c>
      <c r="F3020" s="9">
        <v>44713</v>
      </c>
      <c r="G3020" s="9">
        <v>44715</v>
      </c>
      <c r="H3020" s="8">
        <v>60</v>
      </c>
      <c r="I3020" s="9">
        <f>G3020+60</f>
        <v>44775</v>
      </c>
      <c r="J3020" s="9">
        <v>44725</v>
      </c>
      <c r="K3020" s="8">
        <f>J3020-I3020</f>
        <v>-50</v>
      </c>
      <c r="L3020" s="10">
        <v>64.739999999999995</v>
      </c>
      <c r="M3020" s="8">
        <v>7.64</v>
      </c>
      <c r="N3020" s="10">
        <f>L3020*K3020</f>
        <v>-3236.9999999999995</v>
      </c>
      <c r="O3020" s="8" t="s">
        <v>2925</v>
      </c>
      <c r="P3020" s="8" t="s">
        <v>2926</v>
      </c>
      <c r="Q3020" s="8" t="s">
        <v>2927</v>
      </c>
      <c r="R3020" s="8" t="s">
        <v>2928</v>
      </c>
    </row>
    <row r="3021" spans="1:18" ht="60" customHeight="1" x14ac:dyDescent="0.25">
      <c r="A3021" s="8" t="s">
        <v>2974</v>
      </c>
      <c r="B3021" s="11">
        <v>20250.490000000002</v>
      </c>
      <c r="C3021" s="8" t="s">
        <v>2923</v>
      </c>
      <c r="D3021" s="8" t="s">
        <v>2924</v>
      </c>
      <c r="E3021" s="8">
        <v>9700</v>
      </c>
      <c r="F3021" s="9">
        <v>44713</v>
      </c>
      <c r="G3021" s="9">
        <v>44715</v>
      </c>
      <c r="H3021" s="8">
        <v>60</v>
      </c>
      <c r="I3021" s="9">
        <f>G3021+60</f>
        <v>44775</v>
      </c>
      <c r="J3021" s="9">
        <v>44725</v>
      </c>
      <c r="K3021" s="8">
        <f>J3021-I3021</f>
        <v>-50</v>
      </c>
      <c r="L3021" s="10">
        <v>5.61</v>
      </c>
      <c r="M3021" s="8">
        <v>0</v>
      </c>
      <c r="N3021" s="10">
        <f>L3021*K3021</f>
        <v>-280.5</v>
      </c>
      <c r="O3021" s="8" t="s">
        <v>2925</v>
      </c>
      <c r="P3021" s="8" t="s">
        <v>2926</v>
      </c>
      <c r="Q3021" s="8" t="s">
        <v>2927</v>
      </c>
      <c r="R3021" s="8" t="s">
        <v>2928</v>
      </c>
    </row>
    <row r="3022" spans="1:18" ht="60" customHeight="1" x14ac:dyDescent="0.25">
      <c r="A3022" s="8" t="s">
        <v>2974</v>
      </c>
      <c r="B3022" s="11">
        <v>20250.490000000002</v>
      </c>
      <c r="C3022" s="8" t="s">
        <v>2923</v>
      </c>
      <c r="D3022" s="8" t="s">
        <v>2924</v>
      </c>
      <c r="E3022" s="8">
        <v>9700</v>
      </c>
      <c r="F3022" s="9">
        <v>44713</v>
      </c>
      <c r="G3022" s="9">
        <v>44715</v>
      </c>
      <c r="H3022" s="8">
        <v>60</v>
      </c>
      <c r="I3022" s="9">
        <f>G3022+60</f>
        <v>44775</v>
      </c>
      <c r="J3022" s="9">
        <v>44725</v>
      </c>
      <c r="K3022" s="8">
        <f>J3022-I3022</f>
        <v>-50</v>
      </c>
      <c r="L3022" s="10">
        <v>18404.439999999999</v>
      </c>
      <c r="M3022" s="8">
        <v>1840.44</v>
      </c>
      <c r="N3022" s="10">
        <f>L3022*K3022</f>
        <v>-920221.99999999988</v>
      </c>
      <c r="O3022" s="8" t="s">
        <v>2925</v>
      </c>
      <c r="P3022" s="8" t="s">
        <v>2926</v>
      </c>
      <c r="Q3022" s="8" t="s">
        <v>2927</v>
      </c>
      <c r="R3022" s="8" t="s">
        <v>2928</v>
      </c>
    </row>
    <row r="3023" spans="1:18" ht="60" customHeight="1" x14ac:dyDescent="0.25">
      <c r="A3023" s="8" t="s">
        <v>2975</v>
      </c>
      <c r="B3023" s="11">
        <v>558.42999999999995</v>
      </c>
      <c r="C3023" s="8" t="s">
        <v>2923</v>
      </c>
      <c r="D3023" s="8" t="s">
        <v>2924</v>
      </c>
      <c r="E3023" s="8">
        <v>9700</v>
      </c>
      <c r="F3023" s="9">
        <v>44713</v>
      </c>
      <c r="G3023" s="9">
        <v>44715</v>
      </c>
      <c r="H3023" s="8">
        <v>60</v>
      </c>
      <c r="I3023" s="9">
        <f>G3023+60</f>
        <v>44775</v>
      </c>
      <c r="J3023" s="9">
        <v>44725</v>
      </c>
      <c r="K3023" s="8">
        <f>J3023-I3023</f>
        <v>-50</v>
      </c>
      <c r="L3023" s="10">
        <v>507.66</v>
      </c>
      <c r="M3023" s="8">
        <v>50.77</v>
      </c>
      <c r="N3023" s="10">
        <f>L3023*K3023</f>
        <v>-25383</v>
      </c>
      <c r="O3023" s="8" t="s">
        <v>2925</v>
      </c>
      <c r="P3023" s="8" t="s">
        <v>2926</v>
      </c>
      <c r="Q3023" s="8" t="s">
        <v>2927</v>
      </c>
      <c r="R3023" s="8" t="s">
        <v>2928</v>
      </c>
    </row>
    <row r="3024" spans="1:18" ht="60" customHeight="1" x14ac:dyDescent="0.25">
      <c r="A3024" s="8" t="s">
        <v>2976</v>
      </c>
      <c r="B3024" s="11">
        <v>856.23</v>
      </c>
      <c r="C3024" s="8" t="s">
        <v>2923</v>
      </c>
      <c r="D3024" s="8" t="s">
        <v>2924</v>
      </c>
      <c r="E3024" s="8">
        <v>9700</v>
      </c>
      <c r="F3024" s="9">
        <v>44715</v>
      </c>
      <c r="G3024" s="9">
        <v>44718</v>
      </c>
      <c r="H3024" s="8">
        <v>60</v>
      </c>
      <c r="I3024" s="9">
        <f>G3024+60</f>
        <v>44778</v>
      </c>
      <c r="J3024" s="9">
        <v>44725</v>
      </c>
      <c r="K3024" s="8">
        <f>J3024-I3024</f>
        <v>-53</v>
      </c>
      <c r="L3024" s="10">
        <v>778.39</v>
      </c>
      <c r="M3024" s="8">
        <v>77.84</v>
      </c>
      <c r="N3024" s="10">
        <f>L3024*K3024</f>
        <v>-41254.67</v>
      </c>
      <c r="O3024" s="8" t="s">
        <v>2925</v>
      </c>
      <c r="P3024" s="8" t="s">
        <v>2926</v>
      </c>
      <c r="Q3024" s="8" t="s">
        <v>2927</v>
      </c>
      <c r="R3024" s="8" t="s">
        <v>2928</v>
      </c>
    </row>
    <row r="3025" spans="1:18" ht="60" customHeight="1" x14ac:dyDescent="0.25">
      <c r="A3025" s="8" t="s">
        <v>2977</v>
      </c>
      <c r="B3025" s="11">
        <v>58.77</v>
      </c>
      <c r="C3025" s="8" t="s">
        <v>2923</v>
      </c>
      <c r="D3025" s="8" t="s">
        <v>2924</v>
      </c>
      <c r="E3025" s="8">
        <v>9700</v>
      </c>
      <c r="F3025" s="9">
        <v>44715</v>
      </c>
      <c r="G3025" s="9">
        <v>44718</v>
      </c>
      <c r="H3025" s="8">
        <v>60</v>
      </c>
      <c r="I3025" s="9">
        <f>G3025+60</f>
        <v>44778</v>
      </c>
      <c r="J3025" s="9">
        <v>44725</v>
      </c>
      <c r="K3025" s="8">
        <f>J3025-I3025</f>
        <v>-53</v>
      </c>
      <c r="L3025" s="10">
        <v>53.43</v>
      </c>
      <c r="M3025" s="8">
        <v>5.34</v>
      </c>
      <c r="N3025" s="10">
        <f>L3025*K3025</f>
        <v>-2831.79</v>
      </c>
      <c r="O3025" s="8" t="s">
        <v>2925</v>
      </c>
      <c r="P3025" s="8" t="s">
        <v>2926</v>
      </c>
      <c r="Q3025" s="8" t="s">
        <v>2927</v>
      </c>
      <c r="R3025" s="8" t="s">
        <v>2928</v>
      </c>
    </row>
    <row r="3026" spans="1:18" ht="60" customHeight="1" x14ac:dyDescent="0.25">
      <c r="A3026" s="8" t="s">
        <v>2978</v>
      </c>
      <c r="B3026" s="11">
        <v>248.12</v>
      </c>
      <c r="C3026" s="8" t="s">
        <v>2923</v>
      </c>
      <c r="D3026" s="8" t="s">
        <v>2924</v>
      </c>
      <c r="E3026" s="8">
        <v>9700</v>
      </c>
      <c r="F3026" s="9">
        <v>44715</v>
      </c>
      <c r="G3026" s="9">
        <v>44718</v>
      </c>
      <c r="H3026" s="8">
        <v>60</v>
      </c>
      <c r="I3026" s="9">
        <f>G3026+60</f>
        <v>44778</v>
      </c>
      <c r="J3026" s="9">
        <v>44725</v>
      </c>
      <c r="K3026" s="8">
        <f>J3026-I3026</f>
        <v>-53</v>
      </c>
      <c r="L3026" s="10">
        <v>225.56</v>
      </c>
      <c r="M3026" s="8">
        <v>22.56</v>
      </c>
      <c r="N3026" s="10">
        <f>L3026*K3026</f>
        <v>-11954.68</v>
      </c>
      <c r="O3026" s="8" t="s">
        <v>2925</v>
      </c>
      <c r="P3026" s="8" t="s">
        <v>2926</v>
      </c>
      <c r="Q3026" s="8" t="s">
        <v>2927</v>
      </c>
      <c r="R3026" s="8" t="s">
        <v>2928</v>
      </c>
    </row>
    <row r="3027" spans="1:18" ht="60" customHeight="1" x14ac:dyDescent="0.25">
      <c r="A3027" s="8" t="s">
        <v>2979</v>
      </c>
      <c r="B3027" s="11">
        <v>106.94</v>
      </c>
      <c r="C3027" s="8" t="s">
        <v>2923</v>
      </c>
      <c r="D3027" s="8" t="s">
        <v>2924</v>
      </c>
      <c r="E3027" s="8">
        <v>9700</v>
      </c>
      <c r="F3027" s="9">
        <v>44719</v>
      </c>
      <c r="G3027" s="9">
        <v>44720</v>
      </c>
      <c r="H3027" s="8">
        <v>60</v>
      </c>
      <c r="I3027" s="9">
        <f>G3027+60</f>
        <v>44780</v>
      </c>
      <c r="J3027" s="9">
        <v>44725</v>
      </c>
      <c r="K3027" s="8">
        <f>J3027-I3027</f>
        <v>-55</v>
      </c>
      <c r="L3027" s="10">
        <v>92.44</v>
      </c>
      <c r="M3027" s="8">
        <v>14.5</v>
      </c>
      <c r="N3027" s="10">
        <f>L3027*K3027</f>
        <v>-5084.2</v>
      </c>
      <c r="O3027" s="8" t="s">
        <v>2925</v>
      </c>
      <c r="P3027" s="8" t="s">
        <v>2926</v>
      </c>
      <c r="Q3027" s="8" t="s">
        <v>2927</v>
      </c>
      <c r="R3027" s="8" t="s">
        <v>2928</v>
      </c>
    </row>
    <row r="3028" spans="1:18" ht="60" customHeight="1" x14ac:dyDescent="0.25">
      <c r="A3028" s="8" t="s">
        <v>2980</v>
      </c>
      <c r="B3028" s="11">
        <v>36704.19</v>
      </c>
      <c r="C3028" s="8" t="s">
        <v>2923</v>
      </c>
      <c r="D3028" s="8" t="s">
        <v>2924</v>
      </c>
      <c r="E3028" s="8">
        <v>9700</v>
      </c>
      <c r="F3028" s="9">
        <v>44719</v>
      </c>
      <c r="G3028" s="9">
        <v>44720</v>
      </c>
      <c r="H3028" s="8">
        <v>60</v>
      </c>
      <c r="I3028" s="9">
        <f>G3028+60</f>
        <v>44780</v>
      </c>
      <c r="J3028" s="9">
        <v>44725</v>
      </c>
      <c r="K3028" s="8">
        <f>J3028-I3028</f>
        <v>-55</v>
      </c>
      <c r="L3028" s="10">
        <v>33367.449999999997</v>
      </c>
      <c r="M3028" s="8">
        <v>3336.74</v>
      </c>
      <c r="N3028" s="10">
        <f>L3028*K3028</f>
        <v>-1835209.7499999998</v>
      </c>
      <c r="O3028" s="8" t="s">
        <v>2925</v>
      </c>
      <c r="P3028" s="8" t="s">
        <v>2926</v>
      </c>
      <c r="Q3028" s="8" t="s">
        <v>2927</v>
      </c>
      <c r="R3028" s="8" t="s">
        <v>2928</v>
      </c>
    </row>
    <row r="3029" spans="1:18" ht="60" customHeight="1" x14ac:dyDescent="0.25">
      <c r="A3029" s="8" t="s">
        <v>2981</v>
      </c>
      <c r="B3029" s="11">
        <v>1171.2</v>
      </c>
      <c r="C3029" s="8" t="s">
        <v>2982</v>
      </c>
      <c r="D3029" s="8" t="s">
        <v>2983</v>
      </c>
      <c r="E3029" s="8">
        <v>6646</v>
      </c>
      <c r="F3029" s="9">
        <v>44642</v>
      </c>
      <c r="G3029" s="9">
        <v>44643</v>
      </c>
      <c r="H3029" s="8">
        <v>60</v>
      </c>
      <c r="I3029" s="9">
        <f>G3029+60</f>
        <v>44703</v>
      </c>
      <c r="J3029" s="9">
        <v>44683</v>
      </c>
      <c r="K3029" s="8">
        <f>J3029-I3029</f>
        <v>-20</v>
      </c>
      <c r="L3029" s="10">
        <v>960</v>
      </c>
      <c r="M3029" s="8">
        <v>211.2</v>
      </c>
      <c r="N3029" s="10">
        <f>L3029*K3029</f>
        <v>-19200</v>
      </c>
      <c r="O3029" s="8" t="s">
        <v>45</v>
      </c>
      <c r="P3029" s="8" t="s">
        <v>46</v>
      </c>
      <c r="Q3029" s="8" t="s">
        <v>104</v>
      </c>
      <c r="R3029" s="8" t="s">
        <v>80</v>
      </c>
    </row>
    <row r="3030" spans="1:18" ht="60" customHeight="1" x14ac:dyDescent="0.25">
      <c r="A3030" s="8" t="s">
        <v>2984</v>
      </c>
      <c r="B3030" s="11">
        <v>83.45</v>
      </c>
      <c r="C3030" s="8" t="s">
        <v>2985</v>
      </c>
      <c r="D3030" s="8" t="s">
        <v>2986</v>
      </c>
      <c r="E3030" s="8">
        <v>5186</v>
      </c>
      <c r="F3030" s="9">
        <v>44622</v>
      </c>
      <c r="G3030" s="9">
        <v>44623</v>
      </c>
      <c r="H3030" s="8">
        <v>60</v>
      </c>
      <c r="I3030" s="9">
        <f>G3030+60</f>
        <v>44683</v>
      </c>
      <c r="J3030" s="9">
        <v>44655</v>
      </c>
      <c r="K3030" s="8">
        <f>J3030-I3030</f>
        <v>-28</v>
      </c>
      <c r="L3030" s="10">
        <v>68.400000000000006</v>
      </c>
      <c r="M3030" s="8">
        <v>15.05</v>
      </c>
      <c r="N3030" s="10">
        <f>L3030*K3030</f>
        <v>-1915.2000000000003</v>
      </c>
      <c r="O3030" s="8" t="s">
        <v>45</v>
      </c>
      <c r="P3030" s="8" t="s">
        <v>46</v>
      </c>
      <c r="Q3030" s="8" t="s">
        <v>104</v>
      </c>
      <c r="R3030" s="8" t="s">
        <v>80</v>
      </c>
    </row>
    <row r="3031" spans="1:18" ht="60" customHeight="1" x14ac:dyDescent="0.25">
      <c r="A3031" s="8" t="s">
        <v>2987</v>
      </c>
      <c r="B3031" s="11">
        <v>250.34</v>
      </c>
      <c r="C3031" s="8" t="s">
        <v>2985</v>
      </c>
      <c r="D3031" s="8" t="s">
        <v>2986</v>
      </c>
      <c r="E3031" s="8">
        <v>6572</v>
      </c>
      <c r="F3031" s="9">
        <v>44627</v>
      </c>
      <c r="G3031" s="9">
        <v>44628</v>
      </c>
      <c r="H3031" s="8">
        <v>60</v>
      </c>
      <c r="I3031" s="9">
        <f>G3031+60</f>
        <v>44688</v>
      </c>
      <c r="J3031" s="9">
        <v>44679</v>
      </c>
      <c r="K3031" s="8">
        <f>J3031-I3031</f>
        <v>-9</v>
      </c>
      <c r="L3031" s="10">
        <v>205.2</v>
      </c>
      <c r="M3031" s="8">
        <v>45.14</v>
      </c>
      <c r="N3031" s="10">
        <f>L3031*K3031</f>
        <v>-1846.8</v>
      </c>
      <c r="O3031" s="8" t="s">
        <v>45</v>
      </c>
      <c r="P3031" s="8" t="s">
        <v>46</v>
      </c>
      <c r="Q3031" s="8" t="s">
        <v>104</v>
      </c>
      <c r="R3031" s="8" t="s">
        <v>80</v>
      </c>
    </row>
    <row r="3032" spans="1:18" ht="60" customHeight="1" x14ac:dyDescent="0.25">
      <c r="A3032" s="8" t="s">
        <v>2988</v>
      </c>
      <c r="B3032" s="11">
        <v>1296.23</v>
      </c>
      <c r="C3032" s="8" t="s">
        <v>2985</v>
      </c>
      <c r="D3032" s="8" t="s">
        <v>2986</v>
      </c>
      <c r="E3032" s="8">
        <v>5833</v>
      </c>
      <c r="F3032" s="9">
        <v>44631</v>
      </c>
      <c r="G3032" s="9">
        <v>44638</v>
      </c>
      <c r="H3032" s="8">
        <v>60</v>
      </c>
      <c r="I3032" s="9">
        <f>G3032+60</f>
        <v>44698</v>
      </c>
      <c r="J3032" s="9">
        <v>44662</v>
      </c>
      <c r="K3032" s="8">
        <f>J3032-I3032</f>
        <v>-36</v>
      </c>
      <c r="L3032" s="10">
        <v>796.86</v>
      </c>
      <c r="M3032" s="8">
        <v>175.31</v>
      </c>
      <c r="N3032" s="10">
        <f>L3032*K3032</f>
        <v>-28686.959999999999</v>
      </c>
      <c r="O3032" s="8" t="s">
        <v>320</v>
      </c>
      <c r="P3032" s="8" t="s">
        <v>321</v>
      </c>
      <c r="Q3032" s="8" t="s">
        <v>322</v>
      </c>
      <c r="R3032" s="8" t="s">
        <v>323</v>
      </c>
    </row>
    <row r="3033" spans="1:18" ht="60" customHeight="1" x14ac:dyDescent="0.25">
      <c r="A3033" s="8" t="s">
        <v>2988</v>
      </c>
      <c r="B3033" s="11">
        <v>1296.23</v>
      </c>
      <c r="C3033" s="8" t="s">
        <v>2985</v>
      </c>
      <c r="D3033" s="8" t="s">
        <v>2986</v>
      </c>
      <c r="E3033" s="8">
        <v>7730</v>
      </c>
      <c r="F3033" s="9">
        <v>44631</v>
      </c>
      <c r="G3033" s="9">
        <v>44638</v>
      </c>
      <c r="H3033" s="8">
        <v>60</v>
      </c>
      <c r="I3033" s="9">
        <f>G3033+60</f>
        <v>44698</v>
      </c>
      <c r="J3033" s="9">
        <v>44692</v>
      </c>
      <c r="K3033" s="8">
        <f>J3033-I3033</f>
        <v>-6</v>
      </c>
      <c r="L3033" s="10">
        <v>265.62</v>
      </c>
      <c r="M3033" s="8">
        <v>58.44</v>
      </c>
      <c r="N3033" s="10">
        <f>L3033*K3033</f>
        <v>-1593.72</v>
      </c>
      <c r="O3033" s="8" t="s">
        <v>913</v>
      </c>
      <c r="P3033" s="8" t="s">
        <v>914</v>
      </c>
      <c r="Q3033" s="8" t="s">
        <v>915</v>
      </c>
      <c r="R3033" s="8" t="s">
        <v>916</v>
      </c>
    </row>
    <row r="3034" spans="1:18" ht="60" customHeight="1" x14ac:dyDescent="0.25">
      <c r="A3034" s="8" t="s">
        <v>2989</v>
      </c>
      <c r="B3034" s="11">
        <v>324.06</v>
      </c>
      <c r="C3034" s="8" t="s">
        <v>2985</v>
      </c>
      <c r="D3034" s="8" t="s">
        <v>2986</v>
      </c>
      <c r="E3034" s="8">
        <v>5186</v>
      </c>
      <c r="F3034" s="9">
        <v>44631</v>
      </c>
      <c r="G3034" s="9">
        <v>44632</v>
      </c>
      <c r="H3034" s="8">
        <v>60</v>
      </c>
      <c r="I3034" s="9">
        <f>G3034+60</f>
        <v>44692</v>
      </c>
      <c r="J3034" s="9">
        <v>44655</v>
      </c>
      <c r="K3034" s="8">
        <f>J3034-I3034</f>
        <v>-37</v>
      </c>
      <c r="L3034" s="10">
        <v>265.62</v>
      </c>
      <c r="M3034" s="8">
        <v>58.44</v>
      </c>
      <c r="N3034" s="10">
        <f>L3034*K3034</f>
        <v>-9827.94</v>
      </c>
      <c r="O3034" s="8" t="s">
        <v>913</v>
      </c>
      <c r="P3034" s="8" t="s">
        <v>914</v>
      </c>
      <c r="Q3034" s="8" t="s">
        <v>915</v>
      </c>
      <c r="R3034" s="8" t="s">
        <v>916</v>
      </c>
    </row>
    <row r="3035" spans="1:18" ht="60" customHeight="1" x14ac:dyDescent="0.25">
      <c r="A3035" s="8" t="s">
        <v>2990</v>
      </c>
      <c r="B3035" s="11">
        <v>972.17</v>
      </c>
      <c r="C3035" s="8" t="s">
        <v>2985</v>
      </c>
      <c r="D3035" s="8" t="s">
        <v>2986</v>
      </c>
      <c r="E3035" s="8">
        <v>7730</v>
      </c>
      <c r="F3035" s="9">
        <v>44631</v>
      </c>
      <c r="G3035" s="9">
        <v>44632</v>
      </c>
      <c r="H3035" s="8">
        <v>60</v>
      </c>
      <c r="I3035" s="9">
        <f>G3035+60</f>
        <v>44692</v>
      </c>
      <c r="J3035" s="9">
        <v>44692</v>
      </c>
      <c r="K3035" s="8">
        <f>J3035-I3035</f>
        <v>0</v>
      </c>
      <c r="L3035" s="10">
        <v>796.86</v>
      </c>
      <c r="M3035" s="8">
        <v>175.31</v>
      </c>
      <c r="N3035" s="10">
        <f>L3035*K3035</f>
        <v>0</v>
      </c>
      <c r="O3035" s="8" t="s">
        <v>320</v>
      </c>
      <c r="P3035" s="8" t="s">
        <v>321</v>
      </c>
      <c r="Q3035" s="8" t="s">
        <v>322</v>
      </c>
      <c r="R3035" s="8" t="s">
        <v>323</v>
      </c>
    </row>
    <row r="3036" spans="1:18" ht="60" customHeight="1" x14ac:dyDescent="0.25">
      <c r="A3036" s="8" t="s">
        <v>2991</v>
      </c>
      <c r="B3036" s="11">
        <v>83.45</v>
      </c>
      <c r="C3036" s="8" t="s">
        <v>2985</v>
      </c>
      <c r="D3036" s="8" t="s">
        <v>2986</v>
      </c>
      <c r="E3036" s="8">
        <v>7278</v>
      </c>
      <c r="F3036" s="9">
        <v>44651</v>
      </c>
      <c r="G3036" s="9">
        <v>44656</v>
      </c>
      <c r="H3036" s="8">
        <v>60</v>
      </c>
      <c r="I3036" s="9">
        <f>G3036+60</f>
        <v>44716</v>
      </c>
      <c r="J3036" s="9">
        <v>44685</v>
      </c>
      <c r="K3036" s="8">
        <f>J3036-I3036</f>
        <v>-31</v>
      </c>
      <c r="L3036" s="10">
        <v>68.400000000000006</v>
      </c>
      <c r="M3036" s="8">
        <v>15.05</v>
      </c>
      <c r="N3036" s="10">
        <f>L3036*K3036</f>
        <v>-2120.4</v>
      </c>
      <c r="O3036" s="8" t="s">
        <v>45</v>
      </c>
      <c r="P3036" s="8" t="s">
        <v>46</v>
      </c>
      <c r="Q3036" s="8" t="s">
        <v>104</v>
      </c>
      <c r="R3036" s="8" t="s">
        <v>80</v>
      </c>
    </row>
    <row r="3037" spans="1:18" ht="60" customHeight="1" x14ac:dyDescent="0.25">
      <c r="A3037" s="8" t="s">
        <v>2992</v>
      </c>
      <c r="B3037" s="11">
        <v>841.07</v>
      </c>
      <c r="C3037" s="8" t="s">
        <v>2985</v>
      </c>
      <c r="D3037" s="8" t="s">
        <v>2986</v>
      </c>
      <c r="E3037" s="8">
        <v>7278</v>
      </c>
      <c r="F3037" s="9">
        <v>44665</v>
      </c>
      <c r="G3037" s="9">
        <v>44668</v>
      </c>
      <c r="H3037" s="8">
        <v>60</v>
      </c>
      <c r="I3037" s="9">
        <f>G3037+60</f>
        <v>44728</v>
      </c>
      <c r="J3037" s="9">
        <v>44685</v>
      </c>
      <c r="K3037" s="8">
        <f>J3037-I3037</f>
        <v>-43</v>
      </c>
      <c r="L3037" s="10">
        <v>689.4</v>
      </c>
      <c r="M3037" s="8">
        <v>151.66999999999999</v>
      </c>
      <c r="N3037" s="10">
        <f>L3037*K3037</f>
        <v>-29644.2</v>
      </c>
      <c r="O3037" s="8" t="s">
        <v>45</v>
      </c>
      <c r="P3037" s="8" t="s">
        <v>46</v>
      </c>
      <c r="Q3037" s="8" t="s">
        <v>104</v>
      </c>
      <c r="R3037" s="8" t="s">
        <v>80</v>
      </c>
    </row>
    <row r="3038" spans="1:18" ht="60" customHeight="1" x14ac:dyDescent="0.25">
      <c r="A3038" s="8" t="s">
        <v>2993</v>
      </c>
      <c r="B3038" s="11">
        <v>1464</v>
      </c>
      <c r="C3038" s="8" t="s">
        <v>2985</v>
      </c>
      <c r="D3038" s="8" t="s">
        <v>2986</v>
      </c>
      <c r="E3038" s="8">
        <v>8248</v>
      </c>
      <c r="F3038" s="9">
        <v>44671</v>
      </c>
      <c r="G3038" s="9">
        <v>44671</v>
      </c>
      <c r="H3038" s="8">
        <v>60</v>
      </c>
      <c r="I3038" s="9">
        <f>G3038+60</f>
        <v>44731</v>
      </c>
      <c r="J3038" s="9">
        <v>44705</v>
      </c>
      <c r="K3038" s="8">
        <f>J3038-I3038</f>
        <v>-26</v>
      </c>
      <c r="L3038" s="10">
        <v>1200</v>
      </c>
      <c r="M3038" s="8">
        <v>264</v>
      </c>
      <c r="N3038" s="10">
        <f>L3038*K3038</f>
        <v>-31200</v>
      </c>
      <c r="O3038" s="8" t="s">
        <v>45</v>
      </c>
      <c r="P3038" s="8" t="s">
        <v>46</v>
      </c>
      <c r="Q3038" s="8" t="s">
        <v>105</v>
      </c>
      <c r="R3038" s="8" t="s">
        <v>106</v>
      </c>
    </row>
    <row r="3039" spans="1:18" ht="60" customHeight="1" x14ac:dyDescent="0.25">
      <c r="A3039" s="8" t="s">
        <v>2994</v>
      </c>
      <c r="B3039" s="11">
        <v>263.52</v>
      </c>
      <c r="C3039" s="8" t="s">
        <v>2985</v>
      </c>
      <c r="D3039" s="8" t="s">
        <v>2986</v>
      </c>
      <c r="E3039" s="8">
        <v>7278</v>
      </c>
      <c r="F3039" s="9">
        <v>44672</v>
      </c>
      <c r="G3039" s="9">
        <v>44673</v>
      </c>
      <c r="H3039" s="8">
        <v>60</v>
      </c>
      <c r="I3039" s="9">
        <f>G3039+60</f>
        <v>44733</v>
      </c>
      <c r="J3039" s="9">
        <v>44685</v>
      </c>
      <c r="K3039" s="8">
        <f>J3039-I3039</f>
        <v>-48</v>
      </c>
      <c r="L3039" s="10">
        <v>216</v>
      </c>
      <c r="M3039" s="8">
        <v>47.52</v>
      </c>
      <c r="N3039" s="10">
        <f>L3039*K3039</f>
        <v>-10368</v>
      </c>
      <c r="O3039" s="8" t="s">
        <v>45</v>
      </c>
      <c r="P3039" s="8" t="s">
        <v>46</v>
      </c>
      <c r="Q3039" s="8" t="s">
        <v>104</v>
      </c>
      <c r="R3039" s="8" t="s">
        <v>80</v>
      </c>
    </row>
    <row r="3040" spans="1:18" ht="60" customHeight="1" x14ac:dyDescent="0.25">
      <c r="A3040" s="8" t="s">
        <v>2995</v>
      </c>
      <c r="B3040" s="11">
        <v>667.58</v>
      </c>
      <c r="C3040" s="8" t="s">
        <v>2985</v>
      </c>
      <c r="D3040" s="8" t="s">
        <v>2986</v>
      </c>
      <c r="E3040" s="8">
        <v>8248</v>
      </c>
      <c r="F3040" s="9">
        <v>44680</v>
      </c>
      <c r="G3040" s="9">
        <v>44680</v>
      </c>
      <c r="H3040" s="8">
        <v>60</v>
      </c>
      <c r="I3040" s="9">
        <f>G3040+60</f>
        <v>44740</v>
      </c>
      <c r="J3040" s="9">
        <v>44705</v>
      </c>
      <c r="K3040" s="8">
        <f>J3040-I3040</f>
        <v>-35</v>
      </c>
      <c r="L3040" s="10">
        <v>547.20000000000005</v>
      </c>
      <c r="M3040" s="8">
        <v>120.38</v>
      </c>
      <c r="N3040" s="10">
        <f>L3040*K3040</f>
        <v>-19152</v>
      </c>
      <c r="O3040" s="8" t="s">
        <v>45</v>
      </c>
      <c r="P3040" s="8" t="s">
        <v>46</v>
      </c>
      <c r="Q3040" s="8" t="s">
        <v>104</v>
      </c>
      <c r="R3040" s="8" t="s">
        <v>80</v>
      </c>
    </row>
    <row r="3041" spans="1:18" ht="60" customHeight="1" x14ac:dyDescent="0.25">
      <c r="A3041" s="8" t="s">
        <v>2996</v>
      </c>
      <c r="B3041" s="11">
        <v>814.72</v>
      </c>
      <c r="C3041" s="8" t="s">
        <v>2985</v>
      </c>
      <c r="D3041" s="8" t="s">
        <v>2986</v>
      </c>
      <c r="E3041" s="8">
        <v>7847</v>
      </c>
      <c r="F3041" s="9">
        <v>44680</v>
      </c>
      <c r="G3041" s="9">
        <v>44680</v>
      </c>
      <c r="H3041" s="8">
        <v>60</v>
      </c>
      <c r="I3041" s="9">
        <f>G3041+60</f>
        <v>44740</v>
      </c>
      <c r="J3041" s="9">
        <v>44694</v>
      </c>
      <c r="K3041" s="8">
        <f>J3041-I3041</f>
        <v>-46</v>
      </c>
      <c r="L3041" s="10">
        <v>667.8</v>
      </c>
      <c r="M3041" s="8">
        <v>146.91999999999999</v>
      </c>
      <c r="N3041" s="10">
        <f>L3041*K3041</f>
        <v>-30718.799999999999</v>
      </c>
      <c r="O3041" s="8" t="s">
        <v>45</v>
      </c>
      <c r="P3041" s="8" t="s">
        <v>46</v>
      </c>
      <c r="Q3041" s="8" t="s">
        <v>104</v>
      </c>
      <c r="R3041" s="8" t="s">
        <v>80</v>
      </c>
    </row>
    <row r="3042" spans="1:18" ht="60" customHeight="1" x14ac:dyDescent="0.25">
      <c r="A3042" s="8" t="s">
        <v>2997</v>
      </c>
      <c r="B3042" s="11">
        <v>371.12</v>
      </c>
      <c r="C3042" s="8" t="s">
        <v>2985</v>
      </c>
      <c r="D3042" s="8" t="s">
        <v>2986</v>
      </c>
      <c r="E3042" s="8">
        <v>8384</v>
      </c>
      <c r="F3042" s="9">
        <v>44694</v>
      </c>
      <c r="G3042" s="9">
        <v>44695</v>
      </c>
      <c r="H3042" s="8">
        <v>60</v>
      </c>
      <c r="I3042" s="9">
        <f>G3042+60</f>
        <v>44755</v>
      </c>
      <c r="J3042" s="9">
        <v>44708</v>
      </c>
      <c r="K3042" s="8">
        <f>J3042-I3042</f>
        <v>-47</v>
      </c>
      <c r="L3042" s="10">
        <v>304.2</v>
      </c>
      <c r="M3042" s="8">
        <v>66.92</v>
      </c>
      <c r="N3042" s="10">
        <f>L3042*K3042</f>
        <v>-14297.4</v>
      </c>
      <c r="O3042" s="8" t="s">
        <v>45</v>
      </c>
      <c r="P3042" s="8" t="s">
        <v>46</v>
      </c>
      <c r="Q3042" s="8" t="s">
        <v>104</v>
      </c>
      <c r="R3042" s="8" t="s">
        <v>80</v>
      </c>
    </row>
    <row r="3043" spans="1:18" ht="60" customHeight="1" x14ac:dyDescent="0.25">
      <c r="A3043" s="8" t="s">
        <v>2998</v>
      </c>
      <c r="B3043" s="11">
        <v>309.64</v>
      </c>
      <c r="C3043" s="8" t="s">
        <v>2985</v>
      </c>
      <c r="D3043" s="8" t="s">
        <v>2986</v>
      </c>
      <c r="E3043" s="8">
        <v>8557</v>
      </c>
      <c r="F3043" s="9">
        <v>44704</v>
      </c>
      <c r="G3043" s="9">
        <v>44704</v>
      </c>
      <c r="H3043" s="8">
        <v>60</v>
      </c>
      <c r="I3043" s="9">
        <f>G3043+60</f>
        <v>44764</v>
      </c>
      <c r="J3043" s="9">
        <v>44711</v>
      </c>
      <c r="K3043" s="8">
        <f>J3043-I3043</f>
        <v>-53</v>
      </c>
      <c r="L3043" s="10">
        <v>253.8</v>
      </c>
      <c r="M3043" s="8">
        <v>55.84</v>
      </c>
      <c r="N3043" s="10">
        <f>L3043*K3043</f>
        <v>-13451.400000000001</v>
      </c>
      <c r="O3043" s="8" t="s">
        <v>45</v>
      </c>
      <c r="P3043" s="8" t="s">
        <v>46</v>
      </c>
      <c r="Q3043" s="8" t="s">
        <v>104</v>
      </c>
      <c r="R3043" s="8" t="s">
        <v>80</v>
      </c>
    </row>
    <row r="3044" spans="1:18" ht="60" customHeight="1" x14ac:dyDescent="0.25">
      <c r="A3044" s="8" t="s">
        <v>2999</v>
      </c>
      <c r="B3044" s="11">
        <v>478.73</v>
      </c>
      <c r="C3044" s="8" t="s">
        <v>2985</v>
      </c>
      <c r="D3044" s="8" t="s">
        <v>2986</v>
      </c>
      <c r="E3044" s="8">
        <v>10220</v>
      </c>
      <c r="F3044" s="9">
        <v>44712</v>
      </c>
      <c r="G3044" s="9">
        <v>44714</v>
      </c>
      <c r="H3044" s="8">
        <v>60</v>
      </c>
      <c r="I3044" s="9">
        <f>G3044+60</f>
        <v>44774</v>
      </c>
      <c r="J3044" s="9">
        <v>44733</v>
      </c>
      <c r="K3044" s="8">
        <f>J3044-I3044</f>
        <v>-41</v>
      </c>
      <c r="L3044" s="10">
        <v>392.4</v>
      </c>
      <c r="M3044" s="8">
        <v>86.33</v>
      </c>
      <c r="N3044" s="10">
        <f>L3044*K3044</f>
        <v>-16088.4</v>
      </c>
      <c r="O3044" s="8" t="s">
        <v>45</v>
      </c>
      <c r="P3044" s="8" t="s">
        <v>46</v>
      </c>
      <c r="Q3044" s="8" t="s">
        <v>104</v>
      </c>
      <c r="R3044" s="8" t="s">
        <v>80</v>
      </c>
    </row>
    <row r="3045" spans="1:18" ht="60" customHeight="1" x14ac:dyDescent="0.25">
      <c r="A3045" s="8" t="s">
        <v>3000</v>
      </c>
      <c r="B3045" s="11">
        <v>584.14</v>
      </c>
      <c r="C3045" s="8" t="s">
        <v>2985</v>
      </c>
      <c r="D3045" s="8" t="s">
        <v>2986</v>
      </c>
      <c r="E3045" s="8">
        <v>10447</v>
      </c>
      <c r="F3045" s="9">
        <v>44721</v>
      </c>
      <c r="G3045" s="9">
        <v>44722</v>
      </c>
      <c r="H3045" s="8">
        <v>60</v>
      </c>
      <c r="I3045" s="9">
        <f>G3045+60</f>
        <v>44782</v>
      </c>
      <c r="J3045" s="9">
        <v>44736</v>
      </c>
      <c r="K3045" s="8">
        <f>J3045-I3045</f>
        <v>-46</v>
      </c>
      <c r="L3045" s="10">
        <v>478.8</v>
      </c>
      <c r="M3045" s="8">
        <v>105.34</v>
      </c>
      <c r="N3045" s="10">
        <f>L3045*K3045</f>
        <v>-22024.799999999999</v>
      </c>
      <c r="O3045" s="8" t="s">
        <v>45</v>
      </c>
      <c r="P3045" s="8" t="s">
        <v>46</v>
      </c>
      <c r="Q3045" s="8" t="s">
        <v>104</v>
      </c>
      <c r="R3045" s="8" t="s">
        <v>80</v>
      </c>
    </row>
    <row r="3046" spans="1:18" ht="60" customHeight="1" x14ac:dyDescent="0.25">
      <c r="A3046" s="8" t="s">
        <v>3001</v>
      </c>
      <c r="B3046" s="11">
        <v>1296.23</v>
      </c>
      <c r="C3046" s="8" t="s">
        <v>2985</v>
      </c>
      <c r="D3046" s="8" t="s">
        <v>2986</v>
      </c>
      <c r="E3046" s="8">
        <v>10447</v>
      </c>
      <c r="F3046" s="9">
        <v>44727</v>
      </c>
      <c r="G3046" s="9">
        <v>44730</v>
      </c>
      <c r="H3046" s="8">
        <v>60</v>
      </c>
      <c r="I3046" s="9">
        <f>G3046+60</f>
        <v>44790</v>
      </c>
      <c r="J3046" s="9">
        <v>44736</v>
      </c>
      <c r="K3046" s="8">
        <f>J3046-I3046</f>
        <v>-54</v>
      </c>
      <c r="L3046" s="10">
        <v>796.86</v>
      </c>
      <c r="M3046" s="8">
        <v>175.31</v>
      </c>
      <c r="N3046" s="10">
        <f>L3046*K3046</f>
        <v>-43030.44</v>
      </c>
      <c r="O3046" s="8" t="s">
        <v>320</v>
      </c>
      <c r="P3046" s="8" t="s">
        <v>321</v>
      </c>
      <c r="Q3046" s="8" t="s">
        <v>322</v>
      </c>
      <c r="R3046" s="8" t="s">
        <v>323</v>
      </c>
    </row>
    <row r="3047" spans="1:18" ht="60" customHeight="1" x14ac:dyDescent="0.25">
      <c r="A3047" s="8" t="s">
        <v>3001</v>
      </c>
      <c r="B3047" s="11">
        <v>1296.23</v>
      </c>
      <c r="C3047" s="8" t="s">
        <v>2985</v>
      </c>
      <c r="D3047" s="8" t="s">
        <v>2986</v>
      </c>
      <c r="E3047" s="8">
        <v>10447</v>
      </c>
      <c r="F3047" s="9">
        <v>44727</v>
      </c>
      <c r="G3047" s="9">
        <v>44730</v>
      </c>
      <c r="H3047" s="8">
        <v>60</v>
      </c>
      <c r="I3047" s="9">
        <f>G3047+60</f>
        <v>44790</v>
      </c>
      <c r="J3047" s="9">
        <v>44736</v>
      </c>
      <c r="K3047" s="8">
        <f>J3047-I3047</f>
        <v>-54</v>
      </c>
      <c r="L3047" s="10">
        <v>265.62</v>
      </c>
      <c r="M3047" s="8">
        <v>58.44</v>
      </c>
      <c r="N3047" s="10">
        <f>L3047*K3047</f>
        <v>-14343.48</v>
      </c>
      <c r="O3047" s="8" t="s">
        <v>913</v>
      </c>
      <c r="P3047" s="8" t="s">
        <v>914</v>
      </c>
      <c r="Q3047" s="8" t="s">
        <v>915</v>
      </c>
      <c r="R3047" s="8" t="s">
        <v>916</v>
      </c>
    </row>
    <row r="3048" spans="1:18" ht="90" customHeight="1" x14ac:dyDescent="0.25">
      <c r="A3048" s="8" t="s">
        <v>3002</v>
      </c>
      <c r="B3048" s="11">
        <v>90579.67</v>
      </c>
      <c r="C3048" s="8" t="s">
        <v>2724</v>
      </c>
      <c r="D3048" s="8" t="s">
        <v>2725</v>
      </c>
      <c r="E3048" s="8">
        <v>6132</v>
      </c>
      <c r="F3048" s="9">
        <v>44648</v>
      </c>
      <c r="G3048" s="9">
        <v>44648</v>
      </c>
      <c r="H3048" s="8">
        <v>60</v>
      </c>
      <c r="I3048" s="9">
        <f>G3048+60</f>
        <v>44708</v>
      </c>
      <c r="J3048" s="9">
        <v>44665</v>
      </c>
      <c r="K3048" s="8">
        <f>J3048-I3048</f>
        <v>-43</v>
      </c>
      <c r="L3048" s="10">
        <v>74245.63</v>
      </c>
      <c r="M3048" s="8">
        <v>16334.04</v>
      </c>
      <c r="N3048" s="10">
        <f>L3048*K3048</f>
        <v>-3192562.0900000003</v>
      </c>
      <c r="O3048" s="8" t="s">
        <v>37</v>
      </c>
      <c r="P3048" s="8" t="s">
        <v>38</v>
      </c>
      <c r="Q3048" s="8" t="s">
        <v>39</v>
      </c>
      <c r="R3048" s="8" t="s">
        <v>40</v>
      </c>
    </row>
    <row r="3049" spans="1:18" ht="90" customHeight="1" x14ac:dyDescent="0.25">
      <c r="A3049" s="8" t="s">
        <v>3003</v>
      </c>
      <c r="B3049" s="11">
        <v>12510.43</v>
      </c>
      <c r="C3049" s="8" t="s">
        <v>2724</v>
      </c>
      <c r="D3049" s="8" t="s">
        <v>2725</v>
      </c>
      <c r="E3049" s="8">
        <v>6132</v>
      </c>
      <c r="F3049" s="9">
        <v>44648</v>
      </c>
      <c r="G3049" s="9">
        <v>44648</v>
      </c>
      <c r="H3049" s="8">
        <v>60</v>
      </c>
      <c r="I3049" s="9">
        <f>G3049+60</f>
        <v>44708</v>
      </c>
      <c r="J3049" s="9">
        <v>44665</v>
      </c>
      <c r="K3049" s="8">
        <f>J3049-I3049</f>
        <v>-43</v>
      </c>
      <c r="L3049" s="10">
        <v>10254.450000000001</v>
      </c>
      <c r="M3049" s="8">
        <v>2255.98</v>
      </c>
      <c r="N3049" s="10">
        <f>L3049*K3049</f>
        <v>-440941.35000000003</v>
      </c>
      <c r="O3049" s="8" t="s">
        <v>37</v>
      </c>
      <c r="P3049" s="8" t="s">
        <v>38</v>
      </c>
      <c r="Q3049" s="8" t="s">
        <v>39</v>
      </c>
      <c r="R3049" s="8" t="s">
        <v>40</v>
      </c>
    </row>
    <row r="3050" spans="1:18" ht="60" customHeight="1" x14ac:dyDescent="0.25">
      <c r="A3050" s="8" t="s">
        <v>3004</v>
      </c>
      <c r="B3050" s="11">
        <v>5002</v>
      </c>
      <c r="C3050" s="8" t="s">
        <v>2724</v>
      </c>
      <c r="D3050" s="8" t="s">
        <v>2725</v>
      </c>
      <c r="E3050" s="8">
        <v>10548</v>
      </c>
      <c r="F3050" s="9">
        <v>44648</v>
      </c>
      <c r="G3050" s="9">
        <v>44648</v>
      </c>
      <c r="H3050" s="8">
        <v>60</v>
      </c>
      <c r="I3050" s="9">
        <f>G3050+60</f>
        <v>44708</v>
      </c>
      <c r="J3050" s="9">
        <v>44739</v>
      </c>
      <c r="K3050" s="8">
        <f>J3050-I3050</f>
        <v>31</v>
      </c>
      <c r="L3050" s="10">
        <v>3540.91</v>
      </c>
      <c r="M3050" s="8">
        <v>779</v>
      </c>
      <c r="N3050" s="10">
        <f>L3050*K3050</f>
        <v>109768.20999999999</v>
      </c>
      <c r="O3050" s="8" t="s">
        <v>37</v>
      </c>
      <c r="P3050" s="8" t="s">
        <v>38</v>
      </c>
      <c r="Q3050" s="8" t="s">
        <v>39</v>
      </c>
      <c r="R3050" s="8" t="s">
        <v>40</v>
      </c>
    </row>
    <row r="3051" spans="1:18" ht="60" customHeight="1" x14ac:dyDescent="0.25">
      <c r="A3051" s="8" t="s">
        <v>3004</v>
      </c>
      <c r="B3051" s="11">
        <v>5002</v>
      </c>
      <c r="C3051" s="8" t="s">
        <v>2724</v>
      </c>
      <c r="D3051" s="8" t="s">
        <v>2725</v>
      </c>
      <c r="E3051" s="8">
        <v>10548</v>
      </c>
      <c r="F3051" s="9">
        <v>44648</v>
      </c>
      <c r="G3051" s="9">
        <v>44648</v>
      </c>
      <c r="H3051" s="8">
        <v>60</v>
      </c>
      <c r="I3051" s="9">
        <f>G3051+60</f>
        <v>44708</v>
      </c>
      <c r="J3051" s="9">
        <v>44739</v>
      </c>
      <c r="K3051" s="8">
        <f>J3051-I3051</f>
        <v>31</v>
      </c>
      <c r="L3051" s="10">
        <v>559.09</v>
      </c>
      <c r="M3051" s="8">
        <v>123</v>
      </c>
      <c r="N3051" s="10">
        <f>L3051*K3051</f>
        <v>17331.79</v>
      </c>
      <c r="O3051" s="8" t="s">
        <v>37</v>
      </c>
      <c r="P3051" s="8" t="s">
        <v>38</v>
      </c>
      <c r="Q3051" s="8" t="s">
        <v>39</v>
      </c>
      <c r="R3051" s="8" t="s">
        <v>40</v>
      </c>
    </row>
    <row r="3052" spans="1:18" ht="90" customHeight="1" x14ac:dyDescent="0.25">
      <c r="A3052" s="8" t="s">
        <v>3005</v>
      </c>
      <c r="B3052" s="11">
        <v>1464</v>
      </c>
      <c r="C3052" s="8" t="s">
        <v>2724</v>
      </c>
      <c r="D3052" s="8" t="s">
        <v>2725</v>
      </c>
      <c r="E3052" s="8">
        <v>8629</v>
      </c>
      <c r="F3052" s="9">
        <v>44648</v>
      </c>
      <c r="G3052" s="9">
        <v>44648</v>
      </c>
      <c r="H3052" s="8">
        <v>60</v>
      </c>
      <c r="I3052" s="9">
        <f>G3052+60</f>
        <v>44708</v>
      </c>
      <c r="J3052" s="9">
        <v>44713</v>
      </c>
      <c r="K3052" s="8">
        <f>J3052-I3052</f>
        <v>5</v>
      </c>
      <c r="L3052" s="10">
        <v>1200</v>
      </c>
      <c r="M3052" s="8">
        <v>264</v>
      </c>
      <c r="N3052" s="10">
        <f>L3052*K3052</f>
        <v>6000</v>
      </c>
      <c r="O3052" s="8" t="s">
        <v>37</v>
      </c>
      <c r="P3052" s="8" t="s">
        <v>38</v>
      </c>
      <c r="Q3052" s="8" t="s">
        <v>39</v>
      </c>
      <c r="R3052" s="8" t="s">
        <v>40</v>
      </c>
    </row>
    <row r="3053" spans="1:18" ht="60" customHeight="1" x14ac:dyDescent="0.25">
      <c r="A3053" s="8" t="s">
        <v>3006</v>
      </c>
      <c r="B3053" s="11">
        <v>5002</v>
      </c>
      <c r="C3053" s="8" t="s">
        <v>2724</v>
      </c>
      <c r="D3053" s="8" t="s">
        <v>2725</v>
      </c>
      <c r="E3053" s="8">
        <v>10548</v>
      </c>
      <c r="F3053" s="9">
        <v>44648</v>
      </c>
      <c r="G3053" s="9">
        <v>44648</v>
      </c>
      <c r="H3053" s="8">
        <v>60</v>
      </c>
      <c r="I3053" s="9">
        <f>G3053+60</f>
        <v>44708</v>
      </c>
      <c r="J3053" s="9">
        <v>44739</v>
      </c>
      <c r="K3053" s="8">
        <f>J3053-I3053</f>
        <v>31</v>
      </c>
      <c r="L3053" s="10">
        <v>4100</v>
      </c>
      <c r="M3053" s="8">
        <v>902</v>
      </c>
      <c r="N3053" s="10">
        <f>L3053*K3053</f>
        <v>127100</v>
      </c>
      <c r="O3053" s="8" t="s">
        <v>37</v>
      </c>
      <c r="P3053" s="8" t="s">
        <v>38</v>
      </c>
      <c r="Q3053" s="8" t="s">
        <v>39</v>
      </c>
      <c r="R3053" s="8" t="s">
        <v>40</v>
      </c>
    </row>
    <row r="3054" spans="1:18" ht="60" customHeight="1" x14ac:dyDescent="0.25">
      <c r="A3054" s="8" t="s">
        <v>3007</v>
      </c>
      <c r="B3054" s="11">
        <v>314.5</v>
      </c>
      <c r="C3054" s="8" t="s">
        <v>1595</v>
      </c>
      <c r="D3054" s="8" t="s">
        <v>1596</v>
      </c>
      <c r="E3054" s="8">
        <v>6195</v>
      </c>
      <c r="F3054" s="9">
        <v>44620</v>
      </c>
      <c r="G3054" s="9">
        <v>44623</v>
      </c>
      <c r="H3054" s="8">
        <v>60</v>
      </c>
      <c r="I3054" s="9">
        <f>G3054+60</f>
        <v>44683</v>
      </c>
      <c r="J3054" s="9">
        <v>44670</v>
      </c>
      <c r="K3054" s="8">
        <f>J3054-I3054</f>
        <v>-13</v>
      </c>
      <c r="L3054" s="10">
        <v>302.39999999999998</v>
      </c>
      <c r="M3054" s="8">
        <v>12.1</v>
      </c>
      <c r="N3054" s="10">
        <f>L3054*K3054</f>
        <v>-3931.2</v>
      </c>
      <c r="O3054" s="8" t="s">
        <v>59</v>
      </c>
      <c r="P3054" s="8" t="s">
        <v>60</v>
      </c>
      <c r="Q3054" s="8" t="s">
        <v>1493</v>
      </c>
      <c r="R3054" s="8" t="s">
        <v>1494</v>
      </c>
    </row>
    <row r="3055" spans="1:18" ht="60" customHeight="1" x14ac:dyDescent="0.25">
      <c r="A3055" s="8" t="s">
        <v>3008</v>
      </c>
      <c r="B3055" s="11">
        <v>1386</v>
      </c>
      <c r="C3055" s="8" t="s">
        <v>1342</v>
      </c>
      <c r="D3055" s="8" t="s">
        <v>1343</v>
      </c>
      <c r="E3055" s="8">
        <v>6362</v>
      </c>
      <c r="F3055" s="9">
        <v>44620</v>
      </c>
      <c r="G3055" s="9">
        <v>44625</v>
      </c>
      <c r="H3055" s="8">
        <v>60</v>
      </c>
      <c r="I3055" s="9">
        <f>G3055+60</f>
        <v>44685</v>
      </c>
      <c r="J3055" s="9">
        <v>44672</v>
      </c>
      <c r="K3055" s="8">
        <f>J3055-I3055</f>
        <v>-13</v>
      </c>
      <c r="L3055" s="10">
        <v>1320</v>
      </c>
      <c r="M3055" s="8">
        <v>66</v>
      </c>
      <c r="N3055" s="10">
        <f>L3055*K3055</f>
        <v>-17160</v>
      </c>
      <c r="O3055" s="8" t="s">
        <v>45</v>
      </c>
      <c r="P3055" s="8" t="s">
        <v>46</v>
      </c>
      <c r="Q3055" s="8" t="s">
        <v>222</v>
      </c>
      <c r="R3055" s="8" t="s">
        <v>223</v>
      </c>
    </row>
    <row r="3056" spans="1:18" ht="60" customHeight="1" x14ac:dyDescent="0.25">
      <c r="A3056" s="8" t="s">
        <v>3009</v>
      </c>
      <c r="B3056" s="11">
        <v>6468</v>
      </c>
      <c r="C3056" s="8" t="s">
        <v>1342</v>
      </c>
      <c r="D3056" s="8" t="s">
        <v>1343</v>
      </c>
      <c r="E3056" s="8">
        <v>6362</v>
      </c>
      <c r="F3056" s="9">
        <v>44620</v>
      </c>
      <c r="G3056" s="9">
        <v>44625</v>
      </c>
      <c r="H3056" s="8">
        <v>60</v>
      </c>
      <c r="I3056" s="9">
        <f>G3056+60</f>
        <v>44685</v>
      </c>
      <c r="J3056" s="9">
        <v>44672</v>
      </c>
      <c r="K3056" s="8">
        <f>J3056-I3056</f>
        <v>-13</v>
      </c>
      <c r="L3056" s="10">
        <v>6160</v>
      </c>
      <c r="M3056" s="8">
        <v>308</v>
      </c>
      <c r="N3056" s="10">
        <f>L3056*K3056</f>
        <v>-80080</v>
      </c>
      <c r="O3056" s="8" t="s">
        <v>45</v>
      </c>
      <c r="P3056" s="8" t="s">
        <v>46</v>
      </c>
      <c r="Q3056" s="8" t="s">
        <v>222</v>
      </c>
      <c r="R3056" s="8" t="s">
        <v>223</v>
      </c>
    </row>
    <row r="3057" spans="1:18" ht="60" customHeight="1" x14ac:dyDescent="0.25">
      <c r="A3057" s="8" t="s">
        <v>3010</v>
      </c>
      <c r="B3057" s="11">
        <v>5166</v>
      </c>
      <c r="C3057" s="8" t="s">
        <v>1342</v>
      </c>
      <c r="D3057" s="8" t="s">
        <v>1343</v>
      </c>
      <c r="E3057" s="8">
        <v>6362</v>
      </c>
      <c r="F3057" s="9">
        <v>44620</v>
      </c>
      <c r="G3057" s="9">
        <v>44625</v>
      </c>
      <c r="H3057" s="8">
        <v>60</v>
      </c>
      <c r="I3057" s="9">
        <f>G3057+60</f>
        <v>44685</v>
      </c>
      <c r="J3057" s="9">
        <v>44672</v>
      </c>
      <c r="K3057" s="8">
        <f>J3057-I3057</f>
        <v>-13</v>
      </c>
      <c r="L3057" s="10">
        <v>4920</v>
      </c>
      <c r="M3057" s="8">
        <v>246</v>
      </c>
      <c r="N3057" s="10">
        <f>L3057*K3057</f>
        <v>-63960</v>
      </c>
      <c r="O3057" s="8" t="s">
        <v>45</v>
      </c>
      <c r="P3057" s="8" t="s">
        <v>46</v>
      </c>
      <c r="Q3057" s="8" t="s">
        <v>222</v>
      </c>
      <c r="R3057" s="8" t="s">
        <v>223</v>
      </c>
    </row>
    <row r="3058" spans="1:18" ht="60" customHeight="1" x14ac:dyDescent="0.25">
      <c r="A3058" s="8" t="s">
        <v>3011</v>
      </c>
      <c r="B3058" s="11">
        <v>644.16</v>
      </c>
      <c r="C3058" s="8" t="s">
        <v>1342</v>
      </c>
      <c r="D3058" s="8" t="s">
        <v>1343</v>
      </c>
      <c r="E3058" s="8">
        <v>6362</v>
      </c>
      <c r="F3058" s="9">
        <v>44620</v>
      </c>
      <c r="G3058" s="9">
        <v>44625</v>
      </c>
      <c r="H3058" s="8">
        <v>60</v>
      </c>
      <c r="I3058" s="9">
        <f>G3058+60</f>
        <v>44685</v>
      </c>
      <c r="J3058" s="9">
        <v>44672</v>
      </c>
      <c r="K3058" s="8">
        <f>J3058-I3058</f>
        <v>-13</v>
      </c>
      <c r="L3058" s="10">
        <v>528</v>
      </c>
      <c r="M3058" s="8">
        <v>116.16</v>
      </c>
      <c r="N3058" s="10">
        <f>L3058*K3058</f>
        <v>-6864</v>
      </c>
      <c r="O3058" s="8" t="s">
        <v>45</v>
      </c>
      <c r="P3058" s="8" t="s">
        <v>46</v>
      </c>
      <c r="Q3058" s="8" t="s">
        <v>274</v>
      </c>
      <c r="R3058" s="8" t="s">
        <v>275</v>
      </c>
    </row>
    <row r="3059" spans="1:18" ht="60" customHeight="1" x14ac:dyDescent="0.25">
      <c r="A3059" s="8" t="s">
        <v>3012</v>
      </c>
      <c r="B3059" s="11">
        <v>488</v>
      </c>
      <c r="C3059" s="8" t="s">
        <v>1342</v>
      </c>
      <c r="D3059" s="8" t="s">
        <v>1343</v>
      </c>
      <c r="E3059" s="8">
        <v>6362</v>
      </c>
      <c r="F3059" s="9">
        <v>44620</v>
      </c>
      <c r="G3059" s="9">
        <v>44625</v>
      </c>
      <c r="H3059" s="8">
        <v>60</v>
      </c>
      <c r="I3059" s="9">
        <f>G3059+60</f>
        <v>44685</v>
      </c>
      <c r="J3059" s="9">
        <v>44672</v>
      </c>
      <c r="K3059" s="8">
        <f>J3059-I3059</f>
        <v>-13</v>
      </c>
      <c r="L3059" s="10">
        <v>400</v>
      </c>
      <c r="M3059" s="8">
        <v>88</v>
      </c>
      <c r="N3059" s="10">
        <f>L3059*K3059</f>
        <v>-5200</v>
      </c>
      <c r="O3059" s="8" t="s">
        <v>45</v>
      </c>
      <c r="P3059" s="8" t="s">
        <v>46</v>
      </c>
      <c r="Q3059" s="8" t="s">
        <v>274</v>
      </c>
      <c r="R3059" s="8" t="s">
        <v>275</v>
      </c>
    </row>
    <row r="3060" spans="1:18" ht="60" customHeight="1" x14ac:dyDescent="0.25">
      <c r="A3060" s="8" t="s">
        <v>3013</v>
      </c>
      <c r="B3060" s="11">
        <v>114.4</v>
      </c>
      <c r="C3060" s="8" t="s">
        <v>2182</v>
      </c>
      <c r="D3060" s="8" t="s">
        <v>2183</v>
      </c>
      <c r="E3060" s="8">
        <v>8406</v>
      </c>
      <c r="F3060" s="9">
        <v>44692</v>
      </c>
      <c r="G3060" s="9">
        <v>44694</v>
      </c>
      <c r="H3060" s="8">
        <v>60</v>
      </c>
      <c r="I3060" s="9">
        <f>G3060+60</f>
        <v>44754</v>
      </c>
      <c r="J3060" s="9">
        <v>44708</v>
      </c>
      <c r="K3060" s="8">
        <f>J3060-I3060</f>
        <v>-46</v>
      </c>
      <c r="L3060" s="10">
        <v>104</v>
      </c>
      <c r="M3060" s="8">
        <v>10.4</v>
      </c>
      <c r="N3060" s="10">
        <f>L3060*K3060</f>
        <v>-4784</v>
      </c>
      <c r="O3060" s="8" t="s">
        <v>59</v>
      </c>
      <c r="P3060" s="8" t="s">
        <v>60</v>
      </c>
      <c r="Q3060" s="8" t="s">
        <v>61</v>
      </c>
      <c r="R3060" s="8" t="s">
        <v>62</v>
      </c>
    </row>
    <row r="3061" spans="1:18" ht="60" customHeight="1" x14ac:dyDescent="0.25">
      <c r="A3061" s="8" t="s">
        <v>3014</v>
      </c>
      <c r="B3061" s="11">
        <v>114.68</v>
      </c>
      <c r="C3061" s="8" t="s">
        <v>3015</v>
      </c>
      <c r="D3061" s="8" t="s">
        <v>3016</v>
      </c>
      <c r="E3061" s="8">
        <v>6531</v>
      </c>
      <c r="F3061" s="9">
        <v>44070</v>
      </c>
      <c r="G3061" s="9">
        <v>44072</v>
      </c>
      <c r="H3061" s="8">
        <v>60</v>
      </c>
      <c r="I3061" s="9">
        <f>G3061+60</f>
        <v>44132</v>
      </c>
      <c r="J3061" s="9">
        <v>44679</v>
      </c>
      <c r="K3061" s="8">
        <f>J3061-I3061</f>
        <v>547</v>
      </c>
      <c r="L3061" s="10">
        <v>94</v>
      </c>
      <c r="M3061" s="8">
        <v>20.68</v>
      </c>
      <c r="N3061" s="10">
        <f>L3061*K3061</f>
        <v>51418</v>
      </c>
      <c r="O3061" s="8" t="s">
        <v>45</v>
      </c>
      <c r="P3061" s="8" t="s">
        <v>46</v>
      </c>
      <c r="Q3061" s="8" t="s">
        <v>3017</v>
      </c>
      <c r="R3061" s="8" t="s">
        <v>3018</v>
      </c>
    </row>
    <row r="3062" spans="1:18" ht="45" customHeight="1" x14ac:dyDescent="0.25">
      <c r="A3062" s="8" t="s">
        <v>3019</v>
      </c>
      <c r="B3062" s="11">
        <v>84178.79</v>
      </c>
      <c r="C3062" s="8" t="s">
        <v>3020</v>
      </c>
      <c r="D3062" s="8" t="s">
        <v>3021</v>
      </c>
      <c r="E3062" s="8">
        <v>10029</v>
      </c>
      <c r="F3062" s="9">
        <v>44603</v>
      </c>
      <c r="G3062" s="9">
        <v>44604</v>
      </c>
      <c r="H3062" s="8">
        <v>60</v>
      </c>
      <c r="I3062" s="9">
        <f>G3062+60</f>
        <v>44664</v>
      </c>
      <c r="J3062" s="9">
        <v>44732</v>
      </c>
      <c r="K3062" s="8">
        <f>J3062-I3062</f>
        <v>68</v>
      </c>
      <c r="L3062" s="10">
        <v>84178.79</v>
      </c>
      <c r="M3062" s="8">
        <v>0</v>
      </c>
      <c r="N3062" s="10">
        <f>L3062*K3062</f>
        <v>5724157.7199999997</v>
      </c>
      <c r="O3062" s="8" t="s">
        <v>259</v>
      </c>
      <c r="P3062" s="8" t="s">
        <v>260</v>
      </c>
      <c r="Q3062" s="8" t="s">
        <v>3022</v>
      </c>
      <c r="R3062" s="8" t="s">
        <v>3023</v>
      </c>
    </row>
    <row r="3063" spans="1:18" ht="45" customHeight="1" x14ac:dyDescent="0.25">
      <c r="A3063" s="8" t="s">
        <v>3024</v>
      </c>
      <c r="B3063" s="11">
        <v>1032.92</v>
      </c>
      <c r="C3063" s="8" t="s">
        <v>3020</v>
      </c>
      <c r="D3063" s="8" t="s">
        <v>3021</v>
      </c>
      <c r="E3063" s="8">
        <v>10029</v>
      </c>
      <c r="F3063" s="9">
        <v>44603</v>
      </c>
      <c r="G3063" s="9">
        <v>44604</v>
      </c>
      <c r="H3063" s="8">
        <v>60</v>
      </c>
      <c r="I3063" s="9">
        <f>G3063+60</f>
        <v>44664</v>
      </c>
      <c r="J3063" s="9">
        <v>44732</v>
      </c>
      <c r="K3063" s="8">
        <f>J3063-I3063</f>
        <v>68</v>
      </c>
      <c r="L3063" s="10">
        <v>1032.92</v>
      </c>
      <c r="M3063" s="8">
        <v>0</v>
      </c>
      <c r="N3063" s="10">
        <f>L3063*K3063</f>
        <v>70238.559999999998</v>
      </c>
      <c r="O3063" s="8" t="s">
        <v>259</v>
      </c>
      <c r="P3063" s="8" t="s">
        <v>260</v>
      </c>
      <c r="Q3063" s="8" t="s">
        <v>3022</v>
      </c>
      <c r="R3063" s="8" t="s">
        <v>3023</v>
      </c>
    </row>
    <row r="3064" spans="1:18" ht="45" customHeight="1" x14ac:dyDescent="0.25">
      <c r="A3064" s="8" t="s">
        <v>3025</v>
      </c>
      <c r="B3064" s="11">
        <v>25317.16</v>
      </c>
      <c r="C3064" s="8" t="s">
        <v>3020</v>
      </c>
      <c r="D3064" s="8" t="s">
        <v>3021</v>
      </c>
      <c r="E3064" s="8">
        <v>10029</v>
      </c>
      <c r="F3064" s="9">
        <v>44603</v>
      </c>
      <c r="G3064" s="9">
        <v>44604</v>
      </c>
      <c r="H3064" s="8">
        <v>60</v>
      </c>
      <c r="I3064" s="9">
        <f>G3064+60</f>
        <v>44664</v>
      </c>
      <c r="J3064" s="9">
        <v>44732</v>
      </c>
      <c r="K3064" s="8">
        <f>J3064-I3064</f>
        <v>68</v>
      </c>
      <c r="L3064" s="10">
        <v>25317.16</v>
      </c>
      <c r="M3064" s="8">
        <v>0</v>
      </c>
      <c r="N3064" s="10">
        <f>L3064*K3064</f>
        <v>1721566.88</v>
      </c>
      <c r="O3064" s="8" t="s">
        <v>259</v>
      </c>
      <c r="P3064" s="8" t="s">
        <v>260</v>
      </c>
      <c r="Q3064" s="8" t="s">
        <v>3022</v>
      </c>
      <c r="R3064" s="8" t="s">
        <v>3023</v>
      </c>
    </row>
    <row r="3065" spans="1:18" ht="45" customHeight="1" x14ac:dyDescent="0.25">
      <c r="A3065" s="8" t="s">
        <v>3026</v>
      </c>
      <c r="B3065" s="11">
        <v>77764.28</v>
      </c>
      <c r="C3065" s="8" t="s">
        <v>3020</v>
      </c>
      <c r="D3065" s="8" t="s">
        <v>3021</v>
      </c>
      <c r="E3065" s="8">
        <v>10029</v>
      </c>
      <c r="F3065" s="9">
        <v>44627</v>
      </c>
      <c r="G3065" s="9">
        <v>44631</v>
      </c>
      <c r="H3065" s="8">
        <v>60</v>
      </c>
      <c r="I3065" s="9">
        <f>G3065+60</f>
        <v>44691</v>
      </c>
      <c r="J3065" s="9">
        <v>44732</v>
      </c>
      <c r="K3065" s="8">
        <f>J3065-I3065</f>
        <v>41</v>
      </c>
      <c r="L3065" s="10">
        <v>77764.28</v>
      </c>
      <c r="M3065" s="8">
        <v>0</v>
      </c>
      <c r="N3065" s="10">
        <f>L3065*K3065</f>
        <v>3188335.48</v>
      </c>
      <c r="O3065" s="8" t="s">
        <v>259</v>
      </c>
      <c r="P3065" s="8" t="s">
        <v>260</v>
      </c>
      <c r="Q3065" s="8" t="s">
        <v>3022</v>
      </c>
      <c r="R3065" s="8" t="s">
        <v>3023</v>
      </c>
    </row>
    <row r="3066" spans="1:18" ht="45" customHeight="1" x14ac:dyDescent="0.25">
      <c r="A3066" s="8" t="s">
        <v>3027</v>
      </c>
      <c r="B3066" s="11">
        <v>23840.07</v>
      </c>
      <c r="C3066" s="8" t="s">
        <v>3020</v>
      </c>
      <c r="D3066" s="8" t="s">
        <v>3021</v>
      </c>
      <c r="E3066" s="8">
        <v>10029</v>
      </c>
      <c r="F3066" s="9">
        <v>44627</v>
      </c>
      <c r="G3066" s="9">
        <v>44627</v>
      </c>
      <c r="H3066" s="8">
        <v>60</v>
      </c>
      <c r="I3066" s="9">
        <f>G3066+60</f>
        <v>44687</v>
      </c>
      <c r="J3066" s="9">
        <v>44732</v>
      </c>
      <c r="K3066" s="8">
        <f>J3066-I3066</f>
        <v>45</v>
      </c>
      <c r="L3066" s="10">
        <v>23840.07</v>
      </c>
      <c r="M3066" s="8">
        <v>0</v>
      </c>
      <c r="N3066" s="10">
        <f>L3066*K3066</f>
        <v>1072803.1499999999</v>
      </c>
      <c r="O3066" s="8" t="s">
        <v>259</v>
      </c>
      <c r="P3066" s="8" t="s">
        <v>260</v>
      </c>
      <c r="Q3066" s="8" t="s">
        <v>3022</v>
      </c>
      <c r="R3066" s="8" t="s">
        <v>3023</v>
      </c>
    </row>
    <row r="3067" spans="1:18" ht="60" customHeight="1" x14ac:dyDescent="0.25">
      <c r="A3067" s="8" t="s">
        <v>3028</v>
      </c>
      <c r="B3067" s="11">
        <v>530.46</v>
      </c>
      <c r="C3067" s="8" t="s">
        <v>1670</v>
      </c>
      <c r="D3067" s="8" t="s">
        <v>1671</v>
      </c>
      <c r="E3067" s="8">
        <v>8037</v>
      </c>
      <c r="F3067" s="9">
        <v>44666</v>
      </c>
      <c r="G3067" s="9">
        <v>44671</v>
      </c>
      <c r="H3067" s="8">
        <v>60</v>
      </c>
      <c r="I3067" s="9">
        <f>G3067+60</f>
        <v>44731</v>
      </c>
      <c r="J3067" s="9">
        <v>44700</v>
      </c>
      <c r="K3067" s="8">
        <f>J3067-I3067</f>
        <v>-31</v>
      </c>
      <c r="L3067" s="10">
        <v>17.8</v>
      </c>
      <c r="M3067" s="8">
        <v>3.92</v>
      </c>
      <c r="N3067" s="10">
        <f>L3067*K3067</f>
        <v>-551.80000000000007</v>
      </c>
      <c r="O3067" s="8" t="s">
        <v>45</v>
      </c>
      <c r="P3067" s="8" t="s">
        <v>46</v>
      </c>
      <c r="Q3067" s="8" t="s">
        <v>47</v>
      </c>
      <c r="R3067" s="8" t="s">
        <v>48</v>
      </c>
    </row>
    <row r="3068" spans="1:18" ht="60" customHeight="1" x14ac:dyDescent="0.25">
      <c r="A3068" s="8" t="s">
        <v>3028</v>
      </c>
      <c r="B3068" s="11">
        <v>530.46</v>
      </c>
      <c r="C3068" s="8" t="s">
        <v>1670</v>
      </c>
      <c r="D3068" s="8" t="s">
        <v>1671</v>
      </c>
      <c r="E3068" s="8">
        <v>8037</v>
      </c>
      <c r="F3068" s="9">
        <v>44666</v>
      </c>
      <c r="G3068" s="9">
        <v>44671</v>
      </c>
      <c r="H3068" s="8">
        <v>60</v>
      </c>
      <c r="I3068" s="9">
        <f>G3068+60</f>
        <v>44731</v>
      </c>
      <c r="J3068" s="9">
        <v>44700</v>
      </c>
      <c r="K3068" s="8">
        <f>J3068-I3068</f>
        <v>-31</v>
      </c>
      <c r="L3068" s="10">
        <v>417</v>
      </c>
      <c r="M3068" s="8">
        <v>91.74</v>
      </c>
      <c r="N3068" s="10">
        <f>L3068*K3068</f>
        <v>-12927</v>
      </c>
      <c r="O3068" s="8" t="s">
        <v>45</v>
      </c>
      <c r="P3068" s="8" t="s">
        <v>46</v>
      </c>
      <c r="Q3068" s="8" t="s">
        <v>274</v>
      </c>
      <c r="R3068" s="8" t="s">
        <v>275</v>
      </c>
    </row>
    <row r="3069" spans="1:18" ht="60" customHeight="1" x14ac:dyDescent="0.25">
      <c r="A3069" s="8" t="s">
        <v>3029</v>
      </c>
      <c r="B3069" s="11">
        <v>79.31</v>
      </c>
      <c r="C3069" s="8" t="s">
        <v>1670</v>
      </c>
      <c r="D3069" s="8" t="s">
        <v>1671</v>
      </c>
      <c r="E3069" s="8">
        <v>8037</v>
      </c>
      <c r="F3069" s="9">
        <v>44666</v>
      </c>
      <c r="G3069" s="9">
        <v>44671</v>
      </c>
      <c r="H3069" s="8">
        <v>60</v>
      </c>
      <c r="I3069" s="9">
        <f>G3069+60</f>
        <v>44731</v>
      </c>
      <c r="J3069" s="9">
        <v>44700</v>
      </c>
      <c r="K3069" s="8">
        <f>J3069-I3069</f>
        <v>-31</v>
      </c>
      <c r="L3069" s="10">
        <v>65.010000000000005</v>
      </c>
      <c r="M3069" s="8">
        <v>14.3</v>
      </c>
      <c r="N3069" s="10">
        <f>L3069*K3069</f>
        <v>-2015.3100000000002</v>
      </c>
      <c r="O3069" s="8" t="s">
        <v>45</v>
      </c>
      <c r="P3069" s="8" t="s">
        <v>46</v>
      </c>
      <c r="Q3069" s="8" t="s">
        <v>47</v>
      </c>
      <c r="R3069" s="8" t="s">
        <v>48</v>
      </c>
    </row>
    <row r="3070" spans="1:18" ht="60" customHeight="1" x14ac:dyDescent="0.25">
      <c r="A3070" s="8" t="s">
        <v>3030</v>
      </c>
      <c r="B3070" s="11">
        <v>5527.85</v>
      </c>
      <c r="C3070" s="8" t="s">
        <v>3031</v>
      </c>
      <c r="D3070" s="8" t="s">
        <v>3032</v>
      </c>
      <c r="E3070" s="8">
        <v>8302</v>
      </c>
      <c r="F3070" s="9">
        <v>44664</v>
      </c>
      <c r="G3070" s="9">
        <v>44666</v>
      </c>
      <c r="H3070" s="8">
        <v>60</v>
      </c>
      <c r="I3070" s="9">
        <f>G3070+60</f>
        <v>44726</v>
      </c>
      <c r="J3070" s="9">
        <v>44707</v>
      </c>
      <c r="K3070" s="8">
        <f>J3070-I3070</f>
        <v>-19</v>
      </c>
      <c r="L3070" s="10">
        <v>5264.62</v>
      </c>
      <c r="M3070" s="8">
        <v>263.23</v>
      </c>
      <c r="N3070" s="10">
        <f>L3070*K3070</f>
        <v>-100027.78</v>
      </c>
      <c r="O3070" s="8" t="s">
        <v>198</v>
      </c>
      <c r="P3070" s="8" t="s">
        <v>199</v>
      </c>
      <c r="Q3070" s="8" t="s">
        <v>3033</v>
      </c>
      <c r="R3070" s="8" t="s">
        <v>3034</v>
      </c>
    </row>
    <row r="3071" spans="1:18" ht="60" customHeight="1" x14ac:dyDescent="0.25">
      <c r="A3071" s="8" t="s">
        <v>3035</v>
      </c>
      <c r="B3071" s="11">
        <v>2557.5</v>
      </c>
      <c r="C3071" s="8" t="s">
        <v>1678</v>
      </c>
      <c r="D3071" s="8" t="s">
        <v>1679</v>
      </c>
      <c r="E3071" s="8">
        <v>6383</v>
      </c>
      <c r="F3071" s="9">
        <v>44645</v>
      </c>
      <c r="G3071" s="9">
        <v>44654</v>
      </c>
      <c r="H3071" s="8">
        <v>60</v>
      </c>
      <c r="I3071" s="9">
        <f>G3071+60</f>
        <v>44714</v>
      </c>
      <c r="J3071" s="9">
        <v>44673</v>
      </c>
      <c r="K3071" s="8">
        <f>J3071-I3071</f>
        <v>-41</v>
      </c>
      <c r="L3071" s="10">
        <v>2325</v>
      </c>
      <c r="M3071" s="8">
        <v>232.5</v>
      </c>
      <c r="N3071" s="10">
        <f>L3071*K3071</f>
        <v>-95325</v>
      </c>
      <c r="O3071" s="8" t="s">
        <v>905</v>
      </c>
      <c r="P3071" s="8" t="s">
        <v>906</v>
      </c>
      <c r="Q3071" s="8" t="s">
        <v>907</v>
      </c>
      <c r="R3071" s="8" t="s">
        <v>906</v>
      </c>
    </row>
    <row r="3072" spans="1:18" ht="60" customHeight="1" x14ac:dyDescent="0.25">
      <c r="A3072" s="8" t="s">
        <v>3036</v>
      </c>
      <c r="B3072" s="11">
        <v>238.03</v>
      </c>
      <c r="C3072" s="8" t="s">
        <v>2553</v>
      </c>
      <c r="D3072" s="8" t="s">
        <v>2554</v>
      </c>
      <c r="E3072" s="8">
        <v>8134</v>
      </c>
      <c r="F3072" s="9">
        <v>44623</v>
      </c>
      <c r="G3072" s="9">
        <v>44623</v>
      </c>
      <c r="H3072" s="8">
        <v>60</v>
      </c>
      <c r="I3072" s="9">
        <f>G3072+60</f>
        <v>44683</v>
      </c>
      <c r="J3072" s="9">
        <v>44704</v>
      </c>
      <c r="K3072" s="8">
        <f>J3072-I3072</f>
        <v>21</v>
      </c>
      <c r="L3072" s="10">
        <v>104.6</v>
      </c>
      <c r="M3072" s="8">
        <v>4.18</v>
      </c>
      <c r="N3072" s="10">
        <f>L3072*K3072</f>
        <v>2196.6</v>
      </c>
      <c r="O3072" s="8" t="s">
        <v>139</v>
      </c>
      <c r="P3072" s="8" t="s">
        <v>140</v>
      </c>
      <c r="Q3072" s="8" t="s">
        <v>769</v>
      </c>
      <c r="R3072" s="8" t="s">
        <v>770</v>
      </c>
    </row>
    <row r="3073" spans="1:18" ht="60" customHeight="1" x14ac:dyDescent="0.25">
      <c r="A3073" s="8" t="s">
        <v>3036</v>
      </c>
      <c r="B3073" s="11">
        <v>238.03</v>
      </c>
      <c r="C3073" s="8" t="s">
        <v>2553</v>
      </c>
      <c r="D3073" s="8" t="s">
        <v>2554</v>
      </c>
      <c r="E3073" s="8">
        <v>8134</v>
      </c>
      <c r="F3073" s="9">
        <v>44623</v>
      </c>
      <c r="G3073" s="9">
        <v>44623</v>
      </c>
      <c r="H3073" s="8">
        <v>60</v>
      </c>
      <c r="I3073" s="9">
        <f>G3073+60</f>
        <v>44683</v>
      </c>
      <c r="J3073" s="9">
        <v>44704</v>
      </c>
      <c r="K3073" s="8">
        <f>J3073-I3073</f>
        <v>21</v>
      </c>
      <c r="L3073" s="10">
        <v>117.5</v>
      </c>
      <c r="M3073" s="8">
        <v>11.75</v>
      </c>
      <c r="N3073" s="10">
        <f>L3073*K3073</f>
        <v>2467.5</v>
      </c>
      <c r="O3073" s="8" t="s">
        <v>139</v>
      </c>
      <c r="P3073" s="8" t="s">
        <v>140</v>
      </c>
      <c r="Q3073" s="8" t="s">
        <v>769</v>
      </c>
      <c r="R3073" s="8" t="s">
        <v>770</v>
      </c>
    </row>
    <row r="3074" spans="1:18" ht="60" customHeight="1" x14ac:dyDescent="0.25">
      <c r="A3074" s="8" t="s">
        <v>3036</v>
      </c>
      <c r="B3074" s="11">
        <v>1990.09</v>
      </c>
      <c r="C3074" s="8" t="s">
        <v>2555</v>
      </c>
      <c r="D3074" s="8" t="s">
        <v>2556</v>
      </c>
      <c r="E3074" s="8">
        <v>7680</v>
      </c>
      <c r="F3074" s="9">
        <v>44628</v>
      </c>
      <c r="G3074" s="9">
        <v>44628</v>
      </c>
      <c r="H3074" s="8">
        <v>60</v>
      </c>
      <c r="I3074" s="9">
        <f>G3074+60</f>
        <v>44688</v>
      </c>
      <c r="J3074" s="9">
        <v>44691</v>
      </c>
      <c r="K3074" s="8">
        <f>J3074-I3074</f>
        <v>3</v>
      </c>
      <c r="L3074" s="10">
        <v>1913.55</v>
      </c>
      <c r="M3074" s="8">
        <v>76.540000000000006</v>
      </c>
      <c r="N3074" s="10">
        <f>L3074*K3074</f>
        <v>5740.65</v>
      </c>
      <c r="O3074" s="8" t="s">
        <v>139</v>
      </c>
      <c r="P3074" s="8" t="s">
        <v>140</v>
      </c>
      <c r="Q3074" s="8" t="s">
        <v>769</v>
      </c>
      <c r="R3074" s="8" t="s">
        <v>770</v>
      </c>
    </row>
    <row r="3075" spans="1:18" ht="60" customHeight="1" x14ac:dyDescent="0.25">
      <c r="A3075" s="8" t="s">
        <v>3037</v>
      </c>
      <c r="B3075" s="11">
        <v>1277.0999999999999</v>
      </c>
      <c r="C3075" s="8" t="s">
        <v>1124</v>
      </c>
      <c r="D3075" s="8" t="s">
        <v>1125</v>
      </c>
      <c r="E3075" s="8">
        <v>9419</v>
      </c>
      <c r="F3075" s="9">
        <v>44687</v>
      </c>
      <c r="G3075" s="9">
        <v>44691</v>
      </c>
      <c r="H3075" s="8">
        <v>60</v>
      </c>
      <c r="I3075" s="9">
        <f>G3075+60</f>
        <v>44751</v>
      </c>
      <c r="J3075" s="9">
        <v>44721</v>
      </c>
      <c r="K3075" s="8">
        <f>J3075-I3075</f>
        <v>-30</v>
      </c>
      <c r="L3075" s="10">
        <v>1046.8</v>
      </c>
      <c r="M3075" s="8">
        <v>230.3</v>
      </c>
      <c r="N3075" s="10">
        <f>L3075*K3075</f>
        <v>-31404</v>
      </c>
      <c r="O3075" s="8" t="s">
        <v>666</v>
      </c>
      <c r="P3075" s="8" t="s">
        <v>667</v>
      </c>
      <c r="Q3075" s="8" t="s">
        <v>668</v>
      </c>
      <c r="R3075" s="8" t="s">
        <v>669</v>
      </c>
    </row>
    <row r="3076" spans="1:18" ht="60" customHeight="1" x14ac:dyDescent="0.25">
      <c r="A3076" s="8" t="s">
        <v>3038</v>
      </c>
      <c r="B3076" s="11">
        <v>394.78</v>
      </c>
      <c r="C3076" s="8" t="s">
        <v>1604</v>
      </c>
      <c r="D3076" s="8" t="s">
        <v>1605</v>
      </c>
      <c r="E3076" s="8">
        <v>10074</v>
      </c>
      <c r="F3076" s="9">
        <v>44686</v>
      </c>
      <c r="G3076" s="9">
        <v>44687</v>
      </c>
      <c r="H3076" s="8">
        <v>60</v>
      </c>
      <c r="I3076" s="9">
        <f>G3076+60</f>
        <v>44747</v>
      </c>
      <c r="J3076" s="9">
        <v>44732</v>
      </c>
      <c r="K3076" s="8">
        <f>J3076-I3076</f>
        <v>-15</v>
      </c>
      <c r="L3076" s="10">
        <v>127.46</v>
      </c>
      <c r="M3076" s="8">
        <v>5.0999999999999996</v>
      </c>
      <c r="N3076" s="10">
        <f>L3076*K3076</f>
        <v>-1911.8999999999999</v>
      </c>
      <c r="O3076" s="8" t="s">
        <v>139</v>
      </c>
      <c r="P3076" s="8" t="s">
        <v>140</v>
      </c>
      <c r="Q3076" s="8" t="s">
        <v>769</v>
      </c>
      <c r="R3076" s="8" t="s">
        <v>770</v>
      </c>
    </row>
    <row r="3077" spans="1:18" ht="60" customHeight="1" x14ac:dyDescent="0.25">
      <c r="A3077" s="8" t="s">
        <v>3038</v>
      </c>
      <c r="B3077" s="11">
        <v>394.78</v>
      </c>
      <c r="C3077" s="8" t="s">
        <v>1604</v>
      </c>
      <c r="D3077" s="8" t="s">
        <v>1605</v>
      </c>
      <c r="E3077" s="8">
        <v>10074</v>
      </c>
      <c r="F3077" s="9">
        <v>44686</v>
      </c>
      <c r="G3077" s="9">
        <v>44687</v>
      </c>
      <c r="H3077" s="8">
        <v>60</v>
      </c>
      <c r="I3077" s="9">
        <f>G3077+60</f>
        <v>44747</v>
      </c>
      <c r="J3077" s="9">
        <v>44732</v>
      </c>
      <c r="K3077" s="8">
        <f>J3077-I3077</f>
        <v>-15</v>
      </c>
      <c r="L3077" s="10">
        <v>238.38</v>
      </c>
      <c r="M3077" s="8">
        <v>23.84</v>
      </c>
      <c r="N3077" s="10">
        <f>L3077*K3077</f>
        <v>-3575.7</v>
      </c>
      <c r="O3077" s="8" t="s">
        <v>139</v>
      </c>
      <c r="P3077" s="8" t="s">
        <v>140</v>
      </c>
      <c r="Q3077" s="8" t="s">
        <v>769</v>
      </c>
      <c r="R3077" s="8" t="s">
        <v>770</v>
      </c>
    </row>
    <row r="3078" spans="1:18" ht="75" customHeight="1" x14ac:dyDescent="0.25">
      <c r="A3078" s="8" t="s">
        <v>3038</v>
      </c>
      <c r="B3078" s="11">
        <v>118750</v>
      </c>
      <c r="C3078" s="8" t="s">
        <v>1994</v>
      </c>
      <c r="D3078" s="8" t="s">
        <v>1995</v>
      </c>
      <c r="E3078" s="8">
        <v>10332</v>
      </c>
      <c r="F3078" s="9">
        <v>44713</v>
      </c>
      <c r="G3078" s="9">
        <v>44714</v>
      </c>
      <c r="H3078" s="8">
        <v>60</v>
      </c>
      <c r="I3078" s="9">
        <f>G3078+60</f>
        <v>44774</v>
      </c>
      <c r="J3078" s="9">
        <v>44735</v>
      </c>
      <c r="K3078" s="8">
        <f>J3078-I3078</f>
        <v>-39</v>
      </c>
      <c r="L3078" s="10">
        <v>118750</v>
      </c>
      <c r="M3078" s="8">
        <v>0</v>
      </c>
      <c r="N3078" s="10">
        <f>L3078*K3078</f>
        <v>-4631250</v>
      </c>
      <c r="O3078" s="8" t="s">
        <v>1996</v>
      </c>
      <c r="P3078" s="8" t="s">
        <v>1997</v>
      </c>
      <c r="Q3078" s="8" t="s">
        <v>1998</v>
      </c>
      <c r="R3078" s="8" t="s">
        <v>1999</v>
      </c>
    </row>
    <row r="3079" spans="1:18" ht="60" customHeight="1" x14ac:dyDescent="0.25">
      <c r="A3079" s="8" t="s">
        <v>3039</v>
      </c>
      <c r="B3079" s="11">
        <v>723.77</v>
      </c>
      <c r="C3079" s="8" t="s">
        <v>664</v>
      </c>
      <c r="D3079" s="8" t="s">
        <v>665</v>
      </c>
      <c r="E3079" s="8">
        <v>6573</v>
      </c>
      <c r="F3079" s="9">
        <v>44622</v>
      </c>
      <c r="G3079" s="9">
        <v>44622</v>
      </c>
      <c r="H3079" s="8">
        <v>60</v>
      </c>
      <c r="I3079" s="9">
        <f>G3079+60</f>
        <v>44682</v>
      </c>
      <c r="J3079" s="9">
        <v>44679</v>
      </c>
      <c r="K3079" s="8">
        <f>J3079-I3079</f>
        <v>-3</v>
      </c>
      <c r="L3079" s="10">
        <v>695.93</v>
      </c>
      <c r="M3079" s="8">
        <v>27.84</v>
      </c>
      <c r="N3079" s="10">
        <f>L3079*K3079</f>
        <v>-2087.79</v>
      </c>
      <c r="O3079" s="8" t="s">
        <v>139</v>
      </c>
      <c r="P3079" s="8" t="s">
        <v>140</v>
      </c>
      <c r="Q3079" s="8" t="s">
        <v>769</v>
      </c>
      <c r="R3079" s="8" t="s">
        <v>770</v>
      </c>
    </row>
    <row r="3080" spans="1:18" ht="60" customHeight="1" x14ac:dyDescent="0.25">
      <c r="A3080" s="8" t="s">
        <v>3039</v>
      </c>
      <c r="B3080" s="11">
        <v>958.95</v>
      </c>
      <c r="C3080" s="8" t="s">
        <v>2247</v>
      </c>
      <c r="D3080" s="8" t="s">
        <v>2248</v>
      </c>
      <c r="E3080" s="8">
        <v>7682</v>
      </c>
      <c r="F3080" s="9">
        <v>44624</v>
      </c>
      <c r="G3080" s="9">
        <v>44626</v>
      </c>
      <c r="H3080" s="8">
        <v>60</v>
      </c>
      <c r="I3080" s="9">
        <f>G3080+60</f>
        <v>44686</v>
      </c>
      <c r="J3080" s="9">
        <v>44691</v>
      </c>
      <c r="K3080" s="8">
        <f>J3080-I3080</f>
        <v>5</v>
      </c>
      <c r="L3080" s="10">
        <v>129.04</v>
      </c>
      <c r="M3080" s="8">
        <v>5.16</v>
      </c>
      <c r="N3080" s="10">
        <f>L3080*K3080</f>
        <v>645.19999999999993</v>
      </c>
      <c r="O3080" s="8" t="s">
        <v>139</v>
      </c>
      <c r="P3080" s="8" t="s">
        <v>140</v>
      </c>
      <c r="Q3080" s="8" t="s">
        <v>769</v>
      </c>
      <c r="R3080" s="8" t="s">
        <v>770</v>
      </c>
    </row>
    <row r="3081" spans="1:18" ht="60" customHeight="1" x14ac:dyDescent="0.25">
      <c r="A3081" s="8" t="s">
        <v>3039</v>
      </c>
      <c r="B3081" s="11">
        <v>958.95</v>
      </c>
      <c r="C3081" s="8" t="s">
        <v>2247</v>
      </c>
      <c r="D3081" s="8" t="s">
        <v>2248</v>
      </c>
      <c r="E3081" s="8">
        <v>7682</v>
      </c>
      <c r="F3081" s="9">
        <v>44624</v>
      </c>
      <c r="G3081" s="9">
        <v>44626</v>
      </c>
      <c r="H3081" s="8">
        <v>60</v>
      </c>
      <c r="I3081" s="9">
        <f>G3081+60</f>
        <v>44686</v>
      </c>
      <c r="J3081" s="9">
        <v>44691</v>
      </c>
      <c r="K3081" s="8">
        <f>J3081-I3081</f>
        <v>5</v>
      </c>
      <c r="L3081" s="10">
        <v>749.77</v>
      </c>
      <c r="M3081" s="8">
        <v>74.98</v>
      </c>
      <c r="N3081" s="10">
        <f>L3081*K3081</f>
        <v>3748.85</v>
      </c>
      <c r="O3081" s="8" t="s">
        <v>139</v>
      </c>
      <c r="P3081" s="8" t="s">
        <v>140</v>
      </c>
      <c r="Q3081" s="8" t="s">
        <v>769</v>
      </c>
      <c r="R3081" s="8" t="s">
        <v>770</v>
      </c>
    </row>
    <row r="3082" spans="1:18" ht="60" customHeight="1" x14ac:dyDescent="0.25">
      <c r="A3082" s="8" t="s">
        <v>3039</v>
      </c>
      <c r="B3082" s="11">
        <v>33.67</v>
      </c>
      <c r="C3082" s="8" t="s">
        <v>1146</v>
      </c>
      <c r="D3082" s="8" t="s">
        <v>1147</v>
      </c>
      <c r="E3082" s="8">
        <v>6179</v>
      </c>
      <c r="F3082" s="9">
        <v>44652</v>
      </c>
      <c r="G3082" s="9">
        <v>44660</v>
      </c>
      <c r="H3082" s="8">
        <v>60</v>
      </c>
      <c r="I3082" s="9">
        <f>G3082+60</f>
        <v>44720</v>
      </c>
      <c r="J3082" s="9">
        <v>44666</v>
      </c>
      <c r="K3082" s="8">
        <f>J3082-I3082</f>
        <v>-54</v>
      </c>
      <c r="L3082" s="10">
        <v>27.6</v>
      </c>
      <c r="M3082" s="8">
        <v>6.07</v>
      </c>
      <c r="N3082" s="10">
        <f>L3082*K3082</f>
        <v>-1490.4</v>
      </c>
      <c r="O3082" s="8" t="s">
        <v>259</v>
      </c>
      <c r="P3082" s="8" t="s">
        <v>260</v>
      </c>
      <c r="Q3082" s="8" t="s">
        <v>261</v>
      </c>
      <c r="R3082" s="8" t="s">
        <v>262</v>
      </c>
    </row>
    <row r="3083" spans="1:18" ht="90" customHeight="1" x14ac:dyDescent="0.25">
      <c r="A3083" s="8" t="s">
        <v>3039</v>
      </c>
      <c r="B3083" s="11">
        <v>469.79</v>
      </c>
      <c r="C3083" s="8" t="s">
        <v>2064</v>
      </c>
      <c r="D3083" s="8" t="s">
        <v>2065</v>
      </c>
      <c r="E3083" s="8">
        <v>10059</v>
      </c>
      <c r="F3083" s="9">
        <v>44691</v>
      </c>
      <c r="G3083" s="9">
        <v>44691</v>
      </c>
      <c r="H3083" s="8">
        <v>60</v>
      </c>
      <c r="I3083" s="9">
        <f>G3083+60</f>
        <v>44751</v>
      </c>
      <c r="J3083" s="9">
        <v>44732</v>
      </c>
      <c r="K3083" s="8">
        <f>J3083-I3083</f>
        <v>-19</v>
      </c>
      <c r="L3083" s="10">
        <v>85.23</v>
      </c>
      <c r="M3083" s="8">
        <v>3.41</v>
      </c>
      <c r="N3083" s="10">
        <f>L3083*K3083</f>
        <v>-1619.3700000000001</v>
      </c>
      <c r="O3083" s="8" t="s">
        <v>139</v>
      </c>
      <c r="P3083" s="8" t="s">
        <v>140</v>
      </c>
      <c r="Q3083" s="8" t="s">
        <v>769</v>
      </c>
      <c r="R3083" s="8" t="s">
        <v>770</v>
      </c>
    </row>
    <row r="3084" spans="1:18" ht="90" customHeight="1" x14ac:dyDescent="0.25">
      <c r="A3084" s="8" t="s">
        <v>3039</v>
      </c>
      <c r="B3084" s="11">
        <v>469.79</v>
      </c>
      <c r="C3084" s="8" t="s">
        <v>2064</v>
      </c>
      <c r="D3084" s="8" t="s">
        <v>2065</v>
      </c>
      <c r="E3084" s="8">
        <v>10059</v>
      </c>
      <c r="F3084" s="9">
        <v>44691</v>
      </c>
      <c r="G3084" s="9">
        <v>44691</v>
      </c>
      <c r="H3084" s="8">
        <v>60</v>
      </c>
      <c r="I3084" s="9">
        <f>G3084+60</f>
        <v>44751</v>
      </c>
      <c r="J3084" s="9">
        <v>44732</v>
      </c>
      <c r="K3084" s="8">
        <f>J3084-I3084</f>
        <v>-19</v>
      </c>
      <c r="L3084" s="10">
        <v>346.5</v>
      </c>
      <c r="M3084" s="8">
        <v>34.65</v>
      </c>
      <c r="N3084" s="10">
        <f>L3084*K3084</f>
        <v>-6583.5</v>
      </c>
      <c r="O3084" s="8" t="s">
        <v>139</v>
      </c>
      <c r="P3084" s="8" t="s">
        <v>140</v>
      </c>
      <c r="Q3084" s="8" t="s">
        <v>769</v>
      </c>
      <c r="R3084" s="8" t="s">
        <v>770</v>
      </c>
    </row>
    <row r="3085" spans="1:18" ht="60" customHeight="1" x14ac:dyDescent="0.25">
      <c r="A3085" s="8" t="s">
        <v>3040</v>
      </c>
      <c r="B3085" s="11">
        <v>164.68</v>
      </c>
      <c r="C3085" s="8" t="s">
        <v>1346</v>
      </c>
      <c r="D3085" s="8" t="s">
        <v>1347</v>
      </c>
      <c r="E3085" s="8">
        <v>7477</v>
      </c>
      <c r="F3085" s="9">
        <v>44621</v>
      </c>
      <c r="G3085" s="9">
        <v>44622</v>
      </c>
      <c r="H3085" s="8">
        <v>60</v>
      </c>
      <c r="I3085" s="9">
        <f>G3085+60</f>
        <v>44682</v>
      </c>
      <c r="J3085" s="9">
        <v>44690</v>
      </c>
      <c r="K3085" s="8">
        <f>J3085-I3085</f>
        <v>8</v>
      </c>
      <c r="L3085" s="10">
        <v>40.1</v>
      </c>
      <c r="M3085" s="8">
        <v>1.6</v>
      </c>
      <c r="N3085" s="10">
        <f>L3085*K3085</f>
        <v>320.8</v>
      </c>
      <c r="O3085" s="8" t="s">
        <v>139</v>
      </c>
      <c r="P3085" s="8" t="s">
        <v>140</v>
      </c>
      <c r="Q3085" s="8" t="s">
        <v>769</v>
      </c>
      <c r="R3085" s="8" t="s">
        <v>770</v>
      </c>
    </row>
    <row r="3086" spans="1:18" ht="60" customHeight="1" x14ac:dyDescent="0.25">
      <c r="A3086" s="8" t="s">
        <v>3040</v>
      </c>
      <c r="B3086" s="11">
        <v>164.68</v>
      </c>
      <c r="C3086" s="8" t="s">
        <v>1346</v>
      </c>
      <c r="D3086" s="8" t="s">
        <v>1347</v>
      </c>
      <c r="E3086" s="8">
        <v>7477</v>
      </c>
      <c r="F3086" s="9">
        <v>44621</v>
      </c>
      <c r="G3086" s="9">
        <v>44622</v>
      </c>
      <c r="H3086" s="8">
        <v>60</v>
      </c>
      <c r="I3086" s="9">
        <f>G3086+60</f>
        <v>44682</v>
      </c>
      <c r="J3086" s="9">
        <v>44690</v>
      </c>
      <c r="K3086" s="8">
        <f>J3086-I3086</f>
        <v>8</v>
      </c>
      <c r="L3086" s="10">
        <v>111.8</v>
      </c>
      <c r="M3086" s="8">
        <v>11.18</v>
      </c>
      <c r="N3086" s="10">
        <f>L3086*K3086</f>
        <v>894.4</v>
      </c>
      <c r="O3086" s="8" t="s">
        <v>139</v>
      </c>
      <c r="P3086" s="8" t="s">
        <v>140</v>
      </c>
      <c r="Q3086" s="8" t="s">
        <v>769</v>
      </c>
      <c r="R3086" s="8" t="s">
        <v>770</v>
      </c>
    </row>
    <row r="3087" spans="1:18" ht="60" customHeight="1" x14ac:dyDescent="0.25">
      <c r="A3087" s="8" t="s">
        <v>3041</v>
      </c>
      <c r="B3087" s="11">
        <v>1175.72</v>
      </c>
      <c r="C3087" s="8" t="s">
        <v>1106</v>
      </c>
      <c r="D3087" s="8" t="s">
        <v>1107</v>
      </c>
      <c r="E3087" s="8">
        <v>9474</v>
      </c>
      <c r="F3087" s="9">
        <v>44683</v>
      </c>
      <c r="G3087" s="9">
        <v>44688</v>
      </c>
      <c r="H3087" s="8">
        <v>60</v>
      </c>
      <c r="I3087" s="9">
        <f>G3087+60</f>
        <v>44748</v>
      </c>
      <c r="J3087" s="9">
        <v>44721</v>
      </c>
      <c r="K3087" s="8">
        <f>J3087-I3087</f>
        <v>-27</v>
      </c>
      <c r="L3087" s="10">
        <v>1130.5</v>
      </c>
      <c r="M3087" s="8">
        <v>45.22</v>
      </c>
      <c r="N3087" s="10">
        <f>L3087*K3087</f>
        <v>-30523.5</v>
      </c>
      <c r="O3087" s="8" t="s">
        <v>139</v>
      </c>
      <c r="P3087" s="8" t="s">
        <v>140</v>
      </c>
      <c r="Q3087" s="8" t="s">
        <v>769</v>
      </c>
      <c r="R3087" s="8" t="s">
        <v>770</v>
      </c>
    </row>
    <row r="3088" spans="1:18" ht="60" customHeight="1" x14ac:dyDescent="0.25">
      <c r="A3088" s="8" t="s">
        <v>3042</v>
      </c>
      <c r="B3088" s="11">
        <v>18721.580000000002</v>
      </c>
      <c r="C3088" s="8" t="s">
        <v>3043</v>
      </c>
      <c r="D3088" s="8" t="s">
        <v>3044</v>
      </c>
      <c r="E3088" s="8">
        <v>6301</v>
      </c>
      <c r="F3088" s="9">
        <v>44382</v>
      </c>
      <c r="G3088" s="9">
        <v>44387</v>
      </c>
      <c r="H3088" s="8">
        <v>60</v>
      </c>
      <c r="I3088" s="9">
        <f>G3088+60</f>
        <v>44447</v>
      </c>
      <c r="J3088" s="9">
        <v>44672</v>
      </c>
      <c r="K3088" s="8">
        <f>J3088-I3088</f>
        <v>225</v>
      </c>
      <c r="L3088" s="10">
        <v>15345.54</v>
      </c>
      <c r="M3088" s="8">
        <v>3376.01</v>
      </c>
      <c r="N3088" s="10">
        <f>L3088*K3088</f>
        <v>3452746.5</v>
      </c>
      <c r="O3088" s="8" t="s">
        <v>2203</v>
      </c>
      <c r="P3088" s="8" t="s">
        <v>2204</v>
      </c>
      <c r="Q3088" s="8" t="s">
        <v>3045</v>
      </c>
      <c r="R3088" s="8" t="s">
        <v>3046</v>
      </c>
    </row>
    <row r="3089" spans="1:18" ht="60" customHeight="1" x14ac:dyDescent="0.25">
      <c r="A3089" s="8" t="s">
        <v>3047</v>
      </c>
      <c r="B3089" s="11">
        <v>202</v>
      </c>
      <c r="C3089" s="8" t="s">
        <v>3048</v>
      </c>
      <c r="D3089" s="8" t="s">
        <v>3049</v>
      </c>
      <c r="E3089" s="8">
        <v>10018</v>
      </c>
      <c r="F3089" s="9">
        <v>44383</v>
      </c>
      <c r="G3089" s="9">
        <v>44383</v>
      </c>
      <c r="H3089" s="8">
        <v>60</v>
      </c>
      <c r="I3089" s="9">
        <f>G3089+60</f>
        <v>44443</v>
      </c>
      <c r="J3089" s="9">
        <v>44732</v>
      </c>
      <c r="K3089" s="8">
        <f>J3089-I3089</f>
        <v>289</v>
      </c>
      <c r="L3089" s="10">
        <v>202</v>
      </c>
      <c r="M3089" s="8">
        <v>0</v>
      </c>
      <c r="N3089" s="10">
        <f>L3089*K3089</f>
        <v>58378</v>
      </c>
      <c r="O3089" s="8" t="s">
        <v>1198</v>
      </c>
      <c r="P3089" s="8" t="s">
        <v>1199</v>
      </c>
      <c r="Q3089" s="8" t="s">
        <v>1200</v>
      </c>
      <c r="R3089" s="8" t="s">
        <v>1201</v>
      </c>
    </row>
    <row r="3090" spans="1:18" ht="60" customHeight="1" x14ac:dyDescent="0.25">
      <c r="A3090" s="8" t="s">
        <v>3050</v>
      </c>
      <c r="B3090" s="11">
        <v>58.81</v>
      </c>
      <c r="C3090" s="8" t="s">
        <v>2243</v>
      </c>
      <c r="D3090" s="8" t="s">
        <v>2244</v>
      </c>
      <c r="E3090" s="8">
        <v>5697</v>
      </c>
      <c r="F3090" s="9">
        <v>44227</v>
      </c>
      <c r="G3090" s="9">
        <v>44609</v>
      </c>
      <c r="H3090" s="8">
        <v>60</v>
      </c>
      <c r="I3090" s="9">
        <f>G3090+60</f>
        <v>44669</v>
      </c>
      <c r="J3090" s="9">
        <v>44659</v>
      </c>
      <c r="K3090" s="8">
        <f>J3090-I3090</f>
        <v>-10</v>
      </c>
      <c r="L3090" s="10">
        <v>56.55</v>
      </c>
      <c r="M3090" s="8">
        <v>2.2599999999999998</v>
      </c>
      <c r="N3090" s="10">
        <f>L3090*K3090</f>
        <v>-565.5</v>
      </c>
      <c r="O3090" s="8" t="s">
        <v>259</v>
      </c>
      <c r="P3090" s="8" t="s">
        <v>260</v>
      </c>
      <c r="Q3090" s="8" t="s">
        <v>261</v>
      </c>
      <c r="R3090" s="8" t="s">
        <v>262</v>
      </c>
    </row>
    <row r="3091" spans="1:18" ht="60" customHeight="1" x14ac:dyDescent="0.25">
      <c r="A3091" s="8" t="s">
        <v>3051</v>
      </c>
      <c r="B3091" s="11">
        <v>58.81</v>
      </c>
      <c r="C3091" s="8" t="s">
        <v>2243</v>
      </c>
      <c r="D3091" s="8" t="s">
        <v>2244</v>
      </c>
      <c r="E3091" s="8">
        <v>5697</v>
      </c>
      <c r="F3091" s="9">
        <v>44227</v>
      </c>
      <c r="G3091" s="9">
        <v>44609</v>
      </c>
      <c r="H3091" s="8">
        <v>60</v>
      </c>
      <c r="I3091" s="9">
        <f>G3091+60</f>
        <v>44669</v>
      </c>
      <c r="J3091" s="9">
        <v>44659</v>
      </c>
      <c r="K3091" s="8">
        <f>J3091-I3091</f>
        <v>-10</v>
      </c>
      <c r="L3091" s="10">
        <v>56.55</v>
      </c>
      <c r="M3091" s="8">
        <v>2.2599999999999998</v>
      </c>
      <c r="N3091" s="10">
        <f>L3091*K3091</f>
        <v>-565.5</v>
      </c>
      <c r="O3091" s="8" t="s">
        <v>259</v>
      </c>
      <c r="P3091" s="8" t="s">
        <v>260</v>
      </c>
      <c r="Q3091" s="8" t="s">
        <v>261</v>
      </c>
      <c r="R3091" s="8" t="s">
        <v>262</v>
      </c>
    </row>
    <row r="3092" spans="1:18" ht="60" customHeight="1" x14ac:dyDescent="0.25">
      <c r="A3092" s="8" t="s">
        <v>3052</v>
      </c>
      <c r="B3092" s="11">
        <v>264.99</v>
      </c>
      <c r="C3092" s="8" t="s">
        <v>2243</v>
      </c>
      <c r="D3092" s="8" t="s">
        <v>2244</v>
      </c>
      <c r="E3092" s="8">
        <v>5697</v>
      </c>
      <c r="F3092" s="9">
        <v>44227</v>
      </c>
      <c r="G3092" s="9">
        <v>44609</v>
      </c>
      <c r="H3092" s="8">
        <v>60</v>
      </c>
      <c r="I3092" s="9">
        <f>G3092+60</f>
        <v>44669</v>
      </c>
      <c r="J3092" s="9">
        <v>44659</v>
      </c>
      <c r="K3092" s="8">
        <f>J3092-I3092</f>
        <v>-10</v>
      </c>
      <c r="L3092" s="10">
        <v>254.8</v>
      </c>
      <c r="M3092" s="8">
        <v>10.19</v>
      </c>
      <c r="N3092" s="10">
        <f>L3092*K3092</f>
        <v>-2548</v>
      </c>
      <c r="O3092" s="8" t="s">
        <v>259</v>
      </c>
      <c r="P3092" s="8" t="s">
        <v>260</v>
      </c>
      <c r="Q3092" s="8" t="s">
        <v>261</v>
      </c>
      <c r="R3092" s="8" t="s">
        <v>262</v>
      </c>
    </row>
    <row r="3093" spans="1:18" ht="60" customHeight="1" x14ac:dyDescent="0.25">
      <c r="A3093" s="8" t="s">
        <v>3053</v>
      </c>
      <c r="B3093" s="11">
        <v>58.81</v>
      </c>
      <c r="C3093" s="8" t="s">
        <v>2243</v>
      </c>
      <c r="D3093" s="8" t="s">
        <v>2244</v>
      </c>
      <c r="E3093" s="8">
        <v>5697</v>
      </c>
      <c r="F3093" s="9">
        <v>44227</v>
      </c>
      <c r="G3093" s="9">
        <v>44609</v>
      </c>
      <c r="H3093" s="8">
        <v>60</v>
      </c>
      <c r="I3093" s="9">
        <f>G3093+60</f>
        <v>44669</v>
      </c>
      <c r="J3093" s="9">
        <v>44659</v>
      </c>
      <c r="K3093" s="8">
        <f>J3093-I3093</f>
        <v>-10</v>
      </c>
      <c r="L3093" s="10">
        <v>56.55</v>
      </c>
      <c r="M3093" s="8">
        <v>2.2599999999999998</v>
      </c>
      <c r="N3093" s="10">
        <f>L3093*K3093</f>
        <v>-565.5</v>
      </c>
      <c r="O3093" s="8" t="s">
        <v>259</v>
      </c>
      <c r="P3093" s="8" t="s">
        <v>260</v>
      </c>
      <c r="Q3093" s="8" t="s">
        <v>261</v>
      </c>
      <c r="R3093" s="8" t="s">
        <v>262</v>
      </c>
    </row>
    <row r="3094" spans="1:18" ht="60" customHeight="1" x14ac:dyDescent="0.25">
      <c r="A3094" s="8" t="s">
        <v>3054</v>
      </c>
      <c r="B3094" s="11">
        <v>58.81</v>
      </c>
      <c r="C3094" s="8" t="s">
        <v>2243</v>
      </c>
      <c r="D3094" s="8" t="s">
        <v>2244</v>
      </c>
      <c r="E3094" s="8">
        <v>5697</v>
      </c>
      <c r="F3094" s="9">
        <v>44255</v>
      </c>
      <c r="G3094" s="9">
        <v>44609</v>
      </c>
      <c r="H3094" s="8">
        <v>60</v>
      </c>
      <c r="I3094" s="9">
        <f>G3094+60</f>
        <v>44669</v>
      </c>
      <c r="J3094" s="9">
        <v>44659</v>
      </c>
      <c r="K3094" s="8">
        <f>J3094-I3094</f>
        <v>-10</v>
      </c>
      <c r="L3094" s="10">
        <v>56.55</v>
      </c>
      <c r="M3094" s="8">
        <v>2.2599999999999998</v>
      </c>
      <c r="N3094" s="10">
        <f>L3094*K3094</f>
        <v>-565.5</v>
      </c>
      <c r="O3094" s="8" t="s">
        <v>259</v>
      </c>
      <c r="P3094" s="8" t="s">
        <v>260</v>
      </c>
      <c r="Q3094" s="8" t="s">
        <v>261</v>
      </c>
      <c r="R3094" s="8" t="s">
        <v>262</v>
      </c>
    </row>
    <row r="3095" spans="1:18" ht="60" customHeight="1" x14ac:dyDescent="0.25">
      <c r="A3095" s="8" t="s">
        <v>3055</v>
      </c>
      <c r="B3095" s="11">
        <v>58.81</v>
      </c>
      <c r="C3095" s="8" t="s">
        <v>2243</v>
      </c>
      <c r="D3095" s="8" t="s">
        <v>2244</v>
      </c>
      <c r="E3095" s="8">
        <v>5697</v>
      </c>
      <c r="F3095" s="9">
        <v>44255</v>
      </c>
      <c r="G3095" s="9">
        <v>44609</v>
      </c>
      <c r="H3095" s="8">
        <v>60</v>
      </c>
      <c r="I3095" s="9">
        <f>G3095+60</f>
        <v>44669</v>
      </c>
      <c r="J3095" s="9">
        <v>44659</v>
      </c>
      <c r="K3095" s="8">
        <f>J3095-I3095</f>
        <v>-10</v>
      </c>
      <c r="L3095" s="10">
        <v>56.55</v>
      </c>
      <c r="M3095" s="8">
        <v>2.2599999999999998</v>
      </c>
      <c r="N3095" s="10">
        <f>L3095*K3095</f>
        <v>-565.5</v>
      </c>
      <c r="O3095" s="8" t="s">
        <v>259</v>
      </c>
      <c r="P3095" s="8" t="s">
        <v>260</v>
      </c>
      <c r="Q3095" s="8" t="s">
        <v>261</v>
      </c>
      <c r="R3095" s="8" t="s">
        <v>262</v>
      </c>
    </row>
    <row r="3096" spans="1:18" ht="60" customHeight="1" x14ac:dyDescent="0.25">
      <c r="A3096" s="8" t="s">
        <v>3056</v>
      </c>
      <c r="B3096" s="11">
        <v>264.99</v>
      </c>
      <c r="C3096" s="8" t="s">
        <v>2243</v>
      </c>
      <c r="D3096" s="8" t="s">
        <v>2244</v>
      </c>
      <c r="E3096" s="8">
        <v>5697</v>
      </c>
      <c r="F3096" s="9">
        <v>44255</v>
      </c>
      <c r="G3096" s="9">
        <v>44609</v>
      </c>
      <c r="H3096" s="8">
        <v>60</v>
      </c>
      <c r="I3096" s="9">
        <f>G3096+60</f>
        <v>44669</v>
      </c>
      <c r="J3096" s="9">
        <v>44659</v>
      </c>
      <c r="K3096" s="8">
        <f>J3096-I3096</f>
        <v>-10</v>
      </c>
      <c r="L3096" s="10">
        <v>254.8</v>
      </c>
      <c r="M3096" s="8">
        <v>10.19</v>
      </c>
      <c r="N3096" s="10">
        <f>L3096*K3096</f>
        <v>-2548</v>
      </c>
      <c r="O3096" s="8" t="s">
        <v>259</v>
      </c>
      <c r="P3096" s="8" t="s">
        <v>260</v>
      </c>
      <c r="Q3096" s="8" t="s">
        <v>261</v>
      </c>
      <c r="R3096" s="8" t="s">
        <v>262</v>
      </c>
    </row>
    <row r="3097" spans="1:18" ht="60" customHeight="1" x14ac:dyDescent="0.25">
      <c r="A3097" s="8" t="s">
        <v>3057</v>
      </c>
      <c r="B3097" s="11">
        <v>58.81</v>
      </c>
      <c r="C3097" s="8" t="s">
        <v>2243</v>
      </c>
      <c r="D3097" s="8" t="s">
        <v>2244</v>
      </c>
      <c r="E3097" s="8">
        <v>5697</v>
      </c>
      <c r="F3097" s="9">
        <v>44255</v>
      </c>
      <c r="G3097" s="9">
        <v>44609</v>
      </c>
      <c r="H3097" s="8">
        <v>60</v>
      </c>
      <c r="I3097" s="9">
        <f>G3097+60</f>
        <v>44669</v>
      </c>
      <c r="J3097" s="9">
        <v>44659</v>
      </c>
      <c r="K3097" s="8">
        <f>J3097-I3097</f>
        <v>-10</v>
      </c>
      <c r="L3097" s="10">
        <v>56.55</v>
      </c>
      <c r="M3097" s="8">
        <v>2.2599999999999998</v>
      </c>
      <c r="N3097" s="10">
        <f>L3097*K3097</f>
        <v>-565.5</v>
      </c>
      <c r="O3097" s="8" t="s">
        <v>259</v>
      </c>
      <c r="P3097" s="8" t="s">
        <v>260</v>
      </c>
      <c r="Q3097" s="8" t="s">
        <v>261</v>
      </c>
      <c r="R3097" s="8" t="s">
        <v>262</v>
      </c>
    </row>
    <row r="3098" spans="1:18" ht="60" customHeight="1" x14ac:dyDescent="0.25">
      <c r="A3098" s="8" t="s">
        <v>3058</v>
      </c>
      <c r="B3098" s="11">
        <v>58.81</v>
      </c>
      <c r="C3098" s="8" t="s">
        <v>2243</v>
      </c>
      <c r="D3098" s="8" t="s">
        <v>2244</v>
      </c>
      <c r="E3098" s="8">
        <v>5697</v>
      </c>
      <c r="F3098" s="9">
        <v>44286</v>
      </c>
      <c r="G3098" s="9">
        <v>44609</v>
      </c>
      <c r="H3098" s="8">
        <v>60</v>
      </c>
      <c r="I3098" s="9">
        <f>G3098+60</f>
        <v>44669</v>
      </c>
      <c r="J3098" s="9">
        <v>44659</v>
      </c>
      <c r="K3098" s="8">
        <f>J3098-I3098</f>
        <v>-10</v>
      </c>
      <c r="L3098" s="10">
        <v>56.55</v>
      </c>
      <c r="M3098" s="8">
        <v>2.2599999999999998</v>
      </c>
      <c r="N3098" s="10">
        <f>L3098*K3098</f>
        <v>-565.5</v>
      </c>
      <c r="O3098" s="8" t="s">
        <v>259</v>
      </c>
      <c r="P3098" s="8" t="s">
        <v>260</v>
      </c>
      <c r="Q3098" s="8" t="s">
        <v>261</v>
      </c>
      <c r="R3098" s="8" t="s">
        <v>262</v>
      </c>
    </row>
    <row r="3099" spans="1:18" ht="60" customHeight="1" x14ac:dyDescent="0.25">
      <c r="A3099" s="8" t="s">
        <v>3059</v>
      </c>
      <c r="B3099" s="11">
        <v>58.81</v>
      </c>
      <c r="C3099" s="8" t="s">
        <v>2243</v>
      </c>
      <c r="D3099" s="8" t="s">
        <v>2244</v>
      </c>
      <c r="E3099" s="8">
        <v>5697</v>
      </c>
      <c r="F3099" s="9">
        <v>44286</v>
      </c>
      <c r="G3099" s="9">
        <v>44609</v>
      </c>
      <c r="H3099" s="8">
        <v>60</v>
      </c>
      <c r="I3099" s="9">
        <f>G3099+60</f>
        <v>44669</v>
      </c>
      <c r="J3099" s="9">
        <v>44659</v>
      </c>
      <c r="K3099" s="8">
        <f>J3099-I3099</f>
        <v>-10</v>
      </c>
      <c r="L3099" s="10">
        <v>56.55</v>
      </c>
      <c r="M3099" s="8">
        <v>2.2599999999999998</v>
      </c>
      <c r="N3099" s="10">
        <f>L3099*K3099</f>
        <v>-565.5</v>
      </c>
      <c r="O3099" s="8" t="s">
        <v>259</v>
      </c>
      <c r="P3099" s="8" t="s">
        <v>260</v>
      </c>
      <c r="Q3099" s="8" t="s">
        <v>261</v>
      </c>
      <c r="R3099" s="8" t="s">
        <v>262</v>
      </c>
    </row>
    <row r="3100" spans="1:18" ht="60" customHeight="1" x14ac:dyDescent="0.25">
      <c r="A3100" s="8" t="s">
        <v>3060</v>
      </c>
      <c r="B3100" s="11">
        <v>264.99</v>
      </c>
      <c r="C3100" s="8" t="s">
        <v>2243</v>
      </c>
      <c r="D3100" s="8" t="s">
        <v>2244</v>
      </c>
      <c r="E3100" s="8">
        <v>5697</v>
      </c>
      <c r="F3100" s="9">
        <v>44286</v>
      </c>
      <c r="G3100" s="9">
        <v>44609</v>
      </c>
      <c r="H3100" s="8">
        <v>60</v>
      </c>
      <c r="I3100" s="9">
        <f>G3100+60</f>
        <v>44669</v>
      </c>
      <c r="J3100" s="9">
        <v>44659</v>
      </c>
      <c r="K3100" s="8">
        <f>J3100-I3100</f>
        <v>-10</v>
      </c>
      <c r="L3100" s="10">
        <v>254.8</v>
      </c>
      <c r="M3100" s="8">
        <v>10.19</v>
      </c>
      <c r="N3100" s="10">
        <f>L3100*K3100</f>
        <v>-2548</v>
      </c>
      <c r="O3100" s="8" t="s">
        <v>259</v>
      </c>
      <c r="P3100" s="8" t="s">
        <v>260</v>
      </c>
      <c r="Q3100" s="8" t="s">
        <v>261</v>
      </c>
      <c r="R3100" s="8" t="s">
        <v>262</v>
      </c>
    </row>
    <row r="3101" spans="1:18" ht="60" customHeight="1" x14ac:dyDescent="0.25">
      <c r="A3101" s="8" t="s">
        <v>3061</v>
      </c>
      <c r="B3101" s="11">
        <v>58.81</v>
      </c>
      <c r="C3101" s="8" t="s">
        <v>2243</v>
      </c>
      <c r="D3101" s="8" t="s">
        <v>2244</v>
      </c>
      <c r="E3101" s="8">
        <v>5697</v>
      </c>
      <c r="F3101" s="9">
        <v>44286</v>
      </c>
      <c r="G3101" s="9">
        <v>44609</v>
      </c>
      <c r="H3101" s="8">
        <v>60</v>
      </c>
      <c r="I3101" s="9">
        <f>G3101+60</f>
        <v>44669</v>
      </c>
      <c r="J3101" s="9">
        <v>44659</v>
      </c>
      <c r="K3101" s="8">
        <f>J3101-I3101</f>
        <v>-10</v>
      </c>
      <c r="L3101" s="10">
        <v>56.55</v>
      </c>
      <c r="M3101" s="8">
        <v>2.2599999999999998</v>
      </c>
      <c r="N3101" s="10">
        <f>L3101*K3101</f>
        <v>-565.5</v>
      </c>
      <c r="O3101" s="8" t="s">
        <v>259</v>
      </c>
      <c r="P3101" s="8" t="s">
        <v>260</v>
      </c>
      <c r="Q3101" s="8" t="s">
        <v>261</v>
      </c>
      <c r="R3101" s="8" t="s">
        <v>262</v>
      </c>
    </row>
    <row r="3102" spans="1:18" ht="60" customHeight="1" x14ac:dyDescent="0.25">
      <c r="A3102" s="8" t="s">
        <v>3062</v>
      </c>
      <c r="B3102" s="11">
        <v>41.64</v>
      </c>
      <c r="C3102" s="8" t="s">
        <v>2243</v>
      </c>
      <c r="D3102" s="8" t="s">
        <v>2244</v>
      </c>
      <c r="E3102" s="8">
        <v>5697</v>
      </c>
      <c r="F3102" s="9">
        <v>44286</v>
      </c>
      <c r="G3102" s="9">
        <v>44609</v>
      </c>
      <c r="H3102" s="8">
        <v>60</v>
      </c>
      <c r="I3102" s="9">
        <f>G3102+60</f>
        <v>44669</v>
      </c>
      <c r="J3102" s="9">
        <v>44659</v>
      </c>
      <c r="K3102" s="8">
        <f>J3102-I3102</f>
        <v>-10</v>
      </c>
      <c r="L3102" s="10">
        <v>40.04</v>
      </c>
      <c r="M3102" s="8">
        <v>1.6</v>
      </c>
      <c r="N3102" s="10">
        <f>L3102*K3102</f>
        <v>-400.4</v>
      </c>
      <c r="O3102" s="8" t="s">
        <v>259</v>
      </c>
      <c r="P3102" s="8" t="s">
        <v>260</v>
      </c>
      <c r="Q3102" s="8" t="s">
        <v>261</v>
      </c>
      <c r="R3102" s="8" t="s">
        <v>262</v>
      </c>
    </row>
    <row r="3103" spans="1:18" ht="60" customHeight="1" x14ac:dyDescent="0.25">
      <c r="A3103" s="8" t="s">
        <v>3063</v>
      </c>
      <c r="B3103" s="11">
        <v>125.87</v>
      </c>
      <c r="C3103" s="8" t="s">
        <v>2243</v>
      </c>
      <c r="D3103" s="8" t="s">
        <v>2244</v>
      </c>
      <c r="E3103" s="8">
        <v>8272</v>
      </c>
      <c r="F3103" s="9">
        <v>44547</v>
      </c>
      <c r="G3103" s="9">
        <v>44549</v>
      </c>
      <c r="H3103" s="8">
        <v>60</v>
      </c>
      <c r="I3103" s="9">
        <f>G3103+60</f>
        <v>44609</v>
      </c>
      <c r="J3103" s="9">
        <v>44706</v>
      </c>
      <c r="K3103" s="8">
        <f>J3103-I3103</f>
        <v>97</v>
      </c>
      <c r="L3103" s="10">
        <v>121.03</v>
      </c>
      <c r="M3103" s="8">
        <v>4.84</v>
      </c>
      <c r="N3103" s="10">
        <f>L3103*K3103</f>
        <v>11739.91</v>
      </c>
      <c r="O3103" s="8" t="s">
        <v>259</v>
      </c>
      <c r="P3103" s="8" t="s">
        <v>260</v>
      </c>
      <c r="Q3103" s="8" t="s">
        <v>261</v>
      </c>
      <c r="R3103" s="8" t="s">
        <v>262</v>
      </c>
    </row>
    <row r="3104" spans="1:18" ht="45" customHeight="1" x14ac:dyDescent="0.25">
      <c r="A3104" s="8" t="s">
        <v>3064</v>
      </c>
      <c r="B3104" s="11">
        <v>3768</v>
      </c>
      <c r="C3104" s="8" t="s">
        <v>1177</v>
      </c>
      <c r="D3104" s="8" t="s">
        <v>1178</v>
      </c>
      <c r="E3104" s="8">
        <v>9793</v>
      </c>
      <c r="F3104" s="9">
        <v>44651</v>
      </c>
      <c r="G3104" s="9">
        <v>44698</v>
      </c>
      <c r="H3104" s="8">
        <v>60</v>
      </c>
      <c r="I3104" s="9">
        <f>G3104+60</f>
        <v>44758</v>
      </c>
      <c r="J3104" s="9">
        <v>44726</v>
      </c>
      <c r="K3104" s="8">
        <f>J3104-I3104</f>
        <v>-32</v>
      </c>
      <c r="L3104" s="10">
        <v>3768</v>
      </c>
      <c r="M3104" s="8">
        <v>0</v>
      </c>
      <c r="N3104" s="10">
        <f>L3104*K3104</f>
        <v>-120576</v>
      </c>
      <c r="O3104" s="8" t="s">
        <v>259</v>
      </c>
      <c r="P3104" s="8" t="s">
        <v>260</v>
      </c>
      <c r="Q3104" s="8" t="s">
        <v>261</v>
      </c>
      <c r="R3104" s="8" t="s">
        <v>262</v>
      </c>
    </row>
    <row r="3105" spans="1:18" ht="60" customHeight="1" x14ac:dyDescent="0.25">
      <c r="A3105" s="8" t="s">
        <v>3065</v>
      </c>
      <c r="B3105" s="11">
        <v>986.16</v>
      </c>
      <c r="C3105" s="8" t="s">
        <v>1755</v>
      </c>
      <c r="D3105" s="8" t="s">
        <v>1756</v>
      </c>
      <c r="E3105" s="8">
        <v>6446</v>
      </c>
      <c r="F3105" s="9">
        <v>44652</v>
      </c>
      <c r="G3105" s="9">
        <v>44664</v>
      </c>
      <c r="H3105" s="8">
        <v>60</v>
      </c>
      <c r="I3105" s="9">
        <f>G3105+60</f>
        <v>44724</v>
      </c>
      <c r="J3105" s="9">
        <v>44677</v>
      </c>
      <c r="K3105" s="8">
        <f>J3105-I3105</f>
        <v>-47</v>
      </c>
      <c r="L3105" s="10">
        <v>808.33</v>
      </c>
      <c r="M3105" s="8">
        <v>177.83</v>
      </c>
      <c r="N3105" s="10">
        <f>L3105*K3105</f>
        <v>-37991.51</v>
      </c>
      <c r="O3105" s="8" t="s">
        <v>666</v>
      </c>
      <c r="P3105" s="8" t="s">
        <v>667</v>
      </c>
      <c r="Q3105" s="8" t="s">
        <v>668</v>
      </c>
      <c r="R3105" s="8" t="s">
        <v>669</v>
      </c>
    </row>
    <row r="3106" spans="1:18" ht="60" customHeight="1" x14ac:dyDescent="0.25">
      <c r="A3106" s="8" t="s">
        <v>3066</v>
      </c>
      <c r="B3106" s="11">
        <v>80</v>
      </c>
      <c r="C3106" s="8" t="s">
        <v>2606</v>
      </c>
      <c r="D3106" s="8" t="s">
        <v>2607</v>
      </c>
      <c r="E3106" s="8">
        <v>7623</v>
      </c>
      <c r="F3106" s="9">
        <v>44623</v>
      </c>
      <c r="G3106" s="9">
        <v>44624</v>
      </c>
      <c r="H3106" s="8">
        <v>60</v>
      </c>
      <c r="I3106" s="9">
        <f>G3106+60</f>
        <v>44684</v>
      </c>
      <c r="J3106" s="9">
        <v>44690</v>
      </c>
      <c r="K3106" s="8">
        <f>J3106-I3106</f>
        <v>6</v>
      </c>
      <c r="L3106" s="10">
        <v>41.68</v>
      </c>
      <c r="M3106" s="8">
        <v>1.67</v>
      </c>
      <c r="N3106" s="10">
        <f>L3106*K3106</f>
        <v>250.07999999999998</v>
      </c>
      <c r="O3106" s="8" t="s">
        <v>139</v>
      </c>
      <c r="P3106" s="8" t="s">
        <v>140</v>
      </c>
      <c r="Q3106" s="8" t="s">
        <v>769</v>
      </c>
      <c r="R3106" s="8" t="s">
        <v>770</v>
      </c>
    </row>
    <row r="3107" spans="1:18" ht="60" customHeight="1" x14ac:dyDescent="0.25">
      <c r="A3107" s="8" t="s">
        <v>3066</v>
      </c>
      <c r="B3107" s="11">
        <v>80</v>
      </c>
      <c r="C3107" s="8" t="s">
        <v>2606</v>
      </c>
      <c r="D3107" s="8" t="s">
        <v>2607</v>
      </c>
      <c r="E3107" s="8">
        <v>7623</v>
      </c>
      <c r="F3107" s="9">
        <v>44623</v>
      </c>
      <c r="G3107" s="9">
        <v>44624</v>
      </c>
      <c r="H3107" s="8">
        <v>60</v>
      </c>
      <c r="I3107" s="9">
        <f>G3107+60</f>
        <v>44684</v>
      </c>
      <c r="J3107" s="9">
        <v>44690</v>
      </c>
      <c r="K3107" s="8">
        <f>J3107-I3107</f>
        <v>6</v>
      </c>
      <c r="L3107" s="10">
        <v>33.32</v>
      </c>
      <c r="M3107" s="8">
        <v>3.33</v>
      </c>
      <c r="N3107" s="10">
        <f>L3107*K3107</f>
        <v>199.92000000000002</v>
      </c>
      <c r="O3107" s="8" t="s">
        <v>139</v>
      </c>
      <c r="P3107" s="8" t="s">
        <v>140</v>
      </c>
      <c r="Q3107" s="8" t="s">
        <v>769</v>
      </c>
      <c r="R3107" s="8" t="s">
        <v>770</v>
      </c>
    </row>
    <row r="3108" spans="1:18" ht="60" customHeight="1" x14ac:dyDescent="0.25">
      <c r="A3108" s="8" t="s">
        <v>3066</v>
      </c>
      <c r="B3108" s="11">
        <v>775.7</v>
      </c>
      <c r="C3108" s="8" t="s">
        <v>1118</v>
      </c>
      <c r="D3108" s="8" t="s">
        <v>1119</v>
      </c>
      <c r="E3108" s="8">
        <v>6459</v>
      </c>
      <c r="F3108" s="9">
        <v>44655</v>
      </c>
      <c r="G3108" s="9">
        <v>44657</v>
      </c>
      <c r="H3108" s="8">
        <v>60</v>
      </c>
      <c r="I3108" s="9">
        <f>G3108+60</f>
        <v>44717</v>
      </c>
      <c r="J3108" s="9">
        <v>44677</v>
      </c>
      <c r="K3108" s="8">
        <f>J3108-I3108</f>
        <v>-40</v>
      </c>
      <c r="L3108" s="10">
        <v>635.82000000000005</v>
      </c>
      <c r="M3108" s="8">
        <v>139.88</v>
      </c>
      <c r="N3108" s="10">
        <f>L3108*K3108</f>
        <v>-25432.800000000003</v>
      </c>
      <c r="O3108" s="8" t="s">
        <v>666</v>
      </c>
      <c r="P3108" s="8" t="s">
        <v>667</v>
      </c>
      <c r="Q3108" s="8" t="s">
        <v>668</v>
      </c>
      <c r="R3108" s="8" t="s">
        <v>669</v>
      </c>
    </row>
    <row r="3109" spans="1:18" ht="60" customHeight="1" x14ac:dyDescent="0.25">
      <c r="A3109" s="8" t="s">
        <v>3066</v>
      </c>
      <c r="B3109" s="11">
        <v>286.20999999999998</v>
      </c>
      <c r="C3109" s="8" t="s">
        <v>673</v>
      </c>
      <c r="D3109" s="8" t="s">
        <v>674</v>
      </c>
      <c r="E3109" s="8">
        <v>6650</v>
      </c>
      <c r="F3109" s="9">
        <v>44644</v>
      </c>
      <c r="G3109" s="9">
        <v>44644</v>
      </c>
      <c r="H3109" s="8">
        <v>60</v>
      </c>
      <c r="I3109" s="9">
        <f>G3109+60</f>
        <v>44704</v>
      </c>
      <c r="J3109" s="9">
        <v>44683</v>
      </c>
      <c r="K3109" s="8">
        <f>J3109-I3109</f>
        <v>-21</v>
      </c>
      <c r="L3109" s="10">
        <v>234.6</v>
      </c>
      <c r="M3109" s="8">
        <v>51.61</v>
      </c>
      <c r="N3109" s="10">
        <f>L3109*K3109</f>
        <v>-4926.5999999999995</v>
      </c>
      <c r="O3109" s="8" t="s">
        <v>259</v>
      </c>
      <c r="P3109" s="8" t="s">
        <v>260</v>
      </c>
      <c r="Q3109" s="8" t="s">
        <v>261</v>
      </c>
      <c r="R3109" s="8" t="s">
        <v>262</v>
      </c>
    </row>
    <row r="3110" spans="1:18" ht="60" customHeight="1" x14ac:dyDescent="0.25">
      <c r="A3110" s="8" t="s">
        <v>3066</v>
      </c>
      <c r="B3110" s="11">
        <v>2157.02</v>
      </c>
      <c r="C3110" s="8" t="s">
        <v>1122</v>
      </c>
      <c r="D3110" s="8" t="s">
        <v>1123</v>
      </c>
      <c r="E3110" s="8">
        <v>6546</v>
      </c>
      <c r="F3110" s="9">
        <v>44656</v>
      </c>
      <c r="G3110" s="9">
        <v>44659</v>
      </c>
      <c r="H3110" s="8">
        <v>60</v>
      </c>
      <c r="I3110" s="9">
        <f>G3110+60</f>
        <v>44719</v>
      </c>
      <c r="J3110" s="9">
        <v>44679</v>
      </c>
      <c r="K3110" s="8">
        <f>J3110-I3110</f>
        <v>-40</v>
      </c>
      <c r="L3110" s="10">
        <v>1768.05</v>
      </c>
      <c r="M3110" s="8">
        <v>388.97</v>
      </c>
      <c r="N3110" s="10">
        <f>L3110*K3110</f>
        <v>-70722</v>
      </c>
      <c r="O3110" s="8" t="s">
        <v>666</v>
      </c>
      <c r="P3110" s="8" t="s">
        <v>667</v>
      </c>
      <c r="Q3110" s="8" t="s">
        <v>668</v>
      </c>
      <c r="R3110" s="8" t="s">
        <v>669</v>
      </c>
    </row>
    <row r="3111" spans="1:18" ht="45" customHeight="1" x14ac:dyDescent="0.25">
      <c r="A3111" s="8" t="s">
        <v>3066</v>
      </c>
      <c r="B3111" s="11">
        <v>546</v>
      </c>
      <c r="C3111" s="8" t="s">
        <v>2249</v>
      </c>
      <c r="D3111" s="8" t="s">
        <v>2250</v>
      </c>
      <c r="E3111" s="8">
        <v>7601</v>
      </c>
      <c r="F3111" s="9">
        <v>44672</v>
      </c>
      <c r="G3111" s="9">
        <v>44673</v>
      </c>
      <c r="H3111" s="8">
        <v>60</v>
      </c>
      <c r="I3111" s="9">
        <f>G3111+60</f>
        <v>44733</v>
      </c>
      <c r="J3111" s="9">
        <v>44690</v>
      </c>
      <c r="K3111" s="8">
        <f>J3111-I3111</f>
        <v>-43</v>
      </c>
      <c r="L3111" s="10">
        <v>546</v>
      </c>
      <c r="M3111" s="8">
        <v>0</v>
      </c>
      <c r="N3111" s="10">
        <f>L3111*K3111</f>
        <v>-23478</v>
      </c>
      <c r="O3111" s="8" t="s">
        <v>259</v>
      </c>
      <c r="P3111" s="8" t="s">
        <v>260</v>
      </c>
      <c r="Q3111" s="8" t="s">
        <v>261</v>
      </c>
      <c r="R3111" s="8" t="s">
        <v>262</v>
      </c>
    </row>
    <row r="3112" spans="1:18" ht="45" customHeight="1" x14ac:dyDescent="0.25">
      <c r="A3112" s="8" t="s">
        <v>3066</v>
      </c>
      <c r="B3112" s="11">
        <v>540</v>
      </c>
      <c r="C3112" s="8" t="s">
        <v>1187</v>
      </c>
      <c r="D3112" s="8" t="s">
        <v>1188</v>
      </c>
      <c r="E3112" s="8">
        <v>8317</v>
      </c>
      <c r="F3112" s="9">
        <v>44692</v>
      </c>
      <c r="G3112" s="9">
        <v>44692</v>
      </c>
      <c r="H3112" s="8">
        <v>60</v>
      </c>
      <c r="I3112" s="9">
        <f>G3112+60</f>
        <v>44752</v>
      </c>
      <c r="J3112" s="9">
        <v>44707</v>
      </c>
      <c r="K3112" s="8">
        <f>J3112-I3112</f>
        <v>-45</v>
      </c>
      <c r="L3112" s="10">
        <v>540</v>
      </c>
      <c r="M3112" s="8">
        <v>0</v>
      </c>
      <c r="N3112" s="10">
        <f>L3112*K3112</f>
        <v>-24300</v>
      </c>
      <c r="O3112" s="8" t="s">
        <v>259</v>
      </c>
      <c r="P3112" s="8" t="s">
        <v>260</v>
      </c>
      <c r="Q3112" s="8" t="s">
        <v>261</v>
      </c>
      <c r="R3112" s="8" t="s">
        <v>262</v>
      </c>
    </row>
    <row r="3113" spans="1:18" ht="60" customHeight="1" x14ac:dyDescent="0.25">
      <c r="A3113" s="8" t="s">
        <v>3066</v>
      </c>
      <c r="B3113" s="11">
        <v>1361.84</v>
      </c>
      <c r="C3113" s="8" t="s">
        <v>2015</v>
      </c>
      <c r="D3113" s="8" t="s">
        <v>2016</v>
      </c>
      <c r="E3113" s="8">
        <v>9413</v>
      </c>
      <c r="F3113" s="9">
        <v>44684</v>
      </c>
      <c r="G3113" s="9">
        <v>44686</v>
      </c>
      <c r="H3113" s="8">
        <v>60</v>
      </c>
      <c r="I3113" s="9">
        <f>G3113+60</f>
        <v>44746</v>
      </c>
      <c r="J3113" s="9">
        <v>44721</v>
      </c>
      <c r="K3113" s="8">
        <f>J3113-I3113</f>
        <v>-25</v>
      </c>
      <c r="L3113" s="10">
        <v>1116.26</v>
      </c>
      <c r="M3113" s="8">
        <v>245.58</v>
      </c>
      <c r="N3113" s="10">
        <f>L3113*K3113</f>
        <v>-27906.5</v>
      </c>
      <c r="O3113" s="8" t="s">
        <v>666</v>
      </c>
      <c r="P3113" s="8" t="s">
        <v>667</v>
      </c>
      <c r="Q3113" s="8" t="s">
        <v>668</v>
      </c>
      <c r="R3113" s="8" t="s">
        <v>669</v>
      </c>
    </row>
    <row r="3114" spans="1:18" ht="60" customHeight="1" x14ac:dyDescent="0.25">
      <c r="A3114" s="8" t="s">
        <v>3066</v>
      </c>
      <c r="B3114" s="11">
        <v>1166.48</v>
      </c>
      <c r="C3114" s="8" t="s">
        <v>1185</v>
      </c>
      <c r="D3114" s="8" t="s">
        <v>1186</v>
      </c>
      <c r="E3114" s="8">
        <v>10377</v>
      </c>
      <c r="F3114" s="9">
        <v>44715</v>
      </c>
      <c r="G3114" s="9">
        <v>44718</v>
      </c>
      <c r="H3114" s="8">
        <v>60</v>
      </c>
      <c r="I3114" s="9">
        <f>G3114+60</f>
        <v>44778</v>
      </c>
      <c r="J3114" s="9">
        <v>44735</v>
      </c>
      <c r="K3114" s="8">
        <f>J3114-I3114</f>
        <v>-43</v>
      </c>
      <c r="L3114" s="10">
        <v>956.13</v>
      </c>
      <c r="M3114" s="8">
        <v>210.35</v>
      </c>
      <c r="N3114" s="10">
        <f>L3114*K3114</f>
        <v>-41113.589999999997</v>
      </c>
      <c r="O3114" s="8" t="s">
        <v>666</v>
      </c>
      <c r="P3114" s="8" t="s">
        <v>667</v>
      </c>
      <c r="Q3114" s="8" t="s">
        <v>668</v>
      </c>
      <c r="R3114" s="8" t="s">
        <v>669</v>
      </c>
    </row>
    <row r="3115" spans="1:18" ht="60" customHeight="1" x14ac:dyDescent="0.25">
      <c r="A3115" s="8" t="s">
        <v>3067</v>
      </c>
      <c r="B3115" s="11">
        <v>306.39999999999998</v>
      </c>
      <c r="C3115" s="8" t="s">
        <v>1629</v>
      </c>
      <c r="D3115" s="8" t="s">
        <v>1630</v>
      </c>
      <c r="E3115" s="8">
        <v>7668</v>
      </c>
      <c r="F3115" s="9">
        <v>44652</v>
      </c>
      <c r="G3115" s="9">
        <v>44659</v>
      </c>
      <c r="H3115" s="8">
        <v>60</v>
      </c>
      <c r="I3115" s="9">
        <f>G3115+60</f>
        <v>44719</v>
      </c>
      <c r="J3115" s="9">
        <v>44691</v>
      </c>
      <c r="K3115" s="8">
        <f>J3115-I3115</f>
        <v>-28</v>
      </c>
      <c r="L3115" s="10">
        <v>118.89</v>
      </c>
      <c r="M3115" s="8">
        <v>4.76</v>
      </c>
      <c r="N3115" s="10">
        <f>L3115*K3115</f>
        <v>-3328.92</v>
      </c>
      <c r="O3115" s="8" t="s">
        <v>139</v>
      </c>
      <c r="P3115" s="8" t="s">
        <v>140</v>
      </c>
      <c r="Q3115" s="8" t="s">
        <v>769</v>
      </c>
      <c r="R3115" s="8" t="s">
        <v>770</v>
      </c>
    </row>
    <row r="3116" spans="1:18" ht="60" customHeight="1" x14ac:dyDescent="0.25">
      <c r="A3116" s="8" t="s">
        <v>3067</v>
      </c>
      <c r="B3116" s="11">
        <v>306.39999999999998</v>
      </c>
      <c r="C3116" s="8" t="s">
        <v>1629</v>
      </c>
      <c r="D3116" s="8" t="s">
        <v>1630</v>
      </c>
      <c r="E3116" s="8">
        <v>7668</v>
      </c>
      <c r="F3116" s="9">
        <v>44652</v>
      </c>
      <c r="G3116" s="9">
        <v>44659</v>
      </c>
      <c r="H3116" s="8">
        <v>60</v>
      </c>
      <c r="I3116" s="9">
        <f>G3116+60</f>
        <v>44719</v>
      </c>
      <c r="J3116" s="9">
        <v>44691</v>
      </c>
      <c r="K3116" s="8">
        <f>J3116-I3116</f>
        <v>-28</v>
      </c>
      <c r="L3116" s="10">
        <v>166.14</v>
      </c>
      <c r="M3116" s="8">
        <v>16.61</v>
      </c>
      <c r="N3116" s="10">
        <f>L3116*K3116</f>
        <v>-4651.92</v>
      </c>
      <c r="O3116" s="8" t="s">
        <v>139</v>
      </c>
      <c r="P3116" s="8" t="s">
        <v>140</v>
      </c>
      <c r="Q3116" s="8" t="s">
        <v>769</v>
      </c>
      <c r="R3116" s="8" t="s">
        <v>770</v>
      </c>
    </row>
    <row r="3117" spans="1:18" ht="60" customHeight="1" x14ac:dyDescent="0.25">
      <c r="A3117" s="8" t="s">
        <v>3067</v>
      </c>
      <c r="B3117" s="11">
        <v>1627.72</v>
      </c>
      <c r="C3117" s="8" t="s">
        <v>1751</v>
      </c>
      <c r="D3117" s="8" t="s">
        <v>1752</v>
      </c>
      <c r="E3117" s="8">
        <v>8305</v>
      </c>
      <c r="F3117" s="9">
        <v>44657</v>
      </c>
      <c r="G3117" s="9">
        <v>44660</v>
      </c>
      <c r="H3117" s="8">
        <v>60</v>
      </c>
      <c r="I3117" s="9">
        <f>G3117+60</f>
        <v>44720</v>
      </c>
      <c r="J3117" s="9">
        <v>44707</v>
      </c>
      <c r="K3117" s="8">
        <f>J3117-I3117</f>
        <v>-13</v>
      </c>
      <c r="L3117" s="10">
        <v>1565.12</v>
      </c>
      <c r="M3117" s="8">
        <v>62.6</v>
      </c>
      <c r="N3117" s="10">
        <f>L3117*K3117</f>
        <v>-20346.559999999998</v>
      </c>
      <c r="O3117" s="8" t="s">
        <v>139</v>
      </c>
      <c r="P3117" s="8" t="s">
        <v>140</v>
      </c>
      <c r="Q3117" s="8" t="s">
        <v>769</v>
      </c>
      <c r="R3117" s="8" t="s">
        <v>770</v>
      </c>
    </row>
    <row r="3118" spans="1:18" ht="45" customHeight="1" x14ac:dyDescent="0.25">
      <c r="A3118" s="8" t="s">
        <v>3068</v>
      </c>
      <c r="B3118" s="11">
        <v>3684</v>
      </c>
      <c r="C3118" s="8" t="s">
        <v>2023</v>
      </c>
      <c r="D3118" s="8" t="s">
        <v>2024</v>
      </c>
      <c r="E3118" s="8">
        <v>7596</v>
      </c>
      <c r="F3118" s="9">
        <v>44663</v>
      </c>
      <c r="G3118" s="9">
        <v>44665</v>
      </c>
      <c r="H3118" s="8">
        <v>60</v>
      </c>
      <c r="I3118" s="9">
        <f>G3118+60</f>
        <v>44725</v>
      </c>
      <c r="J3118" s="9">
        <v>44690</v>
      </c>
      <c r="K3118" s="8">
        <f>J3118-I3118</f>
        <v>-35</v>
      </c>
      <c r="L3118" s="10">
        <v>3684</v>
      </c>
      <c r="M3118" s="8">
        <v>0</v>
      </c>
      <c r="N3118" s="10">
        <f>L3118*K3118</f>
        <v>-128940</v>
      </c>
      <c r="O3118" s="8" t="s">
        <v>259</v>
      </c>
      <c r="P3118" s="8" t="s">
        <v>260</v>
      </c>
      <c r="Q3118" s="8" t="s">
        <v>261</v>
      </c>
      <c r="R3118" s="8" t="s">
        <v>262</v>
      </c>
    </row>
    <row r="3119" spans="1:18" ht="45" customHeight="1" x14ac:dyDescent="0.25">
      <c r="A3119" s="8" t="s">
        <v>3068</v>
      </c>
      <c r="B3119" s="11">
        <v>844</v>
      </c>
      <c r="C3119" s="8" t="s">
        <v>2165</v>
      </c>
      <c r="D3119" s="8" t="s">
        <v>2166</v>
      </c>
      <c r="E3119" s="8">
        <v>7214</v>
      </c>
      <c r="F3119" s="9">
        <v>44671</v>
      </c>
      <c r="G3119" s="9">
        <v>44673</v>
      </c>
      <c r="H3119" s="8">
        <v>60</v>
      </c>
      <c r="I3119" s="9">
        <f>G3119+60</f>
        <v>44733</v>
      </c>
      <c r="J3119" s="9">
        <v>44685</v>
      </c>
      <c r="K3119" s="8">
        <f>J3119-I3119</f>
        <v>-48</v>
      </c>
      <c r="L3119" s="10">
        <v>844</v>
      </c>
      <c r="M3119" s="8">
        <v>0</v>
      </c>
      <c r="N3119" s="10">
        <f>L3119*K3119</f>
        <v>-40512</v>
      </c>
      <c r="O3119" s="8" t="s">
        <v>259</v>
      </c>
      <c r="P3119" s="8" t="s">
        <v>260</v>
      </c>
      <c r="Q3119" s="8" t="s">
        <v>261</v>
      </c>
      <c r="R3119" s="8" t="s">
        <v>262</v>
      </c>
    </row>
    <row r="3120" spans="1:18" ht="60" customHeight="1" x14ac:dyDescent="0.25">
      <c r="A3120" s="8" t="s">
        <v>3068</v>
      </c>
      <c r="B3120" s="11">
        <v>1636.78</v>
      </c>
      <c r="C3120" s="8" t="s">
        <v>1134</v>
      </c>
      <c r="D3120" s="8" t="s">
        <v>1135</v>
      </c>
      <c r="E3120" s="8">
        <v>7775</v>
      </c>
      <c r="F3120" s="9">
        <v>44655</v>
      </c>
      <c r="G3120" s="9">
        <v>44657</v>
      </c>
      <c r="H3120" s="8">
        <v>60</v>
      </c>
      <c r="I3120" s="9">
        <f>G3120+60</f>
        <v>44717</v>
      </c>
      <c r="J3120" s="9">
        <v>44693</v>
      </c>
      <c r="K3120" s="8">
        <f>J3120-I3120</f>
        <v>-24</v>
      </c>
      <c r="L3120" s="10">
        <v>1573.83</v>
      </c>
      <c r="M3120" s="8">
        <v>62.95</v>
      </c>
      <c r="N3120" s="10">
        <f>L3120*K3120</f>
        <v>-37771.919999999998</v>
      </c>
      <c r="O3120" s="8" t="s">
        <v>139</v>
      </c>
      <c r="P3120" s="8" t="s">
        <v>140</v>
      </c>
      <c r="Q3120" s="8" t="s">
        <v>769</v>
      </c>
      <c r="R3120" s="8" t="s">
        <v>770</v>
      </c>
    </row>
    <row r="3121" spans="1:18" ht="60" customHeight="1" x14ac:dyDescent="0.25">
      <c r="A3121" s="8" t="s">
        <v>3068</v>
      </c>
      <c r="B3121" s="11">
        <v>626.95000000000005</v>
      </c>
      <c r="C3121" s="8" t="s">
        <v>1207</v>
      </c>
      <c r="D3121" s="8" t="s">
        <v>1208</v>
      </c>
      <c r="E3121" s="8">
        <v>8658</v>
      </c>
      <c r="F3121" s="9">
        <v>44681</v>
      </c>
      <c r="G3121" s="9">
        <v>44686</v>
      </c>
      <c r="H3121" s="8">
        <v>60</v>
      </c>
      <c r="I3121" s="9">
        <f>G3121+60</f>
        <v>44746</v>
      </c>
      <c r="J3121" s="9">
        <v>44713</v>
      </c>
      <c r="K3121" s="8">
        <f>J3121-I3121</f>
        <v>-33</v>
      </c>
      <c r="L3121" s="10">
        <v>300.95</v>
      </c>
      <c r="M3121" s="8">
        <v>12.04</v>
      </c>
      <c r="N3121" s="10">
        <f>L3121*K3121</f>
        <v>-9931.35</v>
      </c>
      <c r="O3121" s="8" t="s">
        <v>139</v>
      </c>
      <c r="P3121" s="8" t="s">
        <v>140</v>
      </c>
      <c r="Q3121" s="8" t="s">
        <v>769</v>
      </c>
      <c r="R3121" s="8" t="s">
        <v>770</v>
      </c>
    </row>
    <row r="3122" spans="1:18" ht="60" customHeight="1" x14ac:dyDescent="0.25">
      <c r="A3122" s="8" t="s">
        <v>3068</v>
      </c>
      <c r="B3122" s="11">
        <v>626.95000000000005</v>
      </c>
      <c r="C3122" s="8" t="s">
        <v>1207</v>
      </c>
      <c r="D3122" s="8" t="s">
        <v>1208</v>
      </c>
      <c r="E3122" s="8">
        <v>8658</v>
      </c>
      <c r="F3122" s="9">
        <v>44681</v>
      </c>
      <c r="G3122" s="9">
        <v>44686</v>
      </c>
      <c r="H3122" s="8">
        <v>60</v>
      </c>
      <c r="I3122" s="9">
        <f>G3122+60</f>
        <v>44746</v>
      </c>
      <c r="J3122" s="9">
        <v>44713</v>
      </c>
      <c r="K3122" s="8">
        <f>J3122-I3122</f>
        <v>-33</v>
      </c>
      <c r="L3122" s="10">
        <v>285.42</v>
      </c>
      <c r="M3122" s="8">
        <v>28.54</v>
      </c>
      <c r="N3122" s="10">
        <f>L3122*K3122</f>
        <v>-9418.86</v>
      </c>
      <c r="O3122" s="8" t="s">
        <v>139</v>
      </c>
      <c r="P3122" s="8" t="s">
        <v>140</v>
      </c>
      <c r="Q3122" s="8" t="s">
        <v>769</v>
      </c>
      <c r="R3122" s="8" t="s">
        <v>770</v>
      </c>
    </row>
    <row r="3123" spans="1:18" ht="60" customHeight="1" x14ac:dyDescent="0.25">
      <c r="A3123" s="8" t="s">
        <v>3068</v>
      </c>
      <c r="B3123" s="11">
        <v>849.5</v>
      </c>
      <c r="C3123" s="8" t="s">
        <v>1205</v>
      </c>
      <c r="D3123" s="8" t="s">
        <v>1206</v>
      </c>
      <c r="E3123" s="8">
        <v>9415</v>
      </c>
      <c r="F3123" s="9">
        <v>44683</v>
      </c>
      <c r="G3123" s="9">
        <v>44683</v>
      </c>
      <c r="H3123" s="8">
        <v>60</v>
      </c>
      <c r="I3123" s="9">
        <f>G3123+60</f>
        <v>44743</v>
      </c>
      <c r="J3123" s="9">
        <v>44721</v>
      </c>
      <c r="K3123" s="8">
        <f>J3123-I3123</f>
        <v>-22</v>
      </c>
      <c r="L3123" s="10">
        <v>696.31</v>
      </c>
      <c r="M3123" s="8">
        <v>153.19</v>
      </c>
      <c r="N3123" s="10">
        <f>L3123*K3123</f>
        <v>-15318.82</v>
      </c>
      <c r="O3123" s="8" t="s">
        <v>666</v>
      </c>
      <c r="P3123" s="8" t="s">
        <v>667</v>
      </c>
      <c r="Q3123" s="8" t="s">
        <v>668</v>
      </c>
      <c r="R3123" s="8" t="s">
        <v>669</v>
      </c>
    </row>
    <row r="3124" spans="1:18" ht="60" customHeight="1" x14ac:dyDescent="0.25">
      <c r="A3124" s="8" t="s">
        <v>3068</v>
      </c>
      <c r="B3124" s="11">
        <v>1630.27</v>
      </c>
      <c r="C3124" s="8" t="s">
        <v>1215</v>
      </c>
      <c r="D3124" s="8" t="s">
        <v>1216</v>
      </c>
      <c r="E3124" s="8">
        <v>10353</v>
      </c>
      <c r="F3124" s="9">
        <v>44713</v>
      </c>
      <c r="G3124" s="9">
        <v>44714</v>
      </c>
      <c r="H3124" s="8">
        <v>60</v>
      </c>
      <c r="I3124" s="9">
        <f>G3124+60</f>
        <v>44774</v>
      </c>
      <c r="J3124" s="9">
        <v>44735</v>
      </c>
      <c r="K3124" s="8">
        <f>J3124-I3124</f>
        <v>-39</v>
      </c>
      <c r="L3124" s="10">
        <v>1336.29</v>
      </c>
      <c r="M3124" s="8">
        <v>293.98</v>
      </c>
      <c r="N3124" s="10">
        <f>L3124*K3124</f>
        <v>-52115.31</v>
      </c>
      <c r="O3124" s="8" t="s">
        <v>666</v>
      </c>
      <c r="P3124" s="8" t="s">
        <v>667</v>
      </c>
      <c r="Q3124" s="8" t="s">
        <v>668</v>
      </c>
      <c r="R3124" s="8" t="s">
        <v>669</v>
      </c>
    </row>
    <row r="3125" spans="1:18" ht="60" customHeight="1" x14ac:dyDescent="0.25">
      <c r="A3125" s="8" t="s">
        <v>3068</v>
      </c>
      <c r="B3125" s="11">
        <v>1246.71</v>
      </c>
      <c r="C3125" s="8" t="s">
        <v>2025</v>
      </c>
      <c r="D3125" s="8" t="s">
        <v>2026</v>
      </c>
      <c r="E3125" s="8">
        <v>10349</v>
      </c>
      <c r="F3125" s="9">
        <v>44719</v>
      </c>
      <c r="G3125" s="9">
        <v>44721</v>
      </c>
      <c r="H3125" s="8">
        <v>60</v>
      </c>
      <c r="I3125" s="9">
        <f>G3125+60</f>
        <v>44781</v>
      </c>
      <c r="J3125" s="9">
        <v>44735</v>
      </c>
      <c r="K3125" s="8">
        <f>J3125-I3125</f>
        <v>-46</v>
      </c>
      <c r="L3125" s="10">
        <v>1021.89</v>
      </c>
      <c r="M3125" s="8">
        <v>224.82</v>
      </c>
      <c r="N3125" s="10">
        <f>L3125*K3125</f>
        <v>-47006.94</v>
      </c>
      <c r="O3125" s="8" t="s">
        <v>666</v>
      </c>
      <c r="P3125" s="8" t="s">
        <v>667</v>
      </c>
      <c r="Q3125" s="8" t="s">
        <v>668</v>
      </c>
      <c r="R3125" s="8" t="s">
        <v>669</v>
      </c>
    </row>
    <row r="3126" spans="1:18" ht="60" customHeight="1" x14ac:dyDescent="0.25">
      <c r="A3126" s="8" t="s">
        <v>3068</v>
      </c>
      <c r="B3126" s="11">
        <v>2279.27</v>
      </c>
      <c r="C3126" s="8" t="s">
        <v>1211</v>
      </c>
      <c r="D3126" s="8" t="s">
        <v>1212</v>
      </c>
      <c r="E3126" s="8">
        <v>10365</v>
      </c>
      <c r="F3126" s="9">
        <v>44719</v>
      </c>
      <c r="G3126" s="9">
        <v>44719</v>
      </c>
      <c r="H3126" s="8">
        <v>60</v>
      </c>
      <c r="I3126" s="9">
        <f>G3126+60</f>
        <v>44779</v>
      </c>
      <c r="J3126" s="9">
        <v>44735</v>
      </c>
      <c r="K3126" s="8">
        <f>J3126-I3126</f>
        <v>-44</v>
      </c>
      <c r="L3126" s="10">
        <v>1868.25</v>
      </c>
      <c r="M3126" s="8">
        <v>411.02</v>
      </c>
      <c r="N3126" s="10">
        <f>L3126*K3126</f>
        <v>-82203</v>
      </c>
      <c r="O3126" s="8" t="s">
        <v>666</v>
      </c>
      <c r="P3126" s="8" t="s">
        <v>667</v>
      </c>
      <c r="Q3126" s="8" t="s">
        <v>668</v>
      </c>
      <c r="R3126" s="8" t="s">
        <v>669</v>
      </c>
    </row>
    <row r="3127" spans="1:18" ht="60" customHeight="1" x14ac:dyDescent="0.25">
      <c r="A3127" s="8" t="s">
        <v>3069</v>
      </c>
      <c r="B3127" s="11">
        <v>48.09</v>
      </c>
      <c r="C3127" s="8" t="s">
        <v>1705</v>
      </c>
      <c r="D3127" s="8" t="s">
        <v>1706</v>
      </c>
      <c r="E3127" s="8">
        <v>9183</v>
      </c>
      <c r="F3127" s="9">
        <v>44694</v>
      </c>
      <c r="G3127" s="9">
        <v>44698</v>
      </c>
      <c r="H3127" s="8">
        <v>60</v>
      </c>
      <c r="I3127" s="9">
        <f>G3127+60</f>
        <v>44758</v>
      </c>
      <c r="J3127" s="9">
        <v>44718</v>
      </c>
      <c r="K3127" s="8">
        <f>J3127-I3127</f>
        <v>-40</v>
      </c>
      <c r="L3127" s="10">
        <v>43.72</v>
      </c>
      <c r="M3127" s="8">
        <v>4.37</v>
      </c>
      <c r="N3127" s="10">
        <f>L3127*K3127</f>
        <v>-1748.8</v>
      </c>
      <c r="O3127" s="8" t="s">
        <v>59</v>
      </c>
      <c r="P3127" s="8" t="s">
        <v>60</v>
      </c>
      <c r="Q3127" s="8" t="s">
        <v>61</v>
      </c>
      <c r="R3127" s="8" t="s">
        <v>62</v>
      </c>
    </row>
    <row r="3128" spans="1:18" ht="60" customHeight="1" x14ac:dyDescent="0.25">
      <c r="A3128" s="8" t="s">
        <v>3070</v>
      </c>
      <c r="B3128" s="11">
        <v>4718.6499999999996</v>
      </c>
      <c r="C3128" s="8" t="s">
        <v>3071</v>
      </c>
      <c r="D3128" s="8" t="s">
        <v>3072</v>
      </c>
      <c r="E3128" s="8">
        <v>5845</v>
      </c>
      <c r="F3128" s="9">
        <v>44635</v>
      </c>
      <c r="G3128" s="9">
        <v>44635</v>
      </c>
      <c r="H3128" s="8">
        <v>60</v>
      </c>
      <c r="I3128" s="9">
        <f>G3128+60</f>
        <v>44695</v>
      </c>
      <c r="J3128" s="9">
        <v>44662</v>
      </c>
      <c r="K3128" s="8">
        <f>J3128-I3128</f>
        <v>-33</v>
      </c>
      <c r="L3128" s="10">
        <v>266</v>
      </c>
      <c r="M3128" s="8">
        <v>26.6</v>
      </c>
      <c r="N3128" s="10">
        <f>L3128*K3128</f>
        <v>-8778</v>
      </c>
      <c r="O3128" s="8" t="s">
        <v>59</v>
      </c>
      <c r="P3128" s="8" t="s">
        <v>60</v>
      </c>
      <c r="Q3128" s="8" t="s">
        <v>61</v>
      </c>
      <c r="R3128" s="8" t="s">
        <v>62</v>
      </c>
    </row>
    <row r="3129" spans="1:18" ht="60" customHeight="1" x14ac:dyDescent="0.25">
      <c r="A3129" s="8" t="s">
        <v>3070</v>
      </c>
      <c r="B3129" s="11">
        <v>4718.6499999999996</v>
      </c>
      <c r="C3129" s="8" t="s">
        <v>3071</v>
      </c>
      <c r="D3129" s="8" t="s">
        <v>3072</v>
      </c>
      <c r="E3129" s="8">
        <v>5845</v>
      </c>
      <c r="F3129" s="9">
        <v>44635</v>
      </c>
      <c r="G3129" s="9">
        <v>44635</v>
      </c>
      <c r="H3129" s="8">
        <v>60</v>
      </c>
      <c r="I3129" s="9">
        <f>G3129+60</f>
        <v>44695</v>
      </c>
      <c r="J3129" s="9">
        <v>44662</v>
      </c>
      <c r="K3129" s="8">
        <f>J3129-I3129</f>
        <v>-33</v>
      </c>
      <c r="L3129" s="10">
        <v>139.68</v>
      </c>
      <c r="M3129" s="8">
        <v>13.97</v>
      </c>
      <c r="N3129" s="10">
        <f>L3129*K3129</f>
        <v>-4609.4400000000005</v>
      </c>
      <c r="O3129" s="8" t="s">
        <v>59</v>
      </c>
      <c r="P3129" s="8" t="s">
        <v>60</v>
      </c>
      <c r="Q3129" s="8" t="s">
        <v>61</v>
      </c>
      <c r="R3129" s="8" t="s">
        <v>62</v>
      </c>
    </row>
    <row r="3130" spans="1:18" ht="60" customHeight="1" x14ac:dyDescent="0.25">
      <c r="A3130" s="8" t="s">
        <v>3070</v>
      </c>
      <c r="B3130" s="11">
        <v>4718.6499999999996</v>
      </c>
      <c r="C3130" s="8" t="s">
        <v>3071</v>
      </c>
      <c r="D3130" s="8" t="s">
        <v>3072</v>
      </c>
      <c r="E3130" s="8">
        <v>5845</v>
      </c>
      <c r="F3130" s="9">
        <v>44635</v>
      </c>
      <c r="G3130" s="9">
        <v>44635</v>
      </c>
      <c r="H3130" s="8">
        <v>60</v>
      </c>
      <c r="I3130" s="9">
        <f>G3130+60</f>
        <v>44695</v>
      </c>
      <c r="J3130" s="9">
        <v>44662</v>
      </c>
      <c r="K3130" s="8">
        <f>J3130-I3130</f>
        <v>-33</v>
      </c>
      <c r="L3130" s="10">
        <v>1944</v>
      </c>
      <c r="M3130" s="8">
        <v>194.4</v>
      </c>
      <c r="N3130" s="10">
        <f>L3130*K3130</f>
        <v>-64152</v>
      </c>
      <c r="O3130" s="8" t="s">
        <v>59</v>
      </c>
      <c r="P3130" s="8" t="s">
        <v>60</v>
      </c>
      <c r="Q3130" s="8" t="s">
        <v>61</v>
      </c>
      <c r="R3130" s="8" t="s">
        <v>62</v>
      </c>
    </row>
    <row r="3131" spans="1:18" ht="60" customHeight="1" x14ac:dyDescent="0.25">
      <c r="A3131" s="8" t="s">
        <v>3070</v>
      </c>
      <c r="B3131" s="11">
        <v>4718.6499999999996</v>
      </c>
      <c r="C3131" s="8" t="s">
        <v>3071</v>
      </c>
      <c r="D3131" s="8" t="s">
        <v>3072</v>
      </c>
      <c r="E3131" s="8">
        <v>5845</v>
      </c>
      <c r="F3131" s="9">
        <v>44635</v>
      </c>
      <c r="G3131" s="9">
        <v>44635</v>
      </c>
      <c r="H3131" s="8">
        <v>60</v>
      </c>
      <c r="I3131" s="9">
        <f>G3131+60</f>
        <v>44695</v>
      </c>
      <c r="J3131" s="9">
        <v>44662</v>
      </c>
      <c r="K3131" s="8">
        <f>J3131-I3131</f>
        <v>-33</v>
      </c>
      <c r="L3131" s="10">
        <v>1940</v>
      </c>
      <c r="M3131" s="8">
        <v>194</v>
      </c>
      <c r="N3131" s="10">
        <f>L3131*K3131</f>
        <v>-64020</v>
      </c>
      <c r="O3131" s="8" t="s">
        <v>59</v>
      </c>
      <c r="P3131" s="8" t="s">
        <v>60</v>
      </c>
      <c r="Q3131" s="8" t="s">
        <v>61</v>
      </c>
      <c r="R3131" s="8" t="s">
        <v>62</v>
      </c>
    </row>
    <row r="3132" spans="1:18" ht="60" customHeight="1" x14ac:dyDescent="0.25">
      <c r="A3132" s="8" t="s">
        <v>3073</v>
      </c>
      <c r="B3132" s="11">
        <v>106.92</v>
      </c>
      <c r="C3132" s="8" t="s">
        <v>3071</v>
      </c>
      <c r="D3132" s="8" t="s">
        <v>3072</v>
      </c>
      <c r="E3132" s="8">
        <v>7612</v>
      </c>
      <c r="F3132" s="9">
        <v>44648</v>
      </c>
      <c r="G3132" s="9">
        <v>44648</v>
      </c>
      <c r="H3132" s="8">
        <v>60</v>
      </c>
      <c r="I3132" s="9">
        <f>G3132+60</f>
        <v>44708</v>
      </c>
      <c r="J3132" s="9">
        <v>44690</v>
      </c>
      <c r="K3132" s="8">
        <f>J3132-I3132</f>
        <v>-18</v>
      </c>
      <c r="L3132" s="10">
        <v>97.2</v>
      </c>
      <c r="M3132" s="8">
        <v>9.7200000000000006</v>
      </c>
      <c r="N3132" s="10">
        <f>L3132*K3132</f>
        <v>-1749.6000000000001</v>
      </c>
      <c r="O3132" s="8" t="s">
        <v>59</v>
      </c>
      <c r="P3132" s="8" t="s">
        <v>60</v>
      </c>
      <c r="Q3132" s="8" t="s">
        <v>61</v>
      </c>
      <c r="R3132" s="8" t="s">
        <v>62</v>
      </c>
    </row>
    <row r="3133" spans="1:18" ht="60" customHeight="1" x14ac:dyDescent="0.25">
      <c r="A3133" s="8" t="s">
        <v>3074</v>
      </c>
      <c r="B3133" s="11">
        <v>1034</v>
      </c>
      <c r="C3133" s="8" t="s">
        <v>3071</v>
      </c>
      <c r="D3133" s="8" t="s">
        <v>3072</v>
      </c>
      <c r="E3133" s="8">
        <v>7121</v>
      </c>
      <c r="F3133" s="9">
        <v>44649</v>
      </c>
      <c r="G3133" s="9">
        <v>44649</v>
      </c>
      <c r="H3133" s="8">
        <v>60</v>
      </c>
      <c r="I3133" s="9">
        <f>G3133+60</f>
        <v>44709</v>
      </c>
      <c r="J3133" s="9">
        <v>44684</v>
      </c>
      <c r="K3133" s="8">
        <f>J3133-I3133</f>
        <v>-25</v>
      </c>
      <c r="L3133" s="10">
        <v>940</v>
      </c>
      <c r="M3133" s="8">
        <v>94</v>
      </c>
      <c r="N3133" s="10">
        <f>L3133*K3133</f>
        <v>-23500</v>
      </c>
      <c r="O3133" s="8" t="s">
        <v>59</v>
      </c>
      <c r="P3133" s="8" t="s">
        <v>60</v>
      </c>
      <c r="Q3133" s="8" t="s">
        <v>61</v>
      </c>
      <c r="R3133" s="8" t="s">
        <v>62</v>
      </c>
    </row>
    <row r="3134" spans="1:18" ht="60" customHeight="1" x14ac:dyDescent="0.25">
      <c r="A3134" s="8" t="s">
        <v>3075</v>
      </c>
      <c r="B3134" s="11">
        <v>213.84</v>
      </c>
      <c r="C3134" s="8" t="s">
        <v>3071</v>
      </c>
      <c r="D3134" s="8" t="s">
        <v>3072</v>
      </c>
      <c r="E3134" s="8">
        <v>7612</v>
      </c>
      <c r="F3134" s="9">
        <v>44656</v>
      </c>
      <c r="G3134" s="9">
        <v>44658</v>
      </c>
      <c r="H3134" s="8">
        <v>60</v>
      </c>
      <c r="I3134" s="9">
        <f>G3134+60</f>
        <v>44718</v>
      </c>
      <c r="J3134" s="9">
        <v>44690</v>
      </c>
      <c r="K3134" s="8">
        <f>J3134-I3134</f>
        <v>-28</v>
      </c>
      <c r="L3134" s="10">
        <v>194.4</v>
      </c>
      <c r="M3134" s="8">
        <v>19.440000000000001</v>
      </c>
      <c r="N3134" s="10">
        <f>L3134*K3134</f>
        <v>-5443.2</v>
      </c>
      <c r="O3134" s="8" t="s">
        <v>59</v>
      </c>
      <c r="P3134" s="8" t="s">
        <v>60</v>
      </c>
      <c r="Q3134" s="8" t="s">
        <v>61</v>
      </c>
      <c r="R3134" s="8" t="s">
        <v>62</v>
      </c>
    </row>
    <row r="3135" spans="1:18" ht="60" customHeight="1" x14ac:dyDescent="0.25">
      <c r="A3135" s="8" t="s">
        <v>3076</v>
      </c>
      <c r="B3135" s="11">
        <v>877.8</v>
      </c>
      <c r="C3135" s="8" t="s">
        <v>3071</v>
      </c>
      <c r="D3135" s="8" t="s">
        <v>3072</v>
      </c>
      <c r="E3135" s="8">
        <v>7121</v>
      </c>
      <c r="F3135" s="9">
        <v>44656</v>
      </c>
      <c r="G3135" s="9">
        <v>44658</v>
      </c>
      <c r="H3135" s="8">
        <v>60</v>
      </c>
      <c r="I3135" s="9">
        <f>G3135+60</f>
        <v>44718</v>
      </c>
      <c r="J3135" s="9">
        <v>44684</v>
      </c>
      <c r="K3135" s="8">
        <f>J3135-I3135</f>
        <v>-34</v>
      </c>
      <c r="L3135" s="10">
        <v>798</v>
      </c>
      <c r="M3135" s="8">
        <v>79.8</v>
      </c>
      <c r="N3135" s="10">
        <f>L3135*K3135</f>
        <v>-27132</v>
      </c>
      <c r="O3135" s="8" t="s">
        <v>59</v>
      </c>
      <c r="P3135" s="8" t="s">
        <v>60</v>
      </c>
      <c r="Q3135" s="8" t="s">
        <v>61</v>
      </c>
      <c r="R3135" s="8" t="s">
        <v>62</v>
      </c>
    </row>
    <row r="3136" spans="1:18" ht="60" customHeight="1" x14ac:dyDescent="0.25">
      <c r="A3136" s="8" t="s">
        <v>3077</v>
      </c>
      <c r="B3136" s="11">
        <v>1292.51</v>
      </c>
      <c r="C3136" s="8" t="s">
        <v>3071</v>
      </c>
      <c r="D3136" s="8" t="s">
        <v>3072</v>
      </c>
      <c r="E3136" s="8">
        <v>7121</v>
      </c>
      <c r="F3136" s="9">
        <v>44664</v>
      </c>
      <c r="G3136" s="9">
        <v>44665</v>
      </c>
      <c r="H3136" s="8">
        <v>60</v>
      </c>
      <c r="I3136" s="9">
        <f>G3136+60</f>
        <v>44725</v>
      </c>
      <c r="J3136" s="9">
        <v>44684</v>
      </c>
      <c r="K3136" s="8">
        <f>J3136-I3136</f>
        <v>-41</v>
      </c>
      <c r="L3136" s="10">
        <v>1175.01</v>
      </c>
      <c r="M3136" s="8">
        <v>117.5</v>
      </c>
      <c r="N3136" s="10">
        <f>L3136*K3136</f>
        <v>-48175.409999999996</v>
      </c>
      <c r="O3136" s="8" t="s">
        <v>59</v>
      </c>
      <c r="P3136" s="8" t="s">
        <v>60</v>
      </c>
      <c r="Q3136" s="8" t="s">
        <v>61</v>
      </c>
      <c r="R3136" s="8" t="s">
        <v>62</v>
      </c>
    </row>
    <row r="3137" spans="1:18" ht="60" customHeight="1" x14ac:dyDescent="0.25">
      <c r="A3137" s="8" t="s">
        <v>3078</v>
      </c>
      <c r="B3137" s="11">
        <v>2394.48</v>
      </c>
      <c r="C3137" s="8" t="s">
        <v>3071</v>
      </c>
      <c r="D3137" s="8" t="s">
        <v>3072</v>
      </c>
      <c r="E3137" s="8">
        <v>7121</v>
      </c>
      <c r="F3137" s="9">
        <v>44670</v>
      </c>
      <c r="G3137" s="9">
        <v>44670</v>
      </c>
      <c r="H3137" s="8">
        <v>60</v>
      </c>
      <c r="I3137" s="9">
        <f>G3137+60</f>
        <v>44730</v>
      </c>
      <c r="J3137" s="9">
        <v>44684</v>
      </c>
      <c r="K3137" s="8">
        <f>J3137-I3137</f>
        <v>-46</v>
      </c>
      <c r="L3137" s="10">
        <v>232.8</v>
      </c>
      <c r="M3137" s="8">
        <v>23.28</v>
      </c>
      <c r="N3137" s="10">
        <f>L3137*K3137</f>
        <v>-10708.800000000001</v>
      </c>
      <c r="O3137" s="8" t="s">
        <v>59</v>
      </c>
      <c r="P3137" s="8" t="s">
        <v>60</v>
      </c>
      <c r="Q3137" s="8" t="s">
        <v>61</v>
      </c>
      <c r="R3137" s="8" t="s">
        <v>62</v>
      </c>
    </row>
    <row r="3138" spans="1:18" ht="60" customHeight="1" x14ac:dyDescent="0.25">
      <c r="A3138" s="8" t="s">
        <v>3078</v>
      </c>
      <c r="B3138" s="11">
        <v>2394.48</v>
      </c>
      <c r="C3138" s="8" t="s">
        <v>3071</v>
      </c>
      <c r="D3138" s="8" t="s">
        <v>3072</v>
      </c>
      <c r="E3138" s="8">
        <v>7121</v>
      </c>
      <c r="F3138" s="9">
        <v>44670</v>
      </c>
      <c r="G3138" s="9">
        <v>44670</v>
      </c>
      <c r="H3138" s="8">
        <v>60</v>
      </c>
      <c r="I3138" s="9">
        <f>G3138+60</f>
        <v>44730</v>
      </c>
      <c r="J3138" s="9">
        <v>44684</v>
      </c>
      <c r="K3138" s="8">
        <f>J3138-I3138</f>
        <v>-46</v>
      </c>
      <c r="L3138" s="10">
        <v>1944</v>
      </c>
      <c r="M3138" s="8">
        <v>194.4</v>
      </c>
      <c r="N3138" s="10">
        <f>L3138*K3138</f>
        <v>-89424</v>
      </c>
      <c r="O3138" s="8" t="s">
        <v>59</v>
      </c>
      <c r="P3138" s="8" t="s">
        <v>60</v>
      </c>
      <c r="Q3138" s="8" t="s">
        <v>61</v>
      </c>
      <c r="R3138" s="8" t="s">
        <v>62</v>
      </c>
    </row>
    <row r="3139" spans="1:18" ht="60" customHeight="1" x14ac:dyDescent="0.25">
      <c r="A3139" s="8" t="s">
        <v>3079</v>
      </c>
      <c r="B3139" s="11">
        <v>137.82</v>
      </c>
      <c r="C3139" s="8" t="s">
        <v>3071</v>
      </c>
      <c r="D3139" s="8" t="s">
        <v>3072</v>
      </c>
      <c r="E3139" s="8">
        <v>7121</v>
      </c>
      <c r="F3139" s="9">
        <v>44670</v>
      </c>
      <c r="G3139" s="9">
        <v>44670</v>
      </c>
      <c r="H3139" s="8">
        <v>60</v>
      </c>
      <c r="I3139" s="9">
        <f>G3139+60</f>
        <v>44730</v>
      </c>
      <c r="J3139" s="9">
        <v>44684</v>
      </c>
      <c r="K3139" s="8">
        <f>J3139-I3139</f>
        <v>-46</v>
      </c>
      <c r="L3139" s="10">
        <v>4.5999999999999996</v>
      </c>
      <c r="M3139" s="8">
        <v>0.46</v>
      </c>
      <c r="N3139" s="10">
        <f>L3139*K3139</f>
        <v>-211.6</v>
      </c>
      <c r="O3139" s="8" t="s">
        <v>59</v>
      </c>
      <c r="P3139" s="8" t="s">
        <v>60</v>
      </c>
      <c r="Q3139" s="8" t="s">
        <v>61</v>
      </c>
      <c r="R3139" s="8" t="s">
        <v>62</v>
      </c>
    </row>
    <row r="3140" spans="1:18" ht="60" customHeight="1" x14ac:dyDescent="0.25">
      <c r="A3140" s="8" t="s">
        <v>3079</v>
      </c>
      <c r="B3140" s="11">
        <v>137.82</v>
      </c>
      <c r="C3140" s="8" t="s">
        <v>3071</v>
      </c>
      <c r="D3140" s="8" t="s">
        <v>3072</v>
      </c>
      <c r="E3140" s="8">
        <v>7121</v>
      </c>
      <c r="F3140" s="9">
        <v>44670</v>
      </c>
      <c r="G3140" s="9">
        <v>44670</v>
      </c>
      <c r="H3140" s="8">
        <v>60</v>
      </c>
      <c r="I3140" s="9">
        <f>G3140+60</f>
        <v>44730</v>
      </c>
      <c r="J3140" s="9">
        <v>44684</v>
      </c>
      <c r="K3140" s="8">
        <f>J3140-I3140</f>
        <v>-46</v>
      </c>
      <c r="L3140" s="10">
        <v>2.9</v>
      </c>
      <c r="M3140" s="8">
        <v>0.28999999999999998</v>
      </c>
      <c r="N3140" s="10">
        <f>L3140*K3140</f>
        <v>-133.4</v>
      </c>
      <c r="O3140" s="8" t="s">
        <v>59</v>
      </c>
      <c r="P3140" s="8" t="s">
        <v>60</v>
      </c>
      <c r="Q3140" s="8" t="s">
        <v>61</v>
      </c>
      <c r="R3140" s="8" t="s">
        <v>62</v>
      </c>
    </row>
    <row r="3141" spans="1:18" ht="60" customHeight="1" x14ac:dyDescent="0.25">
      <c r="A3141" s="8" t="s">
        <v>3079</v>
      </c>
      <c r="B3141" s="11">
        <v>137.82</v>
      </c>
      <c r="C3141" s="8" t="s">
        <v>3071</v>
      </c>
      <c r="D3141" s="8" t="s">
        <v>3072</v>
      </c>
      <c r="E3141" s="8">
        <v>7121</v>
      </c>
      <c r="F3141" s="9">
        <v>44670</v>
      </c>
      <c r="G3141" s="9">
        <v>44670</v>
      </c>
      <c r="H3141" s="8">
        <v>60</v>
      </c>
      <c r="I3141" s="9">
        <f>G3141+60</f>
        <v>44730</v>
      </c>
      <c r="J3141" s="9">
        <v>44684</v>
      </c>
      <c r="K3141" s="8">
        <f>J3141-I3141</f>
        <v>-46</v>
      </c>
      <c r="L3141" s="10">
        <v>3.9</v>
      </c>
      <c r="M3141" s="8">
        <v>0.39</v>
      </c>
      <c r="N3141" s="10">
        <f>L3141*K3141</f>
        <v>-179.4</v>
      </c>
      <c r="O3141" s="8" t="s">
        <v>59</v>
      </c>
      <c r="P3141" s="8" t="s">
        <v>60</v>
      </c>
      <c r="Q3141" s="8" t="s">
        <v>61</v>
      </c>
      <c r="R3141" s="8" t="s">
        <v>62</v>
      </c>
    </row>
    <row r="3142" spans="1:18" ht="60" customHeight="1" x14ac:dyDescent="0.25">
      <c r="A3142" s="8" t="s">
        <v>3079</v>
      </c>
      <c r="B3142" s="11">
        <v>137.82</v>
      </c>
      <c r="C3142" s="8" t="s">
        <v>3071</v>
      </c>
      <c r="D3142" s="8" t="s">
        <v>3072</v>
      </c>
      <c r="E3142" s="8">
        <v>7121</v>
      </c>
      <c r="F3142" s="9">
        <v>44670</v>
      </c>
      <c r="G3142" s="9">
        <v>44670</v>
      </c>
      <c r="H3142" s="8">
        <v>60</v>
      </c>
      <c r="I3142" s="9">
        <f>G3142+60</f>
        <v>44730</v>
      </c>
      <c r="J3142" s="9">
        <v>44684</v>
      </c>
      <c r="K3142" s="8">
        <f>J3142-I3142</f>
        <v>-46</v>
      </c>
      <c r="L3142" s="10">
        <v>22</v>
      </c>
      <c r="M3142" s="8">
        <v>2.2000000000000002</v>
      </c>
      <c r="N3142" s="10">
        <f>L3142*K3142</f>
        <v>-1012</v>
      </c>
      <c r="O3142" s="8" t="s">
        <v>59</v>
      </c>
      <c r="P3142" s="8" t="s">
        <v>60</v>
      </c>
      <c r="Q3142" s="8" t="s">
        <v>61</v>
      </c>
      <c r="R3142" s="8" t="s">
        <v>62</v>
      </c>
    </row>
    <row r="3143" spans="1:18" ht="60" customHeight="1" x14ac:dyDescent="0.25">
      <c r="A3143" s="8" t="s">
        <v>3079</v>
      </c>
      <c r="B3143" s="11">
        <v>137.82</v>
      </c>
      <c r="C3143" s="8" t="s">
        <v>3071</v>
      </c>
      <c r="D3143" s="8" t="s">
        <v>3072</v>
      </c>
      <c r="E3143" s="8">
        <v>7121</v>
      </c>
      <c r="F3143" s="9">
        <v>44670</v>
      </c>
      <c r="G3143" s="9">
        <v>44670</v>
      </c>
      <c r="H3143" s="8">
        <v>60</v>
      </c>
      <c r="I3143" s="9">
        <f>G3143+60</f>
        <v>44730</v>
      </c>
      <c r="J3143" s="9">
        <v>44684</v>
      </c>
      <c r="K3143" s="8">
        <f>J3143-I3143</f>
        <v>-46</v>
      </c>
      <c r="L3143" s="10">
        <v>9.6999999999999993</v>
      </c>
      <c r="M3143" s="8">
        <v>0.97</v>
      </c>
      <c r="N3143" s="10">
        <f>L3143*K3143</f>
        <v>-446.2</v>
      </c>
      <c r="O3143" s="8" t="s">
        <v>59</v>
      </c>
      <c r="P3143" s="8" t="s">
        <v>60</v>
      </c>
      <c r="Q3143" s="8" t="s">
        <v>61</v>
      </c>
      <c r="R3143" s="8" t="s">
        <v>62</v>
      </c>
    </row>
    <row r="3144" spans="1:18" ht="60" customHeight="1" x14ac:dyDescent="0.25">
      <c r="A3144" s="8" t="s">
        <v>3079</v>
      </c>
      <c r="B3144" s="11">
        <v>137.82</v>
      </c>
      <c r="C3144" s="8" t="s">
        <v>3071</v>
      </c>
      <c r="D3144" s="8" t="s">
        <v>3072</v>
      </c>
      <c r="E3144" s="8">
        <v>7121</v>
      </c>
      <c r="F3144" s="9">
        <v>44670</v>
      </c>
      <c r="G3144" s="9">
        <v>44670</v>
      </c>
      <c r="H3144" s="8">
        <v>60</v>
      </c>
      <c r="I3144" s="9">
        <f>G3144+60</f>
        <v>44730</v>
      </c>
      <c r="J3144" s="9">
        <v>44684</v>
      </c>
      <c r="K3144" s="8">
        <f>J3144-I3144</f>
        <v>-46</v>
      </c>
      <c r="L3144" s="10">
        <v>12.32</v>
      </c>
      <c r="M3144" s="8">
        <v>1.23</v>
      </c>
      <c r="N3144" s="10">
        <f>L3144*K3144</f>
        <v>-566.72</v>
      </c>
      <c r="O3144" s="8" t="s">
        <v>59</v>
      </c>
      <c r="P3144" s="8" t="s">
        <v>60</v>
      </c>
      <c r="Q3144" s="8" t="s">
        <v>61</v>
      </c>
      <c r="R3144" s="8" t="s">
        <v>62</v>
      </c>
    </row>
    <row r="3145" spans="1:18" ht="60" customHeight="1" x14ac:dyDescent="0.25">
      <c r="A3145" s="8" t="s">
        <v>3079</v>
      </c>
      <c r="B3145" s="11">
        <v>137.82</v>
      </c>
      <c r="C3145" s="8" t="s">
        <v>3071</v>
      </c>
      <c r="D3145" s="8" t="s">
        <v>3072</v>
      </c>
      <c r="E3145" s="8">
        <v>7121</v>
      </c>
      <c r="F3145" s="9">
        <v>44670</v>
      </c>
      <c r="G3145" s="9">
        <v>44670</v>
      </c>
      <c r="H3145" s="8">
        <v>60</v>
      </c>
      <c r="I3145" s="9">
        <f>G3145+60</f>
        <v>44730</v>
      </c>
      <c r="J3145" s="9">
        <v>44684</v>
      </c>
      <c r="K3145" s="8">
        <f>J3145-I3145</f>
        <v>-46</v>
      </c>
      <c r="L3145" s="10">
        <v>9.6999999999999993</v>
      </c>
      <c r="M3145" s="8">
        <v>0.97</v>
      </c>
      <c r="N3145" s="10">
        <f>L3145*K3145</f>
        <v>-446.2</v>
      </c>
      <c r="O3145" s="8" t="s">
        <v>59</v>
      </c>
      <c r="P3145" s="8" t="s">
        <v>60</v>
      </c>
      <c r="Q3145" s="8" t="s">
        <v>61</v>
      </c>
      <c r="R3145" s="8" t="s">
        <v>62</v>
      </c>
    </row>
    <row r="3146" spans="1:18" ht="60" customHeight="1" x14ac:dyDescent="0.25">
      <c r="A3146" s="8" t="s">
        <v>3079</v>
      </c>
      <c r="B3146" s="11">
        <v>137.82</v>
      </c>
      <c r="C3146" s="8" t="s">
        <v>3071</v>
      </c>
      <c r="D3146" s="8" t="s">
        <v>3072</v>
      </c>
      <c r="E3146" s="8">
        <v>7121</v>
      </c>
      <c r="F3146" s="9">
        <v>44670</v>
      </c>
      <c r="G3146" s="9">
        <v>44670</v>
      </c>
      <c r="H3146" s="8">
        <v>60</v>
      </c>
      <c r="I3146" s="9">
        <f>G3146+60</f>
        <v>44730</v>
      </c>
      <c r="J3146" s="9">
        <v>44684</v>
      </c>
      <c r="K3146" s="8">
        <f>J3146-I3146</f>
        <v>-46</v>
      </c>
      <c r="L3146" s="10">
        <v>1.31</v>
      </c>
      <c r="M3146" s="8">
        <v>0.13</v>
      </c>
      <c r="N3146" s="10">
        <f>L3146*K3146</f>
        <v>-60.260000000000005</v>
      </c>
      <c r="O3146" s="8" t="s">
        <v>59</v>
      </c>
      <c r="P3146" s="8" t="s">
        <v>60</v>
      </c>
      <c r="Q3146" s="8" t="s">
        <v>61</v>
      </c>
      <c r="R3146" s="8" t="s">
        <v>62</v>
      </c>
    </row>
    <row r="3147" spans="1:18" ht="60" customHeight="1" x14ac:dyDescent="0.25">
      <c r="A3147" s="8" t="s">
        <v>3079</v>
      </c>
      <c r="B3147" s="11">
        <v>137.82</v>
      </c>
      <c r="C3147" s="8" t="s">
        <v>3071</v>
      </c>
      <c r="D3147" s="8" t="s">
        <v>3072</v>
      </c>
      <c r="E3147" s="8">
        <v>7121</v>
      </c>
      <c r="F3147" s="9">
        <v>44670</v>
      </c>
      <c r="G3147" s="9">
        <v>44670</v>
      </c>
      <c r="H3147" s="8">
        <v>60</v>
      </c>
      <c r="I3147" s="9">
        <f>G3147+60</f>
        <v>44730</v>
      </c>
      <c r="J3147" s="9">
        <v>44684</v>
      </c>
      <c r="K3147" s="8">
        <f>J3147-I3147</f>
        <v>-46</v>
      </c>
      <c r="L3147" s="10">
        <v>20</v>
      </c>
      <c r="M3147" s="8">
        <v>2</v>
      </c>
      <c r="N3147" s="10">
        <f>L3147*K3147</f>
        <v>-920</v>
      </c>
      <c r="O3147" s="8" t="s">
        <v>59</v>
      </c>
      <c r="P3147" s="8" t="s">
        <v>60</v>
      </c>
      <c r="Q3147" s="8" t="s">
        <v>61</v>
      </c>
      <c r="R3147" s="8" t="s">
        <v>62</v>
      </c>
    </row>
    <row r="3148" spans="1:18" ht="60" customHeight="1" x14ac:dyDescent="0.25">
      <c r="A3148" s="8" t="s">
        <v>3079</v>
      </c>
      <c r="B3148" s="11">
        <v>137.82</v>
      </c>
      <c r="C3148" s="8" t="s">
        <v>3071</v>
      </c>
      <c r="D3148" s="8" t="s">
        <v>3072</v>
      </c>
      <c r="E3148" s="8">
        <v>7121</v>
      </c>
      <c r="F3148" s="9">
        <v>44670</v>
      </c>
      <c r="G3148" s="9">
        <v>44670</v>
      </c>
      <c r="H3148" s="8">
        <v>60</v>
      </c>
      <c r="I3148" s="9">
        <f>G3148+60</f>
        <v>44730</v>
      </c>
      <c r="J3148" s="9">
        <v>44684</v>
      </c>
      <c r="K3148" s="8">
        <f>J3148-I3148</f>
        <v>-46</v>
      </c>
      <c r="L3148" s="10">
        <v>4.4800000000000004</v>
      </c>
      <c r="M3148" s="8">
        <v>0.45</v>
      </c>
      <c r="N3148" s="10">
        <f>L3148*K3148</f>
        <v>-206.08</v>
      </c>
      <c r="O3148" s="8" t="s">
        <v>59</v>
      </c>
      <c r="P3148" s="8" t="s">
        <v>60</v>
      </c>
      <c r="Q3148" s="8" t="s">
        <v>61</v>
      </c>
      <c r="R3148" s="8" t="s">
        <v>62</v>
      </c>
    </row>
    <row r="3149" spans="1:18" ht="60" customHeight="1" x14ac:dyDescent="0.25">
      <c r="A3149" s="8" t="s">
        <v>3079</v>
      </c>
      <c r="B3149" s="11">
        <v>137.82</v>
      </c>
      <c r="C3149" s="8" t="s">
        <v>3071</v>
      </c>
      <c r="D3149" s="8" t="s">
        <v>3072</v>
      </c>
      <c r="E3149" s="8">
        <v>7121</v>
      </c>
      <c r="F3149" s="9">
        <v>44670</v>
      </c>
      <c r="G3149" s="9">
        <v>44670</v>
      </c>
      <c r="H3149" s="8">
        <v>60</v>
      </c>
      <c r="I3149" s="9">
        <f>G3149+60</f>
        <v>44730</v>
      </c>
      <c r="J3149" s="9">
        <v>44684</v>
      </c>
      <c r="K3149" s="8">
        <f>J3149-I3149</f>
        <v>-46</v>
      </c>
      <c r="L3149" s="10">
        <v>22.2</v>
      </c>
      <c r="M3149" s="8">
        <v>2.2200000000000002</v>
      </c>
      <c r="N3149" s="10">
        <f>L3149*K3149</f>
        <v>-1021.1999999999999</v>
      </c>
      <c r="O3149" s="8" t="s">
        <v>59</v>
      </c>
      <c r="P3149" s="8" t="s">
        <v>60</v>
      </c>
      <c r="Q3149" s="8" t="s">
        <v>61</v>
      </c>
      <c r="R3149" s="8" t="s">
        <v>62</v>
      </c>
    </row>
    <row r="3150" spans="1:18" ht="60" customHeight="1" x14ac:dyDescent="0.25">
      <c r="A3150" s="8" t="s">
        <v>3079</v>
      </c>
      <c r="B3150" s="11">
        <v>137.82</v>
      </c>
      <c r="C3150" s="8" t="s">
        <v>3071</v>
      </c>
      <c r="D3150" s="8" t="s">
        <v>3072</v>
      </c>
      <c r="E3150" s="8">
        <v>7121</v>
      </c>
      <c r="F3150" s="9">
        <v>44670</v>
      </c>
      <c r="G3150" s="9">
        <v>44670</v>
      </c>
      <c r="H3150" s="8">
        <v>60</v>
      </c>
      <c r="I3150" s="9">
        <f>G3150+60</f>
        <v>44730</v>
      </c>
      <c r="J3150" s="9">
        <v>44684</v>
      </c>
      <c r="K3150" s="8">
        <f>J3150-I3150</f>
        <v>-46</v>
      </c>
      <c r="L3150" s="10">
        <v>2.78</v>
      </c>
      <c r="M3150" s="8">
        <v>0.28000000000000003</v>
      </c>
      <c r="N3150" s="10">
        <f>L3150*K3150</f>
        <v>-127.88</v>
      </c>
      <c r="O3150" s="8" t="s">
        <v>59</v>
      </c>
      <c r="P3150" s="8" t="s">
        <v>60</v>
      </c>
      <c r="Q3150" s="8" t="s">
        <v>61</v>
      </c>
      <c r="R3150" s="8" t="s">
        <v>62</v>
      </c>
    </row>
    <row r="3151" spans="1:18" ht="60" customHeight="1" x14ac:dyDescent="0.25">
      <c r="A3151" s="8" t="s">
        <v>3079</v>
      </c>
      <c r="B3151" s="11">
        <v>137.82</v>
      </c>
      <c r="C3151" s="8" t="s">
        <v>3071</v>
      </c>
      <c r="D3151" s="8" t="s">
        <v>3072</v>
      </c>
      <c r="E3151" s="8">
        <v>7121</v>
      </c>
      <c r="F3151" s="9">
        <v>44670</v>
      </c>
      <c r="G3151" s="9">
        <v>44670</v>
      </c>
      <c r="H3151" s="8">
        <v>60</v>
      </c>
      <c r="I3151" s="9">
        <f>G3151+60</f>
        <v>44730</v>
      </c>
      <c r="J3151" s="9">
        <v>44684</v>
      </c>
      <c r="K3151" s="8">
        <f>J3151-I3151</f>
        <v>-46</v>
      </c>
      <c r="L3151" s="10">
        <v>9.4</v>
      </c>
      <c r="M3151" s="8">
        <v>0.94</v>
      </c>
      <c r="N3151" s="10">
        <f>L3151*K3151</f>
        <v>-432.40000000000003</v>
      </c>
      <c r="O3151" s="8" t="s">
        <v>59</v>
      </c>
      <c r="P3151" s="8" t="s">
        <v>60</v>
      </c>
      <c r="Q3151" s="8" t="s">
        <v>61</v>
      </c>
      <c r="R3151" s="8" t="s">
        <v>62</v>
      </c>
    </row>
    <row r="3152" spans="1:18" ht="60" customHeight="1" x14ac:dyDescent="0.25">
      <c r="A3152" s="8" t="s">
        <v>3080</v>
      </c>
      <c r="B3152" s="11">
        <v>65.510000000000005</v>
      </c>
      <c r="C3152" s="8" t="s">
        <v>3071</v>
      </c>
      <c r="D3152" s="8" t="s">
        <v>3072</v>
      </c>
      <c r="E3152" s="8">
        <v>8258</v>
      </c>
      <c r="F3152" s="9">
        <v>44673</v>
      </c>
      <c r="G3152" s="9">
        <v>44673</v>
      </c>
      <c r="H3152" s="8">
        <v>60</v>
      </c>
      <c r="I3152" s="9">
        <f>G3152+60</f>
        <v>44733</v>
      </c>
      <c r="J3152" s="9">
        <v>44705</v>
      </c>
      <c r="K3152" s="8">
        <f>J3152-I3152</f>
        <v>-28</v>
      </c>
      <c r="L3152" s="10">
        <v>23</v>
      </c>
      <c r="M3152" s="8">
        <v>2.2999999999999998</v>
      </c>
      <c r="N3152" s="10">
        <f>L3152*K3152</f>
        <v>-644</v>
      </c>
      <c r="O3152" s="8" t="s">
        <v>59</v>
      </c>
      <c r="P3152" s="8" t="s">
        <v>60</v>
      </c>
      <c r="Q3152" s="8" t="s">
        <v>61</v>
      </c>
      <c r="R3152" s="8" t="s">
        <v>62</v>
      </c>
    </row>
    <row r="3153" spans="1:18" ht="60" customHeight="1" x14ac:dyDescent="0.25">
      <c r="A3153" s="8" t="s">
        <v>3080</v>
      </c>
      <c r="B3153" s="11">
        <v>65.510000000000005</v>
      </c>
      <c r="C3153" s="8" t="s">
        <v>3071</v>
      </c>
      <c r="D3153" s="8" t="s">
        <v>3072</v>
      </c>
      <c r="E3153" s="8">
        <v>8258</v>
      </c>
      <c r="F3153" s="9">
        <v>44673</v>
      </c>
      <c r="G3153" s="9">
        <v>44673</v>
      </c>
      <c r="H3153" s="8">
        <v>60</v>
      </c>
      <c r="I3153" s="9">
        <f>G3153+60</f>
        <v>44733</v>
      </c>
      <c r="J3153" s="9">
        <v>44705</v>
      </c>
      <c r="K3153" s="8">
        <f>J3153-I3153</f>
        <v>-28</v>
      </c>
      <c r="L3153" s="10">
        <v>5</v>
      </c>
      <c r="M3153" s="8">
        <v>0.5</v>
      </c>
      <c r="N3153" s="10">
        <f>L3153*K3153</f>
        <v>-140</v>
      </c>
      <c r="O3153" s="8" t="s">
        <v>59</v>
      </c>
      <c r="P3153" s="8" t="s">
        <v>60</v>
      </c>
      <c r="Q3153" s="8" t="s">
        <v>61</v>
      </c>
      <c r="R3153" s="8" t="s">
        <v>62</v>
      </c>
    </row>
    <row r="3154" spans="1:18" ht="60" customHeight="1" x14ac:dyDescent="0.25">
      <c r="A3154" s="8" t="s">
        <v>3080</v>
      </c>
      <c r="B3154" s="11">
        <v>65.510000000000005</v>
      </c>
      <c r="C3154" s="8" t="s">
        <v>3071</v>
      </c>
      <c r="D3154" s="8" t="s">
        <v>3072</v>
      </c>
      <c r="E3154" s="8">
        <v>8258</v>
      </c>
      <c r="F3154" s="9">
        <v>44673</v>
      </c>
      <c r="G3154" s="9">
        <v>44673</v>
      </c>
      <c r="H3154" s="8">
        <v>60</v>
      </c>
      <c r="I3154" s="9">
        <f>G3154+60</f>
        <v>44733</v>
      </c>
      <c r="J3154" s="9">
        <v>44705</v>
      </c>
      <c r="K3154" s="8">
        <f>J3154-I3154</f>
        <v>-28</v>
      </c>
      <c r="L3154" s="10">
        <v>1.95</v>
      </c>
      <c r="M3154" s="8">
        <v>0.2</v>
      </c>
      <c r="N3154" s="10">
        <f>L3154*K3154</f>
        <v>-54.6</v>
      </c>
      <c r="O3154" s="8" t="s">
        <v>59</v>
      </c>
      <c r="P3154" s="8" t="s">
        <v>60</v>
      </c>
      <c r="Q3154" s="8" t="s">
        <v>61</v>
      </c>
      <c r="R3154" s="8" t="s">
        <v>62</v>
      </c>
    </row>
    <row r="3155" spans="1:18" ht="60" customHeight="1" x14ac:dyDescent="0.25">
      <c r="A3155" s="8" t="s">
        <v>3080</v>
      </c>
      <c r="B3155" s="11">
        <v>65.510000000000005</v>
      </c>
      <c r="C3155" s="8" t="s">
        <v>3071</v>
      </c>
      <c r="D3155" s="8" t="s">
        <v>3072</v>
      </c>
      <c r="E3155" s="8">
        <v>8258</v>
      </c>
      <c r="F3155" s="9">
        <v>44673</v>
      </c>
      <c r="G3155" s="9">
        <v>44673</v>
      </c>
      <c r="H3155" s="8">
        <v>60</v>
      </c>
      <c r="I3155" s="9">
        <f>G3155+60</f>
        <v>44733</v>
      </c>
      <c r="J3155" s="9">
        <v>44705</v>
      </c>
      <c r="K3155" s="8">
        <f>J3155-I3155</f>
        <v>-28</v>
      </c>
      <c r="L3155" s="10">
        <v>29.6</v>
      </c>
      <c r="M3155" s="8">
        <v>2.96</v>
      </c>
      <c r="N3155" s="10">
        <f>L3155*K3155</f>
        <v>-828.80000000000007</v>
      </c>
      <c r="O3155" s="8" t="s">
        <v>59</v>
      </c>
      <c r="P3155" s="8" t="s">
        <v>60</v>
      </c>
      <c r="Q3155" s="8" t="s">
        <v>61</v>
      </c>
      <c r="R3155" s="8" t="s">
        <v>62</v>
      </c>
    </row>
    <row r="3156" spans="1:18" ht="60" customHeight="1" x14ac:dyDescent="0.25">
      <c r="A3156" s="8" t="s">
        <v>3081</v>
      </c>
      <c r="B3156" s="11">
        <v>35.880000000000003</v>
      </c>
      <c r="C3156" s="8" t="s">
        <v>3071</v>
      </c>
      <c r="D3156" s="8" t="s">
        <v>3072</v>
      </c>
      <c r="E3156" s="8">
        <v>7121</v>
      </c>
      <c r="F3156" s="9">
        <v>44673</v>
      </c>
      <c r="G3156" s="9">
        <v>44673</v>
      </c>
      <c r="H3156" s="8">
        <v>60</v>
      </c>
      <c r="I3156" s="9">
        <f>G3156+60</f>
        <v>44733</v>
      </c>
      <c r="J3156" s="9">
        <v>44684</v>
      </c>
      <c r="K3156" s="8">
        <f>J3156-I3156</f>
        <v>-49</v>
      </c>
      <c r="L3156" s="10">
        <v>1.84</v>
      </c>
      <c r="M3156" s="8">
        <v>0.18</v>
      </c>
      <c r="N3156" s="10">
        <f>L3156*K3156</f>
        <v>-90.160000000000011</v>
      </c>
      <c r="O3156" s="8" t="s">
        <v>59</v>
      </c>
      <c r="P3156" s="8" t="s">
        <v>60</v>
      </c>
      <c r="Q3156" s="8" t="s">
        <v>61</v>
      </c>
      <c r="R3156" s="8" t="s">
        <v>62</v>
      </c>
    </row>
    <row r="3157" spans="1:18" ht="60" customHeight="1" x14ac:dyDescent="0.25">
      <c r="A3157" s="8" t="s">
        <v>3081</v>
      </c>
      <c r="B3157" s="11">
        <v>35.880000000000003</v>
      </c>
      <c r="C3157" s="8" t="s">
        <v>3071</v>
      </c>
      <c r="D3157" s="8" t="s">
        <v>3072</v>
      </c>
      <c r="E3157" s="8">
        <v>7121</v>
      </c>
      <c r="F3157" s="9">
        <v>44673</v>
      </c>
      <c r="G3157" s="9">
        <v>44673</v>
      </c>
      <c r="H3157" s="8">
        <v>60</v>
      </c>
      <c r="I3157" s="9">
        <f>G3157+60</f>
        <v>44733</v>
      </c>
      <c r="J3157" s="9">
        <v>44684</v>
      </c>
      <c r="K3157" s="8">
        <f>J3157-I3157</f>
        <v>-49</v>
      </c>
      <c r="L3157" s="10">
        <v>26.36</v>
      </c>
      <c r="M3157" s="8">
        <v>2.64</v>
      </c>
      <c r="N3157" s="10">
        <f>L3157*K3157</f>
        <v>-1291.6399999999999</v>
      </c>
      <c r="O3157" s="8" t="s">
        <v>59</v>
      </c>
      <c r="P3157" s="8" t="s">
        <v>60</v>
      </c>
      <c r="Q3157" s="8" t="s">
        <v>61</v>
      </c>
      <c r="R3157" s="8" t="s">
        <v>62</v>
      </c>
    </row>
    <row r="3158" spans="1:18" ht="60" customHeight="1" x14ac:dyDescent="0.25">
      <c r="A3158" s="8" t="s">
        <v>3081</v>
      </c>
      <c r="B3158" s="11">
        <v>35.880000000000003</v>
      </c>
      <c r="C3158" s="8" t="s">
        <v>3071</v>
      </c>
      <c r="D3158" s="8" t="s">
        <v>3072</v>
      </c>
      <c r="E3158" s="8">
        <v>7121</v>
      </c>
      <c r="F3158" s="9">
        <v>44673</v>
      </c>
      <c r="G3158" s="9">
        <v>44673</v>
      </c>
      <c r="H3158" s="8">
        <v>60</v>
      </c>
      <c r="I3158" s="9">
        <f>G3158+60</f>
        <v>44733</v>
      </c>
      <c r="J3158" s="9">
        <v>44684</v>
      </c>
      <c r="K3158" s="8">
        <f>J3158-I3158</f>
        <v>-49</v>
      </c>
      <c r="L3158" s="10">
        <v>0.82</v>
      </c>
      <c r="M3158" s="8">
        <v>0.08</v>
      </c>
      <c r="N3158" s="10">
        <f>L3158*K3158</f>
        <v>-40.18</v>
      </c>
      <c r="O3158" s="8" t="s">
        <v>59</v>
      </c>
      <c r="P3158" s="8" t="s">
        <v>60</v>
      </c>
      <c r="Q3158" s="8" t="s">
        <v>61</v>
      </c>
      <c r="R3158" s="8" t="s">
        <v>62</v>
      </c>
    </row>
    <row r="3159" spans="1:18" ht="60" customHeight="1" x14ac:dyDescent="0.25">
      <c r="A3159" s="8" t="s">
        <v>3081</v>
      </c>
      <c r="B3159" s="11">
        <v>35.880000000000003</v>
      </c>
      <c r="C3159" s="8" t="s">
        <v>3071</v>
      </c>
      <c r="D3159" s="8" t="s">
        <v>3072</v>
      </c>
      <c r="E3159" s="8">
        <v>7121</v>
      </c>
      <c r="F3159" s="9">
        <v>44673</v>
      </c>
      <c r="G3159" s="9">
        <v>44673</v>
      </c>
      <c r="H3159" s="8">
        <v>60</v>
      </c>
      <c r="I3159" s="9">
        <f>G3159+60</f>
        <v>44733</v>
      </c>
      <c r="J3159" s="9">
        <v>44684</v>
      </c>
      <c r="K3159" s="8">
        <f>J3159-I3159</f>
        <v>-49</v>
      </c>
      <c r="L3159" s="10">
        <v>3.6</v>
      </c>
      <c r="M3159" s="8">
        <v>0.36</v>
      </c>
      <c r="N3159" s="10">
        <f>L3159*K3159</f>
        <v>-176.4</v>
      </c>
      <c r="O3159" s="8" t="s">
        <v>59</v>
      </c>
      <c r="P3159" s="8" t="s">
        <v>60</v>
      </c>
      <c r="Q3159" s="8" t="s">
        <v>61</v>
      </c>
      <c r="R3159" s="8" t="s">
        <v>62</v>
      </c>
    </row>
    <row r="3160" spans="1:18" ht="60" customHeight="1" x14ac:dyDescent="0.25">
      <c r="A3160" s="8" t="s">
        <v>3082</v>
      </c>
      <c r="B3160" s="11">
        <v>4.07</v>
      </c>
      <c r="C3160" s="8" t="s">
        <v>3071</v>
      </c>
      <c r="D3160" s="8" t="s">
        <v>3072</v>
      </c>
      <c r="E3160" s="8">
        <v>8258</v>
      </c>
      <c r="F3160" s="9">
        <v>44678</v>
      </c>
      <c r="G3160" s="9">
        <v>44678</v>
      </c>
      <c r="H3160" s="8">
        <v>60</v>
      </c>
      <c r="I3160" s="9">
        <f>G3160+60</f>
        <v>44738</v>
      </c>
      <c r="J3160" s="9">
        <v>44705</v>
      </c>
      <c r="K3160" s="8">
        <f>J3160-I3160</f>
        <v>-33</v>
      </c>
      <c r="L3160" s="10">
        <v>3.7</v>
      </c>
      <c r="M3160" s="8">
        <v>0.37</v>
      </c>
      <c r="N3160" s="10">
        <f>L3160*K3160</f>
        <v>-122.10000000000001</v>
      </c>
      <c r="O3160" s="8" t="s">
        <v>59</v>
      </c>
      <c r="P3160" s="8" t="s">
        <v>60</v>
      </c>
      <c r="Q3160" s="8" t="s">
        <v>61</v>
      </c>
      <c r="R3160" s="8" t="s">
        <v>62</v>
      </c>
    </row>
    <row r="3161" spans="1:18" ht="60" customHeight="1" x14ac:dyDescent="0.25">
      <c r="A3161" s="8" t="s">
        <v>3083</v>
      </c>
      <c r="B3161" s="11">
        <v>2920.5</v>
      </c>
      <c r="C3161" s="8" t="s">
        <v>3071</v>
      </c>
      <c r="D3161" s="8" t="s">
        <v>3072</v>
      </c>
      <c r="E3161" s="8">
        <v>8258</v>
      </c>
      <c r="F3161" s="9">
        <v>44680</v>
      </c>
      <c r="G3161" s="9">
        <v>44680</v>
      </c>
      <c r="H3161" s="8">
        <v>60</v>
      </c>
      <c r="I3161" s="9">
        <f>G3161+60</f>
        <v>44740</v>
      </c>
      <c r="J3161" s="9">
        <v>44705</v>
      </c>
      <c r="K3161" s="8">
        <f>J3161-I3161</f>
        <v>-35</v>
      </c>
      <c r="L3161" s="10">
        <v>1197</v>
      </c>
      <c r="M3161" s="8">
        <v>119.7</v>
      </c>
      <c r="N3161" s="10">
        <f>L3161*K3161</f>
        <v>-41895</v>
      </c>
      <c r="O3161" s="8" t="s">
        <v>59</v>
      </c>
      <c r="P3161" s="8" t="s">
        <v>60</v>
      </c>
      <c r="Q3161" s="8" t="s">
        <v>61</v>
      </c>
      <c r="R3161" s="8" t="s">
        <v>62</v>
      </c>
    </row>
    <row r="3162" spans="1:18" ht="60" customHeight="1" x14ac:dyDescent="0.25">
      <c r="A3162" s="8" t="s">
        <v>3083</v>
      </c>
      <c r="B3162" s="11">
        <v>2920.5</v>
      </c>
      <c r="C3162" s="8" t="s">
        <v>3071</v>
      </c>
      <c r="D3162" s="8" t="s">
        <v>3072</v>
      </c>
      <c r="E3162" s="8">
        <v>8258</v>
      </c>
      <c r="F3162" s="9">
        <v>44680</v>
      </c>
      <c r="G3162" s="9">
        <v>44680</v>
      </c>
      <c r="H3162" s="8">
        <v>60</v>
      </c>
      <c r="I3162" s="9">
        <f>G3162+60</f>
        <v>44740</v>
      </c>
      <c r="J3162" s="9">
        <v>44705</v>
      </c>
      <c r="K3162" s="8">
        <f>J3162-I3162</f>
        <v>-35</v>
      </c>
      <c r="L3162" s="10">
        <v>1458</v>
      </c>
      <c r="M3162" s="8">
        <v>145.80000000000001</v>
      </c>
      <c r="N3162" s="10">
        <f>L3162*K3162</f>
        <v>-51030</v>
      </c>
      <c r="O3162" s="8" t="s">
        <v>59</v>
      </c>
      <c r="P3162" s="8" t="s">
        <v>60</v>
      </c>
      <c r="Q3162" s="8" t="s">
        <v>61</v>
      </c>
      <c r="R3162" s="8" t="s">
        <v>62</v>
      </c>
    </row>
    <row r="3163" spans="1:18" ht="60" customHeight="1" x14ac:dyDescent="0.25">
      <c r="A3163" s="8" t="s">
        <v>3084</v>
      </c>
      <c r="B3163" s="11">
        <v>3438.6</v>
      </c>
      <c r="C3163" s="8" t="s">
        <v>3071</v>
      </c>
      <c r="D3163" s="8" t="s">
        <v>3072</v>
      </c>
      <c r="E3163" s="8">
        <v>8258</v>
      </c>
      <c r="F3163" s="9">
        <v>44687</v>
      </c>
      <c r="G3163" s="9">
        <v>44687</v>
      </c>
      <c r="H3163" s="8">
        <v>60</v>
      </c>
      <c r="I3163" s="9">
        <f>G3163+60</f>
        <v>44747</v>
      </c>
      <c r="J3163" s="9">
        <v>44705</v>
      </c>
      <c r="K3163" s="8">
        <f>J3163-I3163</f>
        <v>-42</v>
      </c>
      <c r="L3163" s="10">
        <v>798</v>
      </c>
      <c r="M3163" s="8">
        <v>79.8</v>
      </c>
      <c r="N3163" s="10">
        <f>L3163*K3163</f>
        <v>-33516</v>
      </c>
      <c r="O3163" s="8" t="s">
        <v>59</v>
      </c>
      <c r="P3163" s="8" t="s">
        <v>60</v>
      </c>
      <c r="Q3163" s="8" t="s">
        <v>61</v>
      </c>
      <c r="R3163" s="8" t="s">
        <v>62</v>
      </c>
    </row>
    <row r="3164" spans="1:18" ht="60" customHeight="1" x14ac:dyDescent="0.25">
      <c r="A3164" s="8" t="s">
        <v>3084</v>
      </c>
      <c r="B3164" s="11">
        <v>3438.6</v>
      </c>
      <c r="C3164" s="8" t="s">
        <v>3071</v>
      </c>
      <c r="D3164" s="8" t="s">
        <v>3072</v>
      </c>
      <c r="E3164" s="8">
        <v>8258</v>
      </c>
      <c r="F3164" s="9">
        <v>44687</v>
      </c>
      <c r="G3164" s="9">
        <v>44687</v>
      </c>
      <c r="H3164" s="8">
        <v>60</v>
      </c>
      <c r="I3164" s="9">
        <f>G3164+60</f>
        <v>44747</v>
      </c>
      <c r="J3164" s="9">
        <v>44705</v>
      </c>
      <c r="K3164" s="8">
        <f>J3164-I3164</f>
        <v>-42</v>
      </c>
      <c r="L3164" s="10">
        <v>2328</v>
      </c>
      <c r="M3164" s="8">
        <v>232.8</v>
      </c>
      <c r="N3164" s="10">
        <f>L3164*K3164</f>
        <v>-97776</v>
      </c>
      <c r="O3164" s="8" t="s">
        <v>59</v>
      </c>
      <c r="P3164" s="8" t="s">
        <v>60</v>
      </c>
      <c r="Q3164" s="8" t="s">
        <v>61</v>
      </c>
      <c r="R3164" s="8" t="s">
        <v>62</v>
      </c>
    </row>
    <row r="3165" spans="1:18" ht="60" customHeight="1" x14ac:dyDescent="0.25">
      <c r="A3165" s="8" t="s">
        <v>3085</v>
      </c>
      <c r="B3165" s="11">
        <v>2138.4</v>
      </c>
      <c r="C3165" s="8" t="s">
        <v>3071</v>
      </c>
      <c r="D3165" s="8" t="s">
        <v>3072</v>
      </c>
      <c r="E3165" s="8">
        <v>9185</v>
      </c>
      <c r="F3165" s="9">
        <v>44698</v>
      </c>
      <c r="G3165" s="9">
        <v>44698</v>
      </c>
      <c r="H3165" s="8">
        <v>60</v>
      </c>
      <c r="I3165" s="9">
        <f>G3165+60</f>
        <v>44758</v>
      </c>
      <c r="J3165" s="9">
        <v>44718</v>
      </c>
      <c r="K3165" s="8">
        <f>J3165-I3165</f>
        <v>-40</v>
      </c>
      <c r="L3165" s="10">
        <v>1944</v>
      </c>
      <c r="M3165" s="8">
        <v>194.4</v>
      </c>
      <c r="N3165" s="10">
        <f>L3165*K3165</f>
        <v>-77760</v>
      </c>
      <c r="O3165" s="8" t="s">
        <v>59</v>
      </c>
      <c r="P3165" s="8" t="s">
        <v>60</v>
      </c>
      <c r="Q3165" s="8" t="s">
        <v>61</v>
      </c>
      <c r="R3165" s="8" t="s">
        <v>62</v>
      </c>
    </row>
    <row r="3166" spans="1:18" ht="60" customHeight="1" x14ac:dyDescent="0.25">
      <c r="A3166" s="8" t="s">
        <v>3086</v>
      </c>
      <c r="B3166" s="11">
        <v>421.31</v>
      </c>
      <c r="C3166" s="8" t="s">
        <v>3071</v>
      </c>
      <c r="D3166" s="8" t="s">
        <v>3072</v>
      </c>
      <c r="E3166" s="8">
        <v>9185</v>
      </c>
      <c r="F3166" s="9">
        <v>44701</v>
      </c>
      <c r="G3166" s="9">
        <v>44701</v>
      </c>
      <c r="H3166" s="8">
        <v>60</v>
      </c>
      <c r="I3166" s="9">
        <f>G3166+60</f>
        <v>44761</v>
      </c>
      <c r="J3166" s="9">
        <v>44718</v>
      </c>
      <c r="K3166" s="8">
        <f>J3166-I3166</f>
        <v>-43</v>
      </c>
      <c r="L3166" s="10">
        <v>10</v>
      </c>
      <c r="M3166" s="8">
        <v>1</v>
      </c>
      <c r="N3166" s="10">
        <f>L3166*K3166</f>
        <v>-430</v>
      </c>
      <c r="O3166" s="8" t="s">
        <v>59</v>
      </c>
      <c r="P3166" s="8" t="s">
        <v>60</v>
      </c>
      <c r="Q3166" s="8" t="s">
        <v>61</v>
      </c>
      <c r="R3166" s="8" t="s">
        <v>62</v>
      </c>
    </row>
    <row r="3167" spans="1:18" ht="60" customHeight="1" x14ac:dyDescent="0.25">
      <c r="A3167" s="8" t="s">
        <v>3086</v>
      </c>
      <c r="B3167" s="11">
        <v>421.31</v>
      </c>
      <c r="C3167" s="8" t="s">
        <v>3071</v>
      </c>
      <c r="D3167" s="8" t="s">
        <v>3072</v>
      </c>
      <c r="E3167" s="8">
        <v>9185</v>
      </c>
      <c r="F3167" s="9">
        <v>44701</v>
      </c>
      <c r="G3167" s="9">
        <v>44701</v>
      </c>
      <c r="H3167" s="8">
        <v>60</v>
      </c>
      <c r="I3167" s="9">
        <f>G3167+60</f>
        <v>44761</v>
      </c>
      <c r="J3167" s="9">
        <v>44718</v>
      </c>
      <c r="K3167" s="8">
        <f>J3167-I3167</f>
        <v>-43</v>
      </c>
      <c r="L3167" s="10">
        <v>11</v>
      </c>
      <c r="M3167" s="8">
        <v>1.1000000000000001</v>
      </c>
      <c r="N3167" s="10">
        <f>L3167*K3167</f>
        <v>-473</v>
      </c>
      <c r="O3167" s="8" t="s">
        <v>59</v>
      </c>
      <c r="P3167" s="8" t="s">
        <v>60</v>
      </c>
      <c r="Q3167" s="8" t="s">
        <v>61</v>
      </c>
      <c r="R3167" s="8" t="s">
        <v>62</v>
      </c>
    </row>
    <row r="3168" spans="1:18" ht="60" customHeight="1" x14ac:dyDescent="0.25">
      <c r="A3168" s="8" t="s">
        <v>3086</v>
      </c>
      <c r="B3168" s="11">
        <v>421.31</v>
      </c>
      <c r="C3168" s="8" t="s">
        <v>3071</v>
      </c>
      <c r="D3168" s="8" t="s">
        <v>3072</v>
      </c>
      <c r="E3168" s="8">
        <v>9185</v>
      </c>
      <c r="F3168" s="9">
        <v>44701</v>
      </c>
      <c r="G3168" s="9">
        <v>44701</v>
      </c>
      <c r="H3168" s="8">
        <v>60</v>
      </c>
      <c r="I3168" s="9">
        <f>G3168+60</f>
        <v>44761</v>
      </c>
      <c r="J3168" s="9">
        <v>44718</v>
      </c>
      <c r="K3168" s="8">
        <f>J3168-I3168</f>
        <v>-43</v>
      </c>
      <c r="L3168" s="10">
        <v>5.85</v>
      </c>
      <c r="M3168" s="8">
        <v>0.59</v>
      </c>
      <c r="N3168" s="10">
        <f>L3168*K3168</f>
        <v>-251.54999999999998</v>
      </c>
      <c r="O3168" s="8" t="s">
        <v>59</v>
      </c>
      <c r="P3168" s="8" t="s">
        <v>60</v>
      </c>
      <c r="Q3168" s="8" t="s">
        <v>61</v>
      </c>
      <c r="R3168" s="8" t="s">
        <v>62</v>
      </c>
    </row>
    <row r="3169" spans="1:18" ht="60" customHeight="1" x14ac:dyDescent="0.25">
      <c r="A3169" s="8" t="s">
        <v>3086</v>
      </c>
      <c r="B3169" s="11">
        <v>421.31</v>
      </c>
      <c r="C3169" s="8" t="s">
        <v>3071</v>
      </c>
      <c r="D3169" s="8" t="s">
        <v>3072</v>
      </c>
      <c r="E3169" s="8">
        <v>9185</v>
      </c>
      <c r="F3169" s="9">
        <v>44701</v>
      </c>
      <c r="G3169" s="9">
        <v>44701</v>
      </c>
      <c r="H3169" s="8">
        <v>60</v>
      </c>
      <c r="I3169" s="9">
        <f>G3169+60</f>
        <v>44761</v>
      </c>
      <c r="J3169" s="9">
        <v>44718</v>
      </c>
      <c r="K3169" s="8">
        <f>J3169-I3169</f>
        <v>-43</v>
      </c>
      <c r="L3169" s="10">
        <v>350</v>
      </c>
      <c r="M3169" s="8">
        <v>35</v>
      </c>
      <c r="N3169" s="10">
        <f>L3169*K3169</f>
        <v>-15050</v>
      </c>
      <c r="O3169" s="8" t="s">
        <v>59</v>
      </c>
      <c r="P3169" s="8" t="s">
        <v>60</v>
      </c>
      <c r="Q3169" s="8" t="s">
        <v>61</v>
      </c>
      <c r="R3169" s="8" t="s">
        <v>62</v>
      </c>
    </row>
    <row r="3170" spans="1:18" ht="60" customHeight="1" x14ac:dyDescent="0.25">
      <c r="A3170" s="8" t="s">
        <v>3086</v>
      </c>
      <c r="B3170" s="11">
        <v>421.31</v>
      </c>
      <c r="C3170" s="8" t="s">
        <v>3071</v>
      </c>
      <c r="D3170" s="8" t="s">
        <v>3072</v>
      </c>
      <c r="E3170" s="8">
        <v>9185</v>
      </c>
      <c r="F3170" s="9">
        <v>44701</v>
      </c>
      <c r="G3170" s="9">
        <v>44701</v>
      </c>
      <c r="H3170" s="8">
        <v>60</v>
      </c>
      <c r="I3170" s="9">
        <f>G3170+60</f>
        <v>44761</v>
      </c>
      <c r="J3170" s="9">
        <v>44718</v>
      </c>
      <c r="K3170" s="8">
        <f>J3170-I3170</f>
        <v>-43</v>
      </c>
      <c r="L3170" s="10">
        <v>6.16</v>
      </c>
      <c r="M3170" s="8">
        <v>0.61</v>
      </c>
      <c r="N3170" s="10">
        <f>L3170*K3170</f>
        <v>-264.88</v>
      </c>
      <c r="O3170" s="8" t="s">
        <v>59</v>
      </c>
      <c r="P3170" s="8" t="s">
        <v>60</v>
      </c>
      <c r="Q3170" s="8" t="s">
        <v>61</v>
      </c>
      <c r="R3170" s="8" t="s">
        <v>62</v>
      </c>
    </row>
    <row r="3171" spans="1:18" ht="60" customHeight="1" x14ac:dyDescent="0.25">
      <c r="A3171" s="8" t="s">
        <v>3087</v>
      </c>
      <c r="B3171" s="11">
        <v>585.20000000000005</v>
      </c>
      <c r="C3171" s="8" t="s">
        <v>3071</v>
      </c>
      <c r="D3171" s="8" t="s">
        <v>3072</v>
      </c>
      <c r="E3171" s="8">
        <v>9185</v>
      </c>
      <c r="F3171" s="9">
        <v>44705</v>
      </c>
      <c r="G3171" s="9">
        <v>44705</v>
      </c>
      <c r="H3171" s="8">
        <v>60</v>
      </c>
      <c r="I3171" s="9">
        <f>G3171+60</f>
        <v>44765</v>
      </c>
      <c r="J3171" s="9">
        <v>44718</v>
      </c>
      <c r="K3171" s="8">
        <f>J3171-I3171</f>
        <v>-47</v>
      </c>
      <c r="L3171" s="10">
        <v>532</v>
      </c>
      <c r="M3171" s="8">
        <v>53.2</v>
      </c>
      <c r="N3171" s="10">
        <f>L3171*K3171</f>
        <v>-25004</v>
      </c>
      <c r="O3171" s="8" t="s">
        <v>59</v>
      </c>
      <c r="P3171" s="8" t="s">
        <v>60</v>
      </c>
      <c r="Q3171" s="8" t="s">
        <v>61</v>
      </c>
      <c r="R3171" s="8" t="s">
        <v>62</v>
      </c>
    </row>
    <row r="3172" spans="1:18" ht="60" customHeight="1" x14ac:dyDescent="0.25">
      <c r="A3172" s="8" t="s">
        <v>3088</v>
      </c>
      <c r="B3172" s="11">
        <v>405.9</v>
      </c>
      <c r="C3172" s="8" t="s">
        <v>3071</v>
      </c>
      <c r="D3172" s="8" t="s">
        <v>3072</v>
      </c>
      <c r="E3172" s="8">
        <v>8613</v>
      </c>
      <c r="F3172" s="9">
        <v>44706</v>
      </c>
      <c r="G3172" s="9">
        <v>44706</v>
      </c>
      <c r="H3172" s="8">
        <v>60</v>
      </c>
      <c r="I3172" s="9">
        <f>G3172+60</f>
        <v>44766</v>
      </c>
      <c r="J3172" s="9">
        <v>44713</v>
      </c>
      <c r="K3172" s="8">
        <f>J3172-I3172</f>
        <v>-53</v>
      </c>
      <c r="L3172" s="10">
        <v>173.21</v>
      </c>
      <c r="M3172" s="8">
        <v>17.32</v>
      </c>
      <c r="N3172" s="10">
        <f>L3172*K3172</f>
        <v>-9180.130000000001</v>
      </c>
      <c r="O3172" s="8" t="s">
        <v>59</v>
      </c>
      <c r="P3172" s="8" t="s">
        <v>60</v>
      </c>
      <c r="Q3172" s="8" t="s">
        <v>61</v>
      </c>
      <c r="R3172" s="8" t="s">
        <v>62</v>
      </c>
    </row>
    <row r="3173" spans="1:18" ht="60" customHeight="1" x14ac:dyDescent="0.25">
      <c r="A3173" s="8" t="s">
        <v>3088</v>
      </c>
      <c r="B3173" s="11">
        <v>405.9</v>
      </c>
      <c r="C3173" s="8" t="s">
        <v>3071</v>
      </c>
      <c r="D3173" s="8" t="s">
        <v>3072</v>
      </c>
      <c r="E3173" s="8">
        <v>8613</v>
      </c>
      <c r="F3173" s="9">
        <v>44706</v>
      </c>
      <c r="G3173" s="9">
        <v>44706</v>
      </c>
      <c r="H3173" s="8">
        <v>60</v>
      </c>
      <c r="I3173" s="9">
        <f>G3173+60</f>
        <v>44766</v>
      </c>
      <c r="J3173" s="9">
        <v>44713</v>
      </c>
      <c r="K3173" s="8">
        <f>J3173-I3173</f>
        <v>-53</v>
      </c>
      <c r="L3173" s="10">
        <v>195.79</v>
      </c>
      <c r="M3173" s="8">
        <v>19.579999999999998</v>
      </c>
      <c r="N3173" s="10">
        <f>L3173*K3173</f>
        <v>-10376.869999999999</v>
      </c>
      <c r="O3173" s="8" t="s">
        <v>59</v>
      </c>
      <c r="P3173" s="8" t="s">
        <v>60</v>
      </c>
      <c r="Q3173" s="8" t="s">
        <v>61</v>
      </c>
      <c r="R3173" s="8" t="s">
        <v>62</v>
      </c>
    </row>
    <row r="3174" spans="1:18" ht="60" customHeight="1" x14ac:dyDescent="0.25">
      <c r="A3174" s="8" t="s">
        <v>3089</v>
      </c>
      <c r="B3174" s="11">
        <v>36.770000000000003</v>
      </c>
      <c r="C3174" s="8" t="s">
        <v>3071</v>
      </c>
      <c r="D3174" s="8" t="s">
        <v>3072</v>
      </c>
      <c r="E3174" s="8">
        <v>8613</v>
      </c>
      <c r="F3174" s="9">
        <v>44706</v>
      </c>
      <c r="G3174" s="9">
        <v>44706</v>
      </c>
      <c r="H3174" s="8">
        <v>60</v>
      </c>
      <c r="I3174" s="9">
        <f>G3174+60</f>
        <v>44766</v>
      </c>
      <c r="J3174" s="9">
        <v>44713</v>
      </c>
      <c r="K3174" s="8">
        <f>J3174-I3174</f>
        <v>-53</v>
      </c>
      <c r="L3174" s="10">
        <v>15</v>
      </c>
      <c r="M3174" s="8">
        <v>1.5</v>
      </c>
      <c r="N3174" s="10">
        <f>L3174*K3174</f>
        <v>-795</v>
      </c>
      <c r="O3174" s="8" t="s">
        <v>59</v>
      </c>
      <c r="P3174" s="8" t="s">
        <v>60</v>
      </c>
      <c r="Q3174" s="8" t="s">
        <v>61</v>
      </c>
      <c r="R3174" s="8" t="s">
        <v>62</v>
      </c>
    </row>
    <row r="3175" spans="1:18" ht="60" customHeight="1" x14ac:dyDescent="0.25">
      <c r="A3175" s="8" t="s">
        <v>3089</v>
      </c>
      <c r="B3175" s="11">
        <v>36.770000000000003</v>
      </c>
      <c r="C3175" s="8" t="s">
        <v>3071</v>
      </c>
      <c r="D3175" s="8" t="s">
        <v>3072</v>
      </c>
      <c r="E3175" s="8">
        <v>8613</v>
      </c>
      <c r="F3175" s="9">
        <v>44706</v>
      </c>
      <c r="G3175" s="9">
        <v>44706</v>
      </c>
      <c r="H3175" s="8">
        <v>60</v>
      </c>
      <c r="I3175" s="9">
        <f>G3175+60</f>
        <v>44766</v>
      </c>
      <c r="J3175" s="9">
        <v>44713</v>
      </c>
      <c r="K3175" s="8">
        <f>J3175-I3175</f>
        <v>-53</v>
      </c>
      <c r="L3175" s="10">
        <v>6.8</v>
      </c>
      <c r="M3175" s="8">
        <v>0.68</v>
      </c>
      <c r="N3175" s="10">
        <f>L3175*K3175</f>
        <v>-360.4</v>
      </c>
      <c r="O3175" s="8" t="s">
        <v>59</v>
      </c>
      <c r="P3175" s="8" t="s">
        <v>60</v>
      </c>
      <c r="Q3175" s="8" t="s">
        <v>61</v>
      </c>
      <c r="R3175" s="8" t="s">
        <v>62</v>
      </c>
    </row>
    <row r="3176" spans="1:18" ht="60" customHeight="1" x14ac:dyDescent="0.25">
      <c r="A3176" s="8" t="s">
        <v>3089</v>
      </c>
      <c r="B3176" s="11">
        <v>36.770000000000003</v>
      </c>
      <c r="C3176" s="8" t="s">
        <v>3071</v>
      </c>
      <c r="D3176" s="8" t="s">
        <v>3072</v>
      </c>
      <c r="E3176" s="8">
        <v>8613</v>
      </c>
      <c r="F3176" s="9">
        <v>44706</v>
      </c>
      <c r="G3176" s="9">
        <v>44706</v>
      </c>
      <c r="H3176" s="8">
        <v>60</v>
      </c>
      <c r="I3176" s="9">
        <f>G3176+60</f>
        <v>44766</v>
      </c>
      <c r="J3176" s="9">
        <v>44713</v>
      </c>
      <c r="K3176" s="8">
        <f>J3176-I3176</f>
        <v>-53</v>
      </c>
      <c r="L3176" s="10">
        <v>6.16</v>
      </c>
      <c r="M3176" s="8">
        <v>0.62</v>
      </c>
      <c r="N3176" s="10">
        <f>L3176*K3176</f>
        <v>-326.48</v>
      </c>
      <c r="O3176" s="8" t="s">
        <v>59</v>
      </c>
      <c r="P3176" s="8" t="s">
        <v>60</v>
      </c>
      <c r="Q3176" s="8" t="s">
        <v>61</v>
      </c>
      <c r="R3176" s="8" t="s">
        <v>62</v>
      </c>
    </row>
    <row r="3177" spans="1:18" ht="60" customHeight="1" x14ac:dyDescent="0.25">
      <c r="A3177" s="8" t="s">
        <v>3089</v>
      </c>
      <c r="B3177" s="11">
        <v>36.770000000000003</v>
      </c>
      <c r="C3177" s="8" t="s">
        <v>3071</v>
      </c>
      <c r="D3177" s="8" t="s">
        <v>3072</v>
      </c>
      <c r="E3177" s="8">
        <v>8613</v>
      </c>
      <c r="F3177" s="9">
        <v>44706</v>
      </c>
      <c r="G3177" s="9">
        <v>44706</v>
      </c>
      <c r="H3177" s="8">
        <v>60</v>
      </c>
      <c r="I3177" s="9">
        <f>G3177+60</f>
        <v>44766</v>
      </c>
      <c r="J3177" s="9">
        <v>44713</v>
      </c>
      <c r="K3177" s="8">
        <f>J3177-I3177</f>
        <v>-53</v>
      </c>
      <c r="L3177" s="10">
        <v>0.62</v>
      </c>
      <c r="M3177" s="8">
        <v>0.06</v>
      </c>
      <c r="N3177" s="10">
        <f>L3177*K3177</f>
        <v>-32.86</v>
      </c>
      <c r="O3177" s="8" t="s">
        <v>59</v>
      </c>
      <c r="P3177" s="8" t="s">
        <v>60</v>
      </c>
      <c r="Q3177" s="8" t="s">
        <v>61</v>
      </c>
      <c r="R3177" s="8" t="s">
        <v>62</v>
      </c>
    </row>
    <row r="3178" spans="1:18" ht="60" customHeight="1" x14ac:dyDescent="0.25">
      <c r="A3178" s="8" t="s">
        <v>3089</v>
      </c>
      <c r="B3178" s="11">
        <v>36.770000000000003</v>
      </c>
      <c r="C3178" s="8" t="s">
        <v>3071</v>
      </c>
      <c r="D3178" s="8" t="s">
        <v>3072</v>
      </c>
      <c r="E3178" s="8">
        <v>8613</v>
      </c>
      <c r="F3178" s="9">
        <v>44706</v>
      </c>
      <c r="G3178" s="9">
        <v>44706</v>
      </c>
      <c r="H3178" s="8">
        <v>60</v>
      </c>
      <c r="I3178" s="9">
        <f>G3178+60</f>
        <v>44766</v>
      </c>
      <c r="J3178" s="9">
        <v>44713</v>
      </c>
      <c r="K3178" s="8">
        <f>J3178-I3178</f>
        <v>-53</v>
      </c>
      <c r="L3178" s="10">
        <v>4.8499999999999996</v>
      </c>
      <c r="M3178" s="8">
        <v>0.48</v>
      </c>
      <c r="N3178" s="10">
        <f>L3178*K3178</f>
        <v>-257.04999999999995</v>
      </c>
      <c r="O3178" s="8" t="s">
        <v>59</v>
      </c>
      <c r="P3178" s="8" t="s">
        <v>60</v>
      </c>
      <c r="Q3178" s="8" t="s">
        <v>61</v>
      </c>
      <c r="R3178" s="8" t="s">
        <v>62</v>
      </c>
    </row>
    <row r="3179" spans="1:18" ht="60" customHeight="1" x14ac:dyDescent="0.25">
      <c r="A3179" s="8" t="s">
        <v>3090</v>
      </c>
      <c r="B3179" s="11">
        <v>131.99</v>
      </c>
      <c r="C3179" s="8" t="s">
        <v>3071</v>
      </c>
      <c r="D3179" s="8" t="s">
        <v>3072</v>
      </c>
      <c r="E3179" s="8">
        <v>9185</v>
      </c>
      <c r="F3179" s="9">
        <v>44706</v>
      </c>
      <c r="G3179" s="9">
        <v>44706</v>
      </c>
      <c r="H3179" s="8">
        <v>60</v>
      </c>
      <c r="I3179" s="9">
        <f>G3179+60</f>
        <v>44766</v>
      </c>
      <c r="J3179" s="9">
        <v>44718</v>
      </c>
      <c r="K3179" s="8">
        <f>J3179-I3179</f>
        <v>-48</v>
      </c>
      <c r="L3179" s="10">
        <v>14.6</v>
      </c>
      <c r="M3179" s="8">
        <v>1.46</v>
      </c>
      <c r="N3179" s="10">
        <f>L3179*K3179</f>
        <v>-700.8</v>
      </c>
      <c r="O3179" s="8" t="s">
        <v>59</v>
      </c>
      <c r="P3179" s="8" t="s">
        <v>60</v>
      </c>
      <c r="Q3179" s="8" t="s">
        <v>61</v>
      </c>
      <c r="R3179" s="8" t="s">
        <v>62</v>
      </c>
    </row>
    <row r="3180" spans="1:18" ht="60" customHeight="1" x14ac:dyDescent="0.25">
      <c r="A3180" s="8" t="s">
        <v>3090</v>
      </c>
      <c r="B3180" s="11">
        <v>131.99</v>
      </c>
      <c r="C3180" s="8" t="s">
        <v>3071</v>
      </c>
      <c r="D3180" s="8" t="s">
        <v>3072</v>
      </c>
      <c r="E3180" s="8">
        <v>9185</v>
      </c>
      <c r="F3180" s="9">
        <v>44706</v>
      </c>
      <c r="G3180" s="9">
        <v>44706</v>
      </c>
      <c r="H3180" s="8">
        <v>60</v>
      </c>
      <c r="I3180" s="9">
        <f>G3180+60</f>
        <v>44766</v>
      </c>
      <c r="J3180" s="9">
        <v>44718</v>
      </c>
      <c r="K3180" s="8">
        <f>J3180-I3180</f>
        <v>-48</v>
      </c>
      <c r="L3180" s="10">
        <v>12</v>
      </c>
      <c r="M3180" s="8">
        <v>1.2</v>
      </c>
      <c r="N3180" s="10">
        <f>L3180*K3180</f>
        <v>-576</v>
      </c>
      <c r="O3180" s="8" t="s">
        <v>59</v>
      </c>
      <c r="P3180" s="8" t="s">
        <v>60</v>
      </c>
      <c r="Q3180" s="8" t="s">
        <v>61</v>
      </c>
      <c r="R3180" s="8" t="s">
        <v>62</v>
      </c>
    </row>
    <row r="3181" spans="1:18" ht="60" customHeight="1" x14ac:dyDescent="0.25">
      <c r="A3181" s="8" t="s">
        <v>3090</v>
      </c>
      <c r="B3181" s="11">
        <v>131.99</v>
      </c>
      <c r="C3181" s="8" t="s">
        <v>3071</v>
      </c>
      <c r="D3181" s="8" t="s">
        <v>3072</v>
      </c>
      <c r="E3181" s="8">
        <v>9185</v>
      </c>
      <c r="F3181" s="9">
        <v>44706</v>
      </c>
      <c r="G3181" s="9">
        <v>44706</v>
      </c>
      <c r="H3181" s="8">
        <v>60</v>
      </c>
      <c r="I3181" s="9">
        <f>G3181+60</f>
        <v>44766</v>
      </c>
      <c r="J3181" s="9">
        <v>44718</v>
      </c>
      <c r="K3181" s="8">
        <f>J3181-I3181</f>
        <v>-48</v>
      </c>
      <c r="L3181" s="10">
        <v>2.7</v>
      </c>
      <c r="M3181" s="8">
        <v>0.27</v>
      </c>
      <c r="N3181" s="10">
        <f>L3181*K3181</f>
        <v>-129.60000000000002</v>
      </c>
      <c r="O3181" s="8" t="s">
        <v>59</v>
      </c>
      <c r="P3181" s="8" t="s">
        <v>60</v>
      </c>
      <c r="Q3181" s="8" t="s">
        <v>61</v>
      </c>
      <c r="R3181" s="8" t="s">
        <v>62</v>
      </c>
    </row>
    <row r="3182" spans="1:18" ht="60" customHeight="1" x14ac:dyDescent="0.25">
      <c r="A3182" s="8" t="s">
        <v>3090</v>
      </c>
      <c r="B3182" s="11">
        <v>131.99</v>
      </c>
      <c r="C3182" s="8" t="s">
        <v>3071</v>
      </c>
      <c r="D3182" s="8" t="s">
        <v>3072</v>
      </c>
      <c r="E3182" s="8">
        <v>9185</v>
      </c>
      <c r="F3182" s="9">
        <v>44706</v>
      </c>
      <c r="G3182" s="9">
        <v>44706</v>
      </c>
      <c r="H3182" s="8">
        <v>60</v>
      </c>
      <c r="I3182" s="9">
        <f>G3182+60</f>
        <v>44766</v>
      </c>
      <c r="J3182" s="9">
        <v>44718</v>
      </c>
      <c r="K3182" s="8">
        <f>J3182-I3182</f>
        <v>-48</v>
      </c>
      <c r="L3182" s="10">
        <v>1.07</v>
      </c>
      <c r="M3182" s="8">
        <v>0.11</v>
      </c>
      <c r="N3182" s="10">
        <f>L3182*K3182</f>
        <v>-51.36</v>
      </c>
      <c r="O3182" s="8" t="s">
        <v>59</v>
      </c>
      <c r="P3182" s="8" t="s">
        <v>60</v>
      </c>
      <c r="Q3182" s="8" t="s">
        <v>61</v>
      </c>
      <c r="R3182" s="8" t="s">
        <v>62</v>
      </c>
    </row>
    <row r="3183" spans="1:18" ht="60" customHeight="1" x14ac:dyDescent="0.25">
      <c r="A3183" s="8" t="s">
        <v>3090</v>
      </c>
      <c r="B3183" s="11">
        <v>131.99</v>
      </c>
      <c r="C3183" s="8" t="s">
        <v>3071</v>
      </c>
      <c r="D3183" s="8" t="s">
        <v>3072</v>
      </c>
      <c r="E3183" s="8">
        <v>9185</v>
      </c>
      <c r="F3183" s="9">
        <v>44706</v>
      </c>
      <c r="G3183" s="9">
        <v>44706</v>
      </c>
      <c r="H3183" s="8">
        <v>60</v>
      </c>
      <c r="I3183" s="9">
        <f>G3183+60</f>
        <v>44766</v>
      </c>
      <c r="J3183" s="9">
        <v>44718</v>
      </c>
      <c r="K3183" s="8">
        <f>J3183-I3183</f>
        <v>-48</v>
      </c>
      <c r="L3183" s="10">
        <v>89</v>
      </c>
      <c r="M3183" s="8">
        <v>8.9</v>
      </c>
      <c r="N3183" s="10">
        <f>L3183*K3183</f>
        <v>-4272</v>
      </c>
      <c r="O3183" s="8" t="s">
        <v>59</v>
      </c>
      <c r="P3183" s="8" t="s">
        <v>60</v>
      </c>
      <c r="Q3183" s="8" t="s">
        <v>61</v>
      </c>
      <c r="R3183" s="8" t="s">
        <v>62</v>
      </c>
    </row>
    <row r="3184" spans="1:18" ht="60" customHeight="1" x14ac:dyDescent="0.25">
      <c r="A3184" s="8" t="s">
        <v>3090</v>
      </c>
      <c r="B3184" s="11">
        <v>131.99</v>
      </c>
      <c r="C3184" s="8" t="s">
        <v>3071</v>
      </c>
      <c r="D3184" s="8" t="s">
        <v>3072</v>
      </c>
      <c r="E3184" s="8">
        <v>9185</v>
      </c>
      <c r="F3184" s="9">
        <v>44706</v>
      </c>
      <c r="G3184" s="9">
        <v>44706</v>
      </c>
      <c r="H3184" s="8">
        <v>60</v>
      </c>
      <c r="I3184" s="9">
        <f>G3184+60</f>
        <v>44766</v>
      </c>
      <c r="J3184" s="9">
        <v>44718</v>
      </c>
      <c r="K3184" s="8">
        <f>J3184-I3184</f>
        <v>-48</v>
      </c>
      <c r="L3184" s="10">
        <v>0.62</v>
      </c>
      <c r="M3184" s="8">
        <v>0.06</v>
      </c>
      <c r="N3184" s="10">
        <f>L3184*K3184</f>
        <v>-29.759999999999998</v>
      </c>
      <c r="O3184" s="8" t="s">
        <v>59</v>
      </c>
      <c r="P3184" s="8" t="s">
        <v>60</v>
      </c>
      <c r="Q3184" s="8" t="s">
        <v>61</v>
      </c>
      <c r="R3184" s="8" t="s">
        <v>62</v>
      </c>
    </row>
    <row r="3185" spans="1:18" ht="60" customHeight="1" x14ac:dyDescent="0.25">
      <c r="A3185" s="8" t="s">
        <v>3091</v>
      </c>
      <c r="B3185" s="11">
        <v>51.26</v>
      </c>
      <c r="C3185" s="8" t="s">
        <v>3071</v>
      </c>
      <c r="D3185" s="8" t="s">
        <v>3072</v>
      </c>
      <c r="E3185" s="8">
        <v>8613</v>
      </c>
      <c r="F3185" s="9">
        <v>44707</v>
      </c>
      <c r="G3185" s="9">
        <v>44707</v>
      </c>
      <c r="H3185" s="8">
        <v>60</v>
      </c>
      <c r="I3185" s="9">
        <f>G3185+60</f>
        <v>44767</v>
      </c>
      <c r="J3185" s="9">
        <v>44713</v>
      </c>
      <c r="K3185" s="8">
        <f>J3185-I3185</f>
        <v>-54</v>
      </c>
      <c r="L3185" s="10">
        <v>46.6</v>
      </c>
      <c r="M3185" s="8">
        <v>4.66</v>
      </c>
      <c r="N3185" s="10">
        <f>L3185*K3185</f>
        <v>-2516.4</v>
      </c>
      <c r="O3185" s="8" t="s">
        <v>59</v>
      </c>
      <c r="P3185" s="8" t="s">
        <v>60</v>
      </c>
      <c r="Q3185" s="8" t="s">
        <v>61</v>
      </c>
      <c r="R3185" s="8" t="s">
        <v>62</v>
      </c>
    </row>
    <row r="3186" spans="1:18" ht="60" customHeight="1" x14ac:dyDescent="0.25">
      <c r="A3186" s="8" t="s">
        <v>3092</v>
      </c>
      <c r="B3186" s="11">
        <v>438.9</v>
      </c>
      <c r="C3186" s="8" t="s">
        <v>3071</v>
      </c>
      <c r="D3186" s="8" t="s">
        <v>3072</v>
      </c>
      <c r="E3186" s="8">
        <v>9566</v>
      </c>
      <c r="F3186" s="9">
        <v>44712</v>
      </c>
      <c r="G3186" s="9">
        <v>44712</v>
      </c>
      <c r="H3186" s="8">
        <v>60</v>
      </c>
      <c r="I3186" s="9">
        <f>G3186+60</f>
        <v>44772</v>
      </c>
      <c r="J3186" s="9">
        <v>44725</v>
      </c>
      <c r="K3186" s="8">
        <f>J3186-I3186</f>
        <v>-47</v>
      </c>
      <c r="L3186" s="10">
        <v>399</v>
      </c>
      <c r="M3186" s="8">
        <v>39.9</v>
      </c>
      <c r="N3186" s="10">
        <f>L3186*K3186</f>
        <v>-18753</v>
      </c>
      <c r="O3186" s="8" t="s">
        <v>59</v>
      </c>
      <c r="P3186" s="8" t="s">
        <v>60</v>
      </c>
      <c r="Q3186" s="8" t="s">
        <v>61</v>
      </c>
      <c r="R3186" s="8" t="s">
        <v>62</v>
      </c>
    </row>
    <row r="3187" spans="1:18" ht="60" customHeight="1" x14ac:dyDescent="0.25">
      <c r="A3187" s="8" t="s">
        <v>3093</v>
      </c>
      <c r="B3187" s="11">
        <v>28.01</v>
      </c>
      <c r="C3187" s="8" t="s">
        <v>3071</v>
      </c>
      <c r="D3187" s="8" t="s">
        <v>3072</v>
      </c>
      <c r="E3187" s="8">
        <v>9285</v>
      </c>
      <c r="F3187" s="9">
        <v>44712</v>
      </c>
      <c r="G3187" s="9">
        <v>44712</v>
      </c>
      <c r="H3187" s="8">
        <v>60</v>
      </c>
      <c r="I3187" s="9">
        <f>G3187+60</f>
        <v>44772</v>
      </c>
      <c r="J3187" s="9">
        <v>44720</v>
      </c>
      <c r="K3187" s="8">
        <f>J3187-I3187</f>
        <v>-52</v>
      </c>
      <c r="L3187" s="10">
        <v>8.9600000000000009</v>
      </c>
      <c r="M3187" s="8">
        <v>0.9</v>
      </c>
      <c r="N3187" s="10">
        <f>L3187*K3187</f>
        <v>-465.92000000000007</v>
      </c>
      <c r="O3187" s="8" t="s">
        <v>59</v>
      </c>
      <c r="P3187" s="8" t="s">
        <v>60</v>
      </c>
      <c r="Q3187" s="8" t="s">
        <v>61</v>
      </c>
      <c r="R3187" s="8" t="s">
        <v>62</v>
      </c>
    </row>
    <row r="3188" spans="1:18" ht="60" customHeight="1" x14ac:dyDescent="0.25">
      <c r="A3188" s="8" t="s">
        <v>3093</v>
      </c>
      <c r="B3188" s="11">
        <v>28.01</v>
      </c>
      <c r="C3188" s="8" t="s">
        <v>3071</v>
      </c>
      <c r="D3188" s="8" t="s">
        <v>3072</v>
      </c>
      <c r="E3188" s="8">
        <v>9285</v>
      </c>
      <c r="F3188" s="9">
        <v>44712</v>
      </c>
      <c r="G3188" s="9">
        <v>44712</v>
      </c>
      <c r="H3188" s="8">
        <v>60</v>
      </c>
      <c r="I3188" s="9">
        <f>G3188+60</f>
        <v>44772</v>
      </c>
      <c r="J3188" s="9">
        <v>44720</v>
      </c>
      <c r="K3188" s="8">
        <f>J3188-I3188</f>
        <v>-52</v>
      </c>
      <c r="L3188" s="10">
        <v>16.5</v>
      </c>
      <c r="M3188" s="8">
        <v>1.65</v>
      </c>
      <c r="N3188" s="10">
        <f>L3188*K3188</f>
        <v>-858</v>
      </c>
      <c r="O3188" s="8" t="s">
        <v>59</v>
      </c>
      <c r="P3188" s="8" t="s">
        <v>60</v>
      </c>
      <c r="Q3188" s="8" t="s">
        <v>61</v>
      </c>
      <c r="R3188" s="8" t="s">
        <v>62</v>
      </c>
    </row>
    <row r="3189" spans="1:18" ht="60" customHeight="1" x14ac:dyDescent="0.25">
      <c r="A3189" s="8" t="s">
        <v>3094</v>
      </c>
      <c r="B3189" s="11">
        <v>1859.88</v>
      </c>
      <c r="C3189" s="8" t="s">
        <v>3071</v>
      </c>
      <c r="D3189" s="8" t="s">
        <v>3072</v>
      </c>
      <c r="E3189" s="8">
        <v>9944</v>
      </c>
      <c r="F3189" s="9">
        <v>44719</v>
      </c>
      <c r="G3189" s="9">
        <v>44719</v>
      </c>
      <c r="H3189" s="8">
        <v>60</v>
      </c>
      <c r="I3189" s="9">
        <f>G3189+60</f>
        <v>44779</v>
      </c>
      <c r="J3189" s="9">
        <v>44728</v>
      </c>
      <c r="K3189" s="8">
        <f>J3189-I3189</f>
        <v>-51</v>
      </c>
      <c r="L3189" s="10">
        <v>232.8</v>
      </c>
      <c r="M3189" s="8">
        <v>23.28</v>
      </c>
      <c r="N3189" s="10">
        <f>L3189*K3189</f>
        <v>-11872.800000000001</v>
      </c>
      <c r="O3189" s="8" t="s">
        <v>59</v>
      </c>
      <c r="P3189" s="8" t="s">
        <v>60</v>
      </c>
      <c r="Q3189" s="8" t="s">
        <v>61</v>
      </c>
      <c r="R3189" s="8" t="s">
        <v>62</v>
      </c>
    </row>
    <row r="3190" spans="1:18" ht="60" customHeight="1" x14ac:dyDescent="0.25">
      <c r="A3190" s="8" t="s">
        <v>3094</v>
      </c>
      <c r="B3190" s="11">
        <v>1859.88</v>
      </c>
      <c r="C3190" s="8" t="s">
        <v>3071</v>
      </c>
      <c r="D3190" s="8" t="s">
        <v>3072</v>
      </c>
      <c r="E3190" s="8">
        <v>9944</v>
      </c>
      <c r="F3190" s="9">
        <v>44719</v>
      </c>
      <c r="G3190" s="9">
        <v>44719</v>
      </c>
      <c r="H3190" s="8">
        <v>60</v>
      </c>
      <c r="I3190" s="9">
        <f>G3190+60</f>
        <v>44779</v>
      </c>
      <c r="J3190" s="9">
        <v>44728</v>
      </c>
      <c r="K3190" s="8">
        <f>J3190-I3190</f>
        <v>-51</v>
      </c>
      <c r="L3190" s="10">
        <v>1458</v>
      </c>
      <c r="M3190" s="8">
        <v>145.80000000000001</v>
      </c>
      <c r="N3190" s="10">
        <f>L3190*K3190</f>
        <v>-74358</v>
      </c>
      <c r="O3190" s="8" t="s">
        <v>59</v>
      </c>
      <c r="P3190" s="8" t="s">
        <v>60</v>
      </c>
      <c r="Q3190" s="8" t="s">
        <v>61</v>
      </c>
      <c r="R3190" s="8" t="s">
        <v>62</v>
      </c>
    </row>
    <row r="3191" spans="1:18" ht="60" customHeight="1" x14ac:dyDescent="0.25">
      <c r="A3191" s="8" t="s">
        <v>3095</v>
      </c>
      <c r="B3191" s="11">
        <v>123.85</v>
      </c>
      <c r="C3191" s="8" t="s">
        <v>3071</v>
      </c>
      <c r="D3191" s="8" t="s">
        <v>3072</v>
      </c>
      <c r="E3191" s="8">
        <v>10012</v>
      </c>
      <c r="F3191" s="9">
        <v>44720</v>
      </c>
      <c r="G3191" s="9">
        <v>44720</v>
      </c>
      <c r="H3191" s="8">
        <v>60</v>
      </c>
      <c r="I3191" s="9">
        <f>G3191+60</f>
        <v>44780</v>
      </c>
      <c r="J3191" s="9">
        <v>44729</v>
      </c>
      <c r="K3191" s="8">
        <f>J3191-I3191</f>
        <v>-51</v>
      </c>
      <c r="L3191" s="10">
        <v>112.59</v>
      </c>
      <c r="M3191" s="8">
        <v>11.26</v>
      </c>
      <c r="N3191" s="10">
        <f>L3191*K3191</f>
        <v>-5742.09</v>
      </c>
      <c r="O3191" s="8" t="s">
        <v>59</v>
      </c>
      <c r="P3191" s="8" t="s">
        <v>60</v>
      </c>
      <c r="Q3191" s="8" t="s">
        <v>61</v>
      </c>
      <c r="R3191" s="8" t="s">
        <v>62</v>
      </c>
    </row>
    <row r="3192" spans="1:18" ht="60" customHeight="1" x14ac:dyDescent="0.25">
      <c r="A3192" s="8" t="s">
        <v>3096</v>
      </c>
      <c r="B3192" s="11">
        <v>2134</v>
      </c>
      <c r="C3192" s="8" t="s">
        <v>3071</v>
      </c>
      <c r="D3192" s="8" t="s">
        <v>3072</v>
      </c>
      <c r="E3192" s="8">
        <v>10450</v>
      </c>
      <c r="F3192" s="9">
        <v>44721</v>
      </c>
      <c r="G3192" s="9">
        <v>44722</v>
      </c>
      <c r="H3192" s="8">
        <v>60</v>
      </c>
      <c r="I3192" s="9">
        <f>G3192+60</f>
        <v>44782</v>
      </c>
      <c r="J3192" s="9">
        <v>44736</v>
      </c>
      <c r="K3192" s="8">
        <f>J3192-I3192</f>
        <v>-46</v>
      </c>
      <c r="L3192" s="10">
        <v>1940</v>
      </c>
      <c r="M3192" s="8">
        <v>194</v>
      </c>
      <c r="N3192" s="10">
        <f>L3192*K3192</f>
        <v>-89240</v>
      </c>
      <c r="O3192" s="8" t="s">
        <v>59</v>
      </c>
      <c r="P3192" s="8" t="s">
        <v>60</v>
      </c>
      <c r="Q3192" s="8" t="s">
        <v>61</v>
      </c>
      <c r="R3192" s="8" t="s">
        <v>62</v>
      </c>
    </row>
    <row r="3193" spans="1:18" ht="60" customHeight="1" x14ac:dyDescent="0.25">
      <c r="A3193" s="8" t="s">
        <v>3097</v>
      </c>
      <c r="B3193" s="11">
        <v>94.16</v>
      </c>
      <c r="C3193" s="8" t="s">
        <v>3071</v>
      </c>
      <c r="D3193" s="8" t="s">
        <v>3072</v>
      </c>
      <c r="E3193" s="8">
        <v>10450</v>
      </c>
      <c r="F3193" s="9">
        <v>44721</v>
      </c>
      <c r="G3193" s="9">
        <v>44722</v>
      </c>
      <c r="H3193" s="8">
        <v>60</v>
      </c>
      <c r="I3193" s="9">
        <f>G3193+60</f>
        <v>44782</v>
      </c>
      <c r="J3193" s="9">
        <v>44736</v>
      </c>
      <c r="K3193" s="8">
        <f>J3193-I3193</f>
        <v>-46</v>
      </c>
      <c r="L3193" s="10">
        <v>2.94</v>
      </c>
      <c r="M3193" s="8">
        <v>0.28999999999999998</v>
      </c>
      <c r="N3193" s="10">
        <f>L3193*K3193</f>
        <v>-135.24</v>
      </c>
      <c r="O3193" s="8" t="s">
        <v>59</v>
      </c>
      <c r="P3193" s="8" t="s">
        <v>60</v>
      </c>
      <c r="Q3193" s="8" t="s">
        <v>61</v>
      </c>
      <c r="R3193" s="8" t="s">
        <v>62</v>
      </c>
    </row>
    <row r="3194" spans="1:18" ht="60" customHeight="1" x14ac:dyDescent="0.25">
      <c r="A3194" s="8" t="s">
        <v>3097</v>
      </c>
      <c r="B3194" s="11">
        <v>94.16</v>
      </c>
      <c r="C3194" s="8" t="s">
        <v>3071</v>
      </c>
      <c r="D3194" s="8" t="s">
        <v>3072</v>
      </c>
      <c r="E3194" s="8">
        <v>10450</v>
      </c>
      <c r="F3194" s="9">
        <v>44721</v>
      </c>
      <c r="G3194" s="9">
        <v>44722</v>
      </c>
      <c r="H3194" s="8">
        <v>60</v>
      </c>
      <c r="I3194" s="9">
        <f>G3194+60</f>
        <v>44782</v>
      </c>
      <c r="J3194" s="9">
        <v>44736</v>
      </c>
      <c r="K3194" s="8">
        <f>J3194-I3194</f>
        <v>-46</v>
      </c>
      <c r="L3194" s="10">
        <v>7.6</v>
      </c>
      <c r="M3194" s="8">
        <v>0.76</v>
      </c>
      <c r="N3194" s="10">
        <f>L3194*K3194</f>
        <v>-349.59999999999997</v>
      </c>
      <c r="O3194" s="8" t="s">
        <v>59</v>
      </c>
      <c r="P3194" s="8" t="s">
        <v>60</v>
      </c>
      <c r="Q3194" s="8" t="s">
        <v>61</v>
      </c>
      <c r="R3194" s="8" t="s">
        <v>62</v>
      </c>
    </row>
    <row r="3195" spans="1:18" ht="60" customHeight="1" x14ac:dyDescent="0.25">
      <c r="A3195" s="8" t="s">
        <v>3097</v>
      </c>
      <c r="B3195" s="11">
        <v>94.16</v>
      </c>
      <c r="C3195" s="8" t="s">
        <v>3071</v>
      </c>
      <c r="D3195" s="8" t="s">
        <v>3072</v>
      </c>
      <c r="E3195" s="8">
        <v>10450</v>
      </c>
      <c r="F3195" s="9">
        <v>44721</v>
      </c>
      <c r="G3195" s="9">
        <v>44722</v>
      </c>
      <c r="H3195" s="8">
        <v>60</v>
      </c>
      <c r="I3195" s="9">
        <f>G3195+60</f>
        <v>44782</v>
      </c>
      <c r="J3195" s="9">
        <v>44736</v>
      </c>
      <c r="K3195" s="8">
        <f>J3195-I3195</f>
        <v>-46</v>
      </c>
      <c r="L3195" s="10">
        <v>10</v>
      </c>
      <c r="M3195" s="8">
        <v>1</v>
      </c>
      <c r="N3195" s="10">
        <f>L3195*K3195</f>
        <v>-460</v>
      </c>
      <c r="O3195" s="8" t="s">
        <v>59</v>
      </c>
      <c r="P3195" s="8" t="s">
        <v>60</v>
      </c>
      <c r="Q3195" s="8" t="s">
        <v>61</v>
      </c>
      <c r="R3195" s="8" t="s">
        <v>62</v>
      </c>
    </row>
    <row r="3196" spans="1:18" ht="60" customHeight="1" x14ac:dyDescent="0.25">
      <c r="A3196" s="8" t="s">
        <v>3097</v>
      </c>
      <c r="B3196" s="11">
        <v>94.16</v>
      </c>
      <c r="C3196" s="8" t="s">
        <v>3071</v>
      </c>
      <c r="D3196" s="8" t="s">
        <v>3072</v>
      </c>
      <c r="E3196" s="8">
        <v>10450</v>
      </c>
      <c r="F3196" s="9">
        <v>44721</v>
      </c>
      <c r="G3196" s="9">
        <v>44722</v>
      </c>
      <c r="H3196" s="8">
        <v>60</v>
      </c>
      <c r="I3196" s="9">
        <f>G3196+60</f>
        <v>44782</v>
      </c>
      <c r="J3196" s="9">
        <v>44736</v>
      </c>
      <c r="K3196" s="8">
        <f>J3196-I3196</f>
        <v>-46</v>
      </c>
      <c r="L3196" s="10">
        <v>3.21</v>
      </c>
      <c r="M3196" s="8">
        <v>0.32</v>
      </c>
      <c r="N3196" s="10">
        <f>L3196*K3196</f>
        <v>-147.66</v>
      </c>
      <c r="O3196" s="8" t="s">
        <v>59</v>
      </c>
      <c r="P3196" s="8" t="s">
        <v>60</v>
      </c>
      <c r="Q3196" s="8" t="s">
        <v>61</v>
      </c>
      <c r="R3196" s="8" t="s">
        <v>62</v>
      </c>
    </row>
    <row r="3197" spans="1:18" ht="60" customHeight="1" x14ac:dyDescent="0.25">
      <c r="A3197" s="8" t="s">
        <v>3097</v>
      </c>
      <c r="B3197" s="11">
        <v>94.16</v>
      </c>
      <c r="C3197" s="8" t="s">
        <v>3071</v>
      </c>
      <c r="D3197" s="8" t="s">
        <v>3072</v>
      </c>
      <c r="E3197" s="8">
        <v>10450</v>
      </c>
      <c r="F3197" s="9">
        <v>44721</v>
      </c>
      <c r="G3197" s="9">
        <v>44722</v>
      </c>
      <c r="H3197" s="8">
        <v>60</v>
      </c>
      <c r="I3197" s="9">
        <f>G3197+60</f>
        <v>44782</v>
      </c>
      <c r="J3197" s="9">
        <v>44736</v>
      </c>
      <c r="K3197" s="8">
        <f>J3197-I3197</f>
        <v>-46</v>
      </c>
      <c r="L3197" s="10">
        <v>11</v>
      </c>
      <c r="M3197" s="8">
        <v>1.1000000000000001</v>
      </c>
      <c r="N3197" s="10">
        <f>L3197*K3197</f>
        <v>-506</v>
      </c>
      <c r="O3197" s="8" t="s">
        <v>59</v>
      </c>
      <c r="P3197" s="8" t="s">
        <v>60</v>
      </c>
      <c r="Q3197" s="8" t="s">
        <v>61</v>
      </c>
      <c r="R3197" s="8" t="s">
        <v>62</v>
      </c>
    </row>
    <row r="3198" spans="1:18" ht="60" customHeight="1" x14ac:dyDescent="0.25">
      <c r="A3198" s="8" t="s">
        <v>3097</v>
      </c>
      <c r="B3198" s="11">
        <v>94.16</v>
      </c>
      <c r="C3198" s="8" t="s">
        <v>3071</v>
      </c>
      <c r="D3198" s="8" t="s">
        <v>3072</v>
      </c>
      <c r="E3198" s="8">
        <v>10450</v>
      </c>
      <c r="F3198" s="9">
        <v>44721</v>
      </c>
      <c r="G3198" s="9">
        <v>44722</v>
      </c>
      <c r="H3198" s="8">
        <v>60</v>
      </c>
      <c r="I3198" s="9">
        <f>G3198+60</f>
        <v>44782</v>
      </c>
      <c r="J3198" s="9">
        <v>44736</v>
      </c>
      <c r="K3198" s="8">
        <f>J3198-I3198</f>
        <v>-46</v>
      </c>
      <c r="L3198" s="10">
        <v>17.55</v>
      </c>
      <c r="M3198" s="8">
        <v>1.76</v>
      </c>
      <c r="N3198" s="10">
        <f>L3198*K3198</f>
        <v>-807.30000000000007</v>
      </c>
      <c r="O3198" s="8" t="s">
        <v>59</v>
      </c>
      <c r="P3198" s="8" t="s">
        <v>60</v>
      </c>
      <c r="Q3198" s="8" t="s">
        <v>61</v>
      </c>
      <c r="R3198" s="8" t="s">
        <v>62</v>
      </c>
    </row>
    <row r="3199" spans="1:18" ht="60" customHeight="1" x14ac:dyDescent="0.25">
      <c r="A3199" s="8" t="s">
        <v>3097</v>
      </c>
      <c r="B3199" s="11">
        <v>94.16</v>
      </c>
      <c r="C3199" s="8" t="s">
        <v>3071</v>
      </c>
      <c r="D3199" s="8" t="s">
        <v>3072</v>
      </c>
      <c r="E3199" s="8">
        <v>10450</v>
      </c>
      <c r="F3199" s="9">
        <v>44721</v>
      </c>
      <c r="G3199" s="9">
        <v>44722</v>
      </c>
      <c r="H3199" s="8">
        <v>60</v>
      </c>
      <c r="I3199" s="9">
        <f>G3199+60</f>
        <v>44782</v>
      </c>
      <c r="J3199" s="9">
        <v>44736</v>
      </c>
      <c r="K3199" s="8">
        <f>J3199-I3199</f>
        <v>-46</v>
      </c>
      <c r="L3199" s="10">
        <v>24.21</v>
      </c>
      <c r="M3199" s="8">
        <v>2.42</v>
      </c>
      <c r="N3199" s="10">
        <f>L3199*K3199</f>
        <v>-1113.6600000000001</v>
      </c>
      <c r="O3199" s="8" t="s">
        <v>59</v>
      </c>
      <c r="P3199" s="8" t="s">
        <v>60</v>
      </c>
      <c r="Q3199" s="8" t="s">
        <v>61</v>
      </c>
      <c r="R3199" s="8" t="s">
        <v>62</v>
      </c>
    </row>
    <row r="3200" spans="1:18" ht="60" customHeight="1" x14ac:dyDescent="0.25">
      <c r="A3200" s="8" t="s">
        <v>3097</v>
      </c>
      <c r="B3200" s="11">
        <v>94.16</v>
      </c>
      <c r="C3200" s="8" t="s">
        <v>3071</v>
      </c>
      <c r="D3200" s="8" t="s">
        <v>3072</v>
      </c>
      <c r="E3200" s="8">
        <v>10450</v>
      </c>
      <c r="F3200" s="9">
        <v>44721</v>
      </c>
      <c r="G3200" s="9">
        <v>44722</v>
      </c>
      <c r="H3200" s="8">
        <v>60</v>
      </c>
      <c r="I3200" s="9">
        <f>G3200+60</f>
        <v>44782</v>
      </c>
      <c r="J3200" s="9">
        <v>44736</v>
      </c>
      <c r="K3200" s="8">
        <f>J3200-I3200</f>
        <v>-46</v>
      </c>
      <c r="L3200" s="10">
        <v>1.24</v>
      </c>
      <c r="M3200" s="8">
        <v>0.12</v>
      </c>
      <c r="N3200" s="10">
        <f>L3200*K3200</f>
        <v>-57.04</v>
      </c>
      <c r="O3200" s="8" t="s">
        <v>59</v>
      </c>
      <c r="P3200" s="8" t="s">
        <v>60</v>
      </c>
      <c r="Q3200" s="8" t="s">
        <v>61</v>
      </c>
      <c r="R3200" s="8" t="s">
        <v>62</v>
      </c>
    </row>
    <row r="3201" spans="1:18" ht="60" customHeight="1" x14ac:dyDescent="0.25">
      <c r="A3201" s="8" t="s">
        <v>3097</v>
      </c>
      <c r="B3201" s="11">
        <v>94.16</v>
      </c>
      <c r="C3201" s="8" t="s">
        <v>3071</v>
      </c>
      <c r="D3201" s="8" t="s">
        <v>3072</v>
      </c>
      <c r="E3201" s="8">
        <v>10450</v>
      </c>
      <c r="F3201" s="9">
        <v>44721</v>
      </c>
      <c r="G3201" s="9">
        <v>44722</v>
      </c>
      <c r="H3201" s="8">
        <v>60</v>
      </c>
      <c r="I3201" s="9">
        <f>G3201+60</f>
        <v>44782</v>
      </c>
      <c r="J3201" s="9">
        <v>44736</v>
      </c>
      <c r="K3201" s="8">
        <f>J3201-I3201</f>
        <v>-46</v>
      </c>
      <c r="L3201" s="10">
        <v>6.15</v>
      </c>
      <c r="M3201" s="8">
        <v>0.62</v>
      </c>
      <c r="N3201" s="10">
        <f>L3201*K3201</f>
        <v>-282.90000000000003</v>
      </c>
      <c r="O3201" s="8" t="s">
        <v>59</v>
      </c>
      <c r="P3201" s="8" t="s">
        <v>60</v>
      </c>
      <c r="Q3201" s="8" t="s">
        <v>61</v>
      </c>
      <c r="R3201" s="8" t="s">
        <v>62</v>
      </c>
    </row>
    <row r="3202" spans="1:18" ht="60" customHeight="1" x14ac:dyDescent="0.25">
      <c r="A3202" s="8" t="s">
        <v>3097</v>
      </c>
      <c r="B3202" s="11">
        <v>94.16</v>
      </c>
      <c r="C3202" s="8" t="s">
        <v>3071</v>
      </c>
      <c r="D3202" s="8" t="s">
        <v>3072</v>
      </c>
      <c r="E3202" s="8">
        <v>10450</v>
      </c>
      <c r="F3202" s="9">
        <v>44721</v>
      </c>
      <c r="G3202" s="9">
        <v>44722</v>
      </c>
      <c r="H3202" s="8">
        <v>60</v>
      </c>
      <c r="I3202" s="9">
        <f>G3202+60</f>
        <v>44782</v>
      </c>
      <c r="J3202" s="9">
        <v>44736</v>
      </c>
      <c r="K3202" s="8">
        <f>J3202-I3202</f>
        <v>-46</v>
      </c>
      <c r="L3202" s="10">
        <v>1.7</v>
      </c>
      <c r="M3202" s="8">
        <v>0.17</v>
      </c>
      <c r="N3202" s="10">
        <f>L3202*K3202</f>
        <v>-78.2</v>
      </c>
      <c r="O3202" s="8" t="s">
        <v>59</v>
      </c>
      <c r="P3202" s="8" t="s">
        <v>60</v>
      </c>
      <c r="Q3202" s="8" t="s">
        <v>61</v>
      </c>
      <c r="R3202" s="8" t="s">
        <v>62</v>
      </c>
    </row>
    <row r="3203" spans="1:18" ht="60" customHeight="1" x14ac:dyDescent="0.25">
      <c r="A3203" s="8" t="s">
        <v>3098</v>
      </c>
      <c r="B3203" s="11">
        <v>247.71</v>
      </c>
      <c r="C3203" s="8" t="s">
        <v>3071</v>
      </c>
      <c r="D3203" s="8" t="s">
        <v>3072</v>
      </c>
      <c r="E3203" s="8">
        <v>10117</v>
      </c>
      <c r="F3203" s="9">
        <v>44725</v>
      </c>
      <c r="G3203" s="9">
        <v>44725</v>
      </c>
      <c r="H3203" s="8">
        <v>60</v>
      </c>
      <c r="I3203" s="9">
        <f>G3203+60</f>
        <v>44785</v>
      </c>
      <c r="J3203" s="9">
        <v>44733</v>
      </c>
      <c r="K3203" s="8">
        <f>J3203-I3203</f>
        <v>-52</v>
      </c>
      <c r="L3203" s="10">
        <v>225.19</v>
      </c>
      <c r="M3203" s="8">
        <v>22.52</v>
      </c>
      <c r="N3203" s="10">
        <f>L3203*K3203</f>
        <v>-11709.88</v>
      </c>
      <c r="O3203" s="8" t="s">
        <v>59</v>
      </c>
      <c r="P3203" s="8" t="s">
        <v>60</v>
      </c>
      <c r="Q3203" s="8" t="s">
        <v>61</v>
      </c>
      <c r="R3203" s="8" t="s">
        <v>62</v>
      </c>
    </row>
    <row r="3204" spans="1:18" ht="60" customHeight="1" x14ac:dyDescent="0.25">
      <c r="A3204" s="8" t="s">
        <v>3099</v>
      </c>
      <c r="B3204" s="11">
        <v>2138.4</v>
      </c>
      <c r="C3204" s="8" t="s">
        <v>3071</v>
      </c>
      <c r="D3204" s="8" t="s">
        <v>3072</v>
      </c>
      <c r="E3204" s="8">
        <v>10450</v>
      </c>
      <c r="F3204" s="9">
        <v>44725</v>
      </c>
      <c r="G3204" s="9">
        <v>44725</v>
      </c>
      <c r="H3204" s="8">
        <v>60</v>
      </c>
      <c r="I3204" s="9">
        <f>G3204+60</f>
        <v>44785</v>
      </c>
      <c r="J3204" s="9">
        <v>44736</v>
      </c>
      <c r="K3204" s="8">
        <f>J3204-I3204</f>
        <v>-49</v>
      </c>
      <c r="L3204" s="10">
        <v>1944</v>
      </c>
      <c r="M3204" s="8">
        <v>194.4</v>
      </c>
      <c r="N3204" s="10">
        <f>L3204*K3204</f>
        <v>-95256</v>
      </c>
      <c r="O3204" s="8" t="s">
        <v>59</v>
      </c>
      <c r="P3204" s="8" t="s">
        <v>60</v>
      </c>
      <c r="Q3204" s="8" t="s">
        <v>61</v>
      </c>
      <c r="R3204" s="8" t="s">
        <v>62</v>
      </c>
    </row>
    <row r="3205" spans="1:18" ht="60" customHeight="1" x14ac:dyDescent="0.25">
      <c r="A3205" s="8" t="s">
        <v>3100</v>
      </c>
      <c r="B3205" s="11">
        <v>8.58</v>
      </c>
      <c r="C3205" s="8" t="s">
        <v>3071</v>
      </c>
      <c r="D3205" s="8" t="s">
        <v>3072</v>
      </c>
      <c r="E3205" s="8">
        <v>10450</v>
      </c>
      <c r="F3205" s="9">
        <v>44727</v>
      </c>
      <c r="G3205" s="9">
        <v>44728</v>
      </c>
      <c r="H3205" s="8">
        <v>60</v>
      </c>
      <c r="I3205" s="9">
        <f>G3205+60</f>
        <v>44788</v>
      </c>
      <c r="J3205" s="9">
        <v>44736</v>
      </c>
      <c r="K3205" s="8">
        <f>J3205-I3205</f>
        <v>-52</v>
      </c>
      <c r="L3205" s="10">
        <v>7.8</v>
      </c>
      <c r="M3205" s="8">
        <v>0.78</v>
      </c>
      <c r="N3205" s="10">
        <f>L3205*K3205</f>
        <v>-405.59999999999997</v>
      </c>
      <c r="O3205" s="8" t="s">
        <v>59</v>
      </c>
      <c r="P3205" s="8" t="s">
        <v>60</v>
      </c>
      <c r="Q3205" s="8" t="s">
        <v>61</v>
      </c>
      <c r="R3205" s="8" t="s">
        <v>62</v>
      </c>
    </row>
    <row r="3206" spans="1:18" ht="60" customHeight="1" x14ac:dyDescent="0.25">
      <c r="A3206" s="8" t="s">
        <v>3101</v>
      </c>
      <c r="B3206" s="11">
        <v>270.14</v>
      </c>
      <c r="C3206" s="8" t="s">
        <v>318</v>
      </c>
      <c r="D3206" s="8" t="s">
        <v>319</v>
      </c>
      <c r="E3206" s="8">
        <v>9726</v>
      </c>
      <c r="F3206" s="9">
        <v>44519</v>
      </c>
      <c r="G3206" s="9">
        <v>44526</v>
      </c>
      <c r="H3206" s="8">
        <v>60</v>
      </c>
      <c r="I3206" s="9">
        <f>G3206+60</f>
        <v>44586</v>
      </c>
      <c r="J3206" s="9">
        <v>44725</v>
      </c>
      <c r="K3206" s="8">
        <f>J3206-I3206</f>
        <v>139</v>
      </c>
      <c r="L3206" s="10">
        <v>221.43</v>
      </c>
      <c r="M3206" s="8">
        <v>48.71</v>
      </c>
      <c r="N3206" s="10">
        <f>L3206*K3206</f>
        <v>30778.77</v>
      </c>
      <c r="O3206" s="8" t="s">
        <v>320</v>
      </c>
      <c r="P3206" s="8" t="s">
        <v>321</v>
      </c>
      <c r="Q3206" s="8" t="s">
        <v>322</v>
      </c>
      <c r="R3206" s="8" t="s">
        <v>323</v>
      </c>
    </row>
    <row r="3207" spans="1:18" ht="60" customHeight="1" x14ac:dyDescent="0.25">
      <c r="A3207" s="8" t="s">
        <v>3102</v>
      </c>
      <c r="B3207" s="11">
        <v>41931.4</v>
      </c>
      <c r="C3207" s="8" t="s">
        <v>318</v>
      </c>
      <c r="D3207" s="8" t="s">
        <v>319</v>
      </c>
      <c r="E3207" s="8">
        <v>9340</v>
      </c>
      <c r="F3207" s="9">
        <v>44558</v>
      </c>
      <c r="G3207" s="9">
        <v>44560</v>
      </c>
      <c r="H3207" s="8">
        <v>60</v>
      </c>
      <c r="I3207" s="9">
        <f>G3207+60</f>
        <v>44620</v>
      </c>
      <c r="J3207" s="9">
        <v>44721</v>
      </c>
      <c r="K3207" s="8">
        <f>J3207-I3207</f>
        <v>101</v>
      </c>
      <c r="L3207" s="10">
        <v>34370</v>
      </c>
      <c r="M3207" s="8">
        <v>7561.4</v>
      </c>
      <c r="N3207" s="10">
        <f>L3207*K3207</f>
        <v>3471370</v>
      </c>
      <c r="O3207" s="8" t="s">
        <v>155</v>
      </c>
      <c r="P3207" s="8" t="s">
        <v>156</v>
      </c>
      <c r="Q3207" s="8" t="s">
        <v>157</v>
      </c>
      <c r="R3207" s="8" t="s">
        <v>156</v>
      </c>
    </row>
    <row r="3208" spans="1:18" ht="60" customHeight="1" x14ac:dyDescent="0.25">
      <c r="A3208" s="8" t="s">
        <v>3103</v>
      </c>
      <c r="B3208" s="11">
        <v>17.68</v>
      </c>
      <c r="C3208" s="8" t="s">
        <v>3104</v>
      </c>
      <c r="D3208" s="8" t="s">
        <v>3105</v>
      </c>
      <c r="E3208" s="8">
        <v>5693</v>
      </c>
      <c r="F3208" s="9">
        <v>44491</v>
      </c>
      <c r="G3208" s="9">
        <v>44613</v>
      </c>
      <c r="H3208" s="8">
        <v>60</v>
      </c>
      <c r="I3208" s="9">
        <f>G3208+60</f>
        <v>44673</v>
      </c>
      <c r="J3208" s="9">
        <v>44658</v>
      </c>
      <c r="K3208" s="8">
        <f>J3208-I3208</f>
        <v>-15</v>
      </c>
      <c r="L3208" s="10">
        <v>16.07</v>
      </c>
      <c r="M3208" s="8">
        <v>1.61</v>
      </c>
      <c r="N3208" s="10">
        <f>L3208*K3208</f>
        <v>-241.05</v>
      </c>
      <c r="O3208" s="8" t="s">
        <v>59</v>
      </c>
      <c r="P3208" s="8" t="s">
        <v>60</v>
      </c>
      <c r="Q3208" s="8" t="s">
        <v>61</v>
      </c>
      <c r="R3208" s="8" t="s">
        <v>62</v>
      </c>
    </row>
    <row r="3209" spans="1:18" ht="60" customHeight="1" x14ac:dyDescent="0.25">
      <c r="A3209" s="8" t="s">
        <v>3106</v>
      </c>
      <c r="B3209" s="11">
        <v>34.06</v>
      </c>
      <c r="C3209" s="8" t="s">
        <v>3104</v>
      </c>
      <c r="D3209" s="8" t="s">
        <v>3105</v>
      </c>
      <c r="E3209" s="8">
        <v>5693</v>
      </c>
      <c r="F3209" s="9">
        <v>44498</v>
      </c>
      <c r="G3209" s="9">
        <v>44613</v>
      </c>
      <c r="H3209" s="8">
        <v>60</v>
      </c>
      <c r="I3209" s="9">
        <f>G3209+60</f>
        <v>44673</v>
      </c>
      <c r="J3209" s="9">
        <v>44658</v>
      </c>
      <c r="K3209" s="8">
        <f>J3209-I3209</f>
        <v>-15</v>
      </c>
      <c r="L3209" s="10">
        <v>30.96</v>
      </c>
      <c r="M3209" s="8">
        <v>3.1</v>
      </c>
      <c r="N3209" s="10">
        <f>L3209*K3209</f>
        <v>-464.40000000000003</v>
      </c>
      <c r="O3209" s="8" t="s">
        <v>59</v>
      </c>
      <c r="P3209" s="8" t="s">
        <v>60</v>
      </c>
      <c r="Q3209" s="8" t="s">
        <v>61</v>
      </c>
      <c r="R3209" s="8" t="s">
        <v>62</v>
      </c>
    </row>
    <row r="3210" spans="1:18" ht="60" customHeight="1" x14ac:dyDescent="0.25">
      <c r="A3210" s="8" t="s">
        <v>3107</v>
      </c>
      <c r="B3210" s="11">
        <v>13.23</v>
      </c>
      <c r="C3210" s="8" t="s">
        <v>3104</v>
      </c>
      <c r="D3210" s="8" t="s">
        <v>3105</v>
      </c>
      <c r="E3210" s="8">
        <v>5693</v>
      </c>
      <c r="F3210" s="9">
        <v>44505</v>
      </c>
      <c r="G3210" s="9">
        <v>44613</v>
      </c>
      <c r="H3210" s="8">
        <v>60</v>
      </c>
      <c r="I3210" s="9">
        <f>G3210+60</f>
        <v>44673</v>
      </c>
      <c r="J3210" s="9">
        <v>44658</v>
      </c>
      <c r="K3210" s="8">
        <f>J3210-I3210</f>
        <v>-15</v>
      </c>
      <c r="L3210" s="10">
        <v>4.29</v>
      </c>
      <c r="M3210" s="8">
        <v>0.43</v>
      </c>
      <c r="N3210" s="10">
        <f>L3210*K3210</f>
        <v>-64.349999999999994</v>
      </c>
      <c r="O3210" s="8" t="s">
        <v>59</v>
      </c>
      <c r="P3210" s="8" t="s">
        <v>60</v>
      </c>
      <c r="Q3210" s="8" t="s">
        <v>61</v>
      </c>
      <c r="R3210" s="8" t="s">
        <v>62</v>
      </c>
    </row>
    <row r="3211" spans="1:18" ht="60" customHeight="1" x14ac:dyDescent="0.25">
      <c r="A3211" s="8" t="s">
        <v>3107</v>
      </c>
      <c r="B3211" s="11">
        <v>13.23</v>
      </c>
      <c r="C3211" s="8" t="s">
        <v>3104</v>
      </c>
      <c r="D3211" s="8" t="s">
        <v>3105</v>
      </c>
      <c r="E3211" s="8">
        <v>5693</v>
      </c>
      <c r="F3211" s="9">
        <v>44505</v>
      </c>
      <c r="G3211" s="9">
        <v>44613</v>
      </c>
      <c r="H3211" s="8">
        <v>60</v>
      </c>
      <c r="I3211" s="9">
        <f>G3211+60</f>
        <v>44673</v>
      </c>
      <c r="J3211" s="9">
        <v>44658</v>
      </c>
      <c r="K3211" s="8">
        <f>J3211-I3211</f>
        <v>-15</v>
      </c>
      <c r="L3211" s="10">
        <v>7.74</v>
      </c>
      <c r="M3211" s="8">
        <v>0.77</v>
      </c>
      <c r="N3211" s="10">
        <f>L3211*K3211</f>
        <v>-116.10000000000001</v>
      </c>
      <c r="O3211" s="8" t="s">
        <v>59</v>
      </c>
      <c r="P3211" s="8" t="s">
        <v>60</v>
      </c>
      <c r="Q3211" s="8" t="s">
        <v>61</v>
      </c>
      <c r="R3211" s="8" t="s">
        <v>62</v>
      </c>
    </row>
    <row r="3212" spans="1:18" ht="60" customHeight="1" x14ac:dyDescent="0.25">
      <c r="A3212" s="8" t="s">
        <v>3108</v>
      </c>
      <c r="B3212" s="11">
        <v>26425.200000000001</v>
      </c>
      <c r="C3212" s="8" t="s">
        <v>3109</v>
      </c>
      <c r="D3212" s="8" t="s">
        <v>3110</v>
      </c>
      <c r="E3212" s="8">
        <v>5206</v>
      </c>
      <c r="F3212" s="9">
        <v>44560</v>
      </c>
      <c r="G3212" s="9">
        <v>44560</v>
      </c>
      <c r="H3212" s="8">
        <v>60</v>
      </c>
      <c r="I3212" s="9">
        <f>G3212+60</f>
        <v>44620</v>
      </c>
      <c r="J3212" s="9">
        <v>44655</v>
      </c>
      <c r="K3212" s="8">
        <f>J3212-I3212</f>
        <v>35</v>
      </c>
      <c r="L3212" s="10">
        <v>21660</v>
      </c>
      <c r="M3212" s="8">
        <v>4765.2</v>
      </c>
      <c r="N3212" s="10">
        <f>L3212*K3212</f>
        <v>758100</v>
      </c>
      <c r="O3212" s="8" t="s">
        <v>155</v>
      </c>
      <c r="P3212" s="8" t="s">
        <v>156</v>
      </c>
      <c r="Q3212" s="8" t="s">
        <v>157</v>
      </c>
      <c r="R3212" s="8" t="s">
        <v>156</v>
      </c>
    </row>
    <row r="3213" spans="1:18" ht="60" customHeight="1" x14ac:dyDescent="0.25">
      <c r="A3213" s="8" t="s">
        <v>3111</v>
      </c>
      <c r="B3213" s="11">
        <v>1538.78</v>
      </c>
      <c r="C3213" s="8" t="s">
        <v>3112</v>
      </c>
      <c r="D3213" s="8" t="s">
        <v>3113</v>
      </c>
      <c r="E3213" s="8">
        <v>5705</v>
      </c>
      <c r="F3213" s="9">
        <v>44530</v>
      </c>
      <c r="G3213" s="9">
        <v>44548</v>
      </c>
      <c r="H3213" s="8">
        <v>60</v>
      </c>
      <c r="I3213" s="9">
        <f>G3213+60</f>
        <v>44608</v>
      </c>
      <c r="J3213" s="9">
        <v>44659</v>
      </c>
      <c r="K3213" s="8">
        <f>J3213-I3213</f>
        <v>51</v>
      </c>
      <c r="L3213" s="10">
        <v>1331.1</v>
      </c>
      <c r="M3213" s="8">
        <v>53.24</v>
      </c>
      <c r="N3213" s="10">
        <f>L3213*K3213</f>
        <v>67886.099999999991</v>
      </c>
      <c r="O3213" s="8" t="s">
        <v>139</v>
      </c>
      <c r="P3213" s="8" t="s">
        <v>140</v>
      </c>
      <c r="Q3213" s="8" t="s">
        <v>141</v>
      </c>
      <c r="R3213" s="8" t="s">
        <v>142</v>
      </c>
    </row>
    <row r="3214" spans="1:18" ht="60" customHeight="1" x14ac:dyDescent="0.25">
      <c r="A3214" s="8" t="s">
        <v>3114</v>
      </c>
      <c r="B3214" s="11">
        <v>3166.48</v>
      </c>
      <c r="C3214" s="8" t="s">
        <v>3112</v>
      </c>
      <c r="D3214" s="8" t="s">
        <v>3113</v>
      </c>
      <c r="E3214" s="8">
        <v>5705</v>
      </c>
      <c r="F3214" s="9">
        <v>44558</v>
      </c>
      <c r="G3214" s="9">
        <v>44578</v>
      </c>
      <c r="H3214" s="8">
        <v>60</v>
      </c>
      <c r="I3214" s="9">
        <f>G3214+60</f>
        <v>44638</v>
      </c>
      <c r="J3214" s="9">
        <v>44659</v>
      </c>
      <c r="K3214" s="8">
        <f>J3214-I3214</f>
        <v>21</v>
      </c>
      <c r="L3214" s="10">
        <v>65.58</v>
      </c>
      <c r="M3214" s="8">
        <v>2.62</v>
      </c>
      <c r="N3214" s="10">
        <f>L3214*K3214</f>
        <v>1377.18</v>
      </c>
      <c r="O3214" s="8" t="s">
        <v>139</v>
      </c>
      <c r="P3214" s="8" t="s">
        <v>140</v>
      </c>
      <c r="Q3214" s="8" t="s">
        <v>141</v>
      </c>
      <c r="R3214" s="8" t="s">
        <v>142</v>
      </c>
    </row>
    <row r="3215" spans="1:18" ht="60" customHeight="1" x14ac:dyDescent="0.25">
      <c r="A3215" s="8" t="s">
        <v>3114</v>
      </c>
      <c r="B3215" s="11">
        <v>3166.48</v>
      </c>
      <c r="C3215" s="8" t="s">
        <v>3112</v>
      </c>
      <c r="D3215" s="8" t="s">
        <v>3113</v>
      </c>
      <c r="E3215" s="8">
        <v>5705</v>
      </c>
      <c r="F3215" s="9">
        <v>44558</v>
      </c>
      <c r="G3215" s="9">
        <v>44578</v>
      </c>
      <c r="H3215" s="8">
        <v>60</v>
      </c>
      <c r="I3215" s="9">
        <f>G3215+60</f>
        <v>44638</v>
      </c>
      <c r="J3215" s="9">
        <v>44659</v>
      </c>
      <c r="K3215" s="8">
        <f>J3215-I3215</f>
        <v>21</v>
      </c>
      <c r="L3215" s="10">
        <v>810</v>
      </c>
      <c r="M3215" s="8">
        <v>32.4</v>
      </c>
      <c r="N3215" s="10">
        <f>L3215*K3215</f>
        <v>17010</v>
      </c>
      <c r="O3215" s="8" t="s">
        <v>139</v>
      </c>
      <c r="P3215" s="8" t="s">
        <v>140</v>
      </c>
      <c r="Q3215" s="8" t="s">
        <v>141</v>
      </c>
      <c r="R3215" s="8" t="s">
        <v>142</v>
      </c>
    </row>
    <row r="3216" spans="1:18" ht="60" customHeight="1" x14ac:dyDescent="0.25">
      <c r="A3216" s="8" t="s">
        <v>3114</v>
      </c>
      <c r="B3216" s="11">
        <v>3166.48</v>
      </c>
      <c r="C3216" s="8" t="s">
        <v>3112</v>
      </c>
      <c r="D3216" s="8" t="s">
        <v>3113</v>
      </c>
      <c r="E3216" s="8">
        <v>5705</v>
      </c>
      <c r="F3216" s="9">
        <v>44558</v>
      </c>
      <c r="G3216" s="9">
        <v>44578</v>
      </c>
      <c r="H3216" s="8">
        <v>60</v>
      </c>
      <c r="I3216" s="9">
        <f>G3216+60</f>
        <v>44638</v>
      </c>
      <c r="J3216" s="9">
        <v>44659</v>
      </c>
      <c r="K3216" s="8">
        <f>J3216-I3216</f>
        <v>21</v>
      </c>
      <c r="L3216" s="10">
        <v>77.22</v>
      </c>
      <c r="M3216" s="8">
        <v>3.09</v>
      </c>
      <c r="N3216" s="10">
        <f>L3216*K3216</f>
        <v>1621.62</v>
      </c>
      <c r="O3216" s="8" t="s">
        <v>139</v>
      </c>
      <c r="P3216" s="8" t="s">
        <v>140</v>
      </c>
      <c r="Q3216" s="8" t="s">
        <v>141</v>
      </c>
      <c r="R3216" s="8" t="s">
        <v>142</v>
      </c>
    </row>
    <row r="3217" spans="1:18" ht="60" customHeight="1" x14ac:dyDescent="0.25">
      <c r="A3217" s="8" t="s">
        <v>3114</v>
      </c>
      <c r="B3217" s="11">
        <v>3166.48</v>
      </c>
      <c r="C3217" s="8" t="s">
        <v>3112</v>
      </c>
      <c r="D3217" s="8" t="s">
        <v>3113</v>
      </c>
      <c r="E3217" s="8">
        <v>5705</v>
      </c>
      <c r="F3217" s="9">
        <v>44558</v>
      </c>
      <c r="G3217" s="9">
        <v>44578</v>
      </c>
      <c r="H3217" s="8">
        <v>60</v>
      </c>
      <c r="I3217" s="9">
        <f>G3217+60</f>
        <v>44638</v>
      </c>
      <c r="J3217" s="9">
        <v>44659</v>
      </c>
      <c r="K3217" s="8">
        <f>J3217-I3217</f>
        <v>21</v>
      </c>
      <c r="L3217" s="10">
        <v>391.5</v>
      </c>
      <c r="M3217" s="8">
        <v>15.66</v>
      </c>
      <c r="N3217" s="10">
        <f>L3217*K3217</f>
        <v>8221.5</v>
      </c>
      <c r="O3217" s="8" t="s">
        <v>139</v>
      </c>
      <c r="P3217" s="8" t="s">
        <v>140</v>
      </c>
      <c r="Q3217" s="8" t="s">
        <v>141</v>
      </c>
      <c r="R3217" s="8" t="s">
        <v>142</v>
      </c>
    </row>
    <row r="3218" spans="1:18" ht="60" customHeight="1" x14ac:dyDescent="0.25">
      <c r="A3218" s="8" t="s">
        <v>3114</v>
      </c>
      <c r="B3218" s="11">
        <v>3166.48</v>
      </c>
      <c r="C3218" s="8" t="s">
        <v>3112</v>
      </c>
      <c r="D3218" s="8" t="s">
        <v>3113</v>
      </c>
      <c r="E3218" s="8">
        <v>5705</v>
      </c>
      <c r="F3218" s="9">
        <v>44558</v>
      </c>
      <c r="G3218" s="9">
        <v>44578</v>
      </c>
      <c r="H3218" s="8">
        <v>60</v>
      </c>
      <c r="I3218" s="9">
        <f>G3218+60</f>
        <v>44638</v>
      </c>
      <c r="J3218" s="9">
        <v>44659</v>
      </c>
      <c r="K3218" s="8">
        <f>J3218-I3218</f>
        <v>21</v>
      </c>
      <c r="L3218" s="10">
        <v>162</v>
      </c>
      <c r="M3218" s="8">
        <v>6.48</v>
      </c>
      <c r="N3218" s="10">
        <f>L3218*K3218</f>
        <v>3402</v>
      </c>
      <c r="O3218" s="8" t="s">
        <v>139</v>
      </c>
      <c r="P3218" s="8" t="s">
        <v>140</v>
      </c>
      <c r="Q3218" s="8" t="s">
        <v>141</v>
      </c>
      <c r="R3218" s="8" t="s">
        <v>142</v>
      </c>
    </row>
    <row r="3219" spans="1:18" ht="60" customHeight="1" x14ac:dyDescent="0.25">
      <c r="A3219" s="8" t="s">
        <v>3114</v>
      </c>
      <c r="B3219" s="11">
        <v>3166.48</v>
      </c>
      <c r="C3219" s="8" t="s">
        <v>3112</v>
      </c>
      <c r="D3219" s="8" t="s">
        <v>3113</v>
      </c>
      <c r="E3219" s="8">
        <v>5705</v>
      </c>
      <c r="F3219" s="9">
        <v>44558</v>
      </c>
      <c r="G3219" s="9">
        <v>44578</v>
      </c>
      <c r="H3219" s="8">
        <v>60</v>
      </c>
      <c r="I3219" s="9">
        <f>G3219+60</f>
        <v>44638</v>
      </c>
      <c r="J3219" s="9">
        <v>44659</v>
      </c>
      <c r="K3219" s="8">
        <f>J3219-I3219</f>
        <v>21</v>
      </c>
      <c r="L3219" s="10">
        <v>734.41</v>
      </c>
      <c r="M3219" s="8">
        <v>29.37</v>
      </c>
      <c r="N3219" s="10">
        <f>L3219*K3219</f>
        <v>15422.609999999999</v>
      </c>
      <c r="O3219" s="8" t="s">
        <v>139</v>
      </c>
      <c r="P3219" s="8" t="s">
        <v>140</v>
      </c>
      <c r="Q3219" s="8" t="s">
        <v>141</v>
      </c>
      <c r="R3219" s="8" t="s">
        <v>142</v>
      </c>
    </row>
    <row r="3220" spans="1:18" ht="60" customHeight="1" x14ac:dyDescent="0.25">
      <c r="A3220" s="8" t="s">
        <v>3114</v>
      </c>
      <c r="B3220" s="11">
        <v>3166.48</v>
      </c>
      <c r="C3220" s="8" t="s">
        <v>3112</v>
      </c>
      <c r="D3220" s="8" t="s">
        <v>3113</v>
      </c>
      <c r="E3220" s="8">
        <v>5705</v>
      </c>
      <c r="F3220" s="9">
        <v>44558</v>
      </c>
      <c r="G3220" s="9">
        <v>44578</v>
      </c>
      <c r="H3220" s="8">
        <v>60</v>
      </c>
      <c r="I3220" s="9">
        <f>G3220+60</f>
        <v>44638</v>
      </c>
      <c r="J3220" s="9">
        <v>44659</v>
      </c>
      <c r="K3220" s="8">
        <f>J3220-I3220</f>
        <v>21</v>
      </c>
      <c r="L3220" s="10">
        <v>472.5</v>
      </c>
      <c r="M3220" s="8">
        <v>18.899999999999999</v>
      </c>
      <c r="N3220" s="10">
        <f>L3220*K3220</f>
        <v>9922.5</v>
      </c>
      <c r="O3220" s="8" t="s">
        <v>139</v>
      </c>
      <c r="P3220" s="8" t="s">
        <v>140</v>
      </c>
      <c r="Q3220" s="8" t="s">
        <v>141</v>
      </c>
      <c r="R3220" s="8" t="s">
        <v>142</v>
      </c>
    </row>
    <row r="3221" spans="1:18" ht="60" customHeight="1" x14ac:dyDescent="0.25">
      <c r="A3221" s="8" t="s">
        <v>3114</v>
      </c>
      <c r="B3221" s="11">
        <v>3166.48</v>
      </c>
      <c r="C3221" s="8" t="s">
        <v>3112</v>
      </c>
      <c r="D3221" s="8" t="s">
        <v>3113</v>
      </c>
      <c r="E3221" s="8">
        <v>5705</v>
      </c>
      <c r="F3221" s="9">
        <v>44558</v>
      </c>
      <c r="G3221" s="9">
        <v>44578</v>
      </c>
      <c r="H3221" s="8">
        <v>60</v>
      </c>
      <c r="I3221" s="9">
        <f>G3221+60</f>
        <v>44638</v>
      </c>
      <c r="J3221" s="9">
        <v>44659</v>
      </c>
      <c r="K3221" s="8">
        <f>J3221-I3221</f>
        <v>21</v>
      </c>
      <c r="L3221" s="10">
        <v>151.49</v>
      </c>
      <c r="M3221" s="8">
        <v>6.06</v>
      </c>
      <c r="N3221" s="10">
        <f>L3221*K3221</f>
        <v>3181.29</v>
      </c>
      <c r="O3221" s="8" t="s">
        <v>139</v>
      </c>
      <c r="P3221" s="8" t="s">
        <v>140</v>
      </c>
      <c r="Q3221" s="8" t="s">
        <v>141</v>
      </c>
      <c r="R3221" s="8" t="s">
        <v>142</v>
      </c>
    </row>
    <row r="3222" spans="1:18" ht="60" customHeight="1" x14ac:dyDescent="0.25">
      <c r="A3222" s="8" t="s">
        <v>3114</v>
      </c>
      <c r="B3222" s="11">
        <v>3166.48</v>
      </c>
      <c r="C3222" s="8" t="s">
        <v>3112</v>
      </c>
      <c r="D3222" s="8" t="s">
        <v>3113</v>
      </c>
      <c r="E3222" s="8">
        <v>5705</v>
      </c>
      <c r="F3222" s="9">
        <v>44558</v>
      </c>
      <c r="G3222" s="9">
        <v>44578</v>
      </c>
      <c r="H3222" s="8">
        <v>60</v>
      </c>
      <c r="I3222" s="9">
        <f>G3222+60</f>
        <v>44638</v>
      </c>
      <c r="J3222" s="9">
        <v>44659</v>
      </c>
      <c r="K3222" s="8">
        <f>J3222-I3222</f>
        <v>21</v>
      </c>
      <c r="L3222" s="10">
        <v>180</v>
      </c>
      <c r="M3222" s="8">
        <v>7.2</v>
      </c>
      <c r="N3222" s="10">
        <f>L3222*K3222</f>
        <v>3780</v>
      </c>
      <c r="O3222" s="8" t="s">
        <v>139</v>
      </c>
      <c r="P3222" s="8" t="s">
        <v>140</v>
      </c>
      <c r="Q3222" s="8" t="s">
        <v>141</v>
      </c>
      <c r="R3222" s="8" t="s">
        <v>142</v>
      </c>
    </row>
    <row r="3223" spans="1:18" ht="60" customHeight="1" x14ac:dyDescent="0.25">
      <c r="A3223" s="8" t="s">
        <v>3115</v>
      </c>
      <c r="B3223" s="11">
        <v>3364.79</v>
      </c>
      <c r="C3223" s="8" t="s">
        <v>3112</v>
      </c>
      <c r="D3223" s="8" t="s">
        <v>3113</v>
      </c>
      <c r="E3223" s="8">
        <v>5705</v>
      </c>
      <c r="F3223" s="9">
        <v>44561</v>
      </c>
      <c r="G3223" s="9">
        <v>44578</v>
      </c>
      <c r="H3223" s="8">
        <v>60</v>
      </c>
      <c r="I3223" s="9">
        <f>G3223+60</f>
        <v>44638</v>
      </c>
      <c r="J3223" s="9">
        <v>44659</v>
      </c>
      <c r="K3223" s="8">
        <f>J3223-I3223</f>
        <v>21</v>
      </c>
      <c r="L3223" s="10">
        <v>3197.4</v>
      </c>
      <c r="M3223" s="8">
        <v>127.89</v>
      </c>
      <c r="N3223" s="10">
        <f>L3223*K3223</f>
        <v>67145.400000000009</v>
      </c>
      <c r="O3223" s="8" t="s">
        <v>139</v>
      </c>
      <c r="P3223" s="8" t="s">
        <v>140</v>
      </c>
      <c r="Q3223" s="8" t="s">
        <v>141</v>
      </c>
      <c r="R3223" s="8" t="s">
        <v>142</v>
      </c>
    </row>
    <row r="3224" spans="1:18" ht="60" customHeight="1" x14ac:dyDescent="0.25">
      <c r="A3224" s="8" t="s">
        <v>3116</v>
      </c>
      <c r="B3224" s="11">
        <v>65.34</v>
      </c>
      <c r="C3224" s="8" t="s">
        <v>3117</v>
      </c>
      <c r="D3224" s="8" t="s">
        <v>3118</v>
      </c>
      <c r="E3224" s="8">
        <v>9963</v>
      </c>
      <c r="F3224" s="9">
        <v>44540</v>
      </c>
      <c r="G3224" s="9">
        <v>44565</v>
      </c>
      <c r="H3224" s="8">
        <v>60</v>
      </c>
      <c r="I3224" s="9">
        <f>G3224+60</f>
        <v>44625</v>
      </c>
      <c r="J3224" s="9">
        <v>44729</v>
      </c>
      <c r="K3224" s="8">
        <f>J3224-I3224</f>
        <v>104</v>
      </c>
      <c r="L3224" s="10">
        <v>59.4</v>
      </c>
      <c r="M3224" s="8">
        <v>5.94</v>
      </c>
      <c r="N3224" s="10">
        <f>L3224*K3224</f>
        <v>6177.5999999999995</v>
      </c>
      <c r="O3224" s="8" t="s">
        <v>59</v>
      </c>
      <c r="P3224" s="8" t="s">
        <v>60</v>
      </c>
      <c r="Q3224" s="8" t="s">
        <v>61</v>
      </c>
      <c r="R3224" s="8" t="s">
        <v>62</v>
      </c>
    </row>
    <row r="3225" spans="1:18" ht="60" customHeight="1" x14ac:dyDescent="0.25">
      <c r="A3225" s="8" t="s">
        <v>3119</v>
      </c>
      <c r="B3225" s="11">
        <v>886.08</v>
      </c>
      <c r="C3225" s="8" t="s">
        <v>3120</v>
      </c>
      <c r="D3225" s="8" t="s">
        <v>3121</v>
      </c>
      <c r="E3225" s="8">
        <v>5698</v>
      </c>
      <c r="F3225" s="9">
        <v>44439</v>
      </c>
      <c r="G3225" s="9">
        <v>44441</v>
      </c>
      <c r="H3225" s="8">
        <v>60</v>
      </c>
      <c r="I3225" s="9">
        <f>G3225+60</f>
        <v>44501</v>
      </c>
      <c r="J3225" s="9">
        <v>44659</v>
      </c>
      <c r="K3225" s="8">
        <f>J3225-I3225</f>
        <v>158</v>
      </c>
      <c r="L3225" s="10">
        <v>852</v>
      </c>
      <c r="M3225" s="8">
        <v>34.08</v>
      </c>
      <c r="N3225" s="10">
        <f>L3225*K3225</f>
        <v>134616</v>
      </c>
      <c r="O3225" s="8" t="s">
        <v>259</v>
      </c>
      <c r="P3225" s="8" t="s">
        <v>260</v>
      </c>
      <c r="Q3225" s="8" t="s">
        <v>261</v>
      </c>
      <c r="R3225" s="8" t="s">
        <v>262</v>
      </c>
    </row>
    <row r="3226" spans="1:18" ht="60" customHeight="1" x14ac:dyDescent="0.25">
      <c r="A3226" s="8" t="s">
        <v>3122</v>
      </c>
      <c r="B3226" s="11">
        <v>886.08</v>
      </c>
      <c r="C3226" s="8" t="s">
        <v>3120</v>
      </c>
      <c r="D3226" s="8" t="s">
        <v>3121</v>
      </c>
      <c r="E3226" s="8">
        <v>5698</v>
      </c>
      <c r="F3226" s="9">
        <v>44484</v>
      </c>
      <c r="G3226" s="9">
        <v>44487</v>
      </c>
      <c r="H3226" s="8">
        <v>60</v>
      </c>
      <c r="I3226" s="9">
        <f>G3226+60</f>
        <v>44547</v>
      </c>
      <c r="J3226" s="9">
        <v>44659</v>
      </c>
      <c r="K3226" s="8">
        <f>J3226-I3226</f>
        <v>112</v>
      </c>
      <c r="L3226" s="10">
        <v>852</v>
      </c>
      <c r="M3226" s="8">
        <v>34.08</v>
      </c>
      <c r="N3226" s="10">
        <f>L3226*K3226</f>
        <v>95424</v>
      </c>
      <c r="O3226" s="8" t="s">
        <v>259</v>
      </c>
      <c r="P3226" s="8" t="s">
        <v>260</v>
      </c>
      <c r="Q3226" s="8" t="s">
        <v>261</v>
      </c>
      <c r="R3226" s="8" t="s">
        <v>262</v>
      </c>
    </row>
    <row r="3227" spans="1:18" ht="60" customHeight="1" x14ac:dyDescent="0.25">
      <c r="A3227" s="8" t="s">
        <v>3123</v>
      </c>
      <c r="B3227" s="11">
        <v>5086.32</v>
      </c>
      <c r="C3227" s="8" t="s">
        <v>3120</v>
      </c>
      <c r="D3227" s="8" t="s">
        <v>3121</v>
      </c>
      <c r="E3227" s="8">
        <v>5698</v>
      </c>
      <c r="F3227" s="9">
        <v>44553</v>
      </c>
      <c r="G3227" s="9">
        <v>44557</v>
      </c>
      <c r="H3227" s="8">
        <v>60</v>
      </c>
      <c r="I3227" s="9">
        <f>G3227+60</f>
        <v>44617</v>
      </c>
      <c r="J3227" s="9">
        <v>44659</v>
      </c>
      <c r="K3227" s="8">
        <f>J3227-I3227</f>
        <v>42</v>
      </c>
      <c r="L3227" s="10">
        <v>4890.6899999999996</v>
      </c>
      <c r="M3227" s="8">
        <v>195.63</v>
      </c>
      <c r="N3227" s="10">
        <f>L3227*K3227</f>
        <v>205408.97999999998</v>
      </c>
      <c r="O3227" s="8" t="s">
        <v>259</v>
      </c>
      <c r="P3227" s="8" t="s">
        <v>260</v>
      </c>
      <c r="Q3227" s="8" t="s">
        <v>261</v>
      </c>
      <c r="R3227" s="8" t="s">
        <v>262</v>
      </c>
    </row>
    <row r="3228" spans="1:18" ht="60" customHeight="1" x14ac:dyDescent="0.25">
      <c r="A3228" s="8" t="s">
        <v>3124</v>
      </c>
      <c r="B3228" s="11">
        <v>307.83999999999997</v>
      </c>
      <c r="C3228" s="8" t="s">
        <v>3125</v>
      </c>
      <c r="D3228" s="8" t="s">
        <v>3126</v>
      </c>
      <c r="E3228" s="8">
        <v>5172</v>
      </c>
      <c r="F3228" s="9">
        <v>44610</v>
      </c>
      <c r="G3228" s="9">
        <v>44611</v>
      </c>
      <c r="H3228" s="8">
        <v>60</v>
      </c>
      <c r="I3228" s="9">
        <f>G3228+60</f>
        <v>44671</v>
      </c>
      <c r="J3228" s="9">
        <v>44655</v>
      </c>
      <c r="K3228" s="8">
        <f>J3228-I3228</f>
        <v>-16</v>
      </c>
      <c r="L3228" s="10">
        <v>216</v>
      </c>
      <c r="M3228" s="8">
        <v>8.64</v>
      </c>
      <c r="N3228" s="10">
        <f>L3228*K3228</f>
        <v>-3456</v>
      </c>
      <c r="O3228" s="8" t="s">
        <v>45</v>
      </c>
      <c r="P3228" s="8" t="s">
        <v>46</v>
      </c>
      <c r="Q3228" s="8" t="s">
        <v>1641</v>
      </c>
      <c r="R3228" s="8" t="s">
        <v>1642</v>
      </c>
    </row>
    <row r="3229" spans="1:18" ht="60" customHeight="1" x14ac:dyDescent="0.25">
      <c r="A3229" s="8" t="s">
        <v>3124</v>
      </c>
      <c r="B3229" s="11">
        <v>307.83999999999997</v>
      </c>
      <c r="C3229" s="8" t="s">
        <v>3125</v>
      </c>
      <c r="D3229" s="8" t="s">
        <v>3126</v>
      </c>
      <c r="E3229" s="8">
        <v>5172</v>
      </c>
      <c r="F3229" s="9">
        <v>44610</v>
      </c>
      <c r="G3229" s="9">
        <v>44611</v>
      </c>
      <c r="H3229" s="8">
        <v>60</v>
      </c>
      <c r="I3229" s="9">
        <f>G3229+60</f>
        <v>44671</v>
      </c>
      <c r="J3229" s="9">
        <v>44655</v>
      </c>
      <c r="K3229" s="8">
        <f>J3229-I3229</f>
        <v>-16</v>
      </c>
      <c r="L3229" s="10">
        <v>80</v>
      </c>
      <c r="M3229" s="8">
        <v>3.2</v>
      </c>
      <c r="N3229" s="10">
        <f>L3229*K3229</f>
        <v>-1280</v>
      </c>
      <c r="O3229" s="8" t="s">
        <v>45</v>
      </c>
      <c r="P3229" s="8" t="s">
        <v>46</v>
      </c>
      <c r="Q3229" s="8" t="s">
        <v>205</v>
      </c>
      <c r="R3229" s="8" t="s">
        <v>206</v>
      </c>
    </row>
    <row r="3230" spans="1:18" ht="60" customHeight="1" x14ac:dyDescent="0.25">
      <c r="A3230" s="8" t="s">
        <v>3127</v>
      </c>
      <c r="B3230" s="11">
        <v>758.17</v>
      </c>
      <c r="C3230" s="8" t="s">
        <v>3125</v>
      </c>
      <c r="D3230" s="8" t="s">
        <v>3126</v>
      </c>
      <c r="E3230" s="8">
        <v>5172</v>
      </c>
      <c r="F3230" s="9">
        <v>44610</v>
      </c>
      <c r="G3230" s="9">
        <v>44611</v>
      </c>
      <c r="H3230" s="8">
        <v>60</v>
      </c>
      <c r="I3230" s="9">
        <f>G3230+60</f>
        <v>44671</v>
      </c>
      <c r="J3230" s="9">
        <v>44655</v>
      </c>
      <c r="K3230" s="8">
        <f>J3230-I3230</f>
        <v>-16</v>
      </c>
      <c r="L3230" s="10">
        <v>53</v>
      </c>
      <c r="M3230" s="8">
        <v>11.66</v>
      </c>
      <c r="N3230" s="10">
        <f>L3230*K3230</f>
        <v>-848</v>
      </c>
      <c r="O3230" s="8" t="s">
        <v>45</v>
      </c>
      <c r="P3230" s="8" t="s">
        <v>46</v>
      </c>
      <c r="Q3230" s="8" t="s">
        <v>222</v>
      </c>
      <c r="R3230" s="8" t="s">
        <v>223</v>
      </c>
    </row>
    <row r="3231" spans="1:18" ht="60" customHeight="1" x14ac:dyDescent="0.25">
      <c r="A3231" s="8" t="s">
        <v>3127</v>
      </c>
      <c r="B3231" s="11">
        <v>758.17</v>
      </c>
      <c r="C3231" s="8" t="s">
        <v>3125</v>
      </c>
      <c r="D3231" s="8" t="s">
        <v>3126</v>
      </c>
      <c r="E3231" s="8">
        <v>5172</v>
      </c>
      <c r="F3231" s="9">
        <v>44610</v>
      </c>
      <c r="G3231" s="9">
        <v>44611</v>
      </c>
      <c r="H3231" s="8">
        <v>60</v>
      </c>
      <c r="I3231" s="9">
        <f>G3231+60</f>
        <v>44671</v>
      </c>
      <c r="J3231" s="9">
        <v>44655</v>
      </c>
      <c r="K3231" s="8">
        <f>J3231-I3231</f>
        <v>-16</v>
      </c>
      <c r="L3231" s="10">
        <v>80</v>
      </c>
      <c r="M3231" s="8">
        <v>3.2</v>
      </c>
      <c r="N3231" s="10">
        <f>L3231*K3231</f>
        <v>-1280</v>
      </c>
      <c r="O3231" s="8" t="s">
        <v>45</v>
      </c>
      <c r="P3231" s="8" t="s">
        <v>46</v>
      </c>
      <c r="Q3231" s="8" t="s">
        <v>205</v>
      </c>
      <c r="R3231" s="8" t="s">
        <v>206</v>
      </c>
    </row>
    <row r="3232" spans="1:18" ht="60" customHeight="1" x14ac:dyDescent="0.25">
      <c r="A3232" s="8" t="s">
        <v>3127</v>
      </c>
      <c r="B3232" s="11">
        <v>758.17</v>
      </c>
      <c r="C3232" s="8" t="s">
        <v>3125</v>
      </c>
      <c r="D3232" s="8" t="s">
        <v>3126</v>
      </c>
      <c r="E3232" s="8">
        <v>5172</v>
      </c>
      <c r="F3232" s="9">
        <v>44610</v>
      </c>
      <c r="G3232" s="9">
        <v>44611</v>
      </c>
      <c r="H3232" s="8">
        <v>60</v>
      </c>
      <c r="I3232" s="9">
        <f>G3232+60</f>
        <v>44671</v>
      </c>
      <c r="J3232" s="9">
        <v>44655</v>
      </c>
      <c r="K3232" s="8">
        <f>J3232-I3232</f>
        <v>-16</v>
      </c>
      <c r="L3232" s="10">
        <v>586.84</v>
      </c>
      <c r="M3232" s="8">
        <v>23.47</v>
      </c>
      <c r="N3232" s="10">
        <f>L3232*K3232</f>
        <v>-9389.44</v>
      </c>
      <c r="O3232" s="8" t="s">
        <v>59</v>
      </c>
      <c r="P3232" s="8" t="s">
        <v>60</v>
      </c>
      <c r="Q3232" s="8" t="s">
        <v>61</v>
      </c>
      <c r="R3232" s="8" t="s">
        <v>62</v>
      </c>
    </row>
    <row r="3233" spans="1:18" ht="60" customHeight="1" x14ac:dyDescent="0.25">
      <c r="A3233" s="8" t="s">
        <v>3128</v>
      </c>
      <c r="B3233" s="11">
        <v>918.15</v>
      </c>
      <c r="C3233" s="8" t="s">
        <v>3125</v>
      </c>
      <c r="D3233" s="8" t="s">
        <v>3126</v>
      </c>
      <c r="E3233" s="8">
        <v>5172</v>
      </c>
      <c r="F3233" s="9">
        <v>44610</v>
      </c>
      <c r="G3233" s="9">
        <v>44611</v>
      </c>
      <c r="H3233" s="8">
        <v>60</v>
      </c>
      <c r="I3233" s="9">
        <f>G3233+60</f>
        <v>44671</v>
      </c>
      <c r="J3233" s="9">
        <v>44655</v>
      </c>
      <c r="K3233" s="8">
        <f>J3233-I3233</f>
        <v>-16</v>
      </c>
      <c r="L3233" s="10">
        <v>216</v>
      </c>
      <c r="M3233" s="8">
        <v>8.64</v>
      </c>
      <c r="N3233" s="10">
        <f>L3233*K3233</f>
        <v>-3456</v>
      </c>
      <c r="O3233" s="8" t="s">
        <v>45</v>
      </c>
      <c r="P3233" s="8" t="s">
        <v>46</v>
      </c>
      <c r="Q3233" s="8" t="s">
        <v>1641</v>
      </c>
      <c r="R3233" s="8" t="s">
        <v>1642</v>
      </c>
    </row>
    <row r="3234" spans="1:18" ht="60" customHeight="1" x14ac:dyDescent="0.25">
      <c r="A3234" s="8" t="s">
        <v>3128</v>
      </c>
      <c r="B3234" s="11">
        <v>918.15</v>
      </c>
      <c r="C3234" s="8" t="s">
        <v>3125</v>
      </c>
      <c r="D3234" s="8" t="s">
        <v>3126</v>
      </c>
      <c r="E3234" s="8">
        <v>5172</v>
      </c>
      <c r="F3234" s="9">
        <v>44610</v>
      </c>
      <c r="G3234" s="9">
        <v>44611</v>
      </c>
      <c r="H3234" s="8">
        <v>60</v>
      </c>
      <c r="I3234" s="9">
        <f>G3234+60</f>
        <v>44671</v>
      </c>
      <c r="J3234" s="9">
        <v>44655</v>
      </c>
      <c r="K3234" s="8">
        <f>J3234-I3234</f>
        <v>-16</v>
      </c>
      <c r="L3234" s="10">
        <v>80</v>
      </c>
      <c r="M3234" s="8">
        <v>3.2</v>
      </c>
      <c r="N3234" s="10">
        <f>L3234*K3234</f>
        <v>-1280</v>
      </c>
      <c r="O3234" s="8" t="s">
        <v>45</v>
      </c>
      <c r="P3234" s="8" t="s">
        <v>46</v>
      </c>
      <c r="Q3234" s="8" t="s">
        <v>205</v>
      </c>
      <c r="R3234" s="8" t="s">
        <v>206</v>
      </c>
    </row>
    <row r="3235" spans="1:18" ht="60" customHeight="1" x14ac:dyDescent="0.25">
      <c r="A3235" s="8" t="s">
        <v>3128</v>
      </c>
      <c r="B3235" s="11">
        <v>918.15</v>
      </c>
      <c r="C3235" s="8" t="s">
        <v>3125</v>
      </c>
      <c r="D3235" s="8" t="s">
        <v>3126</v>
      </c>
      <c r="E3235" s="8">
        <v>5172</v>
      </c>
      <c r="F3235" s="9">
        <v>44610</v>
      </c>
      <c r="G3235" s="9">
        <v>44611</v>
      </c>
      <c r="H3235" s="8">
        <v>60</v>
      </c>
      <c r="I3235" s="9">
        <f>G3235+60</f>
        <v>44671</v>
      </c>
      <c r="J3235" s="9">
        <v>44655</v>
      </c>
      <c r="K3235" s="8">
        <f>J3235-I3235</f>
        <v>-16</v>
      </c>
      <c r="L3235" s="10">
        <v>586.84</v>
      </c>
      <c r="M3235" s="8">
        <v>23.47</v>
      </c>
      <c r="N3235" s="10">
        <f>L3235*K3235</f>
        <v>-9389.44</v>
      </c>
      <c r="O3235" s="8" t="s">
        <v>59</v>
      </c>
      <c r="P3235" s="8" t="s">
        <v>60</v>
      </c>
      <c r="Q3235" s="8" t="s">
        <v>61</v>
      </c>
      <c r="R3235" s="8" t="s">
        <v>62</v>
      </c>
    </row>
    <row r="3236" spans="1:18" ht="60" customHeight="1" x14ac:dyDescent="0.25">
      <c r="A3236" s="8" t="s">
        <v>3129</v>
      </c>
      <c r="B3236" s="11">
        <v>610.30999999999995</v>
      </c>
      <c r="C3236" s="8" t="s">
        <v>3125</v>
      </c>
      <c r="D3236" s="8" t="s">
        <v>3126</v>
      </c>
      <c r="E3236" s="8">
        <v>5172</v>
      </c>
      <c r="F3236" s="9">
        <v>44624</v>
      </c>
      <c r="G3236" s="9">
        <v>44625</v>
      </c>
      <c r="H3236" s="8">
        <v>60</v>
      </c>
      <c r="I3236" s="9">
        <f>G3236+60</f>
        <v>44685</v>
      </c>
      <c r="J3236" s="9">
        <v>44655</v>
      </c>
      <c r="K3236" s="8">
        <f>J3236-I3236</f>
        <v>-30</v>
      </c>
      <c r="L3236" s="10">
        <v>586.84</v>
      </c>
      <c r="M3236" s="8">
        <v>23.47</v>
      </c>
      <c r="N3236" s="10">
        <f>L3236*K3236</f>
        <v>-17605.2</v>
      </c>
      <c r="O3236" s="8" t="s">
        <v>59</v>
      </c>
      <c r="P3236" s="8" t="s">
        <v>60</v>
      </c>
      <c r="Q3236" s="8" t="s">
        <v>61</v>
      </c>
      <c r="R3236" s="8" t="s">
        <v>62</v>
      </c>
    </row>
    <row r="3237" spans="1:18" ht="60" customHeight="1" x14ac:dyDescent="0.25">
      <c r="A3237" s="8" t="s">
        <v>3130</v>
      </c>
      <c r="B3237" s="11">
        <v>4286.63</v>
      </c>
      <c r="C3237" s="8" t="s">
        <v>3125</v>
      </c>
      <c r="D3237" s="8" t="s">
        <v>3126</v>
      </c>
      <c r="E3237" s="8">
        <v>5240</v>
      </c>
      <c r="F3237" s="9">
        <v>44628</v>
      </c>
      <c r="G3237" s="9">
        <v>44630</v>
      </c>
      <c r="H3237" s="8">
        <v>60</v>
      </c>
      <c r="I3237" s="9">
        <f>G3237+60</f>
        <v>44690</v>
      </c>
      <c r="J3237" s="9">
        <v>44657</v>
      </c>
      <c r="K3237" s="8">
        <f>J3237-I3237</f>
        <v>-33</v>
      </c>
      <c r="L3237" s="10">
        <v>4121.76</v>
      </c>
      <c r="M3237" s="8">
        <v>164.87</v>
      </c>
      <c r="N3237" s="10">
        <f>L3237*K3237</f>
        <v>-136018.08000000002</v>
      </c>
      <c r="O3237" s="8" t="s">
        <v>45</v>
      </c>
      <c r="P3237" s="8" t="s">
        <v>46</v>
      </c>
      <c r="Q3237" s="8" t="s">
        <v>1641</v>
      </c>
      <c r="R3237" s="8" t="s">
        <v>1642</v>
      </c>
    </row>
    <row r="3238" spans="1:18" ht="60" customHeight="1" x14ac:dyDescent="0.25">
      <c r="A3238" s="8" t="s">
        <v>3131</v>
      </c>
      <c r="B3238" s="11">
        <v>5936.53</v>
      </c>
      <c r="C3238" s="8" t="s">
        <v>3125</v>
      </c>
      <c r="D3238" s="8" t="s">
        <v>3126</v>
      </c>
      <c r="E3238" s="8">
        <v>6148</v>
      </c>
      <c r="F3238" s="9">
        <v>44631</v>
      </c>
      <c r="G3238" s="9">
        <v>44632</v>
      </c>
      <c r="H3238" s="8">
        <v>60</v>
      </c>
      <c r="I3238" s="9">
        <f>G3238+60</f>
        <v>44692</v>
      </c>
      <c r="J3238" s="9">
        <v>44665</v>
      </c>
      <c r="K3238" s="8">
        <f>J3238-I3238</f>
        <v>-27</v>
      </c>
      <c r="L3238" s="10">
        <v>5708.2</v>
      </c>
      <c r="M3238" s="8">
        <v>228.33</v>
      </c>
      <c r="N3238" s="10">
        <f>L3238*K3238</f>
        <v>-154121.4</v>
      </c>
      <c r="O3238" s="8" t="s">
        <v>45</v>
      </c>
      <c r="P3238" s="8" t="s">
        <v>46</v>
      </c>
      <c r="Q3238" s="8" t="s">
        <v>1641</v>
      </c>
      <c r="R3238" s="8" t="s">
        <v>1642</v>
      </c>
    </row>
    <row r="3239" spans="1:18" ht="60" customHeight="1" x14ac:dyDescent="0.25">
      <c r="A3239" s="8" t="s">
        <v>3132</v>
      </c>
      <c r="B3239" s="11">
        <v>8528.58</v>
      </c>
      <c r="C3239" s="8" t="s">
        <v>3125</v>
      </c>
      <c r="D3239" s="8" t="s">
        <v>3126</v>
      </c>
      <c r="E3239" s="8">
        <v>5240</v>
      </c>
      <c r="F3239" s="9">
        <v>44636</v>
      </c>
      <c r="G3239" s="9">
        <v>44637</v>
      </c>
      <c r="H3239" s="8">
        <v>60</v>
      </c>
      <c r="I3239" s="9">
        <f>G3239+60</f>
        <v>44697</v>
      </c>
      <c r="J3239" s="9">
        <v>44657</v>
      </c>
      <c r="K3239" s="8">
        <f>J3239-I3239</f>
        <v>-40</v>
      </c>
      <c r="L3239" s="10">
        <v>8200.56</v>
      </c>
      <c r="M3239" s="8">
        <v>328.02</v>
      </c>
      <c r="N3239" s="10">
        <f>L3239*K3239</f>
        <v>-328022.39999999997</v>
      </c>
      <c r="O3239" s="8" t="s">
        <v>45</v>
      </c>
      <c r="P3239" s="8" t="s">
        <v>46</v>
      </c>
      <c r="Q3239" s="8" t="s">
        <v>1641</v>
      </c>
      <c r="R3239" s="8" t="s">
        <v>1642</v>
      </c>
    </row>
    <row r="3240" spans="1:18" ht="60" customHeight="1" x14ac:dyDescent="0.25">
      <c r="A3240" s="8" t="s">
        <v>3133</v>
      </c>
      <c r="B3240" s="11">
        <v>249.6</v>
      </c>
      <c r="C3240" s="8" t="s">
        <v>3125</v>
      </c>
      <c r="D3240" s="8" t="s">
        <v>3126</v>
      </c>
      <c r="E3240" s="8">
        <v>6148</v>
      </c>
      <c r="F3240" s="9">
        <v>44645</v>
      </c>
      <c r="G3240" s="9">
        <v>44646</v>
      </c>
      <c r="H3240" s="8">
        <v>60</v>
      </c>
      <c r="I3240" s="9">
        <f>G3240+60</f>
        <v>44706</v>
      </c>
      <c r="J3240" s="9">
        <v>44665</v>
      </c>
      <c r="K3240" s="8">
        <f>J3240-I3240</f>
        <v>-41</v>
      </c>
      <c r="L3240" s="10">
        <v>240</v>
      </c>
      <c r="M3240" s="8">
        <v>9.6</v>
      </c>
      <c r="N3240" s="10">
        <f>L3240*K3240</f>
        <v>-9840</v>
      </c>
      <c r="O3240" s="8" t="s">
        <v>45</v>
      </c>
      <c r="P3240" s="8" t="s">
        <v>46</v>
      </c>
      <c r="Q3240" s="8" t="s">
        <v>1641</v>
      </c>
      <c r="R3240" s="8" t="s">
        <v>1642</v>
      </c>
    </row>
    <row r="3241" spans="1:18" ht="60" customHeight="1" x14ac:dyDescent="0.25">
      <c r="A3241" s="8" t="s">
        <v>3134</v>
      </c>
      <c r="B3241" s="11">
        <v>982.81</v>
      </c>
      <c r="C3241" s="8" t="s">
        <v>3125</v>
      </c>
      <c r="D3241" s="8" t="s">
        <v>3126</v>
      </c>
      <c r="E3241" s="8">
        <v>6148</v>
      </c>
      <c r="F3241" s="9">
        <v>44645</v>
      </c>
      <c r="G3241" s="9">
        <v>44646</v>
      </c>
      <c r="H3241" s="8">
        <v>60</v>
      </c>
      <c r="I3241" s="9">
        <f>G3241+60</f>
        <v>44706</v>
      </c>
      <c r="J3241" s="9">
        <v>44665</v>
      </c>
      <c r="K3241" s="8">
        <f>J3241-I3241</f>
        <v>-41</v>
      </c>
      <c r="L3241" s="10">
        <v>216</v>
      </c>
      <c r="M3241" s="8">
        <v>8.64</v>
      </c>
      <c r="N3241" s="10">
        <f>L3241*K3241</f>
        <v>-8856</v>
      </c>
      <c r="O3241" s="8" t="s">
        <v>45</v>
      </c>
      <c r="P3241" s="8" t="s">
        <v>46</v>
      </c>
      <c r="Q3241" s="8" t="s">
        <v>1641</v>
      </c>
      <c r="R3241" s="8" t="s">
        <v>1642</v>
      </c>
    </row>
    <row r="3242" spans="1:18" ht="60" customHeight="1" x14ac:dyDescent="0.25">
      <c r="A3242" s="8" t="s">
        <v>3134</v>
      </c>
      <c r="B3242" s="11">
        <v>982.81</v>
      </c>
      <c r="C3242" s="8" t="s">
        <v>3125</v>
      </c>
      <c r="D3242" s="8" t="s">
        <v>3126</v>
      </c>
      <c r="E3242" s="8">
        <v>6148</v>
      </c>
      <c r="F3242" s="9">
        <v>44645</v>
      </c>
      <c r="G3242" s="9">
        <v>44646</v>
      </c>
      <c r="H3242" s="8">
        <v>60</v>
      </c>
      <c r="I3242" s="9">
        <f>G3242+60</f>
        <v>44706</v>
      </c>
      <c r="J3242" s="9">
        <v>44665</v>
      </c>
      <c r="K3242" s="8">
        <f>J3242-I3242</f>
        <v>-41</v>
      </c>
      <c r="L3242" s="10">
        <v>80</v>
      </c>
      <c r="M3242" s="8">
        <v>3.2</v>
      </c>
      <c r="N3242" s="10">
        <f>L3242*K3242</f>
        <v>-3280</v>
      </c>
      <c r="O3242" s="8" t="s">
        <v>45</v>
      </c>
      <c r="P3242" s="8" t="s">
        <v>46</v>
      </c>
      <c r="Q3242" s="8" t="s">
        <v>205</v>
      </c>
      <c r="R3242" s="8" t="s">
        <v>206</v>
      </c>
    </row>
    <row r="3243" spans="1:18" ht="60" customHeight="1" x14ac:dyDescent="0.25">
      <c r="A3243" s="8" t="s">
        <v>3134</v>
      </c>
      <c r="B3243" s="11">
        <v>982.81</v>
      </c>
      <c r="C3243" s="8" t="s">
        <v>3125</v>
      </c>
      <c r="D3243" s="8" t="s">
        <v>3126</v>
      </c>
      <c r="E3243" s="8">
        <v>6148</v>
      </c>
      <c r="F3243" s="9">
        <v>44645</v>
      </c>
      <c r="G3243" s="9">
        <v>44646</v>
      </c>
      <c r="H3243" s="8">
        <v>60</v>
      </c>
      <c r="I3243" s="9">
        <f>G3243+60</f>
        <v>44706</v>
      </c>
      <c r="J3243" s="9">
        <v>44665</v>
      </c>
      <c r="K3243" s="8">
        <f>J3243-I3243</f>
        <v>-41</v>
      </c>
      <c r="L3243" s="10">
        <v>53</v>
      </c>
      <c r="M3243" s="8">
        <v>11.66</v>
      </c>
      <c r="N3243" s="10">
        <f>L3243*K3243</f>
        <v>-2173</v>
      </c>
      <c r="O3243" s="8" t="s">
        <v>45</v>
      </c>
      <c r="P3243" s="8" t="s">
        <v>46</v>
      </c>
      <c r="Q3243" s="8" t="s">
        <v>222</v>
      </c>
      <c r="R3243" s="8" t="s">
        <v>223</v>
      </c>
    </row>
    <row r="3244" spans="1:18" ht="60" customHeight="1" x14ac:dyDescent="0.25">
      <c r="A3244" s="8" t="s">
        <v>3134</v>
      </c>
      <c r="B3244" s="11">
        <v>982.81</v>
      </c>
      <c r="C3244" s="8" t="s">
        <v>3125</v>
      </c>
      <c r="D3244" s="8" t="s">
        <v>3126</v>
      </c>
      <c r="E3244" s="8">
        <v>6148</v>
      </c>
      <c r="F3244" s="9">
        <v>44645</v>
      </c>
      <c r="G3244" s="9">
        <v>44646</v>
      </c>
      <c r="H3244" s="8">
        <v>60</v>
      </c>
      <c r="I3244" s="9">
        <f>G3244+60</f>
        <v>44706</v>
      </c>
      <c r="J3244" s="9">
        <v>44665</v>
      </c>
      <c r="K3244" s="8">
        <f>J3244-I3244</f>
        <v>-41</v>
      </c>
      <c r="L3244" s="10">
        <v>586.84</v>
      </c>
      <c r="M3244" s="8">
        <v>23.47</v>
      </c>
      <c r="N3244" s="10">
        <f>L3244*K3244</f>
        <v>-24060.440000000002</v>
      </c>
      <c r="O3244" s="8" t="s">
        <v>59</v>
      </c>
      <c r="P3244" s="8" t="s">
        <v>60</v>
      </c>
      <c r="Q3244" s="8" t="s">
        <v>61</v>
      </c>
      <c r="R3244" s="8" t="s">
        <v>62</v>
      </c>
    </row>
    <row r="3245" spans="1:18" ht="60" customHeight="1" x14ac:dyDescent="0.25">
      <c r="A3245" s="8" t="s">
        <v>3135</v>
      </c>
      <c r="B3245" s="11">
        <v>1090.52</v>
      </c>
      <c r="C3245" s="8" t="s">
        <v>3125</v>
      </c>
      <c r="D3245" s="8" t="s">
        <v>3126</v>
      </c>
      <c r="E3245" s="8">
        <v>6148</v>
      </c>
      <c r="F3245" s="9">
        <v>44645</v>
      </c>
      <c r="G3245" s="9">
        <v>44646</v>
      </c>
      <c r="H3245" s="8">
        <v>60</v>
      </c>
      <c r="I3245" s="9">
        <f>G3245+60</f>
        <v>44706</v>
      </c>
      <c r="J3245" s="9">
        <v>44665</v>
      </c>
      <c r="K3245" s="8">
        <f>J3245-I3245</f>
        <v>-41</v>
      </c>
      <c r="L3245" s="10">
        <v>216</v>
      </c>
      <c r="M3245" s="8">
        <v>8.64</v>
      </c>
      <c r="N3245" s="10">
        <f>L3245*K3245</f>
        <v>-8856</v>
      </c>
      <c r="O3245" s="8" t="s">
        <v>45</v>
      </c>
      <c r="P3245" s="8" t="s">
        <v>46</v>
      </c>
      <c r="Q3245" s="8" t="s">
        <v>1641</v>
      </c>
      <c r="R3245" s="8" t="s">
        <v>1642</v>
      </c>
    </row>
    <row r="3246" spans="1:18" ht="60" customHeight="1" x14ac:dyDescent="0.25">
      <c r="A3246" s="8" t="s">
        <v>3135</v>
      </c>
      <c r="B3246" s="11">
        <v>1090.52</v>
      </c>
      <c r="C3246" s="8" t="s">
        <v>3125</v>
      </c>
      <c r="D3246" s="8" t="s">
        <v>3126</v>
      </c>
      <c r="E3246" s="8">
        <v>6148</v>
      </c>
      <c r="F3246" s="9">
        <v>44645</v>
      </c>
      <c r="G3246" s="9">
        <v>44646</v>
      </c>
      <c r="H3246" s="8">
        <v>60</v>
      </c>
      <c r="I3246" s="9">
        <f>G3246+60</f>
        <v>44706</v>
      </c>
      <c r="J3246" s="9">
        <v>44665</v>
      </c>
      <c r="K3246" s="8">
        <f>J3246-I3246</f>
        <v>-41</v>
      </c>
      <c r="L3246" s="10">
        <v>80</v>
      </c>
      <c r="M3246" s="8">
        <v>3.2</v>
      </c>
      <c r="N3246" s="10">
        <f>L3246*K3246</f>
        <v>-3280</v>
      </c>
      <c r="O3246" s="8" t="s">
        <v>45</v>
      </c>
      <c r="P3246" s="8" t="s">
        <v>46</v>
      </c>
      <c r="Q3246" s="8" t="s">
        <v>205</v>
      </c>
      <c r="R3246" s="8" t="s">
        <v>206</v>
      </c>
    </row>
    <row r="3247" spans="1:18" ht="60" customHeight="1" x14ac:dyDescent="0.25">
      <c r="A3247" s="8" t="s">
        <v>3135</v>
      </c>
      <c r="B3247" s="11">
        <v>1090.52</v>
      </c>
      <c r="C3247" s="8" t="s">
        <v>3125</v>
      </c>
      <c r="D3247" s="8" t="s">
        <v>3126</v>
      </c>
      <c r="E3247" s="8">
        <v>6148</v>
      </c>
      <c r="F3247" s="9">
        <v>44645</v>
      </c>
      <c r="G3247" s="9">
        <v>44646</v>
      </c>
      <c r="H3247" s="8">
        <v>60</v>
      </c>
      <c r="I3247" s="9">
        <f>G3247+60</f>
        <v>44706</v>
      </c>
      <c r="J3247" s="9">
        <v>44665</v>
      </c>
      <c r="K3247" s="8">
        <f>J3247-I3247</f>
        <v>-41</v>
      </c>
      <c r="L3247" s="10">
        <v>53</v>
      </c>
      <c r="M3247" s="8">
        <v>11.66</v>
      </c>
      <c r="N3247" s="10">
        <f>L3247*K3247</f>
        <v>-2173</v>
      </c>
      <c r="O3247" s="8" t="s">
        <v>45</v>
      </c>
      <c r="P3247" s="8" t="s">
        <v>46</v>
      </c>
      <c r="Q3247" s="8" t="s">
        <v>222</v>
      </c>
      <c r="R3247" s="8" t="s">
        <v>223</v>
      </c>
    </row>
    <row r="3248" spans="1:18" ht="60" customHeight="1" x14ac:dyDescent="0.25">
      <c r="A3248" s="8" t="s">
        <v>3135</v>
      </c>
      <c r="B3248" s="11">
        <v>1090.52</v>
      </c>
      <c r="C3248" s="8" t="s">
        <v>3125</v>
      </c>
      <c r="D3248" s="8" t="s">
        <v>3126</v>
      </c>
      <c r="E3248" s="8">
        <v>6148</v>
      </c>
      <c r="F3248" s="9">
        <v>44645</v>
      </c>
      <c r="G3248" s="9">
        <v>44646</v>
      </c>
      <c r="H3248" s="8">
        <v>60</v>
      </c>
      <c r="I3248" s="9">
        <f>G3248+60</f>
        <v>44706</v>
      </c>
      <c r="J3248" s="9">
        <v>44665</v>
      </c>
      <c r="K3248" s="8">
        <f>J3248-I3248</f>
        <v>-41</v>
      </c>
      <c r="L3248" s="10">
        <v>690.4</v>
      </c>
      <c r="M3248" s="8">
        <v>27.62</v>
      </c>
      <c r="N3248" s="10">
        <f>L3248*K3248</f>
        <v>-28306.399999999998</v>
      </c>
      <c r="O3248" s="8" t="s">
        <v>59</v>
      </c>
      <c r="P3248" s="8" t="s">
        <v>60</v>
      </c>
      <c r="Q3248" s="8" t="s">
        <v>61</v>
      </c>
      <c r="R3248" s="8" t="s">
        <v>62</v>
      </c>
    </row>
    <row r="3249" spans="1:18" ht="60" customHeight="1" x14ac:dyDescent="0.25">
      <c r="A3249" s="8" t="s">
        <v>3136</v>
      </c>
      <c r="B3249" s="11">
        <v>699.94</v>
      </c>
      <c r="C3249" s="8" t="s">
        <v>3125</v>
      </c>
      <c r="D3249" s="8" t="s">
        <v>3126</v>
      </c>
      <c r="E3249" s="8">
        <v>7115</v>
      </c>
      <c r="F3249" s="9">
        <v>44648</v>
      </c>
      <c r="G3249" s="9">
        <v>44649</v>
      </c>
      <c r="H3249" s="8">
        <v>60</v>
      </c>
      <c r="I3249" s="9">
        <f>G3249+60</f>
        <v>44709</v>
      </c>
      <c r="J3249" s="9">
        <v>44684</v>
      </c>
      <c r="K3249" s="8">
        <f>J3249-I3249</f>
        <v>-25</v>
      </c>
      <c r="L3249" s="10">
        <v>573.72</v>
      </c>
      <c r="M3249" s="8">
        <v>126.22</v>
      </c>
      <c r="N3249" s="10">
        <f>L3249*K3249</f>
        <v>-14343</v>
      </c>
      <c r="O3249" s="8" t="s">
        <v>320</v>
      </c>
      <c r="P3249" s="8" t="s">
        <v>321</v>
      </c>
      <c r="Q3249" s="8" t="s">
        <v>322</v>
      </c>
      <c r="R3249" s="8" t="s">
        <v>323</v>
      </c>
    </row>
    <row r="3250" spans="1:18" ht="60" customHeight="1" x14ac:dyDescent="0.25">
      <c r="A3250" s="8" t="s">
        <v>3137</v>
      </c>
      <c r="B3250" s="11">
        <v>7254</v>
      </c>
      <c r="C3250" s="8" t="s">
        <v>3125</v>
      </c>
      <c r="D3250" s="8" t="s">
        <v>3126</v>
      </c>
      <c r="E3250" s="8">
        <v>7115</v>
      </c>
      <c r="F3250" s="9">
        <v>44648</v>
      </c>
      <c r="G3250" s="9">
        <v>44649</v>
      </c>
      <c r="H3250" s="8">
        <v>60</v>
      </c>
      <c r="I3250" s="9">
        <f>G3250+60</f>
        <v>44709</v>
      </c>
      <c r="J3250" s="9">
        <v>44684</v>
      </c>
      <c r="K3250" s="8">
        <f>J3250-I3250</f>
        <v>-25</v>
      </c>
      <c r="L3250" s="10">
        <v>6975</v>
      </c>
      <c r="M3250" s="8">
        <v>279</v>
      </c>
      <c r="N3250" s="10">
        <f>L3250*K3250</f>
        <v>-174375</v>
      </c>
      <c r="O3250" s="8" t="s">
        <v>320</v>
      </c>
      <c r="P3250" s="8" t="s">
        <v>321</v>
      </c>
      <c r="Q3250" s="8" t="s">
        <v>322</v>
      </c>
      <c r="R3250" s="8" t="s">
        <v>323</v>
      </c>
    </row>
    <row r="3251" spans="1:18" ht="60" customHeight="1" x14ac:dyDescent="0.25">
      <c r="A3251" s="8" t="s">
        <v>3138</v>
      </c>
      <c r="B3251" s="11">
        <v>1335.96</v>
      </c>
      <c r="C3251" s="8" t="s">
        <v>3125</v>
      </c>
      <c r="D3251" s="8" t="s">
        <v>3126</v>
      </c>
      <c r="E3251" s="8">
        <v>6148</v>
      </c>
      <c r="F3251" s="9">
        <v>44649</v>
      </c>
      <c r="G3251" s="9">
        <v>44650</v>
      </c>
      <c r="H3251" s="8">
        <v>60</v>
      </c>
      <c r="I3251" s="9">
        <f>G3251+60</f>
        <v>44710</v>
      </c>
      <c r="J3251" s="9">
        <v>44665</v>
      </c>
      <c r="K3251" s="8">
        <f>J3251-I3251</f>
        <v>-45</v>
      </c>
      <c r="L3251" s="10">
        <v>548.79999999999995</v>
      </c>
      <c r="M3251" s="8">
        <v>21.95</v>
      </c>
      <c r="N3251" s="10">
        <f>L3251*K3251</f>
        <v>-24695.999999999996</v>
      </c>
      <c r="O3251" s="8" t="s">
        <v>45</v>
      </c>
      <c r="P3251" s="8" t="s">
        <v>46</v>
      </c>
      <c r="Q3251" s="8" t="s">
        <v>1641</v>
      </c>
      <c r="R3251" s="8" t="s">
        <v>1642</v>
      </c>
    </row>
    <row r="3252" spans="1:18" ht="60" customHeight="1" x14ac:dyDescent="0.25">
      <c r="A3252" s="8" t="s">
        <v>3138</v>
      </c>
      <c r="B3252" s="11">
        <v>1335.96</v>
      </c>
      <c r="C3252" s="8" t="s">
        <v>3125</v>
      </c>
      <c r="D3252" s="8" t="s">
        <v>3126</v>
      </c>
      <c r="E3252" s="8">
        <v>6148</v>
      </c>
      <c r="F3252" s="9">
        <v>44649</v>
      </c>
      <c r="G3252" s="9">
        <v>44650</v>
      </c>
      <c r="H3252" s="8">
        <v>60</v>
      </c>
      <c r="I3252" s="9">
        <f>G3252+60</f>
        <v>44710</v>
      </c>
      <c r="J3252" s="9">
        <v>44665</v>
      </c>
      <c r="K3252" s="8">
        <f>J3252-I3252</f>
        <v>-45</v>
      </c>
      <c r="L3252" s="10">
        <v>16</v>
      </c>
      <c r="M3252" s="8">
        <v>0.64</v>
      </c>
      <c r="N3252" s="10">
        <f>L3252*K3252</f>
        <v>-720</v>
      </c>
      <c r="O3252" s="8" t="s">
        <v>45</v>
      </c>
      <c r="P3252" s="8" t="s">
        <v>46</v>
      </c>
      <c r="Q3252" s="8" t="s">
        <v>205</v>
      </c>
      <c r="R3252" s="8" t="s">
        <v>206</v>
      </c>
    </row>
    <row r="3253" spans="1:18" ht="60" customHeight="1" x14ac:dyDescent="0.25">
      <c r="A3253" s="8" t="s">
        <v>3138</v>
      </c>
      <c r="B3253" s="11">
        <v>1335.96</v>
      </c>
      <c r="C3253" s="8" t="s">
        <v>3125</v>
      </c>
      <c r="D3253" s="8" t="s">
        <v>3126</v>
      </c>
      <c r="E3253" s="8">
        <v>6148</v>
      </c>
      <c r="F3253" s="9">
        <v>44649</v>
      </c>
      <c r="G3253" s="9">
        <v>44650</v>
      </c>
      <c r="H3253" s="8">
        <v>60</v>
      </c>
      <c r="I3253" s="9">
        <f>G3253+60</f>
        <v>44710</v>
      </c>
      <c r="J3253" s="9">
        <v>44665</v>
      </c>
      <c r="K3253" s="8">
        <f>J3253-I3253</f>
        <v>-45</v>
      </c>
      <c r="L3253" s="10">
        <v>53</v>
      </c>
      <c r="M3253" s="8">
        <v>11.66</v>
      </c>
      <c r="N3253" s="10">
        <f>L3253*K3253</f>
        <v>-2385</v>
      </c>
      <c r="O3253" s="8" t="s">
        <v>45</v>
      </c>
      <c r="P3253" s="8" t="s">
        <v>46</v>
      </c>
      <c r="Q3253" s="8" t="s">
        <v>222</v>
      </c>
      <c r="R3253" s="8" t="s">
        <v>223</v>
      </c>
    </row>
    <row r="3254" spans="1:18" ht="60" customHeight="1" x14ac:dyDescent="0.25">
      <c r="A3254" s="8" t="s">
        <v>3138</v>
      </c>
      <c r="B3254" s="11">
        <v>1335.96</v>
      </c>
      <c r="C3254" s="8" t="s">
        <v>3125</v>
      </c>
      <c r="D3254" s="8" t="s">
        <v>3126</v>
      </c>
      <c r="E3254" s="8">
        <v>6148</v>
      </c>
      <c r="F3254" s="9">
        <v>44649</v>
      </c>
      <c r="G3254" s="9">
        <v>44650</v>
      </c>
      <c r="H3254" s="8">
        <v>60</v>
      </c>
      <c r="I3254" s="9">
        <f>G3254+60</f>
        <v>44710</v>
      </c>
      <c r="J3254" s="9">
        <v>44665</v>
      </c>
      <c r="K3254" s="8">
        <f>J3254-I3254</f>
        <v>-45</v>
      </c>
      <c r="L3254" s="10">
        <v>657.6</v>
      </c>
      <c r="M3254" s="8">
        <v>26.31</v>
      </c>
      <c r="N3254" s="10">
        <f>L3254*K3254</f>
        <v>-29592</v>
      </c>
      <c r="O3254" s="8" t="s">
        <v>59</v>
      </c>
      <c r="P3254" s="8" t="s">
        <v>60</v>
      </c>
      <c r="Q3254" s="8" t="s">
        <v>61</v>
      </c>
      <c r="R3254" s="8" t="s">
        <v>62</v>
      </c>
    </row>
    <row r="3255" spans="1:18" ht="60" customHeight="1" x14ac:dyDescent="0.25">
      <c r="A3255" s="8" t="s">
        <v>3139</v>
      </c>
      <c r="B3255" s="11">
        <v>1196.83</v>
      </c>
      <c r="C3255" s="8" t="s">
        <v>3125</v>
      </c>
      <c r="D3255" s="8" t="s">
        <v>3126</v>
      </c>
      <c r="E3255" s="8">
        <v>6148</v>
      </c>
      <c r="F3255" s="9">
        <v>44651</v>
      </c>
      <c r="G3255" s="9">
        <v>44656</v>
      </c>
      <c r="H3255" s="8">
        <v>60</v>
      </c>
      <c r="I3255" s="9">
        <f>G3255+60</f>
        <v>44716</v>
      </c>
      <c r="J3255" s="9">
        <v>44665</v>
      </c>
      <c r="K3255" s="8">
        <f>J3255-I3255</f>
        <v>-51</v>
      </c>
      <c r="L3255" s="10">
        <v>1150.8</v>
      </c>
      <c r="M3255" s="8">
        <v>46.03</v>
      </c>
      <c r="N3255" s="10">
        <f>L3255*K3255</f>
        <v>-58690.799999999996</v>
      </c>
      <c r="O3255" s="8" t="s">
        <v>59</v>
      </c>
      <c r="P3255" s="8" t="s">
        <v>60</v>
      </c>
      <c r="Q3255" s="8" t="s">
        <v>61</v>
      </c>
      <c r="R3255" s="8" t="s">
        <v>62</v>
      </c>
    </row>
    <row r="3256" spans="1:18" ht="60" customHeight="1" x14ac:dyDescent="0.25">
      <c r="A3256" s="8" t="s">
        <v>3140</v>
      </c>
      <c r="B3256" s="11">
        <v>287.20999999999998</v>
      </c>
      <c r="C3256" s="8" t="s">
        <v>3125</v>
      </c>
      <c r="D3256" s="8" t="s">
        <v>3126</v>
      </c>
      <c r="E3256" s="8">
        <v>6148</v>
      </c>
      <c r="F3256" s="9">
        <v>44655</v>
      </c>
      <c r="G3256" s="9">
        <v>44659</v>
      </c>
      <c r="H3256" s="8">
        <v>60</v>
      </c>
      <c r="I3256" s="9">
        <f>G3256+60</f>
        <v>44719</v>
      </c>
      <c r="J3256" s="9">
        <v>44665</v>
      </c>
      <c r="K3256" s="8">
        <f>J3256-I3256</f>
        <v>-54</v>
      </c>
      <c r="L3256" s="10">
        <v>276.16000000000003</v>
      </c>
      <c r="M3256" s="8">
        <v>11.05</v>
      </c>
      <c r="N3256" s="10">
        <f>L3256*K3256</f>
        <v>-14912.640000000001</v>
      </c>
      <c r="O3256" s="8" t="s">
        <v>59</v>
      </c>
      <c r="P3256" s="8" t="s">
        <v>60</v>
      </c>
      <c r="Q3256" s="8" t="s">
        <v>61</v>
      </c>
      <c r="R3256" s="8" t="s">
        <v>62</v>
      </c>
    </row>
    <row r="3257" spans="1:18" ht="60" customHeight="1" x14ac:dyDescent="0.25">
      <c r="A3257" s="8" t="s">
        <v>3141</v>
      </c>
      <c r="B3257" s="11">
        <v>8578.5</v>
      </c>
      <c r="C3257" s="8" t="s">
        <v>3125</v>
      </c>
      <c r="D3257" s="8" t="s">
        <v>3126</v>
      </c>
      <c r="E3257" s="8">
        <v>7115</v>
      </c>
      <c r="F3257" s="9">
        <v>44672</v>
      </c>
      <c r="G3257" s="9">
        <v>44673</v>
      </c>
      <c r="H3257" s="8">
        <v>60</v>
      </c>
      <c r="I3257" s="9">
        <f>G3257+60</f>
        <v>44733</v>
      </c>
      <c r="J3257" s="9">
        <v>44684</v>
      </c>
      <c r="K3257" s="8">
        <f>J3257-I3257</f>
        <v>-49</v>
      </c>
      <c r="L3257" s="10">
        <v>8248.56</v>
      </c>
      <c r="M3257" s="8">
        <v>329.94</v>
      </c>
      <c r="N3257" s="10">
        <f>L3257*K3257</f>
        <v>-404179.44</v>
      </c>
      <c r="O3257" s="8" t="s">
        <v>45</v>
      </c>
      <c r="P3257" s="8" t="s">
        <v>46</v>
      </c>
      <c r="Q3257" s="8" t="s">
        <v>1641</v>
      </c>
      <c r="R3257" s="8" t="s">
        <v>1642</v>
      </c>
    </row>
    <row r="3258" spans="1:18" ht="60" customHeight="1" x14ac:dyDescent="0.25">
      <c r="A3258" s="8" t="s">
        <v>3142</v>
      </c>
      <c r="B3258" s="11">
        <v>699.94</v>
      </c>
      <c r="C3258" s="8" t="s">
        <v>3125</v>
      </c>
      <c r="D3258" s="8" t="s">
        <v>3126</v>
      </c>
      <c r="E3258" s="8">
        <v>10400</v>
      </c>
      <c r="F3258" s="9">
        <v>44678</v>
      </c>
      <c r="G3258" s="9">
        <v>44679</v>
      </c>
      <c r="H3258" s="8">
        <v>60</v>
      </c>
      <c r="I3258" s="9">
        <f>G3258+60</f>
        <v>44739</v>
      </c>
      <c r="J3258" s="9">
        <v>44735</v>
      </c>
      <c r="K3258" s="8">
        <f>J3258-I3258</f>
        <v>-4</v>
      </c>
      <c r="L3258" s="10">
        <v>573.72</v>
      </c>
      <c r="M3258" s="8">
        <v>126.22</v>
      </c>
      <c r="N3258" s="10">
        <f>L3258*K3258</f>
        <v>-2294.88</v>
      </c>
      <c r="O3258" s="8" t="s">
        <v>320</v>
      </c>
      <c r="P3258" s="8" t="s">
        <v>321</v>
      </c>
      <c r="Q3258" s="8" t="s">
        <v>322</v>
      </c>
      <c r="R3258" s="8" t="s">
        <v>323</v>
      </c>
    </row>
    <row r="3259" spans="1:18" ht="60" customHeight="1" x14ac:dyDescent="0.25">
      <c r="A3259" s="8" t="s">
        <v>3143</v>
      </c>
      <c r="B3259" s="11">
        <v>10527.63</v>
      </c>
      <c r="C3259" s="8" t="s">
        <v>3125</v>
      </c>
      <c r="D3259" s="8" t="s">
        <v>3126</v>
      </c>
      <c r="E3259" s="8">
        <v>10213</v>
      </c>
      <c r="F3259" s="9">
        <v>44711</v>
      </c>
      <c r="G3259" s="9">
        <v>44713</v>
      </c>
      <c r="H3259" s="8">
        <v>60</v>
      </c>
      <c r="I3259" s="9">
        <f>G3259+60</f>
        <v>44773</v>
      </c>
      <c r="J3259" s="9">
        <v>44733</v>
      </c>
      <c r="K3259" s="8">
        <f>J3259-I3259</f>
        <v>-40</v>
      </c>
      <c r="L3259" s="10">
        <v>10122.719999999999</v>
      </c>
      <c r="M3259" s="8">
        <v>404.91</v>
      </c>
      <c r="N3259" s="10">
        <f>L3259*K3259</f>
        <v>-404908.79999999999</v>
      </c>
      <c r="O3259" s="8" t="s">
        <v>45</v>
      </c>
      <c r="P3259" s="8" t="s">
        <v>46</v>
      </c>
      <c r="Q3259" s="8" t="s">
        <v>1641</v>
      </c>
      <c r="R3259" s="8" t="s">
        <v>1642</v>
      </c>
    </row>
    <row r="3260" spans="1:18" ht="60" customHeight="1" x14ac:dyDescent="0.25">
      <c r="A3260" s="8" t="s">
        <v>3144</v>
      </c>
      <c r="B3260" s="11">
        <v>5533.01</v>
      </c>
      <c r="C3260" s="8" t="s">
        <v>3125</v>
      </c>
      <c r="D3260" s="8" t="s">
        <v>3126</v>
      </c>
      <c r="E3260" s="8">
        <v>9930</v>
      </c>
      <c r="F3260" s="9">
        <v>44712</v>
      </c>
      <c r="G3260" s="9">
        <v>44714</v>
      </c>
      <c r="H3260" s="8">
        <v>60</v>
      </c>
      <c r="I3260" s="9">
        <f>G3260+60</f>
        <v>44774</v>
      </c>
      <c r="J3260" s="9">
        <v>44728</v>
      </c>
      <c r="K3260" s="8">
        <f>J3260-I3260</f>
        <v>-46</v>
      </c>
      <c r="L3260" s="10">
        <v>5320.2</v>
      </c>
      <c r="M3260" s="8">
        <v>212.81</v>
      </c>
      <c r="N3260" s="10">
        <f>L3260*K3260</f>
        <v>-244729.19999999998</v>
      </c>
      <c r="O3260" s="8" t="s">
        <v>45</v>
      </c>
      <c r="P3260" s="8" t="s">
        <v>46</v>
      </c>
      <c r="Q3260" s="8" t="s">
        <v>1641</v>
      </c>
      <c r="R3260" s="8" t="s">
        <v>1642</v>
      </c>
    </row>
    <row r="3261" spans="1:18" ht="60" customHeight="1" x14ac:dyDescent="0.25">
      <c r="A3261" s="8" t="s">
        <v>3145</v>
      </c>
      <c r="B3261" s="11">
        <v>699.94</v>
      </c>
      <c r="C3261" s="8" t="s">
        <v>3125</v>
      </c>
      <c r="D3261" s="8" t="s">
        <v>3126</v>
      </c>
      <c r="E3261" s="8">
        <v>10400</v>
      </c>
      <c r="F3261" s="9">
        <v>44727</v>
      </c>
      <c r="G3261" s="9">
        <v>44728</v>
      </c>
      <c r="H3261" s="8">
        <v>60</v>
      </c>
      <c r="I3261" s="9">
        <f>G3261+60</f>
        <v>44788</v>
      </c>
      <c r="J3261" s="9">
        <v>44735</v>
      </c>
      <c r="K3261" s="8">
        <f>J3261-I3261</f>
        <v>-53</v>
      </c>
      <c r="L3261" s="10">
        <v>573.72</v>
      </c>
      <c r="M3261" s="8">
        <v>126.22</v>
      </c>
      <c r="N3261" s="10">
        <f>L3261*K3261</f>
        <v>-30407.16</v>
      </c>
      <c r="O3261" s="8" t="s">
        <v>320</v>
      </c>
      <c r="P3261" s="8" t="s">
        <v>321</v>
      </c>
      <c r="Q3261" s="8" t="s">
        <v>322</v>
      </c>
      <c r="R3261" s="8" t="s">
        <v>323</v>
      </c>
    </row>
    <row r="3262" spans="1:18" ht="60" customHeight="1" x14ac:dyDescent="0.25">
      <c r="A3262" s="8" t="s">
        <v>3146</v>
      </c>
      <c r="B3262" s="11">
        <v>2184</v>
      </c>
      <c r="C3262" s="8" t="s">
        <v>2696</v>
      </c>
      <c r="D3262" s="8" t="s">
        <v>2697</v>
      </c>
      <c r="E3262" s="8">
        <v>7476</v>
      </c>
      <c r="F3262" s="9">
        <v>44529</v>
      </c>
      <c r="G3262" s="9">
        <v>44530</v>
      </c>
      <c r="H3262" s="8">
        <v>60</v>
      </c>
      <c r="I3262" s="9">
        <f>G3262+60</f>
        <v>44590</v>
      </c>
      <c r="J3262" s="9">
        <v>44690</v>
      </c>
      <c r="K3262" s="8">
        <f>J3262-I3262</f>
        <v>100</v>
      </c>
      <c r="L3262" s="10">
        <v>2100</v>
      </c>
      <c r="M3262" s="8">
        <v>84</v>
      </c>
      <c r="N3262" s="10">
        <f>L3262*K3262</f>
        <v>210000</v>
      </c>
      <c r="O3262" s="8" t="s">
        <v>139</v>
      </c>
      <c r="P3262" s="8" t="s">
        <v>140</v>
      </c>
      <c r="Q3262" s="8" t="s">
        <v>769</v>
      </c>
      <c r="R3262" s="8" t="s">
        <v>770</v>
      </c>
    </row>
    <row r="3263" spans="1:18" ht="60" customHeight="1" x14ac:dyDescent="0.25">
      <c r="A3263" s="8" t="s">
        <v>3147</v>
      </c>
      <c r="B3263" s="11">
        <v>2184</v>
      </c>
      <c r="C3263" s="8" t="s">
        <v>2696</v>
      </c>
      <c r="D3263" s="8" t="s">
        <v>2697</v>
      </c>
      <c r="E3263" s="8">
        <v>8062</v>
      </c>
      <c r="F3263" s="9">
        <v>44560</v>
      </c>
      <c r="G3263" s="9">
        <v>44601</v>
      </c>
      <c r="H3263" s="8">
        <v>60</v>
      </c>
      <c r="I3263" s="9">
        <f>G3263+60</f>
        <v>44661</v>
      </c>
      <c r="J3263" s="9">
        <v>44701</v>
      </c>
      <c r="K3263" s="8">
        <f>J3263-I3263</f>
        <v>40</v>
      </c>
      <c r="L3263" s="10">
        <v>2100</v>
      </c>
      <c r="M3263" s="8">
        <v>84</v>
      </c>
      <c r="N3263" s="10">
        <f>L3263*K3263</f>
        <v>84000</v>
      </c>
      <c r="O3263" s="8" t="s">
        <v>139</v>
      </c>
      <c r="P3263" s="8" t="s">
        <v>140</v>
      </c>
      <c r="Q3263" s="8" t="s">
        <v>769</v>
      </c>
      <c r="R3263" s="8" t="s">
        <v>770</v>
      </c>
    </row>
    <row r="3264" spans="1:18" ht="60" customHeight="1" x14ac:dyDescent="0.25">
      <c r="A3264" s="8" t="s">
        <v>3148</v>
      </c>
      <c r="B3264" s="11">
        <v>1076.4000000000001</v>
      </c>
      <c r="C3264" s="8" t="s">
        <v>3149</v>
      </c>
      <c r="D3264" s="8" t="s">
        <v>3150</v>
      </c>
      <c r="E3264" s="8">
        <v>5805</v>
      </c>
      <c r="F3264" s="9">
        <v>44610</v>
      </c>
      <c r="G3264" s="9">
        <v>44611</v>
      </c>
      <c r="H3264" s="8">
        <v>60</v>
      </c>
      <c r="I3264" s="9">
        <f>G3264+60</f>
        <v>44671</v>
      </c>
      <c r="J3264" s="9">
        <v>44662</v>
      </c>
      <c r="K3264" s="8">
        <f>J3264-I3264</f>
        <v>-9</v>
      </c>
      <c r="L3264" s="10">
        <v>1035</v>
      </c>
      <c r="M3264" s="8">
        <v>41.4</v>
      </c>
      <c r="N3264" s="10">
        <f>L3264*K3264</f>
        <v>-9315</v>
      </c>
      <c r="O3264" s="8" t="s">
        <v>45</v>
      </c>
      <c r="P3264" s="8" t="s">
        <v>46</v>
      </c>
      <c r="Q3264" s="8" t="s">
        <v>1691</v>
      </c>
      <c r="R3264" s="8" t="s">
        <v>1692</v>
      </c>
    </row>
    <row r="3265" spans="1:18" ht="60" customHeight="1" x14ac:dyDescent="0.25">
      <c r="A3265" s="8" t="s">
        <v>3151</v>
      </c>
      <c r="B3265" s="11">
        <v>797.92</v>
      </c>
      <c r="C3265" s="8" t="s">
        <v>1580</v>
      </c>
      <c r="D3265" s="8" t="s">
        <v>1581</v>
      </c>
      <c r="E3265" s="8">
        <v>8195</v>
      </c>
      <c r="F3265" s="9">
        <v>44679</v>
      </c>
      <c r="G3265" s="9">
        <v>44686</v>
      </c>
      <c r="H3265" s="8">
        <v>60</v>
      </c>
      <c r="I3265" s="9">
        <f>G3265+60</f>
        <v>44746</v>
      </c>
      <c r="J3265" s="9">
        <v>44705</v>
      </c>
      <c r="K3265" s="8">
        <f>J3265-I3265</f>
        <v>-41</v>
      </c>
      <c r="L3265" s="10">
        <v>639.72</v>
      </c>
      <c r="M3265" s="8">
        <v>25.59</v>
      </c>
      <c r="N3265" s="10">
        <f>L3265*K3265</f>
        <v>-26228.52</v>
      </c>
      <c r="O3265" s="8" t="s">
        <v>45</v>
      </c>
      <c r="P3265" s="8" t="s">
        <v>46</v>
      </c>
      <c r="Q3265" s="8" t="s">
        <v>1582</v>
      </c>
      <c r="R3265" s="8" t="s">
        <v>1583</v>
      </c>
    </row>
    <row r="3266" spans="1:18" ht="60" customHeight="1" x14ac:dyDescent="0.25">
      <c r="A3266" s="8" t="s">
        <v>3151</v>
      </c>
      <c r="B3266" s="11">
        <v>797.92</v>
      </c>
      <c r="C3266" s="8" t="s">
        <v>1580</v>
      </c>
      <c r="D3266" s="8" t="s">
        <v>1581</v>
      </c>
      <c r="E3266" s="8">
        <v>8195</v>
      </c>
      <c r="F3266" s="9">
        <v>44679</v>
      </c>
      <c r="G3266" s="9">
        <v>44686</v>
      </c>
      <c r="H3266" s="8">
        <v>60</v>
      </c>
      <c r="I3266" s="9">
        <f>G3266+60</f>
        <v>44746</v>
      </c>
      <c r="J3266" s="9">
        <v>44705</v>
      </c>
      <c r="K3266" s="8">
        <f>J3266-I3266</f>
        <v>-41</v>
      </c>
      <c r="L3266" s="10">
        <v>127.51</v>
      </c>
      <c r="M3266" s="8">
        <v>5.0999999999999996</v>
      </c>
      <c r="N3266" s="10">
        <f>L3266*K3266</f>
        <v>-5227.91</v>
      </c>
      <c r="O3266" s="8" t="s">
        <v>45</v>
      </c>
      <c r="P3266" s="8" t="s">
        <v>46</v>
      </c>
      <c r="Q3266" s="8" t="s">
        <v>222</v>
      </c>
      <c r="R3266" s="8" t="s">
        <v>223</v>
      </c>
    </row>
    <row r="3267" spans="1:18" ht="60" customHeight="1" x14ac:dyDescent="0.25">
      <c r="A3267" s="8" t="s">
        <v>3152</v>
      </c>
      <c r="B3267" s="11">
        <v>279.97000000000003</v>
      </c>
      <c r="C3267" s="8" t="s">
        <v>3153</v>
      </c>
      <c r="D3267" s="8" t="s">
        <v>3154</v>
      </c>
      <c r="E3267" s="8">
        <v>8665</v>
      </c>
      <c r="F3267" s="9">
        <v>44688</v>
      </c>
      <c r="G3267" s="9">
        <v>44688</v>
      </c>
      <c r="H3267" s="8">
        <v>60</v>
      </c>
      <c r="I3267" s="9">
        <f>G3267+60</f>
        <v>44748</v>
      </c>
      <c r="J3267" s="9">
        <v>44713</v>
      </c>
      <c r="K3267" s="8">
        <f>J3267-I3267</f>
        <v>-35</v>
      </c>
      <c r="L3267" s="10">
        <v>269.2</v>
      </c>
      <c r="M3267" s="8">
        <v>10.77</v>
      </c>
      <c r="N3267" s="10">
        <f>L3267*K3267</f>
        <v>-9422</v>
      </c>
      <c r="O3267" s="8" t="s">
        <v>139</v>
      </c>
      <c r="P3267" s="8" t="s">
        <v>140</v>
      </c>
      <c r="Q3267" s="8" t="s">
        <v>769</v>
      </c>
      <c r="R3267" s="8" t="s">
        <v>770</v>
      </c>
    </row>
    <row r="3268" spans="1:18" ht="60" customHeight="1" x14ac:dyDescent="0.25">
      <c r="A3268" s="8" t="s">
        <v>3155</v>
      </c>
      <c r="B3268" s="11">
        <v>455.3</v>
      </c>
      <c r="C3268" s="8" t="s">
        <v>2177</v>
      </c>
      <c r="D3268" s="8" t="s">
        <v>2178</v>
      </c>
      <c r="E3268" s="8">
        <v>6645</v>
      </c>
      <c r="F3268" s="9">
        <v>44663</v>
      </c>
      <c r="G3268" s="9">
        <v>44667</v>
      </c>
      <c r="H3268" s="8">
        <v>60</v>
      </c>
      <c r="I3268" s="9">
        <f>G3268+60</f>
        <v>44727</v>
      </c>
      <c r="J3268" s="9">
        <v>44683</v>
      </c>
      <c r="K3268" s="8">
        <f>J3268-I3268</f>
        <v>-44</v>
      </c>
      <c r="L3268" s="10">
        <v>373.2</v>
      </c>
      <c r="M3268" s="8">
        <v>82.1</v>
      </c>
      <c r="N3268" s="10">
        <f>L3268*K3268</f>
        <v>-16420.8</v>
      </c>
      <c r="O3268" s="8" t="s">
        <v>45</v>
      </c>
      <c r="P3268" s="8" t="s">
        <v>46</v>
      </c>
      <c r="Q3268" s="8" t="s">
        <v>222</v>
      </c>
      <c r="R3268" s="8" t="s">
        <v>223</v>
      </c>
    </row>
    <row r="3269" spans="1:18" ht="60" customHeight="1" x14ac:dyDescent="0.25">
      <c r="A3269" s="8" t="s">
        <v>3156</v>
      </c>
      <c r="B3269" s="11">
        <v>1116.5</v>
      </c>
      <c r="C3269" s="8" t="s">
        <v>3157</v>
      </c>
      <c r="D3269" s="8" t="s">
        <v>3158</v>
      </c>
      <c r="E3269" s="8">
        <v>8539</v>
      </c>
      <c r="F3269" s="9">
        <v>44526</v>
      </c>
      <c r="G3269" s="9">
        <v>44531</v>
      </c>
      <c r="H3269" s="8">
        <v>60</v>
      </c>
      <c r="I3269" s="9">
        <f>G3269+60</f>
        <v>44591</v>
      </c>
      <c r="J3269" s="9">
        <v>44711</v>
      </c>
      <c r="K3269" s="8">
        <f>J3269-I3269</f>
        <v>120</v>
      </c>
      <c r="L3269" s="10">
        <v>1015</v>
      </c>
      <c r="M3269" s="8">
        <v>101.5</v>
      </c>
      <c r="N3269" s="10">
        <f>L3269*K3269</f>
        <v>121800</v>
      </c>
      <c r="O3269" s="8" t="s">
        <v>59</v>
      </c>
      <c r="P3269" s="8" t="s">
        <v>60</v>
      </c>
      <c r="Q3269" s="8" t="s">
        <v>3159</v>
      </c>
      <c r="R3269" s="8" t="s">
        <v>3160</v>
      </c>
    </row>
    <row r="3270" spans="1:18" ht="60" customHeight="1" x14ac:dyDescent="0.25">
      <c r="A3270" s="8" t="s">
        <v>3161</v>
      </c>
      <c r="B3270" s="11">
        <v>1958.53</v>
      </c>
      <c r="C3270" s="8" t="s">
        <v>1708</v>
      </c>
      <c r="D3270" s="8" t="s">
        <v>1709</v>
      </c>
      <c r="E3270" s="8">
        <v>7940</v>
      </c>
      <c r="F3270" s="9">
        <v>44644</v>
      </c>
      <c r="G3270" s="9">
        <v>44648</v>
      </c>
      <c r="H3270" s="8">
        <v>60</v>
      </c>
      <c r="I3270" s="9">
        <f>G3270+60</f>
        <v>44708</v>
      </c>
      <c r="J3270" s="9">
        <v>44697</v>
      </c>
      <c r="K3270" s="8">
        <f>J3270-I3270</f>
        <v>-11</v>
      </c>
      <c r="L3270" s="10">
        <v>1645.2</v>
      </c>
      <c r="M3270" s="8">
        <v>65.81</v>
      </c>
      <c r="N3270" s="10">
        <f>L3270*K3270</f>
        <v>-18097.2</v>
      </c>
      <c r="O3270" s="8" t="s">
        <v>45</v>
      </c>
      <c r="P3270" s="8" t="s">
        <v>46</v>
      </c>
      <c r="Q3270" s="8" t="s">
        <v>228</v>
      </c>
      <c r="R3270" s="8" t="s">
        <v>229</v>
      </c>
    </row>
    <row r="3271" spans="1:18" ht="60" customHeight="1" x14ac:dyDescent="0.25">
      <c r="A3271" s="8" t="s">
        <v>3161</v>
      </c>
      <c r="B3271" s="11">
        <v>1958.53</v>
      </c>
      <c r="C3271" s="8" t="s">
        <v>1708</v>
      </c>
      <c r="D3271" s="8" t="s">
        <v>1709</v>
      </c>
      <c r="E3271" s="8">
        <v>7940</v>
      </c>
      <c r="F3271" s="9">
        <v>44644</v>
      </c>
      <c r="G3271" s="9">
        <v>44648</v>
      </c>
      <c r="H3271" s="8">
        <v>60</v>
      </c>
      <c r="I3271" s="9">
        <f>G3271+60</f>
        <v>44708</v>
      </c>
      <c r="J3271" s="9">
        <v>44697</v>
      </c>
      <c r="K3271" s="8">
        <f>J3271-I3271</f>
        <v>-11</v>
      </c>
      <c r="L3271" s="10">
        <v>238</v>
      </c>
      <c r="M3271" s="8">
        <v>9.52</v>
      </c>
      <c r="N3271" s="10">
        <f>L3271*K3271</f>
        <v>-2618</v>
      </c>
      <c r="O3271" s="8" t="s">
        <v>45</v>
      </c>
      <c r="P3271" s="8" t="s">
        <v>46</v>
      </c>
      <c r="Q3271" s="8" t="s">
        <v>228</v>
      </c>
      <c r="R3271" s="8" t="s">
        <v>229</v>
      </c>
    </row>
    <row r="3272" spans="1:18" ht="60" customHeight="1" x14ac:dyDescent="0.25">
      <c r="A3272" s="8" t="s">
        <v>3162</v>
      </c>
      <c r="B3272" s="11">
        <v>121.39</v>
      </c>
      <c r="C3272" s="8" t="s">
        <v>1688</v>
      </c>
      <c r="D3272" s="8" t="s">
        <v>1689</v>
      </c>
      <c r="E3272" s="8">
        <v>8021</v>
      </c>
      <c r="F3272" s="9">
        <v>44295</v>
      </c>
      <c r="G3272" s="9">
        <v>44296</v>
      </c>
      <c r="H3272" s="8">
        <v>60</v>
      </c>
      <c r="I3272" s="9">
        <f>G3272+60</f>
        <v>44356</v>
      </c>
      <c r="J3272" s="9">
        <v>44700</v>
      </c>
      <c r="K3272" s="8">
        <f>J3272-I3272</f>
        <v>344</v>
      </c>
      <c r="L3272" s="10">
        <v>9.5</v>
      </c>
      <c r="M3272" s="8">
        <v>2.09</v>
      </c>
      <c r="N3272" s="10">
        <f>L3272*K3272</f>
        <v>3268</v>
      </c>
      <c r="O3272" s="8" t="s">
        <v>45</v>
      </c>
      <c r="P3272" s="8" t="s">
        <v>46</v>
      </c>
      <c r="Q3272" s="8" t="s">
        <v>1691</v>
      </c>
      <c r="R3272" s="8" t="s">
        <v>1692</v>
      </c>
    </row>
    <row r="3273" spans="1:18" ht="60" customHeight="1" x14ac:dyDescent="0.25">
      <c r="A3273" s="8" t="s">
        <v>3162</v>
      </c>
      <c r="B3273" s="11">
        <v>121.39</v>
      </c>
      <c r="C3273" s="8" t="s">
        <v>1688</v>
      </c>
      <c r="D3273" s="8" t="s">
        <v>1689</v>
      </c>
      <c r="E3273" s="8">
        <v>8021</v>
      </c>
      <c r="F3273" s="9">
        <v>44295</v>
      </c>
      <c r="G3273" s="9">
        <v>44296</v>
      </c>
      <c r="H3273" s="8">
        <v>60</v>
      </c>
      <c r="I3273" s="9">
        <f>G3273+60</f>
        <v>44356</v>
      </c>
      <c r="J3273" s="9">
        <v>44700</v>
      </c>
      <c r="K3273" s="8">
        <f>J3273-I3273</f>
        <v>344</v>
      </c>
      <c r="L3273" s="10">
        <v>90</v>
      </c>
      <c r="M3273" s="8">
        <v>19.8</v>
      </c>
      <c r="N3273" s="10">
        <f>L3273*K3273</f>
        <v>30960</v>
      </c>
      <c r="O3273" s="8" t="s">
        <v>45</v>
      </c>
      <c r="P3273" s="8" t="s">
        <v>46</v>
      </c>
      <c r="Q3273" s="8" t="s">
        <v>47</v>
      </c>
      <c r="R3273" s="8" t="s">
        <v>48</v>
      </c>
    </row>
    <row r="3274" spans="1:18" ht="60" customHeight="1" x14ac:dyDescent="0.25">
      <c r="A3274" s="8" t="s">
        <v>3163</v>
      </c>
      <c r="B3274" s="11">
        <v>8003.6</v>
      </c>
      <c r="C3274" s="8" t="s">
        <v>3164</v>
      </c>
      <c r="D3274" s="8" t="s">
        <v>3165</v>
      </c>
      <c r="E3274" s="8">
        <v>5685</v>
      </c>
      <c r="F3274" s="9">
        <v>44596</v>
      </c>
      <c r="G3274" s="9">
        <v>44597</v>
      </c>
      <c r="H3274" s="8">
        <v>60</v>
      </c>
      <c r="I3274" s="9">
        <f>G3274+60</f>
        <v>44657</v>
      </c>
      <c r="J3274" s="9">
        <v>44658</v>
      </c>
      <c r="K3274" s="8">
        <f>J3274-I3274</f>
        <v>1</v>
      </c>
      <c r="L3274" s="10">
        <v>7276</v>
      </c>
      <c r="M3274" s="8">
        <v>727.6</v>
      </c>
      <c r="N3274" s="10">
        <f>L3274*K3274</f>
        <v>7276</v>
      </c>
      <c r="O3274" s="8" t="s">
        <v>59</v>
      </c>
      <c r="P3274" s="8" t="s">
        <v>60</v>
      </c>
      <c r="Q3274" s="8" t="s">
        <v>61</v>
      </c>
      <c r="R3274" s="8" t="s">
        <v>62</v>
      </c>
    </row>
    <row r="3275" spans="1:18" ht="60" customHeight="1" x14ac:dyDescent="0.25">
      <c r="A3275" s="8" t="s">
        <v>3166</v>
      </c>
      <c r="B3275" s="11">
        <v>1993.2</v>
      </c>
      <c r="C3275" s="8" t="s">
        <v>3164</v>
      </c>
      <c r="D3275" s="8" t="s">
        <v>3165</v>
      </c>
      <c r="E3275" s="8">
        <v>5685</v>
      </c>
      <c r="F3275" s="9">
        <v>44606</v>
      </c>
      <c r="G3275" s="9">
        <v>44607</v>
      </c>
      <c r="H3275" s="8">
        <v>60</v>
      </c>
      <c r="I3275" s="9">
        <f>G3275+60</f>
        <v>44667</v>
      </c>
      <c r="J3275" s="9">
        <v>44658</v>
      </c>
      <c r="K3275" s="8">
        <f>J3275-I3275</f>
        <v>-9</v>
      </c>
      <c r="L3275" s="10">
        <v>1812</v>
      </c>
      <c r="M3275" s="8">
        <v>181.2</v>
      </c>
      <c r="N3275" s="10">
        <f>L3275*K3275</f>
        <v>-16308</v>
      </c>
      <c r="O3275" s="8" t="s">
        <v>59</v>
      </c>
      <c r="P3275" s="8" t="s">
        <v>60</v>
      </c>
      <c r="Q3275" s="8" t="s">
        <v>61</v>
      </c>
      <c r="R3275" s="8" t="s">
        <v>62</v>
      </c>
    </row>
    <row r="3276" spans="1:18" ht="60" customHeight="1" x14ac:dyDescent="0.25">
      <c r="A3276" s="8" t="s">
        <v>3167</v>
      </c>
      <c r="B3276" s="11">
        <v>67.099999999999994</v>
      </c>
      <c r="C3276" s="8" t="s">
        <v>3015</v>
      </c>
      <c r="D3276" s="8" t="s">
        <v>3016</v>
      </c>
      <c r="E3276" s="8">
        <v>9977</v>
      </c>
      <c r="F3276" s="9">
        <v>44452</v>
      </c>
      <c r="G3276" s="9">
        <v>44455</v>
      </c>
      <c r="H3276" s="8">
        <v>60</v>
      </c>
      <c r="I3276" s="9">
        <f>G3276+60</f>
        <v>44515</v>
      </c>
      <c r="J3276" s="9">
        <v>44729</v>
      </c>
      <c r="K3276" s="8">
        <f>J3276-I3276</f>
        <v>214</v>
      </c>
      <c r="L3276" s="10">
        <v>55</v>
      </c>
      <c r="M3276" s="8">
        <v>12.1</v>
      </c>
      <c r="N3276" s="10">
        <f>L3276*K3276</f>
        <v>11770</v>
      </c>
      <c r="O3276" s="8" t="s">
        <v>45</v>
      </c>
      <c r="P3276" s="8" t="s">
        <v>46</v>
      </c>
      <c r="Q3276" s="8" t="s">
        <v>3017</v>
      </c>
      <c r="R3276" s="8" t="s">
        <v>3018</v>
      </c>
    </row>
    <row r="3277" spans="1:18" ht="60" customHeight="1" x14ac:dyDescent="0.25">
      <c r="A3277" s="8" t="s">
        <v>3168</v>
      </c>
      <c r="B3277" s="11">
        <v>337.31</v>
      </c>
      <c r="C3277" s="8" t="s">
        <v>3015</v>
      </c>
      <c r="D3277" s="8" t="s">
        <v>3016</v>
      </c>
      <c r="E3277" s="8">
        <v>9977</v>
      </c>
      <c r="F3277" s="9">
        <v>44452</v>
      </c>
      <c r="G3277" s="9">
        <v>44455</v>
      </c>
      <c r="H3277" s="8">
        <v>60</v>
      </c>
      <c r="I3277" s="9">
        <f>G3277+60</f>
        <v>44515</v>
      </c>
      <c r="J3277" s="9">
        <v>44729</v>
      </c>
      <c r="K3277" s="8">
        <f>J3277-I3277</f>
        <v>214</v>
      </c>
      <c r="L3277" s="10">
        <v>276.48</v>
      </c>
      <c r="M3277" s="8">
        <v>60.83</v>
      </c>
      <c r="N3277" s="10">
        <f>L3277*K3277</f>
        <v>59166.720000000001</v>
      </c>
      <c r="O3277" s="8" t="s">
        <v>45</v>
      </c>
      <c r="P3277" s="8" t="s">
        <v>46</v>
      </c>
      <c r="Q3277" s="8" t="s">
        <v>1691</v>
      </c>
      <c r="R3277" s="8" t="s">
        <v>1692</v>
      </c>
    </row>
    <row r="3278" spans="1:18" ht="60" customHeight="1" x14ac:dyDescent="0.25">
      <c r="A3278" s="8" t="s">
        <v>3169</v>
      </c>
      <c r="B3278" s="11">
        <v>139.08000000000001</v>
      </c>
      <c r="C3278" s="8" t="s">
        <v>3015</v>
      </c>
      <c r="D3278" s="8" t="s">
        <v>3016</v>
      </c>
      <c r="E3278" s="8">
        <v>9977</v>
      </c>
      <c r="F3278" s="9">
        <v>44469</v>
      </c>
      <c r="G3278" s="9">
        <v>44470</v>
      </c>
      <c r="H3278" s="8">
        <v>60</v>
      </c>
      <c r="I3278" s="9">
        <f>G3278+60</f>
        <v>44530</v>
      </c>
      <c r="J3278" s="9">
        <v>44729</v>
      </c>
      <c r="K3278" s="8">
        <f>J3278-I3278</f>
        <v>199</v>
      </c>
      <c r="L3278" s="10">
        <v>114</v>
      </c>
      <c r="M3278" s="8">
        <v>25.08</v>
      </c>
      <c r="N3278" s="10">
        <f>L3278*K3278</f>
        <v>22686</v>
      </c>
      <c r="O3278" s="8" t="s">
        <v>45</v>
      </c>
      <c r="P3278" s="8" t="s">
        <v>46</v>
      </c>
      <c r="Q3278" s="8" t="s">
        <v>3017</v>
      </c>
      <c r="R3278" s="8" t="s">
        <v>3018</v>
      </c>
    </row>
    <row r="3279" spans="1:18" ht="60" customHeight="1" x14ac:dyDescent="0.25">
      <c r="A3279" s="8" t="s">
        <v>3170</v>
      </c>
      <c r="B3279" s="11">
        <v>1066.46</v>
      </c>
      <c r="C3279" s="8" t="s">
        <v>1580</v>
      </c>
      <c r="D3279" s="8" t="s">
        <v>1581</v>
      </c>
      <c r="E3279" s="8">
        <v>8575</v>
      </c>
      <c r="F3279" s="9">
        <v>44680</v>
      </c>
      <c r="G3279" s="9">
        <v>44685</v>
      </c>
      <c r="H3279" s="8">
        <v>60</v>
      </c>
      <c r="I3279" s="9">
        <f>G3279+60</f>
        <v>44745</v>
      </c>
      <c r="J3279" s="9">
        <v>44711</v>
      </c>
      <c r="K3279" s="8">
        <f>J3279-I3279</f>
        <v>-34</v>
      </c>
      <c r="L3279" s="10">
        <v>1025.44</v>
      </c>
      <c r="M3279" s="8">
        <v>41.02</v>
      </c>
      <c r="N3279" s="10">
        <f>L3279*K3279</f>
        <v>-34864.959999999999</v>
      </c>
      <c r="O3279" s="8" t="s">
        <v>45</v>
      </c>
      <c r="P3279" s="8" t="s">
        <v>46</v>
      </c>
      <c r="Q3279" s="8" t="s">
        <v>222</v>
      </c>
      <c r="R3279" s="8" t="s">
        <v>223</v>
      </c>
    </row>
    <row r="3280" spans="1:18" ht="60" customHeight="1" x14ac:dyDescent="0.25">
      <c r="A3280" s="8" t="s">
        <v>3171</v>
      </c>
      <c r="B3280" s="11">
        <v>411.84</v>
      </c>
      <c r="C3280" s="8" t="s">
        <v>2182</v>
      </c>
      <c r="D3280" s="8" t="s">
        <v>2183</v>
      </c>
      <c r="E3280" s="8">
        <v>9497</v>
      </c>
      <c r="F3280" s="9">
        <v>44700</v>
      </c>
      <c r="G3280" s="9">
        <v>44701</v>
      </c>
      <c r="H3280" s="8">
        <v>60</v>
      </c>
      <c r="I3280" s="9">
        <f>G3280+60</f>
        <v>44761</v>
      </c>
      <c r="J3280" s="9">
        <v>44721</v>
      </c>
      <c r="K3280" s="8">
        <f>J3280-I3280</f>
        <v>-40</v>
      </c>
      <c r="L3280" s="10">
        <v>374.4</v>
      </c>
      <c r="M3280" s="8">
        <v>37.44</v>
      </c>
      <c r="N3280" s="10">
        <f>L3280*K3280</f>
        <v>-14976</v>
      </c>
      <c r="O3280" s="8" t="s">
        <v>59</v>
      </c>
      <c r="P3280" s="8" t="s">
        <v>60</v>
      </c>
      <c r="Q3280" s="8" t="s">
        <v>61</v>
      </c>
      <c r="R3280" s="8" t="s">
        <v>62</v>
      </c>
    </row>
    <row r="3281" spans="1:18" ht="60" customHeight="1" x14ac:dyDescent="0.25">
      <c r="A3281" s="8" t="s">
        <v>3172</v>
      </c>
      <c r="B3281" s="11">
        <v>65.760000000000005</v>
      </c>
      <c r="C3281" s="8" t="s">
        <v>1670</v>
      </c>
      <c r="D3281" s="8" t="s">
        <v>1671</v>
      </c>
      <c r="E3281" s="8">
        <v>7900</v>
      </c>
      <c r="F3281" s="9">
        <v>44673</v>
      </c>
      <c r="G3281" s="9">
        <v>44678</v>
      </c>
      <c r="H3281" s="8">
        <v>60</v>
      </c>
      <c r="I3281" s="9">
        <f>G3281+60</f>
        <v>44738</v>
      </c>
      <c r="J3281" s="9">
        <v>44697</v>
      </c>
      <c r="K3281" s="8">
        <f>J3281-I3281</f>
        <v>-41</v>
      </c>
      <c r="L3281" s="10">
        <v>53.9</v>
      </c>
      <c r="M3281" s="8">
        <v>11.86</v>
      </c>
      <c r="N3281" s="10">
        <f>L3281*K3281</f>
        <v>-2209.9</v>
      </c>
      <c r="O3281" s="8" t="s">
        <v>45</v>
      </c>
      <c r="P3281" s="8" t="s">
        <v>46</v>
      </c>
      <c r="Q3281" s="8" t="s">
        <v>274</v>
      </c>
      <c r="R3281" s="8" t="s">
        <v>275</v>
      </c>
    </row>
    <row r="3282" spans="1:18" ht="60" customHeight="1" x14ac:dyDescent="0.25">
      <c r="A3282" s="8" t="s">
        <v>3173</v>
      </c>
      <c r="B3282" s="11">
        <v>2250.59</v>
      </c>
      <c r="C3282" s="8" t="s">
        <v>2188</v>
      </c>
      <c r="D3282" s="8" t="s">
        <v>2189</v>
      </c>
      <c r="E3282" s="8">
        <v>7928</v>
      </c>
      <c r="F3282" s="9">
        <v>44680</v>
      </c>
      <c r="G3282" s="9">
        <v>44680</v>
      </c>
      <c r="H3282" s="8">
        <v>60</v>
      </c>
      <c r="I3282" s="9">
        <f>G3282+60</f>
        <v>44740</v>
      </c>
      <c r="J3282" s="9">
        <v>44697</v>
      </c>
      <c r="K3282" s="8">
        <f>J3282-I3282</f>
        <v>-43</v>
      </c>
      <c r="L3282" s="10">
        <v>2045.99</v>
      </c>
      <c r="M3282" s="8">
        <v>204.6</v>
      </c>
      <c r="N3282" s="10">
        <f>L3282*K3282</f>
        <v>-87977.57</v>
      </c>
      <c r="O3282" s="8" t="s">
        <v>59</v>
      </c>
      <c r="P3282" s="8" t="s">
        <v>60</v>
      </c>
      <c r="Q3282" s="8" t="s">
        <v>61</v>
      </c>
      <c r="R3282" s="8" t="s">
        <v>62</v>
      </c>
    </row>
    <row r="3283" spans="1:18" ht="60" customHeight="1" x14ac:dyDescent="0.25">
      <c r="A3283" s="8" t="s">
        <v>3174</v>
      </c>
      <c r="B3283" s="11">
        <v>2303.36</v>
      </c>
      <c r="C3283" s="8" t="s">
        <v>1670</v>
      </c>
      <c r="D3283" s="8" t="s">
        <v>1671</v>
      </c>
      <c r="E3283" s="8">
        <v>8284</v>
      </c>
      <c r="F3283" s="9">
        <v>44673</v>
      </c>
      <c r="G3283" s="9">
        <v>44678</v>
      </c>
      <c r="H3283" s="8">
        <v>60</v>
      </c>
      <c r="I3283" s="9">
        <f>G3283+60</f>
        <v>44738</v>
      </c>
      <c r="J3283" s="9">
        <v>44706</v>
      </c>
      <c r="K3283" s="8">
        <f>J3283-I3283</f>
        <v>-32</v>
      </c>
      <c r="L3283" s="10">
        <v>195</v>
      </c>
      <c r="M3283" s="8">
        <v>42.9</v>
      </c>
      <c r="N3283" s="10">
        <f>L3283*K3283</f>
        <v>-6240</v>
      </c>
      <c r="O3283" s="8" t="s">
        <v>45</v>
      </c>
      <c r="P3283" s="8" t="s">
        <v>46</v>
      </c>
      <c r="Q3283" s="8" t="s">
        <v>47</v>
      </c>
      <c r="R3283" s="8" t="s">
        <v>48</v>
      </c>
    </row>
    <row r="3284" spans="1:18" ht="60" customHeight="1" x14ac:dyDescent="0.25">
      <c r="A3284" s="8" t="s">
        <v>3174</v>
      </c>
      <c r="B3284" s="11">
        <v>2303.36</v>
      </c>
      <c r="C3284" s="8" t="s">
        <v>1670</v>
      </c>
      <c r="D3284" s="8" t="s">
        <v>1671</v>
      </c>
      <c r="E3284" s="8">
        <v>8284</v>
      </c>
      <c r="F3284" s="9">
        <v>44673</v>
      </c>
      <c r="G3284" s="9">
        <v>44678</v>
      </c>
      <c r="H3284" s="8">
        <v>60</v>
      </c>
      <c r="I3284" s="9">
        <f>G3284+60</f>
        <v>44738</v>
      </c>
      <c r="J3284" s="9">
        <v>44706</v>
      </c>
      <c r="K3284" s="8">
        <f>J3284-I3284</f>
        <v>-32</v>
      </c>
      <c r="L3284" s="10">
        <v>25</v>
      </c>
      <c r="M3284" s="8">
        <v>5.5</v>
      </c>
      <c r="N3284" s="10">
        <f>L3284*K3284</f>
        <v>-800</v>
      </c>
      <c r="O3284" s="8" t="s">
        <v>45</v>
      </c>
      <c r="P3284" s="8" t="s">
        <v>46</v>
      </c>
      <c r="Q3284" s="8" t="s">
        <v>47</v>
      </c>
      <c r="R3284" s="8" t="s">
        <v>48</v>
      </c>
    </row>
    <row r="3285" spans="1:18" ht="60" customHeight="1" x14ac:dyDescent="0.25">
      <c r="A3285" s="8" t="s">
        <v>3174</v>
      </c>
      <c r="B3285" s="11">
        <v>2303.36</v>
      </c>
      <c r="C3285" s="8" t="s">
        <v>1670</v>
      </c>
      <c r="D3285" s="8" t="s">
        <v>1671</v>
      </c>
      <c r="E3285" s="8">
        <v>8284</v>
      </c>
      <c r="F3285" s="9">
        <v>44673</v>
      </c>
      <c r="G3285" s="9">
        <v>44678</v>
      </c>
      <c r="H3285" s="8">
        <v>60</v>
      </c>
      <c r="I3285" s="9">
        <f>G3285+60</f>
        <v>44738</v>
      </c>
      <c r="J3285" s="9">
        <v>44706</v>
      </c>
      <c r="K3285" s="8">
        <f>J3285-I3285</f>
        <v>-32</v>
      </c>
      <c r="L3285" s="10">
        <v>1668</v>
      </c>
      <c r="M3285" s="8">
        <v>366.96</v>
      </c>
      <c r="N3285" s="10">
        <f>L3285*K3285</f>
        <v>-53376</v>
      </c>
      <c r="O3285" s="8" t="s">
        <v>45</v>
      </c>
      <c r="P3285" s="8" t="s">
        <v>46</v>
      </c>
      <c r="Q3285" s="8" t="s">
        <v>274</v>
      </c>
      <c r="R3285" s="8" t="s">
        <v>275</v>
      </c>
    </row>
    <row r="3286" spans="1:18" ht="60" customHeight="1" x14ac:dyDescent="0.25">
      <c r="A3286" s="8" t="s">
        <v>3175</v>
      </c>
      <c r="B3286" s="11">
        <v>5328</v>
      </c>
      <c r="C3286" s="8" t="s">
        <v>3176</v>
      </c>
      <c r="D3286" s="8" t="s">
        <v>3177</v>
      </c>
      <c r="E3286" s="8">
        <v>5920</v>
      </c>
      <c r="F3286" s="9">
        <v>44627</v>
      </c>
      <c r="G3286" s="9">
        <v>44630</v>
      </c>
      <c r="H3286" s="8">
        <v>60</v>
      </c>
      <c r="I3286" s="9">
        <f>G3286+60</f>
        <v>44690</v>
      </c>
      <c r="J3286" s="9">
        <v>44664</v>
      </c>
      <c r="K3286" s="8">
        <f>J3286-I3286</f>
        <v>-26</v>
      </c>
      <c r="L3286" s="10">
        <v>3272.74</v>
      </c>
      <c r="M3286" s="8">
        <v>327.27</v>
      </c>
      <c r="N3286" s="10">
        <f>L3286*K3286</f>
        <v>-85091.239999999991</v>
      </c>
      <c r="O3286" s="8" t="s">
        <v>59</v>
      </c>
      <c r="P3286" s="8" t="s">
        <v>60</v>
      </c>
      <c r="Q3286" s="8" t="s">
        <v>61</v>
      </c>
      <c r="R3286" s="8" t="s">
        <v>62</v>
      </c>
    </row>
    <row r="3287" spans="1:18" ht="60" customHeight="1" x14ac:dyDescent="0.25">
      <c r="A3287" s="8" t="s">
        <v>3175</v>
      </c>
      <c r="B3287" s="11">
        <v>5328</v>
      </c>
      <c r="C3287" s="8" t="s">
        <v>3176</v>
      </c>
      <c r="D3287" s="8" t="s">
        <v>3177</v>
      </c>
      <c r="E3287" s="8">
        <v>5920</v>
      </c>
      <c r="F3287" s="9">
        <v>44627</v>
      </c>
      <c r="G3287" s="9">
        <v>44630</v>
      </c>
      <c r="H3287" s="8">
        <v>60</v>
      </c>
      <c r="I3287" s="9">
        <f>G3287+60</f>
        <v>44690</v>
      </c>
      <c r="J3287" s="9">
        <v>44664</v>
      </c>
      <c r="K3287" s="8">
        <f>J3287-I3287</f>
        <v>-26</v>
      </c>
      <c r="L3287" s="10">
        <v>1570.9</v>
      </c>
      <c r="M3287" s="8">
        <v>157.09</v>
      </c>
      <c r="N3287" s="10">
        <f>L3287*K3287</f>
        <v>-40843.4</v>
      </c>
      <c r="O3287" s="8" t="s">
        <v>59</v>
      </c>
      <c r="P3287" s="8" t="s">
        <v>60</v>
      </c>
      <c r="Q3287" s="8" t="s">
        <v>61</v>
      </c>
      <c r="R3287" s="8" t="s">
        <v>62</v>
      </c>
    </row>
    <row r="3288" spans="1:18" ht="60" customHeight="1" x14ac:dyDescent="0.25">
      <c r="A3288" s="8" t="s">
        <v>3178</v>
      </c>
      <c r="B3288" s="11">
        <v>242.16</v>
      </c>
      <c r="C3288" s="8" t="s">
        <v>3179</v>
      </c>
      <c r="D3288" s="8" t="s">
        <v>3180</v>
      </c>
      <c r="E3288" s="8">
        <v>10438</v>
      </c>
      <c r="F3288" s="9">
        <v>44650</v>
      </c>
      <c r="G3288" s="9">
        <v>44721</v>
      </c>
      <c r="H3288" s="8">
        <v>60</v>
      </c>
      <c r="I3288" s="9">
        <f>G3288+60</f>
        <v>44781</v>
      </c>
      <c r="J3288" s="9">
        <v>44736</v>
      </c>
      <c r="K3288" s="8">
        <f>J3288-I3288</f>
        <v>-45</v>
      </c>
      <c r="L3288" s="10">
        <v>232.85</v>
      </c>
      <c r="M3288" s="8">
        <v>9.31</v>
      </c>
      <c r="N3288" s="10">
        <f>L3288*K3288</f>
        <v>-10478.25</v>
      </c>
      <c r="O3288" s="8" t="s">
        <v>45</v>
      </c>
      <c r="P3288" s="8" t="s">
        <v>46</v>
      </c>
      <c r="Q3288" s="8" t="s">
        <v>47</v>
      </c>
      <c r="R3288" s="8" t="s">
        <v>48</v>
      </c>
    </row>
    <row r="3289" spans="1:18" ht="60" customHeight="1" x14ac:dyDescent="0.25">
      <c r="A3289" s="8" t="s">
        <v>3181</v>
      </c>
      <c r="B3289" s="11">
        <v>3625.84</v>
      </c>
      <c r="C3289" s="8" t="s">
        <v>1708</v>
      </c>
      <c r="D3289" s="8" t="s">
        <v>1709</v>
      </c>
      <c r="E3289" s="8">
        <v>7940</v>
      </c>
      <c r="F3289" s="9">
        <v>44645</v>
      </c>
      <c r="G3289" s="9">
        <v>44648</v>
      </c>
      <c r="H3289" s="8">
        <v>60</v>
      </c>
      <c r="I3289" s="9">
        <f>G3289+60</f>
        <v>44708</v>
      </c>
      <c r="J3289" s="9">
        <v>44697</v>
      </c>
      <c r="K3289" s="8">
        <f>J3289-I3289</f>
        <v>-11</v>
      </c>
      <c r="L3289" s="10">
        <v>3486.38</v>
      </c>
      <c r="M3289" s="8">
        <v>139.46</v>
      </c>
      <c r="N3289" s="10">
        <f>L3289*K3289</f>
        <v>-38350.18</v>
      </c>
      <c r="O3289" s="8" t="s">
        <v>45</v>
      </c>
      <c r="P3289" s="8" t="s">
        <v>46</v>
      </c>
      <c r="Q3289" s="8" t="s">
        <v>228</v>
      </c>
      <c r="R3289" s="8" t="s">
        <v>229</v>
      </c>
    </row>
    <row r="3290" spans="1:18" ht="60" customHeight="1" x14ac:dyDescent="0.25">
      <c r="A3290" s="8" t="s">
        <v>3182</v>
      </c>
      <c r="B3290" s="11">
        <v>1890.76</v>
      </c>
      <c r="C3290" s="8" t="s">
        <v>3183</v>
      </c>
      <c r="D3290" s="8" t="s">
        <v>3184</v>
      </c>
      <c r="E3290" s="8">
        <v>6146</v>
      </c>
      <c r="F3290" s="9">
        <v>44587</v>
      </c>
      <c r="G3290" s="9">
        <v>44595</v>
      </c>
      <c r="H3290" s="8">
        <v>60</v>
      </c>
      <c r="I3290" s="9">
        <f>G3290+60</f>
        <v>44655</v>
      </c>
      <c r="J3290" s="9">
        <v>44665</v>
      </c>
      <c r="K3290" s="8">
        <f>J3290-I3290</f>
        <v>10</v>
      </c>
      <c r="L3290" s="10">
        <v>1818.04</v>
      </c>
      <c r="M3290" s="8">
        <v>72.72</v>
      </c>
      <c r="N3290" s="10">
        <f>L3290*K3290</f>
        <v>18180.400000000001</v>
      </c>
      <c r="O3290" s="8" t="s">
        <v>259</v>
      </c>
      <c r="P3290" s="8" t="s">
        <v>260</v>
      </c>
      <c r="Q3290" s="8" t="s">
        <v>261</v>
      </c>
      <c r="R3290" s="8" t="s">
        <v>262</v>
      </c>
    </row>
    <row r="3291" spans="1:18" ht="60" customHeight="1" x14ac:dyDescent="0.25">
      <c r="A3291" s="8" t="s">
        <v>3185</v>
      </c>
      <c r="B3291" s="11">
        <v>732</v>
      </c>
      <c r="C3291" s="8" t="s">
        <v>2331</v>
      </c>
      <c r="D3291" s="8" t="s">
        <v>2332</v>
      </c>
      <c r="E3291" s="8">
        <v>9971</v>
      </c>
      <c r="F3291" s="9">
        <v>44628</v>
      </c>
      <c r="G3291" s="9">
        <v>44629</v>
      </c>
      <c r="H3291" s="8">
        <v>60</v>
      </c>
      <c r="I3291" s="9">
        <f>G3291+60</f>
        <v>44689</v>
      </c>
      <c r="J3291" s="9">
        <v>44729</v>
      </c>
      <c r="K3291" s="8">
        <f>J3291-I3291</f>
        <v>40</v>
      </c>
      <c r="L3291" s="10">
        <v>600</v>
      </c>
      <c r="M3291" s="8">
        <v>132</v>
      </c>
      <c r="N3291" s="10">
        <f>L3291*K3291</f>
        <v>24000</v>
      </c>
      <c r="O3291" s="8" t="s">
        <v>913</v>
      </c>
      <c r="P3291" s="8" t="s">
        <v>914</v>
      </c>
      <c r="Q3291" s="8" t="s">
        <v>915</v>
      </c>
      <c r="R3291" s="8" t="s">
        <v>916</v>
      </c>
    </row>
    <row r="3292" spans="1:18" ht="60" customHeight="1" x14ac:dyDescent="0.25">
      <c r="A3292" s="8" t="s">
        <v>3186</v>
      </c>
      <c r="B3292" s="11">
        <v>931.55</v>
      </c>
      <c r="C3292" s="8" t="s">
        <v>2553</v>
      </c>
      <c r="D3292" s="8" t="s">
        <v>2554</v>
      </c>
      <c r="E3292" s="8">
        <v>8134</v>
      </c>
      <c r="F3292" s="9">
        <v>44623</v>
      </c>
      <c r="G3292" s="9">
        <v>44623</v>
      </c>
      <c r="H3292" s="8">
        <v>60</v>
      </c>
      <c r="I3292" s="9">
        <f>G3292+60</f>
        <v>44683</v>
      </c>
      <c r="J3292" s="9">
        <v>44704</v>
      </c>
      <c r="K3292" s="8">
        <f>J3292-I3292</f>
        <v>21</v>
      </c>
      <c r="L3292" s="10">
        <v>81.09</v>
      </c>
      <c r="M3292" s="8">
        <v>3.24</v>
      </c>
      <c r="N3292" s="10">
        <f>L3292*K3292</f>
        <v>1702.89</v>
      </c>
      <c r="O3292" s="8" t="s">
        <v>139</v>
      </c>
      <c r="P3292" s="8" t="s">
        <v>140</v>
      </c>
      <c r="Q3292" s="8" t="s">
        <v>769</v>
      </c>
      <c r="R3292" s="8" t="s">
        <v>770</v>
      </c>
    </row>
    <row r="3293" spans="1:18" ht="60" customHeight="1" x14ac:dyDescent="0.25">
      <c r="A3293" s="8" t="s">
        <v>3186</v>
      </c>
      <c r="B3293" s="11">
        <v>931.55</v>
      </c>
      <c r="C3293" s="8" t="s">
        <v>2553</v>
      </c>
      <c r="D3293" s="8" t="s">
        <v>2554</v>
      </c>
      <c r="E3293" s="8">
        <v>8134</v>
      </c>
      <c r="F3293" s="9">
        <v>44623</v>
      </c>
      <c r="G3293" s="9">
        <v>44623</v>
      </c>
      <c r="H3293" s="8">
        <v>60</v>
      </c>
      <c r="I3293" s="9">
        <f>G3293+60</f>
        <v>44683</v>
      </c>
      <c r="J3293" s="9">
        <v>44704</v>
      </c>
      <c r="K3293" s="8">
        <f>J3293-I3293</f>
        <v>21</v>
      </c>
      <c r="L3293" s="10">
        <v>770.2</v>
      </c>
      <c r="M3293" s="8">
        <v>77.02</v>
      </c>
      <c r="N3293" s="10">
        <f>L3293*K3293</f>
        <v>16174.2</v>
      </c>
      <c r="O3293" s="8" t="s">
        <v>139</v>
      </c>
      <c r="P3293" s="8" t="s">
        <v>140</v>
      </c>
      <c r="Q3293" s="8" t="s">
        <v>769</v>
      </c>
      <c r="R3293" s="8" t="s">
        <v>770</v>
      </c>
    </row>
    <row r="3294" spans="1:18" ht="60" customHeight="1" x14ac:dyDescent="0.25">
      <c r="A3294" s="8" t="s">
        <v>3186</v>
      </c>
      <c r="B3294" s="11">
        <v>389.81</v>
      </c>
      <c r="C3294" s="8" t="s">
        <v>2555</v>
      </c>
      <c r="D3294" s="8" t="s">
        <v>2556</v>
      </c>
      <c r="E3294" s="8">
        <v>7680</v>
      </c>
      <c r="F3294" s="9">
        <v>44628</v>
      </c>
      <c r="G3294" s="9">
        <v>44628</v>
      </c>
      <c r="H3294" s="8">
        <v>60</v>
      </c>
      <c r="I3294" s="9">
        <f>G3294+60</f>
        <v>44688</v>
      </c>
      <c r="J3294" s="9">
        <v>44691</v>
      </c>
      <c r="K3294" s="8">
        <f>J3294-I3294</f>
        <v>3</v>
      </c>
      <c r="L3294" s="10">
        <v>125.06</v>
      </c>
      <c r="M3294" s="8">
        <v>5</v>
      </c>
      <c r="N3294" s="10">
        <f>L3294*K3294</f>
        <v>375.18</v>
      </c>
      <c r="O3294" s="8" t="s">
        <v>139</v>
      </c>
      <c r="P3294" s="8" t="s">
        <v>140</v>
      </c>
      <c r="Q3294" s="8" t="s">
        <v>769</v>
      </c>
      <c r="R3294" s="8" t="s">
        <v>770</v>
      </c>
    </row>
    <row r="3295" spans="1:18" ht="60" customHeight="1" x14ac:dyDescent="0.25">
      <c r="A3295" s="8" t="s">
        <v>3186</v>
      </c>
      <c r="B3295" s="11">
        <v>389.81</v>
      </c>
      <c r="C3295" s="8" t="s">
        <v>2555</v>
      </c>
      <c r="D3295" s="8" t="s">
        <v>2556</v>
      </c>
      <c r="E3295" s="8">
        <v>7680</v>
      </c>
      <c r="F3295" s="9">
        <v>44628</v>
      </c>
      <c r="G3295" s="9">
        <v>44628</v>
      </c>
      <c r="H3295" s="8">
        <v>60</v>
      </c>
      <c r="I3295" s="9">
        <f>G3295+60</f>
        <v>44688</v>
      </c>
      <c r="J3295" s="9">
        <v>44691</v>
      </c>
      <c r="K3295" s="8">
        <f>J3295-I3295</f>
        <v>3</v>
      </c>
      <c r="L3295" s="10">
        <v>236.14</v>
      </c>
      <c r="M3295" s="8">
        <v>23.61</v>
      </c>
      <c r="N3295" s="10">
        <f>L3295*K3295</f>
        <v>708.42</v>
      </c>
      <c r="O3295" s="8" t="s">
        <v>139</v>
      </c>
      <c r="P3295" s="8" t="s">
        <v>140</v>
      </c>
      <c r="Q3295" s="8" t="s">
        <v>769</v>
      </c>
      <c r="R3295" s="8" t="s">
        <v>770</v>
      </c>
    </row>
    <row r="3296" spans="1:18" ht="45" customHeight="1" x14ac:dyDescent="0.25">
      <c r="A3296" s="8" t="s">
        <v>3186</v>
      </c>
      <c r="B3296" s="11">
        <v>70699.48</v>
      </c>
      <c r="C3296" s="8" t="s">
        <v>1601</v>
      </c>
      <c r="D3296" s="8" t="s">
        <v>1602</v>
      </c>
      <c r="E3296" s="8">
        <v>7951</v>
      </c>
      <c r="F3296" s="9">
        <v>44659</v>
      </c>
      <c r="G3296" s="9">
        <v>44662</v>
      </c>
      <c r="H3296" s="8">
        <v>60</v>
      </c>
      <c r="I3296" s="9">
        <f>G3296+60</f>
        <v>44722</v>
      </c>
      <c r="J3296" s="9">
        <v>44698</v>
      </c>
      <c r="K3296" s="8">
        <f>J3296-I3296</f>
        <v>-24</v>
      </c>
      <c r="L3296" s="10">
        <v>70699.48</v>
      </c>
      <c r="M3296" s="8">
        <v>0</v>
      </c>
      <c r="N3296" s="10">
        <f>L3296*K3296</f>
        <v>-1696787.52</v>
      </c>
      <c r="O3296" s="8" t="s">
        <v>259</v>
      </c>
      <c r="P3296" s="8" t="s">
        <v>260</v>
      </c>
      <c r="Q3296" s="8" t="s">
        <v>1156</v>
      </c>
      <c r="R3296" s="8" t="s">
        <v>1157</v>
      </c>
    </row>
    <row r="3297" spans="1:18" ht="60" customHeight="1" x14ac:dyDescent="0.25">
      <c r="A3297" s="8" t="s">
        <v>3186</v>
      </c>
      <c r="B3297" s="11">
        <v>1898</v>
      </c>
      <c r="C3297" s="8" t="s">
        <v>1124</v>
      </c>
      <c r="D3297" s="8" t="s">
        <v>1125</v>
      </c>
      <c r="E3297" s="8">
        <v>10061</v>
      </c>
      <c r="F3297" s="9">
        <v>44690</v>
      </c>
      <c r="G3297" s="9">
        <v>44691</v>
      </c>
      <c r="H3297" s="8">
        <v>60</v>
      </c>
      <c r="I3297" s="9">
        <f>G3297+60</f>
        <v>44751</v>
      </c>
      <c r="J3297" s="9">
        <v>44732</v>
      </c>
      <c r="K3297" s="8">
        <f>J3297-I3297</f>
        <v>-19</v>
      </c>
      <c r="L3297" s="10">
        <v>1825</v>
      </c>
      <c r="M3297" s="8">
        <v>73</v>
      </c>
      <c r="N3297" s="10">
        <f>L3297*K3297</f>
        <v>-34675</v>
      </c>
      <c r="O3297" s="8" t="s">
        <v>139</v>
      </c>
      <c r="P3297" s="8" t="s">
        <v>140</v>
      </c>
      <c r="Q3297" s="8" t="s">
        <v>769</v>
      </c>
      <c r="R3297" s="8" t="s">
        <v>770</v>
      </c>
    </row>
    <row r="3298" spans="1:18" ht="60" customHeight="1" x14ac:dyDescent="0.25">
      <c r="A3298" s="8" t="s">
        <v>3187</v>
      </c>
      <c r="B3298" s="11">
        <v>2362.0700000000002</v>
      </c>
      <c r="C3298" s="8" t="s">
        <v>1604</v>
      </c>
      <c r="D3298" s="8" t="s">
        <v>1605</v>
      </c>
      <c r="E3298" s="8">
        <v>10074</v>
      </c>
      <c r="F3298" s="9">
        <v>44686</v>
      </c>
      <c r="G3298" s="9">
        <v>44687</v>
      </c>
      <c r="H3298" s="8">
        <v>60</v>
      </c>
      <c r="I3298" s="9">
        <f>G3298+60</f>
        <v>44747</v>
      </c>
      <c r="J3298" s="9">
        <v>44732</v>
      </c>
      <c r="K3298" s="8">
        <f>J3298-I3298</f>
        <v>-15</v>
      </c>
      <c r="L3298" s="10">
        <v>2271.2199999999998</v>
      </c>
      <c r="M3298" s="8">
        <v>90.85</v>
      </c>
      <c r="N3298" s="10">
        <f>L3298*K3298</f>
        <v>-34068.299999999996</v>
      </c>
      <c r="O3298" s="8" t="s">
        <v>139</v>
      </c>
      <c r="P3298" s="8" t="s">
        <v>140</v>
      </c>
      <c r="Q3298" s="8" t="s">
        <v>769</v>
      </c>
      <c r="R3298" s="8" t="s">
        <v>770</v>
      </c>
    </row>
    <row r="3299" spans="1:18" ht="60" customHeight="1" x14ac:dyDescent="0.25">
      <c r="A3299" s="8" t="s">
        <v>3188</v>
      </c>
      <c r="B3299" s="11">
        <v>11440</v>
      </c>
      <c r="C3299" s="8" t="s">
        <v>3189</v>
      </c>
      <c r="D3299" s="8" t="s">
        <v>3190</v>
      </c>
      <c r="E3299" s="8">
        <v>7099</v>
      </c>
      <c r="F3299" s="9">
        <v>44426</v>
      </c>
      <c r="G3299" s="9">
        <v>44431</v>
      </c>
      <c r="H3299" s="8">
        <v>60</v>
      </c>
      <c r="I3299" s="9">
        <f>G3299+60</f>
        <v>44491</v>
      </c>
      <c r="J3299" s="9">
        <v>44684</v>
      </c>
      <c r="K3299" s="8">
        <f>J3299-I3299</f>
        <v>193</v>
      </c>
      <c r="L3299" s="10">
        <v>11000</v>
      </c>
      <c r="M3299" s="8">
        <v>440</v>
      </c>
      <c r="N3299" s="10">
        <f>L3299*K3299</f>
        <v>2123000</v>
      </c>
      <c r="O3299" s="8" t="s">
        <v>139</v>
      </c>
      <c r="P3299" s="8" t="s">
        <v>140</v>
      </c>
      <c r="Q3299" s="8" t="s">
        <v>141</v>
      </c>
      <c r="R3299" s="8" t="s">
        <v>142</v>
      </c>
    </row>
    <row r="3300" spans="1:18" ht="60" customHeight="1" x14ac:dyDescent="0.25">
      <c r="A3300" s="8" t="s">
        <v>3191</v>
      </c>
      <c r="B3300" s="11">
        <v>4095.38</v>
      </c>
      <c r="C3300" s="8" t="s">
        <v>2247</v>
      </c>
      <c r="D3300" s="8" t="s">
        <v>2248</v>
      </c>
      <c r="E3300" s="8">
        <v>7682</v>
      </c>
      <c r="F3300" s="9">
        <v>44624</v>
      </c>
      <c r="G3300" s="9">
        <v>44626</v>
      </c>
      <c r="H3300" s="8">
        <v>60</v>
      </c>
      <c r="I3300" s="9">
        <f>G3300+60</f>
        <v>44686</v>
      </c>
      <c r="J3300" s="9">
        <v>44691</v>
      </c>
      <c r="K3300" s="8">
        <f>J3300-I3300</f>
        <v>5</v>
      </c>
      <c r="L3300" s="10">
        <v>3937.87</v>
      </c>
      <c r="M3300" s="8">
        <v>157.51</v>
      </c>
      <c r="N3300" s="10">
        <f>L3300*K3300</f>
        <v>19689.349999999999</v>
      </c>
      <c r="O3300" s="8" t="s">
        <v>139</v>
      </c>
      <c r="P3300" s="8" t="s">
        <v>140</v>
      </c>
      <c r="Q3300" s="8" t="s">
        <v>769</v>
      </c>
      <c r="R3300" s="8" t="s">
        <v>770</v>
      </c>
    </row>
    <row r="3301" spans="1:18" ht="60" customHeight="1" x14ac:dyDescent="0.25">
      <c r="A3301" s="8" t="s">
        <v>3192</v>
      </c>
      <c r="B3301" s="11">
        <v>2508.23</v>
      </c>
      <c r="C3301" s="8" t="s">
        <v>1612</v>
      </c>
      <c r="D3301" s="8" t="s">
        <v>1613</v>
      </c>
      <c r="E3301" s="8">
        <v>9423</v>
      </c>
      <c r="F3301" s="9">
        <v>44684</v>
      </c>
      <c r="G3301" s="9">
        <v>44686</v>
      </c>
      <c r="H3301" s="8">
        <v>60</v>
      </c>
      <c r="I3301" s="9">
        <f>G3301+60</f>
        <v>44746</v>
      </c>
      <c r="J3301" s="9">
        <v>44721</v>
      </c>
      <c r="K3301" s="8">
        <f>J3301-I3301</f>
        <v>-25</v>
      </c>
      <c r="L3301" s="10">
        <v>2055.9299999999998</v>
      </c>
      <c r="M3301" s="8">
        <v>452.3</v>
      </c>
      <c r="N3301" s="10">
        <f>L3301*K3301</f>
        <v>-51398.249999999993</v>
      </c>
      <c r="O3301" s="8" t="s">
        <v>666</v>
      </c>
      <c r="P3301" s="8" t="s">
        <v>667</v>
      </c>
      <c r="Q3301" s="8" t="s">
        <v>668</v>
      </c>
      <c r="R3301" s="8" t="s">
        <v>669</v>
      </c>
    </row>
    <row r="3302" spans="1:18" ht="45" customHeight="1" x14ac:dyDescent="0.25">
      <c r="A3302" s="8" t="s">
        <v>3193</v>
      </c>
      <c r="B3302" s="11">
        <v>312</v>
      </c>
      <c r="C3302" s="8" t="s">
        <v>2015</v>
      </c>
      <c r="D3302" s="8" t="s">
        <v>2016</v>
      </c>
      <c r="E3302" s="8">
        <v>9806</v>
      </c>
      <c r="F3302" s="9">
        <v>44684</v>
      </c>
      <c r="G3302" s="9">
        <v>44703</v>
      </c>
      <c r="H3302" s="8">
        <v>60</v>
      </c>
      <c r="I3302" s="9">
        <f>G3302+60</f>
        <v>44763</v>
      </c>
      <c r="J3302" s="9">
        <v>44726</v>
      </c>
      <c r="K3302" s="8">
        <f>J3302-I3302</f>
        <v>-37</v>
      </c>
      <c r="L3302" s="10">
        <v>312</v>
      </c>
      <c r="M3302" s="8">
        <v>0</v>
      </c>
      <c r="N3302" s="10">
        <f>L3302*K3302</f>
        <v>-11544</v>
      </c>
      <c r="O3302" s="8" t="s">
        <v>259</v>
      </c>
      <c r="P3302" s="8" t="s">
        <v>260</v>
      </c>
      <c r="Q3302" s="8" t="s">
        <v>261</v>
      </c>
      <c r="R3302" s="8" t="s">
        <v>262</v>
      </c>
    </row>
    <row r="3303" spans="1:18" ht="45" customHeight="1" x14ac:dyDescent="0.25">
      <c r="A3303" s="8" t="s">
        <v>3194</v>
      </c>
      <c r="B3303" s="11">
        <v>540</v>
      </c>
      <c r="C3303" s="8" t="s">
        <v>3195</v>
      </c>
      <c r="D3303" s="8" t="s">
        <v>3196</v>
      </c>
      <c r="E3303" s="8">
        <v>7638</v>
      </c>
      <c r="F3303" s="9">
        <v>44661</v>
      </c>
      <c r="G3303" s="9">
        <v>44664</v>
      </c>
      <c r="H3303" s="8">
        <v>60</v>
      </c>
      <c r="I3303" s="9">
        <f>G3303+60</f>
        <v>44724</v>
      </c>
      <c r="J3303" s="9">
        <v>44691</v>
      </c>
      <c r="K3303" s="8">
        <f>J3303-I3303</f>
        <v>-33</v>
      </c>
      <c r="L3303" s="10">
        <v>540</v>
      </c>
      <c r="M3303" s="8">
        <v>0</v>
      </c>
      <c r="N3303" s="10">
        <f>L3303*K3303</f>
        <v>-17820</v>
      </c>
      <c r="O3303" s="8" t="s">
        <v>259</v>
      </c>
      <c r="P3303" s="8" t="s">
        <v>260</v>
      </c>
      <c r="Q3303" s="8" t="s">
        <v>261</v>
      </c>
      <c r="R3303" s="8" t="s">
        <v>262</v>
      </c>
    </row>
    <row r="3304" spans="1:18" ht="60" customHeight="1" x14ac:dyDescent="0.25">
      <c r="A3304" s="8" t="s">
        <v>3197</v>
      </c>
      <c r="B3304" s="11">
        <v>1895.06</v>
      </c>
      <c r="C3304" s="8" t="s">
        <v>1604</v>
      </c>
      <c r="D3304" s="8" t="s">
        <v>1605</v>
      </c>
      <c r="E3304" s="8">
        <v>10357</v>
      </c>
      <c r="F3304" s="9">
        <v>44713</v>
      </c>
      <c r="G3304" s="9">
        <v>44718</v>
      </c>
      <c r="H3304" s="8">
        <v>60</v>
      </c>
      <c r="I3304" s="9">
        <f>G3304+60</f>
        <v>44778</v>
      </c>
      <c r="J3304" s="9">
        <v>44735</v>
      </c>
      <c r="K3304" s="8">
        <f>J3304-I3304</f>
        <v>-43</v>
      </c>
      <c r="L3304" s="10">
        <v>1553.33</v>
      </c>
      <c r="M3304" s="8">
        <v>341.73</v>
      </c>
      <c r="N3304" s="10">
        <f>L3304*K3304</f>
        <v>-66793.19</v>
      </c>
      <c r="O3304" s="8" t="s">
        <v>666</v>
      </c>
      <c r="P3304" s="8" t="s">
        <v>667</v>
      </c>
      <c r="Q3304" s="8" t="s">
        <v>668</v>
      </c>
      <c r="R3304" s="8" t="s">
        <v>669</v>
      </c>
    </row>
    <row r="3305" spans="1:18" ht="60" customHeight="1" x14ac:dyDescent="0.25">
      <c r="A3305" s="8" t="s">
        <v>3198</v>
      </c>
      <c r="B3305" s="11">
        <v>10831.53</v>
      </c>
      <c r="C3305" s="8" t="s">
        <v>3199</v>
      </c>
      <c r="D3305" s="8" t="s">
        <v>3200</v>
      </c>
      <c r="E3305" s="8">
        <v>5223</v>
      </c>
      <c r="F3305" s="9">
        <v>44635</v>
      </c>
      <c r="G3305" s="9">
        <v>44636</v>
      </c>
      <c r="H3305" s="8">
        <v>60</v>
      </c>
      <c r="I3305" s="9">
        <f>G3305+60</f>
        <v>44696</v>
      </c>
      <c r="J3305" s="9">
        <v>44656</v>
      </c>
      <c r="K3305" s="8">
        <f>J3305-I3305</f>
        <v>-40</v>
      </c>
      <c r="L3305" s="10">
        <v>200</v>
      </c>
      <c r="M3305" s="8">
        <v>0</v>
      </c>
      <c r="N3305" s="10">
        <f>L3305*K3305</f>
        <v>-8000</v>
      </c>
      <c r="O3305" s="8" t="s">
        <v>198</v>
      </c>
      <c r="P3305" s="8" t="s">
        <v>199</v>
      </c>
      <c r="Q3305" s="8" t="s">
        <v>1087</v>
      </c>
      <c r="R3305" s="8" t="s">
        <v>1088</v>
      </c>
    </row>
    <row r="3306" spans="1:18" ht="60" customHeight="1" x14ac:dyDescent="0.25">
      <c r="A3306" s="8" t="s">
        <v>3198</v>
      </c>
      <c r="B3306" s="11">
        <v>10831.53</v>
      </c>
      <c r="C3306" s="8" t="s">
        <v>3199</v>
      </c>
      <c r="D3306" s="8" t="s">
        <v>3200</v>
      </c>
      <c r="E3306" s="8">
        <v>5223</v>
      </c>
      <c r="F3306" s="9">
        <v>44635</v>
      </c>
      <c r="G3306" s="9">
        <v>44636</v>
      </c>
      <c r="H3306" s="8">
        <v>60</v>
      </c>
      <c r="I3306" s="9">
        <f>G3306+60</f>
        <v>44696</v>
      </c>
      <c r="J3306" s="9">
        <v>44656</v>
      </c>
      <c r="K3306" s="8">
        <f>J3306-I3306</f>
        <v>-40</v>
      </c>
      <c r="L3306" s="10">
        <v>10125.27</v>
      </c>
      <c r="M3306" s="8">
        <v>506.26</v>
      </c>
      <c r="N3306" s="10">
        <f>L3306*K3306</f>
        <v>-405010.80000000005</v>
      </c>
      <c r="O3306" s="8" t="s">
        <v>198</v>
      </c>
      <c r="P3306" s="8" t="s">
        <v>199</v>
      </c>
      <c r="Q3306" s="8" t="s">
        <v>1087</v>
      </c>
      <c r="R3306" s="8" t="s">
        <v>1088</v>
      </c>
    </row>
    <row r="3307" spans="1:18" ht="60" customHeight="1" x14ac:dyDescent="0.25">
      <c r="A3307" s="8" t="s">
        <v>3201</v>
      </c>
      <c r="B3307" s="11">
        <v>310.61</v>
      </c>
      <c r="C3307" s="8" t="s">
        <v>1106</v>
      </c>
      <c r="D3307" s="8" t="s">
        <v>1107</v>
      </c>
      <c r="E3307" s="8">
        <v>9474</v>
      </c>
      <c r="F3307" s="9">
        <v>44683</v>
      </c>
      <c r="G3307" s="9">
        <v>44687</v>
      </c>
      <c r="H3307" s="8">
        <v>60</v>
      </c>
      <c r="I3307" s="9">
        <f>G3307+60</f>
        <v>44747</v>
      </c>
      <c r="J3307" s="9">
        <v>44721</v>
      </c>
      <c r="K3307" s="8">
        <f>J3307-I3307</f>
        <v>-26</v>
      </c>
      <c r="L3307" s="10">
        <v>149.56</v>
      </c>
      <c r="M3307" s="8">
        <v>5.98</v>
      </c>
      <c r="N3307" s="10">
        <f>L3307*K3307</f>
        <v>-3888.56</v>
      </c>
      <c r="O3307" s="8" t="s">
        <v>139</v>
      </c>
      <c r="P3307" s="8" t="s">
        <v>140</v>
      </c>
      <c r="Q3307" s="8" t="s">
        <v>769</v>
      </c>
      <c r="R3307" s="8" t="s">
        <v>770</v>
      </c>
    </row>
    <row r="3308" spans="1:18" ht="60" customHeight="1" x14ac:dyDescent="0.25">
      <c r="A3308" s="8" t="s">
        <v>3201</v>
      </c>
      <c r="B3308" s="11">
        <v>310.61</v>
      </c>
      <c r="C3308" s="8" t="s">
        <v>1106</v>
      </c>
      <c r="D3308" s="8" t="s">
        <v>1107</v>
      </c>
      <c r="E3308" s="8">
        <v>9474</v>
      </c>
      <c r="F3308" s="9">
        <v>44683</v>
      </c>
      <c r="G3308" s="9">
        <v>44687</v>
      </c>
      <c r="H3308" s="8">
        <v>60</v>
      </c>
      <c r="I3308" s="9">
        <f>G3308+60</f>
        <v>44747</v>
      </c>
      <c r="J3308" s="9">
        <v>44721</v>
      </c>
      <c r="K3308" s="8">
        <f>J3308-I3308</f>
        <v>-26</v>
      </c>
      <c r="L3308" s="10">
        <v>140.97</v>
      </c>
      <c r="M3308" s="8">
        <v>14.1</v>
      </c>
      <c r="N3308" s="10">
        <f>L3308*K3308</f>
        <v>-3665.22</v>
      </c>
      <c r="O3308" s="8" t="s">
        <v>139</v>
      </c>
      <c r="P3308" s="8" t="s">
        <v>140</v>
      </c>
      <c r="Q3308" s="8" t="s">
        <v>769</v>
      </c>
      <c r="R3308" s="8" t="s">
        <v>770</v>
      </c>
    </row>
    <row r="3309" spans="1:18" ht="60" customHeight="1" x14ac:dyDescent="0.25">
      <c r="A3309" s="8" t="s">
        <v>3202</v>
      </c>
      <c r="B3309" s="11">
        <v>1867.58</v>
      </c>
      <c r="C3309" s="8" t="s">
        <v>2074</v>
      </c>
      <c r="D3309" s="8" t="s">
        <v>2075</v>
      </c>
      <c r="E3309" s="8">
        <v>9370</v>
      </c>
      <c r="F3309" s="9">
        <v>44706</v>
      </c>
      <c r="G3309" s="9">
        <v>44708</v>
      </c>
      <c r="H3309" s="8">
        <v>60</v>
      </c>
      <c r="I3309" s="9">
        <f>G3309+60</f>
        <v>44768</v>
      </c>
      <c r="J3309" s="9">
        <v>44721</v>
      </c>
      <c r="K3309" s="8">
        <f>J3309-I3309</f>
        <v>-47</v>
      </c>
      <c r="L3309" s="10">
        <v>1530.8</v>
      </c>
      <c r="M3309" s="8">
        <v>336.78</v>
      </c>
      <c r="N3309" s="10">
        <f>L3309*K3309</f>
        <v>-71947.599999999991</v>
      </c>
      <c r="O3309" s="8" t="s">
        <v>45</v>
      </c>
      <c r="P3309" s="8" t="s">
        <v>46</v>
      </c>
      <c r="Q3309" s="8" t="s">
        <v>222</v>
      </c>
      <c r="R3309" s="8" t="s">
        <v>223</v>
      </c>
    </row>
    <row r="3310" spans="1:18" ht="60" customHeight="1" x14ac:dyDescent="0.25">
      <c r="A3310" s="8" t="s">
        <v>3203</v>
      </c>
      <c r="B3310" s="11">
        <v>68.3</v>
      </c>
      <c r="C3310" s="8" t="s">
        <v>2243</v>
      </c>
      <c r="D3310" s="8" t="s">
        <v>2244</v>
      </c>
      <c r="E3310" s="8">
        <v>5697</v>
      </c>
      <c r="F3310" s="9">
        <v>44571</v>
      </c>
      <c r="G3310" s="9">
        <v>44607</v>
      </c>
      <c r="H3310" s="8">
        <v>60</v>
      </c>
      <c r="I3310" s="9">
        <f>G3310+60</f>
        <v>44667</v>
      </c>
      <c r="J3310" s="9">
        <v>44659</v>
      </c>
      <c r="K3310" s="8">
        <f>J3310-I3310</f>
        <v>-8</v>
      </c>
      <c r="L3310" s="10">
        <v>65.67</v>
      </c>
      <c r="M3310" s="8">
        <v>2.63</v>
      </c>
      <c r="N3310" s="10">
        <f>L3310*K3310</f>
        <v>-525.36</v>
      </c>
      <c r="O3310" s="8" t="s">
        <v>259</v>
      </c>
      <c r="P3310" s="8" t="s">
        <v>260</v>
      </c>
      <c r="Q3310" s="8" t="s">
        <v>261</v>
      </c>
      <c r="R3310" s="8" t="s">
        <v>262</v>
      </c>
    </row>
    <row r="3311" spans="1:18" ht="60" customHeight="1" x14ac:dyDescent="0.25">
      <c r="A3311" s="8" t="s">
        <v>3204</v>
      </c>
      <c r="B3311" s="11">
        <v>1912.31</v>
      </c>
      <c r="C3311" s="8" t="s">
        <v>2243</v>
      </c>
      <c r="D3311" s="8" t="s">
        <v>2244</v>
      </c>
      <c r="E3311" s="8">
        <v>10028</v>
      </c>
      <c r="F3311" s="9">
        <v>44592</v>
      </c>
      <c r="G3311" s="9">
        <v>44650</v>
      </c>
      <c r="H3311" s="8">
        <v>60</v>
      </c>
      <c r="I3311" s="9">
        <f>G3311+60</f>
        <v>44710</v>
      </c>
      <c r="J3311" s="9">
        <v>44732</v>
      </c>
      <c r="K3311" s="8">
        <f>J3311-I3311</f>
        <v>22</v>
      </c>
      <c r="L3311" s="10">
        <v>1838.76</v>
      </c>
      <c r="M3311" s="8">
        <v>73.55</v>
      </c>
      <c r="N3311" s="10">
        <f>L3311*K3311</f>
        <v>40452.720000000001</v>
      </c>
      <c r="O3311" s="8" t="s">
        <v>259</v>
      </c>
      <c r="P3311" s="8" t="s">
        <v>260</v>
      </c>
      <c r="Q3311" s="8" t="s">
        <v>261</v>
      </c>
      <c r="R3311" s="8" t="s">
        <v>262</v>
      </c>
    </row>
    <row r="3312" spans="1:18" ht="60" customHeight="1" x14ac:dyDescent="0.25">
      <c r="A3312" s="8" t="s">
        <v>3205</v>
      </c>
      <c r="B3312" s="11">
        <v>58.81</v>
      </c>
      <c r="C3312" s="8" t="s">
        <v>2243</v>
      </c>
      <c r="D3312" s="8" t="s">
        <v>2244</v>
      </c>
      <c r="E3312" s="8">
        <v>8005</v>
      </c>
      <c r="F3312" s="9">
        <v>44592</v>
      </c>
      <c r="G3312" s="9">
        <v>44655</v>
      </c>
      <c r="H3312" s="8">
        <v>60</v>
      </c>
      <c r="I3312" s="9">
        <f>G3312+60</f>
        <v>44715</v>
      </c>
      <c r="J3312" s="9">
        <v>44699</v>
      </c>
      <c r="K3312" s="8">
        <f>J3312-I3312</f>
        <v>-16</v>
      </c>
      <c r="L3312" s="10">
        <v>56.55</v>
      </c>
      <c r="M3312" s="8">
        <v>2.2599999999999998</v>
      </c>
      <c r="N3312" s="10">
        <f>L3312*K3312</f>
        <v>-904.8</v>
      </c>
      <c r="O3312" s="8" t="s">
        <v>259</v>
      </c>
      <c r="P3312" s="8" t="s">
        <v>260</v>
      </c>
      <c r="Q3312" s="8" t="s">
        <v>261</v>
      </c>
      <c r="R3312" s="8" t="s">
        <v>262</v>
      </c>
    </row>
    <row r="3313" spans="1:18" ht="60" customHeight="1" x14ac:dyDescent="0.25">
      <c r="A3313" s="8" t="s">
        <v>3206</v>
      </c>
      <c r="B3313" s="11">
        <v>58.81</v>
      </c>
      <c r="C3313" s="8" t="s">
        <v>2243</v>
      </c>
      <c r="D3313" s="8" t="s">
        <v>2244</v>
      </c>
      <c r="E3313" s="8">
        <v>8005</v>
      </c>
      <c r="F3313" s="9">
        <v>44592</v>
      </c>
      <c r="G3313" s="9">
        <v>44655</v>
      </c>
      <c r="H3313" s="8">
        <v>60</v>
      </c>
      <c r="I3313" s="9">
        <f>G3313+60</f>
        <v>44715</v>
      </c>
      <c r="J3313" s="9">
        <v>44699</v>
      </c>
      <c r="K3313" s="8">
        <f>J3313-I3313</f>
        <v>-16</v>
      </c>
      <c r="L3313" s="10">
        <v>56.55</v>
      </c>
      <c r="M3313" s="8">
        <v>2.2599999999999998</v>
      </c>
      <c r="N3313" s="10">
        <f>L3313*K3313</f>
        <v>-904.8</v>
      </c>
      <c r="O3313" s="8" t="s">
        <v>259</v>
      </c>
      <c r="P3313" s="8" t="s">
        <v>260</v>
      </c>
      <c r="Q3313" s="8" t="s">
        <v>261</v>
      </c>
      <c r="R3313" s="8" t="s">
        <v>262</v>
      </c>
    </row>
    <row r="3314" spans="1:18" ht="60" customHeight="1" x14ac:dyDescent="0.25">
      <c r="A3314" s="8" t="s">
        <v>3207</v>
      </c>
      <c r="B3314" s="11">
        <v>58.81</v>
      </c>
      <c r="C3314" s="8" t="s">
        <v>2243</v>
      </c>
      <c r="D3314" s="8" t="s">
        <v>2244</v>
      </c>
      <c r="E3314" s="8">
        <v>8005</v>
      </c>
      <c r="F3314" s="9">
        <v>44592</v>
      </c>
      <c r="G3314" s="9">
        <v>44654</v>
      </c>
      <c r="H3314" s="8">
        <v>60</v>
      </c>
      <c r="I3314" s="9">
        <f>G3314+60</f>
        <v>44714</v>
      </c>
      <c r="J3314" s="9">
        <v>44699</v>
      </c>
      <c r="K3314" s="8">
        <f>J3314-I3314</f>
        <v>-15</v>
      </c>
      <c r="L3314" s="10">
        <v>56.55</v>
      </c>
      <c r="M3314" s="8">
        <v>2.2599999999999998</v>
      </c>
      <c r="N3314" s="10">
        <f>L3314*K3314</f>
        <v>-848.25</v>
      </c>
      <c r="O3314" s="8" t="s">
        <v>259</v>
      </c>
      <c r="P3314" s="8" t="s">
        <v>260</v>
      </c>
      <c r="Q3314" s="8" t="s">
        <v>261</v>
      </c>
      <c r="R3314" s="8" t="s">
        <v>262</v>
      </c>
    </row>
    <row r="3315" spans="1:18" ht="60" customHeight="1" x14ac:dyDescent="0.25">
      <c r="A3315" s="8" t="s">
        <v>3208</v>
      </c>
      <c r="B3315" s="11">
        <v>198.74</v>
      </c>
      <c r="C3315" s="8" t="s">
        <v>2243</v>
      </c>
      <c r="D3315" s="8" t="s">
        <v>2244</v>
      </c>
      <c r="E3315" s="8">
        <v>8005</v>
      </c>
      <c r="F3315" s="9">
        <v>44592</v>
      </c>
      <c r="G3315" s="9">
        <v>44654</v>
      </c>
      <c r="H3315" s="8">
        <v>60</v>
      </c>
      <c r="I3315" s="9">
        <f>G3315+60</f>
        <v>44714</v>
      </c>
      <c r="J3315" s="9">
        <v>44699</v>
      </c>
      <c r="K3315" s="8">
        <f>J3315-I3315</f>
        <v>-15</v>
      </c>
      <c r="L3315" s="10">
        <v>191.1</v>
      </c>
      <c r="M3315" s="8">
        <v>7.64</v>
      </c>
      <c r="N3315" s="10">
        <f>L3315*K3315</f>
        <v>-2866.5</v>
      </c>
      <c r="O3315" s="8" t="s">
        <v>259</v>
      </c>
      <c r="P3315" s="8" t="s">
        <v>260</v>
      </c>
      <c r="Q3315" s="8" t="s">
        <v>261</v>
      </c>
      <c r="R3315" s="8" t="s">
        <v>262</v>
      </c>
    </row>
    <row r="3316" spans="1:18" ht="60" customHeight="1" x14ac:dyDescent="0.25">
      <c r="A3316" s="8" t="s">
        <v>3209</v>
      </c>
      <c r="B3316" s="11">
        <v>58.81</v>
      </c>
      <c r="C3316" s="8" t="s">
        <v>2243</v>
      </c>
      <c r="D3316" s="8" t="s">
        <v>2244</v>
      </c>
      <c r="E3316" s="8">
        <v>8005</v>
      </c>
      <c r="F3316" s="9">
        <v>44592</v>
      </c>
      <c r="G3316" s="9">
        <v>44655</v>
      </c>
      <c r="H3316" s="8">
        <v>60</v>
      </c>
      <c r="I3316" s="9">
        <f>G3316+60</f>
        <v>44715</v>
      </c>
      <c r="J3316" s="9">
        <v>44699</v>
      </c>
      <c r="K3316" s="8">
        <f>J3316-I3316</f>
        <v>-16</v>
      </c>
      <c r="L3316" s="10">
        <v>56.55</v>
      </c>
      <c r="M3316" s="8">
        <v>2.2599999999999998</v>
      </c>
      <c r="N3316" s="10">
        <f>L3316*K3316</f>
        <v>-904.8</v>
      </c>
      <c r="O3316" s="8" t="s">
        <v>259</v>
      </c>
      <c r="P3316" s="8" t="s">
        <v>260</v>
      </c>
      <c r="Q3316" s="8" t="s">
        <v>261</v>
      </c>
      <c r="R3316" s="8" t="s">
        <v>262</v>
      </c>
    </row>
    <row r="3317" spans="1:18" ht="60" customHeight="1" x14ac:dyDescent="0.25">
      <c r="A3317" s="8" t="s">
        <v>3210</v>
      </c>
      <c r="B3317" s="11">
        <v>198.74</v>
      </c>
      <c r="C3317" s="8" t="s">
        <v>2243</v>
      </c>
      <c r="D3317" s="8" t="s">
        <v>2244</v>
      </c>
      <c r="E3317" s="8">
        <v>8005</v>
      </c>
      <c r="F3317" s="9">
        <v>44592</v>
      </c>
      <c r="G3317" s="9">
        <v>44655</v>
      </c>
      <c r="H3317" s="8">
        <v>60</v>
      </c>
      <c r="I3317" s="9">
        <f>G3317+60</f>
        <v>44715</v>
      </c>
      <c r="J3317" s="9">
        <v>44699</v>
      </c>
      <c r="K3317" s="8">
        <f>J3317-I3317</f>
        <v>-16</v>
      </c>
      <c r="L3317" s="10">
        <v>191.1</v>
      </c>
      <c r="M3317" s="8">
        <v>7.64</v>
      </c>
      <c r="N3317" s="10">
        <f>L3317*K3317</f>
        <v>-3057.6</v>
      </c>
      <c r="O3317" s="8" t="s">
        <v>259</v>
      </c>
      <c r="P3317" s="8" t="s">
        <v>260</v>
      </c>
      <c r="Q3317" s="8" t="s">
        <v>261</v>
      </c>
      <c r="R3317" s="8" t="s">
        <v>262</v>
      </c>
    </row>
    <row r="3318" spans="1:18" ht="60" customHeight="1" x14ac:dyDescent="0.25">
      <c r="A3318" s="8" t="s">
        <v>3211</v>
      </c>
      <c r="B3318" s="11">
        <v>58.81</v>
      </c>
      <c r="C3318" s="8" t="s">
        <v>2243</v>
      </c>
      <c r="D3318" s="8" t="s">
        <v>2244</v>
      </c>
      <c r="E3318" s="8">
        <v>8005</v>
      </c>
      <c r="F3318" s="9">
        <v>44592</v>
      </c>
      <c r="G3318" s="9">
        <v>44654</v>
      </c>
      <c r="H3318" s="8">
        <v>60</v>
      </c>
      <c r="I3318" s="9">
        <f>G3318+60</f>
        <v>44714</v>
      </c>
      <c r="J3318" s="9">
        <v>44699</v>
      </c>
      <c r="K3318" s="8">
        <f>J3318-I3318</f>
        <v>-15</v>
      </c>
      <c r="L3318" s="10">
        <v>56.55</v>
      </c>
      <c r="M3318" s="8">
        <v>2.2599999999999998</v>
      </c>
      <c r="N3318" s="10">
        <f>L3318*K3318</f>
        <v>-848.25</v>
      </c>
      <c r="O3318" s="8" t="s">
        <v>259</v>
      </c>
      <c r="P3318" s="8" t="s">
        <v>260</v>
      </c>
      <c r="Q3318" s="8" t="s">
        <v>261</v>
      </c>
      <c r="R3318" s="8" t="s">
        <v>262</v>
      </c>
    </row>
    <row r="3319" spans="1:18" ht="60" customHeight="1" x14ac:dyDescent="0.25">
      <c r="A3319" s="8" t="s">
        <v>3212</v>
      </c>
      <c r="B3319" s="11">
        <v>198.74</v>
      </c>
      <c r="C3319" s="8" t="s">
        <v>2243</v>
      </c>
      <c r="D3319" s="8" t="s">
        <v>2244</v>
      </c>
      <c r="E3319" s="8">
        <v>8005</v>
      </c>
      <c r="F3319" s="9">
        <v>44592</v>
      </c>
      <c r="G3319" s="9">
        <v>44655</v>
      </c>
      <c r="H3319" s="8">
        <v>60</v>
      </c>
      <c r="I3319" s="9">
        <f>G3319+60</f>
        <v>44715</v>
      </c>
      <c r="J3319" s="9">
        <v>44699</v>
      </c>
      <c r="K3319" s="8">
        <f>J3319-I3319</f>
        <v>-16</v>
      </c>
      <c r="L3319" s="10">
        <v>191.1</v>
      </c>
      <c r="M3319" s="8">
        <v>7.64</v>
      </c>
      <c r="N3319" s="10">
        <f>L3319*K3319</f>
        <v>-3057.6</v>
      </c>
      <c r="O3319" s="8" t="s">
        <v>259</v>
      </c>
      <c r="P3319" s="8" t="s">
        <v>260</v>
      </c>
      <c r="Q3319" s="8" t="s">
        <v>261</v>
      </c>
      <c r="R3319" s="8" t="s">
        <v>262</v>
      </c>
    </row>
    <row r="3320" spans="1:18" ht="60" customHeight="1" x14ac:dyDescent="0.25">
      <c r="A3320" s="8" t="s">
        <v>3213</v>
      </c>
      <c r="B3320" s="11">
        <v>198.74</v>
      </c>
      <c r="C3320" s="8" t="s">
        <v>2243</v>
      </c>
      <c r="D3320" s="8" t="s">
        <v>2244</v>
      </c>
      <c r="E3320" s="8">
        <v>8005</v>
      </c>
      <c r="F3320" s="9">
        <v>44592</v>
      </c>
      <c r="G3320" s="9">
        <v>44655</v>
      </c>
      <c r="H3320" s="8">
        <v>60</v>
      </c>
      <c r="I3320" s="9">
        <f>G3320+60</f>
        <v>44715</v>
      </c>
      <c r="J3320" s="9">
        <v>44699</v>
      </c>
      <c r="K3320" s="8">
        <f>J3320-I3320</f>
        <v>-16</v>
      </c>
      <c r="L3320" s="10">
        <v>191.1</v>
      </c>
      <c r="M3320" s="8">
        <v>7.64</v>
      </c>
      <c r="N3320" s="10">
        <f>L3320*K3320</f>
        <v>-3057.6</v>
      </c>
      <c r="O3320" s="8" t="s">
        <v>259</v>
      </c>
      <c r="P3320" s="8" t="s">
        <v>260</v>
      </c>
      <c r="Q3320" s="8" t="s">
        <v>261</v>
      </c>
      <c r="R3320" s="8" t="s">
        <v>262</v>
      </c>
    </row>
    <row r="3321" spans="1:18" ht="60" customHeight="1" x14ac:dyDescent="0.25">
      <c r="A3321" s="8" t="s">
        <v>3214</v>
      </c>
      <c r="B3321" s="11">
        <v>58.81</v>
      </c>
      <c r="C3321" s="8" t="s">
        <v>2243</v>
      </c>
      <c r="D3321" s="8" t="s">
        <v>2244</v>
      </c>
      <c r="E3321" s="8">
        <v>8005</v>
      </c>
      <c r="F3321" s="9">
        <v>44592</v>
      </c>
      <c r="G3321" s="9">
        <v>44655</v>
      </c>
      <c r="H3321" s="8">
        <v>60</v>
      </c>
      <c r="I3321" s="9">
        <f>G3321+60</f>
        <v>44715</v>
      </c>
      <c r="J3321" s="9">
        <v>44699</v>
      </c>
      <c r="K3321" s="8">
        <f>J3321-I3321</f>
        <v>-16</v>
      </c>
      <c r="L3321" s="10">
        <v>56.55</v>
      </c>
      <c r="M3321" s="8">
        <v>2.2599999999999998</v>
      </c>
      <c r="N3321" s="10">
        <f>L3321*K3321</f>
        <v>-904.8</v>
      </c>
      <c r="O3321" s="8" t="s">
        <v>259</v>
      </c>
      <c r="P3321" s="8" t="s">
        <v>260</v>
      </c>
      <c r="Q3321" s="8" t="s">
        <v>261</v>
      </c>
      <c r="R3321" s="8" t="s">
        <v>262</v>
      </c>
    </row>
    <row r="3322" spans="1:18" ht="60" customHeight="1" x14ac:dyDescent="0.25">
      <c r="A3322" s="8" t="s">
        <v>3215</v>
      </c>
      <c r="B3322" s="11">
        <v>58.81</v>
      </c>
      <c r="C3322" s="8" t="s">
        <v>2243</v>
      </c>
      <c r="D3322" s="8" t="s">
        <v>2244</v>
      </c>
      <c r="E3322" s="8">
        <v>8005</v>
      </c>
      <c r="F3322" s="9">
        <v>44592</v>
      </c>
      <c r="G3322" s="9">
        <v>44655</v>
      </c>
      <c r="H3322" s="8">
        <v>60</v>
      </c>
      <c r="I3322" s="9">
        <f>G3322+60</f>
        <v>44715</v>
      </c>
      <c r="J3322" s="9">
        <v>44699</v>
      </c>
      <c r="K3322" s="8">
        <f>J3322-I3322</f>
        <v>-16</v>
      </c>
      <c r="L3322" s="10">
        <v>56.55</v>
      </c>
      <c r="M3322" s="8">
        <v>2.2599999999999998</v>
      </c>
      <c r="N3322" s="10">
        <f>L3322*K3322</f>
        <v>-904.8</v>
      </c>
      <c r="O3322" s="8" t="s">
        <v>259</v>
      </c>
      <c r="P3322" s="8" t="s">
        <v>260</v>
      </c>
      <c r="Q3322" s="8" t="s">
        <v>261</v>
      </c>
      <c r="R3322" s="8" t="s">
        <v>262</v>
      </c>
    </row>
    <row r="3323" spans="1:18" ht="60" customHeight="1" x14ac:dyDescent="0.25">
      <c r="A3323" s="8" t="s">
        <v>3216</v>
      </c>
      <c r="B3323" s="11">
        <v>58.81</v>
      </c>
      <c r="C3323" s="8" t="s">
        <v>2243</v>
      </c>
      <c r="D3323" s="8" t="s">
        <v>2244</v>
      </c>
      <c r="E3323" s="8">
        <v>8005</v>
      </c>
      <c r="F3323" s="9">
        <v>44592</v>
      </c>
      <c r="G3323" s="9">
        <v>44655</v>
      </c>
      <c r="H3323" s="8">
        <v>60</v>
      </c>
      <c r="I3323" s="9">
        <f>G3323+60</f>
        <v>44715</v>
      </c>
      <c r="J3323" s="9">
        <v>44699</v>
      </c>
      <c r="K3323" s="8">
        <f>J3323-I3323</f>
        <v>-16</v>
      </c>
      <c r="L3323" s="10">
        <v>56.55</v>
      </c>
      <c r="M3323" s="8">
        <v>2.2599999999999998</v>
      </c>
      <c r="N3323" s="10">
        <f>L3323*K3323</f>
        <v>-904.8</v>
      </c>
      <c r="O3323" s="8" t="s">
        <v>259</v>
      </c>
      <c r="P3323" s="8" t="s">
        <v>260</v>
      </c>
      <c r="Q3323" s="8" t="s">
        <v>261</v>
      </c>
      <c r="R3323" s="8" t="s">
        <v>262</v>
      </c>
    </row>
    <row r="3324" spans="1:18" ht="60" customHeight="1" x14ac:dyDescent="0.25">
      <c r="A3324" s="8" t="s">
        <v>3217</v>
      </c>
      <c r="B3324" s="11">
        <v>198.74</v>
      </c>
      <c r="C3324" s="8" t="s">
        <v>2243</v>
      </c>
      <c r="D3324" s="8" t="s">
        <v>2244</v>
      </c>
      <c r="E3324" s="8">
        <v>8005</v>
      </c>
      <c r="F3324" s="9">
        <v>44592</v>
      </c>
      <c r="G3324" s="9">
        <v>44655</v>
      </c>
      <c r="H3324" s="8">
        <v>60</v>
      </c>
      <c r="I3324" s="9">
        <f>G3324+60</f>
        <v>44715</v>
      </c>
      <c r="J3324" s="9">
        <v>44699</v>
      </c>
      <c r="K3324" s="8">
        <f>J3324-I3324</f>
        <v>-16</v>
      </c>
      <c r="L3324" s="10">
        <v>191.1</v>
      </c>
      <c r="M3324" s="8">
        <v>7.64</v>
      </c>
      <c r="N3324" s="10">
        <f>L3324*K3324</f>
        <v>-3057.6</v>
      </c>
      <c r="O3324" s="8" t="s">
        <v>259</v>
      </c>
      <c r="P3324" s="8" t="s">
        <v>260</v>
      </c>
      <c r="Q3324" s="8" t="s">
        <v>261</v>
      </c>
      <c r="R3324" s="8" t="s">
        <v>262</v>
      </c>
    </row>
    <row r="3325" spans="1:18" ht="60" customHeight="1" x14ac:dyDescent="0.25">
      <c r="A3325" s="8" t="s">
        <v>3218</v>
      </c>
      <c r="B3325" s="11">
        <v>58.81</v>
      </c>
      <c r="C3325" s="8" t="s">
        <v>2243</v>
      </c>
      <c r="D3325" s="8" t="s">
        <v>2244</v>
      </c>
      <c r="E3325" s="8">
        <v>8005</v>
      </c>
      <c r="F3325" s="9">
        <v>44592</v>
      </c>
      <c r="G3325" s="9">
        <v>44655</v>
      </c>
      <c r="H3325" s="8">
        <v>60</v>
      </c>
      <c r="I3325" s="9">
        <f>G3325+60</f>
        <v>44715</v>
      </c>
      <c r="J3325" s="9">
        <v>44699</v>
      </c>
      <c r="K3325" s="8">
        <f>J3325-I3325</f>
        <v>-16</v>
      </c>
      <c r="L3325" s="10">
        <v>56.55</v>
      </c>
      <c r="M3325" s="8">
        <v>2.2599999999999998</v>
      </c>
      <c r="N3325" s="10">
        <f>L3325*K3325</f>
        <v>-904.8</v>
      </c>
      <c r="O3325" s="8" t="s">
        <v>259</v>
      </c>
      <c r="P3325" s="8" t="s">
        <v>260</v>
      </c>
      <c r="Q3325" s="8" t="s">
        <v>261</v>
      </c>
      <c r="R3325" s="8" t="s">
        <v>262</v>
      </c>
    </row>
    <row r="3326" spans="1:18" ht="60" customHeight="1" x14ac:dyDescent="0.25">
      <c r="A3326" s="8" t="s">
        <v>3219</v>
      </c>
      <c r="B3326" s="11">
        <v>264.99</v>
      </c>
      <c r="C3326" s="8" t="s">
        <v>2243</v>
      </c>
      <c r="D3326" s="8" t="s">
        <v>2244</v>
      </c>
      <c r="E3326" s="8">
        <v>8005</v>
      </c>
      <c r="F3326" s="9">
        <v>44592</v>
      </c>
      <c r="G3326" s="9">
        <v>44655</v>
      </c>
      <c r="H3326" s="8">
        <v>60</v>
      </c>
      <c r="I3326" s="9">
        <f>G3326+60</f>
        <v>44715</v>
      </c>
      <c r="J3326" s="9">
        <v>44699</v>
      </c>
      <c r="K3326" s="8">
        <f>J3326-I3326</f>
        <v>-16</v>
      </c>
      <c r="L3326" s="10">
        <v>254.8</v>
      </c>
      <c r="M3326" s="8">
        <v>10.19</v>
      </c>
      <c r="N3326" s="10">
        <f>L3326*K3326</f>
        <v>-4076.8</v>
      </c>
      <c r="O3326" s="8" t="s">
        <v>259</v>
      </c>
      <c r="P3326" s="8" t="s">
        <v>260</v>
      </c>
      <c r="Q3326" s="8" t="s">
        <v>261</v>
      </c>
      <c r="R3326" s="8" t="s">
        <v>262</v>
      </c>
    </row>
    <row r="3327" spans="1:18" ht="60" customHeight="1" x14ac:dyDescent="0.25">
      <c r="A3327" s="8" t="s">
        <v>3220</v>
      </c>
      <c r="B3327" s="11">
        <v>198.74</v>
      </c>
      <c r="C3327" s="8" t="s">
        <v>2243</v>
      </c>
      <c r="D3327" s="8" t="s">
        <v>2244</v>
      </c>
      <c r="E3327" s="8">
        <v>8005</v>
      </c>
      <c r="F3327" s="9">
        <v>44592</v>
      </c>
      <c r="G3327" s="9">
        <v>44654</v>
      </c>
      <c r="H3327" s="8">
        <v>60</v>
      </c>
      <c r="I3327" s="9">
        <f>G3327+60</f>
        <v>44714</v>
      </c>
      <c r="J3327" s="9">
        <v>44699</v>
      </c>
      <c r="K3327" s="8">
        <f>J3327-I3327</f>
        <v>-15</v>
      </c>
      <c r="L3327" s="10">
        <v>191.1</v>
      </c>
      <c r="M3327" s="8">
        <v>7.64</v>
      </c>
      <c r="N3327" s="10">
        <f>L3327*K3327</f>
        <v>-2866.5</v>
      </c>
      <c r="O3327" s="8" t="s">
        <v>259</v>
      </c>
      <c r="P3327" s="8" t="s">
        <v>260</v>
      </c>
      <c r="Q3327" s="8" t="s">
        <v>261</v>
      </c>
      <c r="R3327" s="8" t="s">
        <v>262</v>
      </c>
    </row>
    <row r="3328" spans="1:18" ht="60" customHeight="1" x14ac:dyDescent="0.25">
      <c r="A3328" s="8" t="s">
        <v>3221</v>
      </c>
      <c r="B3328" s="11">
        <v>560.55999999999995</v>
      </c>
      <c r="C3328" s="8" t="s">
        <v>2243</v>
      </c>
      <c r="D3328" s="8" t="s">
        <v>2244</v>
      </c>
      <c r="E3328" s="8">
        <v>8005</v>
      </c>
      <c r="F3328" s="9">
        <v>44592</v>
      </c>
      <c r="G3328" s="9">
        <v>44655</v>
      </c>
      <c r="H3328" s="8">
        <v>60</v>
      </c>
      <c r="I3328" s="9">
        <f>G3328+60</f>
        <v>44715</v>
      </c>
      <c r="J3328" s="9">
        <v>44699</v>
      </c>
      <c r="K3328" s="8">
        <f>J3328-I3328</f>
        <v>-16</v>
      </c>
      <c r="L3328" s="10">
        <v>539</v>
      </c>
      <c r="M3328" s="8">
        <v>21.56</v>
      </c>
      <c r="N3328" s="10">
        <f>L3328*K3328</f>
        <v>-8624</v>
      </c>
      <c r="O3328" s="8" t="s">
        <v>259</v>
      </c>
      <c r="P3328" s="8" t="s">
        <v>260</v>
      </c>
      <c r="Q3328" s="8" t="s">
        <v>261</v>
      </c>
      <c r="R3328" s="8" t="s">
        <v>262</v>
      </c>
    </row>
    <row r="3329" spans="1:18" ht="60" customHeight="1" x14ac:dyDescent="0.25">
      <c r="A3329" s="8" t="s">
        <v>3222</v>
      </c>
      <c r="B3329" s="11">
        <v>198.74</v>
      </c>
      <c r="C3329" s="8" t="s">
        <v>2243</v>
      </c>
      <c r="D3329" s="8" t="s">
        <v>2244</v>
      </c>
      <c r="E3329" s="8">
        <v>8005</v>
      </c>
      <c r="F3329" s="9">
        <v>44592</v>
      </c>
      <c r="G3329" s="9">
        <v>44655</v>
      </c>
      <c r="H3329" s="8">
        <v>60</v>
      </c>
      <c r="I3329" s="9">
        <f>G3329+60</f>
        <v>44715</v>
      </c>
      <c r="J3329" s="9">
        <v>44699</v>
      </c>
      <c r="K3329" s="8">
        <f>J3329-I3329</f>
        <v>-16</v>
      </c>
      <c r="L3329" s="10">
        <v>191.1</v>
      </c>
      <c r="M3329" s="8">
        <v>7.64</v>
      </c>
      <c r="N3329" s="10">
        <f>L3329*K3329</f>
        <v>-3057.6</v>
      </c>
      <c r="O3329" s="8" t="s">
        <v>259</v>
      </c>
      <c r="P3329" s="8" t="s">
        <v>260</v>
      </c>
      <c r="Q3329" s="8" t="s">
        <v>261</v>
      </c>
      <c r="R3329" s="8" t="s">
        <v>262</v>
      </c>
    </row>
    <row r="3330" spans="1:18" ht="60" customHeight="1" x14ac:dyDescent="0.25">
      <c r="A3330" s="8" t="s">
        <v>3223</v>
      </c>
      <c r="B3330" s="11">
        <v>198.74</v>
      </c>
      <c r="C3330" s="8" t="s">
        <v>2243</v>
      </c>
      <c r="D3330" s="8" t="s">
        <v>2244</v>
      </c>
      <c r="E3330" s="8">
        <v>8005</v>
      </c>
      <c r="F3330" s="9">
        <v>44592</v>
      </c>
      <c r="G3330" s="9">
        <v>44655</v>
      </c>
      <c r="H3330" s="8">
        <v>60</v>
      </c>
      <c r="I3330" s="9">
        <f>G3330+60</f>
        <v>44715</v>
      </c>
      <c r="J3330" s="9">
        <v>44699</v>
      </c>
      <c r="K3330" s="8">
        <f>J3330-I3330</f>
        <v>-16</v>
      </c>
      <c r="L3330" s="10">
        <v>191.1</v>
      </c>
      <c r="M3330" s="8">
        <v>7.64</v>
      </c>
      <c r="N3330" s="10">
        <f>L3330*K3330</f>
        <v>-3057.6</v>
      </c>
      <c r="O3330" s="8" t="s">
        <v>259</v>
      </c>
      <c r="P3330" s="8" t="s">
        <v>260</v>
      </c>
      <c r="Q3330" s="8" t="s">
        <v>261</v>
      </c>
      <c r="R3330" s="8" t="s">
        <v>262</v>
      </c>
    </row>
    <row r="3331" spans="1:18" ht="60" customHeight="1" x14ac:dyDescent="0.25">
      <c r="A3331" s="8" t="s">
        <v>3224</v>
      </c>
      <c r="B3331" s="11">
        <v>198.74</v>
      </c>
      <c r="C3331" s="8" t="s">
        <v>2243</v>
      </c>
      <c r="D3331" s="8" t="s">
        <v>2244</v>
      </c>
      <c r="E3331" s="8">
        <v>8005</v>
      </c>
      <c r="F3331" s="9">
        <v>44592</v>
      </c>
      <c r="G3331" s="9">
        <v>44655</v>
      </c>
      <c r="H3331" s="8">
        <v>60</v>
      </c>
      <c r="I3331" s="9">
        <f>G3331+60</f>
        <v>44715</v>
      </c>
      <c r="J3331" s="9">
        <v>44699</v>
      </c>
      <c r="K3331" s="8">
        <f>J3331-I3331</f>
        <v>-16</v>
      </c>
      <c r="L3331" s="10">
        <v>191.1</v>
      </c>
      <c r="M3331" s="8">
        <v>7.64</v>
      </c>
      <c r="N3331" s="10">
        <f>L3331*K3331</f>
        <v>-3057.6</v>
      </c>
      <c r="O3331" s="8" t="s">
        <v>259</v>
      </c>
      <c r="P3331" s="8" t="s">
        <v>260</v>
      </c>
      <c r="Q3331" s="8" t="s">
        <v>261</v>
      </c>
      <c r="R3331" s="8" t="s">
        <v>262</v>
      </c>
    </row>
    <row r="3332" spans="1:18" ht="60" customHeight="1" x14ac:dyDescent="0.25">
      <c r="A3332" s="8" t="s">
        <v>3225</v>
      </c>
      <c r="B3332" s="11">
        <v>184.98</v>
      </c>
      <c r="C3332" s="8" t="s">
        <v>2243</v>
      </c>
      <c r="D3332" s="8" t="s">
        <v>2244</v>
      </c>
      <c r="E3332" s="8">
        <v>10028</v>
      </c>
      <c r="F3332" s="9">
        <v>44592</v>
      </c>
      <c r="G3332" s="9">
        <v>44650</v>
      </c>
      <c r="H3332" s="8">
        <v>60</v>
      </c>
      <c r="I3332" s="9">
        <f>G3332+60</f>
        <v>44710</v>
      </c>
      <c r="J3332" s="9">
        <v>44732</v>
      </c>
      <c r="K3332" s="8">
        <f>J3332-I3332</f>
        <v>22</v>
      </c>
      <c r="L3332" s="10">
        <v>177.87</v>
      </c>
      <c r="M3332" s="8">
        <v>7.11</v>
      </c>
      <c r="N3332" s="10">
        <f>L3332*K3332</f>
        <v>3913.1400000000003</v>
      </c>
      <c r="O3332" s="8" t="s">
        <v>259</v>
      </c>
      <c r="P3332" s="8" t="s">
        <v>260</v>
      </c>
      <c r="Q3332" s="8" t="s">
        <v>261</v>
      </c>
      <c r="R3332" s="8" t="s">
        <v>262</v>
      </c>
    </row>
    <row r="3333" spans="1:18" ht="60" customHeight="1" x14ac:dyDescent="0.25">
      <c r="A3333" s="8" t="s">
        <v>3226</v>
      </c>
      <c r="B3333" s="11">
        <v>28.03</v>
      </c>
      <c r="C3333" s="8" t="s">
        <v>2243</v>
      </c>
      <c r="D3333" s="8" t="s">
        <v>2244</v>
      </c>
      <c r="E3333" s="8">
        <v>5697</v>
      </c>
      <c r="F3333" s="9">
        <v>44592</v>
      </c>
      <c r="G3333" s="9">
        <v>44607</v>
      </c>
      <c r="H3333" s="8">
        <v>60</v>
      </c>
      <c r="I3333" s="9">
        <f>G3333+60</f>
        <v>44667</v>
      </c>
      <c r="J3333" s="9">
        <v>44659</v>
      </c>
      <c r="K3333" s="8">
        <f>J3333-I3333</f>
        <v>-8</v>
      </c>
      <c r="L3333" s="10">
        <v>26.95</v>
      </c>
      <c r="M3333" s="8">
        <v>1.08</v>
      </c>
      <c r="N3333" s="10">
        <f>L3333*K3333</f>
        <v>-215.6</v>
      </c>
      <c r="O3333" s="8" t="s">
        <v>259</v>
      </c>
      <c r="P3333" s="8" t="s">
        <v>260</v>
      </c>
      <c r="Q3333" s="8" t="s">
        <v>261</v>
      </c>
      <c r="R3333" s="8" t="s">
        <v>262</v>
      </c>
    </row>
    <row r="3334" spans="1:18" ht="60" customHeight="1" x14ac:dyDescent="0.25">
      <c r="A3334" s="8" t="s">
        <v>3227</v>
      </c>
      <c r="B3334" s="11">
        <v>58.81</v>
      </c>
      <c r="C3334" s="8" t="s">
        <v>2243</v>
      </c>
      <c r="D3334" s="8" t="s">
        <v>2244</v>
      </c>
      <c r="E3334" s="8">
        <v>8089</v>
      </c>
      <c r="F3334" s="9">
        <v>44592</v>
      </c>
      <c r="G3334" s="9">
        <v>44680</v>
      </c>
      <c r="H3334" s="8">
        <v>60</v>
      </c>
      <c r="I3334" s="9">
        <f>G3334+60</f>
        <v>44740</v>
      </c>
      <c r="J3334" s="9">
        <v>44704</v>
      </c>
      <c r="K3334" s="8">
        <f>J3334-I3334</f>
        <v>-36</v>
      </c>
      <c r="L3334" s="10">
        <v>56.55</v>
      </c>
      <c r="M3334" s="8">
        <v>2.2599999999999998</v>
      </c>
      <c r="N3334" s="10">
        <f>L3334*K3334</f>
        <v>-2035.8</v>
      </c>
      <c r="O3334" s="8" t="s">
        <v>259</v>
      </c>
      <c r="P3334" s="8" t="s">
        <v>260</v>
      </c>
      <c r="Q3334" s="8" t="s">
        <v>261</v>
      </c>
      <c r="R3334" s="8" t="s">
        <v>262</v>
      </c>
    </row>
    <row r="3335" spans="1:18" ht="60" customHeight="1" x14ac:dyDescent="0.25">
      <c r="A3335" s="8" t="s">
        <v>3228</v>
      </c>
      <c r="B3335" s="11">
        <v>264.99</v>
      </c>
      <c r="C3335" s="8" t="s">
        <v>2243</v>
      </c>
      <c r="D3335" s="8" t="s">
        <v>2244</v>
      </c>
      <c r="E3335" s="8">
        <v>8089</v>
      </c>
      <c r="F3335" s="9">
        <v>44592</v>
      </c>
      <c r="G3335" s="9">
        <v>44680</v>
      </c>
      <c r="H3335" s="8">
        <v>60</v>
      </c>
      <c r="I3335" s="9">
        <f>G3335+60</f>
        <v>44740</v>
      </c>
      <c r="J3335" s="9">
        <v>44704</v>
      </c>
      <c r="K3335" s="8">
        <f>J3335-I3335</f>
        <v>-36</v>
      </c>
      <c r="L3335" s="10">
        <v>254.8</v>
      </c>
      <c r="M3335" s="8">
        <v>10.19</v>
      </c>
      <c r="N3335" s="10">
        <f>L3335*K3335</f>
        <v>-9172.8000000000011</v>
      </c>
      <c r="O3335" s="8" t="s">
        <v>259</v>
      </c>
      <c r="P3335" s="8" t="s">
        <v>260</v>
      </c>
      <c r="Q3335" s="8" t="s">
        <v>261</v>
      </c>
      <c r="R3335" s="8" t="s">
        <v>262</v>
      </c>
    </row>
    <row r="3336" spans="1:18" ht="60" customHeight="1" x14ac:dyDescent="0.25">
      <c r="A3336" s="8" t="s">
        <v>3229</v>
      </c>
      <c r="B3336" s="11">
        <v>58.81</v>
      </c>
      <c r="C3336" s="8" t="s">
        <v>2243</v>
      </c>
      <c r="D3336" s="8" t="s">
        <v>2244</v>
      </c>
      <c r="E3336" s="8">
        <v>8089</v>
      </c>
      <c r="F3336" s="9">
        <v>44592</v>
      </c>
      <c r="G3336" s="9">
        <v>44680</v>
      </c>
      <c r="H3336" s="8">
        <v>60</v>
      </c>
      <c r="I3336" s="9">
        <f>G3336+60</f>
        <v>44740</v>
      </c>
      <c r="J3336" s="9">
        <v>44704</v>
      </c>
      <c r="K3336" s="8">
        <f>J3336-I3336</f>
        <v>-36</v>
      </c>
      <c r="L3336" s="10">
        <v>56.55</v>
      </c>
      <c r="M3336" s="8">
        <v>2.2599999999999998</v>
      </c>
      <c r="N3336" s="10">
        <f>L3336*K3336</f>
        <v>-2035.8</v>
      </c>
      <c r="O3336" s="8" t="s">
        <v>259</v>
      </c>
      <c r="P3336" s="8" t="s">
        <v>260</v>
      </c>
      <c r="Q3336" s="8" t="s">
        <v>261</v>
      </c>
      <c r="R3336" s="8" t="s">
        <v>262</v>
      </c>
    </row>
    <row r="3337" spans="1:18" ht="60" customHeight="1" x14ac:dyDescent="0.25">
      <c r="A3337" s="8" t="s">
        <v>3230</v>
      </c>
      <c r="B3337" s="11">
        <v>58.81</v>
      </c>
      <c r="C3337" s="8" t="s">
        <v>2243</v>
      </c>
      <c r="D3337" s="8" t="s">
        <v>2244</v>
      </c>
      <c r="E3337" s="8">
        <v>8089</v>
      </c>
      <c r="F3337" s="9">
        <v>44592</v>
      </c>
      <c r="G3337" s="9">
        <v>44680</v>
      </c>
      <c r="H3337" s="8">
        <v>60</v>
      </c>
      <c r="I3337" s="9">
        <f>G3337+60</f>
        <v>44740</v>
      </c>
      <c r="J3337" s="9">
        <v>44704</v>
      </c>
      <c r="K3337" s="8">
        <f>J3337-I3337</f>
        <v>-36</v>
      </c>
      <c r="L3337" s="10">
        <v>56.55</v>
      </c>
      <c r="M3337" s="8">
        <v>2.2599999999999998</v>
      </c>
      <c r="N3337" s="10">
        <f>L3337*K3337</f>
        <v>-2035.8</v>
      </c>
      <c r="O3337" s="8" t="s">
        <v>259</v>
      </c>
      <c r="P3337" s="8" t="s">
        <v>260</v>
      </c>
      <c r="Q3337" s="8" t="s">
        <v>261</v>
      </c>
      <c r="R3337" s="8" t="s">
        <v>262</v>
      </c>
    </row>
    <row r="3338" spans="1:18" ht="60" customHeight="1" x14ac:dyDescent="0.25">
      <c r="A3338" s="8" t="s">
        <v>3231</v>
      </c>
      <c r="B3338" s="11">
        <v>58.81</v>
      </c>
      <c r="C3338" s="8" t="s">
        <v>2243</v>
      </c>
      <c r="D3338" s="8" t="s">
        <v>2244</v>
      </c>
      <c r="E3338" s="8">
        <v>7377</v>
      </c>
      <c r="F3338" s="9">
        <v>44592</v>
      </c>
      <c r="G3338" s="9">
        <v>44655</v>
      </c>
      <c r="H3338" s="8">
        <v>60</v>
      </c>
      <c r="I3338" s="9">
        <f>G3338+60</f>
        <v>44715</v>
      </c>
      <c r="J3338" s="9">
        <v>44686</v>
      </c>
      <c r="K3338" s="8">
        <f>J3338-I3338</f>
        <v>-29</v>
      </c>
      <c r="L3338" s="10">
        <v>56.55</v>
      </c>
      <c r="M3338" s="8">
        <v>2.2599999999999998</v>
      </c>
      <c r="N3338" s="10">
        <f>L3338*K3338</f>
        <v>-1639.9499999999998</v>
      </c>
      <c r="O3338" s="8" t="s">
        <v>259</v>
      </c>
      <c r="P3338" s="8" t="s">
        <v>260</v>
      </c>
      <c r="Q3338" s="8" t="s">
        <v>261</v>
      </c>
      <c r="R3338" s="8" t="s">
        <v>262</v>
      </c>
    </row>
    <row r="3339" spans="1:18" ht="60" customHeight="1" x14ac:dyDescent="0.25">
      <c r="A3339" s="8" t="s">
        <v>3232</v>
      </c>
      <c r="B3339" s="11">
        <v>136.59</v>
      </c>
      <c r="C3339" s="8" t="s">
        <v>2243</v>
      </c>
      <c r="D3339" s="8" t="s">
        <v>2244</v>
      </c>
      <c r="E3339" s="8">
        <v>7642</v>
      </c>
      <c r="F3339" s="9">
        <v>44599</v>
      </c>
      <c r="G3339" s="9">
        <v>44642</v>
      </c>
      <c r="H3339" s="8">
        <v>60</v>
      </c>
      <c r="I3339" s="9">
        <f>G3339+60</f>
        <v>44702</v>
      </c>
      <c r="J3339" s="9">
        <v>44691</v>
      </c>
      <c r="K3339" s="8">
        <f>J3339-I3339</f>
        <v>-11</v>
      </c>
      <c r="L3339" s="10">
        <v>131.34</v>
      </c>
      <c r="M3339" s="8">
        <v>5.25</v>
      </c>
      <c r="N3339" s="10">
        <f>L3339*K3339</f>
        <v>-1444.74</v>
      </c>
      <c r="O3339" s="8" t="s">
        <v>259</v>
      </c>
      <c r="P3339" s="8" t="s">
        <v>260</v>
      </c>
      <c r="Q3339" s="8" t="s">
        <v>261</v>
      </c>
      <c r="R3339" s="8" t="s">
        <v>262</v>
      </c>
    </row>
    <row r="3340" spans="1:18" ht="60" customHeight="1" x14ac:dyDescent="0.25">
      <c r="A3340" s="8" t="s">
        <v>3233</v>
      </c>
      <c r="B3340" s="11">
        <v>13659.36</v>
      </c>
      <c r="C3340" s="8" t="s">
        <v>2243</v>
      </c>
      <c r="D3340" s="8" t="s">
        <v>2244</v>
      </c>
      <c r="E3340" s="8">
        <v>7377</v>
      </c>
      <c r="F3340" s="9">
        <v>44620</v>
      </c>
      <c r="G3340" s="9">
        <v>44626</v>
      </c>
      <c r="H3340" s="8">
        <v>60</v>
      </c>
      <c r="I3340" s="9">
        <f>G3340+60</f>
        <v>44686</v>
      </c>
      <c r="J3340" s="9">
        <v>44686</v>
      </c>
      <c r="K3340" s="8">
        <f>J3340-I3340</f>
        <v>0</v>
      </c>
      <c r="L3340" s="10">
        <v>13134</v>
      </c>
      <c r="M3340" s="8">
        <v>525.36</v>
      </c>
      <c r="N3340" s="10">
        <f>L3340*K3340</f>
        <v>0</v>
      </c>
      <c r="O3340" s="8" t="s">
        <v>259</v>
      </c>
      <c r="P3340" s="8" t="s">
        <v>260</v>
      </c>
      <c r="Q3340" s="8" t="s">
        <v>261</v>
      </c>
      <c r="R3340" s="8" t="s">
        <v>262</v>
      </c>
    </row>
    <row r="3341" spans="1:18" ht="60" customHeight="1" x14ac:dyDescent="0.25">
      <c r="A3341" s="8" t="s">
        <v>3234</v>
      </c>
      <c r="B3341" s="11">
        <v>198.74</v>
      </c>
      <c r="C3341" s="8" t="s">
        <v>2243</v>
      </c>
      <c r="D3341" s="8" t="s">
        <v>2244</v>
      </c>
      <c r="E3341" s="8">
        <v>8005</v>
      </c>
      <c r="F3341" s="9">
        <v>44620</v>
      </c>
      <c r="G3341" s="9">
        <v>44654</v>
      </c>
      <c r="H3341" s="8">
        <v>60</v>
      </c>
      <c r="I3341" s="9">
        <f>G3341+60</f>
        <v>44714</v>
      </c>
      <c r="J3341" s="9">
        <v>44699</v>
      </c>
      <c r="K3341" s="8">
        <f>J3341-I3341</f>
        <v>-15</v>
      </c>
      <c r="L3341" s="10">
        <v>191.1</v>
      </c>
      <c r="M3341" s="8">
        <v>7.64</v>
      </c>
      <c r="N3341" s="10">
        <f>L3341*K3341</f>
        <v>-2866.5</v>
      </c>
      <c r="O3341" s="8" t="s">
        <v>259</v>
      </c>
      <c r="P3341" s="8" t="s">
        <v>260</v>
      </c>
      <c r="Q3341" s="8" t="s">
        <v>261</v>
      </c>
      <c r="R3341" s="8" t="s">
        <v>262</v>
      </c>
    </row>
    <row r="3342" spans="1:18" ht="60" customHeight="1" x14ac:dyDescent="0.25">
      <c r="A3342" s="8" t="s">
        <v>3235</v>
      </c>
      <c r="B3342" s="11">
        <v>58.81</v>
      </c>
      <c r="C3342" s="8" t="s">
        <v>2243</v>
      </c>
      <c r="D3342" s="8" t="s">
        <v>2244</v>
      </c>
      <c r="E3342" s="8">
        <v>8005</v>
      </c>
      <c r="F3342" s="9">
        <v>44620</v>
      </c>
      <c r="G3342" s="9">
        <v>44654</v>
      </c>
      <c r="H3342" s="8">
        <v>60</v>
      </c>
      <c r="I3342" s="9">
        <f>G3342+60</f>
        <v>44714</v>
      </c>
      <c r="J3342" s="9">
        <v>44699</v>
      </c>
      <c r="K3342" s="8">
        <f>J3342-I3342</f>
        <v>-15</v>
      </c>
      <c r="L3342" s="10">
        <v>56.55</v>
      </c>
      <c r="M3342" s="8">
        <v>2.2599999999999998</v>
      </c>
      <c r="N3342" s="10">
        <f>L3342*K3342</f>
        <v>-848.25</v>
      </c>
      <c r="O3342" s="8" t="s">
        <v>259</v>
      </c>
      <c r="P3342" s="8" t="s">
        <v>260</v>
      </c>
      <c r="Q3342" s="8" t="s">
        <v>261</v>
      </c>
      <c r="R3342" s="8" t="s">
        <v>262</v>
      </c>
    </row>
    <row r="3343" spans="1:18" ht="60" customHeight="1" x14ac:dyDescent="0.25">
      <c r="A3343" s="8" t="s">
        <v>3236</v>
      </c>
      <c r="B3343" s="11">
        <v>198.74</v>
      </c>
      <c r="C3343" s="8" t="s">
        <v>2243</v>
      </c>
      <c r="D3343" s="8" t="s">
        <v>2244</v>
      </c>
      <c r="E3343" s="8">
        <v>8005</v>
      </c>
      <c r="F3343" s="9">
        <v>44620</v>
      </c>
      <c r="G3343" s="9">
        <v>44655</v>
      </c>
      <c r="H3343" s="8">
        <v>60</v>
      </c>
      <c r="I3343" s="9">
        <f>G3343+60</f>
        <v>44715</v>
      </c>
      <c r="J3343" s="9">
        <v>44699</v>
      </c>
      <c r="K3343" s="8">
        <f>J3343-I3343</f>
        <v>-16</v>
      </c>
      <c r="L3343" s="10">
        <v>191.1</v>
      </c>
      <c r="M3343" s="8">
        <v>7.64</v>
      </c>
      <c r="N3343" s="10">
        <f>L3343*K3343</f>
        <v>-3057.6</v>
      </c>
      <c r="O3343" s="8" t="s">
        <v>259</v>
      </c>
      <c r="P3343" s="8" t="s">
        <v>260</v>
      </c>
      <c r="Q3343" s="8" t="s">
        <v>261</v>
      </c>
      <c r="R3343" s="8" t="s">
        <v>262</v>
      </c>
    </row>
    <row r="3344" spans="1:18" ht="60" customHeight="1" x14ac:dyDescent="0.25">
      <c r="A3344" s="8" t="s">
        <v>3237</v>
      </c>
      <c r="B3344" s="11">
        <v>58.81</v>
      </c>
      <c r="C3344" s="8" t="s">
        <v>2243</v>
      </c>
      <c r="D3344" s="8" t="s">
        <v>2244</v>
      </c>
      <c r="E3344" s="8">
        <v>8005</v>
      </c>
      <c r="F3344" s="9">
        <v>44620</v>
      </c>
      <c r="G3344" s="9">
        <v>44654</v>
      </c>
      <c r="H3344" s="8">
        <v>60</v>
      </c>
      <c r="I3344" s="9">
        <f>G3344+60</f>
        <v>44714</v>
      </c>
      <c r="J3344" s="9">
        <v>44699</v>
      </c>
      <c r="K3344" s="8">
        <f>J3344-I3344</f>
        <v>-15</v>
      </c>
      <c r="L3344" s="10">
        <v>56.55</v>
      </c>
      <c r="M3344" s="8">
        <v>2.2599999999999998</v>
      </c>
      <c r="N3344" s="10">
        <f>L3344*K3344</f>
        <v>-848.25</v>
      </c>
      <c r="O3344" s="8" t="s">
        <v>259</v>
      </c>
      <c r="P3344" s="8" t="s">
        <v>260</v>
      </c>
      <c r="Q3344" s="8" t="s">
        <v>261</v>
      </c>
      <c r="R3344" s="8" t="s">
        <v>262</v>
      </c>
    </row>
    <row r="3345" spans="1:18" ht="60" customHeight="1" x14ac:dyDescent="0.25">
      <c r="A3345" s="8" t="s">
        <v>3238</v>
      </c>
      <c r="B3345" s="11">
        <v>198.74</v>
      </c>
      <c r="C3345" s="8" t="s">
        <v>2243</v>
      </c>
      <c r="D3345" s="8" t="s">
        <v>2244</v>
      </c>
      <c r="E3345" s="8">
        <v>8005</v>
      </c>
      <c r="F3345" s="9">
        <v>44620</v>
      </c>
      <c r="G3345" s="9">
        <v>44654</v>
      </c>
      <c r="H3345" s="8">
        <v>60</v>
      </c>
      <c r="I3345" s="9">
        <f>G3345+60</f>
        <v>44714</v>
      </c>
      <c r="J3345" s="9">
        <v>44699</v>
      </c>
      <c r="K3345" s="8">
        <f>J3345-I3345</f>
        <v>-15</v>
      </c>
      <c r="L3345" s="10">
        <v>191.1</v>
      </c>
      <c r="M3345" s="8">
        <v>7.64</v>
      </c>
      <c r="N3345" s="10">
        <f>L3345*K3345</f>
        <v>-2866.5</v>
      </c>
      <c r="O3345" s="8" t="s">
        <v>259</v>
      </c>
      <c r="P3345" s="8" t="s">
        <v>260</v>
      </c>
      <c r="Q3345" s="8" t="s">
        <v>261</v>
      </c>
      <c r="R3345" s="8" t="s">
        <v>262</v>
      </c>
    </row>
    <row r="3346" spans="1:18" ht="60" customHeight="1" x14ac:dyDescent="0.25">
      <c r="A3346" s="8" t="s">
        <v>3239</v>
      </c>
      <c r="B3346" s="11">
        <v>198.74</v>
      </c>
      <c r="C3346" s="8" t="s">
        <v>2243</v>
      </c>
      <c r="D3346" s="8" t="s">
        <v>2244</v>
      </c>
      <c r="E3346" s="8">
        <v>8005</v>
      </c>
      <c r="F3346" s="9">
        <v>44620</v>
      </c>
      <c r="G3346" s="9">
        <v>44655</v>
      </c>
      <c r="H3346" s="8">
        <v>60</v>
      </c>
      <c r="I3346" s="9">
        <f>G3346+60</f>
        <v>44715</v>
      </c>
      <c r="J3346" s="9">
        <v>44699</v>
      </c>
      <c r="K3346" s="8">
        <f>J3346-I3346</f>
        <v>-16</v>
      </c>
      <c r="L3346" s="10">
        <v>191.1</v>
      </c>
      <c r="M3346" s="8">
        <v>7.64</v>
      </c>
      <c r="N3346" s="10">
        <f>L3346*K3346</f>
        <v>-3057.6</v>
      </c>
      <c r="O3346" s="8" t="s">
        <v>259</v>
      </c>
      <c r="P3346" s="8" t="s">
        <v>260</v>
      </c>
      <c r="Q3346" s="8" t="s">
        <v>261</v>
      </c>
      <c r="R3346" s="8" t="s">
        <v>262</v>
      </c>
    </row>
    <row r="3347" spans="1:18" ht="60" customHeight="1" x14ac:dyDescent="0.25">
      <c r="A3347" s="8" t="s">
        <v>3240</v>
      </c>
      <c r="B3347" s="11">
        <v>58.81</v>
      </c>
      <c r="C3347" s="8" t="s">
        <v>2243</v>
      </c>
      <c r="D3347" s="8" t="s">
        <v>2244</v>
      </c>
      <c r="E3347" s="8">
        <v>8005</v>
      </c>
      <c r="F3347" s="9">
        <v>44620</v>
      </c>
      <c r="G3347" s="9">
        <v>44654</v>
      </c>
      <c r="H3347" s="8">
        <v>60</v>
      </c>
      <c r="I3347" s="9">
        <f>G3347+60</f>
        <v>44714</v>
      </c>
      <c r="J3347" s="9">
        <v>44699</v>
      </c>
      <c r="K3347" s="8">
        <f>J3347-I3347</f>
        <v>-15</v>
      </c>
      <c r="L3347" s="10">
        <v>56.55</v>
      </c>
      <c r="M3347" s="8">
        <v>2.2599999999999998</v>
      </c>
      <c r="N3347" s="10">
        <f>L3347*K3347</f>
        <v>-848.25</v>
      </c>
      <c r="O3347" s="8" t="s">
        <v>259</v>
      </c>
      <c r="P3347" s="8" t="s">
        <v>260</v>
      </c>
      <c r="Q3347" s="8" t="s">
        <v>261</v>
      </c>
      <c r="R3347" s="8" t="s">
        <v>262</v>
      </c>
    </row>
    <row r="3348" spans="1:18" ht="60" customHeight="1" x14ac:dyDescent="0.25">
      <c r="A3348" s="8" t="s">
        <v>3241</v>
      </c>
      <c r="B3348" s="11">
        <v>58.81</v>
      </c>
      <c r="C3348" s="8" t="s">
        <v>2243</v>
      </c>
      <c r="D3348" s="8" t="s">
        <v>2244</v>
      </c>
      <c r="E3348" s="8">
        <v>8005</v>
      </c>
      <c r="F3348" s="9">
        <v>44620</v>
      </c>
      <c r="G3348" s="9">
        <v>44654</v>
      </c>
      <c r="H3348" s="8">
        <v>60</v>
      </c>
      <c r="I3348" s="9">
        <f>G3348+60</f>
        <v>44714</v>
      </c>
      <c r="J3348" s="9">
        <v>44699</v>
      </c>
      <c r="K3348" s="8">
        <f>J3348-I3348</f>
        <v>-15</v>
      </c>
      <c r="L3348" s="10">
        <v>56.55</v>
      </c>
      <c r="M3348" s="8">
        <v>2.2599999999999998</v>
      </c>
      <c r="N3348" s="10">
        <f>L3348*K3348</f>
        <v>-848.25</v>
      </c>
      <c r="O3348" s="8" t="s">
        <v>259</v>
      </c>
      <c r="P3348" s="8" t="s">
        <v>260</v>
      </c>
      <c r="Q3348" s="8" t="s">
        <v>261</v>
      </c>
      <c r="R3348" s="8" t="s">
        <v>262</v>
      </c>
    </row>
    <row r="3349" spans="1:18" ht="60" customHeight="1" x14ac:dyDescent="0.25">
      <c r="A3349" s="8" t="s">
        <v>3242</v>
      </c>
      <c r="B3349" s="11">
        <v>58.81</v>
      </c>
      <c r="C3349" s="8" t="s">
        <v>2243</v>
      </c>
      <c r="D3349" s="8" t="s">
        <v>2244</v>
      </c>
      <c r="E3349" s="8">
        <v>8005</v>
      </c>
      <c r="F3349" s="9">
        <v>44620</v>
      </c>
      <c r="G3349" s="9">
        <v>44654</v>
      </c>
      <c r="H3349" s="8">
        <v>60</v>
      </c>
      <c r="I3349" s="9">
        <f>G3349+60</f>
        <v>44714</v>
      </c>
      <c r="J3349" s="9">
        <v>44699</v>
      </c>
      <c r="K3349" s="8">
        <f>J3349-I3349</f>
        <v>-15</v>
      </c>
      <c r="L3349" s="10">
        <v>56.55</v>
      </c>
      <c r="M3349" s="8">
        <v>2.2599999999999998</v>
      </c>
      <c r="N3349" s="10">
        <f>L3349*K3349</f>
        <v>-848.25</v>
      </c>
      <c r="O3349" s="8" t="s">
        <v>259</v>
      </c>
      <c r="P3349" s="8" t="s">
        <v>260</v>
      </c>
      <c r="Q3349" s="8" t="s">
        <v>261</v>
      </c>
      <c r="R3349" s="8" t="s">
        <v>262</v>
      </c>
    </row>
    <row r="3350" spans="1:18" ht="60" customHeight="1" x14ac:dyDescent="0.25">
      <c r="A3350" s="8" t="s">
        <v>3243</v>
      </c>
      <c r="B3350" s="11">
        <v>198.74</v>
      </c>
      <c r="C3350" s="8" t="s">
        <v>2243</v>
      </c>
      <c r="D3350" s="8" t="s">
        <v>2244</v>
      </c>
      <c r="E3350" s="8">
        <v>8005</v>
      </c>
      <c r="F3350" s="9">
        <v>44620</v>
      </c>
      <c r="G3350" s="9">
        <v>44655</v>
      </c>
      <c r="H3350" s="8">
        <v>60</v>
      </c>
      <c r="I3350" s="9">
        <f>G3350+60</f>
        <v>44715</v>
      </c>
      <c r="J3350" s="9">
        <v>44699</v>
      </c>
      <c r="K3350" s="8">
        <f>J3350-I3350</f>
        <v>-16</v>
      </c>
      <c r="L3350" s="10">
        <v>191.1</v>
      </c>
      <c r="M3350" s="8">
        <v>7.64</v>
      </c>
      <c r="N3350" s="10">
        <f>L3350*K3350</f>
        <v>-3057.6</v>
      </c>
      <c r="O3350" s="8" t="s">
        <v>259</v>
      </c>
      <c r="P3350" s="8" t="s">
        <v>260</v>
      </c>
      <c r="Q3350" s="8" t="s">
        <v>261</v>
      </c>
      <c r="R3350" s="8" t="s">
        <v>262</v>
      </c>
    </row>
    <row r="3351" spans="1:18" ht="60" customHeight="1" x14ac:dyDescent="0.25">
      <c r="A3351" s="8" t="s">
        <v>3244</v>
      </c>
      <c r="B3351" s="11">
        <v>58.81</v>
      </c>
      <c r="C3351" s="8" t="s">
        <v>2243</v>
      </c>
      <c r="D3351" s="8" t="s">
        <v>2244</v>
      </c>
      <c r="E3351" s="8">
        <v>8005</v>
      </c>
      <c r="F3351" s="9">
        <v>44620</v>
      </c>
      <c r="G3351" s="9">
        <v>44655</v>
      </c>
      <c r="H3351" s="8">
        <v>60</v>
      </c>
      <c r="I3351" s="9">
        <f>G3351+60</f>
        <v>44715</v>
      </c>
      <c r="J3351" s="9">
        <v>44699</v>
      </c>
      <c r="K3351" s="8">
        <f>J3351-I3351</f>
        <v>-16</v>
      </c>
      <c r="L3351" s="10">
        <v>56.55</v>
      </c>
      <c r="M3351" s="8">
        <v>2.2599999999999998</v>
      </c>
      <c r="N3351" s="10">
        <f>L3351*K3351</f>
        <v>-904.8</v>
      </c>
      <c r="O3351" s="8" t="s">
        <v>259</v>
      </c>
      <c r="P3351" s="8" t="s">
        <v>260</v>
      </c>
      <c r="Q3351" s="8" t="s">
        <v>261</v>
      </c>
      <c r="R3351" s="8" t="s">
        <v>262</v>
      </c>
    </row>
    <row r="3352" spans="1:18" ht="60" customHeight="1" x14ac:dyDescent="0.25">
      <c r="A3352" s="8" t="s">
        <v>3245</v>
      </c>
      <c r="B3352" s="11">
        <v>264.99</v>
      </c>
      <c r="C3352" s="8" t="s">
        <v>2243</v>
      </c>
      <c r="D3352" s="8" t="s">
        <v>2244</v>
      </c>
      <c r="E3352" s="8">
        <v>8005</v>
      </c>
      <c r="F3352" s="9">
        <v>44620</v>
      </c>
      <c r="G3352" s="9">
        <v>44655</v>
      </c>
      <c r="H3352" s="8">
        <v>60</v>
      </c>
      <c r="I3352" s="9">
        <f>G3352+60</f>
        <v>44715</v>
      </c>
      <c r="J3352" s="9">
        <v>44699</v>
      </c>
      <c r="K3352" s="8">
        <f>J3352-I3352</f>
        <v>-16</v>
      </c>
      <c r="L3352" s="10">
        <v>254.8</v>
      </c>
      <c r="M3352" s="8">
        <v>10.19</v>
      </c>
      <c r="N3352" s="10">
        <f>L3352*K3352</f>
        <v>-4076.8</v>
      </c>
      <c r="O3352" s="8" t="s">
        <v>259</v>
      </c>
      <c r="P3352" s="8" t="s">
        <v>260</v>
      </c>
      <c r="Q3352" s="8" t="s">
        <v>261</v>
      </c>
      <c r="R3352" s="8" t="s">
        <v>262</v>
      </c>
    </row>
    <row r="3353" spans="1:18" ht="60" customHeight="1" x14ac:dyDescent="0.25">
      <c r="A3353" s="8" t="s">
        <v>3246</v>
      </c>
      <c r="B3353" s="11">
        <v>198.74</v>
      </c>
      <c r="C3353" s="8" t="s">
        <v>2243</v>
      </c>
      <c r="D3353" s="8" t="s">
        <v>2244</v>
      </c>
      <c r="E3353" s="8">
        <v>8005</v>
      </c>
      <c r="F3353" s="9">
        <v>44620</v>
      </c>
      <c r="G3353" s="9">
        <v>44655</v>
      </c>
      <c r="H3353" s="8">
        <v>60</v>
      </c>
      <c r="I3353" s="9">
        <f>G3353+60</f>
        <v>44715</v>
      </c>
      <c r="J3353" s="9">
        <v>44699</v>
      </c>
      <c r="K3353" s="8">
        <f>J3353-I3353</f>
        <v>-16</v>
      </c>
      <c r="L3353" s="10">
        <v>191.1</v>
      </c>
      <c r="M3353" s="8">
        <v>7.64</v>
      </c>
      <c r="N3353" s="10">
        <f>L3353*K3353</f>
        <v>-3057.6</v>
      </c>
      <c r="O3353" s="8" t="s">
        <v>259</v>
      </c>
      <c r="P3353" s="8" t="s">
        <v>260</v>
      </c>
      <c r="Q3353" s="8" t="s">
        <v>261</v>
      </c>
      <c r="R3353" s="8" t="s">
        <v>262</v>
      </c>
    </row>
    <row r="3354" spans="1:18" ht="60" customHeight="1" x14ac:dyDescent="0.25">
      <c r="A3354" s="8" t="s">
        <v>3247</v>
      </c>
      <c r="B3354" s="11">
        <v>560.55999999999995</v>
      </c>
      <c r="C3354" s="8" t="s">
        <v>2243</v>
      </c>
      <c r="D3354" s="8" t="s">
        <v>2244</v>
      </c>
      <c r="E3354" s="8">
        <v>8005</v>
      </c>
      <c r="F3354" s="9">
        <v>44620</v>
      </c>
      <c r="G3354" s="9">
        <v>44655</v>
      </c>
      <c r="H3354" s="8">
        <v>60</v>
      </c>
      <c r="I3354" s="9">
        <f>G3354+60</f>
        <v>44715</v>
      </c>
      <c r="J3354" s="9">
        <v>44699</v>
      </c>
      <c r="K3354" s="8">
        <f>J3354-I3354</f>
        <v>-16</v>
      </c>
      <c r="L3354" s="10">
        <v>539</v>
      </c>
      <c r="M3354" s="8">
        <v>21.56</v>
      </c>
      <c r="N3354" s="10">
        <f>L3354*K3354</f>
        <v>-8624</v>
      </c>
      <c r="O3354" s="8" t="s">
        <v>259</v>
      </c>
      <c r="P3354" s="8" t="s">
        <v>260</v>
      </c>
      <c r="Q3354" s="8" t="s">
        <v>261</v>
      </c>
      <c r="R3354" s="8" t="s">
        <v>262</v>
      </c>
    </row>
    <row r="3355" spans="1:18" ht="60" customHeight="1" x14ac:dyDescent="0.25">
      <c r="A3355" s="8" t="s">
        <v>3248</v>
      </c>
      <c r="B3355" s="11">
        <v>198.74</v>
      </c>
      <c r="C3355" s="8" t="s">
        <v>2243</v>
      </c>
      <c r="D3355" s="8" t="s">
        <v>2244</v>
      </c>
      <c r="E3355" s="8">
        <v>8005</v>
      </c>
      <c r="F3355" s="9">
        <v>44620</v>
      </c>
      <c r="G3355" s="9">
        <v>44655</v>
      </c>
      <c r="H3355" s="8">
        <v>60</v>
      </c>
      <c r="I3355" s="9">
        <f>G3355+60</f>
        <v>44715</v>
      </c>
      <c r="J3355" s="9">
        <v>44699</v>
      </c>
      <c r="K3355" s="8">
        <f>J3355-I3355</f>
        <v>-16</v>
      </c>
      <c r="L3355" s="10">
        <v>191.1</v>
      </c>
      <c r="M3355" s="8">
        <v>7.64</v>
      </c>
      <c r="N3355" s="10">
        <f>L3355*K3355</f>
        <v>-3057.6</v>
      </c>
      <c r="O3355" s="8" t="s">
        <v>259</v>
      </c>
      <c r="P3355" s="8" t="s">
        <v>260</v>
      </c>
      <c r="Q3355" s="8" t="s">
        <v>261</v>
      </c>
      <c r="R3355" s="8" t="s">
        <v>262</v>
      </c>
    </row>
    <row r="3356" spans="1:18" ht="60" customHeight="1" x14ac:dyDescent="0.25">
      <c r="A3356" s="8" t="s">
        <v>3249</v>
      </c>
      <c r="B3356" s="11">
        <v>198.74</v>
      </c>
      <c r="C3356" s="8" t="s">
        <v>2243</v>
      </c>
      <c r="D3356" s="8" t="s">
        <v>2244</v>
      </c>
      <c r="E3356" s="8">
        <v>8005</v>
      </c>
      <c r="F3356" s="9">
        <v>44620</v>
      </c>
      <c r="G3356" s="9">
        <v>44655</v>
      </c>
      <c r="H3356" s="8">
        <v>60</v>
      </c>
      <c r="I3356" s="9">
        <f>G3356+60</f>
        <v>44715</v>
      </c>
      <c r="J3356" s="9">
        <v>44699</v>
      </c>
      <c r="K3356" s="8">
        <f>J3356-I3356</f>
        <v>-16</v>
      </c>
      <c r="L3356" s="10">
        <v>191.1</v>
      </c>
      <c r="M3356" s="8">
        <v>7.64</v>
      </c>
      <c r="N3356" s="10">
        <f>L3356*K3356</f>
        <v>-3057.6</v>
      </c>
      <c r="O3356" s="8" t="s">
        <v>259</v>
      </c>
      <c r="P3356" s="8" t="s">
        <v>260</v>
      </c>
      <c r="Q3356" s="8" t="s">
        <v>261</v>
      </c>
      <c r="R3356" s="8" t="s">
        <v>262</v>
      </c>
    </row>
    <row r="3357" spans="1:18" ht="60" customHeight="1" x14ac:dyDescent="0.25">
      <c r="A3357" s="8" t="s">
        <v>3250</v>
      </c>
      <c r="B3357" s="11">
        <v>198.74</v>
      </c>
      <c r="C3357" s="8" t="s">
        <v>2243</v>
      </c>
      <c r="D3357" s="8" t="s">
        <v>2244</v>
      </c>
      <c r="E3357" s="8">
        <v>8005</v>
      </c>
      <c r="F3357" s="9">
        <v>44620</v>
      </c>
      <c r="G3357" s="9">
        <v>44655</v>
      </c>
      <c r="H3357" s="8">
        <v>60</v>
      </c>
      <c r="I3357" s="9">
        <f>G3357+60</f>
        <v>44715</v>
      </c>
      <c r="J3357" s="9">
        <v>44699</v>
      </c>
      <c r="K3357" s="8">
        <f>J3357-I3357</f>
        <v>-16</v>
      </c>
      <c r="L3357" s="10">
        <v>191.1</v>
      </c>
      <c r="M3357" s="8">
        <v>7.64</v>
      </c>
      <c r="N3357" s="10">
        <f>L3357*K3357</f>
        <v>-3057.6</v>
      </c>
      <c r="O3357" s="8" t="s">
        <v>259</v>
      </c>
      <c r="P3357" s="8" t="s">
        <v>260</v>
      </c>
      <c r="Q3357" s="8" t="s">
        <v>261</v>
      </c>
      <c r="R3357" s="8" t="s">
        <v>262</v>
      </c>
    </row>
    <row r="3358" spans="1:18" ht="60" customHeight="1" x14ac:dyDescent="0.25">
      <c r="A3358" s="8" t="s">
        <v>3251</v>
      </c>
      <c r="B3358" s="11">
        <v>58.81</v>
      </c>
      <c r="C3358" s="8" t="s">
        <v>2243</v>
      </c>
      <c r="D3358" s="8" t="s">
        <v>2244</v>
      </c>
      <c r="E3358" s="8">
        <v>8005</v>
      </c>
      <c r="F3358" s="9">
        <v>44620</v>
      </c>
      <c r="G3358" s="9">
        <v>44654</v>
      </c>
      <c r="H3358" s="8">
        <v>60</v>
      </c>
      <c r="I3358" s="9">
        <f>G3358+60</f>
        <v>44714</v>
      </c>
      <c r="J3358" s="9">
        <v>44699</v>
      </c>
      <c r="K3358" s="8">
        <f>J3358-I3358</f>
        <v>-15</v>
      </c>
      <c r="L3358" s="10">
        <v>56.55</v>
      </c>
      <c r="M3358" s="8">
        <v>2.2599999999999998</v>
      </c>
      <c r="N3358" s="10">
        <f>L3358*K3358</f>
        <v>-848.25</v>
      </c>
      <c r="O3358" s="8" t="s">
        <v>259</v>
      </c>
      <c r="P3358" s="8" t="s">
        <v>260</v>
      </c>
      <c r="Q3358" s="8" t="s">
        <v>261</v>
      </c>
      <c r="R3358" s="8" t="s">
        <v>262</v>
      </c>
    </row>
    <row r="3359" spans="1:18" ht="60" customHeight="1" x14ac:dyDescent="0.25">
      <c r="A3359" s="8" t="s">
        <v>3252</v>
      </c>
      <c r="B3359" s="11">
        <v>570.16999999999996</v>
      </c>
      <c r="C3359" s="8" t="s">
        <v>2243</v>
      </c>
      <c r="D3359" s="8" t="s">
        <v>2244</v>
      </c>
      <c r="E3359" s="8">
        <v>8005</v>
      </c>
      <c r="F3359" s="9">
        <v>44620</v>
      </c>
      <c r="G3359" s="9">
        <v>44626</v>
      </c>
      <c r="H3359" s="8">
        <v>60</v>
      </c>
      <c r="I3359" s="9">
        <f>G3359+60</f>
        <v>44686</v>
      </c>
      <c r="J3359" s="9">
        <v>44699</v>
      </c>
      <c r="K3359" s="8">
        <f>J3359-I3359</f>
        <v>13</v>
      </c>
      <c r="L3359" s="10">
        <v>548.24</v>
      </c>
      <c r="M3359" s="8">
        <v>21.93</v>
      </c>
      <c r="N3359" s="10">
        <f>L3359*K3359</f>
        <v>7127.12</v>
      </c>
      <c r="O3359" s="8" t="s">
        <v>259</v>
      </c>
      <c r="P3359" s="8" t="s">
        <v>260</v>
      </c>
      <c r="Q3359" s="8" t="s">
        <v>261</v>
      </c>
      <c r="R3359" s="8" t="s">
        <v>262</v>
      </c>
    </row>
    <row r="3360" spans="1:18" ht="60" customHeight="1" x14ac:dyDescent="0.25">
      <c r="A3360" s="8" t="s">
        <v>3253</v>
      </c>
      <c r="B3360" s="11">
        <v>17.62</v>
      </c>
      <c r="C3360" s="8" t="s">
        <v>2243</v>
      </c>
      <c r="D3360" s="8" t="s">
        <v>2244</v>
      </c>
      <c r="E3360" s="8">
        <v>7642</v>
      </c>
      <c r="F3360" s="9">
        <v>44620</v>
      </c>
      <c r="G3360" s="9">
        <v>44642</v>
      </c>
      <c r="H3360" s="8">
        <v>60</v>
      </c>
      <c r="I3360" s="9">
        <f>G3360+60</f>
        <v>44702</v>
      </c>
      <c r="J3360" s="9">
        <v>44691</v>
      </c>
      <c r="K3360" s="8">
        <f>J3360-I3360</f>
        <v>-11</v>
      </c>
      <c r="L3360" s="10">
        <v>16.940000000000001</v>
      </c>
      <c r="M3360" s="8">
        <v>0.68</v>
      </c>
      <c r="N3360" s="10">
        <f>L3360*K3360</f>
        <v>-186.34</v>
      </c>
      <c r="O3360" s="8" t="s">
        <v>259</v>
      </c>
      <c r="P3360" s="8" t="s">
        <v>260</v>
      </c>
      <c r="Q3360" s="8" t="s">
        <v>261</v>
      </c>
      <c r="R3360" s="8" t="s">
        <v>262</v>
      </c>
    </row>
    <row r="3361" spans="1:18" ht="60" customHeight="1" x14ac:dyDescent="0.25">
      <c r="A3361" s="8" t="s">
        <v>3254</v>
      </c>
      <c r="B3361" s="11">
        <v>1720.12</v>
      </c>
      <c r="C3361" s="8" t="s">
        <v>2243</v>
      </c>
      <c r="D3361" s="8" t="s">
        <v>2244</v>
      </c>
      <c r="E3361" s="8">
        <v>7377</v>
      </c>
      <c r="F3361" s="9">
        <v>44620</v>
      </c>
      <c r="G3361" s="9">
        <v>44626</v>
      </c>
      <c r="H3361" s="8">
        <v>60</v>
      </c>
      <c r="I3361" s="9">
        <f>G3361+60</f>
        <v>44686</v>
      </c>
      <c r="J3361" s="9">
        <v>44686</v>
      </c>
      <c r="K3361" s="8">
        <f>J3361-I3361</f>
        <v>0</v>
      </c>
      <c r="L3361" s="10">
        <v>1653.96</v>
      </c>
      <c r="M3361" s="8">
        <v>66.16</v>
      </c>
      <c r="N3361" s="10">
        <f>L3361*K3361</f>
        <v>0</v>
      </c>
      <c r="O3361" s="8" t="s">
        <v>259</v>
      </c>
      <c r="P3361" s="8" t="s">
        <v>260</v>
      </c>
      <c r="Q3361" s="8" t="s">
        <v>261</v>
      </c>
      <c r="R3361" s="8" t="s">
        <v>262</v>
      </c>
    </row>
    <row r="3362" spans="1:18" ht="60" customHeight="1" x14ac:dyDescent="0.25">
      <c r="A3362" s="8" t="s">
        <v>3255</v>
      </c>
      <c r="B3362" s="11">
        <v>58.81</v>
      </c>
      <c r="C3362" s="8" t="s">
        <v>2243</v>
      </c>
      <c r="D3362" s="8" t="s">
        <v>2244</v>
      </c>
      <c r="E3362" s="8">
        <v>8089</v>
      </c>
      <c r="F3362" s="9">
        <v>44620</v>
      </c>
      <c r="G3362" s="9">
        <v>44680</v>
      </c>
      <c r="H3362" s="8">
        <v>60</v>
      </c>
      <c r="I3362" s="9">
        <f>G3362+60</f>
        <v>44740</v>
      </c>
      <c r="J3362" s="9">
        <v>44704</v>
      </c>
      <c r="K3362" s="8">
        <f>J3362-I3362</f>
        <v>-36</v>
      </c>
      <c r="L3362" s="10">
        <v>56.55</v>
      </c>
      <c r="M3362" s="8">
        <v>2.2599999999999998</v>
      </c>
      <c r="N3362" s="10">
        <f>L3362*K3362</f>
        <v>-2035.8</v>
      </c>
      <c r="O3362" s="8" t="s">
        <v>259</v>
      </c>
      <c r="P3362" s="8" t="s">
        <v>260</v>
      </c>
      <c r="Q3362" s="8" t="s">
        <v>261</v>
      </c>
      <c r="R3362" s="8" t="s">
        <v>262</v>
      </c>
    </row>
    <row r="3363" spans="1:18" ht="60" customHeight="1" x14ac:dyDescent="0.25">
      <c r="A3363" s="8" t="s">
        <v>3256</v>
      </c>
      <c r="B3363" s="11">
        <v>58.81</v>
      </c>
      <c r="C3363" s="8" t="s">
        <v>2243</v>
      </c>
      <c r="D3363" s="8" t="s">
        <v>2244</v>
      </c>
      <c r="E3363" s="8">
        <v>8089</v>
      </c>
      <c r="F3363" s="9">
        <v>44620</v>
      </c>
      <c r="G3363" s="9">
        <v>44680</v>
      </c>
      <c r="H3363" s="8">
        <v>60</v>
      </c>
      <c r="I3363" s="9">
        <f>G3363+60</f>
        <v>44740</v>
      </c>
      <c r="J3363" s="9">
        <v>44704</v>
      </c>
      <c r="K3363" s="8">
        <f>J3363-I3363</f>
        <v>-36</v>
      </c>
      <c r="L3363" s="10">
        <v>56.55</v>
      </c>
      <c r="M3363" s="8">
        <v>2.2599999999999998</v>
      </c>
      <c r="N3363" s="10">
        <f>L3363*K3363</f>
        <v>-2035.8</v>
      </c>
      <c r="O3363" s="8" t="s">
        <v>259</v>
      </c>
      <c r="P3363" s="8" t="s">
        <v>260</v>
      </c>
      <c r="Q3363" s="8" t="s">
        <v>261</v>
      </c>
      <c r="R3363" s="8" t="s">
        <v>262</v>
      </c>
    </row>
    <row r="3364" spans="1:18" ht="60" customHeight="1" x14ac:dyDescent="0.25">
      <c r="A3364" s="8" t="s">
        <v>3257</v>
      </c>
      <c r="B3364" s="11">
        <v>264.99</v>
      </c>
      <c r="C3364" s="8" t="s">
        <v>2243</v>
      </c>
      <c r="D3364" s="8" t="s">
        <v>2244</v>
      </c>
      <c r="E3364" s="8">
        <v>8089</v>
      </c>
      <c r="F3364" s="9">
        <v>44620</v>
      </c>
      <c r="G3364" s="9">
        <v>44680</v>
      </c>
      <c r="H3364" s="8">
        <v>60</v>
      </c>
      <c r="I3364" s="9">
        <f>G3364+60</f>
        <v>44740</v>
      </c>
      <c r="J3364" s="9">
        <v>44704</v>
      </c>
      <c r="K3364" s="8">
        <f>J3364-I3364</f>
        <v>-36</v>
      </c>
      <c r="L3364" s="10">
        <v>254.8</v>
      </c>
      <c r="M3364" s="8">
        <v>10.19</v>
      </c>
      <c r="N3364" s="10">
        <f>L3364*K3364</f>
        <v>-9172.8000000000011</v>
      </c>
      <c r="O3364" s="8" t="s">
        <v>259</v>
      </c>
      <c r="P3364" s="8" t="s">
        <v>260</v>
      </c>
      <c r="Q3364" s="8" t="s">
        <v>261</v>
      </c>
      <c r="R3364" s="8" t="s">
        <v>262</v>
      </c>
    </row>
    <row r="3365" spans="1:18" ht="60" customHeight="1" x14ac:dyDescent="0.25">
      <c r="A3365" s="8" t="s">
        <v>3258</v>
      </c>
      <c r="B3365" s="11">
        <v>58.81</v>
      </c>
      <c r="C3365" s="8" t="s">
        <v>2243</v>
      </c>
      <c r="D3365" s="8" t="s">
        <v>2244</v>
      </c>
      <c r="E3365" s="8">
        <v>8089</v>
      </c>
      <c r="F3365" s="9">
        <v>44620</v>
      </c>
      <c r="G3365" s="9">
        <v>44680</v>
      </c>
      <c r="H3365" s="8">
        <v>60</v>
      </c>
      <c r="I3365" s="9">
        <f>G3365+60</f>
        <v>44740</v>
      </c>
      <c r="J3365" s="9">
        <v>44704</v>
      </c>
      <c r="K3365" s="8">
        <f>J3365-I3365</f>
        <v>-36</v>
      </c>
      <c r="L3365" s="10">
        <v>56.55</v>
      </c>
      <c r="M3365" s="8">
        <v>2.2599999999999998</v>
      </c>
      <c r="N3365" s="10">
        <f>L3365*K3365</f>
        <v>-2035.8</v>
      </c>
      <c r="O3365" s="8" t="s">
        <v>259</v>
      </c>
      <c r="P3365" s="8" t="s">
        <v>260</v>
      </c>
      <c r="Q3365" s="8" t="s">
        <v>261</v>
      </c>
      <c r="R3365" s="8" t="s">
        <v>262</v>
      </c>
    </row>
    <row r="3366" spans="1:18" ht="60" customHeight="1" x14ac:dyDescent="0.25">
      <c r="A3366" s="8" t="s">
        <v>3259</v>
      </c>
      <c r="B3366" s="11">
        <v>58.81</v>
      </c>
      <c r="C3366" s="8" t="s">
        <v>2243</v>
      </c>
      <c r="D3366" s="8" t="s">
        <v>2244</v>
      </c>
      <c r="E3366" s="8">
        <v>10240</v>
      </c>
      <c r="F3366" s="9">
        <v>44620</v>
      </c>
      <c r="G3366" s="9">
        <v>44700</v>
      </c>
      <c r="H3366" s="8">
        <v>60</v>
      </c>
      <c r="I3366" s="9">
        <f>G3366+60</f>
        <v>44760</v>
      </c>
      <c r="J3366" s="9">
        <v>44734</v>
      </c>
      <c r="K3366" s="8">
        <f>J3366-I3366</f>
        <v>-26</v>
      </c>
      <c r="L3366" s="10">
        <v>56.55</v>
      </c>
      <c r="M3366" s="8">
        <v>2.2599999999999998</v>
      </c>
      <c r="N3366" s="10">
        <f>L3366*K3366</f>
        <v>-1470.3</v>
      </c>
      <c r="O3366" s="8" t="s">
        <v>259</v>
      </c>
      <c r="P3366" s="8" t="s">
        <v>260</v>
      </c>
      <c r="Q3366" s="8" t="s">
        <v>261</v>
      </c>
      <c r="R3366" s="8" t="s">
        <v>262</v>
      </c>
    </row>
    <row r="3367" spans="1:18" ht="60" customHeight="1" x14ac:dyDescent="0.25">
      <c r="A3367" s="8" t="s">
        <v>3260</v>
      </c>
      <c r="B3367" s="11">
        <v>58.81</v>
      </c>
      <c r="C3367" s="8" t="s">
        <v>2243</v>
      </c>
      <c r="D3367" s="8" t="s">
        <v>2244</v>
      </c>
      <c r="E3367" s="8">
        <v>7377</v>
      </c>
      <c r="F3367" s="9">
        <v>44620</v>
      </c>
      <c r="G3367" s="9">
        <v>44665</v>
      </c>
      <c r="H3367" s="8">
        <v>60</v>
      </c>
      <c r="I3367" s="9">
        <f>G3367+60</f>
        <v>44725</v>
      </c>
      <c r="J3367" s="9">
        <v>44686</v>
      </c>
      <c r="K3367" s="8">
        <f>J3367-I3367</f>
        <v>-39</v>
      </c>
      <c r="L3367" s="10">
        <v>56.55</v>
      </c>
      <c r="M3367" s="8">
        <v>2.2599999999999998</v>
      </c>
      <c r="N3367" s="10">
        <f>L3367*K3367</f>
        <v>-2205.4499999999998</v>
      </c>
      <c r="O3367" s="8" t="s">
        <v>259</v>
      </c>
      <c r="P3367" s="8" t="s">
        <v>260</v>
      </c>
      <c r="Q3367" s="8" t="s">
        <v>261</v>
      </c>
      <c r="R3367" s="8" t="s">
        <v>262</v>
      </c>
    </row>
    <row r="3368" spans="1:18" ht="60" customHeight="1" x14ac:dyDescent="0.25">
      <c r="A3368" s="8" t="s">
        <v>3261</v>
      </c>
      <c r="B3368" s="11">
        <v>58.81</v>
      </c>
      <c r="C3368" s="8" t="s">
        <v>2243</v>
      </c>
      <c r="D3368" s="8" t="s">
        <v>2244</v>
      </c>
      <c r="E3368" s="8">
        <v>7377</v>
      </c>
      <c r="F3368" s="9">
        <v>44620</v>
      </c>
      <c r="G3368" s="9">
        <v>44665</v>
      </c>
      <c r="H3368" s="8">
        <v>60</v>
      </c>
      <c r="I3368" s="9">
        <f>G3368+60</f>
        <v>44725</v>
      </c>
      <c r="J3368" s="9">
        <v>44686</v>
      </c>
      <c r="K3368" s="8">
        <f>J3368-I3368</f>
        <v>-39</v>
      </c>
      <c r="L3368" s="10">
        <v>56.55</v>
      </c>
      <c r="M3368" s="8">
        <v>2.2599999999999998</v>
      </c>
      <c r="N3368" s="10">
        <f>L3368*K3368</f>
        <v>-2205.4499999999998</v>
      </c>
      <c r="O3368" s="8" t="s">
        <v>259</v>
      </c>
      <c r="P3368" s="8" t="s">
        <v>260</v>
      </c>
      <c r="Q3368" s="8" t="s">
        <v>261</v>
      </c>
      <c r="R3368" s="8" t="s">
        <v>262</v>
      </c>
    </row>
    <row r="3369" spans="1:18" ht="60" customHeight="1" x14ac:dyDescent="0.25">
      <c r="A3369" s="8" t="s">
        <v>3262</v>
      </c>
      <c r="B3369" s="11">
        <v>58.81</v>
      </c>
      <c r="C3369" s="8" t="s">
        <v>2243</v>
      </c>
      <c r="D3369" s="8" t="s">
        <v>2244</v>
      </c>
      <c r="E3369" s="8">
        <v>10240</v>
      </c>
      <c r="F3369" s="9">
        <v>44620</v>
      </c>
      <c r="G3369" s="9">
        <v>44700</v>
      </c>
      <c r="H3369" s="8">
        <v>60</v>
      </c>
      <c r="I3369" s="9">
        <f>G3369+60</f>
        <v>44760</v>
      </c>
      <c r="J3369" s="9">
        <v>44734</v>
      </c>
      <c r="K3369" s="8">
        <f>J3369-I3369</f>
        <v>-26</v>
      </c>
      <c r="L3369" s="10">
        <v>56.55</v>
      </c>
      <c r="M3369" s="8">
        <v>2.2599999999999998</v>
      </c>
      <c r="N3369" s="10">
        <f>L3369*K3369</f>
        <v>-1470.3</v>
      </c>
      <c r="O3369" s="8" t="s">
        <v>259</v>
      </c>
      <c r="P3369" s="8" t="s">
        <v>260</v>
      </c>
      <c r="Q3369" s="8" t="s">
        <v>261</v>
      </c>
      <c r="R3369" s="8" t="s">
        <v>262</v>
      </c>
    </row>
    <row r="3370" spans="1:18" ht="60" customHeight="1" x14ac:dyDescent="0.25">
      <c r="A3370" s="8" t="s">
        <v>3263</v>
      </c>
      <c r="B3370" s="11">
        <v>198.74</v>
      </c>
      <c r="C3370" s="8" t="s">
        <v>2243</v>
      </c>
      <c r="D3370" s="8" t="s">
        <v>2244</v>
      </c>
      <c r="E3370" s="8">
        <v>7377</v>
      </c>
      <c r="F3370" s="9">
        <v>44620</v>
      </c>
      <c r="G3370" s="9">
        <v>44665</v>
      </c>
      <c r="H3370" s="8">
        <v>60</v>
      </c>
      <c r="I3370" s="9">
        <f>G3370+60</f>
        <v>44725</v>
      </c>
      <c r="J3370" s="9">
        <v>44686</v>
      </c>
      <c r="K3370" s="8">
        <f>J3370-I3370</f>
        <v>-39</v>
      </c>
      <c r="L3370" s="10">
        <v>191.1</v>
      </c>
      <c r="M3370" s="8">
        <v>7.64</v>
      </c>
      <c r="N3370" s="10">
        <f>L3370*K3370</f>
        <v>-7452.9</v>
      </c>
      <c r="O3370" s="8" t="s">
        <v>259</v>
      </c>
      <c r="P3370" s="8" t="s">
        <v>260</v>
      </c>
      <c r="Q3370" s="8" t="s">
        <v>261</v>
      </c>
      <c r="R3370" s="8" t="s">
        <v>262</v>
      </c>
    </row>
    <row r="3371" spans="1:18" ht="60" customHeight="1" x14ac:dyDescent="0.25">
      <c r="A3371" s="8" t="s">
        <v>3264</v>
      </c>
      <c r="B3371" s="11">
        <v>198.74</v>
      </c>
      <c r="C3371" s="8" t="s">
        <v>2243</v>
      </c>
      <c r="D3371" s="8" t="s">
        <v>2244</v>
      </c>
      <c r="E3371" s="8">
        <v>10240</v>
      </c>
      <c r="F3371" s="9">
        <v>44620</v>
      </c>
      <c r="G3371" s="9">
        <v>44700</v>
      </c>
      <c r="H3371" s="8">
        <v>60</v>
      </c>
      <c r="I3371" s="9">
        <f>G3371+60</f>
        <v>44760</v>
      </c>
      <c r="J3371" s="9">
        <v>44734</v>
      </c>
      <c r="K3371" s="8">
        <f>J3371-I3371</f>
        <v>-26</v>
      </c>
      <c r="L3371" s="10">
        <v>191.1</v>
      </c>
      <c r="M3371" s="8">
        <v>7.64</v>
      </c>
      <c r="N3371" s="10">
        <f>L3371*K3371</f>
        <v>-4968.5999999999995</v>
      </c>
      <c r="O3371" s="8" t="s">
        <v>259</v>
      </c>
      <c r="P3371" s="8" t="s">
        <v>260</v>
      </c>
      <c r="Q3371" s="8" t="s">
        <v>261</v>
      </c>
      <c r="R3371" s="8" t="s">
        <v>262</v>
      </c>
    </row>
    <row r="3372" spans="1:18" ht="60" customHeight="1" x14ac:dyDescent="0.25">
      <c r="A3372" s="8" t="s">
        <v>3265</v>
      </c>
      <c r="B3372" s="11">
        <v>58.81</v>
      </c>
      <c r="C3372" s="8" t="s">
        <v>2243</v>
      </c>
      <c r="D3372" s="8" t="s">
        <v>2244</v>
      </c>
      <c r="E3372" s="8">
        <v>10240</v>
      </c>
      <c r="F3372" s="9">
        <v>44620</v>
      </c>
      <c r="G3372" s="9">
        <v>44700</v>
      </c>
      <c r="H3372" s="8">
        <v>60</v>
      </c>
      <c r="I3372" s="9">
        <f>G3372+60</f>
        <v>44760</v>
      </c>
      <c r="J3372" s="9">
        <v>44734</v>
      </c>
      <c r="K3372" s="8">
        <f>J3372-I3372</f>
        <v>-26</v>
      </c>
      <c r="L3372" s="10">
        <v>56.55</v>
      </c>
      <c r="M3372" s="8">
        <v>2.2599999999999998</v>
      </c>
      <c r="N3372" s="10">
        <f>L3372*K3372</f>
        <v>-1470.3</v>
      </c>
      <c r="O3372" s="8" t="s">
        <v>259</v>
      </c>
      <c r="P3372" s="8" t="s">
        <v>260</v>
      </c>
      <c r="Q3372" s="8" t="s">
        <v>261</v>
      </c>
      <c r="R3372" s="8" t="s">
        <v>262</v>
      </c>
    </row>
    <row r="3373" spans="1:18" ht="60" customHeight="1" x14ac:dyDescent="0.25">
      <c r="A3373" s="8" t="s">
        <v>3266</v>
      </c>
      <c r="B3373" s="11">
        <v>58.81</v>
      </c>
      <c r="C3373" s="8" t="s">
        <v>2243</v>
      </c>
      <c r="D3373" s="8" t="s">
        <v>2244</v>
      </c>
      <c r="E3373" s="8">
        <v>10240</v>
      </c>
      <c r="F3373" s="9">
        <v>44620</v>
      </c>
      <c r="G3373" s="9">
        <v>44700</v>
      </c>
      <c r="H3373" s="8">
        <v>60</v>
      </c>
      <c r="I3373" s="9">
        <f>G3373+60</f>
        <v>44760</v>
      </c>
      <c r="J3373" s="9">
        <v>44734</v>
      </c>
      <c r="K3373" s="8">
        <f>J3373-I3373</f>
        <v>-26</v>
      </c>
      <c r="L3373" s="10">
        <v>56.55</v>
      </c>
      <c r="M3373" s="8">
        <v>2.2599999999999998</v>
      </c>
      <c r="N3373" s="10">
        <f>L3373*K3373</f>
        <v>-1470.3</v>
      </c>
      <c r="O3373" s="8" t="s">
        <v>259</v>
      </c>
      <c r="P3373" s="8" t="s">
        <v>260</v>
      </c>
      <c r="Q3373" s="8" t="s">
        <v>261</v>
      </c>
      <c r="R3373" s="8" t="s">
        <v>262</v>
      </c>
    </row>
    <row r="3374" spans="1:18" ht="60" customHeight="1" x14ac:dyDescent="0.25">
      <c r="A3374" s="8" t="s">
        <v>3267</v>
      </c>
      <c r="B3374" s="11">
        <v>58.81</v>
      </c>
      <c r="C3374" s="8" t="s">
        <v>2243</v>
      </c>
      <c r="D3374" s="8" t="s">
        <v>2244</v>
      </c>
      <c r="E3374" s="8">
        <v>10240</v>
      </c>
      <c r="F3374" s="9">
        <v>44620</v>
      </c>
      <c r="G3374" s="9">
        <v>44700</v>
      </c>
      <c r="H3374" s="8">
        <v>60</v>
      </c>
      <c r="I3374" s="9">
        <f>G3374+60</f>
        <v>44760</v>
      </c>
      <c r="J3374" s="9">
        <v>44734</v>
      </c>
      <c r="K3374" s="8">
        <f>J3374-I3374</f>
        <v>-26</v>
      </c>
      <c r="L3374" s="10">
        <v>56.55</v>
      </c>
      <c r="M3374" s="8">
        <v>2.2599999999999998</v>
      </c>
      <c r="N3374" s="10">
        <f>L3374*K3374</f>
        <v>-1470.3</v>
      </c>
      <c r="O3374" s="8" t="s">
        <v>259</v>
      </c>
      <c r="P3374" s="8" t="s">
        <v>260</v>
      </c>
      <c r="Q3374" s="8" t="s">
        <v>261</v>
      </c>
      <c r="R3374" s="8" t="s">
        <v>262</v>
      </c>
    </row>
    <row r="3375" spans="1:18" ht="60" customHeight="1" x14ac:dyDescent="0.25">
      <c r="A3375" s="8" t="s">
        <v>3268</v>
      </c>
      <c r="B3375" s="11">
        <v>198.74</v>
      </c>
      <c r="C3375" s="8" t="s">
        <v>2243</v>
      </c>
      <c r="D3375" s="8" t="s">
        <v>2244</v>
      </c>
      <c r="E3375" s="8">
        <v>10240</v>
      </c>
      <c r="F3375" s="9">
        <v>44620</v>
      </c>
      <c r="G3375" s="9">
        <v>44700</v>
      </c>
      <c r="H3375" s="8">
        <v>60</v>
      </c>
      <c r="I3375" s="9">
        <f>G3375+60</f>
        <v>44760</v>
      </c>
      <c r="J3375" s="9">
        <v>44734</v>
      </c>
      <c r="K3375" s="8">
        <f>J3375-I3375</f>
        <v>-26</v>
      </c>
      <c r="L3375" s="10">
        <v>191.1</v>
      </c>
      <c r="M3375" s="8">
        <v>7.64</v>
      </c>
      <c r="N3375" s="10">
        <f>L3375*K3375</f>
        <v>-4968.5999999999995</v>
      </c>
      <c r="O3375" s="8" t="s">
        <v>259</v>
      </c>
      <c r="P3375" s="8" t="s">
        <v>260</v>
      </c>
      <c r="Q3375" s="8" t="s">
        <v>261</v>
      </c>
      <c r="R3375" s="8" t="s">
        <v>262</v>
      </c>
    </row>
    <row r="3376" spans="1:18" ht="60" customHeight="1" x14ac:dyDescent="0.25">
      <c r="A3376" s="8" t="s">
        <v>3269</v>
      </c>
      <c r="B3376" s="11">
        <v>198.74</v>
      </c>
      <c r="C3376" s="8" t="s">
        <v>2243</v>
      </c>
      <c r="D3376" s="8" t="s">
        <v>2244</v>
      </c>
      <c r="E3376" s="8">
        <v>7377</v>
      </c>
      <c r="F3376" s="9">
        <v>44620</v>
      </c>
      <c r="G3376" s="9">
        <v>44665</v>
      </c>
      <c r="H3376" s="8">
        <v>60</v>
      </c>
      <c r="I3376" s="9">
        <f>G3376+60</f>
        <v>44725</v>
      </c>
      <c r="J3376" s="9">
        <v>44686</v>
      </c>
      <c r="K3376" s="8">
        <f>J3376-I3376</f>
        <v>-39</v>
      </c>
      <c r="L3376" s="10">
        <v>191.1</v>
      </c>
      <c r="M3376" s="8">
        <v>7.64</v>
      </c>
      <c r="N3376" s="10">
        <f>L3376*K3376</f>
        <v>-7452.9</v>
      </c>
      <c r="O3376" s="8" t="s">
        <v>259</v>
      </c>
      <c r="P3376" s="8" t="s">
        <v>260</v>
      </c>
      <c r="Q3376" s="8" t="s">
        <v>261</v>
      </c>
      <c r="R3376" s="8" t="s">
        <v>262</v>
      </c>
    </row>
    <row r="3377" spans="1:18" ht="60" customHeight="1" x14ac:dyDescent="0.25">
      <c r="A3377" s="8" t="s">
        <v>3270</v>
      </c>
      <c r="B3377" s="11">
        <v>58.81</v>
      </c>
      <c r="C3377" s="8" t="s">
        <v>2243</v>
      </c>
      <c r="D3377" s="8" t="s">
        <v>2244</v>
      </c>
      <c r="E3377" s="8">
        <v>7377</v>
      </c>
      <c r="F3377" s="9">
        <v>44620</v>
      </c>
      <c r="G3377" s="9">
        <v>44665</v>
      </c>
      <c r="H3377" s="8">
        <v>60</v>
      </c>
      <c r="I3377" s="9">
        <f>G3377+60</f>
        <v>44725</v>
      </c>
      <c r="J3377" s="9">
        <v>44686</v>
      </c>
      <c r="K3377" s="8">
        <f>J3377-I3377</f>
        <v>-39</v>
      </c>
      <c r="L3377" s="10">
        <v>56.55</v>
      </c>
      <c r="M3377" s="8">
        <v>2.2599999999999998</v>
      </c>
      <c r="N3377" s="10">
        <f>L3377*K3377</f>
        <v>-2205.4499999999998</v>
      </c>
      <c r="O3377" s="8" t="s">
        <v>259</v>
      </c>
      <c r="P3377" s="8" t="s">
        <v>260</v>
      </c>
      <c r="Q3377" s="8" t="s">
        <v>261</v>
      </c>
      <c r="R3377" s="8" t="s">
        <v>262</v>
      </c>
    </row>
    <row r="3378" spans="1:18" ht="60" customHeight="1" x14ac:dyDescent="0.25">
      <c r="A3378" s="8" t="s">
        <v>3271</v>
      </c>
      <c r="B3378" s="11">
        <v>58.81</v>
      </c>
      <c r="C3378" s="8" t="s">
        <v>2243</v>
      </c>
      <c r="D3378" s="8" t="s">
        <v>2244</v>
      </c>
      <c r="E3378" s="8">
        <v>7377</v>
      </c>
      <c r="F3378" s="9">
        <v>44620</v>
      </c>
      <c r="G3378" s="9">
        <v>44665</v>
      </c>
      <c r="H3378" s="8">
        <v>60</v>
      </c>
      <c r="I3378" s="9">
        <f>G3378+60</f>
        <v>44725</v>
      </c>
      <c r="J3378" s="9">
        <v>44686</v>
      </c>
      <c r="K3378" s="8">
        <f>J3378-I3378</f>
        <v>-39</v>
      </c>
      <c r="L3378" s="10">
        <v>56.55</v>
      </c>
      <c r="M3378" s="8">
        <v>2.2599999999999998</v>
      </c>
      <c r="N3378" s="10">
        <f>L3378*K3378</f>
        <v>-2205.4499999999998</v>
      </c>
      <c r="O3378" s="8" t="s">
        <v>259</v>
      </c>
      <c r="P3378" s="8" t="s">
        <v>260</v>
      </c>
      <c r="Q3378" s="8" t="s">
        <v>261</v>
      </c>
      <c r="R3378" s="8" t="s">
        <v>262</v>
      </c>
    </row>
    <row r="3379" spans="1:18" ht="60" customHeight="1" x14ac:dyDescent="0.25">
      <c r="A3379" s="8" t="s">
        <v>3272</v>
      </c>
      <c r="B3379" s="11">
        <v>58.81</v>
      </c>
      <c r="C3379" s="8" t="s">
        <v>2243</v>
      </c>
      <c r="D3379" s="8" t="s">
        <v>2244</v>
      </c>
      <c r="E3379" s="8">
        <v>7377</v>
      </c>
      <c r="F3379" s="9">
        <v>44620</v>
      </c>
      <c r="G3379" s="9">
        <v>44665</v>
      </c>
      <c r="H3379" s="8">
        <v>60</v>
      </c>
      <c r="I3379" s="9">
        <f>G3379+60</f>
        <v>44725</v>
      </c>
      <c r="J3379" s="9">
        <v>44686</v>
      </c>
      <c r="K3379" s="8">
        <f>J3379-I3379</f>
        <v>-39</v>
      </c>
      <c r="L3379" s="10">
        <v>56.55</v>
      </c>
      <c r="M3379" s="8">
        <v>2.2599999999999998</v>
      </c>
      <c r="N3379" s="10">
        <f>L3379*K3379</f>
        <v>-2205.4499999999998</v>
      </c>
      <c r="O3379" s="8" t="s">
        <v>259</v>
      </c>
      <c r="P3379" s="8" t="s">
        <v>260</v>
      </c>
      <c r="Q3379" s="8" t="s">
        <v>261</v>
      </c>
      <c r="R3379" s="8" t="s">
        <v>262</v>
      </c>
    </row>
    <row r="3380" spans="1:18" ht="60" customHeight="1" x14ac:dyDescent="0.25">
      <c r="A3380" s="8" t="s">
        <v>3273</v>
      </c>
      <c r="B3380" s="11">
        <v>58.81</v>
      </c>
      <c r="C3380" s="8" t="s">
        <v>2243</v>
      </c>
      <c r="D3380" s="8" t="s">
        <v>2244</v>
      </c>
      <c r="E3380" s="8">
        <v>7377</v>
      </c>
      <c r="F3380" s="9">
        <v>44620</v>
      </c>
      <c r="G3380" s="9">
        <v>44665</v>
      </c>
      <c r="H3380" s="8">
        <v>60</v>
      </c>
      <c r="I3380" s="9">
        <f>G3380+60</f>
        <v>44725</v>
      </c>
      <c r="J3380" s="9">
        <v>44686</v>
      </c>
      <c r="K3380" s="8">
        <f>J3380-I3380</f>
        <v>-39</v>
      </c>
      <c r="L3380" s="10">
        <v>56.55</v>
      </c>
      <c r="M3380" s="8">
        <v>2.2599999999999998</v>
      </c>
      <c r="N3380" s="10">
        <f>L3380*K3380</f>
        <v>-2205.4499999999998</v>
      </c>
      <c r="O3380" s="8" t="s">
        <v>259</v>
      </c>
      <c r="P3380" s="8" t="s">
        <v>260</v>
      </c>
      <c r="Q3380" s="8" t="s">
        <v>261</v>
      </c>
      <c r="R3380" s="8" t="s">
        <v>262</v>
      </c>
    </row>
    <row r="3381" spans="1:18" ht="60" customHeight="1" x14ac:dyDescent="0.25">
      <c r="A3381" s="8" t="s">
        <v>3274</v>
      </c>
      <c r="B3381" s="11">
        <v>58.81</v>
      </c>
      <c r="C3381" s="8" t="s">
        <v>2243</v>
      </c>
      <c r="D3381" s="8" t="s">
        <v>2244</v>
      </c>
      <c r="E3381" s="8">
        <v>7377</v>
      </c>
      <c r="F3381" s="9">
        <v>44620</v>
      </c>
      <c r="G3381" s="9">
        <v>44665</v>
      </c>
      <c r="H3381" s="8">
        <v>60</v>
      </c>
      <c r="I3381" s="9">
        <f>G3381+60</f>
        <v>44725</v>
      </c>
      <c r="J3381" s="9">
        <v>44686</v>
      </c>
      <c r="K3381" s="8">
        <f>J3381-I3381</f>
        <v>-39</v>
      </c>
      <c r="L3381" s="10">
        <v>56.55</v>
      </c>
      <c r="M3381" s="8">
        <v>2.2599999999999998</v>
      </c>
      <c r="N3381" s="10">
        <f>L3381*K3381</f>
        <v>-2205.4499999999998</v>
      </c>
      <c r="O3381" s="8" t="s">
        <v>259</v>
      </c>
      <c r="P3381" s="8" t="s">
        <v>260</v>
      </c>
      <c r="Q3381" s="8" t="s">
        <v>261</v>
      </c>
      <c r="R3381" s="8" t="s">
        <v>262</v>
      </c>
    </row>
    <row r="3382" spans="1:18" ht="60" customHeight="1" x14ac:dyDescent="0.25">
      <c r="A3382" s="8" t="s">
        <v>3275</v>
      </c>
      <c r="B3382" s="11">
        <v>136.59</v>
      </c>
      <c r="C3382" s="8" t="s">
        <v>2243</v>
      </c>
      <c r="D3382" s="8" t="s">
        <v>2244</v>
      </c>
      <c r="E3382" s="8">
        <v>8089</v>
      </c>
      <c r="F3382" s="9">
        <v>44634</v>
      </c>
      <c r="G3382" s="9">
        <v>44677</v>
      </c>
      <c r="H3382" s="8">
        <v>60</v>
      </c>
      <c r="I3382" s="9">
        <f>G3382+60</f>
        <v>44737</v>
      </c>
      <c r="J3382" s="9">
        <v>44704</v>
      </c>
      <c r="K3382" s="8">
        <f>J3382-I3382</f>
        <v>-33</v>
      </c>
      <c r="L3382" s="10">
        <v>131.34</v>
      </c>
      <c r="M3382" s="8">
        <v>5.25</v>
      </c>
      <c r="N3382" s="10">
        <f>L3382*K3382</f>
        <v>-4334.22</v>
      </c>
      <c r="O3382" s="8" t="s">
        <v>259</v>
      </c>
      <c r="P3382" s="8" t="s">
        <v>260</v>
      </c>
      <c r="Q3382" s="8" t="s">
        <v>261</v>
      </c>
      <c r="R3382" s="8" t="s">
        <v>262</v>
      </c>
    </row>
    <row r="3383" spans="1:18" ht="60" customHeight="1" x14ac:dyDescent="0.25">
      <c r="A3383" s="8" t="s">
        <v>3276</v>
      </c>
      <c r="B3383" s="11">
        <v>5190.5600000000004</v>
      </c>
      <c r="C3383" s="8" t="s">
        <v>2243</v>
      </c>
      <c r="D3383" s="8" t="s">
        <v>2244</v>
      </c>
      <c r="E3383" s="8">
        <v>8005</v>
      </c>
      <c r="F3383" s="9">
        <v>44651</v>
      </c>
      <c r="G3383" s="9">
        <v>44661</v>
      </c>
      <c r="H3383" s="8">
        <v>60</v>
      </c>
      <c r="I3383" s="9">
        <f>G3383+60</f>
        <v>44721</v>
      </c>
      <c r="J3383" s="9">
        <v>44699</v>
      </c>
      <c r="K3383" s="8">
        <f>J3383-I3383</f>
        <v>-22</v>
      </c>
      <c r="L3383" s="10">
        <v>4793.91</v>
      </c>
      <c r="M3383" s="8">
        <v>191.76</v>
      </c>
      <c r="N3383" s="10">
        <f>L3383*K3383</f>
        <v>-105466.01999999999</v>
      </c>
      <c r="O3383" s="8" t="s">
        <v>259</v>
      </c>
      <c r="P3383" s="8" t="s">
        <v>260</v>
      </c>
      <c r="Q3383" s="8" t="s">
        <v>261</v>
      </c>
      <c r="R3383" s="8" t="s">
        <v>262</v>
      </c>
    </row>
    <row r="3384" spans="1:18" ht="60" customHeight="1" x14ac:dyDescent="0.25">
      <c r="A3384" s="8" t="s">
        <v>3277</v>
      </c>
      <c r="B3384" s="11">
        <v>16664.419999999998</v>
      </c>
      <c r="C3384" s="8" t="s">
        <v>2243</v>
      </c>
      <c r="D3384" s="8" t="s">
        <v>2244</v>
      </c>
      <c r="E3384" s="8">
        <v>7954</v>
      </c>
      <c r="F3384" s="9">
        <v>44651</v>
      </c>
      <c r="G3384" s="9">
        <v>44661</v>
      </c>
      <c r="H3384" s="8">
        <v>60</v>
      </c>
      <c r="I3384" s="9">
        <f>G3384+60</f>
        <v>44721</v>
      </c>
      <c r="J3384" s="9">
        <v>44698</v>
      </c>
      <c r="K3384" s="8">
        <f>J3384-I3384</f>
        <v>-23</v>
      </c>
      <c r="L3384" s="10">
        <v>15629.46</v>
      </c>
      <c r="M3384" s="8">
        <v>625.17999999999995</v>
      </c>
      <c r="N3384" s="10">
        <f>L3384*K3384</f>
        <v>-359477.57999999996</v>
      </c>
      <c r="O3384" s="8" t="s">
        <v>259</v>
      </c>
      <c r="P3384" s="8" t="s">
        <v>260</v>
      </c>
      <c r="Q3384" s="8" t="s">
        <v>261</v>
      </c>
      <c r="R3384" s="8" t="s">
        <v>262</v>
      </c>
    </row>
    <row r="3385" spans="1:18" ht="60" customHeight="1" x14ac:dyDescent="0.25">
      <c r="A3385" s="8" t="s">
        <v>3278</v>
      </c>
      <c r="B3385" s="11">
        <v>198.74</v>
      </c>
      <c r="C3385" s="8" t="s">
        <v>2243</v>
      </c>
      <c r="D3385" s="8" t="s">
        <v>2244</v>
      </c>
      <c r="E3385" s="8">
        <v>8005</v>
      </c>
      <c r="F3385" s="9">
        <v>44651</v>
      </c>
      <c r="G3385" s="9">
        <v>44665</v>
      </c>
      <c r="H3385" s="8">
        <v>60</v>
      </c>
      <c r="I3385" s="9">
        <f>G3385+60</f>
        <v>44725</v>
      </c>
      <c r="J3385" s="9">
        <v>44699</v>
      </c>
      <c r="K3385" s="8">
        <f>J3385-I3385</f>
        <v>-26</v>
      </c>
      <c r="L3385" s="10">
        <v>191.1</v>
      </c>
      <c r="M3385" s="8">
        <v>7.64</v>
      </c>
      <c r="N3385" s="10">
        <f>L3385*K3385</f>
        <v>-4968.5999999999995</v>
      </c>
      <c r="O3385" s="8" t="s">
        <v>259</v>
      </c>
      <c r="P3385" s="8" t="s">
        <v>260</v>
      </c>
      <c r="Q3385" s="8" t="s">
        <v>261</v>
      </c>
      <c r="R3385" s="8" t="s">
        <v>262</v>
      </c>
    </row>
    <row r="3386" spans="1:18" ht="60" customHeight="1" x14ac:dyDescent="0.25">
      <c r="A3386" s="8" t="s">
        <v>3279</v>
      </c>
      <c r="B3386" s="11">
        <v>58.81</v>
      </c>
      <c r="C3386" s="8" t="s">
        <v>2243</v>
      </c>
      <c r="D3386" s="8" t="s">
        <v>2244</v>
      </c>
      <c r="E3386" s="8">
        <v>8005</v>
      </c>
      <c r="F3386" s="9">
        <v>44651</v>
      </c>
      <c r="G3386" s="9">
        <v>44666</v>
      </c>
      <c r="H3386" s="8">
        <v>60</v>
      </c>
      <c r="I3386" s="9">
        <f>G3386+60</f>
        <v>44726</v>
      </c>
      <c r="J3386" s="9">
        <v>44699</v>
      </c>
      <c r="K3386" s="8">
        <f>J3386-I3386</f>
        <v>-27</v>
      </c>
      <c r="L3386" s="10">
        <v>56.55</v>
      </c>
      <c r="M3386" s="8">
        <v>2.2599999999999998</v>
      </c>
      <c r="N3386" s="10">
        <f>L3386*K3386</f>
        <v>-1526.85</v>
      </c>
      <c r="O3386" s="8" t="s">
        <v>259</v>
      </c>
      <c r="P3386" s="8" t="s">
        <v>260</v>
      </c>
      <c r="Q3386" s="8" t="s">
        <v>261</v>
      </c>
      <c r="R3386" s="8" t="s">
        <v>262</v>
      </c>
    </row>
    <row r="3387" spans="1:18" ht="60" customHeight="1" x14ac:dyDescent="0.25">
      <c r="A3387" s="8" t="s">
        <v>3280</v>
      </c>
      <c r="B3387" s="11">
        <v>198.74</v>
      </c>
      <c r="C3387" s="8" t="s">
        <v>2243</v>
      </c>
      <c r="D3387" s="8" t="s">
        <v>2244</v>
      </c>
      <c r="E3387" s="8">
        <v>8272</v>
      </c>
      <c r="F3387" s="9">
        <v>44651</v>
      </c>
      <c r="G3387" s="9">
        <v>44666</v>
      </c>
      <c r="H3387" s="8">
        <v>60</v>
      </c>
      <c r="I3387" s="9">
        <f>G3387+60</f>
        <v>44726</v>
      </c>
      <c r="J3387" s="9">
        <v>44706</v>
      </c>
      <c r="K3387" s="8">
        <f>J3387-I3387</f>
        <v>-20</v>
      </c>
      <c r="L3387" s="10">
        <v>191.1</v>
      </c>
      <c r="M3387" s="8">
        <v>7.64</v>
      </c>
      <c r="N3387" s="10">
        <f>L3387*K3387</f>
        <v>-3822</v>
      </c>
      <c r="O3387" s="8" t="s">
        <v>259</v>
      </c>
      <c r="P3387" s="8" t="s">
        <v>260</v>
      </c>
      <c r="Q3387" s="8" t="s">
        <v>261</v>
      </c>
      <c r="R3387" s="8" t="s">
        <v>262</v>
      </c>
    </row>
    <row r="3388" spans="1:18" ht="60" customHeight="1" x14ac:dyDescent="0.25">
      <c r="A3388" s="8" t="s">
        <v>3281</v>
      </c>
      <c r="B3388" s="11">
        <v>58.81</v>
      </c>
      <c r="C3388" s="8" t="s">
        <v>2243</v>
      </c>
      <c r="D3388" s="8" t="s">
        <v>2244</v>
      </c>
      <c r="E3388" s="8">
        <v>8272</v>
      </c>
      <c r="F3388" s="9">
        <v>44651</v>
      </c>
      <c r="G3388" s="9">
        <v>44666</v>
      </c>
      <c r="H3388" s="8">
        <v>60</v>
      </c>
      <c r="I3388" s="9">
        <f>G3388+60</f>
        <v>44726</v>
      </c>
      <c r="J3388" s="9">
        <v>44706</v>
      </c>
      <c r="K3388" s="8">
        <f>J3388-I3388</f>
        <v>-20</v>
      </c>
      <c r="L3388" s="10">
        <v>56.55</v>
      </c>
      <c r="M3388" s="8">
        <v>2.2599999999999998</v>
      </c>
      <c r="N3388" s="10">
        <f>L3388*K3388</f>
        <v>-1131</v>
      </c>
      <c r="O3388" s="8" t="s">
        <v>259</v>
      </c>
      <c r="P3388" s="8" t="s">
        <v>260</v>
      </c>
      <c r="Q3388" s="8" t="s">
        <v>261</v>
      </c>
      <c r="R3388" s="8" t="s">
        <v>262</v>
      </c>
    </row>
    <row r="3389" spans="1:18" ht="60" customHeight="1" x14ac:dyDescent="0.25">
      <c r="A3389" s="8" t="s">
        <v>3282</v>
      </c>
      <c r="B3389" s="11">
        <v>198.74</v>
      </c>
      <c r="C3389" s="8" t="s">
        <v>2243</v>
      </c>
      <c r="D3389" s="8" t="s">
        <v>2244</v>
      </c>
      <c r="E3389" s="8">
        <v>8272</v>
      </c>
      <c r="F3389" s="9">
        <v>44651</v>
      </c>
      <c r="G3389" s="9">
        <v>44666</v>
      </c>
      <c r="H3389" s="8">
        <v>60</v>
      </c>
      <c r="I3389" s="9">
        <f>G3389+60</f>
        <v>44726</v>
      </c>
      <c r="J3389" s="9">
        <v>44706</v>
      </c>
      <c r="K3389" s="8">
        <f>J3389-I3389</f>
        <v>-20</v>
      </c>
      <c r="L3389" s="10">
        <v>191.1</v>
      </c>
      <c r="M3389" s="8">
        <v>7.64</v>
      </c>
      <c r="N3389" s="10">
        <f>L3389*K3389</f>
        <v>-3822</v>
      </c>
      <c r="O3389" s="8" t="s">
        <v>259</v>
      </c>
      <c r="P3389" s="8" t="s">
        <v>260</v>
      </c>
      <c r="Q3389" s="8" t="s">
        <v>261</v>
      </c>
      <c r="R3389" s="8" t="s">
        <v>262</v>
      </c>
    </row>
    <row r="3390" spans="1:18" ht="60" customHeight="1" x14ac:dyDescent="0.25">
      <c r="A3390" s="8" t="s">
        <v>3283</v>
      </c>
      <c r="B3390" s="11">
        <v>198.74</v>
      </c>
      <c r="C3390" s="8" t="s">
        <v>2243</v>
      </c>
      <c r="D3390" s="8" t="s">
        <v>2244</v>
      </c>
      <c r="E3390" s="8">
        <v>8272</v>
      </c>
      <c r="F3390" s="9">
        <v>44651</v>
      </c>
      <c r="G3390" s="9">
        <v>44666</v>
      </c>
      <c r="H3390" s="8">
        <v>60</v>
      </c>
      <c r="I3390" s="9">
        <f>G3390+60</f>
        <v>44726</v>
      </c>
      <c r="J3390" s="9">
        <v>44706</v>
      </c>
      <c r="K3390" s="8">
        <f>J3390-I3390</f>
        <v>-20</v>
      </c>
      <c r="L3390" s="10">
        <v>191.1</v>
      </c>
      <c r="M3390" s="8">
        <v>7.64</v>
      </c>
      <c r="N3390" s="10">
        <f>L3390*K3390</f>
        <v>-3822</v>
      </c>
      <c r="O3390" s="8" t="s">
        <v>259</v>
      </c>
      <c r="P3390" s="8" t="s">
        <v>260</v>
      </c>
      <c r="Q3390" s="8" t="s">
        <v>261</v>
      </c>
      <c r="R3390" s="8" t="s">
        <v>262</v>
      </c>
    </row>
    <row r="3391" spans="1:18" ht="60" customHeight="1" x14ac:dyDescent="0.25">
      <c r="A3391" s="8" t="s">
        <v>3284</v>
      </c>
      <c r="B3391" s="11">
        <v>58.81</v>
      </c>
      <c r="C3391" s="8" t="s">
        <v>2243</v>
      </c>
      <c r="D3391" s="8" t="s">
        <v>2244</v>
      </c>
      <c r="E3391" s="8">
        <v>8272</v>
      </c>
      <c r="F3391" s="9">
        <v>44651</v>
      </c>
      <c r="G3391" s="9">
        <v>44666</v>
      </c>
      <c r="H3391" s="8">
        <v>60</v>
      </c>
      <c r="I3391" s="9">
        <f>G3391+60</f>
        <v>44726</v>
      </c>
      <c r="J3391" s="9">
        <v>44706</v>
      </c>
      <c r="K3391" s="8">
        <f>J3391-I3391</f>
        <v>-20</v>
      </c>
      <c r="L3391" s="10">
        <v>56.55</v>
      </c>
      <c r="M3391" s="8">
        <v>2.2599999999999998</v>
      </c>
      <c r="N3391" s="10">
        <f>L3391*K3391</f>
        <v>-1131</v>
      </c>
      <c r="O3391" s="8" t="s">
        <v>259</v>
      </c>
      <c r="P3391" s="8" t="s">
        <v>260</v>
      </c>
      <c r="Q3391" s="8" t="s">
        <v>261</v>
      </c>
      <c r="R3391" s="8" t="s">
        <v>262</v>
      </c>
    </row>
    <row r="3392" spans="1:18" ht="60" customHeight="1" x14ac:dyDescent="0.25">
      <c r="A3392" s="8" t="s">
        <v>3285</v>
      </c>
      <c r="B3392" s="11">
        <v>58.81</v>
      </c>
      <c r="C3392" s="8" t="s">
        <v>2243</v>
      </c>
      <c r="D3392" s="8" t="s">
        <v>2244</v>
      </c>
      <c r="E3392" s="8">
        <v>8005</v>
      </c>
      <c r="F3392" s="9">
        <v>44651</v>
      </c>
      <c r="G3392" s="9">
        <v>44665</v>
      </c>
      <c r="H3392" s="8">
        <v>60</v>
      </c>
      <c r="I3392" s="9">
        <f>G3392+60</f>
        <v>44725</v>
      </c>
      <c r="J3392" s="9">
        <v>44699</v>
      </c>
      <c r="K3392" s="8">
        <f>J3392-I3392</f>
        <v>-26</v>
      </c>
      <c r="L3392" s="10">
        <v>56.55</v>
      </c>
      <c r="M3392" s="8">
        <v>2.2599999999999998</v>
      </c>
      <c r="N3392" s="10">
        <f>L3392*K3392</f>
        <v>-1470.3</v>
      </c>
      <c r="O3392" s="8" t="s">
        <v>259</v>
      </c>
      <c r="P3392" s="8" t="s">
        <v>260</v>
      </c>
      <c r="Q3392" s="8" t="s">
        <v>261</v>
      </c>
      <c r="R3392" s="8" t="s">
        <v>262</v>
      </c>
    </row>
    <row r="3393" spans="1:18" ht="60" customHeight="1" x14ac:dyDescent="0.25">
      <c r="A3393" s="8" t="s">
        <v>3286</v>
      </c>
      <c r="B3393" s="11">
        <v>58.81</v>
      </c>
      <c r="C3393" s="8" t="s">
        <v>2243</v>
      </c>
      <c r="D3393" s="8" t="s">
        <v>2244</v>
      </c>
      <c r="E3393" s="8">
        <v>8005</v>
      </c>
      <c r="F3393" s="9">
        <v>44651</v>
      </c>
      <c r="G3393" s="9">
        <v>44665</v>
      </c>
      <c r="H3393" s="8">
        <v>60</v>
      </c>
      <c r="I3393" s="9">
        <f>G3393+60</f>
        <v>44725</v>
      </c>
      <c r="J3393" s="9">
        <v>44699</v>
      </c>
      <c r="K3393" s="8">
        <f>J3393-I3393</f>
        <v>-26</v>
      </c>
      <c r="L3393" s="10">
        <v>56.55</v>
      </c>
      <c r="M3393" s="8">
        <v>2.2599999999999998</v>
      </c>
      <c r="N3393" s="10">
        <f>L3393*K3393</f>
        <v>-1470.3</v>
      </c>
      <c r="O3393" s="8" t="s">
        <v>259</v>
      </c>
      <c r="P3393" s="8" t="s">
        <v>260</v>
      </c>
      <c r="Q3393" s="8" t="s">
        <v>261</v>
      </c>
      <c r="R3393" s="8" t="s">
        <v>262</v>
      </c>
    </row>
    <row r="3394" spans="1:18" ht="60" customHeight="1" x14ac:dyDescent="0.25">
      <c r="A3394" s="8" t="s">
        <v>3287</v>
      </c>
      <c r="B3394" s="11">
        <v>198.74</v>
      </c>
      <c r="C3394" s="8" t="s">
        <v>2243</v>
      </c>
      <c r="D3394" s="8" t="s">
        <v>2244</v>
      </c>
      <c r="E3394" s="8">
        <v>8272</v>
      </c>
      <c r="F3394" s="9">
        <v>44651</v>
      </c>
      <c r="G3394" s="9">
        <v>44666</v>
      </c>
      <c r="H3394" s="8">
        <v>60</v>
      </c>
      <c r="I3394" s="9">
        <f>G3394+60</f>
        <v>44726</v>
      </c>
      <c r="J3394" s="9">
        <v>44706</v>
      </c>
      <c r="K3394" s="8">
        <f>J3394-I3394</f>
        <v>-20</v>
      </c>
      <c r="L3394" s="10">
        <v>191.1</v>
      </c>
      <c r="M3394" s="8">
        <v>7.64</v>
      </c>
      <c r="N3394" s="10">
        <f>L3394*K3394</f>
        <v>-3822</v>
      </c>
      <c r="O3394" s="8" t="s">
        <v>259</v>
      </c>
      <c r="P3394" s="8" t="s">
        <v>260</v>
      </c>
      <c r="Q3394" s="8" t="s">
        <v>261</v>
      </c>
      <c r="R3394" s="8" t="s">
        <v>262</v>
      </c>
    </row>
    <row r="3395" spans="1:18" ht="60" customHeight="1" x14ac:dyDescent="0.25">
      <c r="A3395" s="8" t="s">
        <v>3288</v>
      </c>
      <c r="B3395" s="11">
        <v>58.81</v>
      </c>
      <c r="C3395" s="8" t="s">
        <v>2243</v>
      </c>
      <c r="D3395" s="8" t="s">
        <v>2244</v>
      </c>
      <c r="E3395" s="8">
        <v>8005</v>
      </c>
      <c r="F3395" s="9">
        <v>44651</v>
      </c>
      <c r="G3395" s="9">
        <v>44666</v>
      </c>
      <c r="H3395" s="8">
        <v>60</v>
      </c>
      <c r="I3395" s="9">
        <f>G3395+60</f>
        <v>44726</v>
      </c>
      <c r="J3395" s="9">
        <v>44699</v>
      </c>
      <c r="K3395" s="8">
        <f>J3395-I3395</f>
        <v>-27</v>
      </c>
      <c r="L3395" s="10">
        <v>56.55</v>
      </c>
      <c r="M3395" s="8">
        <v>2.2599999999999998</v>
      </c>
      <c r="N3395" s="10">
        <f>L3395*K3395</f>
        <v>-1526.85</v>
      </c>
      <c r="O3395" s="8" t="s">
        <v>259</v>
      </c>
      <c r="P3395" s="8" t="s">
        <v>260</v>
      </c>
      <c r="Q3395" s="8" t="s">
        <v>261</v>
      </c>
      <c r="R3395" s="8" t="s">
        <v>262</v>
      </c>
    </row>
    <row r="3396" spans="1:18" ht="60" customHeight="1" x14ac:dyDescent="0.25">
      <c r="A3396" s="8" t="s">
        <v>3289</v>
      </c>
      <c r="B3396" s="11">
        <v>264.99</v>
      </c>
      <c r="C3396" s="8" t="s">
        <v>2243</v>
      </c>
      <c r="D3396" s="8" t="s">
        <v>2244</v>
      </c>
      <c r="E3396" s="8">
        <v>8272</v>
      </c>
      <c r="F3396" s="9">
        <v>44651</v>
      </c>
      <c r="G3396" s="9">
        <v>44666</v>
      </c>
      <c r="H3396" s="8">
        <v>60</v>
      </c>
      <c r="I3396" s="9">
        <f>G3396+60</f>
        <v>44726</v>
      </c>
      <c r="J3396" s="9">
        <v>44706</v>
      </c>
      <c r="K3396" s="8">
        <f>J3396-I3396</f>
        <v>-20</v>
      </c>
      <c r="L3396" s="10">
        <v>254.8</v>
      </c>
      <c r="M3396" s="8">
        <v>10.19</v>
      </c>
      <c r="N3396" s="10">
        <f>L3396*K3396</f>
        <v>-5096</v>
      </c>
      <c r="O3396" s="8" t="s">
        <v>259</v>
      </c>
      <c r="P3396" s="8" t="s">
        <v>260</v>
      </c>
      <c r="Q3396" s="8" t="s">
        <v>261</v>
      </c>
      <c r="R3396" s="8" t="s">
        <v>262</v>
      </c>
    </row>
    <row r="3397" spans="1:18" ht="60" customHeight="1" x14ac:dyDescent="0.25">
      <c r="A3397" s="8" t="s">
        <v>3290</v>
      </c>
      <c r="B3397" s="11">
        <v>198.74</v>
      </c>
      <c r="C3397" s="8" t="s">
        <v>2243</v>
      </c>
      <c r="D3397" s="8" t="s">
        <v>2244</v>
      </c>
      <c r="E3397" s="8">
        <v>8005</v>
      </c>
      <c r="F3397" s="9">
        <v>44651</v>
      </c>
      <c r="G3397" s="9">
        <v>44666</v>
      </c>
      <c r="H3397" s="8">
        <v>60</v>
      </c>
      <c r="I3397" s="9">
        <f>G3397+60</f>
        <v>44726</v>
      </c>
      <c r="J3397" s="9">
        <v>44699</v>
      </c>
      <c r="K3397" s="8">
        <f>J3397-I3397</f>
        <v>-27</v>
      </c>
      <c r="L3397" s="10">
        <v>191.1</v>
      </c>
      <c r="M3397" s="8">
        <v>7.64</v>
      </c>
      <c r="N3397" s="10">
        <f>L3397*K3397</f>
        <v>-5159.7</v>
      </c>
      <c r="O3397" s="8" t="s">
        <v>259</v>
      </c>
      <c r="P3397" s="8" t="s">
        <v>260</v>
      </c>
      <c r="Q3397" s="8" t="s">
        <v>261</v>
      </c>
      <c r="R3397" s="8" t="s">
        <v>262</v>
      </c>
    </row>
    <row r="3398" spans="1:18" ht="60" customHeight="1" x14ac:dyDescent="0.25">
      <c r="A3398" s="8" t="s">
        <v>3291</v>
      </c>
      <c r="B3398" s="11">
        <v>560.55999999999995</v>
      </c>
      <c r="C3398" s="8" t="s">
        <v>2243</v>
      </c>
      <c r="D3398" s="8" t="s">
        <v>2244</v>
      </c>
      <c r="E3398" s="8">
        <v>8272</v>
      </c>
      <c r="F3398" s="9">
        <v>44651</v>
      </c>
      <c r="G3398" s="9">
        <v>44666</v>
      </c>
      <c r="H3398" s="8">
        <v>60</v>
      </c>
      <c r="I3398" s="9">
        <f>G3398+60</f>
        <v>44726</v>
      </c>
      <c r="J3398" s="9">
        <v>44706</v>
      </c>
      <c r="K3398" s="8">
        <f>J3398-I3398</f>
        <v>-20</v>
      </c>
      <c r="L3398" s="10">
        <v>539</v>
      </c>
      <c r="M3398" s="8">
        <v>21.56</v>
      </c>
      <c r="N3398" s="10">
        <f>L3398*K3398</f>
        <v>-10780</v>
      </c>
      <c r="O3398" s="8" t="s">
        <v>259</v>
      </c>
      <c r="P3398" s="8" t="s">
        <v>260</v>
      </c>
      <c r="Q3398" s="8" t="s">
        <v>261</v>
      </c>
      <c r="R3398" s="8" t="s">
        <v>262</v>
      </c>
    </row>
    <row r="3399" spans="1:18" ht="60" customHeight="1" x14ac:dyDescent="0.25">
      <c r="A3399" s="8" t="s">
        <v>3292</v>
      </c>
      <c r="B3399" s="11">
        <v>198.74</v>
      </c>
      <c r="C3399" s="8" t="s">
        <v>2243</v>
      </c>
      <c r="D3399" s="8" t="s">
        <v>2244</v>
      </c>
      <c r="E3399" s="8">
        <v>8005</v>
      </c>
      <c r="F3399" s="9">
        <v>44651</v>
      </c>
      <c r="G3399" s="9">
        <v>44666</v>
      </c>
      <c r="H3399" s="8">
        <v>60</v>
      </c>
      <c r="I3399" s="9">
        <f>G3399+60</f>
        <v>44726</v>
      </c>
      <c r="J3399" s="9">
        <v>44699</v>
      </c>
      <c r="K3399" s="8">
        <f>J3399-I3399</f>
        <v>-27</v>
      </c>
      <c r="L3399" s="10">
        <v>191.1</v>
      </c>
      <c r="M3399" s="8">
        <v>7.64</v>
      </c>
      <c r="N3399" s="10">
        <f>L3399*K3399</f>
        <v>-5159.7</v>
      </c>
      <c r="O3399" s="8" t="s">
        <v>259</v>
      </c>
      <c r="P3399" s="8" t="s">
        <v>260</v>
      </c>
      <c r="Q3399" s="8" t="s">
        <v>261</v>
      </c>
      <c r="R3399" s="8" t="s">
        <v>262</v>
      </c>
    </row>
    <row r="3400" spans="1:18" ht="60" customHeight="1" x14ac:dyDescent="0.25">
      <c r="A3400" s="8" t="s">
        <v>3293</v>
      </c>
      <c r="B3400" s="11">
        <v>198.74</v>
      </c>
      <c r="C3400" s="8" t="s">
        <v>2243</v>
      </c>
      <c r="D3400" s="8" t="s">
        <v>2244</v>
      </c>
      <c r="E3400" s="8">
        <v>8005</v>
      </c>
      <c r="F3400" s="9">
        <v>44651</v>
      </c>
      <c r="G3400" s="9">
        <v>44666</v>
      </c>
      <c r="H3400" s="8">
        <v>60</v>
      </c>
      <c r="I3400" s="9">
        <f>G3400+60</f>
        <v>44726</v>
      </c>
      <c r="J3400" s="9">
        <v>44699</v>
      </c>
      <c r="K3400" s="8">
        <f>J3400-I3400</f>
        <v>-27</v>
      </c>
      <c r="L3400" s="10">
        <v>191.1</v>
      </c>
      <c r="M3400" s="8">
        <v>7.64</v>
      </c>
      <c r="N3400" s="10">
        <f>L3400*K3400</f>
        <v>-5159.7</v>
      </c>
      <c r="O3400" s="8" t="s">
        <v>259</v>
      </c>
      <c r="P3400" s="8" t="s">
        <v>260</v>
      </c>
      <c r="Q3400" s="8" t="s">
        <v>261</v>
      </c>
      <c r="R3400" s="8" t="s">
        <v>262</v>
      </c>
    </row>
    <row r="3401" spans="1:18" ht="60" customHeight="1" x14ac:dyDescent="0.25">
      <c r="A3401" s="8" t="s">
        <v>3294</v>
      </c>
      <c r="B3401" s="11">
        <v>198.74</v>
      </c>
      <c r="C3401" s="8" t="s">
        <v>2243</v>
      </c>
      <c r="D3401" s="8" t="s">
        <v>2244</v>
      </c>
      <c r="E3401" s="8">
        <v>8005</v>
      </c>
      <c r="F3401" s="9">
        <v>44651</v>
      </c>
      <c r="G3401" s="9">
        <v>44666</v>
      </c>
      <c r="H3401" s="8">
        <v>60</v>
      </c>
      <c r="I3401" s="9">
        <f>G3401+60</f>
        <v>44726</v>
      </c>
      <c r="J3401" s="9">
        <v>44699</v>
      </c>
      <c r="K3401" s="8">
        <f>J3401-I3401</f>
        <v>-27</v>
      </c>
      <c r="L3401" s="10">
        <v>191.1</v>
      </c>
      <c r="M3401" s="8">
        <v>7.64</v>
      </c>
      <c r="N3401" s="10">
        <f>L3401*K3401</f>
        <v>-5159.7</v>
      </c>
      <c r="O3401" s="8" t="s">
        <v>259</v>
      </c>
      <c r="P3401" s="8" t="s">
        <v>260</v>
      </c>
      <c r="Q3401" s="8" t="s">
        <v>261</v>
      </c>
      <c r="R3401" s="8" t="s">
        <v>262</v>
      </c>
    </row>
    <row r="3402" spans="1:18" ht="60" customHeight="1" x14ac:dyDescent="0.25">
      <c r="A3402" s="8" t="s">
        <v>3295</v>
      </c>
      <c r="B3402" s="11">
        <v>58.81</v>
      </c>
      <c r="C3402" s="8" t="s">
        <v>2243</v>
      </c>
      <c r="D3402" s="8" t="s">
        <v>2244</v>
      </c>
      <c r="E3402" s="8">
        <v>8005</v>
      </c>
      <c r="F3402" s="9">
        <v>44651</v>
      </c>
      <c r="G3402" s="9">
        <v>44666</v>
      </c>
      <c r="H3402" s="8">
        <v>60</v>
      </c>
      <c r="I3402" s="9">
        <f>G3402+60</f>
        <v>44726</v>
      </c>
      <c r="J3402" s="9">
        <v>44699</v>
      </c>
      <c r="K3402" s="8">
        <f>J3402-I3402</f>
        <v>-27</v>
      </c>
      <c r="L3402" s="10">
        <v>56.55</v>
      </c>
      <c r="M3402" s="8">
        <v>2.2599999999999998</v>
      </c>
      <c r="N3402" s="10">
        <f>L3402*K3402</f>
        <v>-1526.85</v>
      </c>
      <c r="O3402" s="8" t="s">
        <v>259</v>
      </c>
      <c r="P3402" s="8" t="s">
        <v>260</v>
      </c>
      <c r="Q3402" s="8" t="s">
        <v>261</v>
      </c>
      <c r="R3402" s="8" t="s">
        <v>262</v>
      </c>
    </row>
    <row r="3403" spans="1:18" ht="60" customHeight="1" x14ac:dyDescent="0.25">
      <c r="A3403" s="8" t="s">
        <v>3296</v>
      </c>
      <c r="B3403" s="11">
        <v>58.81</v>
      </c>
      <c r="C3403" s="8" t="s">
        <v>2243</v>
      </c>
      <c r="D3403" s="8" t="s">
        <v>2244</v>
      </c>
      <c r="E3403" s="8">
        <v>8005</v>
      </c>
      <c r="F3403" s="9">
        <v>44651</v>
      </c>
      <c r="G3403" s="9">
        <v>44665</v>
      </c>
      <c r="H3403" s="8">
        <v>60</v>
      </c>
      <c r="I3403" s="9">
        <f>G3403+60</f>
        <v>44725</v>
      </c>
      <c r="J3403" s="9">
        <v>44699</v>
      </c>
      <c r="K3403" s="8">
        <f>J3403-I3403</f>
        <v>-26</v>
      </c>
      <c r="L3403" s="10">
        <v>56.55</v>
      </c>
      <c r="M3403" s="8">
        <v>2.2599999999999998</v>
      </c>
      <c r="N3403" s="10">
        <f>L3403*K3403</f>
        <v>-1470.3</v>
      </c>
      <c r="O3403" s="8" t="s">
        <v>259</v>
      </c>
      <c r="P3403" s="8" t="s">
        <v>260</v>
      </c>
      <c r="Q3403" s="8" t="s">
        <v>261</v>
      </c>
      <c r="R3403" s="8" t="s">
        <v>262</v>
      </c>
    </row>
    <row r="3404" spans="1:18" ht="60" customHeight="1" x14ac:dyDescent="0.25">
      <c r="A3404" s="8" t="s">
        <v>3297</v>
      </c>
      <c r="B3404" s="11">
        <v>58.81</v>
      </c>
      <c r="C3404" s="8" t="s">
        <v>2243</v>
      </c>
      <c r="D3404" s="8" t="s">
        <v>2244</v>
      </c>
      <c r="E3404" s="8">
        <v>8005</v>
      </c>
      <c r="F3404" s="9">
        <v>44651</v>
      </c>
      <c r="G3404" s="9">
        <v>44666</v>
      </c>
      <c r="H3404" s="8">
        <v>60</v>
      </c>
      <c r="I3404" s="9">
        <f>G3404+60</f>
        <v>44726</v>
      </c>
      <c r="J3404" s="9">
        <v>44699</v>
      </c>
      <c r="K3404" s="8">
        <f>J3404-I3404</f>
        <v>-27</v>
      </c>
      <c r="L3404" s="10">
        <v>56.55</v>
      </c>
      <c r="M3404" s="8">
        <v>2.2599999999999998</v>
      </c>
      <c r="N3404" s="10">
        <f>L3404*K3404</f>
        <v>-1526.85</v>
      </c>
      <c r="O3404" s="8" t="s">
        <v>259</v>
      </c>
      <c r="P3404" s="8" t="s">
        <v>260</v>
      </c>
      <c r="Q3404" s="8" t="s">
        <v>261</v>
      </c>
      <c r="R3404" s="8" t="s">
        <v>262</v>
      </c>
    </row>
    <row r="3405" spans="1:18" ht="60" customHeight="1" x14ac:dyDescent="0.25">
      <c r="A3405" s="8" t="s">
        <v>3298</v>
      </c>
      <c r="B3405" s="11">
        <v>628.63</v>
      </c>
      <c r="C3405" s="8" t="s">
        <v>2243</v>
      </c>
      <c r="D3405" s="8" t="s">
        <v>2244</v>
      </c>
      <c r="E3405" s="8">
        <v>8005</v>
      </c>
      <c r="F3405" s="9">
        <v>44651</v>
      </c>
      <c r="G3405" s="9">
        <v>44661</v>
      </c>
      <c r="H3405" s="8">
        <v>60</v>
      </c>
      <c r="I3405" s="9">
        <f>G3405+60</f>
        <v>44721</v>
      </c>
      <c r="J3405" s="9">
        <v>44699</v>
      </c>
      <c r="K3405" s="8">
        <f>J3405-I3405</f>
        <v>-22</v>
      </c>
      <c r="L3405" s="10">
        <v>604.45000000000005</v>
      </c>
      <c r="M3405" s="8">
        <v>24.18</v>
      </c>
      <c r="N3405" s="10">
        <f>L3405*K3405</f>
        <v>-13297.900000000001</v>
      </c>
      <c r="O3405" s="8" t="s">
        <v>259</v>
      </c>
      <c r="P3405" s="8" t="s">
        <v>260</v>
      </c>
      <c r="Q3405" s="8" t="s">
        <v>261</v>
      </c>
      <c r="R3405" s="8" t="s">
        <v>262</v>
      </c>
    </row>
    <row r="3406" spans="1:18" ht="60" customHeight="1" x14ac:dyDescent="0.25">
      <c r="A3406" s="8" t="s">
        <v>3299</v>
      </c>
      <c r="B3406" s="11">
        <v>24.82</v>
      </c>
      <c r="C3406" s="8" t="s">
        <v>2243</v>
      </c>
      <c r="D3406" s="8" t="s">
        <v>2244</v>
      </c>
      <c r="E3406" s="8">
        <v>8089</v>
      </c>
      <c r="F3406" s="9">
        <v>44651</v>
      </c>
      <c r="G3406" s="9">
        <v>44677</v>
      </c>
      <c r="H3406" s="8">
        <v>60</v>
      </c>
      <c r="I3406" s="9">
        <f>G3406+60</f>
        <v>44737</v>
      </c>
      <c r="J3406" s="9">
        <v>44704</v>
      </c>
      <c r="K3406" s="8">
        <f>J3406-I3406</f>
        <v>-33</v>
      </c>
      <c r="L3406" s="10">
        <v>23.87</v>
      </c>
      <c r="M3406" s="8">
        <v>0.95</v>
      </c>
      <c r="N3406" s="10">
        <f>L3406*K3406</f>
        <v>-787.71</v>
      </c>
      <c r="O3406" s="8" t="s">
        <v>259</v>
      </c>
      <c r="P3406" s="8" t="s">
        <v>260</v>
      </c>
      <c r="Q3406" s="8" t="s">
        <v>261</v>
      </c>
      <c r="R3406" s="8" t="s">
        <v>262</v>
      </c>
    </row>
    <row r="3407" spans="1:18" ht="60" customHeight="1" x14ac:dyDescent="0.25">
      <c r="A3407" s="8" t="s">
        <v>3300</v>
      </c>
      <c r="B3407" s="11">
        <v>1905.9</v>
      </c>
      <c r="C3407" s="8" t="s">
        <v>2243</v>
      </c>
      <c r="D3407" s="8" t="s">
        <v>2244</v>
      </c>
      <c r="E3407" s="8">
        <v>7855</v>
      </c>
      <c r="F3407" s="9">
        <v>44651</v>
      </c>
      <c r="G3407" s="9">
        <v>44661</v>
      </c>
      <c r="H3407" s="8">
        <v>60</v>
      </c>
      <c r="I3407" s="9">
        <f>G3407+60</f>
        <v>44721</v>
      </c>
      <c r="J3407" s="9">
        <v>44694</v>
      </c>
      <c r="K3407" s="8">
        <f>J3407-I3407</f>
        <v>-27</v>
      </c>
      <c r="L3407" s="10">
        <v>1832.6</v>
      </c>
      <c r="M3407" s="8">
        <v>73.3</v>
      </c>
      <c r="N3407" s="10">
        <f>L3407*K3407</f>
        <v>-49480.2</v>
      </c>
      <c r="O3407" s="8" t="s">
        <v>259</v>
      </c>
      <c r="P3407" s="8" t="s">
        <v>260</v>
      </c>
      <c r="Q3407" s="8" t="s">
        <v>261</v>
      </c>
      <c r="R3407" s="8" t="s">
        <v>262</v>
      </c>
    </row>
    <row r="3408" spans="1:18" ht="60" customHeight="1" x14ac:dyDescent="0.25">
      <c r="A3408" s="8" t="s">
        <v>3301</v>
      </c>
      <c r="B3408" s="11">
        <v>58.81</v>
      </c>
      <c r="C3408" s="8" t="s">
        <v>2243</v>
      </c>
      <c r="D3408" s="8" t="s">
        <v>2244</v>
      </c>
      <c r="E3408" s="8">
        <v>9894</v>
      </c>
      <c r="F3408" s="9">
        <v>44651</v>
      </c>
      <c r="G3408" s="9">
        <v>44707</v>
      </c>
      <c r="H3408" s="8">
        <v>60</v>
      </c>
      <c r="I3408" s="9">
        <f>G3408+60</f>
        <v>44767</v>
      </c>
      <c r="J3408" s="9">
        <v>44727</v>
      </c>
      <c r="K3408" s="8">
        <f>J3408-I3408</f>
        <v>-40</v>
      </c>
      <c r="L3408" s="10">
        <v>56.55</v>
      </c>
      <c r="M3408" s="8">
        <v>2.2599999999999998</v>
      </c>
      <c r="N3408" s="10">
        <f>L3408*K3408</f>
        <v>-2262</v>
      </c>
      <c r="O3408" s="8" t="s">
        <v>259</v>
      </c>
      <c r="P3408" s="8" t="s">
        <v>260</v>
      </c>
      <c r="Q3408" s="8" t="s">
        <v>261</v>
      </c>
      <c r="R3408" s="8" t="s">
        <v>262</v>
      </c>
    </row>
    <row r="3409" spans="1:18" ht="60" customHeight="1" x14ac:dyDescent="0.25">
      <c r="A3409" s="8" t="s">
        <v>3302</v>
      </c>
      <c r="B3409" s="11">
        <v>58.81</v>
      </c>
      <c r="C3409" s="8" t="s">
        <v>2243</v>
      </c>
      <c r="D3409" s="8" t="s">
        <v>2244</v>
      </c>
      <c r="E3409" s="8">
        <v>9894</v>
      </c>
      <c r="F3409" s="9">
        <v>44651</v>
      </c>
      <c r="G3409" s="9">
        <v>44707</v>
      </c>
      <c r="H3409" s="8">
        <v>60</v>
      </c>
      <c r="I3409" s="9">
        <f>G3409+60</f>
        <v>44767</v>
      </c>
      <c r="J3409" s="9">
        <v>44727</v>
      </c>
      <c r="K3409" s="8">
        <f>J3409-I3409</f>
        <v>-40</v>
      </c>
      <c r="L3409" s="10">
        <v>56.55</v>
      </c>
      <c r="M3409" s="8">
        <v>2.2599999999999998</v>
      </c>
      <c r="N3409" s="10">
        <f>L3409*K3409</f>
        <v>-2262</v>
      </c>
      <c r="O3409" s="8" t="s">
        <v>259</v>
      </c>
      <c r="P3409" s="8" t="s">
        <v>260</v>
      </c>
      <c r="Q3409" s="8" t="s">
        <v>261</v>
      </c>
      <c r="R3409" s="8" t="s">
        <v>262</v>
      </c>
    </row>
    <row r="3410" spans="1:18" ht="60" customHeight="1" x14ac:dyDescent="0.25">
      <c r="A3410" s="8" t="s">
        <v>3303</v>
      </c>
      <c r="B3410" s="11">
        <v>264.99</v>
      </c>
      <c r="C3410" s="8" t="s">
        <v>2243</v>
      </c>
      <c r="D3410" s="8" t="s">
        <v>2244</v>
      </c>
      <c r="E3410" s="8">
        <v>9894</v>
      </c>
      <c r="F3410" s="9">
        <v>44651</v>
      </c>
      <c r="G3410" s="9">
        <v>44707</v>
      </c>
      <c r="H3410" s="8">
        <v>60</v>
      </c>
      <c r="I3410" s="9">
        <f>G3410+60</f>
        <v>44767</v>
      </c>
      <c r="J3410" s="9">
        <v>44727</v>
      </c>
      <c r="K3410" s="8">
        <f>J3410-I3410</f>
        <v>-40</v>
      </c>
      <c r="L3410" s="10">
        <v>254.8</v>
      </c>
      <c r="M3410" s="8">
        <v>10.19</v>
      </c>
      <c r="N3410" s="10">
        <f>L3410*K3410</f>
        <v>-10192</v>
      </c>
      <c r="O3410" s="8" t="s">
        <v>259</v>
      </c>
      <c r="P3410" s="8" t="s">
        <v>260</v>
      </c>
      <c r="Q3410" s="8" t="s">
        <v>261</v>
      </c>
      <c r="R3410" s="8" t="s">
        <v>262</v>
      </c>
    </row>
    <row r="3411" spans="1:18" ht="60" customHeight="1" x14ac:dyDescent="0.25">
      <c r="A3411" s="8" t="s">
        <v>3304</v>
      </c>
      <c r="B3411" s="11">
        <v>58.81</v>
      </c>
      <c r="C3411" s="8" t="s">
        <v>2243</v>
      </c>
      <c r="D3411" s="8" t="s">
        <v>2244</v>
      </c>
      <c r="E3411" s="8">
        <v>9894</v>
      </c>
      <c r="F3411" s="9">
        <v>44651</v>
      </c>
      <c r="G3411" s="9">
        <v>44707</v>
      </c>
      <c r="H3411" s="8">
        <v>60</v>
      </c>
      <c r="I3411" s="9">
        <f>G3411+60</f>
        <v>44767</v>
      </c>
      <c r="J3411" s="9">
        <v>44727</v>
      </c>
      <c r="K3411" s="8">
        <f>J3411-I3411</f>
        <v>-40</v>
      </c>
      <c r="L3411" s="10">
        <v>56.55</v>
      </c>
      <c r="M3411" s="8">
        <v>2.2599999999999998</v>
      </c>
      <c r="N3411" s="10">
        <f>L3411*K3411</f>
        <v>-2262</v>
      </c>
      <c r="O3411" s="8" t="s">
        <v>259</v>
      </c>
      <c r="P3411" s="8" t="s">
        <v>260</v>
      </c>
      <c r="Q3411" s="8" t="s">
        <v>261</v>
      </c>
      <c r="R3411" s="8" t="s">
        <v>262</v>
      </c>
    </row>
    <row r="3412" spans="1:18" ht="60" customHeight="1" x14ac:dyDescent="0.25">
      <c r="A3412" s="8" t="s">
        <v>3305</v>
      </c>
      <c r="B3412" s="11">
        <v>58.81</v>
      </c>
      <c r="C3412" s="8" t="s">
        <v>2243</v>
      </c>
      <c r="D3412" s="8" t="s">
        <v>2244</v>
      </c>
      <c r="E3412" s="8">
        <v>7377</v>
      </c>
      <c r="F3412" s="9">
        <v>44651</v>
      </c>
      <c r="G3412" s="9">
        <v>44665</v>
      </c>
      <c r="H3412" s="8">
        <v>60</v>
      </c>
      <c r="I3412" s="9">
        <f>G3412+60</f>
        <v>44725</v>
      </c>
      <c r="J3412" s="9">
        <v>44686</v>
      </c>
      <c r="K3412" s="8">
        <f>J3412-I3412</f>
        <v>-39</v>
      </c>
      <c r="L3412" s="10">
        <v>56.55</v>
      </c>
      <c r="M3412" s="8">
        <v>2.2599999999999998</v>
      </c>
      <c r="N3412" s="10">
        <f>L3412*K3412</f>
        <v>-2205.4499999999998</v>
      </c>
      <c r="O3412" s="8" t="s">
        <v>259</v>
      </c>
      <c r="P3412" s="8" t="s">
        <v>260</v>
      </c>
      <c r="Q3412" s="8" t="s">
        <v>261</v>
      </c>
      <c r="R3412" s="8" t="s">
        <v>262</v>
      </c>
    </row>
    <row r="3413" spans="1:18" ht="60" customHeight="1" x14ac:dyDescent="0.25">
      <c r="A3413" s="8" t="s">
        <v>3306</v>
      </c>
      <c r="B3413" s="11">
        <v>58.81</v>
      </c>
      <c r="C3413" s="8" t="s">
        <v>2243</v>
      </c>
      <c r="D3413" s="8" t="s">
        <v>2244</v>
      </c>
      <c r="E3413" s="8">
        <v>8272</v>
      </c>
      <c r="F3413" s="9">
        <v>44651</v>
      </c>
      <c r="G3413" s="9">
        <v>44665</v>
      </c>
      <c r="H3413" s="8">
        <v>60</v>
      </c>
      <c r="I3413" s="9">
        <f>G3413+60</f>
        <v>44725</v>
      </c>
      <c r="J3413" s="9">
        <v>44706</v>
      </c>
      <c r="K3413" s="8">
        <f>J3413-I3413</f>
        <v>-19</v>
      </c>
      <c r="L3413" s="10">
        <v>56.55</v>
      </c>
      <c r="M3413" s="8">
        <v>2.2599999999999998</v>
      </c>
      <c r="N3413" s="10">
        <f>L3413*K3413</f>
        <v>-1074.45</v>
      </c>
      <c r="O3413" s="8" t="s">
        <v>259</v>
      </c>
      <c r="P3413" s="8" t="s">
        <v>260</v>
      </c>
      <c r="Q3413" s="8" t="s">
        <v>261</v>
      </c>
      <c r="R3413" s="8" t="s">
        <v>262</v>
      </c>
    </row>
    <row r="3414" spans="1:18" ht="60" customHeight="1" x14ac:dyDescent="0.25">
      <c r="A3414" s="8" t="s">
        <v>3307</v>
      </c>
      <c r="B3414" s="11">
        <v>58.81</v>
      </c>
      <c r="C3414" s="8" t="s">
        <v>2243</v>
      </c>
      <c r="D3414" s="8" t="s">
        <v>2244</v>
      </c>
      <c r="E3414" s="8">
        <v>7377</v>
      </c>
      <c r="F3414" s="9">
        <v>44651</v>
      </c>
      <c r="G3414" s="9">
        <v>44665</v>
      </c>
      <c r="H3414" s="8">
        <v>60</v>
      </c>
      <c r="I3414" s="9">
        <f>G3414+60</f>
        <v>44725</v>
      </c>
      <c r="J3414" s="9">
        <v>44686</v>
      </c>
      <c r="K3414" s="8">
        <f>J3414-I3414</f>
        <v>-39</v>
      </c>
      <c r="L3414" s="10">
        <v>56.55</v>
      </c>
      <c r="M3414" s="8">
        <v>2.2599999999999998</v>
      </c>
      <c r="N3414" s="10">
        <f>L3414*K3414</f>
        <v>-2205.4499999999998</v>
      </c>
      <c r="O3414" s="8" t="s">
        <v>259</v>
      </c>
      <c r="P3414" s="8" t="s">
        <v>260</v>
      </c>
      <c r="Q3414" s="8" t="s">
        <v>261</v>
      </c>
      <c r="R3414" s="8" t="s">
        <v>262</v>
      </c>
    </row>
    <row r="3415" spans="1:18" ht="60" customHeight="1" x14ac:dyDescent="0.25">
      <c r="A3415" s="8" t="s">
        <v>3308</v>
      </c>
      <c r="B3415" s="11">
        <v>58.81</v>
      </c>
      <c r="C3415" s="8" t="s">
        <v>2243</v>
      </c>
      <c r="D3415" s="8" t="s">
        <v>2244</v>
      </c>
      <c r="E3415" s="8">
        <v>8272</v>
      </c>
      <c r="F3415" s="9">
        <v>44651</v>
      </c>
      <c r="G3415" s="9">
        <v>44665</v>
      </c>
      <c r="H3415" s="8">
        <v>60</v>
      </c>
      <c r="I3415" s="9">
        <f>G3415+60</f>
        <v>44725</v>
      </c>
      <c r="J3415" s="9">
        <v>44706</v>
      </c>
      <c r="K3415" s="8">
        <f>J3415-I3415</f>
        <v>-19</v>
      </c>
      <c r="L3415" s="10">
        <v>56.55</v>
      </c>
      <c r="M3415" s="8">
        <v>2.2599999999999998</v>
      </c>
      <c r="N3415" s="10">
        <f>L3415*K3415</f>
        <v>-1074.45</v>
      </c>
      <c r="O3415" s="8" t="s">
        <v>259</v>
      </c>
      <c r="P3415" s="8" t="s">
        <v>260</v>
      </c>
      <c r="Q3415" s="8" t="s">
        <v>261</v>
      </c>
      <c r="R3415" s="8" t="s">
        <v>262</v>
      </c>
    </row>
    <row r="3416" spans="1:18" ht="60" customHeight="1" x14ac:dyDescent="0.25">
      <c r="A3416" s="8" t="s">
        <v>3309</v>
      </c>
      <c r="B3416" s="11">
        <v>58.81</v>
      </c>
      <c r="C3416" s="8" t="s">
        <v>2243</v>
      </c>
      <c r="D3416" s="8" t="s">
        <v>2244</v>
      </c>
      <c r="E3416" s="8">
        <v>7855</v>
      </c>
      <c r="F3416" s="9">
        <v>44651</v>
      </c>
      <c r="G3416" s="9">
        <v>44665</v>
      </c>
      <c r="H3416" s="8">
        <v>60</v>
      </c>
      <c r="I3416" s="9">
        <f>G3416+60</f>
        <v>44725</v>
      </c>
      <c r="J3416" s="9">
        <v>44694</v>
      </c>
      <c r="K3416" s="8">
        <f>J3416-I3416</f>
        <v>-31</v>
      </c>
      <c r="L3416" s="10">
        <v>56.55</v>
      </c>
      <c r="M3416" s="8">
        <v>2.2599999999999998</v>
      </c>
      <c r="N3416" s="10">
        <f>L3416*K3416</f>
        <v>-1753.05</v>
      </c>
      <c r="O3416" s="8" t="s">
        <v>259</v>
      </c>
      <c r="P3416" s="8" t="s">
        <v>260</v>
      </c>
      <c r="Q3416" s="8" t="s">
        <v>261</v>
      </c>
      <c r="R3416" s="8" t="s">
        <v>262</v>
      </c>
    </row>
    <row r="3417" spans="1:18" ht="60" customHeight="1" x14ac:dyDescent="0.25">
      <c r="A3417" s="8" t="s">
        <v>3310</v>
      </c>
      <c r="B3417" s="11">
        <v>198.74</v>
      </c>
      <c r="C3417" s="8" t="s">
        <v>2243</v>
      </c>
      <c r="D3417" s="8" t="s">
        <v>2244</v>
      </c>
      <c r="E3417" s="8">
        <v>7855</v>
      </c>
      <c r="F3417" s="9">
        <v>44651</v>
      </c>
      <c r="G3417" s="9">
        <v>44665</v>
      </c>
      <c r="H3417" s="8">
        <v>60</v>
      </c>
      <c r="I3417" s="9">
        <f>G3417+60</f>
        <v>44725</v>
      </c>
      <c r="J3417" s="9">
        <v>44694</v>
      </c>
      <c r="K3417" s="8">
        <f>J3417-I3417</f>
        <v>-31</v>
      </c>
      <c r="L3417" s="10">
        <v>191.1</v>
      </c>
      <c r="M3417" s="8">
        <v>7.64</v>
      </c>
      <c r="N3417" s="10">
        <f>L3417*K3417</f>
        <v>-5924.0999999999995</v>
      </c>
      <c r="O3417" s="8" t="s">
        <v>259</v>
      </c>
      <c r="P3417" s="8" t="s">
        <v>260</v>
      </c>
      <c r="Q3417" s="8" t="s">
        <v>261</v>
      </c>
      <c r="R3417" s="8" t="s">
        <v>262</v>
      </c>
    </row>
    <row r="3418" spans="1:18" ht="60" customHeight="1" x14ac:dyDescent="0.25">
      <c r="A3418" s="8" t="s">
        <v>3311</v>
      </c>
      <c r="B3418" s="11">
        <v>198.74</v>
      </c>
      <c r="C3418" s="8" t="s">
        <v>2243</v>
      </c>
      <c r="D3418" s="8" t="s">
        <v>2244</v>
      </c>
      <c r="E3418" s="8">
        <v>7855</v>
      </c>
      <c r="F3418" s="9">
        <v>44651</v>
      </c>
      <c r="G3418" s="9">
        <v>44665</v>
      </c>
      <c r="H3418" s="8">
        <v>60</v>
      </c>
      <c r="I3418" s="9">
        <f>G3418+60</f>
        <v>44725</v>
      </c>
      <c r="J3418" s="9">
        <v>44694</v>
      </c>
      <c r="K3418" s="8">
        <f>J3418-I3418</f>
        <v>-31</v>
      </c>
      <c r="L3418" s="10">
        <v>191.1</v>
      </c>
      <c r="M3418" s="8">
        <v>7.64</v>
      </c>
      <c r="N3418" s="10">
        <f>L3418*K3418</f>
        <v>-5924.0999999999995</v>
      </c>
      <c r="O3418" s="8" t="s">
        <v>259</v>
      </c>
      <c r="P3418" s="8" t="s">
        <v>260</v>
      </c>
      <c r="Q3418" s="8" t="s">
        <v>261</v>
      </c>
      <c r="R3418" s="8" t="s">
        <v>262</v>
      </c>
    </row>
    <row r="3419" spans="1:18" ht="60" customHeight="1" x14ac:dyDescent="0.25">
      <c r="A3419" s="8" t="s">
        <v>3312</v>
      </c>
      <c r="B3419" s="11">
        <v>58.81</v>
      </c>
      <c r="C3419" s="8" t="s">
        <v>2243</v>
      </c>
      <c r="D3419" s="8" t="s">
        <v>2244</v>
      </c>
      <c r="E3419" s="8">
        <v>7377</v>
      </c>
      <c r="F3419" s="9">
        <v>44651</v>
      </c>
      <c r="G3419" s="9">
        <v>44665</v>
      </c>
      <c r="H3419" s="8">
        <v>60</v>
      </c>
      <c r="I3419" s="9">
        <f>G3419+60</f>
        <v>44725</v>
      </c>
      <c r="J3419" s="9">
        <v>44686</v>
      </c>
      <c r="K3419" s="8">
        <f>J3419-I3419</f>
        <v>-39</v>
      </c>
      <c r="L3419" s="10">
        <v>56.55</v>
      </c>
      <c r="M3419" s="8">
        <v>2.2599999999999998</v>
      </c>
      <c r="N3419" s="10">
        <f>L3419*K3419</f>
        <v>-2205.4499999999998</v>
      </c>
      <c r="O3419" s="8" t="s">
        <v>259</v>
      </c>
      <c r="P3419" s="8" t="s">
        <v>260</v>
      </c>
      <c r="Q3419" s="8" t="s">
        <v>261</v>
      </c>
      <c r="R3419" s="8" t="s">
        <v>262</v>
      </c>
    </row>
    <row r="3420" spans="1:18" ht="60" customHeight="1" x14ac:dyDescent="0.25">
      <c r="A3420" s="8" t="s">
        <v>3313</v>
      </c>
      <c r="B3420" s="11">
        <v>58.81</v>
      </c>
      <c r="C3420" s="8" t="s">
        <v>2243</v>
      </c>
      <c r="D3420" s="8" t="s">
        <v>2244</v>
      </c>
      <c r="E3420" s="8">
        <v>7377</v>
      </c>
      <c r="F3420" s="9">
        <v>44651</v>
      </c>
      <c r="G3420" s="9">
        <v>44665</v>
      </c>
      <c r="H3420" s="8">
        <v>60</v>
      </c>
      <c r="I3420" s="9">
        <f>G3420+60</f>
        <v>44725</v>
      </c>
      <c r="J3420" s="9">
        <v>44686</v>
      </c>
      <c r="K3420" s="8">
        <f>J3420-I3420</f>
        <v>-39</v>
      </c>
      <c r="L3420" s="10">
        <v>56.55</v>
      </c>
      <c r="M3420" s="8">
        <v>2.2599999999999998</v>
      </c>
      <c r="N3420" s="10">
        <f>L3420*K3420</f>
        <v>-2205.4499999999998</v>
      </c>
      <c r="O3420" s="8" t="s">
        <v>259</v>
      </c>
      <c r="P3420" s="8" t="s">
        <v>260</v>
      </c>
      <c r="Q3420" s="8" t="s">
        <v>261</v>
      </c>
      <c r="R3420" s="8" t="s">
        <v>262</v>
      </c>
    </row>
    <row r="3421" spans="1:18" ht="60" customHeight="1" x14ac:dyDescent="0.25">
      <c r="A3421" s="8" t="s">
        <v>3314</v>
      </c>
      <c r="B3421" s="11">
        <v>58.81</v>
      </c>
      <c r="C3421" s="8" t="s">
        <v>2243</v>
      </c>
      <c r="D3421" s="8" t="s">
        <v>2244</v>
      </c>
      <c r="E3421" s="8">
        <v>7377</v>
      </c>
      <c r="F3421" s="9">
        <v>44651</v>
      </c>
      <c r="G3421" s="9">
        <v>44665</v>
      </c>
      <c r="H3421" s="8">
        <v>60</v>
      </c>
      <c r="I3421" s="9">
        <f>G3421+60</f>
        <v>44725</v>
      </c>
      <c r="J3421" s="9">
        <v>44686</v>
      </c>
      <c r="K3421" s="8">
        <f>J3421-I3421</f>
        <v>-39</v>
      </c>
      <c r="L3421" s="10">
        <v>56.55</v>
      </c>
      <c r="M3421" s="8">
        <v>2.2599999999999998</v>
      </c>
      <c r="N3421" s="10">
        <f>L3421*K3421</f>
        <v>-2205.4499999999998</v>
      </c>
      <c r="O3421" s="8" t="s">
        <v>259</v>
      </c>
      <c r="P3421" s="8" t="s">
        <v>260</v>
      </c>
      <c r="Q3421" s="8" t="s">
        <v>261</v>
      </c>
      <c r="R3421" s="8" t="s">
        <v>262</v>
      </c>
    </row>
    <row r="3422" spans="1:18" ht="60" customHeight="1" x14ac:dyDescent="0.25">
      <c r="A3422" s="8" t="s">
        <v>3315</v>
      </c>
      <c r="B3422" s="11">
        <v>198.74</v>
      </c>
      <c r="C3422" s="8" t="s">
        <v>2243</v>
      </c>
      <c r="D3422" s="8" t="s">
        <v>2244</v>
      </c>
      <c r="E3422" s="8">
        <v>7377</v>
      </c>
      <c r="F3422" s="9">
        <v>44651</v>
      </c>
      <c r="G3422" s="9">
        <v>44665</v>
      </c>
      <c r="H3422" s="8">
        <v>60</v>
      </c>
      <c r="I3422" s="9">
        <f>G3422+60</f>
        <v>44725</v>
      </c>
      <c r="J3422" s="9">
        <v>44686</v>
      </c>
      <c r="K3422" s="8">
        <f>J3422-I3422</f>
        <v>-39</v>
      </c>
      <c r="L3422" s="10">
        <v>191.1</v>
      </c>
      <c r="M3422" s="8">
        <v>7.64</v>
      </c>
      <c r="N3422" s="10">
        <f>L3422*K3422</f>
        <v>-7452.9</v>
      </c>
      <c r="O3422" s="8" t="s">
        <v>259</v>
      </c>
      <c r="P3422" s="8" t="s">
        <v>260</v>
      </c>
      <c r="Q3422" s="8" t="s">
        <v>261</v>
      </c>
      <c r="R3422" s="8" t="s">
        <v>262</v>
      </c>
    </row>
    <row r="3423" spans="1:18" ht="60" customHeight="1" x14ac:dyDescent="0.25">
      <c r="A3423" s="8" t="s">
        <v>3316</v>
      </c>
      <c r="B3423" s="11">
        <v>198.74</v>
      </c>
      <c r="C3423" s="8" t="s">
        <v>2243</v>
      </c>
      <c r="D3423" s="8" t="s">
        <v>2244</v>
      </c>
      <c r="E3423" s="8">
        <v>7377</v>
      </c>
      <c r="F3423" s="9">
        <v>44651</v>
      </c>
      <c r="G3423" s="9">
        <v>44665</v>
      </c>
      <c r="H3423" s="8">
        <v>60</v>
      </c>
      <c r="I3423" s="9">
        <f>G3423+60</f>
        <v>44725</v>
      </c>
      <c r="J3423" s="9">
        <v>44686</v>
      </c>
      <c r="K3423" s="8">
        <f>J3423-I3423</f>
        <v>-39</v>
      </c>
      <c r="L3423" s="10">
        <v>191.1</v>
      </c>
      <c r="M3423" s="8">
        <v>7.64</v>
      </c>
      <c r="N3423" s="10">
        <f>L3423*K3423</f>
        <v>-7452.9</v>
      </c>
      <c r="O3423" s="8" t="s">
        <v>259</v>
      </c>
      <c r="P3423" s="8" t="s">
        <v>260</v>
      </c>
      <c r="Q3423" s="8" t="s">
        <v>261</v>
      </c>
      <c r="R3423" s="8" t="s">
        <v>262</v>
      </c>
    </row>
    <row r="3424" spans="1:18" ht="60" customHeight="1" x14ac:dyDescent="0.25">
      <c r="A3424" s="8" t="s">
        <v>3317</v>
      </c>
      <c r="B3424" s="11">
        <v>58.81</v>
      </c>
      <c r="C3424" s="8" t="s">
        <v>2243</v>
      </c>
      <c r="D3424" s="8" t="s">
        <v>2244</v>
      </c>
      <c r="E3424" s="8">
        <v>7377</v>
      </c>
      <c r="F3424" s="9">
        <v>44651</v>
      </c>
      <c r="G3424" s="9">
        <v>44665</v>
      </c>
      <c r="H3424" s="8">
        <v>60</v>
      </c>
      <c r="I3424" s="9">
        <f>G3424+60</f>
        <v>44725</v>
      </c>
      <c r="J3424" s="9">
        <v>44686</v>
      </c>
      <c r="K3424" s="8">
        <f>J3424-I3424</f>
        <v>-39</v>
      </c>
      <c r="L3424" s="10">
        <v>56.55</v>
      </c>
      <c r="M3424" s="8">
        <v>2.2599999999999998</v>
      </c>
      <c r="N3424" s="10">
        <f>L3424*K3424</f>
        <v>-2205.4499999999998</v>
      </c>
      <c r="O3424" s="8" t="s">
        <v>259</v>
      </c>
      <c r="P3424" s="8" t="s">
        <v>260</v>
      </c>
      <c r="Q3424" s="8" t="s">
        <v>261</v>
      </c>
      <c r="R3424" s="8" t="s">
        <v>262</v>
      </c>
    </row>
    <row r="3425" spans="1:18" ht="60" customHeight="1" x14ac:dyDescent="0.25">
      <c r="A3425" s="8" t="s">
        <v>3318</v>
      </c>
      <c r="B3425" s="11">
        <v>58.81</v>
      </c>
      <c r="C3425" s="8" t="s">
        <v>2243</v>
      </c>
      <c r="D3425" s="8" t="s">
        <v>2244</v>
      </c>
      <c r="E3425" s="8">
        <v>7377</v>
      </c>
      <c r="F3425" s="9">
        <v>44651</v>
      </c>
      <c r="G3425" s="9">
        <v>44665</v>
      </c>
      <c r="H3425" s="8">
        <v>60</v>
      </c>
      <c r="I3425" s="9">
        <f>G3425+60</f>
        <v>44725</v>
      </c>
      <c r="J3425" s="9">
        <v>44686</v>
      </c>
      <c r="K3425" s="8">
        <f>J3425-I3425</f>
        <v>-39</v>
      </c>
      <c r="L3425" s="10">
        <v>56.55</v>
      </c>
      <c r="M3425" s="8">
        <v>2.2599999999999998</v>
      </c>
      <c r="N3425" s="10">
        <f>L3425*K3425</f>
        <v>-2205.4499999999998</v>
      </c>
      <c r="O3425" s="8" t="s">
        <v>259</v>
      </c>
      <c r="P3425" s="8" t="s">
        <v>260</v>
      </c>
      <c r="Q3425" s="8" t="s">
        <v>261</v>
      </c>
      <c r="R3425" s="8" t="s">
        <v>262</v>
      </c>
    </row>
    <row r="3426" spans="1:18" ht="60" customHeight="1" x14ac:dyDescent="0.25">
      <c r="A3426" s="8" t="s">
        <v>3319</v>
      </c>
      <c r="B3426" s="11">
        <v>58.81</v>
      </c>
      <c r="C3426" s="8" t="s">
        <v>2243</v>
      </c>
      <c r="D3426" s="8" t="s">
        <v>2244</v>
      </c>
      <c r="E3426" s="8">
        <v>7377</v>
      </c>
      <c r="F3426" s="9">
        <v>44651</v>
      </c>
      <c r="G3426" s="9">
        <v>44665</v>
      </c>
      <c r="H3426" s="8">
        <v>60</v>
      </c>
      <c r="I3426" s="9">
        <f>G3426+60</f>
        <v>44725</v>
      </c>
      <c r="J3426" s="9">
        <v>44686</v>
      </c>
      <c r="K3426" s="8">
        <f>J3426-I3426</f>
        <v>-39</v>
      </c>
      <c r="L3426" s="10">
        <v>56.55</v>
      </c>
      <c r="M3426" s="8">
        <v>2.2599999999999998</v>
      </c>
      <c r="N3426" s="10">
        <f>L3426*K3426</f>
        <v>-2205.4499999999998</v>
      </c>
      <c r="O3426" s="8" t="s">
        <v>259</v>
      </c>
      <c r="P3426" s="8" t="s">
        <v>260</v>
      </c>
      <c r="Q3426" s="8" t="s">
        <v>261</v>
      </c>
      <c r="R3426" s="8" t="s">
        <v>262</v>
      </c>
    </row>
    <row r="3427" spans="1:18" ht="60" customHeight="1" x14ac:dyDescent="0.25">
      <c r="A3427" s="8" t="s">
        <v>3320</v>
      </c>
      <c r="B3427" s="11">
        <v>58.81</v>
      </c>
      <c r="C3427" s="8" t="s">
        <v>2243</v>
      </c>
      <c r="D3427" s="8" t="s">
        <v>2244</v>
      </c>
      <c r="E3427" s="8">
        <v>7377</v>
      </c>
      <c r="F3427" s="9">
        <v>44651</v>
      </c>
      <c r="G3427" s="9">
        <v>44666</v>
      </c>
      <c r="H3427" s="8">
        <v>60</v>
      </c>
      <c r="I3427" s="9">
        <f>G3427+60</f>
        <v>44726</v>
      </c>
      <c r="J3427" s="9">
        <v>44686</v>
      </c>
      <c r="K3427" s="8">
        <f>J3427-I3427</f>
        <v>-40</v>
      </c>
      <c r="L3427" s="10">
        <v>56.55</v>
      </c>
      <c r="M3427" s="8">
        <v>2.2599999999999998</v>
      </c>
      <c r="N3427" s="10">
        <f>L3427*K3427</f>
        <v>-2262</v>
      </c>
      <c r="O3427" s="8" t="s">
        <v>259</v>
      </c>
      <c r="P3427" s="8" t="s">
        <v>260</v>
      </c>
      <c r="Q3427" s="8" t="s">
        <v>261</v>
      </c>
      <c r="R3427" s="8" t="s">
        <v>262</v>
      </c>
    </row>
    <row r="3428" spans="1:18" ht="60" customHeight="1" x14ac:dyDescent="0.25">
      <c r="A3428" s="8" t="s">
        <v>3321</v>
      </c>
      <c r="B3428" s="11">
        <v>58.81</v>
      </c>
      <c r="C3428" s="8" t="s">
        <v>2243</v>
      </c>
      <c r="D3428" s="8" t="s">
        <v>2244</v>
      </c>
      <c r="E3428" s="8">
        <v>7377</v>
      </c>
      <c r="F3428" s="9">
        <v>44651</v>
      </c>
      <c r="G3428" s="9">
        <v>44666</v>
      </c>
      <c r="H3428" s="8">
        <v>60</v>
      </c>
      <c r="I3428" s="9">
        <f>G3428+60</f>
        <v>44726</v>
      </c>
      <c r="J3428" s="9">
        <v>44686</v>
      </c>
      <c r="K3428" s="8">
        <f>J3428-I3428</f>
        <v>-40</v>
      </c>
      <c r="L3428" s="10">
        <v>56.55</v>
      </c>
      <c r="M3428" s="8">
        <v>2.2599999999999998</v>
      </c>
      <c r="N3428" s="10">
        <f>L3428*K3428</f>
        <v>-2262</v>
      </c>
      <c r="O3428" s="8" t="s">
        <v>259</v>
      </c>
      <c r="P3428" s="8" t="s">
        <v>260</v>
      </c>
      <c r="Q3428" s="8" t="s">
        <v>261</v>
      </c>
      <c r="R3428" s="8" t="s">
        <v>262</v>
      </c>
    </row>
    <row r="3429" spans="1:18" ht="60" customHeight="1" x14ac:dyDescent="0.25">
      <c r="A3429" s="8" t="s">
        <v>3322</v>
      </c>
      <c r="B3429" s="11">
        <v>58.81</v>
      </c>
      <c r="C3429" s="8" t="s">
        <v>2243</v>
      </c>
      <c r="D3429" s="8" t="s">
        <v>2244</v>
      </c>
      <c r="E3429" s="8">
        <v>7377</v>
      </c>
      <c r="F3429" s="9">
        <v>44651</v>
      </c>
      <c r="G3429" s="9">
        <v>44666</v>
      </c>
      <c r="H3429" s="8">
        <v>60</v>
      </c>
      <c r="I3429" s="9">
        <f>G3429+60</f>
        <v>44726</v>
      </c>
      <c r="J3429" s="9">
        <v>44686</v>
      </c>
      <c r="K3429" s="8">
        <f>J3429-I3429</f>
        <v>-40</v>
      </c>
      <c r="L3429" s="10">
        <v>56.55</v>
      </c>
      <c r="M3429" s="8">
        <v>2.2599999999999998</v>
      </c>
      <c r="N3429" s="10">
        <f>L3429*K3429</f>
        <v>-2262</v>
      </c>
      <c r="O3429" s="8" t="s">
        <v>259</v>
      </c>
      <c r="P3429" s="8" t="s">
        <v>260</v>
      </c>
      <c r="Q3429" s="8" t="s">
        <v>261</v>
      </c>
      <c r="R3429" s="8" t="s">
        <v>262</v>
      </c>
    </row>
    <row r="3430" spans="1:18" ht="60" customHeight="1" x14ac:dyDescent="0.25">
      <c r="A3430" s="8" t="s">
        <v>3323</v>
      </c>
      <c r="B3430" s="11">
        <v>58.81</v>
      </c>
      <c r="C3430" s="8" t="s">
        <v>2243</v>
      </c>
      <c r="D3430" s="8" t="s">
        <v>2244</v>
      </c>
      <c r="E3430" s="8">
        <v>7377</v>
      </c>
      <c r="F3430" s="9">
        <v>44651</v>
      </c>
      <c r="G3430" s="9">
        <v>44665</v>
      </c>
      <c r="H3430" s="8">
        <v>60</v>
      </c>
      <c r="I3430" s="9">
        <f>G3430+60</f>
        <v>44725</v>
      </c>
      <c r="J3430" s="9">
        <v>44686</v>
      </c>
      <c r="K3430" s="8">
        <f>J3430-I3430</f>
        <v>-39</v>
      </c>
      <c r="L3430" s="10">
        <v>56.55</v>
      </c>
      <c r="M3430" s="8">
        <v>2.2599999999999998</v>
      </c>
      <c r="N3430" s="10">
        <f>L3430*K3430</f>
        <v>-2205.4499999999998</v>
      </c>
      <c r="O3430" s="8" t="s">
        <v>259</v>
      </c>
      <c r="P3430" s="8" t="s">
        <v>260</v>
      </c>
      <c r="Q3430" s="8" t="s">
        <v>261</v>
      </c>
      <c r="R3430" s="8" t="s">
        <v>262</v>
      </c>
    </row>
    <row r="3431" spans="1:18" ht="60" customHeight="1" x14ac:dyDescent="0.25">
      <c r="A3431" s="8" t="s">
        <v>3324</v>
      </c>
      <c r="B3431" s="11">
        <v>58.81</v>
      </c>
      <c r="C3431" s="8" t="s">
        <v>2243</v>
      </c>
      <c r="D3431" s="8" t="s">
        <v>2244</v>
      </c>
      <c r="E3431" s="8">
        <v>7377</v>
      </c>
      <c r="F3431" s="9">
        <v>44651</v>
      </c>
      <c r="G3431" s="9">
        <v>44666</v>
      </c>
      <c r="H3431" s="8">
        <v>60</v>
      </c>
      <c r="I3431" s="9">
        <f>G3431+60</f>
        <v>44726</v>
      </c>
      <c r="J3431" s="9">
        <v>44686</v>
      </c>
      <c r="K3431" s="8">
        <f>J3431-I3431</f>
        <v>-40</v>
      </c>
      <c r="L3431" s="10">
        <v>56.55</v>
      </c>
      <c r="M3431" s="8">
        <v>2.2599999999999998</v>
      </c>
      <c r="N3431" s="10">
        <f>L3431*K3431</f>
        <v>-2262</v>
      </c>
      <c r="O3431" s="8" t="s">
        <v>259</v>
      </c>
      <c r="P3431" s="8" t="s">
        <v>260</v>
      </c>
      <c r="Q3431" s="8" t="s">
        <v>261</v>
      </c>
      <c r="R3431" s="8" t="s">
        <v>262</v>
      </c>
    </row>
    <row r="3432" spans="1:18" ht="60" customHeight="1" x14ac:dyDescent="0.25">
      <c r="A3432" s="8" t="s">
        <v>3325</v>
      </c>
      <c r="B3432" s="11">
        <v>17.04</v>
      </c>
      <c r="C3432" s="8" t="s">
        <v>2243</v>
      </c>
      <c r="D3432" s="8" t="s">
        <v>2244</v>
      </c>
      <c r="E3432" s="8">
        <v>8272</v>
      </c>
      <c r="F3432" s="9">
        <v>44651</v>
      </c>
      <c r="G3432" s="9">
        <v>44666</v>
      </c>
      <c r="H3432" s="8">
        <v>60</v>
      </c>
      <c r="I3432" s="9">
        <f>G3432+60</f>
        <v>44726</v>
      </c>
      <c r="J3432" s="9">
        <v>44706</v>
      </c>
      <c r="K3432" s="8">
        <f>J3432-I3432</f>
        <v>-20</v>
      </c>
      <c r="L3432" s="10">
        <v>5.46</v>
      </c>
      <c r="M3432" s="8">
        <v>0.22</v>
      </c>
      <c r="N3432" s="10">
        <f>L3432*K3432</f>
        <v>-109.2</v>
      </c>
      <c r="O3432" s="8" t="s">
        <v>259</v>
      </c>
      <c r="P3432" s="8" t="s">
        <v>260</v>
      </c>
      <c r="Q3432" s="8" t="s">
        <v>261</v>
      </c>
      <c r="R3432" s="8" t="s">
        <v>262</v>
      </c>
    </row>
    <row r="3433" spans="1:18" ht="60" customHeight="1" x14ac:dyDescent="0.25">
      <c r="A3433" s="8" t="s">
        <v>3326</v>
      </c>
      <c r="B3433" s="11">
        <v>136.59</v>
      </c>
      <c r="C3433" s="8" t="s">
        <v>2243</v>
      </c>
      <c r="D3433" s="8" t="s">
        <v>2244</v>
      </c>
      <c r="E3433" s="8">
        <v>9894</v>
      </c>
      <c r="F3433" s="9">
        <v>44662</v>
      </c>
      <c r="G3433" s="9">
        <v>44698</v>
      </c>
      <c r="H3433" s="8">
        <v>60</v>
      </c>
      <c r="I3433" s="9">
        <f>G3433+60</f>
        <v>44758</v>
      </c>
      <c r="J3433" s="9">
        <v>44727</v>
      </c>
      <c r="K3433" s="8">
        <f>J3433-I3433</f>
        <v>-31</v>
      </c>
      <c r="L3433" s="10">
        <v>131.34</v>
      </c>
      <c r="M3433" s="8">
        <v>5.25</v>
      </c>
      <c r="N3433" s="10">
        <f>L3433*K3433</f>
        <v>-4071.54</v>
      </c>
      <c r="O3433" s="8" t="s">
        <v>259</v>
      </c>
      <c r="P3433" s="8" t="s">
        <v>260</v>
      </c>
      <c r="Q3433" s="8" t="s">
        <v>261</v>
      </c>
      <c r="R3433" s="8" t="s">
        <v>262</v>
      </c>
    </row>
    <row r="3434" spans="1:18" ht="60" customHeight="1" x14ac:dyDescent="0.25">
      <c r="A3434" s="8" t="s">
        <v>3327</v>
      </c>
      <c r="B3434" s="11">
        <v>58.81</v>
      </c>
      <c r="C3434" s="8" t="s">
        <v>2243</v>
      </c>
      <c r="D3434" s="8" t="s">
        <v>2244</v>
      </c>
      <c r="E3434" s="8">
        <v>8272</v>
      </c>
      <c r="F3434" s="9">
        <v>44681</v>
      </c>
      <c r="G3434" s="9">
        <v>44692</v>
      </c>
      <c r="H3434" s="8">
        <v>60</v>
      </c>
      <c r="I3434" s="9">
        <f>G3434+60</f>
        <v>44752</v>
      </c>
      <c r="J3434" s="9">
        <v>44706</v>
      </c>
      <c r="K3434" s="8">
        <f>J3434-I3434</f>
        <v>-46</v>
      </c>
      <c r="L3434" s="10">
        <v>56.55</v>
      </c>
      <c r="M3434" s="8">
        <v>2.2599999999999998</v>
      </c>
      <c r="N3434" s="10">
        <f>L3434*K3434</f>
        <v>-2601.2999999999997</v>
      </c>
      <c r="O3434" s="8" t="s">
        <v>259</v>
      </c>
      <c r="P3434" s="8" t="s">
        <v>260</v>
      </c>
      <c r="Q3434" s="8" t="s">
        <v>261</v>
      </c>
      <c r="R3434" s="8" t="s">
        <v>262</v>
      </c>
    </row>
    <row r="3435" spans="1:18" ht="60" customHeight="1" x14ac:dyDescent="0.25">
      <c r="A3435" s="8" t="s">
        <v>3328</v>
      </c>
      <c r="B3435" s="11">
        <v>58.81</v>
      </c>
      <c r="C3435" s="8" t="s">
        <v>2243</v>
      </c>
      <c r="D3435" s="8" t="s">
        <v>2244</v>
      </c>
      <c r="E3435" s="8">
        <v>8272</v>
      </c>
      <c r="F3435" s="9">
        <v>44681</v>
      </c>
      <c r="G3435" s="9">
        <v>44692</v>
      </c>
      <c r="H3435" s="8">
        <v>60</v>
      </c>
      <c r="I3435" s="9">
        <f>G3435+60</f>
        <v>44752</v>
      </c>
      <c r="J3435" s="9">
        <v>44706</v>
      </c>
      <c r="K3435" s="8">
        <f>J3435-I3435</f>
        <v>-46</v>
      </c>
      <c r="L3435" s="10">
        <v>56.55</v>
      </c>
      <c r="M3435" s="8">
        <v>2.2599999999999998</v>
      </c>
      <c r="N3435" s="10">
        <f>L3435*K3435</f>
        <v>-2601.2999999999997</v>
      </c>
      <c r="O3435" s="8" t="s">
        <v>259</v>
      </c>
      <c r="P3435" s="8" t="s">
        <v>260</v>
      </c>
      <c r="Q3435" s="8" t="s">
        <v>261</v>
      </c>
      <c r="R3435" s="8" t="s">
        <v>262</v>
      </c>
    </row>
    <row r="3436" spans="1:18" ht="60" customHeight="1" x14ac:dyDescent="0.25">
      <c r="A3436" s="8" t="s">
        <v>3329</v>
      </c>
      <c r="B3436" s="11">
        <v>58.81</v>
      </c>
      <c r="C3436" s="8" t="s">
        <v>2243</v>
      </c>
      <c r="D3436" s="8" t="s">
        <v>2244</v>
      </c>
      <c r="E3436" s="8">
        <v>8272</v>
      </c>
      <c r="F3436" s="9">
        <v>44681</v>
      </c>
      <c r="G3436" s="9">
        <v>44692</v>
      </c>
      <c r="H3436" s="8">
        <v>60</v>
      </c>
      <c r="I3436" s="9">
        <f>G3436+60</f>
        <v>44752</v>
      </c>
      <c r="J3436" s="9">
        <v>44706</v>
      </c>
      <c r="K3436" s="8">
        <f>J3436-I3436</f>
        <v>-46</v>
      </c>
      <c r="L3436" s="10">
        <v>56.55</v>
      </c>
      <c r="M3436" s="8">
        <v>2.2599999999999998</v>
      </c>
      <c r="N3436" s="10">
        <f>L3436*K3436</f>
        <v>-2601.2999999999997</v>
      </c>
      <c r="O3436" s="8" t="s">
        <v>259</v>
      </c>
      <c r="P3436" s="8" t="s">
        <v>260</v>
      </c>
      <c r="Q3436" s="8" t="s">
        <v>261</v>
      </c>
      <c r="R3436" s="8" t="s">
        <v>262</v>
      </c>
    </row>
    <row r="3437" spans="1:18" ht="60" customHeight="1" x14ac:dyDescent="0.25">
      <c r="A3437" s="8" t="s">
        <v>3330</v>
      </c>
      <c r="B3437" s="11">
        <v>58.81</v>
      </c>
      <c r="C3437" s="8" t="s">
        <v>2243</v>
      </c>
      <c r="D3437" s="8" t="s">
        <v>2244</v>
      </c>
      <c r="E3437" s="8">
        <v>8272</v>
      </c>
      <c r="F3437" s="9">
        <v>44681</v>
      </c>
      <c r="G3437" s="9">
        <v>44692</v>
      </c>
      <c r="H3437" s="8">
        <v>60</v>
      </c>
      <c r="I3437" s="9">
        <f>G3437+60</f>
        <v>44752</v>
      </c>
      <c r="J3437" s="9">
        <v>44706</v>
      </c>
      <c r="K3437" s="8">
        <f>J3437-I3437</f>
        <v>-46</v>
      </c>
      <c r="L3437" s="10">
        <v>56.55</v>
      </c>
      <c r="M3437" s="8">
        <v>2.2599999999999998</v>
      </c>
      <c r="N3437" s="10">
        <f>L3437*K3437</f>
        <v>-2601.2999999999997</v>
      </c>
      <c r="O3437" s="8" t="s">
        <v>259</v>
      </c>
      <c r="P3437" s="8" t="s">
        <v>260</v>
      </c>
      <c r="Q3437" s="8" t="s">
        <v>261</v>
      </c>
      <c r="R3437" s="8" t="s">
        <v>262</v>
      </c>
    </row>
    <row r="3438" spans="1:18" ht="60" customHeight="1" x14ac:dyDescent="0.25">
      <c r="A3438" s="8" t="s">
        <v>3331</v>
      </c>
      <c r="B3438" s="11">
        <v>58.81</v>
      </c>
      <c r="C3438" s="8" t="s">
        <v>2243</v>
      </c>
      <c r="D3438" s="8" t="s">
        <v>2244</v>
      </c>
      <c r="E3438" s="8">
        <v>8272</v>
      </c>
      <c r="F3438" s="9">
        <v>44681</v>
      </c>
      <c r="G3438" s="9">
        <v>44692</v>
      </c>
      <c r="H3438" s="8">
        <v>60</v>
      </c>
      <c r="I3438" s="9">
        <f>G3438+60</f>
        <v>44752</v>
      </c>
      <c r="J3438" s="9">
        <v>44706</v>
      </c>
      <c r="K3438" s="8">
        <f>J3438-I3438</f>
        <v>-46</v>
      </c>
      <c r="L3438" s="10">
        <v>56.55</v>
      </c>
      <c r="M3438" s="8">
        <v>2.2599999999999998</v>
      </c>
      <c r="N3438" s="10">
        <f>L3438*K3438</f>
        <v>-2601.2999999999997</v>
      </c>
      <c r="O3438" s="8" t="s">
        <v>259</v>
      </c>
      <c r="P3438" s="8" t="s">
        <v>260</v>
      </c>
      <c r="Q3438" s="8" t="s">
        <v>261</v>
      </c>
      <c r="R3438" s="8" t="s">
        <v>262</v>
      </c>
    </row>
    <row r="3439" spans="1:18" ht="60" customHeight="1" x14ac:dyDescent="0.25">
      <c r="A3439" s="8" t="s">
        <v>3332</v>
      </c>
      <c r="B3439" s="11">
        <v>58.81</v>
      </c>
      <c r="C3439" s="8" t="s">
        <v>2243</v>
      </c>
      <c r="D3439" s="8" t="s">
        <v>2244</v>
      </c>
      <c r="E3439" s="8">
        <v>8272</v>
      </c>
      <c r="F3439" s="9">
        <v>44681</v>
      </c>
      <c r="G3439" s="9">
        <v>44692</v>
      </c>
      <c r="H3439" s="8">
        <v>60</v>
      </c>
      <c r="I3439" s="9">
        <f>G3439+60</f>
        <v>44752</v>
      </c>
      <c r="J3439" s="9">
        <v>44706</v>
      </c>
      <c r="K3439" s="8">
        <f>J3439-I3439</f>
        <v>-46</v>
      </c>
      <c r="L3439" s="10">
        <v>56.55</v>
      </c>
      <c r="M3439" s="8">
        <v>2.2599999999999998</v>
      </c>
      <c r="N3439" s="10">
        <f>L3439*K3439</f>
        <v>-2601.2999999999997</v>
      </c>
      <c r="O3439" s="8" t="s">
        <v>259</v>
      </c>
      <c r="P3439" s="8" t="s">
        <v>260</v>
      </c>
      <c r="Q3439" s="8" t="s">
        <v>261</v>
      </c>
      <c r="R3439" s="8" t="s">
        <v>262</v>
      </c>
    </row>
    <row r="3440" spans="1:18" ht="60" customHeight="1" x14ac:dyDescent="0.25">
      <c r="A3440" s="8" t="s">
        <v>3333</v>
      </c>
      <c r="B3440" s="11">
        <v>58.81</v>
      </c>
      <c r="C3440" s="8" t="s">
        <v>2243</v>
      </c>
      <c r="D3440" s="8" t="s">
        <v>2244</v>
      </c>
      <c r="E3440" s="8">
        <v>8272</v>
      </c>
      <c r="F3440" s="9">
        <v>44681</v>
      </c>
      <c r="G3440" s="9">
        <v>44692</v>
      </c>
      <c r="H3440" s="8">
        <v>60</v>
      </c>
      <c r="I3440" s="9">
        <f>G3440+60</f>
        <v>44752</v>
      </c>
      <c r="J3440" s="9">
        <v>44706</v>
      </c>
      <c r="K3440" s="8">
        <f>J3440-I3440</f>
        <v>-46</v>
      </c>
      <c r="L3440" s="10">
        <v>56.55</v>
      </c>
      <c r="M3440" s="8">
        <v>2.2599999999999998</v>
      </c>
      <c r="N3440" s="10">
        <f>L3440*K3440</f>
        <v>-2601.2999999999997</v>
      </c>
      <c r="O3440" s="8" t="s">
        <v>259</v>
      </c>
      <c r="P3440" s="8" t="s">
        <v>260</v>
      </c>
      <c r="Q3440" s="8" t="s">
        <v>261</v>
      </c>
      <c r="R3440" s="8" t="s">
        <v>262</v>
      </c>
    </row>
    <row r="3441" spans="1:18" ht="60" customHeight="1" x14ac:dyDescent="0.25">
      <c r="A3441" s="8" t="s">
        <v>3334</v>
      </c>
      <c r="B3441" s="11">
        <v>58.81</v>
      </c>
      <c r="C3441" s="8" t="s">
        <v>2243</v>
      </c>
      <c r="D3441" s="8" t="s">
        <v>2244</v>
      </c>
      <c r="E3441" s="8">
        <v>8272</v>
      </c>
      <c r="F3441" s="9">
        <v>44681</v>
      </c>
      <c r="G3441" s="9">
        <v>44692</v>
      </c>
      <c r="H3441" s="8">
        <v>60</v>
      </c>
      <c r="I3441" s="9">
        <f>G3441+60</f>
        <v>44752</v>
      </c>
      <c r="J3441" s="9">
        <v>44706</v>
      </c>
      <c r="K3441" s="8">
        <f>J3441-I3441</f>
        <v>-46</v>
      </c>
      <c r="L3441" s="10">
        <v>56.55</v>
      </c>
      <c r="M3441" s="8">
        <v>2.2599999999999998</v>
      </c>
      <c r="N3441" s="10">
        <f>L3441*K3441</f>
        <v>-2601.2999999999997</v>
      </c>
      <c r="O3441" s="8" t="s">
        <v>259</v>
      </c>
      <c r="P3441" s="8" t="s">
        <v>260</v>
      </c>
      <c r="Q3441" s="8" t="s">
        <v>261</v>
      </c>
      <c r="R3441" s="8" t="s">
        <v>262</v>
      </c>
    </row>
    <row r="3442" spans="1:18" ht="60" customHeight="1" x14ac:dyDescent="0.25">
      <c r="A3442" s="8" t="s">
        <v>3335</v>
      </c>
      <c r="B3442" s="11">
        <v>58.81</v>
      </c>
      <c r="C3442" s="8" t="s">
        <v>2243</v>
      </c>
      <c r="D3442" s="8" t="s">
        <v>2244</v>
      </c>
      <c r="E3442" s="8">
        <v>8272</v>
      </c>
      <c r="F3442" s="9">
        <v>44681</v>
      </c>
      <c r="G3442" s="9">
        <v>44692</v>
      </c>
      <c r="H3442" s="8">
        <v>60</v>
      </c>
      <c r="I3442" s="9">
        <f>G3442+60</f>
        <v>44752</v>
      </c>
      <c r="J3442" s="9">
        <v>44706</v>
      </c>
      <c r="K3442" s="8">
        <f>J3442-I3442</f>
        <v>-46</v>
      </c>
      <c r="L3442" s="10">
        <v>56.55</v>
      </c>
      <c r="M3442" s="8">
        <v>2.2599999999999998</v>
      </c>
      <c r="N3442" s="10">
        <f>L3442*K3442</f>
        <v>-2601.2999999999997</v>
      </c>
      <c r="O3442" s="8" t="s">
        <v>259</v>
      </c>
      <c r="P3442" s="8" t="s">
        <v>260</v>
      </c>
      <c r="Q3442" s="8" t="s">
        <v>261</v>
      </c>
      <c r="R3442" s="8" t="s">
        <v>262</v>
      </c>
    </row>
    <row r="3443" spans="1:18" ht="60" customHeight="1" x14ac:dyDescent="0.25">
      <c r="A3443" s="8" t="s">
        <v>3336</v>
      </c>
      <c r="B3443" s="11">
        <v>198.74</v>
      </c>
      <c r="C3443" s="8" t="s">
        <v>2243</v>
      </c>
      <c r="D3443" s="8" t="s">
        <v>2244</v>
      </c>
      <c r="E3443" s="8">
        <v>8272</v>
      </c>
      <c r="F3443" s="9">
        <v>44681</v>
      </c>
      <c r="G3443" s="9">
        <v>44692</v>
      </c>
      <c r="H3443" s="8">
        <v>60</v>
      </c>
      <c r="I3443" s="9">
        <f>G3443+60</f>
        <v>44752</v>
      </c>
      <c r="J3443" s="9">
        <v>44706</v>
      </c>
      <c r="K3443" s="8">
        <f>J3443-I3443</f>
        <v>-46</v>
      </c>
      <c r="L3443" s="10">
        <v>191.1</v>
      </c>
      <c r="M3443" s="8">
        <v>7.64</v>
      </c>
      <c r="N3443" s="10">
        <f>L3443*K3443</f>
        <v>-8790.6</v>
      </c>
      <c r="O3443" s="8" t="s">
        <v>259</v>
      </c>
      <c r="P3443" s="8" t="s">
        <v>260</v>
      </c>
      <c r="Q3443" s="8" t="s">
        <v>261</v>
      </c>
      <c r="R3443" s="8" t="s">
        <v>262</v>
      </c>
    </row>
    <row r="3444" spans="1:18" ht="60" customHeight="1" x14ac:dyDescent="0.25">
      <c r="A3444" s="8" t="s">
        <v>3337</v>
      </c>
      <c r="B3444" s="11">
        <v>198.74</v>
      </c>
      <c r="C3444" s="8" t="s">
        <v>2243</v>
      </c>
      <c r="D3444" s="8" t="s">
        <v>2244</v>
      </c>
      <c r="E3444" s="8">
        <v>8272</v>
      </c>
      <c r="F3444" s="9">
        <v>44681</v>
      </c>
      <c r="G3444" s="9">
        <v>44692</v>
      </c>
      <c r="H3444" s="8">
        <v>60</v>
      </c>
      <c r="I3444" s="9">
        <f>G3444+60</f>
        <v>44752</v>
      </c>
      <c r="J3444" s="9">
        <v>44706</v>
      </c>
      <c r="K3444" s="8">
        <f>J3444-I3444</f>
        <v>-46</v>
      </c>
      <c r="L3444" s="10">
        <v>191.1</v>
      </c>
      <c r="M3444" s="8">
        <v>7.64</v>
      </c>
      <c r="N3444" s="10">
        <f>L3444*K3444</f>
        <v>-8790.6</v>
      </c>
      <c r="O3444" s="8" t="s">
        <v>259</v>
      </c>
      <c r="P3444" s="8" t="s">
        <v>260</v>
      </c>
      <c r="Q3444" s="8" t="s">
        <v>261</v>
      </c>
      <c r="R3444" s="8" t="s">
        <v>262</v>
      </c>
    </row>
    <row r="3445" spans="1:18" ht="60" customHeight="1" x14ac:dyDescent="0.25">
      <c r="A3445" s="8" t="s">
        <v>3338</v>
      </c>
      <c r="B3445" s="11">
        <v>58.81</v>
      </c>
      <c r="C3445" s="8" t="s">
        <v>2243</v>
      </c>
      <c r="D3445" s="8" t="s">
        <v>2244</v>
      </c>
      <c r="E3445" s="8">
        <v>8272</v>
      </c>
      <c r="F3445" s="9">
        <v>44681</v>
      </c>
      <c r="G3445" s="9">
        <v>44692</v>
      </c>
      <c r="H3445" s="8">
        <v>60</v>
      </c>
      <c r="I3445" s="9">
        <f>G3445+60</f>
        <v>44752</v>
      </c>
      <c r="J3445" s="9">
        <v>44706</v>
      </c>
      <c r="K3445" s="8">
        <f>J3445-I3445</f>
        <v>-46</v>
      </c>
      <c r="L3445" s="10">
        <v>56.55</v>
      </c>
      <c r="M3445" s="8">
        <v>2.2599999999999998</v>
      </c>
      <c r="N3445" s="10">
        <f>L3445*K3445</f>
        <v>-2601.2999999999997</v>
      </c>
      <c r="O3445" s="8" t="s">
        <v>259</v>
      </c>
      <c r="P3445" s="8" t="s">
        <v>260</v>
      </c>
      <c r="Q3445" s="8" t="s">
        <v>261</v>
      </c>
      <c r="R3445" s="8" t="s">
        <v>262</v>
      </c>
    </row>
    <row r="3446" spans="1:18" ht="60" customHeight="1" x14ac:dyDescent="0.25">
      <c r="A3446" s="8" t="s">
        <v>3339</v>
      </c>
      <c r="B3446" s="11">
        <v>58.81</v>
      </c>
      <c r="C3446" s="8" t="s">
        <v>2243</v>
      </c>
      <c r="D3446" s="8" t="s">
        <v>2244</v>
      </c>
      <c r="E3446" s="8">
        <v>7982</v>
      </c>
      <c r="F3446" s="9">
        <v>44681</v>
      </c>
      <c r="G3446" s="9">
        <v>44692</v>
      </c>
      <c r="H3446" s="8">
        <v>60</v>
      </c>
      <c r="I3446" s="9">
        <f>G3446+60</f>
        <v>44752</v>
      </c>
      <c r="J3446" s="9">
        <v>44698</v>
      </c>
      <c r="K3446" s="8">
        <f>J3446-I3446</f>
        <v>-54</v>
      </c>
      <c r="L3446" s="10">
        <v>56.55</v>
      </c>
      <c r="M3446" s="8">
        <v>2.2599999999999998</v>
      </c>
      <c r="N3446" s="10">
        <f>L3446*K3446</f>
        <v>-3053.7</v>
      </c>
      <c r="O3446" s="8" t="s">
        <v>259</v>
      </c>
      <c r="P3446" s="8" t="s">
        <v>260</v>
      </c>
      <c r="Q3446" s="8" t="s">
        <v>261</v>
      </c>
      <c r="R3446" s="8" t="s">
        <v>262</v>
      </c>
    </row>
    <row r="3447" spans="1:18" ht="60" customHeight="1" x14ac:dyDescent="0.25">
      <c r="A3447" s="8" t="s">
        <v>3340</v>
      </c>
      <c r="B3447" s="11">
        <v>58.81</v>
      </c>
      <c r="C3447" s="8" t="s">
        <v>2243</v>
      </c>
      <c r="D3447" s="8" t="s">
        <v>2244</v>
      </c>
      <c r="E3447" s="8">
        <v>7982</v>
      </c>
      <c r="F3447" s="9">
        <v>44681</v>
      </c>
      <c r="G3447" s="9">
        <v>44692</v>
      </c>
      <c r="H3447" s="8">
        <v>60</v>
      </c>
      <c r="I3447" s="9">
        <f>G3447+60</f>
        <v>44752</v>
      </c>
      <c r="J3447" s="9">
        <v>44698</v>
      </c>
      <c r="K3447" s="8">
        <f>J3447-I3447</f>
        <v>-54</v>
      </c>
      <c r="L3447" s="10">
        <v>56.55</v>
      </c>
      <c r="M3447" s="8">
        <v>2.2599999999999998</v>
      </c>
      <c r="N3447" s="10">
        <f>L3447*K3447</f>
        <v>-3053.7</v>
      </c>
      <c r="O3447" s="8" t="s">
        <v>259</v>
      </c>
      <c r="P3447" s="8" t="s">
        <v>260</v>
      </c>
      <c r="Q3447" s="8" t="s">
        <v>261</v>
      </c>
      <c r="R3447" s="8" t="s">
        <v>262</v>
      </c>
    </row>
    <row r="3448" spans="1:18" ht="60" customHeight="1" x14ac:dyDescent="0.25">
      <c r="A3448" s="8" t="s">
        <v>3341</v>
      </c>
      <c r="B3448" s="11">
        <v>198.74</v>
      </c>
      <c r="C3448" s="8" t="s">
        <v>2243</v>
      </c>
      <c r="D3448" s="8" t="s">
        <v>2244</v>
      </c>
      <c r="E3448" s="8">
        <v>7982</v>
      </c>
      <c r="F3448" s="9">
        <v>44681</v>
      </c>
      <c r="G3448" s="9">
        <v>44692</v>
      </c>
      <c r="H3448" s="8">
        <v>60</v>
      </c>
      <c r="I3448" s="9">
        <f>G3448+60</f>
        <v>44752</v>
      </c>
      <c r="J3448" s="9">
        <v>44698</v>
      </c>
      <c r="K3448" s="8">
        <f>J3448-I3448</f>
        <v>-54</v>
      </c>
      <c r="L3448" s="10">
        <v>191.1</v>
      </c>
      <c r="M3448" s="8">
        <v>7.64</v>
      </c>
      <c r="N3448" s="10">
        <f>L3448*K3448</f>
        <v>-10319.4</v>
      </c>
      <c r="O3448" s="8" t="s">
        <v>259</v>
      </c>
      <c r="P3448" s="8" t="s">
        <v>260</v>
      </c>
      <c r="Q3448" s="8" t="s">
        <v>261</v>
      </c>
      <c r="R3448" s="8" t="s">
        <v>262</v>
      </c>
    </row>
    <row r="3449" spans="1:18" ht="60" customHeight="1" x14ac:dyDescent="0.25">
      <c r="A3449" s="8" t="s">
        <v>3342</v>
      </c>
      <c r="B3449" s="11">
        <v>198.74</v>
      </c>
      <c r="C3449" s="8" t="s">
        <v>2243</v>
      </c>
      <c r="D3449" s="8" t="s">
        <v>2244</v>
      </c>
      <c r="E3449" s="8">
        <v>7982</v>
      </c>
      <c r="F3449" s="9">
        <v>44681</v>
      </c>
      <c r="G3449" s="9">
        <v>44692</v>
      </c>
      <c r="H3449" s="8">
        <v>60</v>
      </c>
      <c r="I3449" s="9">
        <f>G3449+60</f>
        <v>44752</v>
      </c>
      <c r="J3449" s="9">
        <v>44698</v>
      </c>
      <c r="K3449" s="8">
        <f>J3449-I3449</f>
        <v>-54</v>
      </c>
      <c r="L3449" s="10">
        <v>191.1</v>
      </c>
      <c r="M3449" s="8">
        <v>7.64</v>
      </c>
      <c r="N3449" s="10">
        <f>L3449*K3449</f>
        <v>-10319.4</v>
      </c>
      <c r="O3449" s="8" t="s">
        <v>259</v>
      </c>
      <c r="P3449" s="8" t="s">
        <v>260</v>
      </c>
      <c r="Q3449" s="8" t="s">
        <v>261</v>
      </c>
      <c r="R3449" s="8" t="s">
        <v>262</v>
      </c>
    </row>
    <row r="3450" spans="1:18" ht="60" customHeight="1" x14ac:dyDescent="0.25">
      <c r="A3450" s="8" t="s">
        <v>3343</v>
      </c>
      <c r="B3450" s="11">
        <v>58.81</v>
      </c>
      <c r="C3450" s="8" t="s">
        <v>2243</v>
      </c>
      <c r="D3450" s="8" t="s">
        <v>2244</v>
      </c>
      <c r="E3450" s="8">
        <v>7982</v>
      </c>
      <c r="F3450" s="9">
        <v>44681</v>
      </c>
      <c r="G3450" s="9">
        <v>44692</v>
      </c>
      <c r="H3450" s="8">
        <v>60</v>
      </c>
      <c r="I3450" s="9">
        <f>G3450+60</f>
        <v>44752</v>
      </c>
      <c r="J3450" s="9">
        <v>44698</v>
      </c>
      <c r="K3450" s="8">
        <f>J3450-I3450</f>
        <v>-54</v>
      </c>
      <c r="L3450" s="10">
        <v>56.55</v>
      </c>
      <c r="M3450" s="8">
        <v>2.2599999999999998</v>
      </c>
      <c r="N3450" s="10">
        <f>L3450*K3450</f>
        <v>-3053.7</v>
      </c>
      <c r="O3450" s="8" t="s">
        <v>259</v>
      </c>
      <c r="P3450" s="8" t="s">
        <v>260</v>
      </c>
      <c r="Q3450" s="8" t="s">
        <v>261</v>
      </c>
      <c r="R3450" s="8" t="s">
        <v>262</v>
      </c>
    </row>
    <row r="3451" spans="1:18" ht="60" customHeight="1" x14ac:dyDescent="0.25">
      <c r="A3451" s="8" t="s">
        <v>3344</v>
      </c>
      <c r="B3451" s="11">
        <v>58.81</v>
      </c>
      <c r="C3451" s="8" t="s">
        <v>2243</v>
      </c>
      <c r="D3451" s="8" t="s">
        <v>2244</v>
      </c>
      <c r="E3451" s="8">
        <v>7982</v>
      </c>
      <c r="F3451" s="9">
        <v>44681</v>
      </c>
      <c r="G3451" s="9">
        <v>44692</v>
      </c>
      <c r="H3451" s="8">
        <v>60</v>
      </c>
      <c r="I3451" s="9">
        <f>G3451+60</f>
        <v>44752</v>
      </c>
      <c r="J3451" s="9">
        <v>44698</v>
      </c>
      <c r="K3451" s="8">
        <f>J3451-I3451</f>
        <v>-54</v>
      </c>
      <c r="L3451" s="10">
        <v>56.55</v>
      </c>
      <c r="M3451" s="8">
        <v>2.2599999999999998</v>
      </c>
      <c r="N3451" s="10">
        <f>L3451*K3451</f>
        <v>-3053.7</v>
      </c>
      <c r="O3451" s="8" t="s">
        <v>259</v>
      </c>
      <c r="P3451" s="8" t="s">
        <v>260</v>
      </c>
      <c r="Q3451" s="8" t="s">
        <v>261</v>
      </c>
      <c r="R3451" s="8" t="s">
        <v>262</v>
      </c>
    </row>
    <row r="3452" spans="1:18" ht="60" customHeight="1" x14ac:dyDescent="0.25">
      <c r="A3452" s="8" t="s">
        <v>3345</v>
      </c>
      <c r="B3452" s="11">
        <v>58.81</v>
      </c>
      <c r="C3452" s="8" t="s">
        <v>2243</v>
      </c>
      <c r="D3452" s="8" t="s">
        <v>2244</v>
      </c>
      <c r="E3452" s="8">
        <v>7982</v>
      </c>
      <c r="F3452" s="9">
        <v>44681</v>
      </c>
      <c r="G3452" s="9">
        <v>44692</v>
      </c>
      <c r="H3452" s="8">
        <v>60</v>
      </c>
      <c r="I3452" s="9">
        <f>G3452+60</f>
        <v>44752</v>
      </c>
      <c r="J3452" s="9">
        <v>44698</v>
      </c>
      <c r="K3452" s="8">
        <f>J3452-I3452</f>
        <v>-54</v>
      </c>
      <c r="L3452" s="10">
        <v>56.55</v>
      </c>
      <c r="M3452" s="8">
        <v>2.2599999999999998</v>
      </c>
      <c r="N3452" s="10">
        <f>L3452*K3452</f>
        <v>-3053.7</v>
      </c>
      <c r="O3452" s="8" t="s">
        <v>259</v>
      </c>
      <c r="P3452" s="8" t="s">
        <v>260</v>
      </c>
      <c r="Q3452" s="8" t="s">
        <v>261</v>
      </c>
      <c r="R3452" s="8" t="s">
        <v>262</v>
      </c>
    </row>
    <row r="3453" spans="1:18" ht="60" customHeight="1" x14ac:dyDescent="0.25">
      <c r="A3453" s="8" t="s">
        <v>3346</v>
      </c>
      <c r="B3453" s="11">
        <v>58.81</v>
      </c>
      <c r="C3453" s="8" t="s">
        <v>2243</v>
      </c>
      <c r="D3453" s="8" t="s">
        <v>2244</v>
      </c>
      <c r="E3453" s="8">
        <v>7982</v>
      </c>
      <c r="F3453" s="9">
        <v>44681</v>
      </c>
      <c r="G3453" s="9">
        <v>44692</v>
      </c>
      <c r="H3453" s="8">
        <v>60</v>
      </c>
      <c r="I3453" s="9">
        <f>G3453+60</f>
        <v>44752</v>
      </c>
      <c r="J3453" s="9">
        <v>44698</v>
      </c>
      <c r="K3453" s="8">
        <f>J3453-I3453</f>
        <v>-54</v>
      </c>
      <c r="L3453" s="10">
        <v>56.55</v>
      </c>
      <c r="M3453" s="8">
        <v>2.2599999999999998</v>
      </c>
      <c r="N3453" s="10">
        <f>L3453*K3453</f>
        <v>-3053.7</v>
      </c>
      <c r="O3453" s="8" t="s">
        <v>259</v>
      </c>
      <c r="P3453" s="8" t="s">
        <v>260</v>
      </c>
      <c r="Q3453" s="8" t="s">
        <v>261</v>
      </c>
      <c r="R3453" s="8" t="s">
        <v>262</v>
      </c>
    </row>
    <row r="3454" spans="1:18" ht="60" customHeight="1" x14ac:dyDescent="0.25">
      <c r="A3454" s="8" t="s">
        <v>3347</v>
      </c>
      <c r="B3454" s="11">
        <v>58.81</v>
      </c>
      <c r="C3454" s="8" t="s">
        <v>2243</v>
      </c>
      <c r="D3454" s="8" t="s">
        <v>2244</v>
      </c>
      <c r="E3454" s="8">
        <v>7982</v>
      </c>
      <c r="F3454" s="9">
        <v>44681</v>
      </c>
      <c r="G3454" s="9">
        <v>44692</v>
      </c>
      <c r="H3454" s="8">
        <v>60</v>
      </c>
      <c r="I3454" s="9">
        <f>G3454+60</f>
        <v>44752</v>
      </c>
      <c r="J3454" s="9">
        <v>44698</v>
      </c>
      <c r="K3454" s="8">
        <f>J3454-I3454</f>
        <v>-54</v>
      </c>
      <c r="L3454" s="10">
        <v>56.55</v>
      </c>
      <c r="M3454" s="8">
        <v>2.2599999999999998</v>
      </c>
      <c r="N3454" s="10">
        <f>L3454*K3454</f>
        <v>-3053.7</v>
      </c>
      <c r="O3454" s="8" t="s">
        <v>259</v>
      </c>
      <c r="P3454" s="8" t="s">
        <v>260</v>
      </c>
      <c r="Q3454" s="8" t="s">
        <v>261</v>
      </c>
      <c r="R3454" s="8" t="s">
        <v>262</v>
      </c>
    </row>
    <row r="3455" spans="1:18" ht="60" customHeight="1" x14ac:dyDescent="0.25">
      <c r="A3455" s="8" t="s">
        <v>3348</v>
      </c>
      <c r="B3455" s="11">
        <v>58.81</v>
      </c>
      <c r="C3455" s="8" t="s">
        <v>2243</v>
      </c>
      <c r="D3455" s="8" t="s">
        <v>2244</v>
      </c>
      <c r="E3455" s="8">
        <v>9894</v>
      </c>
      <c r="F3455" s="9">
        <v>44681</v>
      </c>
      <c r="G3455" s="9">
        <v>44692</v>
      </c>
      <c r="H3455" s="8">
        <v>60</v>
      </c>
      <c r="I3455" s="9">
        <f>G3455+60</f>
        <v>44752</v>
      </c>
      <c r="J3455" s="9">
        <v>44727</v>
      </c>
      <c r="K3455" s="8">
        <f>J3455-I3455</f>
        <v>-25</v>
      </c>
      <c r="L3455" s="10">
        <v>56.55</v>
      </c>
      <c r="M3455" s="8">
        <v>2.2599999999999998</v>
      </c>
      <c r="N3455" s="10">
        <f>L3455*K3455</f>
        <v>-1413.75</v>
      </c>
      <c r="O3455" s="8" t="s">
        <v>259</v>
      </c>
      <c r="P3455" s="8" t="s">
        <v>260</v>
      </c>
      <c r="Q3455" s="8" t="s">
        <v>261</v>
      </c>
      <c r="R3455" s="8" t="s">
        <v>262</v>
      </c>
    </row>
    <row r="3456" spans="1:18" ht="60" customHeight="1" x14ac:dyDescent="0.25">
      <c r="A3456" s="8" t="s">
        <v>3349</v>
      </c>
      <c r="B3456" s="11">
        <v>264.99</v>
      </c>
      <c r="C3456" s="8" t="s">
        <v>2243</v>
      </c>
      <c r="D3456" s="8" t="s">
        <v>2244</v>
      </c>
      <c r="E3456" s="8">
        <v>9894</v>
      </c>
      <c r="F3456" s="9">
        <v>44681</v>
      </c>
      <c r="G3456" s="9">
        <v>44692</v>
      </c>
      <c r="H3456" s="8">
        <v>60</v>
      </c>
      <c r="I3456" s="9">
        <f>G3456+60</f>
        <v>44752</v>
      </c>
      <c r="J3456" s="9">
        <v>44727</v>
      </c>
      <c r="K3456" s="8">
        <f>J3456-I3456</f>
        <v>-25</v>
      </c>
      <c r="L3456" s="10">
        <v>254.8</v>
      </c>
      <c r="M3456" s="8">
        <v>10.19</v>
      </c>
      <c r="N3456" s="10">
        <f>L3456*K3456</f>
        <v>-6370</v>
      </c>
      <c r="O3456" s="8" t="s">
        <v>259</v>
      </c>
      <c r="P3456" s="8" t="s">
        <v>260</v>
      </c>
      <c r="Q3456" s="8" t="s">
        <v>261</v>
      </c>
      <c r="R3456" s="8" t="s">
        <v>262</v>
      </c>
    </row>
    <row r="3457" spans="1:18" ht="60" customHeight="1" x14ac:dyDescent="0.25">
      <c r="A3457" s="8" t="s">
        <v>3350</v>
      </c>
      <c r="B3457" s="11">
        <v>58.81</v>
      </c>
      <c r="C3457" s="8" t="s">
        <v>2243</v>
      </c>
      <c r="D3457" s="8" t="s">
        <v>2244</v>
      </c>
      <c r="E3457" s="8">
        <v>9894</v>
      </c>
      <c r="F3457" s="9">
        <v>44681</v>
      </c>
      <c r="G3457" s="9">
        <v>44692</v>
      </c>
      <c r="H3457" s="8">
        <v>60</v>
      </c>
      <c r="I3457" s="9">
        <f>G3457+60</f>
        <v>44752</v>
      </c>
      <c r="J3457" s="9">
        <v>44727</v>
      </c>
      <c r="K3457" s="8">
        <f>J3457-I3457</f>
        <v>-25</v>
      </c>
      <c r="L3457" s="10">
        <v>56.55</v>
      </c>
      <c r="M3457" s="8">
        <v>2.2599999999999998</v>
      </c>
      <c r="N3457" s="10">
        <f>L3457*K3457</f>
        <v>-1413.75</v>
      </c>
      <c r="O3457" s="8" t="s">
        <v>259</v>
      </c>
      <c r="P3457" s="8" t="s">
        <v>260</v>
      </c>
      <c r="Q3457" s="8" t="s">
        <v>261</v>
      </c>
      <c r="R3457" s="8" t="s">
        <v>262</v>
      </c>
    </row>
    <row r="3458" spans="1:18" ht="60" customHeight="1" x14ac:dyDescent="0.25">
      <c r="A3458" s="8" t="s">
        <v>3351</v>
      </c>
      <c r="B3458" s="11">
        <v>58.81</v>
      </c>
      <c r="C3458" s="8" t="s">
        <v>2243</v>
      </c>
      <c r="D3458" s="8" t="s">
        <v>2244</v>
      </c>
      <c r="E3458" s="8">
        <v>9894</v>
      </c>
      <c r="F3458" s="9">
        <v>44681</v>
      </c>
      <c r="G3458" s="9">
        <v>44692</v>
      </c>
      <c r="H3458" s="8">
        <v>60</v>
      </c>
      <c r="I3458" s="9">
        <f>G3458+60</f>
        <v>44752</v>
      </c>
      <c r="J3458" s="9">
        <v>44727</v>
      </c>
      <c r="K3458" s="8">
        <f>J3458-I3458</f>
        <v>-25</v>
      </c>
      <c r="L3458" s="10">
        <v>56.55</v>
      </c>
      <c r="M3458" s="8">
        <v>2.2599999999999998</v>
      </c>
      <c r="N3458" s="10">
        <f>L3458*K3458</f>
        <v>-1413.75</v>
      </c>
      <c r="O3458" s="8" t="s">
        <v>259</v>
      </c>
      <c r="P3458" s="8" t="s">
        <v>260</v>
      </c>
      <c r="Q3458" s="8" t="s">
        <v>261</v>
      </c>
      <c r="R3458" s="8" t="s">
        <v>262</v>
      </c>
    </row>
    <row r="3459" spans="1:18" ht="60" customHeight="1" x14ac:dyDescent="0.25">
      <c r="A3459" s="8" t="s">
        <v>3352</v>
      </c>
      <c r="B3459" s="11">
        <v>24.02</v>
      </c>
      <c r="C3459" s="8" t="s">
        <v>2243</v>
      </c>
      <c r="D3459" s="8" t="s">
        <v>2244</v>
      </c>
      <c r="E3459" s="8">
        <v>9894</v>
      </c>
      <c r="F3459" s="9">
        <v>44681</v>
      </c>
      <c r="G3459" s="9">
        <v>44698</v>
      </c>
      <c r="H3459" s="8">
        <v>60</v>
      </c>
      <c r="I3459" s="9">
        <f>G3459+60</f>
        <v>44758</v>
      </c>
      <c r="J3459" s="9">
        <v>44727</v>
      </c>
      <c r="K3459" s="8">
        <f>J3459-I3459</f>
        <v>-31</v>
      </c>
      <c r="L3459" s="10">
        <v>23.1</v>
      </c>
      <c r="M3459" s="8">
        <v>0.92</v>
      </c>
      <c r="N3459" s="10">
        <f>L3459*K3459</f>
        <v>-716.1</v>
      </c>
      <c r="O3459" s="8" t="s">
        <v>259</v>
      </c>
      <c r="P3459" s="8" t="s">
        <v>260</v>
      </c>
      <c r="Q3459" s="8" t="s">
        <v>261</v>
      </c>
      <c r="R3459" s="8" t="s">
        <v>262</v>
      </c>
    </row>
    <row r="3460" spans="1:18" ht="60" customHeight="1" x14ac:dyDescent="0.25">
      <c r="A3460" s="8" t="s">
        <v>3353</v>
      </c>
      <c r="B3460" s="11">
        <v>58.81</v>
      </c>
      <c r="C3460" s="8" t="s">
        <v>2243</v>
      </c>
      <c r="D3460" s="8" t="s">
        <v>2244</v>
      </c>
      <c r="E3460" s="8">
        <v>8272</v>
      </c>
      <c r="F3460" s="9">
        <v>44681</v>
      </c>
      <c r="G3460" s="9">
        <v>44693</v>
      </c>
      <c r="H3460" s="8">
        <v>60</v>
      </c>
      <c r="I3460" s="9">
        <f>G3460+60</f>
        <v>44753</v>
      </c>
      <c r="J3460" s="9">
        <v>44706</v>
      </c>
      <c r="K3460" s="8">
        <f>J3460-I3460</f>
        <v>-47</v>
      </c>
      <c r="L3460" s="10">
        <v>56.55</v>
      </c>
      <c r="M3460" s="8">
        <v>2.2599999999999998</v>
      </c>
      <c r="N3460" s="10">
        <f>L3460*K3460</f>
        <v>-2657.85</v>
      </c>
      <c r="O3460" s="8" t="s">
        <v>259</v>
      </c>
      <c r="P3460" s="8" t="s">
        <v>260</v>
      </c>
      <c r="Q3460" s="8" t="s">
        <v>261</v>
      </c>
      <c r="R3460" s="8" t="s">
        <v>262</v>
      </c>
    </row>
    <row r="3461" spans="1:18" ht="60" customHeight="1" x14ac:dyDescent="0.25">
      <c r="A3461" s="8" t="s">
        <v>3354</v>
      </c>
      <c r="B3461" s="11">
        <v>58.81</v>
      </c>
      <c r="C3461" s="8" t="s">
        <v>2243</v>
      </c>
      <c r="D3461" s="8" t="s">
        <v>2244</v>
      </c>
      <c r="E3461" s="8">
        <v>8272</v>
      </c>
      <c r="F3461" s="9">
        <v>44681</v>
      </c>
      <c r="G3461" s="9">
        <v>44693</v>
      </c>
      <c r="H3461" s="8">
        <v>60</v>
      </c>
      <c r="I3461" s="9">
        <f>G3461+60</f>
        <v>44753</v>
      </c>
      <c r="J3461" s="9">
        <v>44706</v>
      </c>
      <c r="K3461" s="8">
        <f>J3461-I3461</f>
        <v>-47</v>
      </c>
      <c r="L3461" s="10">
        <v>56.55</v>
      </c>
      <c r="M3461" s="8">
        <v>2.2599999999999998</v>
      </c>
      <c r="N3461" s="10">
        <f>L3461*K3461</f>
        <v>-2657.85</v>
      </c>
      <c r="O3461" s="8" t="s">
        <v>259</v>
      </c>
      <c r="P3461" s="8" t="s">
        <v>260</v>
      </c>
      <c r="Q3461" s="8" t="s">
        <v>261</v>
      </c>
      <c r="R3461" s="8" t="s">
        <v>262</v>
      </c>
    </row>
    <row r="3462" spans="1:18" ht="60" customHeight="1" x14ac:dyDescent="0.25">
      <c r="A3462" s="8" t="s">
        <v>3355</v>
      </c>
      <c r="B3462" s="11">
        <v>58.81</v>
      </c>
      <c r="C3462" s="8" t="s">
        <v>2243</v>
      </c>
      <c r="D3462" s="8" t="s">
        <v>2244</v>
      </c>
      <c r="E3462" s="8">
        <v>8272</v>
      </c>
      <c r="F3462" s="9">
        <v>44681</v>
      </c>
      <c r="G3462" s="9">
        <v>44693</v>
      </c>
      <c r="H3462" s="8">
        <v>60</v>
      </c>
      <c r="I3462" s="9">
        <f>G3462+60</f>
        <v>44753</v>
      </c>
      <c r="J3462" s="9">
        <v>44706</v>
      </c>
      <c r="K3462" s="8">
        <f>J3462-I3462</f>
        <v>-47</v>
      </c>
      <c r="L3462" s="10">
        <v>56.55</v>
      </c>
      <c r="M3462" s="8">
        <v>2.2599999999999998</v>
      </c>
      <c r="N3462" s="10">
        <f>L3462*K3462</f>
        <v>-2657.85</v>
      </c>
      <c r="O3462" s="8" t="s">
        <v>259</v>
      </c>
      <c r="P3462" s="8" t="s">
        <v>260</v>
      </c>
      <c r="Q3462" s="8" t="s">
        <v>261</v>
      </c>
      <c r="R3462" s="8" t="s">
        <v>262</v>
      </c>
    </row>
    <row r="3463" spans="1:18" ht="60" customHeight="1" x14ac:dyDescent="0.25">
      <c r="A3463" s="8" t="s">
        <v>3356</v>
      </c>
      <c r="B3463" s="11">
        <v>198.74</v>
      </c>
      <c r="C3463" s="8" t="s">
        <v>2243</v>
      </c>
      <c r="D3463" s="8" t="s">
        <v>2244</v>
      </c>
      <c r="E3463" s="8">
        <v>8272</v>
      </c>
      <c r="F3463" s="9">
        <v>44681</v>
      </c>
      <c r="G3463" s="9">
        <v>44692</v>
      </c>
      <c r="H3463" s="8">
        <v>60</v>
      </c>
      <c r="I3463" s="9">
        <f>G3463+60</f>
        <v>44752</v>
      </c>
      <c r="J3463" s="9">
        <v>44706</v>
      </c>
      <c r="K3463" s="8">
        <f>J3463-I3463</f>
        <v>-46</v>
      </c>
      <c r="L3463" s="10">
        <v>191.1</v>
      </c>
      <c r="M3463" s="8">
        <v>7.64</v>
      </c>
      <c r="N3463" s="10">
        <f>L3463*K3463</f>
        <v>-8790.6</v>
      </c>
      <c r="O3463" s="8" t="s">
        <v>259</v>
      </c>
      <c r="P3463" s="8" t="s">
        <v>260</v>
      </c>
      <c r="Q3463" s="8" t="s">
        <v>261</v>
      </c>
      <c r="R3463" s="8" t="s">
        <v>262</v>
      </c>
    </row>
    <row r="3464" spans="1:18" ht="60" customHeight="1" x14ac:dyDescent="0.25">
      <c r="A3464" s="8" t="s">
        <v>3357</v>
      </c>
      <c r="B3464" s="11">
        <v>198.74</v>
      </c>
      <c r="C3464" s="8" t="s">
        <v>2243</v>
      </c>
      <c r="D3464" s="8" t="s">
        <v>2244</v>
      </c>
      <c r="E3464" s="8">
        <v>8272</v>
      </c>
      <c r="F3464" s="9">
        <v>44681</v>
      </c>
      <c r="G3464" s="9">
        <v>44693</v>
      </c>
      <c r="H3464" s="8">
        <v>60</v>
      </c>
      <c r="I3464" s="9">
        <f>G3464+60</f>
        <v>44753</v>
      </c>
      <c r="J3464" s="9">
        <v>44706</v>
      </c>
      <c r="K3464" s="8">
        <f>J3464-I3464</f>
        <v>-47</v>
      </c>
      <c r="L3464" s="10">
        <v>191.1</v>
      </c>
      <c r="M3464" s="8">
        <v>7.64</v>
      </c>
      <c r="N3464" s="10">
        <f>L3464*K3464</f>
        <v>-8981.6999999999989</v>
      </c>
      <c r="O3464" s="8" t="s">
        <v>259</v>
      </c>
      <c r="P3464" s="8" t="s">
        <v>260</v>
      </c>
      <c r="Q3464" s="8" t="s">
        <v>261</v>
      </c>
      <c r="R3464" s="8" t="s">
        <v>262</v>
      </c>
    </row>
    <row r="3465" spans="1:18" ht="60" customHeight="1" x14ac:dyDescent="0.25">
      <c r="A3465" s="8" t="s">
        <v>3358</v>
      </c>
      <c r="B3465" s="11">
        <v>198.74</v>
      </c>
      <c r="C3465" s="8" t="s">
        <v>2243</v>
      </c>
      <c r="D3465" s="8" t="s">
        <v>2244</v>
      </c>
      <c r="E3465" s="8">
        <v>8272</v>
      </c>
      <c r="F3465" s="9">
        <v>44681</v>
      </c>
      <c r="G3465" s="9">
        <v>44693</v>
      </c>
      <c r="H3465" s="8">
        <v>60</v>
      </c>
      <c r="I3465" s="9">
        <f>G3465+60</f>
        <v>44753</v>
      </c>
      <c r="J3465" s="9">
        <v>44706</v>
      </c>
      <c r="K3465" s="8">
        <f>J3465-I3465</f>
        <v>-47</v>
      </c>
      <c r="L3465" s="10">
        <v>191.1</v>
      </c>
      <c r="M3465" s="8">
        <v>7.64</v>
      </c>
      <c r="N3465" s="10">
        <f>L3465*K3465</f>
        <v>-8981.6999999999989</v>
      </c>
      <c r="O3465" s="8" t="s">
        <v>259</v>
      </c>
      <c r="P3465" s="8" t="s">
        <v>260</v>
      </c>
      <c r="Q3465" s="8" t="s">
        <v>261</v>
      </c>
      <c r="R3465" s="8" t="s">
        <v>262</v>
      </c>
    </row>
    <row r="3466" spans="1:18" ht="60" customHeight="1" x14ac:dyDescent="0.25">
      <c r="A3466" s="8" t="s">
        <v>3359</v>
      </c>
      <c r="B3466" s="11">
        <v>560.55999999999995</v>
      </c>
      <c r="C3466" s="8" t="s">
        <v>2243</v>
      </c>
      <c r="D3466" s="8" t="s">
        <v>2244</v>
      </c>
      <c r="E3466" s="8">
        <v>8272</v>
      </c>
      <c r="F3466" s="9">
        <v>44681</v>
      </c>
      <c r="G3466" s="9">
        <v>44692</v>
      </c>
      <c r="H3466" s="8">
        <v>60</v>
      </c>
      <c r="I3466" s="9">
        <f>G3466+60</f>
        <v>44752</v>
      </c>
      <c r="J3466" s="9">
        <v>44706</v>
      </c>
      <c r="K3466" s="8">
        <f>J3466-I3466</f>
        <v>-46</v>
      </c>
      <c r="L3466" s="10">
        <v>539</v>
      </c>
      <c r="M3466" s="8">
        <v>21.56</v>
      </c>
      <c r="N3466" s="10">
        <f>L3466*K3466</f>
        <v>-24794</v>
      </c>
      <c r="O3466" s="8" t="s">
        <v>259</v>
      </c>
      <c r="P3466" s="8" t="s">
        <v>260</v>
      </c>
      <c r="Q3466" s="8" t="s">
        <v>261</v>
      </c>
      <c r="R3466" s="8" t="s">
        <v>262</v>
      </c>
    </row>
    <row r="3467" spans="1:18" ht="60" customHeight="1" x14ac:dyDescent="0.25">
      <c r="A3467" s="8" t="s">
        <v>3360</v>
      </c>
      <c r="B3467" s="11">
        <v>58.81</v>
      </c>
      <c r="C3467" s="8" t="s">
        <v>2243</v>
      </c>
      <c r="D3467" s="8" t="s">
        <v>2244</v>
      </c>
      <c r="E3467" s="8">
        <v>8272</v>
      </c>
      <c r="F3467" s="9">
        <v>44681</v>
      </c>
      <c r="G3467" s="9">
        <v>44693</v>
      </c>
      <c r="H3467" s="8">
        <v>60</v>
      </c>
      <c r="I3467" s="9">
        <f>G3467+60</f>
        <v>44753</v>
      </c>
      <c r="J3467" s="9">
        <v>44706</v>
      </c>
      <c r="K3467" s="8">
        <f>J3467-I3467</f>
        <v>-47</v>
      </c>
      <c r="L3467" s="10">
        <v>56.55</v>
      </c>
      <c r="M3467" s="8">
        <v>2.2599999999999998</v>
      </c>
      <c r="N3467" s="10">
        <f>L3467*K3467</f>
        <v>-2657.85</v>
      </c>
      <c r="O3467" s="8" t="s">
        <v>259</v>
      </c>
      <c r="P3467" s="8" t="s">
        <v>260</v>
      </c>
      <c r="Q3467" s="8" t="s">
        <v>261</v>
      </c>
      <c r="R3467" s="8" t="s">
        <v>262</v>
      </c>
    </row>
    <row r="3468" spans="1:18" ht="60" customHeight="1" x14ac:dyDescent="0.25">
      <c r="A3468" s="8" t="s">
        <v>3361</v>
      </c>
      <c r="B3468" s="11">
        <v>58.81</v>
      </c>
      <c r="C3468" s="8" t="s">
        <v>2243</v>
      </c>
      <c r="D3468" s="8" t="s">
        <v>2244</v>
      </c>
      <c r="E3468" s="8">
        <v>8272</v>
      </c>
      <c r="F3468" s="9">
        <v>44681</v>
      </c>
      <c r="G3468" s="9">
        <v>44692</v>
      </c>
      <c r="H3468" s="8">
        <v>60</v>
      </c>
      <c r="I3468" s="9">
        <f>G3468+60</f>
        <v>44752</v>
      </c>
      <c r="J3468" s="9">
        <v>44706</v>
      </c>
      <c r="K3468" s="8">
        <f>J3468-I3468</f>
        <v>-46</v>
      </c>
      <c r="L3468" s="10">
        <v>56.55</v>
      </c>
      <c r="M3468" s="8">
        <v>2.2599999999999998</v>
      </c>
      <c r="N3468" s="10">
        <f>L3468*K3468</f>
        <v>-2601.2999999999997</v>
      </c>
      <c r="O3468" s="8" t="s">
        <v>259</v>
      </c>
      <c r="P3468" s="8" t="s">
        <v>260</v>
      </c>
      <c r="Q3468" s="8" t="s">
        <v>261</v>
      </c>
      <c r="R3468" s="8" t="s">
        <v>262</v>
      </c>
    </row>
    <row r="3469" spans="1:18" ht="60" customHeight="1" x14ac:dyDescent="0.25">
      <c r="A3469" s="8" t="s">
        <v>3362</v>
      </c>
      <c r="B3469" s="11">
        <v>58.81</v>
      </c>
      <c r="C3469" s="8" t="s">
        <v>2243</v>
      </c>
      <c r="D3469" s="8" t="s">
        <v>2244</v>
      </c>
      <c r="E3469" s="8">
        <v>8272</v>
      </c>
      <c r="F3469" s="9">
        <v>44681</v>
      </c>
      <c r="G3469" s="9">
        <v>44692</v>
      </c>
      <c r="H3469" s="8">
        <v>60</v>
      </c>
      <c r="I3469" s="9">
        <f>G3469+60</f>
        <v>44752</v>
      </c>
      <c r="J3469" s="9">
        <v>44706</v>
      </c>
      <c r="K3469" s="8">
        <f>J3469-I3469</f>
        <v>-46</v>
      </c>
      <c r="L3469" s="10">
        <v>56.55</v>
      </c>
      <c r="M3469" s="8">
        <v>2.2599999999999998</v>
      </c>
      <c r="N3469" s="10">
        <f>L3469*K3469</f>
        <v>-2601.2999999999997</v>
      </c>
      <c r="O3469" s="8" t="s">
        <v>259</v>
      </c>
      <c r="P3469" s="8" t="s">
        <v>260</v>
      </c>
      <c r="Q3469" s="8" t="s">
        <v>261</v>
      </c>
      <c r="R3469" s="8" t="s">
        <v>262</v>
      </c>
    </row>
    <row r="3470" spans="1:18" ht="60" customHeight="1" x14ac:dyDescent="0.25">
      <c r="A3470" s="8" t="s">
        <v>3363</v>
      </c>
      <c r="B3470" s="11">
        <v>58.81</v>
      </c>
      <c r="C3470" s="8" t="s">
        <v>2243</v>
      </c>
      <c r="D3470" s="8" t="s">
        <v>2244</v>
      </c>
      <c r="E3470" s="8">
        <v>8272</v>
      </c>
      <c r="F3470" s="9">
        <v>44681</v>
      </c>
      <c r="G3470" s="9">
        <v>44693</v>
      </c>
      <c r="H3470" s="8">
        <v>60</v>
      </c>
      <c r="I3470" s="9">
        <f>G3470+60</f>
        <v>44753</v>
      </c>
      <c r="J3470" s="9">
        <v>44706</v>
      </c>
      <c r="K3470" s="8">
        <f>J3470-I3470</f>
        <v>-47</v>
      </c>
      <c r="L3470" s="10">
        <v>56.55</v>
      </c>
      <c r="M3470" s="8">
        <v>2.2599999999999998</v>
      </c>
      <c r="N3470" s="10">
        <f>L3470*K3470</f>
        <v>-2657.85</v>
      </c>
      <c r="O3470" s="8" t="s">
        <v>259</v>
      </c>
      <c r="P3470" s="8" t="s">
        <v>260</v>
      </c>
      <c r="Q3470" s="8" t="s">
        <v>261</v>
      </c>
      <c r="R3470" s="8" t="s">
        <v>262</v>
      </c>
    </row>
    <row r="3471" spans="1:18" ht="60" customHeight="1" x14ac:dyDescent="0.25">
      <c r="A3471" s="8" t="s">
        <v>3364</v>
      </c>
      <c r="B3471" s="11">
        <v>198.74</v>
      </c>
      <c r="C3471" s="8" t="s">
        <v>2243</v>
      </c>
      <c r="D3471" s="8" t="s">
        <v>2244</v>
      </c>
      <c r="E3471" s="8">
        <v>8272</v>
      </c>
      <c r="F3471" s="9">
        <v>44681</v>
      </c>
      <c r="G3471" s="9">
        <v>44693</v>
      </c>
      <c r="H3471" s="8">
        <v>60</v>
      </c>
      <c r="I3471" s="9">
        <f>G3471+60</f>
        <v>44753</v>
      </c>
      <c r="J3471" s="9">
        <v>44706</v>
      </c>
      <c r="K3471" s="8">
        <f>J3471-I3471</f>
        <v>-47</v>
      </c>
      <c r="L3471" s="10">
        <v>191.1</v>
      </c>
      <c r="M3471" s="8">
        <v>7.64</v>
      </c>
      <c r="N3471" s="10">
        <f>L3471*K3471</f>
        <v>-8981.6999999999989</v>
      </c>
      <c r="O3471" s="8" t="s">
        <v>259</v>
      </c>
      <c r="P3471" s="8" t="s">
        <v>260</v>
      </c>
      <c r="Q3471" s="8" t="s">
        <v>261</v>
      </c>
      <c r="R3471" s="8" t="s">
        <v>262</v>
      </c>
    </row>
    <row r="3472" spans="1:18" ht="60" customHeight="1" x14ac:dyDescent="0.25">
      <c r="A3472" s="8" t="s">
        <v>3365</v>
      </c>
      <c r="B3472" s="11">
        <v>58.81</v>
      </c>
      <c r="C3472" s="8" t="s">
        <v>2243</v>
      </c>
      <c r="D3472" s="8" t="s">
        <v>2244</v>
      </c>
      <c r="E3472" s="8">
        <v>8272</v>
      </c>
      <c r="F3472" s="9">
        <v>44681</v>
      </c>
      <c r="G3472" s="9">
        <v>44693</v>
      </c>
      <c r="H3472" s="8">
        <v>60</v>
      </c>
      <c r="I3472" s="9">
        <f>G3472+60</f>
        <v>44753</v>
      </c>
      <c r="J3472" s="9">
        <v>44706</v>
      </c>
      <c r="K3472" s="8">
        <f>J3472-I3472</f>
        <v>-47</v>
      </c>
      <c r="L3472" s="10">
        <v>56.55</v>
      </c>
      <c r="M3472" s="8">
        <v>2.2599999999999998</v>
      </c>
      <c r="N3472" s="10">
        <f>L3472*K3472</f>
        <v>-2657.85</v>
      </c>
      <c r="O3472" s="8" t="s">
        <v>259</v>
      </c>
      <c r="P3472" s="8" t="s">
        <v>260</v>
      </c>
      <c r="Q3472" s="8" t="s">
        <v>261</v>
      </c>
      <c r="R3472" s="8" t="s">
        <v>262</v>
      </c>
    </row>
    <row r="3473" spans="1:18" ht="60" customHeight="1" x14ac:dyDescent="0.25">
      <c r="A3473" s="8" t="s">
        <v>3366</v>
      </c>
      <c r="B3473" s="11">
        <v>198.74</v>
      </c>
      <c r="C3473" s="8" t="s">
        <v>2243</v>
      </c>
      <c r="D3473" s="8" t="s">
        <v>2244</v>
      </c>
      <c r="E3473" s="8">
        <v>8272</v>
      </c>
      <c r="F3473" s="9">
        <v>44681</v>
      </c>
      <c r="G3473" s="9">
        <v>44692</v>
      </c>
      <c r="H3473" s="8">
        <v>60</v>
      </c>
      <c r="I3473" s="9">
        <f>G3473+60</f>
        <v>44752</v>
      </c>
      <c r="J3473" s="9">
        <v>44706</v>
      </c>
      <c r="K3473" s="8">
        <f>J3473-I3473</f>
        <v>-46</v>
      </c>
      <c r="L3473" s="10">
        <v>191.1</v>
      </c>
      <c r="M3473" s="8">
        <v>7.64</v>
      </c>
      <c r="N3473" s="10">
        <f>L3473*K3473</f>
        <v>-8790.6</v>
      </c>
      <c r="O3473" s="8" t="s">
        <v>259</v>
      </c>
      <c r="P3473" s="8" t="s">
        <v>260</v>
      </c>
      <c r="Q3473" s="8" t="s">
        <v>261</v>
      </c>
      <c r="R3473" s="8" t="s">
        <v>262</v>
      </c>
    </row>
    <row r="3474" spans="1:18" ht="60" customHeight="1" x14ac:dyDescent="0.25">
      <c r="A3474" s="8" t="s">
        <v>3367</v>
      </c>
      <c r="B3474" s="11">
        <v>58.81</v>
      </c>
      <c r="C3474" s="8" t="s">
        <v>2243</v>
      </c>
      <c r="D3474" s="8" t="s">
        <v>2244</v>
      </c>
      <c r="E3474" s="8">
        <v>8272</v>
      </c>
      <c r="F3474" s="9">
        <v>44681</v>
      </c>
      <c r="G3474" s="9">
        <v>44693</v>
      </c>
      <c r="H3474" s="8">
        <v>60</v>
      </c>
      <c r="I3474" s="9">
        <f>G3474+60</f>
        <v>44753</v>
      </c>
      <c r="J3474" s="9">
        <v>44706</v>
      </c>
      <c r="K3474" s="8">
        <f>J3474-I3474</f>
        <v>-47</v>
      </c>
      <c r="L3474" s="10">
        <v>56.55</v>
      </c>
      <c r="M3474" s="8">
        <v>2.2599999999999998</v>
      </c>
      <c r="N3474" s="10">
        <f>L3474*K3474</f>
        <v>-2657.85</v>
      </c>
      <c r="O3474" s="8" t="s">
        <v>259</v>
      </c>
      <c r="P3474" s="8" t="s">
        <v>260</v>
      </c>
      <c r="Q3474" s="8" t="s">
        <v>261</v>
      </c>
      <c r="R3474" s="8" t="s">
        <v>262</v>
      </c>
    </row>
    <row r="3475" spans="1:18" ht="60" customHeight="1" x14ac:dyDescent="0.25">
      <c r="A3475" s="8" t="s">
        <v>3368</v>
      </c>
      <c r="B3475" s="11">
        <v>198.74</v>
      </c>
      <c r="C3475" s="8" t="s">
        <v>2243</v>
      </c>
      <c r="D3475" s="8" t="s">
        <v>2244</v>
      </c>
      <c r="E3475" s="8">
        <v>8272</v>
      </c>
      <c r="F3475" s="9">
        <v>44681</v>
      </c>
      <c r="G3475" s="9">
        <v>44692</v>
      </c>
      <c r="H3475" s="8">
        <v>60</v>
      </c>
      <c r="I3475" s="9">
        <f>G3475+60</f>
        <v>44752</v>
      </c>
      <c r="J3475" s="9">
        <v>44706</v>
      </c>
      <c r="K3475" s="8">
        <f>J3475-I3475</f>
        <v>-46</v>
      </c>
      <c r="L3475" s="10">
        <v>191.1</v>
      </c>
      <c r="M3475" s="8">
        <v>7.64</v>
      </c>
      <c r="N3475" s="10">
        <f>L3475*K3475</f>
        <v>-8790.6</v>
      </c>
      <c r="O3475" s="8" t="s">
        <v>259</v>
      </c>
      <c r="P3475" s="8" t="s">
        <v>260</v>
      </c>
      <c r="Q3475" s="8" t="s">
        <v>261</v>
      </c>
      <c r="R3475" s="8" t="s">
        <v>262</v>
      </c>
    </row>
    <row r="3476" spans="1:18" ht="60" customHeight="1" x14ac:dyDescent="0.25">
      <c r="A3476" s="8" t="s">
        <v>3369</v>
      </c>
      <c r="B3476" s="11">
        <v>3696</v>
      </c>
      <c r="C3476" s="8" t="s">
        <v>1177</v>
      </c>
      <c r="D3476" s="8" t="s">
        <v>1178</v>
      </c>
      <c r="E3476" s="8">
        <v>9793</v>
      </c>
      <c r="F3476" s="9">
        <v>44651</v>
      </c>
      <c r="G3476" s="9">
        <v>44698</v>
      </c>
      <c r="H3476" s="8">
        <v>60</v>
      </c>
      <c r="I3476" s="9">
        <f>G3476+60</f>
        <v>44758</v>
      </c>
      <c r="J3476" s="9">
        <v>44726</v>
      </c>
      <c r="K3476" s="8">
        <f>J3476-I3476</f>
        <v>-32</v>
      </c>
      <c r="L3476" s="10">
        <v>3696</v>
      </c>
      <c r="M3476" s="8">
        <v>0</v>
      </c>
      <c r="N3476" s="10">
        <f>L3476*K3476</f>
        <v>-118272</v>
      </c>
      <c r="O3476" s="8" t="s">
        <v>259</v>
      </c>
      <c r="P3476" s="8" t="s">
        <v>260</v>
      </c>
      <c r="Q3476" s="8" t="s">
        <v>261</v>
      </c>
      <c r="R3476" s="8" t="s">
        <v>262</v>
      </c>
    </row>
    <row r="3477" spans="1:18" ht="45" customHeight="1" x14ac:dyDescent="0.25">
      <c r="A3477" s="8" t="s">
        <v>3370</v>
      </c>
      <c r="B3477" s="11">
        <v>2244</v>
      </c>
      <c r="C3477" s="8" t="s">
        <v>673</v>
      </c>
      <c r="D3477" s="8" t="s">
        <v>674</v>
      </c>
      <c r="E3477" s="8">
        <v>7434</v>
      </c>
      <c r="F3477" s="9">
        <v>44642</v>
      </c>
      <c r="G3477" s="9">
        <v>44642</v>
      </c>
      <c r="H3477" s="8">
        <v>60</v>
      </c>
      <c r="I3477" s="9">
        <f>G3477+60</f>
        <v>44702</v>
      </c>
      <c r="J3477" s="9">
        <v>44687</v>
      </c>
      <c r="K3477" s="8">
        <f>J3477-I3477</f>
        <v>-15</v>
      </c>
      <c r="L3477" s="10">
        <v>2244</v>
      </c>
      <c r="M3477" s="8">
        <v>0</v>
      </c>
      <c r="N3477" s="10">
        <f>L3477*K3477</f>
        <v>-33660</v>
      </c>
      <c r="O3477" s="8" t="s">
        <v>259</v>
      </c>
      <c r="P3477" s="8" t="s">
        <v>260</v>
      </c>
      <c r="Q3477" s="8" t="s">
        <v>261</v>
      </c>
      <c r="R3477" s="8" t="s">
        <v>262</v>
      </c>
    </row>
    <row r="3478" spans="1:18" ht="60" customHeight="1" x14ac:dyDescent="0.25">
      <c r="A3478" s="8" t="s">
        <v>3370</v>
      </c>
      <c r="B3478" s="11">
        <v>343.02</v>
      </c>
      <c r="C3478" s="8" t="s">
        <v>1118</v>
      </c>
      <c r="D3478" s="8" t="s">
        <v>1119</v>
      </c>
      <c r="E3478" s="8">
        <v>8299</v>
      </c>
      <c r="F3478" s="9">
        <v>44656</v>
      </c>
      <c r="G3478" s="9">
        <v>44658</v>
      </c>
      <c r="H3478" s="8">
        <v>60</v>
      </c>
      <c r="I3478" s="9">
        <f>G3478+60</f>
        <v>44718</v>
      </c>
      <c r="J3478" s="9">
        <v>44707</v>
      </c>
      <c r="K3478" s="8">
        <f>J3478-I3478</f>
        <v>-11</v>
      </c>
      <c r="L3478" s="10">
        <v>329.83</v>
      </c>
      <c r="M3478" s="8">
        <v>13.19</v>
      </c>
      <c r="N3478" s="10">
        <f>L3478*K3478</f>
        <v>-3628.1299999999997</v>
      </c>
      <c r="O3478" s="8" t="s">
        <v>139</v>
      </c>
      <c r="P3478" s="8" t="s">
        <v>140</v>
      </c>
      <c r="Q3478" s="8" t="s">
        <v>769</v>
      </c>
      <c r="R3478" s="8" t="s">
        <v>770</v>
      </c>
    </row>
    <row r="3479" spans="1:18" ht="60" customHeight="1" x14ac:dyDescent="0.25">
      <c r="A3479" s="8" t="s">
        <v>3370</v>
      </c>
      <c r="B3479" s="11">
        <v>1067.9000000000001</v>
      </c>
      <c r="C3479" s="8" t="s">
        <v>2249</v>
      </c>
      <c r="D3479" s="8" t="s">
        <v>2250</v>
      </c>
      <c r="E3479" s="8">
        <v>9468</v>
      </c>
      <c r="F3479" s="9">
        <v>44683</v>
      </c>
      <c r="G3479" s="9">
        <v>44683</v>
      </c>
      <c r="H3479" s="8">
        <v>60</v>
      </c>
      <c r="I3479" s="9">
        <f>G3479+60</f>
        <v>44743</v>
      </c>
      <c r="J3479" s="9">
        <v>44721</v>
      </c>
      <c r="K3479" s="8">
        <f>J3479-I3479</f>
        <v>-22</v>
      </c>
      <c r="L3479" s="10">
        <v>1026.83</v>
      </c>
      <c r="M3479" s="8">
        <v>41.07</v>
      </c>
      <c r="N3479" s="10">
        <f>L3479*K3479</f>
        <v>-22590.26</v>
      </c>
      <c r="O3479" s="8" t="s">
        <v>139</v>
      </c>
      <c r="P3479" s="8" t="s">
        <v>140</v>
      </c>
      <c r="Q3479" s="8" t="s">
        <v>769</v>
      </c>
      <c r="R3479" s="8" t="s">
        <v>770</v>
      </c>
    </row>
    <row r="3480" spans="1:18" ht="60" customHeight="1" x14ac:dyDescent="0.25">
      <c r="A3480" s="8" t="s">
        <v>3370</v>
      </c>
      <c r="B3480" s="11">
        <v>1351.52</v>
      </c>
      <c r="C3480" s="8" t="s">
        <v>1183</v>
      </c>
      <c r="D3480" s="8" t="s">
        <v>1184</v>
      </c>
      <c r="E3480" s="8">
        <v>10355</v>
      </c>
      <c r="F3480" s="9">
        <v>44718</v>
      </c>
      <c r="G3480" s="9">
        <v>44718</v>
      </c>
      <c r="H3480" s="8">
        <v>60</v>
      </c>
      <c r="I3480" s="9">
        <f>G3480+60</f>
        <v>44778</v>
      </c>
      <c r="J3480" s="9">
        <v>44735</v>
      </c>
      <c r="K3480" s="8">
        <f>J3480-I3480</f>
        <v>-43</v>
      </c>
      <c r="L3480" s="10">
        <v>1107.8</v>
      </c>
      <c r="M3480" s="8">
        <v>243.72</v>
      </c>
      <c r="N3480" s="10">
        <f>L3480*K3480</f>
        <v>-47635.4</v>
      </c>
      <c r="O3480" s="8" t="s">
        <v>666</v>
      </c>
      <c r="P3480" s="8" t="s">
        <v>667</v>
      </c>
      <c r="Q3480" s="8" t="s">
        <v>668</v>
      </c>
      <c r="R3480" s="8" t="s">
        <v>669</v>
      </c>
    </row>
    <row r="3481" spans="1:18" ht="60" customHeight="1" x14ac:dyDescent="0.25">
      <c r="A3481" s="8" t="s">
        <v>3370</v>
      </c>
      <c r="B3481" s="11">
        <v>1589.61</v>
      </c>
      <c r="C3481" s="8" t="s">
        <v>1187</v>
      </c>
      <c r="D3481" s="8" t="s">
        <v>1188</v>
      </c>
      <c r="E3481" s="8">
        <v>10366</v>
      </c>
      <c r="F3481" s="9">
        <v>44718</v>
      </c>
      <c r="G3481" s="9">
        <v>44719</v>
      </c>
      <c r="H3481" s="8">
        <v>60</v>
      </c>
      <c r="I3481" s="9">
        <f>G3481+60</f>
        <v>44779</v>
      </c>
      <c r="J3481" s="9">
        <v>44735</v>
      </c>
      <c r="K3481" s="8">
        <f>J3481-I3481</f>
        <v>-44</v>
      </c>
      <c r="L3481" s="10">
        <v>1302.96</v>
      </c>
      <c r="M3481" s="8">
        <v>286.64999999999998</v>
      </c>
      <c r="N3481" s="10">
        <f>L3481*K3481</f>
        <v>-57330.240000000005</v>
      </c>
      <c r="O3481" s="8" t="s">
        <v>666</v>
      </c>
      <c r="P3481" s="8" t="s">
        <v>667</v>
      </c>
      <c r="Q3481" s="8" t="s">
        <v>668</v>
      </c>
      <c r="R3481" s="8" t="s">
        <v>669</v>
      </c>
    </row>
    <row r="3482" spans="1:18" ht="60" customHeight="1" x14ac:dyDescent="0.25">
      <c r="A3482" s="8" t="s">
        <v>3371</v>
      </c>
      <c r="B3482" s="11">
        <v>25010</v>
      </c>
      <c r="C3482" s="8" t="s">
        <v>3372</v>
      </c>
      <c r="D3482" s="8" t="s">
        <v>3373</v>
      </c>
      <c r="E3482" s="8">
        <v>10282</v>
      </c>
      <c r="F3482" s="9">
        <v>44690</v>
      </c>
      <c r="G3482" s="9">
        <v>44707</v>
      </c>
      <c r="H3482" s="8">
        <v>60</v>
      </c>
      <c r="I3482" s="9">
        <f>G3482+60</f>
        <v>44767</v>
      </c>
      <c r="J3482" s="9">
        <v>44734</v>
      </c>
      <c r="K3482" s="8">
        <f>J3482-I3482</f>
        <v>-33</v>
      </c>
      <c r="L3482" s="10">
        <v>8500</v>
      </c>
      <c r="M3482" s="8">
        <v>1870</v>
      </c>
      <c r="N3482" s="10">
        <f>L3482*K3482</f>
        <v>-280500</v>
      </c>
      <c r="O3482" s="8" t="s">
        <v>52</v>
      </c>
      <c r="P3482" s="8" t="s">
        <v>53</v>
      </c>
      <c r="Q3482" s="8" t="s">
        <v>54</v>
      </c>
      <c r="R3482" s="8" t="s">
        <v>55</v>
      </c>
    </row>
    <row r="3483" spans="1:18" ht="60" customHeight="1" x14ac:dyDescent="0.25">
      <c r="A3483" s="8" t="s">
        <v>3371</v>
      </c>
      <c r="B3483" s="11">
        <v>25010</v>
      </c>
      <c r="C3483" s="8" t="s">
        <v>3372</v>
      </c>
      <c r="D3483" s="8" t="s">
        <v>3373</v>
      </c>
      <c r="E3483" s="8">
        <v>10282</v>
      </c>
      <c r="F3483" s="9">
        <v>44690</v>
      </c>
      <c r="G3483" s="9">
        <v>44707</v>
      </c>
      <c r="H3483" s="8">
        <v>60</v>
      </c>
      <c r="I3483" s="9">
        <f>G3483+60</f>
        <v>44767</v>
      </c>
      <c r="J3483" s="9">
        <v>44734</v>
      </c>
      <c r="K3483" s="8">
        <f>J3483-I3483</f>
        <v>-33</v>
      </c>
      <c r="L3483" s="10">
        <v>12000</v>
      </c>
      <c r="M3483" s="8">
        <v>2640</v>
      </c>
      <c r="N3483" s="10">
        <f>L3483*K3483</f>
        <v>-396000</v>
      </c>
      <c r="O3483" s="8" t="s">
        <v>351</v>
      </c>
      <c r="P3483" s="8" t="s">
        <v>352</v>
      </c>
      <c r="Q3483" s="8" t="s">
        <v>353</v>
      </c>
      <c r="R3483" s="8" t="s">
        <v>354</v>
      </c>
    </row>
    <row r="3484" spans="1:18" ht="45" customHeight="1" x14ac:dyDescent="0.25">
      <c r="A3484" s="8" t="s">
        <v>3374</v>
      </c>
      <c r="B3484" s="11">
        <v>3490</v>
      </c>
      <c r="C3484" s="8" t="s">
        <v>2023</v>
      </c>
      <c r="D3484" s="8" t="s">
        <v>2024</v>
      </c>
      <c r="E3484" s="8">
        <v>7596</v>
      </c>
      <c r="F3484" s="9">
        <v>44672</v>
      </c>
      <c r="G3484" s="9">
        <v>44672</v>
      </c>
      <c r="H3484" s="8">
        <v>60</v>
      </c>
      <c r="I3484" s="9">
        <f>G3484+60</f>
        <v>44732</v>
      </c>
      <c r="J3484" s="9">
        <v>44690</v>
      </c>
      <c r="K3484" s="8">
        <f>J3484-I3484</f>
        <v>-42</v>
      </c>
      <c r="L3484" s="10">
        <v>3490</v>
      </c>
      <c r="M3484" s="8">
        <v>0</v>
      </c>
      <c r="N3484" s="10">
        <f>L3484*K3484</f>
        <v>-146580</v>
      </c>
      <c r="O3484" s="8" t="s">
        <v>259</v>
      </c>
      <c r="P3484" s="8" t="s">
        <v>260</v>
      </c>
      <c r="Q3484" s="8" t="s">
        <v>261</v>
      </c>
      <c r="R3484" s="8" t="s">
        <v>262</v>
      </c>
    </row>
    <row r="3485" spans="1:18" ht="60" customHeight="1" x14ac:dyDescent="0.25">
      <c r="A3485" s="8" t="s">
        <v>3374</v>
      </c>
      <c r="B3485" s="11">
        <v>1534.62</v>
      </c>
      <c r="C3485" s="8" t="s">
        <v>2165</v>
      </c>
      <c r="D3485" s="8" t="s">
        <v>2166</v>
      </c>
      <c r="E3485" s="8">
        <v>9766</v>
      </c>
      <c r="F3485" s="9">
        <v>44681</v>
      </c>
      <c r="G3485" s="9">
        <v>44684</v>
      </c>
      <c r="H3485" s="8">
        <v>60</v>
      </c>
      <c r="I3485" s="9">
        <f>G3485+60</f>
        <v>44744</v>
      </c>
      <c r="J3485" s="9">
        <v>44726</v>
      </c>
      <c r="K3485" s="8">
        <f>J3485-I3485</f>
        <v>-18</v>
      </c>
      <c r="L3485" s="10">
        <v>1475.6</v>
      </c>
      <c r="M3485" s="8">
        <v>59.02</v>
      </c>
      <c r="N3485" s="10">
        <f>L3485*K3485</f>
        <v>-26560.799999999999</v>
      </c>
      <c r="O3485" s="8" t="s">
        <v>139</v>
      </c>
      <c r="P3485" s="8" t="s">
        <v>140</v>
      </c>
      <c r="Q3485" s="8" t="s">
        <v>769</v>
      </c>
      <c r="R3485" s="8" t="s">
        <v>770</v>
      </c>
    </row>
    <row r="3486" spans="1:18" ht="60" customHeight="1" x14ac:dyDescent="0.25">
      <c r="A3486" s="8" t="s">
        <v>3374</v>
      </c>
      <c r="B3486" s="11">
        <v>2348.04</v>
      </c>
      <c r="C3486" s="8" t="s">
        <v>1207</v>
      </c>
      <c r="D3486" s="8" t="s">
        <v>1208</v>
      </c>
      <c r="E3486" s="8">
        <v>8658</v>
      </c>
      <c r="F3486" s="9">
        <v>44681</v>
      </c>
      <c r="G3486" s="9">
        <v>44686</v>
      </c>
      <c r="H3486" s="8">
        <v>60</v>
      </c>
      <c r="I3486" s="9">
        <f>G3486+60</f>
        <v>44746</v>
      </c>
      <c r="J3486" s="9">
        <v>44713</v>
      </c>
      <c r="K3486" s="8">
        <f>J3486-I3486</f>
        <v>-33</v>
      </c>
      <c r="L3486" s="10">
        <v>2257.73</v>
      </c>
      <c r="M3486" s="8">
        <v>90.31</v>
      </c>
      <c r="N3486" s="10">
        <f>L3486*K3486</f>
        <v>-74505.09</v>
      </c>
      <c r="O3486" s="8" t="s">
        <v>139</v>
      </c>
      <c r="P3486" s="8" t="s">
        <v>140</v>
      </c>
      <c r="Q3486" s="8" t="s">
        <v>769</v>
      </c>
      <c r="R3486" s="8" t="s">
        <v>770</v>
      </c>
    </row>
    <row r="3487" spans="1:18" ht="45" customHeight="1" x14ac:dyDescent="0.25">
      <c r="A3487" s="8" t="s">
        <v>3374</v>
      </c>
      <c r="B3487" s="11">
        <v>1530</v>
      </c>
      <c r="C3487" s="8" t="s">
        <v>1209</v>
      </c>
      <c r="D3487" s="8" t="s">
        <v>1210</v>
      </c>
      <c r="E3487" s="8">
        <v>9807</v>
      </c>
      <c r="F3487" s="9">
        <v>44700</v>
      </c>
      <c r="G3487" s="9">
        <v>44700</v>
      </c>
      <c r="H3487" s="8">
        <v>60</v>
      </c>
      <c r="I3487" s="9">
        <f>G3487+60</f>
        <v>44760</v>
      </c>
      <c r="J3487" s="9">
        <v>44726</v>
      </c>
      <c r="K3487" s="8">
        <f>J3487-I3487</f>
        <v>-34</v>
      </c>
      <c r="L3487" s="10">
        <v>1530</v>
      </c>
      <c r="M3487" s="8">
        <v>0</v>
      </c>
      <c r="N3487" s="10">
        <f>L3487*K3487</f>
        <v>-52020</v>
      </c>
      <c r="O3487" s="8" t="s">
        <v>259</v>
      </c>
      <c r="P3487" s="8" t="s">
        <v>260</v>
      </c>
      <c r="Q3487" s="8" t="s">
        <v>261</v>
      </c>
      <c r="R3487" s="8" t="s">
        <v>262</v>
      </c>
    </row>
    <row r="3488" spans="1:18" ht="60" customHeight="1" x14ac:dyDescent="0.25">
      <c r="A3488" s="8" t="s">
        <v>3374</v>
      </c>
      <c r="B3488" s="11">
        <v>1078.46</v>
      </c>
      <c r="C3488" s="8" t="s">
        <v>1205</v>
      </c>
      <c r="D3488" s="8" t="s">
        <v>1206</v>
      </c>
      <c r="E3488" s="8">
        <v>10077</v>
      </c>
      <c r="F3488" s="9">
        <v>44686</v>
      </c>
      <c r="G3488" s="9">
        <v>44686</v>
      </c>
      <c r="H3488" s="8">
        <v>60</v>
      </c>
      <c r="I3488" s="9">
        <f>G3488+60</f>
        <v>44746</v>
      </c>
      <c r="J3488" s="9">
        <v>44732</v>
      </c>
      <c r="K3488" s="8">
        <f>J3488-I3488</f>
        <v>-14</v>
      </c>
      <c r="L3488" s="10">
        <v>1036.98</v>
      </c>
      <c r="M3488" s="8">
        <v>41.48</v>
      </c>
      <c r="N3488" s="10">
        <f>L3488*K3488</f>
        <v>-14517.720000000001</v>
      </c>
      <c r="O3488" s="8" t="s">
        <v>139</v>
      </c>
      <c r="P3488" s="8" t="s">
        <v>140</v>
      </c>
      <c r="Q3488" s="8" t="s">
        <v>769</v>
      </c>
      <c r="R3488" s="8" t="s">
        <v>770</v>
      </c>
    </row>
    <row r="3489" spans="1:18" ht="60" customHeight="1" x14ac:dyDescent="0.25">
      <c r="A3489" s="8" t="s">
        <v>3375</v>
      </c>
      <c r="B3489" s="11">
        <v>240</v>
      </c>
      <c r="C3489" s="8" t="s">
        <v>1134</v>
      </c>
      <c r="D3489" s="8" t="s">
        <v>1135</v>
      </c>
      <c r="E3489" s="8">
        <v>7775</v>
      </c>
      <c r="F3489" s="9">
        <v>44655</v>
      </c>
      <c r="G3489" s="9">
        <v>44657</v>
      </c>
      <c r="H3489" s="8">
        <v>60</v>
      </c>
      <c r="I3489" s="9">
        <f>G3489+60</f>
        <v>44717</v>
      </c>
      <c r="J3489" s="9">
        <v>44693</v>
      </c>
      <c r="K3489" s="8">
        <f>J3489-I3489</f>
        <v>-24</v>
      </c>
      <c r="L3489" s="10">
        <v>90.83</v>
      </c>
      <c r="M3489" s="8">
        <v>3.63</v>
      </c>
      <c r="N3489" s="10">
        <f>L3489*K3489</f>
        <v>-2179.92</v>
      </c>
      <c r="O3489" s="8" t="s">
        <v>139</v>
      </c>
      <c r="P3489" s="8" t="s">
        <v>140</v>
      </c>
      <c r="Q3489" s="8" t="s">
        <v>769</v>
      </c>
      <c r="R3489" s="8" t="s">
        <v>770</v>
      </c>
    </row>
    <row r="3490" spans="1:18" ht="60" customHeight="1" x14ac:dyDescent="0.25">
      <c r="A3490" s="8" t="s">
        <v>3375</v>
      </c>
      <c r="B3490" s="11">
        <v>240</v>
      </c>
      <c r="C3490" s="8" t="s">
        <v>1134</v>
      </c>
      <c r="D3490" s="8" t="s">
        <v>1135</v>
      </c>
      <c r="E3490" s="8">
        <v>7775</v>
      </c>
      <c r="F3490" s="9">
        <v>44655</v>
      </c>
      <c r="G3490" s="9">
        <v>44657</v>
      </c>
      <c r="H3490" s="8">
        <v>60</v>
      </c>
      <c r="I3490" s="9">
        <f>G3490+60</f>
        <v>44717</v>
      </c>
      <c r="J3490" s="9">
        <v>44693</v>
      </c>
      <c r="K3490" s="8">
        <f>J3490-I3490</f>
        <v>-24</v>
      </c>
      <c r="L3490" s="10">
        <v>132.31</v>
      </c>
      <c r="M3490" s="8">
        <v>13.23</v>
      </c>
      <c r="N3490" s="10">
        <f>L3490*K3490</f>
        <v>-3175.44</v>
      </c>
      <c r="O3490" s="8" t="s">
        <v>139</v>
      </c>
      <c r="P3490" s="8" t="s">
        <v>140</v>
      </c>
      <c r="Q3490" s="8" t="s">
        <v>769</v>
      </c>
      <c r="R3490" s="8" t="s">
        <v>770</v>
      </c>
    </row>
    <row r="3491" spans="1:18" ht="60" customHeight="1" x14ac:dyDescent="0.25">
      <c r="A3491" s="8" t="s">
        <v>3376</v>
      </c>
      <c r="B3491" s="11">
        <v>6319.02</v>
      </c>
      <c r="C3491" s="8" t="s">
        <v>1755</v>
      </c>
      <c r="D3491" s="8" t="s">
        <v>1756</v>
      </c>
      <c r="E3491" s="8">
        <v>9828</v>
      </c>
      <c r="F3491" s="9">
        <v>44659</v>
      </c>
      <c r="G3491" s="9">
        <v>44664</v>
      </c>
      <c r="H3491" s="8">
        <v>60</v>
      </c>
      <c r="I3491" s="9">
        <f>G3491+60</f>
        <v>44724</v>
      </c>
      <c r="J3491" s="9">
        <v>44726</v>
      </c>
      <c r="K3491" s="8">
        <f>J3491-I3491</f>
        <v>2</v>
      </c>
      <c r="L3491" s="10">
        <v>1107.25</v>
      </c>
      <c r="M3491" s="8">
        <v>44.29</v>
      </c>
      <c r="N3491" s="10">
        <f>L3491*K3491</f>
        <v>2214.5</v>
      </c>
      <c r="O3491" s="8" t="s">
        <v>139</v>
      </c>
      <c r="P3491" s="8" t="s">
        <v>140</v>
      </c>
      <c r="Q3491" s="8" t="s">
        <v>769</v>
      </c>
      <c r="R3491" s="8" t="s">
        <v>770</v>
      </c>
    </row>
    <row r="3492" spans="1:18" ht="60" customHeight="1" x14ac:dyDescent="0.25">
      <c r="A3492" s="8" t="s">
        <v>3376</v>
      </c>
      <c r="B3492" s="11">
        <v>6319.02</v>
      </c>
      <c r="C3492" s="8" t="s">
        <v>1755</v>
      </c>
      <c r="D3492" s="8" t="s">
        <v>1756</v>
      </c>
      <c r="E3492" s="8">
        <v>9828</v>
      </c>
      <c r="F3492" s="9">
        <v>44659</v>
      </c>
      <c r="G3492" s="9">
        <v>44664</v>
      </c>
      <c r="H3492" s="8">
        <v>60</v>
      </c>
      <c r="I3492" s="9">
        <f>G3492+60</f>
        <v>44724</v>
      </c>
      <c r="J3492" s="9">
        <v>44726</v>
      </c>
      <c r="K3492" s="8">
        <f>J3492-I3492</f>
        <v>2</v>
      </c>
      <c r="L3492" s="10">
        <v>4697.71</v>
      </c>
      <c r="M3492" s="8">
        <v>469.77</v>
      </c>
      <c r="N3492" s="10">
        <f>L3492*K3492</f>
        <v>9395.42</v>
      </c>
      <c r="O3492" s="8" t="s">
        <v>139</v>
      </c>
      <c r="P3492" s="8" t="s">
        <v>140</v>
      </c>
      <c r="Q3492" s="8" t="s">
        <v>769</v>
      </c>
      <c r="R3492" s="8" t="s">
        <v>770</v>
      </c>
    </row>
    <row r="3493" spans="1:18" ht="60" customHeight="1" x14ac:dyDescent="0.25">
      <c r="A3493" s="8" t="s">
        <v>3377</v>
      </c>
      <c r="B3493" s="11">
        <v>712.4</v>
      </c>
      <c r="C3493" s="8" t="s">
        <v>3183</v>
      </c>
      <c r="D3493" s="8" t="s">
        <v>3184</v>
      </c>
      <c r="E3493" s="8">
        <v>8011</v>
      </c>
      <c r="F3493" s="9">
        <v>44587</v>
      </c>
      <c r="G3493" s="9">
        <v>44613</v>
      </c>
      <c r="H3493" s="8">
        <v>60</v>
      </c>
      <c r="I3493" s="9">
        <f>G3493+60</f>
        <v>44673</v>
      </c>
      <c r="J3493" s="9">
        <v>44699</v>
      </c>
      <c r="K3493" s="8">
        <f>J3493-I3493</f>
        <v>26</v>
      </c>
      <c r="L3493" s="10">
        <v>685</v>
      </c>
      <c r="M3493" s="8">
        <v>27.4</v>
      </c>
      <c r="N3493" s="10">
        <f>L3493*K3493</f>
        <v>17810</v>
      </c>
      <c r="O3493" s="8" t="s">
        <v>259</v>
      </c>
      <c r="P3493" s="8" t="s">
        <v>260</v>
      </c>
      <c r="Q3493" s="8" t="s">
        <v>261</v>
      </c>
      <c r="R3493" s="8" t="s">
        <v>262</v>
      </c>
    </row>
    <row r="3494" spans="1:18" ht="60" customHeight="1" x14ac:dyDescent="0.25">
      <c r="A3494" s="8" t="s">
        <v>3378</v>
      </c>
      <c r="B3494" s="11">
        <v>30089.4</v>
      </c>
      <c r="C3494" s="8" t="s">
        <v>3379</v>
      </c>
      <c r="D3494" s="8" t="s">
        <v>3380</v>
      </c>
      <c r="E3494" s="8">
        <v>5853</v>
      </c>
      <c r="F3494" s="9">
        <v>44608</v>
      </c>
      <c r="G3494" s="9">
        <v>44621</v>
      </c>
      <c r="H3494" s="8">
        <v>60</v>
      </c>
      <c r="I3494" s="9">
        <f>G3494+60</f>
        <v>44681</v>
      </c>
      <c r="J3494" s="9">
        <v>44663</v>
      </c>
      <c r="K3494" s="8">
        <f>J3494-I3494</f>
        <v>-18</v>
      </c>
      <c r="L3494" s="10">
        <v>27354</v>
      </c>
      <c r="M3494" s="8">
        <v>2735.4</v>
      </c>
      <c r="N3494" s="10">
        <f>L3494*K3494</f>
        <v>-492372</v>
      </c>
      <c r="O3494" s="8" t="s">
        <v>59</v>
      </c>
      <c r="P3494" s="8" t="s">
        <v>60</v>
      </c>
      <c r="Q3494" s="8" t="s">
        <v>3381</v>
      </c>
      <c r="R3494" s="8" t="s">
        <v>3382</v>
      </c>
    </row>
    <row r="3495" spans="1:18" ht="60" customHeight="1" x14ac:dyDescent="0.25">
      <c r="A3495" s="8" t="s">
        <v>3383</v>
      </c>
      <c r="B3495" s="11">
        <v>380.16</v>
      </c>
      <c r="C3495" s="8" t="s">
        <v>3379</v>
      </c>
      <c r="D3495" s="8" t="s">
        <v>3380</v>
      </c>
      <c r="E3495" s="8">
        <v>7073</v>
      </c>
      <c r="F3495" s="9">
        <v>44645</v>
      </c>
      <c r="G3495" s="9">
        <v>44645</v>
      </c>
      <c r="H3495" s="8">
        <v>60</v>
      </c>
      <c r="I3495" s="9">
        <f>G3495+60</f>
        <v>44705</v>
      </c>
      <c r="J3495" s="9">
        <v>44683</v>
      </c>
      <c r="K3495" s="8">
        <f>J3495-I3495</f>
        <v>-22</v>
      </c>
      <c r="L3495" s="10">
        <v>345.6</v>
      </c>
      <c r="M3495" s="8">
        <v>34.56</v>
      </c>
      <c r="N3495" s="10">
        <f>L3495*K3495</f>
        <v>-7603.2000000000007</v>
      </c>
      <c r="O3495" s="8" t="s">
        <v>59</v>
      </c>
      <c r="P3495" s="8" t="s">
        <v>60</v>
      </c>
      <c r="Q3495" s="8" t="s">
        <v>3381</v>
      </c>
      <c r="R3495" s="8" t="s">
        <v>3382</v>
      </c>
    </row>
    <row r="3496" spans="1:18" ht="60" customHeight="1" x14ac:dyDescent="0.25">
      <c r="A3496" s="8" t="s">
        <v>3384</v>
      </c>
      <c r="B3496" s="11">
        <v>380.16</v>
      </c>
      <c r="C3496" s="8" t="s">
        <v>3379</v>
      </c>
      <c r="D3496" s="8" t="s">
        <v>3380</v>
      </c>
      <c r="E3496" s="8">
        <v>7073</v>
      </c>
      <c r="F3496" s="9">
        <v>44662</v>
      </c>
      <c r="G3496" s="9">
        <v>44665</v>
      </c>
      <c r="H3496" s="8">
        <v>60</v>
      </c>
      <c r="I3496" s="9">
        <f>G3496+60</f>
        <v>44725</v>
      </c>
      <c r="J3496" s="9">
        <v>44683</v>
      </c>
      <c r="K3496" s="8">
        <f>J3496-I3496</f>
        <v>-42</v>
      </c>
      <c r="L3496" s="10">
        <v>345.6</v>
      </c>
      <c r="M3496" s="8">
        <v>34.56</v>
      </c>
      <c r="N3496" s="10">
        <f>L3496*K3496</f>
        <v>-14515.2</v>
      </c>
      <c r="O3496" s="8" t="s">
        <v>59</v>
      </c>
      <c r="P3496" s="8" t="s">
        <v>60</v>
      </c>
      <c r="Q3496" s="8" t="s">
        <v>3381</v>
      </c>
      <c r="R3496" s="8" t="s">
        <v>3382</v>
      </c>
    </row>
    <row r="3497" spans="1:18" ht="60" customHeight="1" x14ac:dyDescent="0.25">
      <c r="A3497" s="8" t="s">
        <v>3385</v>
      </c>
      <c r="B3497" s="11">
        <v>381.04</v>
      </c>
      <c r="C3497" s="8" t="s">
        <v>3379</v>
      </c>
      <c r="D3497" s="8" t="s">
        <v>3380</v>
      </c>
      <c r="E3497" s="8">
        <v>7073</v>
      </c>
      <c r="F3497" s="9">
        <v>44672</v>
      </c>
      <c r="G3497" s="9">
        <v>44673</v>
      </c>
      <c r="H3497" s="8">
        <v>60</v>
      </c>
      <c r="I3497" s="9">
        <f>G3497+60</f>
        <v>44733</v>
      </c>
      <c r="J3497" s="9">
        <v>44683</v>
      </c>
      <c r="K3497" s="8">
        <f>J3497-I3497</f>
        <v>-50</v>
      </c>
      <c r="L3497" s="10">
        <v>346.4</v>
      </c>
      <c r="M3497" s="8">
        <v>34.64</v>
      </c>
      <c r="N3497" s="10">
        <f>L3497*K3497</f>
        <v>-17320</v>
      </c>
      <c r="O3497" s="8" t="s">
        <v>59</v>
      </c>
      <c r="P3497" s="8" t="s">
        <v>60</v>
      </c>
      <c r="Q3497" s="8" t="s">
        <v>3381</v>
      </c>
      <c r="R3497" s="8" t="s">
        <v>3382</v>
      </c>
    </row>
    <row r="3498" spans="1:18" ht="60" customHeight="1" x14ac:dyDescent="0.25">
      <c r="A3498" s="8" t="s">
        <v>3386</v>
      </c>
      <c r="B3498" s="11">
        <v>69057.440000000002</v>
      </c>
      <c r="C3498" s="8" t="s">
        <v>3387</v>
      </c>
      <c r="D3498" s="8" t="s">
        <v>3388</v>
      </c>
      <c r="E3498" s="8">
        <v>8491</v>
      </c>
      <c r="F3498" s="9">
        <v>44649</v>
      </c>
      <c r="G3498" s="9">
        <v>44654</v>
      </c>
      <c r="H3498" s="8">
        <v>60</v>
      </c>
      <c r="I3498" s="9">
        <f>G3498+60</f>
        <v>44714</v>
      </c>
      <c r="J3498" s="9">
        <v>44708</v>
      </c>
      <c r="K3498" s="8">
        <f>J3498-I3498</f>
        <v>-6</v>
      </c>
      <c r="L3498" s="10">
        <v>56604.46</v>
      </c>
      <c r="M3498" s="8">
        <v>12452.98</v>
      </c>
      <c r="N3498" s="10">
        <f>L3498*K3498</f>
        <v>-339626.76</v>
      </c>
      <c r="O3498" s="8" t="s">
        <v>2925</v>
      </c>
      <c r="P3498" s="8" t="s">
        <v>2926</v>
      </c>
      <c r="Q3498" s="8" t="s">
        <v>3389</v>
      </c>
      <c r="R3498" s="8" t="s">
        <v>3390</v>
      </c>
    </row>
    <row r="3499" spans="1:18" ht="60" customHeight="1" x14ac:dyDescent="0.25">
      <c r="A3499" s="8" t="s">
        <v>3391</v>
      </c>
      <c r="B3499" s="11">
        <v>108225.14</v>
      </c>
      <c r="C3499" s="8" t="s">
        <v>3387</v>
      </c>
      <c r="D3499" s="8" t="s">
        <v>3388</v>
      </c>
      <c r="E3499" s="8">
        <v>8491</v>
      </c>
      <c r="F3499" s="9">
        <v>44649</v>
      </c>
      <c r="G3499" s="9">
        <v>44654</v>
      </c>
      <c r="H3499" s="8">
        <v>60</v>
      </c>
      <c r="I3499" s="9">
        <f>G3499+60</f>
        <v>44714</v>
      </c>
      <c r="J3499" s="9">
        <v>44708</v>
      </c>
      <c r="K3499" s="8">
        <f>J3499-I3499</f>
        <v>-6</v>
      </c>
      <c r="L3499" s="10">
        <v>88709.13</v>
      </c>
      <c r="M3499" s="8">
        <v>19516.009999999998</v>
      </c>
      <c r="N3499" s="10">
        <f>L3499*K3499</f>
        <v>-532254.78</v>
      </c>
      <c r="O3499" s="8" t="s">
        <v>3392</v>
      </c>
      <c r="P3499" s="8" t="s">
        <v>3393</v>
      </c>
      <c r="Q3499" s="8" t="s">
        <v>3394</v>
      </c>
      <c r="R3499" s="8" t="s">
        <v>3395</v>
      </c>
    </row>
    <row r="3500" spans="1:18" ht="60" customHeight="1" x14ac:dyDescent="0.25">
      <c r="A3500" s="8" t="s">
        <v>3396</v>
      </c>
      <c r="B3500" s="11">
        <v>155351.21</v>
      </c>
      <c r="C3500" s="8" t="s">
        <v>3387</v>
      </c>
      <c r="D3500" s="8" t="s">
        <v>3388</v>
      </c>
      <c r="E3500" s="8">
        <v>8491</v>
      </c>
      <c r="F3500" s="9">
        <v>44649</v>
      </c>
      <c r="G3500" s="9">
        <v>44654</v>
      </c>
      <c r="H3500" s="8">
        <v>60</v>
      </c>
      <c r="I3500" s="9">
        <f>G3500+60</f>
        <v>44714</v>
      </c>
      <c r="J3500" s="9">
        <v>44708</v>
      </c>
      <c r="K3500" s="8">
        <f>J3500-I3500</f>
        <v>-6</v>
      </c>
      <c r="L3500" s="10">
        <v>127337.06</v>
      </c>
      <c r="M3500" s="8">
        <v>28014.15</v>
      </c>
      <c r="N3500" s="10">
        <f>L3500*K3500</f>
        <v>-764022.36</v>
      </c>
      <c r="O3500" s="8" t="s">
        <v>2925</v>
      </c>
      <c r="P3500" s="8" t="s">
        <v>2926</v>
      </c>
      <c r="Q3500" s="8" t="s">
        <v>3389</v>
      </c>
      <c r="R3500" s="8" t="s">
        <v>3390</v>
      </c>
    </row>
    <row r="3501" spans="1:18" ht="60" customHeight="1" x14ac:dyDescent="0.25">
      <c r="A3501" s="8" t="s">
        <v>3397</v>
      </c>
      <c r="B3501" s="11">
        <v>108225.14</v>
      </c>
      <c r="C3501" s="8" t="s">
        <v>3387</v>
      </c>
      <c r="D3501" s="8" t="s">
        <v>3388</v>
      </c>
      <c r="E3501" s="8">
        <v>8491</v>
      </c>
      <c r="F3501" s="9">
        <v>44649</v>
      </c>
      <c r="G3501" s="9">
        <v>44654</v>
      </c>
      <c r="H3501" s="8">
        <v>60</v>
      </c>
      <c r="I3501" s="9">
        <f>G3501+60</f>
        <v>44714</v>
      </c>
      <c r="J3501" s="9">
        <v>44708</v>
      </c>
      <c r="K3501" s="8">
        <f>J3501-I3501</f>
        <v>-6</v>
      </c>
      <c r="L3501" s="10">
        <v>88709.13</v>
      </c>
      <c r="M3501" s="8">
        <v>19516.009999999998</v>
      </c>
      <c r="N3501" s="10">
        <f>L3501*K3501</f>
        <v>-532254.78</v>
      </c>
      <c r="O3501" s="8" t="s">
        <v>3392</v>
      </c>
      <c r="P3501" s="8" t="s">
        <v>3393</v>
      </c>
      <c r="Q3501" s="8" t="s">
        <v>3394</v>
      </c>
      <c r="R3501" s="8" t="s">
        <v>3395</v>
      </c>
    </row>
    <row r="3502" spans="1:18" ht="60" customHeight="1" x14ac:dyDescent="0.25">
      <c r="A3502" s="8" t="s">
        <v>3398</v>
      </c>
      <c r="B3502" s="11">
        <v>110174.08</v>
      </c>
      <c r="C3502" s="8" t="s">
        <v>3387</v>
      </c>
      <c r="D3502" s="8" t="s">
        <v>3388</v>
      </c>
      <c r="E3502" s="8">
        <v>8491</v>
      </c>
      <c r="F3502" s="9">
        <v>44649</v>
      </c>
      <c r="G3502" s="9">
        <v>44654</v>
      </c>
      <c r="H3502" s="8">
        <v>60</v>
      </c>
      <c r="I3502" s="9">
        <f>G3502+60</f>
        <v>44714</v>
      </c>
      <c r="J3502" s="9">
        <v>44708</v>
      </c>
      <c r="K3502" s="8">
        <f>J3502-I3502</f>
        <v>-6</v>
      </c>
      <c r="L3502" s="10">
        <v>90306.62</v>
      </c>
      <c r="M3502" s="8">
        <v>19867.46</v>
      </c>
      <c r="N3502" s="10">
        <f>L3502*K3502</f>
        <v>-541839.72</v>
      </c>
      <c r="O3502" s="8" t="s">
        <v>3392</v>
      </c>
      <c r="P3502" s="8" t="s">
        <v>3393</v>
      </c>
      <c r="Q3502" s="8" t="s">
        <v>3394</v>
      </c>
      <c r="R3502" s="8" t="s">
        <v>3395</v>
      </c>
    </row>
    <row r="3503" spans="1:18" ht="60" customHeight="1" x14ac:dyDescent="0.25">
      <c r="A3503" s="8" t="s">
        <v>3399</v>
      </c>
      <c r="B3503" s="11">
        <v>238103.8</v>
      </c>
      <c r="C3503" s="8" t="s">
        <v>3387</v>
      </c>
      <c r="D3503" s="8" t="s">
        <v>3388</v>
      </c>
      <c r="E3503" s="8">
        <v>8491</v>
      </c>
      <c r="F3503" s="9">
        <v>44649</v>
      </c>
      <c r="G3503" s="9">
        <v>44654</v>
      </c>
      <c r="H3503" s="8">
        <v>60</v>
      </c>
      <c r="I3503" s="9">
        <f>G3503+60</f>
        <v>44714</v>
      </c>
      <c r="J3503" s="9">
        <v>44708</v>
      </c>
      <c r="K3503" s="8">
        <f>J3503-I3503</f>
        <v>-6</v>
      </c>
      <c r="L3503" s="10">
        <v>195167.05</v>
      </c>
      <c r="M3503" s="8">
        <v>42936.75</v>
      </c>
      <c r="N3503" s="10">
        <f>L3503*K3503</f>
        <v>-1171002.2999999998</v>
      </c>
      <c r="O3503" s="8" t="s">
        <v>2925</v>
      </c>
      <c r="P3503" s="8" t="s">
        <v>2926</v>
      </c>
      <c r="Q3503" s="8" t="s">
        <v>3389</v>
      </c>
      <c r="R3503" s="8" t="s">
        <v>3390</v>
      </c>
    </row>
    <row r="3504" spans="1:18" ht="60" customHeight="1" x14ac:dyDescent="0.25">
      <c r="A3504" s="8" t="s">
        <v>3400</v>
      </c>
      <c r="B3504" s="11">
        <v>7076</v>
      </c>
      <c r="C3504" s="8" t="s">
        <v>3401</v>
      </c>
      <c r="D3504" s="8" t="s">
        <v>3402</v>
      </c>
      <c r="E3504" s="8">
        <v>7485</v>
      </c>
      <c r="F3504" s="9">
        <v>44631</v>
      </c>
      <c r="G3504" s="9">
        <v>44632</v>
      </c>
      <c r="H3504" s="8">
        <v>60</v>
      </c>
      <c r="I3504" s="9">
        <f>G3504+60</f>
        <v>44692</v>
      </c>
      <c r="J3504" s="9">
        <v>44690</v>
      </c>
      <c r="K3504" s="8">
        <f>J3504-I3504</f>
        <v>-2</v>
      </c>
      <c r="L3504" s="10">
        <v>5800</v>
      </c>
      <c r="M3504" s="8">
        <v>1276</v>
      </c>
      <c r="N3504" s="10">
        <f>L3504*K3504</f>
        <v>-11600</v>
      </c>
      <c r="O3504" s="8" t="s">
        <v>45</v>
      </c>
      <c r="P3504" s="8" t="s">
        <v>46</v>
      </c>
      <c r="Q3504" s="8" t="s">
        <v>104</v>
      </c>
      <c r="R3504" s="8" t="s">
        <v>80</v>
      </c>
    </row>
    <row r="3505" spans="1:18" ht="60" customHeight="1" x14ac:dyDescent="0.25">
      <c r="A3505" s="8" t="s">
        <v>3403</v>
      </c>
      <c r="B3505" s="11">
        <v>14152</v>
      </c>
      <c r="C3505" s="8" t="s">
        <v>3401</v>
      </c>
      <c r="D3505" s="8" t="s">
        <v>3402</v>
      </c>
      <c r="E3505" s="8">
        <v>6163</v>
      </c>
      <c r="F3505" s="9">
        <v>44641</v>
      </c>
      <c r="G3505" s="9">
        <v>44642</v>
      </c>
      <c r="H3505" s="8">
        <v>60</v>
      </c>
      <c r="I3505" s="9">
        <f>G3505+60</f>
        <v>44702</v>
      </c>
      <c r="J3505" s="9">
        <v>44665</v>
      </c>
      <c r="K3505" s="8">
        <f>J3505-I3505</f>
        <v>-37</v>
      </c>
      <c r="L3505" s="10">
        <v>11600</v>
      </c>
      <c r="M3505" s="8">
        <v>2552</v>
      </c>
      <c r="N3505" s="10">
        <f>L3505*K3505</f>
        <v>-429200</v>
      </c>
      <c r="O3505" s="8" t="s">
        <v>45</v>
      </c>
      <c r="P3505" s="8" t="s">
        <v>46</v>
      </c>
      <c r="Q3505" s="8" t="s">
        <v>104</v>
      </c>
      <c r="R3505" s="8" t="s">
        <v>80</v>
      </c>
    </row>
    <row r="3506" spans="1:18" ht="60" customHeight="1" x14ac:dyDescent="0.25">
      <c r="A3506" s="8" t="s">
        <v>3404</v>
      </c>
      <c r="B3506" s="11">
        <v>14152</v>
      </c>
      <c r="C3506" s="8" t="s">
        <v>3401</v>
      </c>
      <c r="D3506" s="8" t="s">
        <v>3402</v>
      </c>
      <c r="E3506" s="8">
        <v>8025</v>
      </c>
      <c r="F3506" s="9">
        <v>44664</v>
      </c>
      <c r="G3506" s="9">
        <v>44666</v>
      </c>
      <c r="H3506" s="8">
        <v>60</v>
      </c>
      <c r="I3506" s="9">
        <f>G3506+60</f>
        <v>44726</v>
      </c>
      <c r="J3506" s="9">
        <v>44700</v>
      </c>
      <c r="K3506" s="8">
        <f>J3506-I3506</f>
        <v>-26</v>
      </c>
      <c r="L3506" s="10">
        <v>11600</v>
      </c>
      <c r="M3506" s="8">
        <v>2552</v>
      </c>
      <c r="N3506" s="10">
        <f>L3506*K3506</f>
        <v>-301600</v>
      </c>
      <c r="O3506" s="8" t="s">
        <v>45</v>
      </c>
      <c r="P3506" s="8" t="s">
        <v>46</v>
      </c>
      <c r="Q3506" s="8" t="s">
        <v>104</v>
      </c>
      <c r="R3506" s="8" t="s">
        <v>80</v>
      </c>
    </row>
    <row r="3507" spans="1:18" ht="60" customHeight="1" x14ac:dyDescent="0.25">
      <c r="A3507" s="8" t="s">
        <v>3405</v>
      </c>
      <c r="B3507" s="11">
        <v>565.15</v>
      </c>
      <c r="C3507" s="8" t="s">
        <v>3120</v>
      </c>
      <c r="D3507" s="8" t="s">
        <v>3121</v>
      </c>
      <c r="E3507" s="8">
        <v>5698</v>
      </c>
      <c r="F3507" s="9">
        <v>44592</v>
      </c>
      <c r="G3507" s="9">
        <v>44594</v>
      </c>
      <c r="H3507" s="8">
        <v>60</v>
      </c>
      <c r="I3507" s="9">
        <f>G3507+60</f>
        <v>44654</v>
      </c>
      <c r="J3507" s="9">
        <v>44659</v>
      </c>
      <c r="K3507" s="8">
        <f>J3507-I3507</f>
        <v>5</v>
      </c>
      <c r="L3507" s="10">
        <v>543.41</v>
      </c>
      <c r="M3507" s="8">
        <v>21.74</v>
      </c>
      <c r="N3507" s="10">
        <f>L3507*K3507</f>
        <v>2717.0499999999997</v>
      </c>
      <c r="O3507" s="8" t="s">
        <v>259</v>
      </c>
      <c r="P3507" s="8" t="s">
        <v>260</v>
      </c>
      <c r="Q3507" s="8" t="s">
        <v>261</v>
      </c>
      <c r="R3507" s="8" t="s">
        <v>262</v>
      </c>
    </row>
    <row r="3508" spans="1:18" ht="60" customHeight="1" x14ac:dyDescent="0.25">
      <c r="A3508" s="8" t="s">
        <v>3406</v>
      </c>
      <c r="B3508" s="11">
        <v>7417.6</v>
      </c>
      <c r="C3508" s="8" t="s">
        <v>3401</v>
      </c>
      <c r="D3508" s="8" t="s">
        <v>3402</v>
      </c>
      <c r="E3508" s="8">
        <v>7927</v>
      </c>
      <c r="F3508" s="9">
        <v>44687</v>
      </c>
      <c r="G3508" s="9">
        <v>44688</v>
      </c>
      <c r="H3508" s="8">
        <v>60</v>
      </c>
      <c r="I3508" s="9">
        <f>G3508+60</f>
        <v>44748</v>
      </c>
      <c r="J3508" s="9">
        <v>44697</v>
      </c>
      <c r="K3508" s="8">
        <f>J3508-I3508</f>
        <v>-51</v>
      </c>
      <c r="L3508" s="10">
        <v>6080</v>
      </c>
      <c r="M3508" s="8">
        <v>1337.6</v>
      </c>
      <c r="N3508" s="10">
        <f>L3508*K3508</f>
        <v>-310080</v>
      </c>
      <c r="O3508" s="8" t="s">
        <v>45</v>
      </c>
      <c r="P3508" s="8" t="s">
        <v>46</v>
      </c>
      <c r="Q3508" s="8" t="s">
        <v>104</v>
      </c>
      <c r="R3508" s="8" t="s">
        <v>80</v>
      </c>
    </row>
    <row r="3509" spans="1:18" ht="60" customHeight="1" x14ac:dyDescent="0.25">
      <c r="A3509" s="8" t="s">
        <v>3407</v>
      </c>
      <c r="B3509" s="11">
        <v>927.2</v>
      </c>
      <c r="C3509" s="8" t="s">
        <v>3401</v>
      </c>
      <c r="D3509" s="8" t="s">
        <v>3402</v>
      </c>
      <c r="E3509" s="8">
        <v>9164</v>
      </c>
      <c r="F3509" s="9">
        <v>44694</v>
      </c>
      <c r="G3509" s="9">
        <v>44695</v>
      </c>
      <c r="H3509" s="8">
        <v>60</v>
      </c>
      <c r="I3509" s="9">
        <f>G3509+60</f>
        <v>44755</v>
      </c>
      <c r="J3509" s="9">
        <v>44718</v>
      </c>
      <c r="K3509" s="8">
        <f>J3509-I3509</f>
        <v>-37</v>
      </c>
      <c r="L3509" s="10">
        <v>760</v>
      </c>
      <c r="M3509" s="8">
        <v>167.2</v>
      </c>
      <c r="N3509" s="10">
        <f>L3509*K3509</f>
        <v>-28120</v>
      </c>
      <c r="O3509" s="8" t="s">
        <v>45</v>
      </c>
      <c r="P3509" s="8" t="s">
        <v>46</v>
      </c>
      <c r="Q3509" s="8" t="s">
        <v>104</v>
      </c>
      <c r="R3509" s="8" t="s">
        <v>80</v>
      </c>
    </row>
    <row r="3510" spans="1:18" ht="60" customHeight="1" x14ac:dyDescent="0.25">
      <c r="A3510" s="8" t="s">
        <v>3408</v>
      </c>
      <c r="B3510" s="11">
        <v>1592.8</v>
      </c>
      <c r="C3510" s="8" t="s">
        <v>3409</v>
      </c>
      <c r="D3510" s="8" t="s">
        <v>3410</v>
      </c>
      <c r="E3510" s="8">
        <v>9926</v>
      </c>
      <c r="F3510" s="9">
        <v>44623</v>
      </c>
      <c r="G3510" s="9">
        <v>44624</v>
      </c>
      <c r="H3510" s="8">
        <v>60</v>
      </c>
      <c r="I3510" s="9">
        <f>G3510+60</f>
        <v>44684</v>
      </c>
      <c r="J3510" s="9">
        <v>44728</v>
      </c>
      <c r="K3510" s="8">
        <f>J3510-I3510</f>
        <v>44</v>
      </c>
      <c r="L3510" s="10">
        <v>1448</v>
      </c>
      <c r="M3510" s="8">
        <v>144.80000000000001</v>
      </c>
      <c r="N3510" s="10">
        <f>L3510*K3510</f>
        <v>63712</v>
      </c>
      <c r="O3510" s="8" t="s">
        <v>59</v>
      </c>
      <c r="P3510" s="8" t="s">
        <v>60</v>
      </c>
      <c r="Q3510" s="8" t="s">
        <v>61</v>
      </c>
      <c r="R3510" s="8" t="s">
        <v>62</v>
      </c>
    </row>
    <row r="3511" spans="1:18" ht="60" customHeight="1" x14ac:dyDescent="0.25">
      <c r="A3511" s="8" t="s">
        <v>3411</v>
      </c>
      <c r="B3511" s="11">
        <v>3726.56</v>
      </c>
      <c r="C3511" s="8" t="s">
        <v>3409</v>
      </c>
      <c r="D3511" s="8" t="s">
        <v>3410</v>
      </c>
      <c r="E3511" s="8">
        <v>6200</v>
      </c>
      <c r="F3511" s="9">
        <v>44637</v>
      </c>
      <c r="G3511" s="9">
        <v>44638</v>
      </c>
      <c r="H3511" s="8">
        <v>60</v>
      </c>
      <c r="I3511" s="9">
        <f>G3511+60</f>
        <v>44698</v>
      </c>
      <c r="J3511" s="9">
        <v>44670</v>
      </c>
      <c r="K3511" s="8">
        <f>J3511-I3511</f>
        <v>-28</v>
      </c>
      <c r="L3511" s="10">
        <v>3387.78</v>
      </c>
      <c r="M3511" s="8">
        <v>338.78</v>
      </c>
      <c r="N3511" s="10">
        <f>L3511*K3511</f>
        <v>-94857.840000000011</v>
      </c>
      <c r="O3511" s="8" t="s">
        <v>59</v>
      </c>
      <c r="P3511" s="8" t="s">
        <v>60</v>
      </c>
      <c r="Q3511" s="8" t="s">
        <v>61</v>
      </c>
      <c r="R3511" s="8" t="s">
        <v>62</v>
      </c>
    </row>
    <row r="3512" spans="1:18" ht="60" customHeight="1" x14ac:dyDescent="0.25">
      <c r="A3512" s="8" t="s">
        <v>3412</v>
      </c>
      <c r="B3512" s="11">
        <v>2014.46</v>
      </c>
      <c r="C3512" s="8" t="s">
        <v>3409</v>
      </c>
      <c r="D3512" s="8" t="s">
        <v>3410</v>
      </c>
      <c r="E3512" s="8">
        <v>6200</v>
      </c>
      <c r="F3512" s="9">
        <v>44644</v>
      </c>
      <c r="G3512" s="9">
        <v>44645</v>
      </c>
      <c r="H3512" s="8">
        <v>60</v>
      </c>
      <c r="I3512" s="9">
        <f>G3512+60</f>
        <v>44705</v>
      </c>
      <c r="J3512" s="9">
        <v>44670</v>
      </c>
      <c r="K3512" s="8">
        <f>J3512-I3512</f>
        <v>-35</v>
      </c>
      <c r="L3512" s="10">
        <v>1831.33</v>
      </c>
      <c r="M3512" s="8">
        <v>183.13</v>
      </c>
      <c r="N3512" s="10">
        <f>L3512*K3512</f>
        <v>-64096.549999999996</v>
      </c>
      <c r="O3512" s="8" t="s">
        <v>59</v>
      </c>
      <c r="P3512" s="8" t="s">
        <v>60</v>
      </c>
      <c r="Q3512" s="8" t="s">
        <v>61</v>
      </c>
      <c r="R3512" s="8" t="s">
        <v>62</v>
      </c>
    </row>
    <row r="3513" spans="1:18" ht="60" customHeight="1" x14ac:dyDescent="0.25">
      <c r="A3513" s="8" t="s">
        <v>3413</v>
      </c>
      <c r="B3513" s="11">
        <v>3593.24</v>
      </c>
      <c r="C3513" s="8" t="s">
        <v>3409</v>
      </c>
      <c r="D3513" s="8" t="s">
        <v>3410</v>
      </c>
      <c r="E3513" s="8">
        <v>6200</v>
      </c>
      <c r="F3513" s="9">
        <v>44644</v>
      </c>
      <c r="G3513" s="9">
        <v>44645</v>
      </c>
      <c r="H3513" s="8">
        <v>60</v>
      </c>
      <c r="I3513" s="9">
        <f>G3513+60</f>
        <v>44705</v>
      </c>
      <c r="J3513" s="9">
        <v>44670</v>
      </c>
      <c r="K3513" s="8">
        <f>J3513-I3513</f>
        <v>-35</v>
      </c>
      <c r="L3513" s="10">
        <v>3266.58</v>
      </c>
      <c r="M3513" s="8">
        <v>326.66000000000003</v>
      </c>
      <c r="N3513" s="10">
        <f>L3513*K3513</f>
        <v>-114330.3</v>
      </c>
      <c r="O3513" s="8" t="s">
        <v>59</v>
      </c>
      <c r="P3513" s="8" t="s">
        <v>60</v>
      </c>
      <c r="Q3513" s="8" t="s">
        <v>61</v>
      </c>
      <c r="R3513" s="8" t="s">
        <v>62</v>
      </c>
    </row>
    <row r="3514" spans="1:18" ht="60" customHeight="1" x14ac:dyDescent="0.25">
      <c r="A3514" s="8" t="s">
        <v>3414</v>
      </c>
      <c r="B3514" s="11">
        <v>387.18</v>
      </c>
      <c r="C3514" s="8" t="s">
        <v>3409</v>
      </c>
      <c r="D3514" s="8" t="s">
        <v>3410</v>
      </c>
      <c r="E3514" s="8">
        <v>6200</v>
      </c>
      <c r="F3514" s="9">
        <v>44650</v>
      </c>
      <c r="G3514" s="9">
        <v>44654</v>
      </c>
      <c r="H3514" s="8">
        <v>60</v>
      </c>
      <c r="I3514" s="9">
        <f>G3514+60</f>
        <v>44714</v>
      </c>
      <c r="J3514" s="9">
        <v>44670</v>
      </c>
      <c r="K3514" s="8">
        <f>J3514-I3514</f>
        <v>-44</v>
      </c>
      <c r="L3514" s="10">
        <v>351.98</v>
      </c>
      <c r="M3514" s="8">
        <v>35.200000000000003</v>
      </c>
      <c r="N3514" s="10">
        <f>L3514*K3514</f>
        <v>-15487.12</v>
      </c>
      <c r="O3514" s="8" t="s">
        <v>59</v>
      </c>
      <c r="P3514" s="8" t="s">
        <v>60</v>
      </c>
      <c r="Q3514" s="8" t="s">
        <v>61</v>
      </c>
      <c r="R3514" s="8" t="s">
        <v>62</v>
      </c>
    </row>
    <row r="3515" spans="1:18" ht="60" customHeight="1" x14ac:dyDescent="0.25">
      <c r="A3515" s="8" t="s">
        <v>3415</v>
      </c>
      <c r="B3515" s="11">
        <v>3049</v>
      </c>
      <c r="C3515" s="8" t="s">
        <v>3409</v>
      </c>
      <c r="D3515" s="8" t="s">
        <v>3410</v>
      </c>
      <c r="E3515" s="8">
        <v>7465</v>
      </c>
      <c r="F3515" s="9">
        <v>44652</v>
      </c>
      <c r="G3515" s="9">
        <v>44657</v>
      </c>
      <c r="H3515" s="8">
        <v>60</v>
      </c>
      <c r="I3515" s="9">
        <f>G3515+60</f>
        <v>44717</v>
      </c>
      <c r="J3515" s="9">
        <v>44687</v>
      </c>
      <c r="K3515" s="8">
        <f>J3515-I3515</f>
        <v>-30</v>
      </c>
      <c r="L3515" s="10">
        <v>2771.82</v>
      </c>
      <c r="M3515" s="8">
        <v>277.18</v>
      </c>
      <c r="N3515" s="10">
        <f>L3515*K3515</f>
        <v>-83154.600000000006</v>
      </c>
      <c r="O3515" s="8" t="s">
        <v>59</v>
      </c>
      <c r="P3515" s="8" t="s">
        <v>60</v>
      </c>
      <c r="Q3515" s="8" t="s">
        <v>61</v>
      </c>
      <c r="R3515" s="8" t="s">
        <v>62</v>
      </c>
    </row>
    <row r="3516" spans="1:18" ht="60" customHeight="1" x14ac:dyDescent="0.25">
      <c r="A3516" s="8" t="s">
        <v>3416</v>
      </c>
      <c r="B3516" s="11">
        <v>5988.73</v>
      </c>
      <c r="C3516" s="8" t="s">
        <v>3409</v>
      </c>
      <c r="D3516" s="8" t="s">
        <v>3410</v>
      </c>
      <c r="E3516" s="8">
        <v>7465</v>
      </c>
      <c r="F3516" s="9">
        <v>44665</v>
      </c>
      <c r="G3516" s="9">
        <v>44669</v>
      </c>
      <c r="H3516" s="8">
        <v>60</v>
      </c>
      <c r="I3516" s="9">
        <f>G3516+60</f>
        <v>44729</v>
      </c>
      <c r="J3516" s="9">
        <v>44687</v>
      </c>
      <c r="K3516" s="8">
        <f>J3516-I3516</f>
        <v>-42</v>
      </c>
      <c r="L3516" s="10">
        <v>5444.3</v>
      </c>
      <c r="M3516" s="8">
        <v>544.42999999999995</v>
      </c>
      <c r="N3516" s="10">
        <f>L3516*K3516</f>
        <v>-228660.6</v>
      </c>
      <c r="O3516" s="8" t="s">
        <v>59</v>
      </c>
      <c r="P3516" s="8" t="s">
        <v>60</v>
      </c>
      <c r="Q3516" s="8" t="s">
        <v>61</v>
      </c>
      <c r="R3516" s="8" t="s">
        <v>62</v>
      </c>
    </row>
    <row r="3517" spans="1:18" ht="60" customHeight="1" x14ac:dyDescent="0.25">
      <c r="A3517" s="8" t="s">
        <v>3417</v>
      </c>
      <c r="B3517" s="11">
        <v>3726.56</v>
      </c>
      <c r="C3517" s="8" t="s">
        <v>3409</v>
      </c>
      <c r="D3517" s="8" t="s">
        <v>3410</v>
      </c>
      <c r="E3517" s="8">
        <v>7465</v>
      </c>
      <c r="F3517" s="9">
        <v>44671</v>
      </c>
      <c r="G3517" s="9">
        <v>44672</v>
      </c>
      <c r="H3517" s="8">
        <v>60</v>
      </c>
      <c r="I3517" s="9">
        <f>G3517+60</f>
        <v>44732</v>
      </c>
      <c r="J3517" s="9">
        <v>44687</v>
      </c>
      <c r="K3517" s="8">
        <f>J3517-I3517</f>
        <v>-45</v>
      </c>
      <c r="L3517" s="10">
        <v>3387.78</v>
      </c>
      <c r="M3517" s="8">
        <v>338.78</v>
      </c>
      <c r="N3517" s="10">
        <f>L3517*K3517</f>
        <v>-152450.1</v>
      </c>
      <c r="O3517" s="8" t="s">
        <v>59</v>
      </c>
      <c r="P3517" s="8" t="s">
        <v>60</v>
      </c>
      <c r="Q3517" s="8" t="s">
        <v>61</v>
      </c>
      <c r="R3517" s="8" t="s">
        <v>62</v>
      </c>
    </row>
    <row r="3518" spans="1:18" ht="60" customHeight="1" x14ac:dyDescent="0.25">
      <c r="A3518" s="8" t="s">
        <v>3418</v>
      </c>
      <c r="B3518" s="11">
        <v>1016.33</v>
      </c>
      <c r="C3518" s="8" t="s">
        <v>3409</v>
      </c>
      <c r="D3518" s="8" t="s">
        <v>3410</v>
      </c>
      <c r="E3518" s="8">
        <v>7465</v>
      </c>
      <c r="F3518" s="9">
        <v>44673</v>
      </c>
      <c r="G3518" s="9">
        <v>44678</v>
      </c>
      <c r="H3518" s="8">
        <v>60</v>
      </c>
      <c r="I3518" s="9">
        <f>G3518+60</f>
        <v>44738</v>
      </c>
      <c r="J3518" s="9">
        <v>44687</v>
      </c>
      <c r="K3518" s="8">
        <f>J3518-I3518</f>
        <v>-51</v>
      </c>
      <c r="L3518" s="10">
        <v>923.94</v>
      </c>
      <c r="M3518" s="8">
        <v>92.39</v>
      </c>
      <c r="N3518" s="10">
        <f>L3518*K3518</f>
        <v>-47120.94</v>
      </c>
      <c r="O3518" s="8" t="s">
        <v>59</v>
      </c>
      <c r="P3518" s="8" t="s">
        <v>60</v>
      </c>
      <c r="Q3518" s="8" t="s">
        <v>61</v>
      </c>
      <c r="R3518" s="8" t="s">
        <v>62</v>
      </c>
    </row>
    <row r="3519" spans="1:18" ht="60" customHeight="1" x14ac:dyDescent="0.25">
      <c r="A3519" s="8" t="s">
        <v>3419</v>
      </c>
      <c r="B3519" s="11">
        <v>2389.1999999999998</v>
      </c>
      <c r="C3519" s="8" t="s">
        <v>3409</v>
      </c>
      <c r="D3519" s="8" t="s">
        <v>3410</v>
      </c>
      <c r="E3519" s="8">
        <v>7465</v>
      </c>
      <c r="F3519" s="9">
        <v>44680</v>
      </c>
      <c r="G3519" s="9">
        <v>44683</v>
      </c>
      <c r="H3519" s="8">
        <v>60</v>
      </c>
      <c r="I3519" s="9">
        <f>G3519+60</f>
        <v>44743</v>
      </c>
      <c r="J3519" s="9">
        <v>44687</v>
      </c>
      <c r="K3519" s="8">
        <f>J3519-I3519</f>
        <v>-56</v>
      </c>
      <c r="L3519" s="10">
        <v>2172</v>
      </c>
      <c r="M3519" s="8">
        <v>217.2</v>
      </c>
      <c r="N3519" s="10">
        <f>L3519*K3519</f>
        <v>-121632</v>
      </c>
      <c r="O3519" s="8" t="s">
        <v>59</v>
      </c>
      <c r="P3519" s="8" t="s">
        <v>60</v>
      </c>
      <c r="Q3519" s="8" t="s">
        <v>61</v>
      </c>
      <c r="R3519" s="8" t="s">
        <v>62</v>
      </c>
    </row>
    <row r="3520" spans="1:18" ht="60" customHeight="1" x14ac:dyDescent="0.25">
      <c r="A3520" s="8" t="s">
        <v>3420</v>
      </c>
      <c r="B3520" s="11">
        <v>3593.24</v>
      </c>
      <c r="C3520" s="8" t="s">
        <v>3409</v>
      </c>
      <c r="D3520" s="8" t="s">
        <v>3410</v>
      </c>
      <c r="E3520" s="8">
        <v>7465</v>
      </c>
      <c r="F3520" s="9">
        <v>44683</v>
      </c>
      <c r="G3520" s="9">
        <v>44685</v>
      </c>
      <c r="H3520" s="8">
        <v>60</v>
      </c>
      <c r="I3520" s="9">
        <f>G3520+60</f>
        <v>44745</v>
      </c>
      <c r="J3520" s="9">
        <v>44687</v>
      </c>
      <c r="K3520" s="8">
        <f>J3520-I3520</f>
        <v>-58</v>
      </c>
      <c r="L3520" s="10">
        <v>3266.58</v>
      </c>
      <c r="M3520" s="8">
        <v>326.66000000000003</v>
      </c>
      <c r="N3520" s="10">
        <f>L3520*K3520</f>
        <v>-189461.63999999998</v>
      </c>
      <c r="O3520" s="8" t="s">
        <v>59</v>
      </c>
      <c r="P3520" s="8" t="s">
        <v>60</v>
      </c>
      <c r="Q3520" s="8" t="s">
        <v>61</v>
      </c>
      <c r="R3520" s="8" t="s">
        <v>62</v>
      </c>
    </row>
    <row r="3521" spans="1:18" ht="60" customHeight="1" x14ac:dyDescent="0.25">
      <c r="A3521" s="8" t="s">
        <v>3421</v>
      </c>
      <c r="B3521" s="11">
        <v>2389.1999999999998</v>
      </c>
      <c r="C3521" s="8" t="s">
        <v>3409</v>
      </c>
      <c r="D3521" s="8" t="s">
        <v>3410</v>
      </c>
      <c r="E3521" s="8">
        <v>9158</v>
      </c>
      <c r="F3521" s="9">
        <v>44686</v>
      </c>
      <c r="G3521" s="9">
        <v>44688</v>
      </c>
      <c r="H3521" s="8">
        <v>60</v>
      </c>
      <c r="I3521" s="9">
        <f>G3521+60</f>
        <v>44748</v>
      </c>
      <c r="J3521" s="9">
        <v>44718</v>
      </c>
      <c r="K3521" s="8">
        <f>J3521-I3521</f>
        <v>-30</v>
      </c>
      <c r="L3521" s="10">
        <v>2172</v>
      </c>
      <c r="M3521" s="8">
        <v>217.2</v>
      </c>
      <c r="N3521" s="10">
        <f>L3521*K3521</f>
        <v>-65160</v>
      </c>
      <c r="O3521" s="8" t="s">
        <v>59</v>
      </c>
      <c r="P3521" s="8" t="s">
        <v>60</v>
      </c>
      <c r="Q3521" s="8" t="s">
        <v>61</v>
      </c>
      <c r="R3521" s="8" t="s">
        <v>62</v>
      </c>
    </row>
    <row r="3522" spans="1:18" ht="60" customHeight="1" x14ac:dyDescent="0.25">
      <c r="A3522" s="8" t="s">
        <v>3422</v>
      </c>
      <c r="B3522" s="11">
        <v>3593.24</v>
      </c>
      <c r="C3522" s="8" t="s">
        <v>3409</v>
      </c>
      <c r="D3522" s="8" t="s">
        <v>3410</v>
      </c>
      <c r="E3522" s="8">
        <v>9158</v>
      </c>
      <c r="F3522" s="9">
        <v>44693</v>
      </c>
      <c r="G3522" s="9">
        <v>44694</v>
      </c>
      <c r="H3522" s="8">
        <v>60</v>
      </c>
      <c r="I3522" s="9">
        <f>G3522+60</f>
        <v>44754</v>
      </c>
      <c r="J3522" s="9">
        <v>44718</v>
      </c>
      <c r="K3522" s="8">
        <f>J3522-I3522</f>
        <v>-36</v>
      </c>
      <c r="L3522" s="10">
        <v>3266.58</v>
      </c>
      <c r="M3522" s="8">
        <v>326.66000000000003</v>
      </c>
      <c r="N3522" s="10">
        <f>L3522*K3522</f>
        <v>-117596.88</v>
      </c>
      <c r="O3522" s="8" t="s">
        <v>59</v>
      </c>
      <c r="P3522" s="8" t="s">
        <v>60</v>
      </c>
      <c r="Q3522" s="8" t="s">
        <v>61</v>
      </c>
      <c r="R3522" s="8" t="s">
        <v>62</v>
      </c>
    </row>
    <row r="3523" spans="1:18" ht="60" customHeight="1" x14ac:dyDescent="0.25">
      <c r="A3523" s="8" t="s">
        <v>3423</v>
      </c>
      <c r="B3523" s="11">
        <v>2032.67</v>
      </c>
      <c r="C3523" s="8" t="s">
        <v>3409</v>
      </c>
      <c r="D3523" s="8" t="s">
        <v>3410</v>
      </c>
      <c r="E3523" s="8">
        <v>9158</v>
      </c>
      <c r="F3523" s="9">
        <v>44700</v>
      </c>
      <c r="G3523" s="9">
        <v>44701</v>
      </c>
      <c r="H3523" s="8">
        <v>60</v>
      </c>
      <c r="I3523" s="9">
        <f>G3523+60</f>
        <v>44761</v>
      </c>
      <c r="J3523" s="9">
        <v>44718</v>
      </c>
      <c r="K3523" s="8">
        <f>J3523-I3523</f>
        <v>-43</v>
      </c>
      <c r="L3523" s="10">
        <v>1847.88</v>
      </c>
      <c r="M3523" s="8">
        <v>184.79</v>
      </c>
      <c r="N3523" s="10">
        <f>L3523*K3523</f>
        <v>-79458.840000000011</v>
      </c>
      <c r="O3523" s="8" t="s">
        <v>59</v>
      </c>
      <c r="P3523" s="8" t="s">
        <v>60</v>
      </c>
      <c r="Q3523" s="8" t="s">
        <v>61</v>
      </c>
      <c r="R3523" s="8" t="s">
        <v>62</v>
      </c>
    </row>
    <row r="3524" spans="1:18" ht="60" customHeight="1" x14ac:dyDescent="0.25">
      <c r="A3524" s="8" t="s">
        <v>3424</v>
      </c>
      <c r="B3524" s="11">
        <v>774.36</v>
      </c>
      <c r="C3524" s="8" t="s">
        <v>3409</v>
      </c>
      <c r="D3524" s="8" t="s">
        <v>3410</v>
      </c>
      <c r="E3524" s="8">
        <v>9755</v>
      </c>
      <c r="F3524" s="9">
        <v>44708</v>
      </c>
      <c r="G3524" s="9">
        <v>44711</v>
      </c>
      <c r="H3524" s="8">
        <v>60</v>
      </c>
      <c r="I3524" s="9">
        <f>G3524+60</f>
        <v>44771</v>
      </c>
      <c r="J3524" s="9">
        <v>44726</v>
      </c>
      <c r="K3524" s="8">
        <f>J3524-I3524</f>
        <v>-45</v>
      </c>
      <c r="L3524" s="10">
        <v>703.96</v>
      </c>
      <c r="M3524" s="8">
        <v>70.400000000000006</v>
      </c>
      <c r="N3524" s="10">
        <f>L3524*K3524</f>
        <v>-31678.2</v>
      </c>
      <c r="O3524" s="8" t="s">
        <v>59</v>
      </c>
      <c r="P3524" s="8" t="s">
        <v>60</v>
      </c>
      <c r="Q3524" s="8" t="s">
        <v>61</v>
      </c>
      <c r="R3524" s="8" t="s">
        <v>62</v>
      </c>
    </row>
    <row r="3525" spans="1:18" ht="60" customHeight="1" x14ac:dyDescent="0.25">
      <c r="A3525" s="8" t="s">
        <v>3425</v>
      </c>
      <c r="B3525" s="11">
        <v>3593.24</v>
      </c>
      <c r="C3525" s="8" t="s">
        <v>3409</v>
      </c>
      <c r="D3525" s="8" t="s">
        <v>3410</v>
      </c>
      <c r="E3525" s="8">
        <v>9926</v>
      </c>
      <c r="F3525" s="9">
        <v>44712</v>
      </c>
      <c r="G3525" s="9">
        <v>44713</v>
      </c>
      <c r="H3525" s="8">
        <v>60</v>
      </c>
      <c r="I3525" s="9">
        <f>G3525+60</f>
        <v>44773</v>
      </c>
      <c r="J3525" s="9">
        <v>44728</v>
      </c>
      <c r="K3525" s="8">
        <f>J3525-I3525</f>
        <v>-45</v>
      </c>
      <c r="L3525" s="10">
        <v>3266.58</v>
      </c>
      <c r="M3525" s="8">
        <v>326.66000000000003</v>
      </c>
      <c r="N3525" s="10">
        <f>L3525*K3525</f>
        <v>-146996.1</v>
      </c>
      <c r="O3525" s="8" t="s">
        <v>59</v>
      </c>
      <c r="P3525" s="8" t="s">
        <v>60</v>
      </c>
      <c r="Q3525" s="8" t="s">
        <v>61</v>
      </c>
      <c r="R3525" s="8" t="s">
        <v>62</v>
      </c>
    </row>
    <row r="3526" spans="1:18" ht="60" customHeight="1" x14ac:dyDescent="0.25">
      <c r="A3526" s="8" t="s">
        <v>3426</v>
      </c>
      <c r="B3526" s="11">
        <v>2032.67</v>
      </c>
      <c r="C3526" s="8" t="s">
        <v>3409</v>
      </c>
      <c r="D3526" s="8" t="s">
        <v>3410</v>
      </c>
      <c r="E3526" s="8">
        <v>9926</v>
      </c>
      <c r="F3526" s="9">
        <v>44712</v>
      </c>
      <c r="G3526" s="9">
        <v>44713</v>
      </c>
      <c r="H3526" s="8">
        <v>60</v>
      </c>
      <c r="I3526" s="9">
        <f>G3526+60</f>
        <v>44773</v>
      </c>
      <c r="J3526" s="9">
        <v>44728</v>
      </c>
      <c r="K3526" s="8">
        <f>J3526-I3526</f>
        <v>-45</v>
      </c>
      <c r="L3526" s="10">
        <v>1847.88</v>
      </c>
      <c r="M3526" s="8">
        <v>184.79</v>
      </c>
      <c r="N3526" s="10">
        <f>L3526*K3526</f>
        <v>-83154.600000000006</v>
      </c>
      <c r="O3526" s="8" t="s">
        <v>59</v>
      </c>
      <c r="P3526" s="8" t="s">
        <v>60</v>
      </c>
      <c r="Q3526" s="8" t="s">
        <v>61</v>
      </c>
      <c r="R3526" s="8" t="s">
        <v>62</v>
      </c>
    </row>
    <row r="3527" spans="1:18" ht="60" customHeight="1" x14ac:dyDescent="0.25">
      <c r="A3527" s="8" t="s">
        <v>3427</v>
      </c>
      <c r="B3527" s="11">
        <v>1161.53</v>
      </c>
      <c r="C3527" s="8" t="s">
        <v>3409</v>
      </c>
      <c r="D3527" s="8" t="s">
        <v>3410</v>
      </c>
      <c r="E3527" s="8">
        <v>9773</v>
      </c>
      <c r="F3527" s="9">
        <v>44715</v>
      </c>
      <c r="G3527" s="9">
        <v>44718</v>
      </c>
      <c r="H3527" s="8">
        <v>60</v>
      </c>
      <c r="I3527" s="9">
        <f>G3527+60</f>
        <v>44778</v>
      </c>
      <c r="J3527" s="9">
        <v>44726</v>
      </c>
      <c r="K3527" s="8">
        <f>J3527-I3527</f>
        <v>-52</v>
      </c>
      <c r="L3527" s="10">
        <v>1055.94</v>
      </c>
      <c r="M3527" s="8">
        <v>105.59</v>
      </c>
      <c r="N3527" s="10">
        <f>L3527*K3527</f>
        <v>-54908.880000000005</v>
      </c>
      <c r="O3527" s="8" t="s">
        <v>59</v>
      </c>
      <c r="P3527" s="8" t="s">
        <v>60</v>
      </c>
      <c r="Q3527" s="8" t="s">
        <v>61</v>
      </c>
      <c r="R3527" s="8" t="s">
        <v>62</v>
      </c>
    </row>
    <row r="3528" spans="1:18" ht="60" customHeight="1" x14ac:dyDescent="0.25">
      <c r="A3528" s="8" t="s">
        <v>3428</v>
      </c>
      <c r="B3528" s="11">
        <v>4255.22</v>
      </c>
      <c r="C3528" s="8" t="s">
        <v>3429</v>
      </c>
      <c r="D3528" s="8" t="s">
        <v>3430</v>
      </c>
      <c r="E3528" s="8">
        <v>10267</v>
      </c>
      <c r="F3528" s="9">
        <v>44595</v>
      </c>
      <c r="G3528" s="9">
        <v>44596</v>
      </c>
      <c r="H3528" s="8">
        <v>60</v>
      </c>
      <c r="I3528" s="9">
        <f>G3528+60</f>
        <v>44656</v>
      </c>
      <c r="J3528" s="9">
        <v>44734</v>
      </c>
      <c r="K3528" s="8">
        <f>J3528-I3528</f>
        <v>78</v>
      </c>
      <c r="L3528" s="10">
        <v>3868.38</v>
      </c>
      <c r="M3528" s="8">
        <v>386.84</v>
      </c>
      <c r="N3528" s="10">
        <f>L3528*K3528</f>
        <v>301733.64</v>
      </c>
      <c r="O3528" s="8" t="s">
        <v>59</v>
      </c>
      <c r="P3528" s="8" t="s">
        <v>60</v>
      </c>
      <c r="Q3528" s="8" t="s">
        <v>61</v>
      </c>
      <c r="R3528" s="8" t="s">
        <v>62</v>
      </c>
    </row>
    <row r="3529" spans="1:18" ht="60" customHeight="1" x14ac:dyDescent="0.25">
      <c r="A3529" s="8" t="s">
        <v>3431</v>
      </c>
      <c r="B3529" s="11">
        <v>47.52</v>
      </c>
      <c r="C3529" s="8" t="s">
        <v>3432</v>
      </c>
      <c r="D3529" s="8" t="s">
        <v>3433</v>
      </c>
      <c r="E3529" s="8">
        <v>7666</v>
      </c>
      <c r="F3529" s="9">
        <v>44656</v>
      </c>
      <c r="G3529" s="9">
        <v>44661</v>
      </c>
      <c r="H3529" s="8">
        <v>60</v>
      </c>
      <c r="I3529" s="9">
        <f>G3529+60</f>
        <v>44721</v>
      </c>
      <c r="J3529" s="9">
        <v>44691</v>
      </c>
      <c r="K3529" s="8">
        <f>J3529-I3529</f>
        <v>-30</v>
      </c>
      <c r="L3529" s="10">
        <v>43.2</v>
      </c>
      <c r="M3529" s="8">
        <v>4.32</v>
      </c>
      <c r="N3529" s="10">
        <f>L3529*K3529</f>
        <v>-1296</v>
      </c>
      <c r="O3529" s="8" t="s">
        <v>905</v>
      </c>
      <c r="P3529" s="8" t="s">
        <v>906</v>
      </c>
      <c r="Q3529" s="8" t="s">
        <v>907</v>
      </c>
      <c r="R3529" s="8" t="s">
        <v>906</v>
      </c>
    </row>
    <row r="3530" spans="1:18" ht="60" customHeight="1" x14ac:dyDescent="0.25">
      <c r="A3530" s="8" t="s">
        <v>3434</v>
      </c>
      <c r="B3530" s="11">
        <v>498.96</v>
      </c>
      <c r="C3530" s="8" t="s">
        <v>3432</v>
      </c>
      <c r="D3530" s="8" t="s">
        <v>3433</v>
      </c>
      <c r="E3530" s="8">
        <v>7666</v>
      </c>
      <c r="F3530" s="9">
        <v>44656</v>
      </c>
      <c r="G3530" s="9">
        <v>44661</v>
      </c>
      <c r="H3530" s="8">
        <v>60</v>
      </c>
      <c r="I3530" s="9">
        <f>G3530+60</f>
        <v>44721</v>
      </c>
      <c r="J3530" s="9">
        <v>44691</v>
      </c>
      <c r="K3530" s="8">
        <f>J3530-I3530</f>
        <v>-30</v>
      </c>
      <c r="L3530" s="10">
        <v>453.6</v>
      </c>
      <c r="M3530" s="8">
        <v>45.36</v>
      </c>
      <c r="N3530" s="10">
        <f>L3530*K3530</f>
        <v>-13608</v>
      </c>
      <c r="O3530" s="8" t="s">
        <v>905</v>
      </c>
      <c r="P3530" s="8" t="s">
        <v>906</v>
      </c>
      <c r="Q3530" s="8" t="s">
        <v>907</v>
      </c>
      <c r="R3530" s="8" t="s">
        <v>906</v>
      </c>
    </row>
    <row r="3531" spans="1:18" ht="60" customHeight="1" x14ac:dyDescent="0.25">
      <c r="A3531" s="8" t="s">
        <v>3435</v>
      </c>
      <c r="B3531" s="11">
        <v>990</v>
      </c>
      <c r="C3531" s="8" t="s">
        <v>3436</v>
      </c>
      <c r="D3531" s="8" t="s">
        <v>3437</v>
      </c>
      <c r="E3531" s="8">
        <v>6144</v>
      </c>
      <c r="F3531" s="9">
        <v>44629</v>
      </c>
      <c r="G3531" s="9">
        <v>44631</v>
      </c>
      <c r="H3531" s="8">
        <v>60</v>
      </c>
      <c r="I3531" s="9">
        <f>G3531+60</f>
        <v>44691</v>
      </c>
      <c r="J3531" s="9">
        <v>44665</v>
      </c>
      <c r="K3531" s="8">
        <f>J3531-I3531</f>
        <v>-26</v>
      </c>
      <c r="L3531" s="10">
        <v>900</v>
      </c>
      <c r="M3531" s="8">
        <v>90</v>
      </c>
      <c r="N3531" s="10">
        <f>L3531*K3531</f>
        <v>-23400</v>
      </c>
      <c r="O3531" s="8" t="s">
        <v>59</v>
      </c>
      <c r="P3531" s="8" t="s">
        <v>60</v>
      </c>
      <c r="Q3531" s="8" t="s">
        <v>61</v>
      </c>
      <c r="R3531" s="8" t="s">
        <v>62</v>
      </c>
    </row>
    <row r="3532" spans="1:18" ht="60" customHeight="1" x14ac:dyDescent="0.25">
      <c r="A3532" s="8" t="s">
        <v>3438</v>
      </c>
      <c r="B3532" s="11">
        <v>513.21</v>
      </c>
      <c r="C3532" s="8" t="s">
        <v>3439</v>
      </c>
      <c r="D3532" s="8" t="s">
        <v>3440</v>
      </c>
      <c r="E3532" s="8">
        <v>6193</v>
      </c>
      <c r="F3532" s="9">
        <v>44603</v>
      </c>
      <c r="G3532" s="9">
        <v>44630</v>
      </c>
      <c r="H3532" s="8">
        <v>60</v>
      </c>
      <c r="I3532" s="9">
        <f>G3532+60</f>
        <v>44690</v>
      </c>
      <c r="J3532" s="9">
        <v>44670</v>
      </c>
      <c r="K3532" s="8">
        <f>J3532-I3532</f>
        <v>-20</v>
      </c>
      <c r="L3532" s="10">
        <v>466.55</v>
      </c>
      <c r="M3532" s="8">
        <v>46.66</v>
      </c>
      <c r="N3532" s="10">
        <f>L3532*K3532</f>
        <v>-9331</v>
      </c>
      <c r="O3532" s="8" t="s">
        <v>59</v>
      </c>
      <c r="P3532" s="8" t="s">
        <v>60</v>
      </c>
      <c r="Q3532" s="8" t="s">
        <v>3441</v>
      </c>
      <c r="R3532" s="8" t="s">
        <v>3442</v>
      </c>
    </row>
    <row r="3533" spans="1:18" ht="60" customHeight="1" x14ac:dyDescent="0.25">
      <c r="A3533" s="8" t="s">
        <v>3443</v>
      </c>
      <c r="B3533" s="11">
        <v>27.5</v>
      </c>
      <c r="C3533" s="8" t="s">
        <v>3439</v>
      </c>
      <c r="D3533" s="8" t="s">
        <v>3440</v>
      </c>
      <c r="E3533" s="8">
        <v>5699</v>
      </c>
      <c r="F3533" s="9">
        <v>44603</v>
      </c>
      <c r="G3533" s="9">
        <v>44635</v>
      </c>
      <c r="H3533" s="8">
        <v>60</v>
      </c>
      <c r="I3533" s="9">
        <f>G3533+60</f>
        <v>44695</v>
      </c>
      <c r="J3533" s="9">
        <v>44659</v>
      </c>
      <c r="K3533" s="8">
        <f>J3533-I3533</f>
        <v>-36</v>
      </c>
      <c r="L3533" s="10">
        <v>25</v>
      </c>
      <c r="M3533" s="8">
        <v>2.5</v>
      </c>
      <c r="N3533" s="10">
        <f>L3533*K3533</f>
        <v>-900</v>
      </c>
      <c r="O3533" s="8" t="s">
        <v>37</v>
      </c>
      <c r="P3533" s="8" t="s">
        <v>38</v>
      </c>
      <c r="Q3533" s="8" t="s">
        <v>39</v>
      </c>
      <c r="R3533" s="8" t="s">
        <v>40</v>
      </c>
    </row>
    <row r="3534" spans="1:18" ht="60" customHeight="1" x14ac:dyDescent="0.25">
      <c r="A3534" s="8" t="s">
        <v>3444</v>
      </c>
      <c r="B3534" s="11">
        <v>4080.96</v>
      </c>
      <c r="C3534" s="8" t="s">
        <v>3445</v>
      </c>
      <c r="D3534" s="8" t="s">
        <v>3446</v>
      </c>
      <c r="E3534" s="8">
        <v>5807</v>
      </c>
      <c r="F3534" s="9">
        <v>44614</v>
      </c>
      <c r="G3534" s="9">
        <v>44616</v>
      </c>
      <c r="H3534" s="8">
        <v>60</v>
      </c>
      <c r="I3534" s="9">
        <f>G3534+60</f>
        <v>44676</v>
      </c>
      <c r="J3534" s="9">
        <v>44662</v>
      </c>
      <c r="K3534" s="8">
        <f>J3534-I3534</f>
        <v>-14</v>
      </c>
      <c r="L3534" s="10">
        <v>3924</v>
      </c>
      <c r="M3534" s="8">
        <v>156.96</v>
      </c>
      <c r="N3534" s="10">
        <f>L3534*K3534</f>
        <v>-54936</v>
      </c>
      <c r="O3534" s="8" t="s">
        <v>45</v>
      </c>
      <c r="P3534" s="8" t="s">
        <v>46</v>
      </c>
      <c r="Q3534" s="8" t="s">
        <v>228</v>
      </c>
      <c r="R3534" s="8" t="s">
        <v>229</v>
      </c>
    </row>
    <row r="3535" spans="1:18" ht="60" customHeight="1" x14ac:dyDescent="0.25">
      <c r="A3535" s="8" t="s">
        <v>3447</v>
      </c>
      <c r="B3535" s="11">
        <v>561</v>
      </c>
      <c r="C3535" s="8" t="s">
        <v>3432</v>
      </c>
      <c r="D3535" s="8" t="s">
        <v>3433</v>
      </c>
      <c r="E3535" s="8">
        <v>8251</v>
      </c>
      <c r="F3535" s="9">
        <v>44671</v>
      </c>
      <c r="G3535" s="9">
        <v>44671</v>
      </c>
      <c r="H3535" s="8">
        <v>60</v>
      </c>
      <c r="I3535" s="9">
        <f>G3535+60</f>
        <v>44731</v>
      </c>
      <c r="J3535" s="9">
        <v>44705</v>
      </c>
      <c r="K3535" s="8">
        <f>J3535-I3535</f>
        <v>-26</v>
      </c>
      <c r="L3535" s="10">
        <v>510</v>
      </c>
      <c r="M3535" s="8">
        <v>51</v>
      </c>
      <c r="N3535" s="10">
        <f>L3535*K3535</f>
        <v>-13260</v>
      </c>
      <c r="O3535" s="8" t="s">
        <v>905</v>
      </c>
      <c r="P3535" s="8" t="s">
        <v>906</v>
      </c>
      <c r="Q3535" s="8" t="s">
        <v>907</v>
      </c>
      <c r="R3535" s="8" t="s">
        <v>906</v>
      </c>
    </row>
    <row r="3536" spans="1:18" ht="60" customHeight="1" x14ac:dyDescent="0.25">
      <c r="A3536" s="8" t="s">
        <v>3448</v>
      </c>
      <c r="B3536" s="11">
        <v>3187.08</v>
      </c>
      <c r="C3536" s="8" t="s">
        <v>3445</v>
      </c>
      <c r="D3536" s="8" t="s">
        <v>3446</v>
      </c>
      <c r="E3536" s="8">
        <v>5807</v>
      </c>
      <c r="F3536" s="9">
        <v>44615</v>
      </c>
      <c r="G3536" s="9">
        <v>44617</v>
      </c>
      <c r="H3536" s="8">
        <v>60</v>
      </c>
      <c r="I3536" s="9">
        <f>G3536+60</f>
        <v>44677</v>
      </c>
      <c r="J3536" s="9">
        <v>44662</v>
      </c>
      <c r="K3536" s="8">
        <f>J3536-I3536</f>
        <v>-15</v>
      </c>
      <c r="L3536" s="10">
        <v>2974.5</v>
      </c>
      <c r="M3536" s="8">
        <v>118.98</v>
      </c>
      <c r="N3536" s="10">
        <f>L3536*K3536</f>
        <v>-44617.5</v>
      </c>
      <c r="O3536" s="8" t="s">
        <v>45</v>
      </c>
      <c r="P3536" s="8" t="s">
        <v>46</v>
      </c>
      <c r="Q3536" s="8" t="s">
        <v>228</v>
      </c>
      <c r="R3536" s="8" t="s">
        <v>229</v>
      </c>
    </row>
    <row r="3537" spans="1:18" ht="60" customHeight="1" x14ac:dyDescent="0.25">
      <c r="A3537" s="8" t="s">
        <v>3448</v>
      </c>
      <c r="B3537" s="11">
        <v>3187.08</v>
      </c>
      <c r="C3537" s="8" t="s">
        <v>3445</v>
      </c>
      <c r="D3537" s="8" t="s">
        <v>3446</v>
      </c>
      <c r="E3537" s="8">
        <v>5807</v>
      </c>
      <c r="F3537" s="9">
        <v>44615</v>
      </c>
      <c r="G3537" s="9">
        <v>44617</v>
      </c>
      <c r="H3537" s="8">
        <v>60</v>
      </c>
      <c r="I3537" s="9">
        <f>G3537+60</f>
        <v>44677</v>
      </c>
      <c r="J3537" s="9">
        <v>44662</v>
      </c>
      <c r="K3537" s="8">
        <f>J3537-I3537</f>
        <v>-15</v>
      </c>
      <c r="L3537" s="10">
        <v>90</v>
      </c>
      <c r="M3537" s="8">
        <v>3.6</v>
      </c>
      <c r="N3537" s="10">
        <f>L3537*K3537</f>
        <v>-1350</v>
      </c>
      <c r="O3537" s="8" t="s">
        <v>45</v>
      </c>
      <c r="P3537" s="8" t="s">
        <v>46</v>
      </c>
      <c r="Q3537" s="8" t="s">
        <v>228</v>
      </c>
      <c r="R3537" s="8" t="s">
        <v>229</v>
      </c>
    </row>
    <row r="3538" spans="1:18" ht="60" customHeight="1" x14ac:dyDescent="0.25">
      <c r="A3538" s="8" t="s">
        <v>3449</v>
      </c>
      <c r="B3538" s="11">
        <v>396</v>
      </c>
      <c r="C3538" s="8" t="s">
        <v>3436</v>
      </c>
      <c r="D3538" s="8" t="s">
        <v>3437</v>
      </c>
      <c r="E3538" s="8">
        <v>7101</v>
      </c>
      <c r="F3538" s="9">
        <v>44644</v>
      </c>
      <c r="G3538" s="9">
        <v>44645</v>
      </c>
      <c r="H3538" s="8">
        <v>60</v>
      </c>
      <c r="I3538" s="9">
        <f>G3538+60</f>
        <v>44705</v>
      </c>
      <c r="J3538" s="9">
        <v>44684</v>
      </c>
      <c r="K3538" s="8">
        <f>J3538-I3538</f>
        <v>-21</v>
      </c>
      <c r="L3538" s="10">
        <v>360</v>
      </c>
      <c r="M3538" s="8">
        <v>36</v>
      </c>
      <c r="N3538" s="10">
        <f>L3538*K3538</f>
        <v>-7560</v>
      </c>
      <c r="O3538" s="8" t="s">
        <v>59</v>
      </c>
      <c r="P3538" s="8" t="s">
        <v>60</v>
      </c>
      <c r="Q3538" s="8" t="s">
        <v>61</v>
      </c>
      <c r="R3538" s="8" t="s">
        <v>62</v>
      </c>
    </row>
    <row r="3539" spans="1:18" ht="60" customHeight="1" x14ac:dyDescent="0.25">
      <c r="A3539" s="8" t="s">
        <v>3450</v>
      </c>
      <c r="B3539" s="11">
        <v>4938.34</v>
      </c>
      <c r="C3539" s="8" t="s">
        <v>3445</v>
      </c>
      <c r="D3539" s="8" t="s">
        <v>3446</v>
      </c>
      <c r="E3539" s="8">
        <v>5807</v>
      </c>
      <c r="F3539" s="9">
        <v>44616</v>
      </c>
      <c r="G3539" s="9">
        <v>44620</v>
      </c>
      <c r="H3539" s="8">
        <v>60</v>
      </c>
      <c r="I3539" s="9">
        <f>G3539+60</f>
        <v>44680</v>
      </c>
      <c r="J3539" s="9">
        <v>44662</v>
      </c>
      <c r="K3539" s="8">
        <f>J3539-I3539</f>
        <v>-18</v>
      </c>
      <c r="L3539" s="10">
        <v>4748.3999999999996</v>
      </c>
      <c r="M3539" s="8">
        <v>189.94</v>
      </c>
      <c r="N3539" s="10">
        <f>L3539*K3539</f>
        <v>-85471.2</v>
      </c>
      <c r="O3539" s="8" t="s">
        <v>45</v>
      </c>
      <c r="P3539" s="8" t="s">
        <v>46</v>
      </c>
      <c r="Q3539" s="8" t="s">
        <v>228</v>
      </c>
      <c r="R3539" s="8" t="s">
        <v>229</v>
      </c>
    </row>
    <row r="3540" spans="1:18" ht="60" customHeight="1" x14ac:dyDescent="0.25">
      <c r="A3540" s="8" t="s">
        <v>3451</v>
      </c>
      <c r="B3540" s="11">
        <v>4938.34</v>
      </c>
      <c r="C3540" s="8" t="s">
        <v>3445</v>
      </c>
      <c r="D3540" s="8" t="s">
        <v>3446</v>
      </c>
      <c r="E3540" s="8">
        <v>5187</v>
      </c>
      <c r="F3540" s="9">
        <v>44621</v>
      </c>
      <c r="G3540" s="9">
        <v>44623</v>
      </c>
      <c r="H3540" s="8">
        <v>60</v>
      </c>
      <c r="I3540" s="9">
        <f>G3540+60</f>
        <v>44683</v>
      </c>
      <c r="J3540" s="9">
        <v>44655</v>
      </c>
      <c r="K3540" s="8">
        <f>J3540-I3540</f>
        <v>-28</v>
      </c>
      <c r="L3540" s="10">
        <v>4748.3999999999996</v>
      </c>
      <c r="M3540" s="8">
        <v>189.94</v>
      </c>
      <c r="N3540" s="10">
        <f>L3540*K3540</f>
        <v>-132955.19999999998</v>
      </c>
      <c r="O3540" s="8" t="s">
        <v>45</v>
      </c>
      <c r="P3540" s="8" t="s">
        <v>46</v>
      </c>
      <c r="Q3540" s="8" t="s">
        <v>228</v>
      </c>
      <c r="R3540" s="8" t="s">
        <v>229</v>
      </c>
    </row>
    <row r="3541" spans="1:18" ht="60" customHeight="1" x14ac:dyDescent="0.25">
      <c r="A3541" s="8" t="s">
        <v>3452</v>
      </c>
      <c r="B3541" s="11">
        <v>748.44</v>
      </c>
      <c r="C3541" s="8" t="s">
        <v>3432</v>
      </c>
      <c r="D3541" s="8" t="s">
        <v>3433</v>
      </c>
      <c r="E3541" s="8">
        <v>8251</v>
      </c>
      <c r="F3541" s="9">
        <v>44686</v>
      </c>
      <c r="G3541" s="9">
        <v>44687</v>
      </c>
      <c r="H3541" s="8">
        <v>60</v>
      </c>
      <c r="I3541" s="9">
        <f>G3541+60</f>
        <v>44747</v>
      </c>
      <c r="J3541" s="9">
        <v>44705</v>
      </c>
      <c r="K3541" s="8">
        <f>J3541-I3541</f>
        <v>-42</v>
      </c>
      <c r="L3541" s="10">
        <v>680.4</v>
      </c>
      <c r="M3541" s="8">
        <v>68.040000000000006</v>
      </c>
      <c r="N3541" s="10">
        <f>L3541*K3541</f>
        <v>-28576.799999999999</v>
      </c>
      <c r="O3541" s="8" t="s">
        <v>905</v>
      </c>
      <c r="P3541" s="8" t="s">
        <v>906</v>
      </c>
      <c r="Q3541" s="8" t="s">
        <v>907</v>
      </c>
      <c r="R3541" s="8" t="s">
        <v>906</v>
      </c>
    </row>
    <row r="3542" spans="1:18" ht="60" customHeight="1" x14ac:dyDescent="0.25">
      <c r="A3542" s="8" t="s">
        <v>3453</v>
      </c>
      <c r="B3542" s="11">
        <v>142.56</v>
      </c>
      <c r="C3542" s="8" t="s">
        <v>3432</v>
      </c>
      <c r="D3542" s="8" t="s">
        <v>3433</v>
      </c>
      <c r="E3542" s="8">
        <v>8251</v>
      </c>
      <c r="F3542" s="9">
        <v>44686</v>
      </c>
      <c r="G3542" s="9">
        <v>44687</v>
      </c>
      <c r="H3542" s="8">
        <v>60</v>
      </c>
      <c r="I3542" s="9">
        <f>G3542+60</f>
        <v>44747</v>
      </c>
      <c r="J3542" s="9">
        <v>44705</v>
      </c>
      <c r="K3542" s="8">
        <f>J3542-I3542</f>
        <v>-42</v>
      </c>
      <c r="L3542" s="10">
        <v>129.6</v>
      </c>
      <c r="M3542" s="8">
        <v>12.96</v>
      </c>
      <c r="N3542" s="10">
        <f>L3542*K3542</f>
        <v>-5443.2</v>
      </c>
      <c r="O3542" s="8" t="s">
        <v>905</v>
      </c>
      <c r="P3542" s="8" t="s">
        <v>906</v>
      </c>
      <c r="Q3542" s="8" t="s">
        <v>907</v>
      </c>
      <c r="R3542" s="8" t="s">
        <v>906</v>
      </c>
    </row>
    <row r="3543" spans="1:18" ht="60" customHeight="1" x14ac:dyDescent="0.25">
      <c r="A3543" s="8" t="s">
        <v>3454</v>
      </c>
      <c r="B3543" s="11">
        <v>221.76</v>
      </c>
      <c r="C3543" s="8" t="s">
        <v>3432</v>
      </c>
      <c r="D3543" s="8" t="s">
        <v>3433</v>
      </c>
      <c r="E3543" s="8">
        <v>7913</v>
      </c>
      <c r="F3543" s="9">
        <v>44686</v>
      </c>
      <c r="G3543" s="9">
        <v>44687</v>
      </c>
      <c r="H3543" s="8">
        <v>60</v>
      </c>
      <c r="I3543" s="9">
        <f>G3543+60</f>
        <v>44747</v>
      </c>
      <c r="J3543" s="9">
        <v>44697</v>
      </c>
      <c r="K3543" s="8">
        <f>J3543-I3543</f>
        <v>-50</v>
      </c>
      <c r="L3543" s="10">
        <v>201.6</v>
      </c>
      <c r="M3543" s="8">
        <v>20.16</v>
      </c>
      <c r="N3543" s="10">
        <f>L3543*K3543</f>
        <v>-10080</v>
      </c>
      <c r="O3543" s="8" t="s">
        <v>905</v>
      </c>
      <c r="P3543" s="8" t="s">
        <v>906</v>
      </c>
      <c r="Q3543" s="8" t="s">
        <v>907</v>
      </c>
      <c r="R3543" s="8" t="s">
        <v>906</v>
      </c>
    </row>
    <row r="3544" spans="1:18" ht="60" customHeight="1" x14ac:dyDescent="0.25">
      <c r="A3544" s="8" t="s">
        <v>3455</v>
      </c>
      <c r="B3544" s="11">
        <v>4255.22</v>
      </c>
      <c r="C3544" s="8" t="s">
        <v>3429</v>
      </c>
      <c r="D3544" s="8" t="s">
        <v>3430</v>
      </c>
      <c r="E3544" s="8">
        <v>6651</v>
      </c>
      <c r="F3544" s="9">
        <v>44643</v>
      </c>
      <c r="G3544" s="9">
        <v>44644</v>
      </c>
      <c r="H3544" s="8">
        <v>60</v>
      </c>
      <c r="I3544" s="9">
        <f>G3544+60</f>
        <v>44704</v>
      </c>
      <c r="J3544" s="9">
        <v>44683</v>
      </c>
      <c r="K3544" s="8">
        <f>J3544-I3544</f>
        <v>-21</v>
      </c>
      <c r="L3544" s="10">
        <v>3868.38</v>
      </c>
      <c r="M3544" s="8">
        <v>386.84</v>
      </c>
      <c r="N3544" s="10">
        <f>L3544*K3544</f>
        <v>-81235.98</v>
      </c>
      <c r="O3544" s="8" t="s">
        <v>59</v>
      </c>
      <c r="P3544" s="8" t="s">
        <v>60</v>
      </c>
      <c r="Q3544" s="8" t="s">
        <v>61</v>
      </c>
      <c r="R3544" s="8" t="s">
        <v>62</v>
      </c>
    </row>
    <row r="3545" spans="1:18" ht="60" customHeight="1" x14ac:dyDescent="0.25">
      <c r="A3545" s="8" t="s">
        <v>3456</v>
      </c>
      <c r="B3545" s="11">
        <v>166.32</v>
      </c>
      <c r="C3545" s="8" t="s">
        <v>3432</v>
      </c>
      <c r="D3545" s="8" t="s">
        <v>3433</v>
      </c>
      <c r="E3545" s="8">
        <v>9208</v>
      </c>
      <c r="F3545" s="9">
        <v>44699</v>
      </c>
      <c r="G3545" s="9">
        <v>44700</v>
      </c>
      <c r="H3545" s="8">
        <v>60</v>
      </c>
      <c r="I3545" s="9">
        <f>G3545+60</f>
        <v>44760</v>
      </c>
      <c r="J3545" s="9">
        <v>44719</v>
      </c>
      <c r="K3545" s="8">
        <f>J3545-I3545</f>
        <v>-41</v>
      </c>
      <c r="L3545" s="10">
        <v>151.19999999999999</v>
      </c>
      <c r="M3545" s="8">
        <v>15.12</v>
      </c>
      <c r="N3545" s="10">
        <f>L3545*K3545</f>
        <v>-6199.2</v>
      </c>
      <c r="O3545" s="8" t="s">
        <v>905</v>
      </c>
      <c r="P3545" s="8" t="s">
        <v>906</v>
      </c>
      <c r="Q3545" s="8" t="s">
        <v>907</v>
      </c>
      <c r="R3545" s="8" t="s">
        <v>906</v>
      </c>
    </row>
    <row r="3546" spans="1:18" ht="45" customHeight="1" x14ac:dyDescent="0.25">
      <c r="A3546" s="8" t="s">
        <v>3457</v>
      </c>
      <c r="B3546" s="11">
        <v>2400</v>
      </c>
      <c r="C3546" s="8" t="s">
        <v>3458</v>
      </c>
      <c r="D3546" s="8" t="s">
        <v>3459</v>
      </c>
      <c r="E3546" s="8">
        <v>6384</v>
      </c>
      <c r="F3546" s="9">
        <v>44660</v>
      </c>
      <c r="G3546" s="9">
        <v>44663</v>
      </c>
      <c r="H3546" s="8">
        <v>60</v>
      </c>
      <c r="I3546" s="9">
        <f>G3546+60</f>
        <v>44723</v>
      </c>
      <c r="J3546" s="9">
        <v>44673</v>
      </c>
      <c r="K3546" s="8">
        <f>J3546-I3546</f>
        <v>-50</v>
      </c>
      <c r="L3546" s="10">
        <v>2400</v>
      </c>
      <c r="M3546" s="8">
        <v>0</v>
      </c>
      <c r="N3546" s="10">
        <f>L3546*K3546</f>
        <v>-120000</v>
      </c>
      <c r="O3546" s="8" t="s">
        <v>120</v>
      </c>
      <c r="P3546" s="8" t="s">
        <v>121</v>
      </c>
      <c r="Q3546" s="8" t="s">
        <v>377</v>
      </c>
      <c r="R3546" s="8" t="s">
        <v>378</v>
      </c>
    </row>
    <row r="3547" spans="1:18" ht="60" customHeight="1" x14ac:dyDescent="0.25">
      <c r="A3547" s="8" t="s">
        <v>3460</v>
      </c>
      <c r="B3547" s="11">
        <v>522.5</v>
      </c>
      <c r="C3547" s="8" t="s">
        <v>3439</v>
      </c>
      <c r="D3547" s="8" t="s">
        <v>3440</v>
      </c>
      <c r="E3547" s="8">
        <v>8514</v>
      </c>
      <c r="F3547" s="9">
        <v>44624</v>
      </c>
      <c r="G3547" s="9">
        <v>44645</v>
      </c>
      <c r="H3547" s="8">
        <v>60</v>
      </c>
      <c r="I3547" s="9">
        <f>G3547+60</f>
        <v>44705</v>
      </c>
      <c r="J3547" s="9">
        <v>44708</v>
      </c>
      <c r="K3547" s="8">
        <f>J3547-I3547</f>
        <v>3</v>
      </c>
      <c r="L3547" s="10">
        <v>450</v>
      </c>
      <c r="M3547" s="8">
        <v>45</v>
      </c>
      <c r="N3547" s="10">
        <f>L3547*K3547</f>
        <v>1350</v>
      </c>
      <c r="O3547" s="8" t="s">
        <v>37</v>
      </c>
      <c r="P3547" s="8" t="s">
        <v>38</v>
      </c>
      <c r="Q3547" s="8" t="s">
        <v>3441</v>
      </c>
      <c r="R3547" s="8" t="s">
        <v>3442</v>
      </c>
    </row>
    <row r="3548" spans="1:18" ht="60" customHeight="1" x14ac:dyDescent="0.25">
      <c r="A3548" s="8" t="s">
        <v>3460</v>
      </c>
      <c r="B3548" s="11">
        <v>522.5</v>
      </c>
      <c r="C3548" s="8" t="s">
        <v>3439</v>
      </c>
      <c r="D3548" s="8" t="s">
        <v>3440</v>
      </c>
      <c r="E3548" s="8">
        <v>8514</v>
      </c>
      <c r="F3548" s="9">
        <v>44624</v>
      </c>
      <c r="G3548" s="9">
        <v>44645</v>
      </c>
      <c r="H3548" s="8">
        <v>60</v>
      </c>
      <c r="I3548" s="9">
        <f>G3548+60</f>
        <v>44705</v>
      </c>
      <c r="J3548" s="9">
        <v>44708</v>
      </c>
      <c r="K3548" s="8">
        <f>J3548-I3548</f>
        <v>3</v>
      </c>
      <c r="L3548" s="10">
        <v>25</v>
      </c>
      <c r="M3548" s="8">
        <v>2.5</v>
      </c>
      <c r="N3548" s="10">
        <f>L3548*K3548</f>
        <v>75</v>
      </c>
      <c r="O3548" s="8" t="s">
        <v>37</v>
      </c>
      <c r="P3548" s="8" t="s">
        <v>38</v>
      </c>
      <c r="Q3548" s="8" t="s">
        <v>39</v>
      </c>
      <c r="R3548" s="8" t="s">
        <v>40</v>
      </c>
    </row>
    <row r="3549" spans="1:18" ht="60" customHeight="1" x14ac:dyDescent="0.25">
      <c r="A3549" s="8" t="s">
        <v>3461</v>
      </c>
      <c r="B3549" s="11">
        <v>357.5</v>
      </c>
      <c r="C3549" s="8" t="s">
        <v>3439</v>
      </c>
      <c r="D3549" s="8" t="s">
        <v>3440</v>
      </c>
      <c r="E3549" s="8">
        <v>6193</v>
      </c>
      <c r="F3549" s="9">
        <v>44624</v>
      </c>
      <c r="G3549" s="9">
        <v>44645</v>
      </c>
      <c r="H3549" s="8">
        <v>60</v>
      </c>
      <c r="I3549" s="9">
        <f>G3549+60</f>
        <v>44705</v>
      </c>
      <c r="J3549" s="9">
        <v>44670</v>
      </c>
      <c r="K3549" s="8">
        <f>J3549-I3549</f>
        <v>-35</v>
      </c>
      <c r="L3549" s="10">
        <v>325</v>
      </c>
      <c r="M3549" s="8">
        <v>32.5</v>
      </c>
      <c r="N3549" s="10">
        <f>L3549*K3549</f>
        <v>-11375</v>
      </c>
      <c r="O3549" s="8" t="s">
        <v>45</v>
      </c>
      <c r="P3549" s="8" t="s">
        <v>46</v>
      </c>
      <c r="Q3549" s="8" t="s">
        <v>3441</v>
      </c>
      <c r="R3549" s="8" t="s">
        <v>3442</v>
      </c>
    </row>
    <row r="3550" spans="1:18" ht="60" customHeight="1" x14ac:dyDescent="0.25">
      <c r="A3550" s="8" t="s">
        <v>3462</v>
      </c>
      <c r="B3550" s="11">
        <v>3404.17</v>
      </c>
      <c r="C3550" s="8" t="s">
        <v>3429</v>
      </c>
      <c r="D3550" s="8" t="s">
        <v>3430</v>
      </c>
      <c r="E3550" s="8">
        <v>6651</v>
      </c>
      <c r="F3550" s="9">
        <v>44657</v>
      </c>
      <c r="G3550" s="9">
        <v>44662</v>
      </c>
      <c r="H3550" s="8">
        <v>60</v>
      </c>
      <c r="I3550" s="9">
        <f>G3550+60</f>
        <v>44722</v>
      </c>
      <c r="J3550" s="9">
        <v>44683</v>
      </c>
      <c r="K3550" s="8">
        <f>J3550-I3550</f>
        <v>-39</v>
      </c>
      <c r="L3550" s="10">
        <v>3094.7</v>
      </c>
      <c r="M3550" s="8">
        <v>309.47000000000003</v>
      </c>
      <c r="N3550" s="10">
        <f>L3550*K3550</f>
        <v>-120693.29999999999</v>
      </c>
      <c r="O3550" s="8" t="s">
        <v>59</v>
      </c>
      <c r="P3550" s="8" t="s">
        <v>60</v>
      </c>
      <c r="Q3550" s="8" t="s">
        <v>61</v>
      </c>
      <c r="R3550" s="8" t="s">
        <v>62</v>
      </c>
    </row>
    <row r="3551" spans="1:18" ht="60" customHeight="1" x14ac:dyDescent="0.25">
      <c r="A3551" s="8" t="s">
        <v>3463</v>
      </c>
      <c r="B3551" s="11">
        <v>1322.57</v>
      </c>
      <c r="C3551" s="8" t="s">
        <v>3445</v>
      </c>
      <c r="D3551" s="8" t="s">
        <v>3446</v>
      </c>
      <c r="E3551" s="8">
        <v>5747</v>
      </c>
      <c r="F3551" s="9">
        <v>44637</v>
      </c>
      <c r="G3551" s="9">
        <v>44641</v>
      </c>
      <c r="H3551" s="8">
        <v>60</v>
      </c>
      <c r="I3551" s="9">
        <f>G3551+60</f>
        <v>44701</v>
      </c>
      <c r="J3551" s="9">
        <v>44662</v>
      </c>
      <c r="K3551" s="8">
        <f>J3551-I3551</f>
        <v>-39</v>
      </c>
      <c r="L3551" s="10">
        <v>250.2</v>
      </c>
      <c r="M3551" s="8">
        <v>10.01</v>
      </c>
      <c r="N3551" s="10">
        <f>L3551*K3551</f>
        <v>-9757.7999999999993</v>
      </c>
      <c r="O3551" s="8" t="s">
        <v>45</v>
      </c>
      <c r="P3551" s="8" t="s">
        <v>46</v>
      </c>
      <c r="Q3551" s="8" t="s">
        <v>228</v>
      </c>
      <c r="R3551" s="8" t="s">
        <v>229</v>
      </c>
    </row>
    <row r="3552" spans="1:18" ht="60" customHeight="1" x14ac:dyDescent="0.25">
      <c r="A3552" s="8" t="s">
        <v>3463</v>
      </c>
      <c r="B3552" s="11">
        <v>1322.57</v>
      </c>
      <c r="C3552" s="8" t="s">
        <v>3445</v>
      </c>
      <c r="D3552" s="8" t="s">
        <v>3446</v>
      </c>
      <c r="E3552" s="8">
        <v>5747</v>
      </c>
      <c r="F3552" s="9">
        <v>44637</v>
      </c>
      <c r="G3552" s="9">
        <v>44641</v>
      </c>
      <c r="H3552" s="8">
        <v>60</v>
      </c>
      <c r="I3552" s="9">
        <f>G3552+60</f>
        <v>44701</v>
      </c>
      <c r="J3552" s="9">
        <v>44662</v>
      </c>
      <c r="K3552" s="8">
        <f>J3552-I3552</f>
        <v>-39</v>
      </c>
      <c r="L3552" s="10">
        <v>630</v>
      </c>
      <c r="M3552" s="8">
        <v>25.2</v>
      </c>
      <c r="N3552" s="10">
        <f>L3552*K3552</f>
        <v>-24570</v>
      </c>
      <c r="O3552" s="8" t="s">
        <v>45</v>
      </c>
      <c r="P3552" s="8" t="s">
        <v>46</v>
      </c>
      <c r="Q3552" s="8" t="s">
        <v>228</v>
      </c>
      <c r="R3552" s="8" t="s">
        <v>229</v>
      </c>
    </row>
    <row r="3553" spans="1:18" ht="60" customHeight="1" x14ac:dyDescent="0.25">
      <c r="A3553" s="8" t="s">
        <v>3463</v>
      </c>
      <c r="B3553" s="11">
        <v>1322.57</v>
      </c>
      <c r="C3553" s="8" t="s">
        <v>3445</v>
      </c>
      <c r="D3553" s="8" t="s">
        <v>3446</v>
      </c>
      <c r="E3553" s="8">
        <v>5747</v>
      </c>
      <c r="F3553" s="9">
        <v>44637</v>
      </c>
      <c r="G3553" s="9">
        <v>44641</v>
      </c>
      <c r="H3553" s="8">
        <v>60</v>
      </c>
      <c r="I3553" s="9">
        <f>G3553+60</f>
        <v>44701</v>
      </c>
      <c r="J3553" s="9">
        <v>44662</v>
      </c>
      <c r="K3553" s="8">
        <f>J3553-I3553</f>
        <v>-39</v>
      </c>
      <c r="L3553" s="10">
        <v>391.5</v>
      </c>
      <c r="M3553" s="8">
        <v>15.66</v>
      </c>
      <c r="N3553" s="10">
        <f>L3553*K3553</f>
        <v>-15268.5</v>
      </c>
      <c r="O3553" s="8" t="s">
        <v>45</v>
      </c>
      <c r="P3553" s="8" t="s">
        <v>46</v>
      </c>
      <c r="Q3553" s="8" t="s">
        <v>228</v>
      </c>
      <c r="R3553" s="8" t="s">
        <v>229</v>
      </c>
    </row>
    <row r="3554" spans="1:18" ht="60" customHeight="1" x14ac:dyDescent="0.25">
      <c r="A3554" s="8" t="s">
        <v>3464</v>
      </c>
      <c r="B3554" s="11">
        <v>693</v>
      </c>
      <c r="C3554" s="8" t="s">
        <v>3436</v>
      </c>
      <c r="D3554" s="8" t="s">
        <v>3437</v>
      </c>
      <c r="E3554" s="8">
        <v>9150</v>
      </c>
      <c r="F3554" s="9">
        <v>44687</v>
      </c>
      <c r="G3554" s="9">
        <v>44688</v>
      </c>
      <c r="H3554" s="8">
        <v>60</v>
      </c>
      <c r="I3554" s="9">
        <f>G3554+60</f>
        <v>44748</v>
      </c>
      <c r="J3554" s="9">
        <v>44718</v>
      </c>
      <c r="K3554" s="8">
        <f>J3554-I3554</f>
        <v>-30</v>
      </c>
      <c r="L3554" s="10">
        <v>630</v>
      </c>
      <c r="M3554" s="8">
        <v>63</v>
      </c>
      <c r="N3554" s="10">
        <f>L3554*K3554</f>
        <v>-18900</v>
      </c>
      <c r="O3554" s="8" t="s">
        <v>59</v>
      </c>
      <c r="P3554" s="8" t="s">
        <v>60</v>
      </c>
      <c r="Q3554" s="8" t="s">
        <v>61</v>
      </c>
      <c r="R3554" s="8" t="s">
        <v>62</v>
      </c>
    </row>
    <row r="3555" spans="1:18" ht="60" customHeight="1" x14ac:dyDescent="0.25">
      <c r="A3555" s="8" t="s">
        <v>3465</v>
      </c>
      <c r="B3555" s="11">
        <v>3404.17</v>
      </c>
      <c r="C3555" s="8" t="s">
        <v>3429</v>
      </c>
      <c r="D3555" s="8" t="s">
        <v>3430</v>
      </c>
      <c r="E3555" s="8">
        <v>6651</v>
      </c>
      <c r="F3555" s="9">
        <v>44664</v>
      </c>
      <c r="G3555" s="9">
        <v>44667</v>
      </c>
      <c r="H3555" s="8">
        <v>60</v>
      </c>
      <c r="I3555" s="9">
        <f>G3555+60</f>
        <v>44727</v>
      </c>
      <c r="J3555" s="9">
        <v>44683</v>
      </c>
      <c r="K3555" s="8">
        <f>J3555-I3555</f>
        <v>-44</v>
      </c>
      <c r="L3555" s="10">
        <v>3094.7</v>
      </c>
      <c r="M3555" s="8">
        <v>309.47000000000003</v>
      </c>
      <c r="N3555" s="10">
        <f>L3555*K3555</f>
        <v>-136166.79999999999</v>
      </c>
      <c r="O3555" s="8" t="s">
        <v>59</v>
      </c>
      <c r="P3555" s="8" t="s">
        <v>60</v>
      </c>
      <c r="Q3555" s="8" t="s">
        <v>61</v>
      </c>
      <c r="R3555" s="8" t="s">
        <v>62</v>
      </c>
    </row>
    <row r="3556" spans="1:18" ht="60" customHeight="1" x14ac:dyDescent="0.25">
      <c r="A3556" s="8" t="s">
        <v>3466</v>
      </c>
      <c r="B3556" s="11">
        <v>2520</v>
      </c>
      <c r="C3556" s="8" t="s">
        <v>3436</v>
      </c>
      <c r="D3556" s="8" t="s">
        <v>3437</v>
      </c>
      <c r="E3556" s="8">
        <v>9174</v>
      </c>
      <c r="F3556" s="9">
        <v>44692</v>
      </c>
      <c r="G3556" s="9">
        <v>44693</v>
      </c>
      <c r="H3556" s="8">
        <v>60</v>
      </c>
      <c r="I3556" s="9">
        <f>G3556+60</f>
        <v>44753</v>
      </c>
      <c r="J3556" s="9">
        <v>44718</v>
      </c>
      <c r="K3556" s="8">
        <f>J3556-I3556</f>
        <v>-35</v>
      </c>
      <c r="L3556" s="10">
        <v>2290.91</v>
      </c>
      <c r="M3556" s="8">
        <v>229.09</v>
      </c>
      <c r="N3556" s="10">
        <f>L3556*K3556</f>
        <v>-80181.849999999991</v>
      </c>
      <c r="O3556" s="8" t="s">
        <v>59</v>
      </c>
      <c r="P3556" s="8" t="s">
        <v>60</v>
      </c>
      <c r="Q3556" s="8" t="s">
        <v>61</v>
      </c>
      <c r="R3556" s="8" t="s">
        <v>62</v>
      </c>
    </row>
    <row r="3557" spans="1:18" ht="45" customHeight="1" x14ac:dyDescent="0.25">
      <c r="A3557" s="8" t="s">
        <v>3467</v>
      </c>
      <c r="B3557" s="11">
        <v>2400</v>
      </c>
      <c r="C3557" s="8" t="s">
        <v>3458</v>
      </c>
      <c r="D3557" s="8" t="s">
        <v>3459</v>
      </c>
      <c r="E3557" s="8">
        <v>8671</v>
      </c>
      <c r="F3557" s="9">
        <v>44709</v>
      </c>
      <c r="G3557" s="9">
        <v>44710</v>
      </c>
      <c r="H3557" s="8">
        <v>60</v>
      </c>
      <c r="I3557" s="9">
        <f>G3557+60</f>
        <v>44770</v>
      </c>
      <c r="J3557" s="9">
        <v>44713</v>
      </c>
      <c r="K3557" s="8">
        <f>J3557-I3557</f>
        <v>-57</v>
      </c>
      <c r="L3557" s="10">
        <v>2400</v>
      </c>
      <c r="M3557" s="8">
        <v>0</v>
      </c>
      <c r="N3557" s="10">
        <f>L3557*K3557</f>
        <v>-136800</v>
      </c>
      <c r="O3557" s="8" t="s">
        <v>120</v>
      </c>
      <c r="P3557" s="8" t="s">
        <v>121</v>
      </c>
      <c r="Q3557" s="8" t="s">
        <v>377</v>
      </c>
      <c r="R3557" s="8" t="s">
        <v>378</v>
      </c>
    </row>
    <row r="3558" spans="1:18" ht="60" customHeight="1" x14ac:dyDescent="0.25">
      <c r="A3558" s="8" t="s">
        <v>3468</v>
      </c>
      <c r="B3558" s="11">
        <v>4671.58</v>
      </c>
      <c r="C3558" s="8" t="s">
        <v>3445</v>
      </c>
      <c r="D3558" s="8" t="s">
        <v>3446</v>
      </c>
      <c r="E3558" s="8">
        <v>7268</v>
      </c>
      <c r="F3558" s="9">
        <v>44644</v>
      </c>
      <c r="G3558" s="9">
        <v>44648</v>
      </c>
      <c r="H3558" s="8">
        <v>60</v>
      </c>
      <c r="I3558" s="9">
        <f>G3558+60</f>
        <v>44708</v>
      </c>
      <c r="J3558" s="9">
        <v>44685</v>
      </c>
      <c r="K3558" s="8">
        <f>J3558-I3558</f>
        <v>-23</v>
      </c>
      <c r="L3558" s="10">
        <v>2363.4</v>
      </c>
      <c r="M3558" s="8">
        <v>94.54</v>
      </c>
      <c r="N3558" s="10">
        <f>L3558*K3558</f>
        <v>-54358.200000000004</v>
      </c>
      <c r="O3558" s="8" t="s">
        <v>45</v>
      </c>
      <c r="P3558" s="8" t="s">
        <v>46</v>
      </c>
      <c r="Q3558" s="8" t="s">
        <v>228</v>
      </c>
      <c r="R3558" s="8" t="s">
        <v>229</v>
      </c>
    </row>
    <row r="3559" spans="1:18" ht="60" customHeight="1" x14ac:dyDescent="0.25">
      <c r="A3559" s="8" t="s">
        <v>3468</v>
      </c>
      <c r="B3559" s="11">
        <v>4671.58</v>
      </c>
      <c r="C3559" s="8" t="s">
        <v>3445</v>
      </c>
      <c r="D3559" s="8" t="s">
        <v>3446</v>
      </c>
      <c r="E3559" s="8">
        <v>7268</v>
      </c>
      <c r="F3559" s="9">
        <v>44644</v>
      </c>
      <c r="G3559" s="9">
        <v>44648</v>
      </c>
      <c r="H3559" s="8">
        <v>60</v>
      </c>
      <c r="I3559" s="9">
        <f>G3559+60</f>
        <v>44708</v>
      </c>
      <c r="J3559" s="9">
        <v>44685</v>
      </c>
      <c r="K3559" s="8">
        <f>J3559-I3559</f>
        <v>-23</v>
      </c>
      <c r="L3559" s="10">
        <v>2128.5</v>
      </c>
      <c r="M3559" s="8">
        <v>85.14</v>
      </c>
      <c r="N3559" s="10">
        <f>L3559*K3559</f>
        <v>-48955.5</v>
      </c>
      <c r="O3559" s="8" t="s">
        <v>45</v>
      </c>
      <c r="P3559" s="8" t="s">
        <v>46</v>
      </c>
      <c r="Q3559" s="8" t="s">
        <v>228</v>
      </c>
      <c r="R3559" s="8" t="s">
        <v>229</v>
      </c>
    </row>
    <row r="3560" spans="1:18" ht="60" customHeight="1" x14ac:dyDescent="0.25">
      <c r="A3560" s="8" t="s">
        <v>3469</v>
      </c>
      <c r="B3560" s="11">
        <v>11914.61</v>
      </c>
      <c r="C3560" s="8" t="s">
        <v>3429</v>
      </c>
      <c r="D3560" s="8" t="s">
        <v>3430</v>
      </c>
      <c r="E3560" s="8">
        <v>8517</v>
      </c>
      <c r="F3560" s="9">
        <v>44673</v>
      </c>
      <c r="G3560" s="9">
        <v>44674</v>
      </c>
      <c r="H3560" s="8">
        <v>60</v>
      </c>
      <c r="I3560" s="9">
        <f>G3560+60</f>
        <v>44734</v>
      </c>
      <c r="J3560" s="9">
        <v>44708</v>
      </c>
      <c r="K3560" s="8">
        <f>J3560-I3560</f>
        <v>-26</v>
      </c>
      <c r="L3560" s="10">
        <v>10831.46</v>
      </c>
      <c r="M3560" s="8">
        <v>1083.1500000000001</v>
      </c>
      <c r="N3560" s="10">
        <f>L3560*K3560</f>
        <v>-281617.95999999996</v>
      </c>
      <c r="O3560" s="8" t="s">
        <v>59</v>
      </c>
      <c r="P3560" s="8" t="s">
        <v>60</v>
      </c>
      <c r="Q3560" s="8" t="s">
        <v>61</v>
      </c>
      <c r="R3560" s="8" t="s">
        <v>62</v>
      </c>
    </row>
    <row r="3561" spans="1:18" ht="60" customHeight="1" x14ac:dyDescent="0.25">
      <c r="A3561" s="8" t="s">
        <v>3470</v>
      </c>
      <c r="B3561" s="11">
        <v>3187.08</v>
      </c>
      <c r="C3561" s="8" t="s">
        <v>3445</v>
      </c>
      <c r="D3561" s="8" t="s">
        <v>3446</v>
      </c>
      <c r="E3561" s="8">
        <v>7678</v>
      </c>
      <c r="F3561" s="9">
        <v>44649</v>
      </c>
      <c r="G3561" s="9">
        <v>44654</v>
      </c>
      <c r="H3561" s="8">
        <v>60</v>
      </c>
      <c r="I3561" s="9">
        <f>G3561+60</f>
        <v>44714</v>
      </c>
      <c r="J3561" s="9">
        <v>44691</v>
      </c>
      <c r="K3561" s="8">
        <f>J3561-I3561</f>
        <v>-23</v>
      </c>
      <c r="L3561" s="10">
        <v>2974.5</v>
      </c>
      <c r="M3561" s="8">
        <v>118.98</v>
      </c>
      <c r="N3561" s="10">
        <f>L3561*K3561</f>
        <v>-68413.5</v>
      </c>
      <c r="O3561" s="8" t="s">
        <v>45</v>
      </c>
      <c r="P3561" s="8" t="s">
        <v>46</v>
      </c>
      <c r="Q3561" s="8" t="s">
        <v>228</v>
      </c>
      <c r="R3561" s="8" t="s">
        <v>229</v>
      </c>
    </row>
    <row r="3562" spans="1:18" ht="60" customHeight="1" x14ac:dyDescent="0.25">
      <c r="A3562" s="8" t="s">
        <v>3470</v>
      </c>
      <c r="B3562" s="11">
        <v>3187.08</v>
      </c>
      <c r="C3562" s="8" t="s">
        <v>3445</v>
      </c>
      <c r="D3562" s="8" t="s">
        <v>3446</v>
      </c>
      <c r="E3562" s="8">
        <v>7678</v>
      </c>
      <c r="F3562" s="9">
        <v>44649</v>
      </c>
      <c r="G3562" s="9">
        <v>44654</v>
      </c>
      <c r="H3562" s="8">
        <v>60</v>
      </c>
      <c r="I3562" s="9">
        <f>G3562+60</f>
        <v>44714</v>
      </c>
      <c r="J3562" s="9">
        <v>44691</v>
      </c>
      <c r="K3562" s="8">
        <f>J3562-I3562</f>
        <v>-23</v>
      </c>
      <c r="L3562" s="10">
        <v>90</v>
      </c>
      <c r="M3562" s="8">
        <v>3.6</v>
      </c>
      <c r="N3562" s="10">
        <f>L3562*K3562</f>
        <v>-2070</v>
      </c>
      <c r="O3562" s="8" t="s">
        <v>45</v>
      </c>
      <c r="P3562" s="8" t="s">
        <v>46</v>
      </c>
      <c r="Q3562" s="8" t="s">
        <v>228</v>
      </c>
      <c r="R3562" s="8" t="s">
        <v>229</v>
      </c>
    </row>
    <row r="3563" spans="1:18" ht="60" customHeight="1" x14ac:dyDescent="0.25">
      <c r="A3563" s="8" t="s">
        <v>3471</v>
      </c>
      <c r="B3563" s="11">
        <v>2714.4</v>
      </c>
      <c r="C3563" s="8" t="s">
        <v>3445</v>
      </c>
      <c r="D3563" s="8" t="s">
        <v>3446</v>
      </c>
      <c r="E3563" s="8">
        <v>7268</v>
      </c>
      <c r="F3563" s="9">
        <v>44649</v>
      </c>
      <c r="G3563" s="9">
        <v>44654</v>
      </c>
      <c r="H3563" s="8">
        <v>60</v>
      </c>
      <c r="I3563" s="9">
        <f>G3563+60</f>
        <v>44714</v>
      </c>
      <c r="J3563" s="9">
        <v>44685</v>
      </c>
      <c r="K3563" s="8">
        <f>J3563-I3563</f>
        <v>-29</v>
      </c>
      <c r="L3563" s="10">
        <v>1170</v>
      </c>
      <c r="M3563" s="8">
        <v>46.8</v>
      </c>
      <c r="N3563" s="10">
        <f>L3563*K3563</f>
        <v>-33930</v>
      </c>
      <c r="O3563" s="8" t="s">
        <v>45</v>
      </c>
      <c r="P3563" s="8" t="s">
        <v>46</v>
      </c>
      <c r="Q3563" s="8" t="s">
        <v>228</v>
      </c>
      <c r="R3563" s="8" t="s">
        <v>229</v>
      </c>
    </row>
    <row r="3564" spans="1:18" ht="60" customHeight="1" x14ac:dyDescent="0.25">
      <c r="A3564" s="8" t="s">
        <v>3471</v>
      </c>
      <c r="B3564" s="11">
        <v>2714.4</v>
      </c>
      <c r="C3564" s="8" t="s">
        <v>3445</v>
      </c>
      <c r="D3564" s="8" t="s">
        <v>3446</v>
      </c>
      <c r="E3564" s="8">
        <v>7268</v>
      </c>
      <c r="F3564" s="9">
        <v>44649</v>
      </c>
      <c r="G3564" s="9">
        <v>44654</v>
      </c>
      <c r="H3564" s="8">
        <v>60</v>
      </c>
      <c r="I3564" s="9">
        <f>G3564+60</f>
        <v>44714</v>
      </c>
      <c r="J3564" s="9">
        <v>44685</v>
      </c>
      <c r="K3564" s="8">
        <f>J3564-I3564</f>
        <v>-29</v>
      </c>
      <c r="L3564" s="10">
        <v>1084.5</v>
      </c>
      <c r="M3564" s="8">
        <v>43.38</v>
      </c>
      <c r="N3564" s="10">
        <f>L3564*K3564</f>
        <v>-31450.5</v>
      </c>
      <c r="O3564" s="8" t="s">
        <v>45</v>
      </c>
      <c r="P3564" s="8" t="s">
        <v>46</v>
      </c>
      <c r="Q3564" s="8" t="s">
        <v>228</v>
      </c>
      <c r="R3564" s="8" t="s">
        <v>229</v>
      </c>
    </row>
    <row r="3565" spans="1:18" ht="60" customHeight="1" x14ac:dyDescent="0.25">
      <c r="A3565" s="8" t="s">
        <v>3471</v>
      </c>
      <c r="B3565" s="11">
        <v>2714.4</v>
      </c>
      <c r="C3565" s="8" t="s">
        <v>3445</v>
      </c>
      <c r="D3565" s="8" t="s">
        <v>3446</v>
      </c>
      <c r="E3565" s="8">
        <v>7268</v>
      </c>
      <c r="F3565" s="9">
        <v>44649</v>
      </c>
      <c r="G3565" s="9">
        <v>44654</v>
      </c>
      <c r="H3565" s="8">
        <v>60</v>
      </c>
      <c r="I3565" s="9">
        <f>G3565+60</f>
        <v>44714</v>
      </c>
      <c r="J3565" s="9">
        <v>44685</v>
      </c>
      <c r="K3565" s="8">
        <f>J3565-I3565</f>
        <v>-29</v>
      </c>
      <c r="L3565" s="10">
        <v>355.5</v>
      </c>
      <c r="M3565" s="8">
        <v>14.22</v>
      </c>
      <c r="N3565" s="10">
        <f>L3565*K3565</f>
        <v>-10309.5</v>
      </c>
      <c r="O3565" s="8" t="s">
        <v>45</v>
      </c>
      <c r="P3565" s="8" t="s">
        <v>46</v>
      </c>
      <c r="Q3565" s="8" t="s">
        <v>228</v>
      </c>
      <c r="R3565" s="8" t="s">
        <v>229</v>
      </c>
    </row>
    <row r="3566" spans="1:18" ht="45" customHeight="1" x14ac:dyDescent="0.25">
      <c r="A3566" s="8" t="s">
        <v>3472</v>
      </c>
      <c r="B3566" s="11">
        <v>2400</v>
      </c>
      <c r="C3566" s="8" t="s">
        <v>3458</v>
      </c>
      <c r="D3566" s="8" t="s">
        <v>3459</v>
      </c>
      <c r="E3566" s="8">
        <v>10272</v>
      </c>
      <c r="F3566" s="9">
        <v>44718</v>
      </c>
      <c r="G3566" s="9">
        <v>44718</v>
      </c>
      <c r="H3566" s="8">
        <v>60</v>
      </c>
      <c r="I3566" s="9">
        <f>G3566+60</f>
        <v>44778</v>
      </c>
      <c r="J3566" s="9">
        <v>44734</v>
      </c>
      <c r="K3566" s="8">
        <f>J3566-I3566</f>
        <v>-44</v>
      </c>
      <c r="L3566" s="10">
        <v>2400</v>
      </c>
      <c r="M3566" s="8">
        <v>0</v>
      </c>
      <c r="N3566" s="10">
        <f>L3566*K3566</f>
        <v>-105600</v>
      </c>
      <c r="O3566" s="8" t="s">
        <v>120</v>
      </c>
      <c r="P3566" s="8" t="s">
        <v>121</v>
      </c>
      <c r="Q3566" s="8" t="s">
        <v>377</v>
      </c>
      <c r="R3566" s="8" t="s">
        <v>378</v>
      </c>
    </row>
    <row r="3567" spans="1:18" ht="60" customHeight="1" x14ac:dyDescent="0.25">
      <c r="A3567" s="8" t="s">
        <v>3473</v>
      </c>
      <c r="B3567" s="11">
        <v>2150.3000000000002</v>
      </c>
      <c r="C3567" s="8" t="s">
        <v>3112</v>
      </c>
      <c r="D3567" s="8" t="s">
        <v>3113</v>
      </c>
      <c r="E3567" s="8">
        <v>7620</v>
      </c>
      <c r="F3567" s="9">
        <v>44592</v>
      </c>
      <c r="G3567" s="9">
        <v>44607</v>
      </c>
      <c r="H3567" s="8">
        <v>60</v>
      </c>
      <c r="I3567" s="9">
        <f>G3567+60</f>
        <v>44667</v>
      </c>
      <c r="J3567" s="9">
        <v>44690</v>
      </c>
      <c r="K3567" s="8">
        <f>J3567-I3567</f>
        <v>23</v>
      </c>
      <c r="L3567" s="10">
        <v>122.4</v>
      </c>
      <c r="M3567" s="8">
        <v>4.9000000000000004</v>
      </c>
      <c r="N3567" s="10">
        <f>L3567*K3567</f>
        <v>2815.2000000000003</v>
      </c>
      <c r="O3567" s="8" t="s">
        <v>139</v>
      </c>
      <c r="P3567" s="8" t="s">
        <v>140</v>
      </c>
      <c r="Q3567" s="8" t="s">
        <v>141</v>
      </c>
      <c r="R3567" s="8" t="s">
        <v>142</v>
      </c>
    </row>
    <row r="3568" spans="1:18" ht="60" customHeight="1" x14ac:dyDescent="0.25">
      <c r="A3568" s="8" t="s">
        <v>3473</v>
      </c>
      <c r="B3568" s="11">
        <v>2150.3000000000002</v>
      </c>
      <c r="C3568" s="8" t="s">
        <v>3112</v>
      </c>
      <c r="D3568" s="8" t="s">
        <v>3113</v>
      </c>
      <c r="E3568" s="8">
        <v>7620</v>
      </c>
      <c r="F3568" s="9">
        <v>44592</v>
      </c>
      <c r="G3568" s="9">
        <v>44607</v>
      </c>
      <c r="H3568" s="8">
        <v>60</v>
      </c>
      <c r="I3568" s="9">
        <f>G3568+60</f>
        <v>44667</v>
      </c>
      <c r="J3568" s="9">
        <v>44690</v>
      </c>
      <c r="K3568" s="8">
        <f>J3568-I3568</f>
        <v>23</v>
      </c>
      <c r="L3568" s="10">
        <v>459</v>
      </c>
      <c r="M3568" s="8">
        <v>18.36</v>
      </c>
      <c r="N3568" s="10">
        <f>L3568*K3568</f>
        <v>10557</v>
      </c>
      <c r="O3568" s="8" t="s">
        <v>139</v>
      </c>
      <c r="P3568" s="8" t="s">
        <v>140</v>
      </c>
      <c r="Q3568" s="8" t="s">
        <v>141</v>
      </c>
      <c r="R3568" s="8" t="s">
        <v>142</v>
      </c>
    </row>
    <row r="3569" spans="1:18" ht="60" customHeight="1" x14ac:dyDescent="0.25">
      <c r="A3569" s="8" t="s">
        <v>3473</v>
      </c>
      <c r="B3569" s="11">
        <v>2150.3000000000002</v>
      </c>
      <c r="C3569" s="8" t="s">
        <v>3112</v>
      </c>
      <c r="D3569" s="8" t="s">
        <v>3113</v>
      </c>
      <c r="E3569" s="8">
        <v>7620</v>
      </c>
      <c r="F3569" s="9">
        <v>44592</v>
      </c>
      <c r="G3569" s="9">
        <v>44607</v>
      </c>
      <c r="H3569" s="8">
        <v>60</v>
      </c>
      <c r="I3569" s="9">
        <f>G3569+60</f>
        <v>44667</v>
      </c>
      <c r="J3569" s="9">
        <v>44690</v>
      </c>
      <c r="K3569" s="8">
        <f>J3569-I3569</f>
        <v>23</v>
      </c>
      <c r="L3569" s="10">
        <v>648</v>
      </c>
      <c r="M3569" s="8">
        <v>25.92</v>
      </c>
      <c r="N3569" s="10">
        <f>L3569*K3569</f>
        <v>14904</v>
      </c>
      <c r="O3569" s="8" t="s">
        <v>139</v>
      </c>
      <c r="P3569" s="8" t="s">
        <v>140</v>
      </c>
      <c r="Q3569" s="8" t="s">
        <v>141</v>
      </c>
      <c r="R3569" s="8" t="s">
        <v>142</v>
      </c>
    </row>
    <row r="3570" spans="1:18" ht="60" customHeight="1" x14ac:dyDescent="0.25">
      <c r="A3570" s="8" t="s">
        <v>3473</v>
      </c>
      <c r="B3570" s="11">
        <v>2150.3000000000002</v>
      </c>
      <c r="C3570" s="8" t="s">
        <v>3112</v>
      </c>
      <c r="D3570" s="8" t="s">
        <v>3113</v>
      </c>
      <c r="E3570" s="8">
        <v>7620</v>
      </c>
      <c r="F3570" s="9">
        <v>44592</v>
      </c>
      <c r="G3570" s="9">
        <v>44607</v>
      </c>
      <c r="H3570" s="8">
        <v>60</v>
      </c>
      <c r="I3570" s="9">
        <f>G3570+60</f>
        <v>44667</v>
      </c>
      <c r="J3570" s="9">
        <v>44690</v>
      </c>
      <c r="K3570" s="8">
        <f>J3570-I3570</f>
        <v>23</v>
      </c>
      <c r="L3570" s="10">
        <v>23.76</v>
      </c>
      <c r="M3570" s="8">
        <v>0.95</v>
      </c>
      <c r="N3570" s="10">
        <f>L3570*K3570</f>
        <v>546.48</v>
      </c>
      <c r="O3570" s="8" t="s">
        <v>139</v>
      </c>
      <c r="P3570" s="8" t="s">
        <v>140</v>
      </c>
      <c r="Q3570" s="8" t="s">
        <v>141</v>
      </c>
      <c r="R3570" s="8" t="s">
        <v>142</v>
      </c>
    </row>
    <row r="3571" spans="1:18" ht="60" customHeight="1" x14ac:dyDescent="0.25">
      <c r="A3571" s="8" t="s">
        <v>3473</v>
      </c>
      <c r="B3571" s="11">
        <v>2150.3000000000002</v>
      </c>
      <c r="C3571" s="8" t="s">
        <v>3112</v>
      </c>
      <c r="D3571" s="8" t="s">
        <v>3113</v>
      </c>
      <c r="E3571" s="8">
        <v>7620</v>
      </c>
      <c r="F3571" s="9">
        <v>44592</v>
      </c>
      <c r="G3571" s="9">
        <v>44607</v>
      </c>
      <c r="H3571" s="8">
        <v>60</v>
      </c>
      <c r="I3571" s="9">
        <f>G3571+60</f>
        <v>44667</v>
      </c>
      <c r="J3571" s="9">
        <v>44690</v>
      </c>
      <c r="K3571" s="8">
        <f>J3571-I3571</f>
        <v>23</v>
      </c>
      <c r="L3571" s="10">
        <v>196.74</v>
      </c>
      <c r="M3571" s="8">
        <v>7.87</v>
      </c>
      <c r="N3571" s="10">
        <f>L3571*K3571</f>
        <v>4525.0200000000004</v>
      </c>
      <c r="O3571" s="8" t="s">
        <v>139</v>
      </c>
      <c r="P3571" s="8" t="s">
        <v>140</v>
      </c>
      <c r="Q3571" s="8" t="s">
        <v>141</v>
      </c>
      <c r="R3571" s="8" t="s">
        <v>142</v>
      </c>
    </row>
    <row r="3572" spans="1:18" ht="60" customHeight="1" x14ac:dyDescent="0.25">
      <c r="A3572" s="8" t="s">
        <v>3473</v>
      </c>
      <c r="B3572" s="11">
        <v>2150.3000000000002</v>
      </c>
      <c r="C3572" s="8" t="s">
        <v>3112</v>
      </c>
      <c r="D3572" s="8" t="s">
        <v>3113</v>
      </c>
      <c r="E3572" s="8">
        <v>7620</v>
      </c>
      <c r="F3572" s="9">
        <v>44592</v>
      </c>
      <c r="G3572" s="9">
        <v>44607</v>
      </c>
      <c r="H3572" s="8">
        <v>60</v>
      </c>
      <c r="I3572" s="9">
        <f>G3572+60</f>
        <v>44667</v>
      </c>
      <c r="J3572" s="9">
        <v>44690</v>
      </c>
      <c r="K3572" s="8">
        <f>J3572-I3572</f>
        <v>23</v>
      </c>
      <c r="L3572" s="10">
        <v>342</v>
      </c>
      <c r="M3572" s="8">
        <v>13.68</v>
      </c>
      <c r="N3572" s="10">
        <f>L3572*K3572</f>
        <v>7866</v>
      </c>
      <c r="O3572" s="8" t="s">
        <v>139</v>
      </c>
      <c r="P3572" s="8" t="s">
        <v>140</v>
      </c>
      <c r="Q3572" s="8" t="s">
        <v>141</v>
      </c>
      <c r="R3572" s="8" t="s">
        <v>142</v>
      </c>
    </row>
    <row r="3573" spans="1:18" ht="60" customHeight="1" x14ac:dyDescent="0.25">
      <c r="A3573" s="8" t="s">
        <v>3473</v>
      </c>
      <c r="B3573" s="11">
        <v>2150.3000000000002</v>
      </c>
      <c r="C3573" s="8" t="s">
        <v>3112</v>
      </c>
      <c r="D3573" s="8" t="s">
        <v>3113</v>
      </c>
      <c r="E3573" s="8">
        <v>7620</v>
      </c>
      <c r="F3573" s="9">
        <v>44592</v>
      </c>
      <c r="G3573" s="9">
        <v>44607</v>
      </c>
      <c r="H3573" s="8">
        <v>60</v>
      </c>
      <c r="I3573" s="9">
        <f>G3573+60</f>
        <v>44667</v>
      </c>
      <c r="J3573" s="9">
        <v>44690</v>
      </c>
      <c r="K3573" s="8">
        <f>J3573-I3573</f>
        <v>23</v>
      </c>
      <c r="L3573" s="10">
        <v>234.9</v>
      </c>
      <c r="M3573" s="8">
        <v>9.4</v>
      </c>
      <c r="N3573" s="10">
        <f>L3573*K3573</f>
        <v>5402.7</v>
      </c>
      <c r="O3573" s="8" t="s">
        <v>139</v>
      </c>
      <c r="P3573" s="8" t="s">
        <v>140</v>
      </c>
      <c r="Q3573" s="8" t="s">
        <v>141</v>
      </c>
      <c r="R3573" s="8" t="s">
        <v>142</v>
      </c>
    </row>
    <row r="3574" spans="1:18" ht="60" customHeight="1" x14ac:dyDescent="0.25">
      <c r="A3574" s="8" t="s">
        <v>3473</v>
      </c>
      <c r="B3574" s="11">
        <v>2150.3000000000002</v>
      </c>
      <c r="C3574" s="8" t="s">
        <v>3112</v>
      </c>
      <c r="D3574" s="8" t="s">
        <v>3113</v>
      </c>
      <c r="E3574" s="8">
        <v>7620</v>
      </c>
      <c r="F3574" s="9">
        <v>44592</v>
      </c>
      <c r="G3574" s="9">
        <v>44607</v>
      </c>
      <c r="H3574" s="8">
        <v>60</v>
      </c>
      <c r="I3574" s="9">
        <f>G3574+60</f>
        <v>44667</v>
      </c>
      <c r="J3574" s="9">
        <v>44690</v>
      </c>
      <c r="K3574" s="8">
        <f>J3574-I3574</f>
        <v>23</v>
      </c>
      <c r="L3574" s="10">
        <v>40.799999999999997</v>
      </c>
      <c r="M3574" s="8">
        <v>1.62</v>
      </c>
      <c r="N3574" s="10">
        <f>L3574*K3574</f>
        <v>938.4</v>
      </c>
      <c r="O3574" s="8" t="s">
        <v>139</v>
      </c>
      <c r="P3574" s="8" t="s">
        <v>140</v>
      </c>
      <c r="Q3574" s="8" t="s">
        <v>141</v>
      </c>
      <c r="R3574" s="8" t="s">
        <v>142</v>
      </c>
    </row>
    <row r="3575" spans="1:18" ht="60" customHeight="1" x14ac:dyDescent="0.25">
      <c r="A3575" s="8" t="s">
        <v>3474</v>
      </c>
      <c r="B3575" s="11">
        <v>5106.26</v>
      </c>
      <c r="C3575" s="8" t="s">
        <v>3429</v>
      </c>
      <c r="D3575" s="8" t="s">
        <v>3430</v>
      </c>
      <c r="E3575" s="8">
        <v>10267</v>
      </c>
      <c r="F3575" s="9">
        <v>44718</v>
      </c>
      <c r="G3575" s="9">
        <v>44719</v>
      </c>
      <c r="H3575" s="8">
        <v>60</v>
      </c>
      <c r="I3575" s="9">
        <f>G3575+60</f>
        <v>44779</v>
      </c>
      <c r="J3575" s="9">
        <v>44734</v>
      </c>
      <c r="K3575" s="8">
        <f>J3575-I3575</f>
        <v>-45</v>
      </c>
      <c r="L3575" s="10">
        <v>4642.05</v>
      </c>
      <c r="M3575" s="8">
        <v>464.21</v>
      </c>
      <c r="N3575" s="10">
        <f>L3575*K3575</f>
        <v>-208892.25</v>
      </c>
      <c r="O3575" s="8" t="s">
        <v>59</v>
      </c>
      <c r="P3575" s="8" t="s">
        <v>60</v>
      </c>
      <c r="Q3575" s="8" t="s">
        <v>61</v>
      </c>
      <c r="R3575" s="8" t="s">
        <v>62</v>
      </c>
    </row>
    <row r="3576" spans="1:18" ht="60" customHeight="1" x14ac:dyDescent="0.25">
      <c r="A3576" s="8" t="s">
        <v>3475</v>
      </c>
      <c r="B3576" s="11">
        <v>4255.22</v>
      </c>
      <c r="C3576" s="8" t="s">
        <v>3429</v>
      </c>
      <c r="D3576" s="8" t="s">
        <v>3430</v>
      </c>
      <c r="E3576" s="8">
        <v>10267</v>
      </c>
      <c r="F3576" s="9">
        <v>44719</v>
      </c>
      <c r="G3576" s="9">
        <v>44720</v>
      </c>
      <c r="H3576" s="8">
        <v>60</v>
      </c>
      <c r="I3576" s="9">
        <f>G3576+60</f>
        <v>44780</v>
      </c>
      <c r="J3576" s="9">
        <v>44734</v>
      </c>
      <c r="K3576" s="8">
        <f>J3576-I3576</f>
        <v>-46</v>
      </c>
      <c r="L3576" s="10">
        <v>3868.38</v>
      </c>
      <c r="M3576" s="8">
        <v>386.84</v>
      </c>
      <c r="N3576" s="10">
        <f>L3576*K3576</f>
        <v>-177945.48</v>
      </c>
      <c r="O3576" s="8" t="s">
        <v>59</v>
      </c>
      <c r="P3576" s="8" t="s">
        <v>60</v>
      </c>
      <c r="Q3576" s="8" t="s">
        <v>61</v>
      </c>
      <c r="R3576" s="8" t="s">
        <v>62</v>
      </c>
    </row>
    <row r="3577" spans="1:18" ht="60" customHeight="1" x14ac:dyDescent="0.25">
      <c r="A3577" s="8" t="s">
        <v>3476</v>
      </c>
      <c r="B3577" s="11">
        <v>540.71</v>
      </c>
      <c r="C3577" s="8" t="s">
        <v>3439</v>
      </c>
      <c r="D3577" s="8" t="s">
        <v>3440</v>
      </c>
      <c r="E3577" s="8">
        <v>8514</v>
      </c>
      <c r="F3577" s="9">
        <v>44666</v>
      </c>
      <c r="G3577" s="9">
        <v>44670</v>
      </c>
      <c r="H3577" s="8">
        <v>60</v>
      </c>
      <c r="I3577" s="9">
        <f>G3577+60</f>
        <v>44730</v>
      </c>
      <c r="J3577" s="9">
        <v>44708</v>
      </c>
      <c r="K3577" s="8">
        <f>J3577-I3577</f>
        <v>-22</v>
      </c>
      <c r="L3577" s="10">
        <v>466.55</v>
      </c>
      <c r="M3577" s="8">
        <v>46.66</v>
      </c>
      <c r="N3577" s="10">
        <f>L3577*K3577</f>
        <v>-10264.1</v>
      </c>
      <c r="O3577" s="8" t="s">
        <v>37</v>
      </c>
      <c r="P3577" s="8" t="s">
        <v>38</v>
      </c>
      <c r="Q3577" s="8" t="s">
        <v>3441</v>
      </c>
      <c r="R3577" s="8" t="s">
        <v>3442</v>
      </c>
    </row>
    <row r="3578" spans="1:18" ht="60" customHeight="1" x14ac:dyDescent="0.25">
      <c r="A3578" s="8" t="s">
        <v>3476</v>
      </c>
      <c r="B3578" s="11">
        <v>540.71</v>
      </c>
      <c r="C3578" s="8" t="s">
        <v>3439</v>
      </c>
      <c r="D3578" s="8" t="s">
        <v>3440</v>
      </c>
      <c r="E3578" s="8">
        <v>8514</v>
      </c>
      <c r="F3578" s="9">
        <v>44666</v>
      </c>
      <c r="G3578" s="9">
        <v>44670</v>
      </c>
      <c r="H3578" s="8">
        <v>60</v>
      </c>
      <c r="I3578" s="9">
        <f>G3578+60</f>
        <v>44730</v>
      </c>
      <c r="J3578" s="9">
        <v>44708</v>
      </c>
      <c r="K3578" s="8">
        <f>J3578-I3578</f>
        <v>-22</v>
      </c>
      <c r="L3578" s="10">
        <v>25</v>
      </c>
      <c r="M3578" s="8">
        <v>2.5</v>
      </c>
      <c r="N3578" s="10">
        <f>L3578*K3578</f>
        <v>-550</v>
      </c>
      <c r="O3578" s="8" t="s">
        <v>37</v>
      </c>
      <c r="P3578" s="8" t="s">
        <v>38</v>
      </c>
      <c r="Q3578" s="8" t="s">
        <v>39</v>
      </c>
      <c r="R3578" s="8" t="s">
        <v>40</v>
      </c>
    </row>
    <row r="3579" spans="1:18" ht="60" customHeight="1" x14ac:dyDescent="0.25">
      <c r="A3579" s="8" t="s">
        <v>3477</v>
      </c>
      <c r="B3579" s="11">
        <v>1846.73</v>
      </c>
      <c r="C3579" s="8" t="s">
        <v>3445</v>
      </c>
      <c r="D3579" s="8" t="s">
        <v>3446</v>
      </c>
      <c r="E3579" s="8">
        <v>9257</v>
      </c>
      <c r="F3579" s="9">
        <v>44694</v>
      </c>
      <c r="G3579" s="9">
        <v>44698</v>
      </c>
      <c r="H3579" s="8">
        <v>60</v>
      </c>
      <c r="I3579" s="9">
        <f>G3579+60</f>
        <v>44758</v>
      </c>
      <c r="J3579" s="9">
        <v>44719</v>
      </c>
      <c r="K3579" s="8">
        <f>J3579-I3579</f>
        <v>-39</v>
      </c>
      <c r="L3579" s="10">
        <v>250.2</v>
      </c>
      <c r="M3579" s="8">
        <v>10.01</v>
      </c>
      <c r="N3579" s="10">
        <f>L3579*K3579</f>
        <v>-9757.7999999999993</v>
      </c>
      <c r="O3579" s="8" t="s">
        <v>45</v>
      </c>
      <c r="P3579" s="8" t="s">
        <v>46</v>
      </c>
      <c r="Q3579" s="8" t="s">
        <v>228</v>
      </c>
      <c r="R3579" s="8" t="s">
        <v>229</v>
      </c>
    </row>
    <row r="3580" spans="1:18" ht="60" customHeight="1" x14ac:dyDescent="0.25">
      <c r="A3580" s="8" t="s">
        <v>3477</v>
      </c>
      <c r="B3580" s="11">
        <v>1846.73</v>
      </c>
      <c r="C3580" s="8" t="s">
        <v>3445</v>
      </c>
      <c r="D3580" s="8" t="s">
        <v>3446</v>
      </c>
      <c r="E3580" s="8">
        <v>9257</v>
      </c>
      <c r="F3580" s="9">
        <v>44694</v>
      </c>
      <c r="G3580" s="9">
        <v>44698</v>
      </c>
      <c r="H3580" s="8">
        <v>60</v>
      </c>
      <c r="I3580" s="9">
        <f>G3580+60</f>
        <v>44758</v>
      </c>
      <c r="J3580" s="9">
        <v>44719</v>
      </c>
      <c r="K3580" s="8">
        <f>J3580-I3580</f>
        <v>-39</v>
      </c>
      <c r="L3580" s="10">
        <v>1170</v>
      </c>
      <c r="M3580" s="8">
        <v>46.8</v>
      </c>
      <c r="N3580" s="10">
        <f>L3580*K3580</f>
        <v>-45630</v>
      </c>
      <c r="O3580" s="8" t="s">
        <v>45</v>
      </c>
      <c r="P3580" s="8" t="s">
        <v>46</v>
      </c>
      <c r="Q3580" s="8" t="s">
        <v>228</v>
      </c>
      <c r="R3580" s="8" t="s">
        <v>229</v>
      </c>
    </row>
    <row r="3581" spans="1:18" ht="60" customHeight="1" x14ac:dyDescent="0.25">
      <c r="A3581" s="8" t="s">
        <v>3477</v>
      </c>
      <c r="B3581" s="11">
        <v>1846.73</v>
      </c>
      <c r="C3581" s="8" t="s">
        <v>3445</v>
      </c>
      <c r="D3581" s="8" t="s">
        <v>3446</v>
      </c>
      <c r="E3581" s="8">
        <v>9257</v>
      </c>
      <c r="F3581" s="9">
        <v>44694</v>
      </c>
      <c r="G3581" s="9">
        <v>44698</v>
      </c>
      <c r="H3581" s="8">
        <v>60</v>
      </c>
      <c r="I3581" s="9">
        <f>G3581+60</f>
        <v>44758</v>
      </c>
      <c r="J3581" s="9">
        <v>44719</v>
      </c>
      <c r="K3581" s="8">
        <f>J3581-I3581</f>
        <v>-39</v>
      </c>
      <c r="L3581" s="10">
        <v>355.5</v>
      </c>
      <c r="M3581" s="8">
        <v>14.22</v>
      </c>
      <c r="N3581" s="10">
        <f>L3581*K3581</f>
        <v>-13864.5</v>
      </c>
      <c r="O3581" s="8" t="s">
        <v>45</v>
      </c>
      <c r="P3581" s="8" t="s">
        <v>46</v>
      </c>
      <c r="Q3581" s="8" t="s">
        <v>228</v>
      </c>
      <c r="R3581" s="8" t="s">
        <v>229</v>
      </c>
    </row>
    <row r="3582" spans="1:18" ht="60" customHeight="1" x14ac:dyDescent="0.25">
      <c r="A3582" s="8" t="s">
        <v>3478</v>
      </c>
      <c r="B3582" s="11">
        <v>4475.0200000000004</v>
      </c>
      <c r="C3582" s="8" t="s">
        <v>3445</v>
      </c>
      <c r="D3582" s="8" t="s">
        <v>3446</v>
      </c>
      <c r="E3582" s="8">
        <v>9257</v>
      </c>
      <c r="F3582" s="9">
        <v>44694</v>
      </c>
      <c r="G3582" s="9">
        <v>44698</v>
      </c>
      <c r="H3582" s="8">
        <v>60</v>
      </c>
      <c r="I3582" s="9">
        <f>G3582+60</f>
        <v>44758</v>
      </c>
      <c r="J3582" s="9">
        <v>44719</v>
      </c>
      <c r="K3582" s="8">
        <f>J3582-I3582</f>
        <v>-39</v>
      </c>
      <c r="L3582" s="10">
        <v>2655.9</v>
      </c>
      <c r="M3582" s="8">
        <v>106.24</v>
      </c>
      <c r="N3582" s="10">
        <f>L3582*K3582</f>
        <v>-103580.1</v>
      </c>
      <c r="O3582" s="8" t="s">
        <v>45</v>
      </c>
      <c r="P3582" s="8" t="s">
        <v>46</v>
      </c>
      <c r="Q3582" s="8" t="s">
        <v>228</v>
      </c>
      <c r="R3582" s="8" t="s">
        <v>229</v>
      </c>
    </row>
    <row r="3583" spans="1:18" ht="60" customHeight="1" x14ac:dyDescent="0.25">
      <c r="A3583" s="8" t="s">
        <v>3478</v>
      </c>
      <c r="B3583" s="11">
        <v>4475.0200000000004</v>
      </c>
      <c r="C3583" s="8" t="s">
        <v>3445</v>
      </c>
      <c r="D3583" s="8" t="s">
        <v>3446</v>
      </c>
      <c r="E3583" s="8">
        <v>9257</v>
      </c>
      <c r="F3583" s="9">
        <v>44694</v>
      </c>
      <c r="G3583" s="9">
        <v>44698</v>
      </c>
      <c r="H3583" s="8">
        <v>60</v>
      </c>
      <c r="I3583" s="9">
        <f>G3583+60</f>
        <v>44758</v>
      </c>
      <c r="J3583" s="9">
        <v>44719</v>
      </c>
      <c r="K3583" s="8">
        <f>J3583-I3583</f>
        <v>-39</v>
      </c>
      <c r="L3583" s="10">
        <v>1647</v>
      </c>
      <c r="M3583" s="8">
        <v>65.88</v>
      </c>
      <c r="N3583" s="10">
        <f>L3583*K3583</f>
        <v>-64233</v>
      </c>
      <c r="O3583" s="8" t="s">
        <v>45</v>
      </c>
      <c r="P3583" s="8" t="s">
        <v>46</v>
      </c>
      <c r="Q3583" s="8" t="s">
        <v>228</v>
      </c>
      <c r="R3583" s="8" t="s">
        <v>229</v>
      </c>
    </row>
    <row r="3584" spans="1:18" ht="60" customHeight="1" x14ac:dyDescent="0.25">
      <c r="A3584" s="8" t="s">
        <v>3479</v>
      </c>
      <c r="B3584" s="11">
        <v>2059.1999999999998</v>
      </c>
      <c r="C3584" s="8" t="s">
        <v>3445</v>
      </c>
      <c r="D3584" s="8" t="s">
        <v>3446</v>
      </c>
      <c r="E3584" s="8">
        <v>9257</v>
      </c>
      <c r="F3584" s="9">
        <v>44694</v>
      </c>
      <c r="G3584" s="9">
        <v>44698</v>
      </c>
      <c r="H3584" s="8">
        <v>60</v>
      </c>
      <c r="I3584" s="9">
        <f>G3584+60</f>
        <v>44758</v>
      </c>
      <c r="J3584" s="9">
        <v>44719</v>
      </c>
      <c r="K3584" s="8">
        <f>J3584-I3584</f>
        <v>-39</v>
      </c>
      <c r="L3584" s="10">
        <v>454.5</v>
      </c>
      <c r="M3584" s="8">
        <v>18.18</v>
      </c>
      <c r="N3584" s="10">
        <f>L3584*K3584</f>
        <v>-17725.5</v>
      </c>
      <c r="O3584" s="8" t="s">
        <v>45</v>
      </c>
      <c r="P3584" s="8" t="s">
        <v>46</v>
      </c>
      <c r="Q3584" s="8" t="s">
        <v>228</v>
      </c>
      <c r="R3584" s="8" t="s">
        <v>229</v>
      </c>
    </row>
    <row r="3585" spans="1:18" ht="60" customHeight="1" x14ac:dyDescent="0.25">
      <c r="A3585" s="8" t="s">
        <v>3479</v>
      </c>
      <c r="B3585" s="11">
        <v>2059.1999999999998</v>
      </c>
      <c r="C3585" s="8" t="s">
        <v>3445</v>
      </c>
      <c r="D3585" s="8" t="s">
        <v>3446</v>
      </c>
      <c r="E3585" s="8">
        <v>9257</v>
      </c>
      <c r="F3585" s="9">
        <v>44694</v>
      </c>
      <c r="G3585" s="9">
        <v>44698</v>
      </c>
      <c r="H3585" s="8">
        <v>60</v>
      </c>
      <c r="I3585" s="9">
        <f>G3585+60</f>
        <v>44758</v>
      </c>
      <c r="J3585" s="9">
        <v>44719</v>
      </c>
      <c r="K3585" s="8">
        <f>J3585-I3585</f>
        <v>-39</v>
      </c>
      <c r="L3585" s="10">
        <v>1170</v>
      </c>
      <c r="M3585" s="8">
        <v>46.8</v>
      </c>
      <c r="N3585" s="10">
        <f>L3585*K3585</f>
        <v>-45630</v>
      </c>
      <c r="O3585" s="8" t="s">
        <v>45</v>
      </c>
      <c r="P3585" s="8" t="s">
        <v>46</v>
      </c>
      <c r="Q3585" s="8" t="s">
        <v>228</v>
      </c>
      <c r="R3585" s="8" t="s">
        <v>229</v>
      </c>
    </row>
    <row r="3586" spans="1:18" ht="60" customHeight="1" x14ac:dyDescent="0.25">
      <c r="A3586" s="8" t="s">
        <v>3479</v>
      </c>
      <c r="B3586" s="11">
        <v>2059.1999999999998</v>
      </c>
      <c r="C3586" s="8" t="s">
        <v>3445</v>
      </c>
      <c r="D3586" s="8" t="s">
        <v>3446</v>
      </c>
      <c r="E3586" s="8">
        <v>9257</v>
      </c>
      <c r="F3586" s="9">
        <v>44694</v>
      </c>
      <c r="G3586" s="9">
        <v>44698</v>
      </c>
      <c r="H3586" s="8">
        <v>60</v>
      </c>
      <c r="I3586" s="9">
        <f>G3586+60</f>
        <v>44758</v>
      </c>
      <c r="J3586" s="9">
        <v>44719</v>
      </c>
      <c r="K3586" s="8">
        <f>J3586-I3586</f>
        <v>-39</v>
      </c>
      <c r="L3586" s="10">
        <v>355.5</v>
      </c>
      <c r="M3586" s="8">
        <v>14.22</v>
      </c>
      <c r="N3586" s="10">
        <f>L3586*K3586</f>
        <v>-13864.5</v>
      </c>
      <c r="O3586" s="8" t="s">
        <v>45</v>
      </c>
      <c r="P3586" s="8" t="s">
        <v>46</v>
      </c>
      <c r="Q3586" s="8" t="s">
        <v>228</v>
      </c>
      <c r="R3586" s="8" t="s">
        <v>229</v>
      </c>
    </row>
    <row r="3587" spans="1:18" ht="60" customHeight="1" x14ac:dyDescent="0.25">
      <c r="A3587" s="8" t="s">
        <v>3480</v>
      </c>
      <c r="B3587" s="11">
        <v>180.56</v>
      </c>
      <c r="C3587" s="8" t="s">
        <v>2677</v>
      </c>
      <c r="D3587" s="8" t="s">
        <v>2678</v>
      </c>
      <c r="E3587" s="8">
        <v>7604</v>
      </c>
      <c r="F3587" s="9">
        <v>44639</v>
      </c>
      <c r="G3587" s="9">
        <v>44656</v>
      </c>
      <c r="H3587" s="8">
        <v>60</v>
      </c>
      <c r="I3587" s="9">
        <f>G3587+60</f>
        <v>44716</v>
      </c>
      <c r="J3587" s="9">
        <v>44690</v>
      </c>
      <c r="K3587" s="8">
        <f>J3587-I3587</f>
        <v>-26</v>
      </c>
      <c r="L3587" s="10">
        <v>148</v>
      </c>
      <c r="M3587" s="8">
        <v>32.56</v>
      </c>
      <c r="N3587" s="10">
        <f>L3587*K3587</f>
        <v>-3848</v>
      </c>
      <c r="O3587" s="8" t="s">
        <v>45</v>
      </c>
      <c r="P3587" s="8" t="s">
        <v>46</v>
      </c>
      <c r="Q3587" s="8" t="s">
        <v>274</v>
      </c>
      <c r="R3587" s="8" t="s">
        <v>275</v>
      </c>
    </row>
    <row r="3588" spans="1:18" ht="60" customHeight="1" x14ac:dyDescent="0.25">
      <c r="A3588" s="8" t="s">
        <v>3481</v>
      </c>
      <c r="B3588" s="11">
        <v>357.5</v>
      </c>
      <c r="C3588" s="8" t="s">
        <v>3439</v>
      </c>
      <c r="D3588" s="8" t="s">
        <v>3440</v>
      </c>
      <c r="E3588" s="8">
        <v>8514</v>
      </c>
      <c r="F3588" s="9">
        <v>44694</v>
      </c>
      <c r="G3588" s="9">
        <v>44698</v>
      </c>
      <c r="H3588" s="8">
        <v>60</v>
      </c>
      <c r="I3588" s="9">
        <f>G3588+60</f>
        <v>44758</v>
      </c>
      <c r="J3588" s="9">
        <v>44708</v>
      </c>
      <c r="K3588" s="8">
        <f>J3588-I3588</f>
        <v>-50</v>
      </c>
      <c r="L3588" s="10">
        <v>325</v>
      </c>
      <c r="M3588" s="8">
        <v>32.5</v>
      </c>
      <c r="N3588" s="10">
        <f>L3588*K3588</f>
        <v>-16250</v>
      </c>
      <c r="O3588" s="8" t="s">
        <v>45</v>
      </c>
      <c r="P3588" s="8" t="s">
        <v>46</v>
      </c>
      <c r="Q3588" s="8" t="s">
        <v>3441</v>
      </c>
      <c r="R3588" s="8" t="s">
        <v>3442</v>
      </c>
    </row>
    <row r="3589" spans="1:18" ht="60" customHeight="1" x14ac:dyDescent="0.25">
      <c r="A3589" s="8" t="s">
        <v>3482</v>
      </c>
      <c r="B3589" s="11">
        <v>3187.08</v>
      </c>
      <c r="C3589" s="8" t="s">
        <v>3445</v>
      </c>
      <c r="D3589" s="8" t="s">
        <v>3446</v>
      </c>
      <c r="E3589" s="8">
        <v>9898</v>
      </c>
      <c r="F3589" s="9">
        <v>44713</v>
      </c>
      <c r="G3589" s="9">
        <v>44719</v>
      </c>
      <c r="H3589" s="8">
        <v>60</v>
      </c>
      <c r="I3589" s="9">
        <f>G3589+60</f>
        <v>44779</v>
      </c>
      <c r="J3589" s="9">
        <v>44728</v>
      </c>
      <c r="K3589" s="8">
        <f>J3589-I3589</f>
        <v>-51</v>
      </c>
      <c r="L3589" s="10">
        <v>2974.5</v>
      </c>
      <c r="M3589" s="8">
        <v>118.98</v>
      </c>
      <c r="N3589" s="10">
        <f>L3589*K3589</f>
        <v>-151699.5</v>
      </c>
      <c r="O3589" s="8" t="s">
        <v>45</v>
      </c>
      <c r="P3589" s="8" t="s">
        <v>46</v>
      </c>
      <c r="Q3589" s="8" t="s">
        <v>228</v>
      </c>
      <c r="R3589" s="8" t="s">
        <v>229</v>
      </c>
    </row>
    <row r="3590" spans="1:18" ht="60" customHeight="1" x14ac:dyDescent="0.25">
      <c r="A3590" s="8" t="s">
        <v>3482</v>
      </c>
      <c r="B3590" s="11">
        <v>3187.08</v>
      </c>
      <c r="C3590" s="8" t="s">
        <v>3445</v>
      </c>
      <c r="D3590" s="8" t="s">
        <v>3446</v>
      </c>
      <c r="E3590" s="8">
        <v>9898</v>
      </c>
      <c r="F3590" s="9">
        <v>44713</v>
      </c>
      <c r="G3590" s="9">
        <v>44719</v>
      </c>
      <c r="H3590" s="8">
        <v>60</v>
      </c>
      <c r="I3590" s="9">
        <f>G3590+60</f>
        <v>44779</v>
      </c>
      <c r="J3590" s="9">
        <v>44728</v>
      </c>
      <c r="K3590" s="8">
        <f>J3590-I3590</f>
        <v>-51</v>
      </c>
      <c r="L3590" s="10">
        <v>90</v>
      </c>
      <c r="M3590" s="8">
        <v>3.6</v>
      </c>
      <c r="N3590" s="10">
        <f>L3590*K3590</f>
        <v>-4590</v>
      </c>
      <c r="O3590" s="8" t="s">
        <v>45</v>
      </c>
      <c r="P3590" s="8" t="s">
        <v>46</v>
      </c>
      <c r="Q3590" s="8" t="s">
        <v>228</v>
      </c>
      <c r="R3590" s="8" t="s">
        <v>229</v>
      </c>
    </row>
    <row r="3591" spans="1:18" ht="60" customHeight="1" x14ac:dyDescent="0.25">
      <c r="A3591" s="8" t="s">
        <v>3483</v>
      </c>
      <c r="B3591" s="11">
        <v>3187.08</v>
      </c>
      <c r="C3591" s="8" t="s">
        <v>3445</v>
      </c>
      <c r="D3591" s="8" t="s">
        <v>3446</v>
      </c>
      <c r="E3591" s="8">
        <v>9898</v>
      </c>
      <c r="F3591" s="9">
        <v>44718</v>
      </c>
      <c r="G3591" s="9">
        <v>44720</v>
      </c>
      <c r="H3591" s="8">
        <v>60</v>
      </c>
      <c r="I3591" s="9">
        <f>G3591+60</f>
        <v>44780</v>
      </c>
      <c r="J3591" s="9">
        <v>44728</v>
      </c>
      <c r="K3591" s="8">
        <f>J3591-I3591</f>
        <v>-52</v>
      </c>
      <c r="L3591" s="10">
        <v>2974.5</v>
      </c>
      <c r="M3591" s="8">
        <v>118.98</v>
      </c>
      <c r="N3591" s="10">
        <f>L3591*K3591</f>
        <v>-154674</v>
      </c>
      <c r="O3591" s="8" t="s">
        <v>45</v>
      </c>
      <c r="P3591" s="8" t="s">
        <v>46</v>
      </c>
      <c r="Q3591" s="8" t="s">
        <v>228</v>
      </c>
      <c r="R3591" s="8" t="s">
        <v>229</v>
      </c>
    </row>
    <row r="3592" spans="1:18" ht="60" customHeight="1" x14ac:dyDescent="0.25">
      <c r="A3592" s="8" t="s">
        <v>3483</v>
      </c>
      <c r="B3592" s="11">
        <v>3187.08</v>
      </c>
      <c r="C3592" s="8" t="s">
        <v>3445</v>
      </c>
      <c r="D3592" s="8" t="s">
        <v>3446</v>
      </c>
      <c r="E3592" s="8">
        <v>9898</v>
      </c>
      <c r="F3592" s="9">
        <v>44718</v>
      </c>
      <c r="G3592" s="9">
        <v>44720</v>
      </c>
      <c r="H3592" s="8">
        <v>60</v>
      </c>
      <c r="I3592" s="9">
        <f>G3592+60</f>
        <v>44780</v>
      </c>
      <c r="J3592" s="9">
        <v>44728</v>
      </c>
      <c r="K3592" s="8">
        <f>J3592-I3592</f>
        <v>-52</v>
      </c>
      <c r="L3592" s="10">
        <v>90</v>
      </c>
      <c r="M3592" s="8">
        <v>3.6</v>
      </c>
      <c r="N3592" s="10">
        <f>L3592*K3592</f>
        <v>-4680</v>
      </c>
      <c r="O3592" s="8" t="s">
        <v>45</v>
      </c>
      <c r="P3592" s="8" t="s">
        <v>46</v>
      </c>
      <c r="Q3592" s="8" t="s">
        <v>228</v>
      </c>
      <c r="R3592" s="8" t="s">
        <v>229</v>
      </c>
    </row>
    <row r="3593" spans="1:18" ht="60" customHeight="1" x14ac:dyDescent="0.25">
      <c r="A3593" s="8" t="s">
        <v>3484</v>
      </c>
      <c r="B3593" s="11">
        <v>103.53</v>
      </c>
      <c r="C3593" s="8" t="s">
        <v>3104</v>
      </c>
      <c r="D3593" s="8" t="s">
        <v>3105</v>
      </c>
      <c r="E3593" s="8">
        <v>8255</v>
      </c>
      <c r="F3593" s="9">
        <v>44666</v>
      </c>
      <c r="G3593" s="9">
        <v>44672</v>
      </c>
      <c r="H3593" s="8">
        <v>60</v>
      </c>
      <c r="I3593" s="9">
        <f>G3593+60</f>
        <v>44732</v>
      </c>
      <c r="J3593" s="9">
        <v>44705</v>
      </c>
      <c r="K3593" s="8">
        <f>J3593-I3593</f>
        <v>-27</v>
      </c>
      <c r="L3593" s="10">
        <v>42</v>
      </c>
      <c r="M3593" s="8">
        <v>4.2</v>
      </c>
      <c r="N3593" s="10">
        <f>L3593*K3593</f>
        <v>-1134</v>
      </c>
      <c r="O3593" s="8" t="s">
        <v>59</v>
      </c>
      <c r="P3593" s="8" t="s">
        <v>60</v>
      </c>
      <c r="Q3593" s="8" t="s">
        <v>61</v>
      </c>
      <c r="R3593" s="8" t="s">
        <v>62</v>
      </c>
    </row>
    <row r="3594" spans="1:18" ht="60" customHeight="1" x14ac:dyDescent="0.25">
      <c r="A3594" s="8" t="s">
        <v>3484</v>
      </c>
      <c r="B3594" s="11">
        <v>103.53</v>
      </c>
      <c r="C3594" s="8" t="s">
        <v>3104</v>
      </c>
      <c r="D3594" s="8" t="s">
        <v>3105</v>
      </c>
      <c r="E3594" s="8">
        <v>8255</v>
      </c>
      <c r="F3594" s="9">
        <v>44666</v>
      </c>
      <c r="G3594" s="9">
        <v>44672</v>
      </c>
      <c r="H3594" s="8">
        <v>60</v>
      </c>
      <c r="I3594" s="9">
        <f>G3594+60</f>
        <v>44732</v>
      </c>
      <c r="J3594" s="9">
        <v>44705</v>
      </c>
      <c r="K3594" s="8">
        <f>J3594-I3594</f>
        <v>-27</v>
      </c>
      <c r="L3594" s="10">
        <v>27</v>
      </c>
      <c r="M3594" s="8">
        <v>2.7</v>
      </c>
      <c r="N3594" s="10">
        <f>L3594*K3594</f>
        <v>-729</v>
      </c>
      <c r="O3594" s="8" t="s">
        <v>59</v>
      </c>
      <c r="P3594" s="8" t="s">
        <v>60</v>
      </c>
      <c r="Q3594" s="8" t="s">
        <v>61</v>
      </c>
      <c r="R3594" s="8" t="s">
        <v>62</v>
      </c>
    </row>
    <row r="3595" spans="1:18" ht="60" customHeight="1" x14ac:dyDescent="0.25">
      <c r="A3595" s="8" t="s">
        <v>3484</v>
      </c>
      <c r="B3595" s="11">
        <v>103.53</v>
      </c>
      <c r="C3595" s="8" t="s">
        <v>3104</v>
      </c>
      <c r="D3595" s="8" t="s">
        <v>3105</v>
      </c>
      <c r="E3595" s="8">
        <v>8255</v>
      </c>
      <c r="F3595" s="9">
        <v>44666</v>
      </c>
      <c r="G3595" s="9">
        <v>44672</v>
      </c>
      <c r="H3595" s="8">
        <v>60</v>
      </c>
      <c r="I3595" s="9">
        <f>G3595+60</f>
        <v>44732</v>
      </c>
      <c r="J3595" s="9">
        <v>44705</v>
      </c>
      <c r="K3595" s="8">
        <f>J3595-I3595</f>
        <v>-27</v>
      </c>
      <c r="L3595" s="10">
        <v>10.47</v>
      </c>
      <c r="M3595" s="8">
        <v>1.05</v>
      </c>
      <c r="N3595" s="10">
        <f>L3595*K3595</f>
        <v>-282.69</v>
      </c>
      <c r="O3595" s="8" t="s">
        <v>59</v>
      </c>
      <c r="P3595" s="8" t="s">
        <v>60</v>
      </c>
      <c r="Q3595" s="8" t="s">
        <v>61</v>
      </c>
      <c r="R3595" s="8" t="s">
        <v>62</v>
      </c>
    </row>
    <row r="3596" spans="1:18" ht="60" customHeight="1" x14ac:dyDescent="0.25">
      <c r="A3596" s="8" t="s">
        <v>3484</v>
      </c>
      <c r="B3596" s="11">
        <v>103.53</v>
      </c>
      <c r="C3596" s="8" t="s">
        <v>3104</v>
      </c>
      <c r="D3596" s="8" t="s">
        <v>3105</v>
      </c>
      <c r="E3596" s="8">
        <v>8255</v>
      </c>
      <c r="F3596" s="9">
        <v>44666</v>
      </c>
      <c r="G3596" s="9">
        <v>44672</v>
      </c>
      <c r="H3596" s="8">
        <v>60</v>
      </c>
      <c r="I3596" s="9">
        <f>G3596+60</f>
        <v>44732</v>
      </c>
      <c r="J3596" s="9">
        <v>44705</v>
      </c>
      <c r="K3596" s="8">
        <f>J3596-I3596</f>
        <v>-27</v>
      </c>
      <c r="L3596" s="10">
        <v>6.72</v>
      </c>
      <c r="M3596" s="8">
        <v>0.67</v>
      </c>
      <c r="N3596" s="10">
        <f>L3596*K3596</f>
        <v>-181.44</v>
      </c>
      <c r="O3596" s="8" t="s">
        <v>59</v>
      </c>
      <c r="P3596" s="8" t="s">
        <v>60</v>
      </c>
      <c r="Q3596" s="8" t="s">
        <v>61</v>
      </c>
      <c r="R3596" s="8" t="s">
        <v>62</v>
      </c>
    </row>
    <row r="3597" spans="1:18" ht="60" customHeight="1" x14ac:dyDescent="0.25">
      <c r="A3597" s="8" t="s">
        <v>3484</v>
      </c>
      <c r="B3597" s="11">
        <v>103.53</v>
      </c>
      <c r="C3597" s="8" t="s">
        <v>3104</v>
      </c>
      <c r="D3597" s="8" t="s">
        <v>3105</v>
      </c>
      <c r="E3597" s="8">
        <v>8255</v>
      </c>
      <c r="F3597" s="9">
        <v>44666</v>
      </c>
      <c r="G3597" s="9">
        <v>44672</v>
      </c>
      <c r="H3597" s="8">
        <v>60</v>
      </c>
      <c r="I3597" s="9">
        <f>G3597+60</f>
        <v>44732</v>
      </c>
      <c r="J3597" s="9">
        <v>44705</v>
      </c>
      <c r="K3597" s="8">
        <f>J3597-I3597</f>
        <v>-27</v>
      </c>
      <c r="L3597" s="10">
        <v>4.6500000000000004</v>
      </c>
      <c r="M3597" s="8">
        <v>0.47</v>
      </c>
      <c r="N3597" s="10">
        <f>L3597*K3597</f>
        <v>-125.55000000000001</v>
      </c>
      <c r="O3597" s="8" t="s">
        <v>59</v>
      </c>
      <c r="P3597" s="8" t="s">
        <v>60</v>
      </c>
      <c r="Q3597" s="8" t="s">
        <v>61</v>
      </c>
      <c r="R3597" s="8" t="s">
        <v>62</v>
      </c>
    </row>
    <row r="3598" spans="1:18" ht="60" customHeight="1" x14ac:dyDescent="0.25">
      <c r="A3598" s="8" t="s">
        <v>3484</v>
      </c>
      <c r="B3598" s="11">
        <v>103.53</v>
      </c>
      <c r="C3598" s="8" t="s">
        <v>3104</v>
      </c>
      <c r="D3598" s="8" t="s">
        <v>3105</v>
      </c>
      <c r="E3598" s="8">
        <v>8255</v>
      </c>
      <c r="F3598" s="9">
        <v>44666</v>
      </c>
      <c r="G3598" s="9">
        <v>44672</v>
      </c>
      <c r="H3598" s="8">
        <v>60</v>
      </c>
      <c r="I3598" s="9">
        <f>G3598+60</f>
        <v>44732</v>
      </c>
      <c r="J3598" s="9">
        <v>44705</v>
      </c>
      <c r="K3598" s="8">
        <f>J3598-I3598</f>
        <v>-27</v>
      </c>
      <c r="L3598" s="10">
        <v>1.78</v>
      </c>
      <c r="M3598" s="8">
        <v>0.18</v>
      </c>
      <c r="N3598" s="10">
        <f>L3598*K3598</f>
        <v>-48.06</v>
      </c>
      <c r="O3598" s="8" t="s">
        <v>59</v>
      </c>
      <c r="P3598" s="8" t="s">
        <v>60</v>
      </c>
      <c r="Q3598" s="8" t="s">
        <v>61</v>
      </c>
      <c r="R3598" s="8" t="s">
        <v>62</v>
      </c>
    </row>
    <row r="3599" spans="1:18" ht="60" customHeight="1" x14ac:dyDescent="0.25">
      <c r="A3599" s="8" t="s">
        <v>3484</v>
      </c>
      <c r="B3599" s="11">
        <v>103.53</v>
      </c>
      <c r="C3599" s="8" t="s">
        <v>3104</v>
      </c>
      <c r="D3599" s="8" t="s">
        <v>3105</v>
      </c>
      <c r="E3599" s="8">
        <v>8255</v>
      </c>
      <c r="F3599" s="9">
        <v>44666</v>
      </c>
      <c r="G3599" s="9">
        <v>44672</v>
      </c>
      <c r="H3599" s="8">
        <v>60</v>
      </c>
      <c r="I3599" s="9">
        <f>G3599+60</f>
        <v>44732</v>
      </c>
      <c r="J3599" s="9">
        <v>44705</v>
      </c>
      <c r="K3599" s="8">
        <f>J3599-I3599</f>
        <v>-27</v>
      </c>
      <c r="L3599" s="10">
        <v>1.5</v>
      </c>
      <c r="M3599" s="8">
        <v>0.14000000000000001</v>
      </c>
      <c r="N3599" s="10">
        <f>L3599*K3599</f>
        <v>-40.5</v>
      </c>
      <c r="O3599" s="8" t="s">
        <v>59</v>
      </c>
      <c r="P3599" s="8" t="s">
        <v>60</v>
      </c>
      <c r="Q3599" s="8" t="s">
        <v>61</v>
      </c>
      <c r="R3599" s="8" t="s">
        <v>62</v>
      </c>
    </row>
    <row r="3600" spans="1:18" ht="60" customHeight="1" x14ac:dyDescent="0.25">
      <c r="A3600" s="8" t="s">
        <v>3485</v>
      </c>
      <c r="B3600" s="11">
        <v>67.98</v>
      </c>
      <c r="C3600" s="8" t="s">
        <v>3104</v>
      </c>
      <c r="D3600" s="8" t="s">
        <v>3105</v>
      </c>
      <c r="E3600" s="8">
        <v>7923</v>
      </c>
      <c r="F3600" s="9">
        <v>44680</v>
      </c>
      <c r="G3600" s="9">
        <v>44686</v>
      </c>
      <c r="H3600" s="8">
        <v>60</v>
      </c>
      <c r="I3600" s="9">
        <f>G3600+60</f>
        <v>44746</v>
      </c>
      <c r="J3600" s="9">
        <v>44697</v>
      </c>
      <c r="K3600" s="8">
        <f>J3600-I3600</f>
        <v>-49</v>
      </c>
      <c r="L3600" s="10">
        <v>36</v>
      </c>
      <c r="M3600" s="8">
        <v>3.6</v>
      </c>
      <c r="N3600" s="10">
        <f>L3600*K3600</f>
        <v>-1764</v>
      </c>
      <c r="O3600" s="8" t="s">
        <v>59</v>
      </c>
      <c r="P3600" s="8" t="s">
        <v>60</v>
      </c>
      <c r="Q3600" s="8" t="s">
        <v>61</v>
      </c>
      <c r="R3600" s="8" t="s">
        <v>62</v>
      </c>
    </row>
    <row r="3601" spans="1:18" ht="60" customHeight="1" x14ac:dyDescent="0.25">
      <c r="A3601" s="8" t="s">
        <v>3485</v>
      </c>
      <c r="B3601" s="11">
        <v>67.98</v>
      </c>
      <c r="C3601" s="8" t="s">
        <v>3104</v>
      </c>
      <c r="D3601" s="8" t="s">
        <v>3105</v>
      </c>
      <c r="E3601" s="8">
        <v>7923</v>
      </c>
      <c r="F3601" s="9">
        <v>44680</v>
      </c>
      <c r="G3601" s="9">
        <v>44686</v>
      </c>
      <c r="H3601" s="8">
        <v>60</v>
      </c>
      <c r="I3601" s="9">
        <f>G3601+60</f>
        <v>44746</v>
      </c>
      <c r="J3601" s="9">
        <v>44697</v>
      </c>
      <c r="K3601" s="8">
        <f>J3601-I3601</f>
        <v>-49</v>
      </c>
      <c r="L3601" s="10">
        <v>25.8</v>
      </c>
      <c r="M3601" s="8">
        <v>2.58</v>
      </c>
      <c r="N3601" s="10">
        <f>L3601*K3601</f>
        <v>-1264.2</v>
      </c>
      <c r="O3601" s="8" t="s">
        <v>59</v>
      </c>
      <c r="P3601" s="8" t="s">
        <v>60</v>
      </c>
      <c r="Q3601" s="8" t="s">
        <v>61</v>
      </c>
      <c r="R3601" s="8" t="s">
        <v>62</v>
      </c>
    </row>
    <row r="3602" spans="1:18" ht="60" customHeight="1" x14ac:dyDescent="0.25">
      <c r="A3602" s="8" t="s">
        <v>3486</v>
      </c>
      <c r="B3602" s="11">
        <v>115.37</v>
      </c>
      <c r="C3602" s="8" t="s">
        <v>3104</v>
      </c>
      <c r="D3602" s="8" t="s">
        <v>3105</v>
      </c>
      <c r="E3602" s="8">
        <v>8208</v>
      </c>
      <c r="F3602" s="9">
        <v>44687</v>
      </c>
      <c r="G3602" s="9">
        <v>44694</v>
      </c>
      <c r="H3602" s="8">
        <v>60</v>
      </c>
      <c r="I3602" s="9">
        <f>G3602+60</f>
        <v>44754</v>
      </c>
      <c r="J3602" s="9">
        <v>44705</v>
      </c>
      <c r="K3602" s="8">
        <f>J3602-I3602</f>
        <v>-49</v>
      </c>
      <c r="L3602" s="10">
        <v>78</v>
      </c>
      <c r="M3602" s="8">
        <v>7.8</v>
      </c>
      <c r="N3602" s="10">
        <f>L3602*K3602</f>
        <v>-3822</v>
      </c>
      <c r="O3602" s="8" t="s">
        <v>59</v>
      </c>
      <c r="P3602" s="8" t="s">
        <v>60</v>
      </c>
      <c r="Q3602" s="8" t="s">
        <v>61</v>
      </c>
      <c r="R3602" s="8" t="s">
        <v>62</v>
      </c>
    </row>
    <row r="3603" spans="1:18" ht="60" customHeight="1" x14ac:dyDescent="0.25">
      <c r="A3603" s="8" t="s">
        <v>3486</v>
      </c>
      <c r="B3603" s="11">
        <v>115.37</v>
      </c>
      <c r="C3603" s="8" t="s">
        <v>3104</v>
      </c>
      <c r="D3603" s="8" t="s">
        <v>3105</v>
      </c>
      <c r="E3603" s="8">
        <v>8208</v>
      </c>
      <c r="F3603" s="9">
        <v>44687</v>
      </c>
      <c r="G3603" s="9">
        <v>44694</v>
      </c>
      <c r="H3603" s="8">
        <v>60</v>
      </c>
      <c r="I3603" s="9">
        <f>G3603+60</f>
        <v>44754</v>
      </c>
      <c r="J3603" s="9">
        <v>44705</v>
      </c>
      <c r="K3603" s="8">
        <f>J3603-I3603</f>
        <v>-49</v>
      </c>
      <c r="L3603" s="10">
        <v>26.88</v>
      </c>
      <c r="M3603" s="8">
        <v>2.69</v>
      </c>
      <c r="N3603" s="10">
        <f>L3603*K3603</f>
        <v>-1317.12</v>
      </c>
      <c r="O3603" s="8" t="s">
        <v>59</v>
      </c>
      <c r="P3603" s="8" t="s">
        <v>60</v>
      </c>
      <c r="Q3603" s="8" t="s">
        <v>61</v>
      </c>
      <c r="R3603" s="8" t="s">
        <v>62</v>
      </c>
    </row>
    <row r="3604" spans="1:18" ht="60" customHeight="1" x14ac:dyDescent="0.25">
      <c r="A3604" s="8" t="s">
        <v>3487</v>
      </c>
      <c r="B3604" s="11">
        <v>101.65</v>
      </c>
      <c r="C3604" s="8" t="s">
        <v>3104</v>
      </c>
      <c r="D3604" s="8" t="s">
        <v>3105</v>
      </c>
      <c r="E3604" s="8">
        <v>8255</v>
      </c>
      <c r="F3604" s="9">
        <v>44687</v>
      </c>
      <c r="G3604" s="9">
        <v>44694</v>
      </c>
      <c r="H3604" s="8">
        <v>60</v>
      </c>
      <c r="I3604" s="9">
        <f>G3604+60</f>
        <v>44754</v>
      </c>
      <c r="J3604" s="9">
        <v>44705</v>
      </c>
      <c r="K3604" s="8">
        <f>J3604-I3604</f>
        <v>-49</v>
      </c>
      <c r="L3604" s="10">
        <v>27</v>
      </c>
      <c r="M3604" s="8">
        <v>2.7</v>
      </c>
      <c r="N3604" s="10">
        <f>L3604*K3604</f>
        <v>-1323</v>
      </c>
      <c r="O3604" s="8" t="s">
        <v>59</v>
      </c>
      <c r="P3604" s="8" t="s">
        <v>60</v>
      </c>
      <c r="Q3604" s="8" t="s">
        <v>61</v>
      </c>
      <c r="R3604" s="8" t="s">
        <v>62</v>
      </c>
    </row>
    <row r="3605" spans="1:18" ht="60" customHeight="1" x14ac:dyDescent="0.25">
      <c r="A3605" s="8" t="s">
        <v>3487</v>
      </c>
      <c r="B3605" s="11">
        <v>101.65</v>
      </c>
      <c r="C3605" s="8" t="s">
        <v>3104</v>
      </c>
      <c r="D3605" s="8" t="s">
        <v>3105</v>
      </c>
      <c r="E3605" s="8">
        <v>8255</v>
      </c>
      <c r="F3605" s="9">
        <v>44687</v>
      </c>
      <c r="G3605" s="9">
        <v>44694</v>
      </c>
      <c r="H3605" s="8">
        <v>60</v>
      </c>
      <c r="I3605" s="9">
        <f>G3605+60</f>
        <v>44754</v>
      </c>
      <c r="J3605" s="9">
        <v>44705</v>
      </c>
      <c r="K3605" s="8">
        <f>J3605-I3605</f>
        <v>-49</v>
      </c>
      <c r="L3605" s="10">
        <v>3.57</v>
      </c>
      <c r="M3605" s="8">
        <v>0.36</v>
      </c>
      <c r="N3605" s="10">
        <f>L3605*K3605</f>
        <v>-174.92999999999998</v>
      </c>
      <c r="O3605" s="8" t="s">
        <v>59</v>
      </c>
      <c r="P3605" s="8" t="s">
        <v>60</v>
      </c>
      <c r="Q3605" s="8" t="s">
        <v>61</v>
      </c>
      <c r="R3605" s="8" t="s">
        <v>62</v>
      </c>
    </row>
    <row r="3606" spans="1:18" ht="60" customHeight="1" x14ac:dyDescent="0.25">
      <c r="A3606" s="8" t="s">
        <v>3487</v>
      </c>
      <c r="B3606" s="11">
        <v>101.65</v>
      </c>
      <c r="C3606" s="8" t="s">
        <v>3104</v>
      </c>
      <c r="D3606" s="8" t="s">
        <v>3105</v>
      </c>
      <c r="E3606" s="8">
        <v>8255</v>
      </c>
      <c r="F3606" s="9">
        <v>44687</v>
      </c>
      <c r="G3606" s="9">
        <v>44694</v>
      </c>
      <c r="H3606" s="8">
        <v>60</v>
      </c>
      <c r="I3606" s="9">
        <f>G3606+60</f>
        <v>44754</v>
      </c>
      <c r="J3606" s="9">
        <v>44705</v>
      </c>
      <c r="K3606" s="8">
        <f>J3606-I3606</f>
        <v>-49</v>
      </c>
      <c r="L3606" s="10">
        <v>61.84</v>
      </c>
      <c r="M3606" s="8">
        <v>6.18</v>
      </c>
      <c r="N3606" s="10">
        <f>L3606*K3606</f>
        <v>-3030.1600000000003</v>
      </c>
      <c r="O3606" s="8" t="s">
        <v>59</v>
      </c>
      <c r="P3606" s="8" t="s">
        <v>60</v>
      </c>
      <c r="Q3606" s="8" t="s">
        <v>61</v>
      </c>
      <c r="R3606" s="8" t="s">
        <v>62</v>
      </c>
    </row>
    <row r="3607" spans="1:18" ht="60" customHeight="1" x14ac:dyDescent="0.25">
      <c r="A3607" s="8" t="s">
        <v>3488</v>
      </c>
      <c r="B3607" s="11">
        <v>26.08</v>
      </c>
      <c r="C3607" s="8" t="s">
        <v>3104</v>
      </c>
      <c r="D3607" s="8" t="s">
        <v>3105</v>
      </c>
      <c r="E3607" s="8">
        <v>8617</v>
      </c>
      <c r="F3607" s="9">
        <v>44701</v>
      </c>
      <c r="G3607" s="9">
        <v>44706</v>
      </c>
      <c r="H3607" s="8">
        <v>60</v>
      </c>
      <c r="I3607" s="9">
        <f>G3607+60</f>
        <v>44766</v>
      </c>
      <c r="J3607" s="9">
        <v>44713</v>
      </c>
      <c r="K3607" s="8">
        <f>J3607-I3607</f>
        <v>-53</v>
      </c>
      <c r="L3607" s="10">
        <v>19.96</v>
      </c>
      <c r="M3607" s="8">
        <v>2</v>
      </c>
      <c r="N3607" s="10">
        <f>L3607*K3607</f>
        <v>-1057.8800000000001</v>
      </c>
      <c r="O3607" s="8" t="s">
        <v>59</v>
      </c>
      <c r="P3607" s="8" t="s">
        <v>60</v>
      </c>
      <c r="Q3607" s="8" t="s">
        <v>61</v>
      </c>
      <c r="R3607" s="8" t="s">
        <v>62</v>
      </c>
    </row>
    <row r="3608" spans="1:18" ht="60" customHeight="1" x14ac:dyDescent="0.25">
      <c r="A3608" s="8" t="s">
        <v>3488</v>
      </c>
      <c r="B3608" s="11">
        <v>26.08</v>
      </c>
      <c r="C3608" s="8" t="s">
        <v>3104</v>
      </c>
      <c r="D3608" s="8" t="s">
        <v>3105</v>
      </c>
      <c r="E3608" s="8">
        <v>8617</v>
      </c>
      <c r="F3608" s="9">
        <v>44701</v>
      </c>
      <c r="G3608" s="9">
        <v>44706</v>
      </c>
      <c r="H3608" s="8">
        <v>60</v>
      </c>
      <c r="I3608" s="9">
        <f>G3608+60</f>
        <v>44766</v>
      </c>
      <c r="J3608" s="9">
        <v>44713</v>
      </c>
      <c r="K3608" s="8">
        <f>J3608-I3608</f>
        <v>-53</v>
      </c>
      <c r="L3608" s="10">
        <v>3.75</v>
      </c>
      <c r="M3608" s="8">
        <v>0.37</v>
      </c>
      <c r="N3608" s="10">
        <f>L3608*K3608</f>
        <v>-198.75</v>
      </c>
      <c r="O3608" s="8" t="s">
        <v>59</v>
      </c>
      <c r="P3608" s="8" t="s">
        <v>60</v>
      </c>
      <c r="Q3608" s="8" t="s">
        <v>61</v>
      </c>
      <c r="R3608" s="8" t="s">
        <v>62</v>
      </c>
    </row>
    <row r="3609" spans="1:18" ht="60" customHeight="1" x14ac:dyDescent="0.25">
      <c r="A3609" s="8" t="s">
        <v>3489</v>
      </c>
      <c r="B3609" s="11">
        <v>597.79999999999995</v>
      </c>
      <c r="C3609" s="8" t="s">
        <v>2677</v>
      </c>
      <c r="D3609" s="8" t="s">
        <v>2678</v>
      </c>
      <c r="E3609" s="8">
        <v>7809</v>
      </c>
      <c r="F3609" s="9">
        <v>44644</v>
      </c>
      <c r="G3609" s="9">
        <v>44662</v>
      </c>
      <c r="H3609" s="8">
        <v>60</v>
      </c>
      <c r="I3609" s="9">
        <f>G3609+60</f>
        <v>44722</v>
      </c>
      <c r="J3609" s="9">
        <v>44693</v>
      </c>
      <c r="K3609" s="8">
        <f>J3609-I3609</f>
        <v>-29</v>
      </c>
      <c r="L3609" s="10">
        <v>490</v>
      </c>
      <c r="M3609" s="8">
        <v>107.8</v>
      </c>
      <c r="N3609" s="10">
        <f>L3609*K3609</f>
        <v>-14210</v>
      </c>
      <c r="O3609" s="8" t="s">
        <v>45</v>
      </c>
      <c r="P3609" s="8" t="s">
        <v>46</v>
      </c>
      <c r="Q3609" s="8" t="s">
        <v>47</v>
      </c>
      <c r="R3609" s="8" t="s">
        <v>48</v>
      </c>
    </row>
    <row r="3610" spans="1:18" ht="60" customHeight="1" x14ac:dyDescent="0.25">
      <c r="A3610" s="8" t="s">
        <v>3490</v>
      </c>
      <c r="B3610" s="11">
        <v>2184</v>
      </c>
      <c r="C3610" s="8" t="s">
        <v>2696</v>
      </c>
      <c r="D3610" s="8" t="s">
        <v>2697</v>
      </c>
      <c r="E3610" s="8">
        <v>8062</v>
      </c>
      <c r="F3610" s="9">
        <v>44587</v>
      </c>
      <c r="G3610" s="9">
        <v>44588</v>
      </c>
      <c r="H3610" s="8">
        <v>60</v>
      </c>
      <c r="I3610" s="9">
        <f>G3610+60</f>
        <v>44648</v>
      </c>
      <c r="J3610" s="9">
        <v>44701</v>
      </c>
      <c r="K3610" s="8">
        <f>J3610-I3610</f>
        <v>53</v>
      </c>
      <c r="L3610" s="10">
        <v>2100</v>
      </c>
      <c r="M3610" s="8">
        <v>84</v>
      </c>
      <c r="N3610" s="10">
        <f>L3610*K3610</f>
        <v>111300</v>
      </c>
      <c r="O3610" s="8" t="s">
        <v>139</v>
      </c>
      <c r="P3610" s="8" t="s">
        <v>140</v>
      </c>
      <c r="Q3610" s="8" t="s">
        <v>769</v>
      </c>
      <c r="R3610" s="8" t="s">
        <v>770</v>
      </c>
    </row>
    <row r="3611" spans="1:18" ht="60" customHeight="1" x14ac:dyDescent="0.25">
      <c r="A3611" s="8" t="s">
        <v>3491</v>
      </c>
      <c r="B3611" s="11">
        <v>4582.83</v>
      </c>
      <c r="C3611" s="8" t="s">
        <v>3112</v>
      </c>
      <c r="D3611" s="8" t="s">
        <v>3113</v>
      </c>
      <c r="E3611" s="8">
        <v>8265</v>
      </c>
      <c r="F3611" s="9">
        <v>44620</v>
      </c>
      <c r="G3611" s="9">
        <v>44631</v>
      </c>
      <c r="H3611" s="8">
        <v>60</v>
      </c>
      <c r="I3611" s="9">
        <f>G3611+60</f>
        <v>44691</v>
      </c>
      <c r="J3611" s="9">
        <v>44706</v>
      </c>
      <c r="K3611" s="8">
        <f>J3611-I3611</f>
        <v>15</v>
      </c>
      <c r="L3611" s="10">
        <v>189</v>
      </c>
      <c r="M3611" s="8">
        <v>7.56</v>
      </c>
      <c r="N3611" s="10">
        <f>L3611*K3611</f>
        <v>2835</v>
      </c>
      <c r="O3611" s="8" t="s">
        <v>139</v>
      </c>
      <c r="P3611" s="8" t="s">
        <v>140</v>
      </c>
      <c r="Q3611" s="8" t="s">
        <v>141</v>
      </c>
      <c r="R3611" s="8" t="s">
        <v>142</v>
      </c>
    </row>
    <row r="3612" spans="1:18" ht="60" customHeight="1" x14ac:dyDescent="0.25">
      <c r="A3612" s="8" t="s">
        <v>3491</v>
      </c>
      <c r="B3612" s="11">
        <v>4582.83</v>
      </c>
      <c r="C3612" s="8" t="s">
        <v>3112</v>
      </c>
      <c r="D3612" s="8" t="s">
        <v>3113</v>
      </c>
      <c r="E3612" s="8">
        <v>8265</v>
      </c>
      <c r="F3612" s="9">
        <v>44620</v>
      </c>
      <c r="G3612" s="9">
        <v>44631</v>
      </c>
      <c r="H3612" s="8">
        <v>60</v>
      </c>
      <c r="I3612" s="9">
        <f>G3612+60</f>
        <v>44691</v>
      </c>
      <c r="J3612" s="9">
        <v>44706</v>
      </c>
      <c r="K3612" s="8">
        <f>J3612-I3612</f>
        <v>15</v>
      </c>
      <c r="L3612" s="10">
        <v>112.5</v>
      </c>
      <c r="M3612" s="8">
        <v>4.5</v>
      </c>
      <c r="N3612" s="10">
        <f>L3612*K3612</f>
        <v>1687.5</v>
      </c>
      <c r="O3612" s="8" t="s">
        <v>139</v>
      </c>
      <c r="P3612" s="8" t="s">
        <v>140</v>
      </c>
      <c r="Q3612" s="8" t="s">
        <v>141</v>
      </c>
      <c r="R3612" s="8" t="s">
        <v>142</v>
      </c>
    </row>
    <row r="3613" spans="1:18" ht="60" customHeight="1" x14ac:dyDescent="0.25">
      <c r="A3613" s="8" t="s">
        <v>3491</v>
      </c>
      <c r="B3613" s="11">
        <v>4582.83</v>
      </c>
      <c r="C3613" s="8" t="s">
        <v>3112</v>
      </c>
      <c r="D3613" s="8" t="s">
        <v>3113</v>
      </c>
      <c r="E3613" s="8">
        <v>8265</v>
      </c>
      <c r="F3613" s="9">
        <v>44620</v>
      </c>
      <c r="G3613" s="9">
        <v>44631</v>
      </c>
      <c r="H3613" s="8">
        <v>60</v>
      </c>
      <c r="I3613" s="9">
        <f>G3613+60</f>
        <v>44691</v>
      </c>
      <c r="J3613" s="9">
        <v>44706</v>
      </c>
      <c r="K3613" s="8">
        <f>J3613-I3613</f>
        <v>15</v>
      </c>
      <c r="L3613" s="10">
        <v>61.2</v>
      </c>
      <c r="M3613" s="8">
        <v>2.4500000000000002</v>
      </c>
      <c r="N3613" s="10">
        <f>L3613*K3613</f>
        <v>918</v>
      </c>
      <c r="O3613" s="8" t="s">
        <v>139</v>
      </c>
      <c r="P3613" s="8" t="s">
        <v>140</v>
      </c>
      <c r="Q3613" s="8" t="s">
        <v>141</v>
      </c>
      <c r="R3613" s="8" t="s">
        <v>142</v>
      </c>
    </row>
    <row r="3614" spans="1:18" ht="60" customHeight="1" x14ac:dyDescent="0.25">
      <c r="A3614" s="8" t="s">
        <v>3491</v>
      </c>
      <c r="B3614" s="11">
        <v>4582.83</v>
      </c>
      <c r="C3614" s="8" t="s">
        <v>3112</v>
      </c>
      <c r="D3614" s="8" t="s">
        <v>3113</v>
      </c>
      <c r="E3614" s="8">
        <v>8265</v>
      </c>
      <c r="F3614" s="9">
        <v>44620</v>
      </c>
      <c r="G3614" s="9">
        <v>44631</v>
      </c>
      <c r="H3614" s="8">
        <v>60</v>
      </c>
      <c r="I3614" s="9">
        <f>G3614+60</f>
        <v>44691</v>
      </c>
      <c r="J3614" s="9">
        <v>44706</v>
      </c>
      <c r="K3614" s="8">
        <f>J3614-I3614</f>
        <v>15</v>
      </c>
      <c r="L3614" s="10">
        <v>262.32</v>
      </c>
      <c r="M3614" s="8">
        <v>10.49</v>
      </c>
      <c r="N3614" s="10">
        <f>L3614*K3614</f>
        <v>3934.7999999999997</v>
      </c>
      <c r="O3614" s="8" t="s">
        <v>139</v>
      </c>
      <c r="P3614" s="8" t="s">
        <v>140</v>
      </c>
      <c r="Q3614" s="8" t="s">
        <v>141</v>
      </c>
      <c r="R3614" s="8" t="s">
        <v>142</v>
      </c>
    </row>
    <row r="3615" spans="1:18" ht="60" customHeight="1" x14ac:dyDescent="0.25">
      <c r="A3615" s="8" t="s">
        <v>3491</v>
      </c>
      <c r="B3615" s="11">
        <v>4582.83</v>
      </c>
      <c r="C3615" s="8" t="s">
        <v>3112</v>
      </c>
      <c r="D3615" s="8" t="s">
        <v>3113</v>
      </c>
      <c r="E3615" s="8">
        <v>8265</v>
      </c>
      <c r="F3615" s="9">
        <v>44620</v>
      </c>
      <c r="G3615" s="9">
        <v>44631</v>
      </c>
      <c r="H3615" s="8">
        <v>60</v>
      </c>
      <c r="I3615" s="9">
        <f>G3615+60</f>
        <v>44691</v>
      </c>
      <c r="J3615" s="9">
        <v>44706</v>
      </c>
      <c r="K3615" s="8">
        <f>J3615-I3615</f>
        <v>15</v>
      </c>
      <c r="L3615" s="10">
        <v>122.4</v>
      </c>
      <c r="M3615" s="8">
        <v>4.9000000000000004</v>
      </c>
      <c r="N3615" s="10">
        <f>L3615*K3615</f>
        <v>1836</v>
      </c>
      <c r="O3615" s="8" t="s">
        <v>139</v>
      </c>
      <c r="P3615" s="8" t="s">
        <v>140</v>
      </c>
      <c r="Q3615" s="8" t="s">
        <v>141</v>
      </c>
      <c r="R3615" s="8" t="s">
        <v>142</v>
      </c>
    </row>
    <row r="3616" spans="1:18" ht="60" customHeight="1" x14ac:dyDescent="0.25">
      <c r="A3616" s="8" t="s">
        <v>3491</v>
      </c>
      <c r="B3616" s="11">
        <v>4582.83</v>
      </c>
      <c r="C3616" s="8" t="s">
        <v>3112</v>
      </c>
      <c r="D3616" s="8" t="s">
        <v>3113</v>
      </c>
      <c r="E3616" s="8">
        <v>8265</v>
      </c>
      <c r="F3616" s="9">
        <v>44620</v>
      </c>
      <c r="G3616" s="9">
        <v>44631</v>
      </c>
      <c r="H3616" s="8">
        <v>60</v>
      </c>
      <c r="I3616" s="9">
        <f>G3616+60</f>
        <v>44691</v>
      </c>
      <c r="J3616" s="9">
        <v>44706</v>
      </c>
      <c r="K3616" s="8">
        <f>J3616-I3616</f>
        <v>15</v>
      </c>
      <c r="L3616" s="10">
        <v>313.19</v>
      </c>
      <c r="M3616" s="8">
        <v>12.53</v>
      </c>
      <c r="N3616" s="10">
        <f>L3616*K3616</f>
        <v>4697.8500000000004</v>
      </c>
      <c r="O3616" s="8" t="s">
        <v>139</v>
      </c>
      <c r="P3616" s="8" t="s">
        <v>140</v>
      </c>
      <c r="Q3616" s="8" t="s">
        <v>141</v>
      </c>
      <c r="R3616" s="8" t="s">
        <v>142</v>
      </c>
    </row>
    <row r="3617" spans="1:18" ht="60" customHeight="1" x14ac:dyDescent="0.25">
      <c r="A3617" s="8" t="s">
        <v>3491</v>
      </c>
      <c r="B3617" s="11">
        <v>4582.83</v>
      </c>
      <c r="C3617" s="8" t="s">
        <v>3112</v>
      </c>
      <c r="D3617" s="8" t="s">
        <v>3113</v>
      </c>
      <c r="E3617" s="8">
        <v>8265</v>
      </c>
      <c r="F3617" s="9">
        <v>44620</v>
      </c>
      <c r="G3617" s="9">
        <v>44631</v>
      </c>
      <c r="H3617" s="8">
        <v>60</v>
      </c>
      <c r="I3617" s="9">
        <f>G3617+60</f>
        <v>44691</v>
      </c>
      <c r="J3617" s="9">
        <v>44706</v>
      </c>
      <c r="K3617" s="8">
        <f>J3617-I3617</f>
        <v>15</v>
      </c>
      <c r="L3617" s="10">
        <v>945</v>
      </c>
      <c r="M3617" s="8">
        <v>37.799999999999997</v>
      </c>
      <c r="N3617" s="10">
        <f>L3617*K3617</f>
        <v>14175</v>
      </c>
      <c r="O3617" s="8" t="s">
        <v>139</v>
      </c>
      <c r="P3617" s="8" t="s">
        <v>140</v>
      </c>
      <c r="Q3617" s="8" t="s">
        <v>141</v>
      </c>
      <c r="R3617" s="8" t="s">
        <v>142</v>
      </c>
    </row>
    <row r="3618" spans="1:18" ht="60" customHeight="1" x14ac:dyDescent="0.25">
      <c r="A3618" s="8" t="s">
        <v>3491</v>
      </c>
      <c r="B3618" s="11">
        <v>4582.83</v>
      </c>
      <c r="C3618" s="8" t="s">
        <v>3112</v>
      </c>
      <c r="D3618" s="8" t="s">
        <v>3113</v>
      </c>
      <c r="E3618" s="8">
        <v>8265</v>
      </c>
      <c r="F3618" s="9">
        <v>44620</v>
      </c>
      <c r="G3618" s="9">
        <v>44631</v>
      </c>
      <c r="H3618" s="8">
        <v>60</v>
      </c>
      <c r="I3618" s="9">
        <f>G3618+60</f>
        <v>44691</v>
      </c>
      <c r="J3618" s="9">
        <v>44706</v>
      </c>
      <c r="K3618" s="8">
        <f>J3618-I3618</f>
        <v>15</v>
      </c>
      <c r="L3618" s="10">
        <v>81</v>
      </c>
      <c r="M3618" s="8">
        <v>3.24</v>
      </c>
      <c r="N3618" s="10">
        <f>L3618*K3618</f>
        <v>1215</v>
      </c>
      <c r="O3618" s="8" t="s">
        <v>139</v>
      </c>
      <c r="P3618" s="8" t="s">
        <v>140</v>
      </c>
      <c r="Q3618" s="8" t="s">
        <v>141</v>
      </c>
      <c r="R3618" s="8" t="s">
        <v>142</v>
      </c>
    </row>
    <row r="3619" spans="1:18" ht="60" customHeight="1" x14ac:dyDescent="0.25">
      <c r="A3619" s="8" t="s">
        <v>3491</v>
      </c>
      <c r="B3619" s="11">
        <v>4582.83</v>
      </c>
      <c r="C3619" s="8" t="s">
        <v>3112</v>
      </c>
      <c r="D3619" s="8" t="s">
        <v>3113</v>
      </c>
      <c r="E3619" s="8">
        <v>8265</v>
      </c>
      <c r="F3619" s="9">
        <v>44620</v>
      </c>
      <c r="G3619" s="9">
        <v>44631</v>
      </c>
      <c r="H3619" s="8">
        <v>60</v>
      </c>
      <c r="I3619" s="9">
        <f>G3619+60</f>
        <v>44691</v>
      </c>
      <c r="J3619" s="9">
        <v>44706</v>
      </c>
      <c r="K3619" s="8">
        <f>J3619-I3619</f>
        <v>15</v>
      </c>
      <c r="L3619" s="10">
        <v>787.5</v>
      </c>
      <c r="M3619" s="8">
        <v>31.5</v>
      </c>
      <c r="N3619" s="10">
        <f>L3619*K3619</f>
        <v>11812.5</v>
      </c>
      <c r="O3619" s="8" t="s">
        <v>139</v>
      </c>
      <c r="P3619" s="8" t="s">
        <v>140</v>
      </c>
      <c r="Q3619" s="8" t="s">
        <v>141</v>
      </c>
      <c r="R3619" s="8" t="s">
        <v>142</v>
      </c>
    </row>
    <row r="3620" spans="1:18" ht="60" customHeight="1" x14ac:dyDescent="0.25">
      <c r="A3620" s="8" t="s">
        <v>3491</v>
      </c>
      <c r="B3620" s="11">
        <v>4582.83</v>
      </c>
      <c r="C3620" s="8" t="s">
        <v>3112</v>
      </c>
      <c r="D3620" s="8" t="s">
        <v>3113</v>
      </c>
      <c r="E3620" s="8">
        <v>8265</v>
      </c>
      <c r="F3620" s="9">
        <v>44620</v>
      </c>
      <c r="G3620" s="9">
        <v>44631</v>
      </c>
      <c r="H3620" s="8">
        <v>60</v>
      </c>
      <c r="I3620" s="9">
        <f>G3620+60</f>
        <v>44691</v>
      </c>
      <c r="J3620" s="9">
        <v>44706</v>
      </c>
      <c r="K3620" s="8">
        <f>J3620-I3620</f>
        <v>15</v>
      </c>
      <c r="L3620" s="10">
        <v>91.68</v>
      </c>
      <c r="M3620" s="8">
        <v>3.67</v>
      </c>
      <c r="N3620" s="10">
        <f>L3620*K3620</f>
        <v>1375.2</v>
      </c>
      <c r="O3620" s="8" t="s">
        <v>139</v>
      </c>
      <c r="P3620" s="8" t="s">
        <v>140</v>
      </c>
      <c r="Q3620" s="8" t="s">
        <v>141</v>
      </c>
      <c r="R3620" s="8" t="s">
        <v>142</v>
      </c>
    </row>
    <row r="3621" spans="1:18" ht="60" customHeight="1" x14ac:dyDescent="0.25">
      <c r="A3621" s="8" t="s">
        <v>3491</v>
      </c>
      <c r="B3621" s="11">
        <v>4582.83</v>
      </c>
      <c r="C3621" s="8" t="s">
        <v>3112</v>
      </c>
      <c r="D3621" s="8" t="s">
        <v>3113</v>
      </c>
      <c r="E3621" s="8">
        <v>8265</v>
      </c>
      <c r="F3621" s="9">
        <v>44620</v>
      </c>
      <c r="G3621" s="9">
        <v>44631</v>
      </c>
      <c r="H3621" s="8">
        <v>60</v>
      </c>
      <c r="I3621" s="9">
        <f>G3621+60</f>
        <v>44691</v>
      </c>
      <c r="J3621" s="9">
        <v>44706</v>
      </c>
      <c r="K3621" s="8">
        <f>J3621-I3621</f>
        <v>15</v>
      </c>
      <c r="L3621" s="10">
        <v>59.39</v>
      </c>
      <c r="M3621" s="8">
        <v>2.38</v>
      </c>
      <c r="N3621" s="10">
        <f>L3621*K3621</f>
        <v>890.85</v>
      </c>
      <c r="O3621" s="8" t="s">
        <v>139</v>
      </c>
      <c r="P3621" s="8" t="s">
        <v>140</v>
      </c>
      <c r="Q3621" s="8" t="s">
        <v>141</v>
      </c>
      <c r="R3621" s="8" t="s">
        <v>142</v>
      </c>
    </row>
    <row r="3622" spans="1:18" ht="60" customHeight="1" x14ac:dyDescent="0.25">
      <c r="A3622" s="8" t="s">
        <v>3491</v>
      </c>
      <c r="B3622" s="11">
        <v>4582.83</v>
      </c>
      <c r="C3622" s="8" t="s">
        <v>3112</v>
      </c>
      <c r="D3622" s="8" t="s">
        <v>3113</v>
      </c>
      <c r="E3622" s="8">
        <v>8265</v>
      </c>
      <c r="F3622" s="9">
        <v>44620</v>
      </c>
      <c r="G3622" s="9">
        <v>44631</v>
      </c>
      <c r="H3622" s="8">
        <v>60</v>
      </c>
      <c r="I3622" s="9">
        <f>G3622+60</f>
        <v>44691</v>
      </c>
      <c r="J3622" s="9">
        <v>44706</v>
      </c>
      <c r="K3622" s="8">
        <f>J3622-I3622</f>
        <v>15</v>
      </c>
      <c r="L3622" s="10">
        <v>459</v>
      </c>
      <c r="M3622" s="8">
        <v>18.36</v>
      </c>
      <c r="N3622" s="10">
        <f>L3622*K3622</f>
        <v>6885</v>
      </c>
      <c r="O3622" s="8" t="s">
        <v>139</v>
      </c>
      <c r="P3622" s="8" t="s">
        <v>140</v>
      </c>
      <c r="Q3622" s="8" t="s">
        <v>141</v>
      </c>
      <c r="R3622" s="8" t="s">
        <v>142</v>
      </c>
    </row>
    <row r="3623" spans="1:18" ht="60" customHeight="1" x14ac:dyDescent="0.25">
      <c r="A3623" s="8" t="s">
        <v>3491</v>
      </c>
      <c r="B3623" s="11">
        <v>4582.83</v>
      </c>
      <c r="C3623" s="8" t="s">
        <v>3112</v>
      </c>
      <c r="D3623" s="8" t="s">
        <v>3113</v>
      </c>
      <c r="E3623" s="8">
        <v>8265</v>
      </c>
      <c r="F3623" s="9">
        <v>44620</v>
      </c>
      <c r="G3623" s="9">
        <v>44631</v>
      </c>
      <c r="H3623" s="8">
        <v>60</v>
      </c>
      <c r="I3623" s="9">
        <f>G3623+60</f>
        <v>44691</v>
      </c>
      <c r="J3623" s="9">
        <v>44706</v>
      </c>
      <c r="K3623" s="8">
        <f>J3623-I3623</f>
        <v>15</v>
      </c>
      <c r="L3623" s="10">
        <v>90</v>
      </c>
      <c r="M3623" s="8">
        <v>3.59</v>
      </c>
      <c r="N3623" s="10">
        <f>L3623*K3623</f>
        <v>1350</v>
      </c>
      <c r="O3623" s="8" t="s">
        <v>139</v>
      </c>
      <c r="P3623" s="8" t="s">
        <v>140</v>
      </c>
      <c r="Q3623" s="8" t="s">
        <v>141</v>
      </c>
      <c r="R3623" s="8" t="s">
        <v>142</v>
      </c>
    </row>
    <row r="3624" spans="1:18" ht="60" customHeight="1" x14ac:dyDescent="0.25">
      <c r="A3624" s="8" t="s">
        <v>3492</v>
      </c>
      <c r="B3624" s="11">
        <v>7701.71</v>
      </c>
      <c r="C3624" s="8" t="s">
        <v>3112</v>
      </c>
      <c r="D3624" s="8" t="s">
        <v>3113</v>
      </c>
      <c r="E3624" s="8">
        <v>6368</v>
      </c>
      <c r="F3624" s="9">
        <v>44620</v>
      </c>
      <c r="G3624" s="9">
        <v>44635</v>
      </c>
      <c r="H3624" s="8">
        <v>60</v>
      </c>
      <c r="I3624" s="9">
        <f>G3624+60</f>
        <v>44695</v>
      </c>
      <c r="J3624" s="9">
        <v>44672</v>
      </c>
      <c r="K3624" s="8">
        <f>J3624-I3624</f>
        <v>-23</v>
      </c>
      <c r="L3624" s="10">
        <v>20.399999999999999</v>
      </c>
      <c r="M3624" s="8">
        <v>0.82</v>
      </c>
      <c r="N3624" s="10">
        <f>L3624*K3624</f>
        <v>-469.2</v>
      </c>
      <c r="O3624" s="8" t="s">
        <v>139</v>
      </c>
      <c r="P3624" s="8" t="s">
        <v>140</v>
      </c>
      <c r="Q3624" s="8" t="s">
        <v>141</v>
      </c>
      <c r="R3624" s="8" t="s">
        <v>142</v>
      </c>
    </row>
    <row r="3625" spans="1:18" ht="60" customHeight="1" x14ac:dyDescent="0.25">
      <c r="A3625" s="8" t="s">
        <v>3492</v>
      </c>
      <c r="B3625" s="11">
        <v>7701.71</v>
      </c>
      <c r="C3625" s="8" t="s">
        <v>3112</v>
      </c>
      <c r="D3625" s="8" t="s">
        <v>3113</v>
      </c>
      <c r="E3625" s="8">
        <v>6368</v>
      </c>
      <c r="F3625" s="9">
        <v>44620</v>
      </c>
      <c r="G3625" s="9">
        <v>44635</v>
      </c>
      <c r="H3625" s="8">
        <v>60</v>
      </c>
      <c r="I3625" s="9">
        <f>G3625+60</f>
        <v>44695</v>
      </c>
      <c r="J3625" s="9">
        <v>44672</v>
      </c>
      <c r="K3625" s="8">
        <f>J3625-I3625</f>
        <v>-23</v>
      </c>
      <c r="L3625" s="10">
        <v>1148.4000000000001</v>
      </c>
      <c r="M3625" s="8">
        <v>45.94</v>
      </c>
      <c r="N3625" s="10">
        <f>L3625*K3625</f>
        <v>-26413.200000000001</v>
      </c>
      <c r="O3625" s="8" t="s">
        <v>139</v>
      </c>
      <c r="P3625" s="8" t="s">
        <v>140</v>
      </c>
      <c r="Q3625" s="8" t="s">
        <v>141</v>
      </c>
      <c r="R3625" s="8" t="s">
        <v>142</v>
      </c>
    </row>
    <row r="3626" spans="1:18" ht="60" customHeight="1" x14ac:dyDescent="0.25">
      <c r="A3626" s="8" t="s">
        <v>3492</v>
      </c>
      <c r="B3626" s="11">
        <v>7701.71</v>
      </c>
      <c r="C3626" s="8" t="s">
        <v>3112</v>
      </c>
      <c r="D3626" s="8" t="s">
        <v>3113</v>
      </c>
      <c r="E3626" s="8">
        <v>6368</v>
      </c>
      <c r="F3626" s="9">
        <v>44620</v>
      </c>
      <c r="G3626" s="9">
        <v>44635</v>
      </c>
      <c r="H3626" s="8">
        <v>60</v>
      </c>
      <c r="I3626" s="9">
        <f>G3626+60</f>
        <v>44695</v>
      </c>
      <c r="J3626" s="9">
        <v>44672</v>
      </c>
      <c r="K3626" s="8">
        <f>J3626-I3626</f>
        <v>-23</v>
      </c>
      <c r="L3626" s="10">
        <v>630</v>
      </c>
      <c r="M3626" s="8">
        <v>25.2</v>
      </c>
      <c r="N3626" s="10">
        <f>L3626*K3626</f>
        <v>-14490</v>
      </c>
      <c r="O3626" s="8" t="s">
        <v>139</v>
      </c>
      <c r="P3626" s="8" t="s">
        <v>140</v>
      </c>
      <c r="Q3626" s="8" t="s">
        <v>141</v>
      </c>
      <c r="R3626" s="8" t="s">
        <v>142</v>
      </c>
    </row>
    <row r="3627" spans="1:18" ht="60" customHeight="1" x14ac:dyDescent="0.25">
      <c r="A3627" s="8" t="s">
        <v>3492</v>
      </c>
      <c r="B3627" s="11">
        <v>7701.71</v>
      </c>
      <c r="C3627" s="8" t="s">
        <v>3112</v>
      </c>
      <c r="D3627" s="8" t="s">
        <v>3113</v>
      </c>
      <c r="E3627" s="8">
        <v>6368</v>
      </c>
      <c r="F3627" s="9">
        <v>44620</v>
      </c>
      <c r="G3627" s="9">
        <v>44635</v>
      </c>
      <c r="H3627" s="8">
        <v>60</v>
      </c>
      <c r="I3627" s="9">
        <f>G3627+60</f>
        <v>44695</v>
      </c>
      <c r="J3627" s="9">
        <v>44672</v>
      </c>
      <c r="K3627" s="8">
        <f>J3627-I3627</f>
        <v>-23</v>
      </c>
      <c r="L3627" s="10">
        <v>486</v>
      </c>
      <c r="M3627" s="8">
        <v>19.440000000000001</v>
      </c>
      <c r="N3627" s="10">
        <f>L3627*K3627</f>
        <v>-11178</v>
      </c>
      <c r="O3627" s="8" t="s">
        <v>139</v>
      </c>
      <c r="P3627" s="8" t="s">
        <v>140</v>
      </c>
      <c r="Q3627" s="8" t="s">
        <v>141</v>
      </c>
      <c r="R3627" s="8" t="s">
        <v>142</v>
      </c>
    </row>
    <row r="3628" spans="1:18" ht="60" customHeight="1" x14ac:dyDescent="0.25">
      <c r="A3628" s="8" t="s">
        <v>3492</v>
      </c>
      <c r="B3628" s="11">
        <v>7701.71</v>
      </c>
      <c r="C3628" s="8" t="s">
        <v>3112</v>
      </c>
      <c r="D3628" s="8" t="s">
        <v>3113</v>
      </c>
      <c r="E3628" s="8">
        <v>6368</v>
      </c>
      <c r="F3628" s="9">
        <v>44620</v>
      </c>
      <c r="G3628" s="9">
        <v>44635</v>
      </c>
      <c r="H3628" s="8">
        <v>60</v>
      </c>
      <c r="I3628" s="9">
        <f>G3628+60</f>
        <v>44695</v>
      </c>
      <c r="J3628" s="9">
        <v>44672</v>
      </c>
      <c r="K3628" s="8">
        <f>J3628-I3628</f>
        <v>-23</v>
      </c>
      <c r="L3628" s="10">
        <v>475.2</v>
      </c>
      <c r="M3628" s="8">
        <v>19.010000000000002</v>
      </c>
      <c r="N3628" s="10">
        <f>L3628*K3628</f>
        <v>-10929.6</v>
      </c>
      <c r="O3628" s="8" t="s">
        <v>139</v>
      </c>
      <c r="P3628" s="8" t="s">
        <v>140</v>
      </c>
      <c r="Q3628" s="8" t="s">
        <v>141</v>
      </c>
      <c r="R3628" s="8" t="s">
        <v>142</v>
      </c>
    </row>
    <row r="3629" spans="1:18" ht="60" customHeight="1" x14ac:dyDescent="0.25">
      <c r="A3629" s="8" t="s">
        <v>3492</v>
      </c>
      <c r="B3629" s="11">
        <v>7701.71</v>
      </c>
      <c r="C3629" s="8" t="s">
        <v>3112</v>
      </c>
      <c r="D3629" s="8" t="s">
        <v>3113</v>
      </c>
      <c r="E3629" s="8">
        <v>6368</v>
      </c>
      <c r="F3629" s="9">
        <v>44620</v>
      </c>
      <c r="G3629" s="9">
        <v>44635</v>
      </c>
      <c r="H3629" s="8">
        <v>60</v>
      </c>
      <c r="I3629" s="9">
        <f>G3629+60</f>
        <v>44695</v>
      </c>
      <c r="J3629" s="9">
        <v>44672</v>
      </c>
      <c r="K3629" s="8">
        <f>J3629-I3629</f>
        <v>-23</v>
      </c>
      <c r="L3629" s="10">
        <v>1332</v>
      </c>
      <c r="M3629" s="8">
        <v>53.28</v>
      </c>
      <c r="N3629" s="10">
        <f>L3629*K3629</f>
        <v>-30636</v>
      </c>
      <c r="O3629" s="8" t="s">
        <v>139</v>
      </c>
      <c r="P3629" s="8" t="s">
        <v>140</v>
      </c>
      <c r="Q3629" s="8" t="s">
        <v>141</v>
      </c>
      <c r="R3629" s="8" t="s">
        <v>142</v>
      </c>
    </row>
    <row r="3630" spans="1:18" ht="60" customHeight="1" x14ac:dyDescent="0.25">
      <c r="A3630" s="8" t="s">
        <v>3492</v>
      </c>
      <c r="B3630" s="11">
        <v>7701.71</v>
      </c>
      <c r="C3630" s="8" t="s">
        <v>3112</v>
      </c>
      <c r="D3630" s="8" t="s">
        <v>3113</v>
      </c>
      <c r="E3630" s="8">
        <v>6368</v>
      </c>
      <c r="F3630" s="9">
        <v>44620</v>
      </c>
      <c r="G3630" s="9">
        <v>44635</v>
      </c>
      <c r="H3630" s="8">
        <v>60</v>
      </c>
      <c r="I3630" s="9">
        <f>G3630+60</f>
        <v>44695</v>
      </c>
      <c r="J3630" s="9">
        <v>44672</v>
      </c>
      <c r="K3630" s="8">
        <f>J3630-I3630</f>
        <v>-23</v>
      </c>
      <c r="L3630" s="10">
        <v>324</v>
      </c>
      <c r="M3630" s="8">
        <v>12.96</v>
      </c>
      <c r="N3630" s="10">
        <f>L3630*K3630</f>
        <v>-7452</v>
      </c>
      <c r="O3630" s="8" t="s">
        <v>139</v>
      </c>
      <c r="P3630" s="8" t="s">
        <v>140</v>
      </c>
      <c r="Q3630" s="8" t="s">
        <v>141</v>
      </c>
      <c r="R3630" s="8" t="s">
        <v>142</v>
      </c>
    </row>
    <row r="3631" spans="1:18" ht="60" customHeight="1" x14ac:dyDescent="0.25">
      <c r="A3631" s="8" t="s">
        <v>3492</v>
      </c>
      <c r="B3631" s="11">
        <v>7701.71</v>
      </c>
      <c r="C3631" s="8" t="s">
        <v>3112</v>
      </c>
      <c r="D3631" s="8" t="s">
        <v>3113</v>
      </c>
      <c r="E3631" s="8">
        <v>6368</v>
      </c>
      <c r="F3631" s="9">
        <v>44620</v>
      </c>
      <c r="G3631" s="9">
        <v>44635</v>
      </c>
      <c r="H3631" s="8">
        <v>60</v>
      </c>
      <c r="I3631" s="9">
        <f>G3631+60</f>
        <v>44695</v>
      </c>
      <c r="J3631" s="9">
        <v>44672</v>
      </c>
      <c r="K3631" s="8">
        <f>J3631-I3631</f>
        <v>-23</v>
      </c>
      <c r="L3631" s="10">
        <v>1260</v>
      </c>
      <c r="M3631" s="8">
        <v>50.4</v>
      </c>
      <c r="N3631" s="10">
        <f>L3631*K3631</f>
        <v>-28980</v>
      </c>
      <c r="O3631" s="8" t="s">
        <v>139</v>
      </c>
      <c r="P3631" s="8" t="s">
        <v>140</v>
      </c>
      <c r="Q3631" s="8" t="s">
        <v>141</v>
      </c>
      <c r="R3631" s="8" t="s">
        <v>142</v>
      </c>
    </row>
    <row r="3632" spans="1:18" ht="60" customHeight="1" x14ac:dyDescent="0.25">
      <c r="A3632" s="8" t="s">
        <v>3492</v>
      </c>
      <c r="B3632" s="11">
        <v>7701.71</v>
      </c>
      <c r="C3632" s="8" t="s">
        <v>3112</v>
      </c>
      <c r="D3632" s="8" t="s">
        <v>3113</v>
      </c>
      <c r="E3632" s="8">
        <v>6368</v>
      </c>
      <c r="F3632" s="9">
        <v>44620</v>
      </c>
      <c r="G3632" s="9">
        <v>44635</v>
      </c>
      <c r="H3632" s="8">
        <v>60</v>
      </c>
      <c r="I3632" s="9">
        <f>G3632+60</f>
        <v>44695</v>
      </c>
      <c r="J3632" s="9">
        <v>44672</v>
      </c>
      <c r="K3632" s="8">
        <f>J3632-I3632</f>
        <v>-23</v>
      </c>
      <c r="L3632" s="10">
        <v>99.68</v>
      </c>
      <c r="M3632" s="8">
        <v>3.99</v>
      </c>
      <c r="N3632" s="10">
        <f>L3632*K3632</f>
        <v>-2292.6400000000003</v>
      </c>
      <c r="O3632" s="8" t="s">
        <v>139</v>
      </c>
      <c r="P3632" s="8" t="s">
        <v>140</v>
      </c>
      <c r="Q3632" s="8" t="s">
        <v>141</v>
      </c>
      <c r="R3632" s="8" t="s">
        <v>142</v>
      </c>
    </row>
    <row r="3633" spans="1:18" ht="60" customHeight="1" x14ac:dyDescent="0.25">
      <c r="A3633" s="8" t="s">
        <v>3492</v>
      </c>
      <c r="B3633" s="11">
        <v>7701.71</v>
      </c>
      <c r="C3633" s="8" t="s">
        <v>3112</v>
      </c>
      <c r="D3633" s="8" t="s">
        <v>3113</v>
      </c>
      <c r="E3633" s="8">
        <v>6368</v>
      </c>
      <c r="F3633" s="9">
        <v>44620</v>
      </c>
      <c r="G3633" s="9">
        <v>44635</v>
      </c>
      <c r="H3633" s="8">
        <v>60</v>
      </c>
      <c r="I3633" s="9">
        <f>G3633+60</f>
        <v>44695</v>
      </c>
      <c r="J3633" s="9">
        <v>44672</v>
      </c>
      <c r="K3633" s="8">
        <f>J3633-I3633</f>
        <v>-23</v>
      </c>
      <c r="L3633" s="10">
        <v>567</v>
      </c>
      <c r="M3633" s="8">
        <v>22.68</v>
      </c>
      <c r="N3633" s="10">
        <f>L3633*K3633</f>
        <v>-13041</v>
      </c>
      <c r="O3633" s="8" t="s">
        <v>139</v>
      </c>
      <c r="P3633" s="8" t="s">
        <v>140</v>
      </c>
      <c r="Q3633" s="8" t="s">
        <v>141</v>
      </c>
      <c r="R3633" s="8" t="s">
        <v>142</v>
      </c>
    </row>
    <row r="3634" spans="1:18" ht="60" customHeight="1" x14ac:dyDescent="0.25">
      <c r="A3634" s="8" t="s">
        <v>3492</v>
      </c>
      <c r="B3634" s="11">
        <v>7701.71</v>
      </c>
      <c r="C3634" s="8" t="s">
        <v>3112</v>
      </c>
      <c r="D3634" s="8" t="s">
        <v>3113</v>
      </c>
      <c r="E3634" s="8">
        <v>6368</v>
      </c>
      <c r="F3634" s="9">
        <v>44620</v>
      </c>
      <c r="G3634" s="9">
        <v>44635</v>
      </c>
      <c r="H3634" s="8">
        <v>60</v>
      </c>
      <c r="I3634" s="9">
        <f>G3634+60</f>
        <v>44695</v>
      </c>
      <c r="J3634" s="9">
        <v>44672</v>
      </c>
      <c r="K3634" s="8">
        <f>J3634-I3634</f>
        <v>-23</v>
      </c>
      <c r="L3634" s="10">
        <v>367.2</v>
      </c>
      <c r="M3634" s="8">
        <v>14.69</v>
      </c>
      <c r="N3634" s="10">
        <f>L3634*K3634</f>
        <v>-8445.6</v>
      </c>
      <c r="O3634" s="8" t="s">
        <v>139</v>
      </c>
      <c r="P3634" s="8" t="s">
        <v>140</v>
      </c>
      <c r="Q3634" s="8" t="s">
        <v>141</v>
      </c>
      <c r="R3634" s="8" t="s">
        <v>142</v>
      </c>
    </row>
    <row r="3635" spans="1:18" ht="60" customHeight="1" x14ac:dyDescent="0.25">
      <c r="A3635" s="8" t="s">
        <v>3492</v>
      </c>
      <c r="B3635" s="11">
        <v>7701.71</v>
      </c>
      <c r="C3635" s="8" t="s">
        <v>3112</v>
      </c>
      <c r="D3635" s="8" t="s">
        <v>3113</v>
      </c>
      <c r="E3635" s="8">
        <v>6368</v>
      </c>
      <c r="F3635" s="9">
        <v>44620</v>
      </c>
      <c r="G3635" s="9">
        <v>44635</v>
      </c>
      <c r="H3635" s="8">
        <v>60</v>
      </c>
      <c r="I3635" s="9">
        <f>G3635+60</f>
        <v>44695</v>
      </c>
      <c r="J3635" s="9">
        <v>44672</v>
      </c>
      <c r="K3635" s="8">
        <f>J3635-I3635</f>
        <v>-23</v>
      </c>
      <c r="L3635" s="10">
        <v>252</v>
      </c>
      <c r="M3635" s="8">
        <v>10.08</v>
      </c>
      <c r="N3635" s="10">
        <f>L3635*K3635</f>
        <v>-5796</v>
      </c>
      <c r="O3635" s="8" t="s">
        <v>139</v>
      </c>
      <c r="P3635" s="8" t="s">
        <v>140</v>
      </c>
      <c r="Q3635" s="8" t="s">
        <v>141</v>
      </c>
      <c r="R3635" s="8" t="s">
        <v>142</v>
      </c>
    </row>
    <row r="3636" spans="1:18" ht="60" customHeight="1" x14ac:dyDescent="0.25">
      <c r="A3636" s="8" t="s">
        <v>3492</v>
      </c>
      <c r="B3636" s="11">
        <v>7701.71</v>
      </c>
      <c r="C3636" s="8" t="s">
        <v>3112</v>
      </c>
      <c r="D3636" s="8" t="s">
        <v>3113</v>
      </c>
      <c r="E3636" s="8">
        <v>6368</v>
      </c>
      <c r="F3636" s="9">
        <v>44620</v>
      </c>
      <c r="G3636" s="9">
        <v>44635</v>
      </c>
      <c r="H3636" s="8">
        <v>60</v>
      </c>
      <c r="I3636" s="9">
        <f>G3636+60</f>
        <v>44695</v>
      </c>
      <c r="J3636" s="9">
        <v>44672</v>
      </c>
      <c r="K3636" s="8">
        <f>J3636-I3636</f>
        <v>-23</v>
      </c>
      <c r="L3636" s="10">
        <v>295.11</v>
      </c>
      <c r="M3636" s="8">
        <v>11.8</v>
      </c>
      <c r="N3636" s="10">
        <f>L3636*K3636</f>
        <v>-6787.5300000000007</v>
      </c>
      <c r="O3636" s="8" t="s">
        <v>139</v>
      </c>
      <c r="P3636" s="8" t="s">
        <v>140</v>
      </c>
      <c r="Q3636" s="8" t="s">
        <v>141</v>
      </c>
      <c r="R3636" s="8" t="s">
        <v>142</v>
      </c>
    </row>
    <row r="3637" spans="1:18" ht="60" customHeight="1" x14ac:dyDescent="0.25">
      <c r="A3637" s="8" t="s">
        <v>3492</v>
      </c>
      <c r="B3637" s="11">
        <v>7701.71</v>
      </c>
      <c r="C3637" s="8" t="s">
        <v>3112</v>
      </c>
      <c r="D3637" s="8" t="s">
        <v>3113</v>
      </c>
      <c r="E3637" s="8">
        <v>6368</v>
      </c>
      <c r="F3637" s="9">
        <v>44620</v>
      </c>
      <c r="G3637" s="9">
        <v>44635</v>
      </c>
      <c r="H3637" s="8">
        <v>60</v>
      </c>
      <c r="I3637" s="9">
        <f>G3637+60</f>
        <v>44695</v>
      </c>
      <c r="J3637" s="9">
        <v>44672</v>
      </c>
      <c r="K3637" s="8">
        <f>J3637-I3637</f>
        <v>-23</v>
      </c>
      <c r="L3637" s="10">
        <v>148.5</v>
      </c>
      <c r="M3637" s="8">
        <v>5.93</v>
      </c>
      <c r="N3637" s="10">
        <f>L3637*K3637</f>
        <v>-3415.5</v>
      </c>
      <c r="O3637" s="8" t="s">
        <v>139</v>
      </c>
      <c r="P3637" s="8" t="s">
        <v>140</v>
      </c>
      <c r="Q3637" s="8" t="s">
        <v>141</v>
      </c>
      <c r="R3637" s="8" t="s">
        <v>142</v>
      </c>
    </row>
    <row r="3638" spans="1:18" ht="60" customHeight="1" x14ac:dyDescent="0.25">
      <c r="A3638" s="8" t="s">
        <v>3493</v>
      </c>
      <c r="B3638" s="11">
        <v>976</v>
      </c>
      <c r="C3638" s="8" t="s">
        <v>2677</v>
      </c>
      <c r="D3638" s="8" t="s">
        <v>2678</v>
      </c>
      <c r="E3638" s="8">
        <v>9485</v>
      </c>
      <c r="F3638" s="9">
        <v>44679</v>
      </c>
      <c r="G3638" s="9">
        <v>44692</v>
      </c>
      <c r="H3638" s="8">
        <v>60</v>
      </c>
      <c r="I3638" s="9">
        <f>G3638+60</f>
        <v>44752</v>
      </c>
      <c r="J3638" s="9">
        <v>44721</v>
      </c>
      <c r="K3638" s="8">
        <f>J3638-I3638</f>
        <v>-31</v>
      </c>
      <c r="L3638" s="10">
        <v>800</v>
      </c>
      <c r="M3638" s="8">
        <v>176</v>
      </c>
      <c r="N3638" s="10">
        <f>L3638*K3638</f>
        <v>-24800</v>
      </c>
      <c r="O3638" s="8" t="s">
        <v>45</v>
      </c>
      <c r="P3638" s="8" t="s">
        <v>46</v>
      </c>
      <c r="Q3638" s="8" t="s">
        <v>47</v>
      </c>
      <c r="R3638" s="8" t="s">
        <v>48</v>
      </c>
    </row>
    <row r="3639" spans="1:18" ht="60" customHeight="1" x14ac:dyDescent="0.25">
      <c r="A3639" s="8" t="s">
        <v>3494</v>
      </c>
      <c r="B3639" s="11">
        <v>5111.8</v>
      </c>
      <c r="C3639" s="8" t="s">
        <v>2677</v>
      </c>
      <c r="D3639" s="8" t="s">
        <v>2678</v>
      </c>
      <c r="E3639" s="8">
        <v>9485</v>
      </c>
      <c r="F3639" s="9">
        <v>44691</v>
      </c>
      <c r="G3639" s="9">
        <v>44705</v>
      </c>
      <c r="H3639" s="8">
        <v>60</v>
      </c>
      <c r="I3639" s="9">
        <f>G3639+60</f>
        <v>44765</v>
      </c>
      <c r="J3639" s="9">
        <v>44721</v>
      </c>
      <c r="K3639" s="8">
        <f>J3639-I3639</f>
        <v>-44</v>
      </c>
      <c r="L3639" s="10">
        <v>490</v>
      </c>
      <c r="M3639" s="8">
        <v>107.8</v>
      </c>
      <c r="N3639" s="10">
        <f>L3639*K3639</f>
        <v>-21560</v>
      </c>
      <c r="O3639" s="8" t="s">
        <v>45</v>
      </c>
      <c r="P3639" s="8" t="s">
        <v>46</v>
      </c>
      <c r="Q3639" s="8" t="s">
        <v>47</v>
      </c>
      <c r="R3639" s="8" t="s">
        <v>48</v>
      </c>
    </row>
    <row r="3640" spans="1:18" ht="60" customHeight="1" x14ac:dyDescent="0.25">
      <c r="A3640" s="8" t="s">
        <v>3494</v>
      </c>
      <c r="B3640" s="11">
        <v>5111.8</v>
      </c>
      <c r="C3640" s="8" t="s">
        <v>2677</v>
      </c>
      <c r="D3640" s="8" t="s">
        <v>2678</v>
      </c>
      <c r="E3640" s="8">
        <v>9485</v>
      </c>
      <c r="F3640" s="9">
        <v>44691</v>
      </c>
      <c r="G3640" s="9">
        <v>44705</v>
      </c>
      <c r="H3640" s="8">
        <v>60</v>
      </c>
      <c r="I3640" s="9">
        <f>G3640+60</f>
        <v>44765</v>
      </c>
      <c r="J3640" s="9">
        <v>44721</v>
      </c>
      <c r="K3640" s="8">
        <f>J3640-I3640</f>
        <v>-44</v>
      </c>
      <c r="L3640" s="10">
        <v>3700</v>
      </c>
      <c r="M3640" s="8">
        <v>814</v>
      </c>
      <c r="N3640" s="10">
        <f>L3640*K3640</f>
        <v>-162800</v>
      </c>
      <c r="O3640" s="8" t="s">
        <v>45</v>
      </c>
      <c r="P3640" s="8" t="s">
        <v>46</v>
      </c>
      <c r="Q3640" s="8" t="s">
        <v>47</v>
      </c>
      <c r="R3640" s="8" t="s">
        <v>48</v>
      </c>
    </row>
    <row r="3641" spans="1:18" ht="60" customHeight="1" x14ac:dyDescent="0.25">
      <c r="A3641" s="8" t="s">
        <v>3495</v>
      </c>
      <c r="B3641" s="11">
        <v>2662</v>
      </c>
      <c r="C3641" s="8" t="s">
        <v>3496</v>
      </c>
      <c r="D3641" s="8" t="s">
        <v>3497</v>
      </c>
      <c r="E3641" s="8">
        <v>7876</v>
      </c>
      <c r="F3641" s="9">
        <v>44659</v>
      </c>
      <c r="G3641" s="9">
        <v>44663</v>
      </c>
      <c r="H3641" s="8">
        <v>60</v>
      </c>
      <c r="I3641" s="9">
        <f>G3641+60</f>
        <v>44723</v>
      </c>
      <c r="J3641" s="9">
        <v>44694</v>
      </c>
      <c r="K3641" s="8">
        <f>J3641-I3641</f>
        <v>-29</v>
      </c>
      <c r="L3641" s="10">
        <v>2420</v>
      </c>
      <c r="M3641" s="8">
        <v>242</v>
      </c>
      <c r="N3641" s="10">
        <f>L3641*K3641</f>
        <v>-70180</v>
      </c>
      <c r="O3641" s="8" t="s">
        <v>59</v>
      </c>
      <c r="P3641" s="8" t="s">
        <v>60</v>
      </c>
      <c r="Q3641" s="8" t="s">
        <v>61</v>
      </c>
      <c r="R3641" s="8" t="s">
        <v>62</v>
      </c>
    </row>
    <row r="3642" spans="1:18" ht="60" customHeight="1" x14ac:dyDescent="0.25">
      <c r="A3642" s="8" t="s">
        <v>3498</v>
      </c>
      <c r="B3642" s="11">
        <v>9982.5</v>
      </c>
      <c r="C3642" s="8" t="s">
        <v>3496</v>
      </c>
      <c r="D3642" s="8" t="s">
        <v>3497</v>
      </c>
      <c r="E3642" s="8">
        <v>7876</v>
      </c>
      <c r="F3642" s="9">
        <v>44666</v>
      </c>
      <c r="G3642" s="9">
        <v>44669</v>
      </c>
      <c r="H3642" s="8">
        <v>60</v>
      </c>
      <c r="I3642" s="9">
        <f>G3642+60</f>
        <v>44729</v>
      </c>
      <c r="J3642" s="9">
        <v>44694</v>
      </c>
      <c r="K3642" s="8">
        <f>J3642-I3642</f>
        <v>-35</v>
      </c>
      <c r="L3642" s="10">
        <v>9075</v>
      </c>
      <c r="M3642" s="8">
        <v>907.5</v>
      </c>
      <c r="N3642" s="10">
        <f>L3642*K3642</f>
        <v>-317625</v>
      </c>
      <c r="O3642" s="8" t="s">
        <v>59</v>
      </c>
      <c r="P3642" s="8" t="s">
        <v>60</v>
      </c>
      <c r="Q3642" s="8" t="s">
        <v>61</v>
      </c>
      <c r="R3642" s="8" t="s">
        <v>62</v>
      </c>
    </row>
    <row r="3643" spans="1:18" ht="60" customHeight="1" x14ac:dyDescent="0.25">
      <c r="A3643" s="8" t="s">
        <v>3499</v>
      </c>
      <c r="B3643" s="11">
        <v>180.56</v>
      </c>
      <c r="C3643" s="8" t="s">
        <v>2677</v>
      </c>
      <c r="D3643" s="8" t="s">
        <v>2678</v>
      </c>
      <c r="E3643" s="8">
        <v>9953</v>
      </c>
      <c r="F3643" s="9">
        <v>44711</v>
      </c>
      <c r="G3643" s="9">
        <v>44719</v>
      </c>
      <c r="H3643" s="8">
        <v>60</v>
      </c>
      <c r="I3643" s="9">
        <f>G3643+60</f>
        <v>44779</v>
      </c>
      <c r="J3643" s="9">
        <v>44728</v>
      </c>
      <c r="K3643" s="8">
        <f>J3643-I3643</f>
        <v>-51</v>
      </c>
      <c r="L3643" s="10">
        <v>148</v>
      </c>
      <c r="M3643" s="8">
        <v>32.56</v>
      </c>
      <c r="N3643" s="10">
        <f>L3643*K3643</f>
        <v>-7548</v>
      </c>
      <c r="O3643" s="8" t="s">
        <v>45</v>
      </c>
      <c r="P3643" s="8" t="s">
        <v>46</v>
      </c>
      <c r="Q3643" s="8" t="s">
        <v>274</v>
      </c>
      <c r="R3643" s="8" t="s">
        <v>275</v>
      </c>
    </row>
    <row r="3644" spans="1:18" ht="60" customHeight="1" x14ac:dyDescent="0.25">
      <c r="A3644" s="8" t="s">
        <v>3500</v>
      </c>
      <c r="B3644" s="11">
        <v>180.56</v>
      </c>
      <c r="C3644" s="8" t="s">
        <v>2677</v>
      </c>
      <c r="D3644" s="8" t="s">
        <v>2678</v>
      </c>
      <c r="E3644" s="8">
        <v>9953</v>
      </c>
      <c r="F3644" s="9">
        <v>44715</v>
      </c>
      <c r="G3644" s="9">
        <v>44726</v>
      </c>
      <c r="H3644" s="8">
        <v>60</v>
      </c>
      <c r="I3644" s="9">
        <f>G3644+60</f>
        <v>44786</v>
      </c>
      <c r="J3644" s="9">
        <v>44728</v>
      </c>
      <c r="K3644" s="8">
        <f>J3644-I3644</f>
        <v>-58</v>
      </c>
      <c r="L3644" s="10">
        <v>148</v>
      </c>
      <c r="M3644" s="8">
        <v>32.56</v>
      </c>
      <c r="N3644" s="10">
        <f>L3644*K3644</f>
        <v>-8584</v>
      </c>
      <c r="O3644" s="8" t="s">
        <v>45</v>
      </c>
      <c r="P3644" s="8" t="s">
        <v>46</v>
      </c>
      <c r="Q3644" s="8" t="s">
        <v>274</v>
      </c>
      <c r="R3644" s="8" t="s">
        <v>275</v>
      </c>
    </row>
    <row r="3645" spans="1:18" ht="60" customHeight="1" x14ac:dyDescent="0.25">
      <c r="A3645" s="8" t="s">
        <v>3501</v>
      </c>
      <c r="B3645" s="11">
        <v>9982.5</v>
      </c>
      <c r="C3645" s="8" t="s">
        <v>3496</v>
      </c>
      <c r="D3645" s="8" t="s">
        <v>3497</v>
      </c>
      <c r="E3645" s="8">
        <v>7876</v>
      </c>
      <c r="F3645" s="9">
        <v>44684</v>
      </c>
      <c r="G3645" s="9">
        <v>44684</v>
      </c>
      <c r="H3645" s="8">
        <v>60</v>
      </c>
      <c r="I3645" s="9">
        <f>G3645+60</f>
        <v>44744</v>
      </c>
      <c r="J3645" s="9">
        <v>44694</v>
      </c>
      <c r="K3645" s="8">
        <f>J3645-I3645</f>
        <v>-50</v>
      </c>
      <c r="L3645" s="10">
        <v>9075</v>
      </c>
      <c r="M3645" s="8">
        <v>907.5</v>
      </c>
      <c r="N3645" s="10">
        <f>L3645*K3645</f>
        <v>-453750</v>
      </c>
      <c r="O3645" s="8" t="s">
        <v>59</v>
      </c>
      <c r="P3645" s="8" t="s">
        <v>60</v>
      </c>
      <c r="Q3645" s="8" t="s">
        <v>61</v>
      </c>
      <c r="R3645" s="8" t="s">
        <v>62</v>
      </c>
    </row>
    <row r="3646" spans="1:18" ht="60" customHeight="1" x14ac:dyDescent="0.25">
      <c r="A3646" s="8" t="s">
        <v>3502</v>
      </c>
      <c r="B3646" s="11">
        <v>3759.6</v>
      </c>
      <c r="C3646" s="8" t="s">
        <v>3112</v>
      </c>
      <c r="D3646" s="8" t="s">
        <v>3113</v>
      </c>
      <c r="E3646" s="8">
        <v>6160</v>
      </c>
      <c r="F3646" s="9">
        <v>44637</v>
      </c>
      <c r="G3646" s="9">
        <v>44641</v>
      </c>
      <c r="H3646" s="8">
        <v>60</v>
      </c>
      <c r="I3646" s="9">
        <f>G3646+60</f>
        <v>44701</v>
      </c>
      <c r="J3646" s="9">
        <v>44665</v>
      </c>
      <c r="K3646" s="8">
        <f>J3646-I3646</f>
        <v>-36</v>
      </c>
      <c r="L3646" s="10">
        <v>3375</v>
      </c>
      <c r="M3646" s="8">
        <v>135</v>
      </c>
      <c r="N3646" s="10">
        <f>L3646*K3646</f>
        <v>-121500</v>
      </c>
      <c r="O3646" s="8" t="s">
        <v>45</v>
      </c>
      <c r="P3646" s="8" t="s">
        <v>46</v>
      </c>
      <c r="Q3646" s="8" t="s">
        <v>47</v>
      </c>
      <c r="R3646" s="8" t="s">
        <v>48</v>
      </c>
    </row>
    <row r="3647" spans="1:18" ht="60" customHeight="1" x14ac:dyDescent="0.25">
      <c r="A3647" s="8" t="s">
        <v>3502</v>
      </c>
      <c r="B3647" s="11">
        <v>3759.6</v>
      </c>
      <c r="C3647" s="8" t="s">
        <v>3112</v>
      </c>
      <c r="D3647" s="8" t="s">
        <v>3113</v>
      </c>
      <c r="E3647" s="8">
        <v>6160</v>
      </c>
      <c r="F3647" s="9">
        <v>44637</v>
      </c>
      <c r="G3647" s="9">
        <v>44641</v>
      </c>
      <c r="H3647" s="8">
        <v>60</v>
      </c>
      <c r="I3647" s="9">
        <f>G3647+60</f>
        <v>44701</v>
      </c>
      <c r="J3647" s="9">
        <v>44665</v>
      </c>
      <c r="K3647" s="8">
        <f>J3647-I3647</f>
        <v>-36</v>
      </c>
      <c r="L3647" s="10">
        <v>240</v>
      </c>
      <c r="M3647" s="8">
        <v>9.6</v>
      </c>
      <c r="N3647" s="10">
        <f>L3647*K3647</f>
        <v>-8640</v>
      </c>
      <c r="O3647" s="8" t="s">
        <v>45</v>
      </c>
      <c r="P3647" s="8" t="s">
        <v>46</v>
      </c>
      <c r="Q3647" s="8" t="s">
        <v>205</v>
      </c>
      <c r="R3647" s="8" t="s">
        <v>206</v>
      </c>
    </row>
    <row r="3648" spans="1:18" ht="60" customHeight="1" x14ac:dyDescent="0.25">
      <c r="A3648" s="8" t="s">
        <v>3503</v>
      </c>
      <c r="B3648" s="11">
        <v>2831.14</v>
      </c>
      <c r="C3648" s="8" t="s">
        <v>3504</v>
      </c>
      <c r="D3648" s="8" t="s">
        <v>3505</v>
      </c>
      <c r="E3648" s="8">
        <v>6641</v>
      </c>
      <c r="F3648" s="9">
        <v>44617</v>
      </c>
      <c r="G3648" s="9">
        <v>44620</v>
      </c>
      <c r="H3648" s="8">
        <v>60</v>
      </c>
      <c r="I3648" s="9">
        <f>G3648+60</f>
        <v>44680</v>
      </c>
      <c r="J3648" s="9">
        <v>44683</v>
      </c>
      <c r="K3648" s="8">
        <f>J3648-I3648</f>
        <v>3</v>
      </c>
      <c r="L3648" s="10">
        <v>2573.7600000000002</v>
      </c>
      <c r="M3648" s="8">
        <v>257.38</v>
      </c>
      <c r="N3648" s="10">
        <f>L3648*K3648</f>
        <v>7721.2800000000007</v>
      </c>
      <c r="O3648" s="8" t="s">
        <v>59</v>
      </c>
      <c r="P3648" s="8" t="s">
        <v>60</v>
      </c>
      <c r="Q3648" s="8" t="s">
        <v>61</v>
      </c>
      <c r="R3648" s="8" t="s">
        <v>62</v>
      </c>
    </row>
    <row r="3649" spans="1:18" ht="60" customHeight="1" x14ac:dyDescent="0.25">
      <c r="A3649" s="8" t="s">
        <v>3506</v>
      </c>
      <c r="B3649" s="11">
        <v>555.9</v>
      </c>
      <c r="C3649" s="8" t="s">
        <v>3504</v>
      </c>
      <c r="D3649" s="8" t="s">
        <v>3505</v>
      </c>
      <c r="E3649" s="8">
        <v>7266</v>
      </c>
      <c r="F3649" s="9">
        <v>44645</v>
      </c>
      <c r="G3649" s="9">
        <v>44648</v>
      </c>
      <c r="H3649" s="8">
        <v>60</v>
      </c>
      <c r="I3649" s="9">
        <f>G3649+60</f>
        <v>44708</v>
      </c>
      <c r="J3649" s="9">
        <v>44685</v>
      </c>
      <c r="K3649" s="8">
        <f>J3649-I3649</f>
        <v>-23</v>
      </c>
      <c r="L3649" s="10">
        <v>505.36</v>
      </c>
      <c r="M3649" s="8">
        <v>50.54</v>
      </c>
      <c r="N3649" s="10">
        <f>L3649*K3649</f>
        <v>-11623.28</v>
      </c>
      <c r="O3649" s="8" t="s">
        <v>59</v>
      </c>
      <c r="P3649" s="8" t="s">
        <v>60</v>
      </c>
      <c r="Q3649" s="8" t="s">
        <v>61</v>
      </c>
      <c r="R3649" s="8" t="s">
        <v>62</v>
      </c>
    </row>
    <row r="3650" spans="1:18" ht="60" customHeight="1" x14ac:dyDescent="0.25">
      <c r="A3650" s="8" t="s">
        <v>3507</v>
      </c>
      <c r="B3650" s="11">
        <v>3099.65</v>
      </c>
      <c r="C3650" s="8" t="s">
        <v>3504</v>
      </c>
      <c r="D3650" s="8" t="s">
        <v>3505</v>
      </c>
      <c r="E3650" s="8">
        <v>7684</v>
      </c>
      <c r="F3650" s="9">
        <v>44649</v>
      </c>
      <c r="G3650" s="9">
        <v>44650</v>
      </c>
      <c r="H3650" s="8">
        <v>60</v>
      </c>
      <c r="I3650" s="9">
        <f>G3650+60</f>
        <v>44710</v>
      </c>
      <c r="J3650" s="9">
        <v>44691</v>
      </c>
      <c r="K3650" s="8">
        <f>J3650-I3650</f>
        <v>-19</v>
      </c>
      <c r="L3650" s="10">
        <v>2817.86</v>
      </c>
      <c r="M3650" s="8">
        <v>281.79000000000002</v>
      </c>
      <c r="N3650" s="10">
        <f>L3650*K3650</f>
        <v>-53539.340000000004</v>
      </c>
      <c r="O3650" s="8" t="s">
        <v>59</v>
      </c>
      <c r="P3650" s="8" t="s">
        <v>60</v>
      </c>
      <c r="Q3650" s="8" t="s">
        <v>61</v>
      </c>
      <c r="R3650" s="8" t="s">
        <v>62</v>
      </c>
    </row>
    <row r="3651" spans="1:18" ht="60" customHeight="1" x14ac:dyDescent="0.25">
      <c r="A3651" s="8" t="s">
        <v>3508</v>
      </c>
      <c r="B3651" s="11">
        <v>555.9</v>
      </c>
      <c r="C3651" s="8" t="s">
        <v>3504</v>
      </c>
      <c r="D3651" s="8" t="s">
        <v>3505</v>
      </c>
      <c r="E3651" s="8">
        <v>7266</v>
      </c>
      <c r="F3651" s="9">
        <v>44652</v>
      </c>
      <c r="G3651" s="9">
        <v>44657</v>
      </c>
      <c r="H3651" s="8">
        <v>60</v>
      </c>
      <c r="I3651" s="9">
        <f>G3651+60</f>
        <v>44717</v>
      </c>
      <c r="J3651" s="9">
        <v>44685</v>
      </c>
      <c r="K3651" s="8">
        <f>J3651-I3651</f>
        <v>-32</v>
      </c>
      <c r="L3651" s="10">
        <v>505.36</v>
      </c>
      <c r="M3651" s="8">
        <v>50.54</v>
      </c>
      <c r="N3651" s="10">
        <f>L3651*K3651</f>
        <v>-16171.52</v>
      </c>
      <c r="O3651" s="8" t="s">
        <v>59</v>
      </c>
      <c r="P3651" s="8" t="s">
        <v>60</v>
      </c>
      <c r="Q3651" s="8" t="s">
        <v>61</v>
      </c>
      <c r="R3651" s="8" t="s">
        <v>62</v>
      </c>
    </row>
    <row r="3652" spans="1:18" ht="60" customHeight="1" x14ac:dyDescent="0.25">
      <c r="A3652" s="8" t="s">
        <v>3509</v>
      </c>
      <c r="B3652" s="11">
        <v>3099.65</v>
      </c>
      <c r="C3652" s="8" t="s">
        <v>3504</v>
      </c>
      <c r="D3652" s="8" t="s">
        <v>3505</v>
      </c>
      <c r="E3652" s="8">
        <v>6641</v>
      </c>
      <c r="F3652" s="9">
        <v>44665</v>
      </c>
      <c r="G3652" s="9">
        <v>44666</v>
      </c>
      <c r="H3652" s="8">
        <v>60</v>
      </c>
      <c r="I3652" s="9">
        <f>G3652+60</f>
        <v>44726</v>
      </c>
      <c r="J3652" s="9">
        <v>44683</v>
      </c>
      <c r="K3652" s="8">
        <f>J3652-I3652</f>
        <v>-43</v>
      </c>
      <c r="L3652" s="10">
        <v>2817.86</v>
      </c>
      <c r="M3652" s="8">
        <v>281.79000000000002</v>
      </c>
      <c r="N3652" s="10">
        <f>L3652*K3652</f>
        <v>-121167.98000000001</v>
      </c>
      <c r="O3652" s="8" t="s">
        <v>59</v>
      </c>
      <c r="P3652" s="8" t="s">
        <v>60</v>
      </c>
      <c r="Q3652" s="8" t="s">
        <v>61</v>
      </c>
      <c r="R3652" s="8" t="s">
        <v>62</v>
      </c>
    </row>
    <row r="3653" spans="1:18" ht="60" customHeight="1" x14ac:dyDescent="0.25">
      <c r="A3653" s="8" t="s">
        <v>3510</v>
      </c>
      <c r="B3653" s="11">
        <v>48.82</v>
      </c>
      <c r="C3653" s="8" t="s">
        <v>3112</v>
      </c>
      <c r="D3653" s="8" t="s">
        <v>3113</v>
      </c>
      <c r="E3653" s="8">
        <v>7620</v>
      </c>
      <c r="F3653" s="9">
        <v>44643</v>
      </c>
      <c r="G3653" s="9">
        <v>44659</v>
      </c>
      <c r="H3653" s="8">
        <v>60</v>
      </c>
      <c r="I3653" s="9">
        <f>G3653+60</f>
        <v>44719</v>
      </c>
      <c r="J3653" s="9">
        <v>44690</v>
      </c>
      <c r="K3653" s="8">
        <f>J3653-I3653</f>
        <v>-29</v>
      </c>
      <c r="L3653" s="10">
        <v>40.020000000000003</v>
      </c>
      <c r="M3653" s="8">
        <v>8.8000000000000007</v>
      </c>
      <c r="N3653" s="10">
        <f>L3653*K3653</f>
        <v>-1160.5800000000002</v>
      </c>
      <c r="O3653" s="8" t="s">
        <v>45</v>
      </c>
      <c r="P3653" s="8" t="s">
        <v>46</v>
      </c>
      <c r="Q3653" s="8" t="s">
        <v>222</v>
      </c>
      <c r="R3653" s="8" t="s">
        <v>223</v>
      </c>
    </row>
    <row r="3654" spans="1:18" ht="60" customHeight="1" x14ac:dyDescent="0.25">
      <c r="A3654" s="8" t="s">
        <v>3511</v>
      </c>
      <c r="B3654" s="11">
        <v>131.76</v>
      </c>
      <c r="C3654" s="8" t="s">
        <v>3512</v>
      </c>
      <c r="D3654" s="8" t="s">
        <v>3513</v>
      </c>
      <c r="E3654" s="8">
        <v>5246</v>
      </c>
      <c r="F3654" s="9">
        <v>44595</v>
      </c>
      <c r="G3654" s="9">
        <v>44597</v>
      </c>
      <c r="H3654" s="8">
        <v>60</v>
      </c>
      <c r="I3654" s="9">
        <f>G3654+60</f>
        <v>44657</v>
      </c>
      <c r="J3654" s="9">
        <v>44657</v>
      </c>
      <c r="K3654" s="8">
        <f>J3654-I3654</f>
        <v>0</v>
      </c>
      <c r="L3654" s="10">
        <v>108</v>
      </c>
      <c r="M3654" s="8">
        <v>23.76</v>
      </c>
      <c r="N3654" s="10">
        <f>L3654*K3654</f>
        <v>0</v>
      </c>
      <c r="O3654" s="8" t="s">
        <v>45</v>
      </c>
      <c r="P3654" s="8" t="s">
        <v>46</v>
      </c>
      <c r="Q3654" s="8" t="s">
        <v>222</v>
      </c>
      <c r="R3654" s="8" t="s">
        <v>223</v>
      </c>
    </row>
    <row r="3655" spans="1:18" ht="60" customHeight="1" x14ac:dyDescent="0.25">
      <c r="A3655" s="8" t="s">
        <v>3514</v>
      </c>
      <c r="B3655" s="11">
        <v>6612.4</v>
      </c>
      <c r="C3655" s="8" t="s">
        <v>3112</v>
      </c>
      <c r="D3655" s="8" t="s">
        <v>3113</v>
      </c>
      <c r="E3655" s="8">
        <v>7387</v>
      </c>
      <c r="F3655" s="9">
        <v>44651</v>
      </c>
      <c r="G3655" s="9">
        <v>44668</v>
      </c>
      <c r="H3655" s="8">
        <v>60</v>
      </c>
      <c r="I3655" s="9">
        <f>G3655+60</f>
        <v>44728</v>
      </c>
      <c r="J3655" s="9">
        <v>44686</v>
      </c>
      <c r="K3655" s="8">
        <f>J3655-I3655</f>
        <v>-42</v>
      </c>
      <c r="L3655" s="10">
        <v>20.399999999999999</v>
      </c>
      <c r="M3655" s="8">
        <v>0.82</v>
      </c>
      <c r="N3655" s="10">
        <f>L3655*K3655</f>
        <v>-856.8</v>
      </c>
      <c r="O3655" s="8" t="s">
        <v>139</v>
      </c>
      <c r="P3655" s="8" t="s">
        <v>140</v>
      </c>
      <c r="Q3655" s="8" t="s">
        <v>141</v>
      </c>
      <c r="R3655" s="8" t="s">
        <v>142</v>
      </c>
    </row>
    <row r="3656" spans="1:18" ht="60" customHeight="1" x14ac:dyDescent="0.25">
      <c r="A3656" s="8" t="s">
        <v>3514</v>
      </c>
      <c r="B3656" s="11">
        <v>6612.4</v>
      </c>
      <c r="C3656" s="8" t="s">
        <v>3112</v>
      </c>
      <c r="D3656" s="8" t="s">
        <v>3113</v>
      </c>
      <c r="E3656" s="8">
        <v>7387</v>
      </c>
      <c r="F3656" s="9">
        <v>44651</v>
      </c>
      <c r="G3656" s="9">
        <v>44668</v>
      </c>
      <c r="H3656" s="8">
        <v>60</v>
      </c>
      <c r="I3656" s="9">
        <f>G3656+60</f>
        <v>44728</v>
      </c>
      <c r="J3656" s="9">
        <v>44686</v>
      </c>
      <c r="K3656" s="8">
        <f>J3656-I3656</f>
        <v>-42</v>
      </c>
      <c r="L3656" s="10">
        <v>1070.0999999999999</v>
      </c>
      <c r="M3656" s="8">
        <v>42.8</v>
      </c>
      <c r="N3656" s="10">
        <f>L3656*K3656</f>
        <v>-44944.2</v>
      </c>
      <c r="O3656" s="8" t="s">
        <v>139</v>
      </c>
      <c r="P3656" s="8" t="s">
        <v>140</v>
      </c>
      <c r="Q3656" s="8" t="s">
        <v>141</v>
      </c>
      <c r="R3656" s="8" t="s">
        <v>142</v>
      </c>
    </row>
    <row r="3657" spans="1:18" ht="60" customHeight="1" x14ac:dyDescent="0.25">
      <c r="A3657" s="8" t="s">
        <v>3514</v>
      </c>
      <c r="B3657" s="11">
        <v>6612.4</v>
      </c>
      <c r="C3657" s="8" t="s">
        <v>3112</v>
      </c>
      <c r="D3657" s="8" t="s">
        <v>3113</v>
      </c>
      <c r="E3657" s="8">
        <v>7387</v>
      </c>
      <c r="F3657" s="9">
        <v>44651</v>
      </c>
      <c r="G3657" s="9">
        <v>44668</v>
      </c>
      <c r="H3657" s="8">
        <v>60</v>
      </c>
      <c r="I3657" s="9">
        <f>G3657+60</f>
        <v>44728</v>
      </c>
      <c r="J3657" s="9">
        <v>44686</v>
      </c>
      <c r="K3657" s="8">
        <f>J3657-I3657</f>
        <v>-42</v>
      </c>
      <c r="L3657" s="10">
        <v>2047.49</v>
      </c>
      <c r="M3657" s="8">
        <v>81.900000000000006</v>
      </c>
      <c r="N3657" s="10">
        <f>L3657*K3657</f>
        <v>-85994.58</v>
      </c>
      <c r="O3657" s="8" t="s">
        <v>139</v>
      </c>
      <c r="P3657" s="8" t="s">
        <v>140</v>
      </c>
      <c r="Q3657" s="8" t="s">
        <v>141</v>
      </c>
      <c r="R3657" s="8" t="s">
        <v>142</v>
      </c>
    </row>
    <row r="3658" spans="1:18" ht="60" customHeight="1" x14ac:dyDescent="0.25">
      <c r="A3658" s="8" t="s">
        <v>3514</v>
      </c>
      <c r="B3658" s="11">
        <v>6612.4</v>
      </c>
      <c r="C3658" s="8" t="s">
        <v>3112</v>
      </c>
      <c r="D3658" s="8" t="s">
        <v>3113</v>
      </c>
      <c r="E3658" s="8">
        <v>7387</v>
      </c>
      <c r="F3658" s="9">
        <v>44651</v>
      </c>
      <c r="G3658" s="9">
        <v>44668</v>
      </c>
      <c r="H3658" s="8">
        <v>60</v>
      </c>
      <c r="I3658" s="9">
        <f>G3658+60</f>
        <v>44728</v>
      </c>
      <c r="J3658" s="9">
        <v>44686</v>
      </c>
      <c r="K3658" s="8">
        <f>J3658-I3658</f>
        <v>-42</v>
      </c>
      <c r="L3658" s="10">
        <v>546.48</v>
      </c>
      <c r="M3658" s="8">
        <v>21.86</v>
      </c>
      <c r="N3658" s="10">
        <f>L3658*K3658</f>
        <v>-22952.16</v>
      </c>
      <c r="O3658" s="8" t="s">
        <v>139</v>
      </c>
      <c r="P3658" s="8" t="s">
        <v>140</v>
      </c>
      <c r="Q3658" s="8" t="s">
        <v>141</v>
      </c>
      <c r="R3658" s="8" t="s">
        <v>142</v>
      </c>
    </row>
    <row r="3659" spans="1:18" ht="60" customHeight="1" x14ac:dyDescent="0.25">
      <c r="A3659" s="8" t="s">
        <v>3514</v>
      </c>
      <c r="B3659" s="11">
        <v>6612.4</v>
      </c>
      <c r="C3659" s="8" t="s">
        <v>3112</v>
      </c>
      <c r="D3659" s="8" t="s">
        <v>3113</v>
      </c>
      <c r="E3659" s="8">
        <v>7387</v>
      </c>
      <c r="F3659" s="9">
        <v>44651</v>
      </c>
      <c r="G3659" s="9">
        <v>44668</v>
      </c>
      <c r="H3659" s="8">
        <v>60</v>
      </c>
      <c r="I3659" s="9">
        <f>G3659+60</f>
        <v>44728</v>
      </c>
      <c r="J3659" s="9">
        <v>44686</v>
      </c>
      <c r="K3659" s="8">
        <f>J3659-I3659</f>
        <v>-42</v>
      </c>
      <c r="L3659" s="10">
        <v>324</v>
      </c>
      <c r="M3659" s="8">
        <v>12.96</v>
      </c>
      <c r="N3659" s="10">
        <f>L3659*K3659</f>
        <v>-13608</v>
      </c>
      <c r="O3659" s="8" t="s">
        <v>139</v>
      </c>
      <c r="P3659" s="8" t="s">
        <v>140</v>
      </c>
      <c r="Q3659" s="8" t="s">
        <v>141</v>
      </c>
      <c r="R3659" s="8" t="s">
        <v>142</v>
      </c>
    </row>
    <row r="3660" spans="1:18" ht="60" customHeight="1" x14ac:dyDescent="0.25">
      <c r="A3660" s="8" t="s">
        <v>3514</v>
      </c>
      <c r="B3660" s="11">
        <v>6612.4</v>
      </c>
      <c r="C3660" s="8" t="s">
        <v>3112</v>
      </c>
      <c r="D3660" s="8" t="s">
        <v>3113</v>
      </c>
      <c r="E3660" s="8">
        <v>7387</v>
      </c>
      <c r="F3660" s="9">
        <v>44651</v>
      </c>
      <c r="G3660" s="9">
        <v>44668</v>
      </c>
      <c r="H3660" s="8">
        <v>60</v>
      </c>
      <c r="I3660" s="9">
        <f>G3660+60</f>
        <v>44728</v>
      </c>
      <c r="J3660" s="9">
        <v>44686</v>
      </c>
      <c r="K3660" s="8">
        <f>J3660-I3660</f>
        <v>-42</v>
      </c>
      <c r="L3660" s="10">
        <v>630</v>
      </c>
      <c r="M3660" s="8">
        <v>25.2</v>
      </c>
      <c r="N3660" s="10">
        <f>L3660*K3660</f>
        <v>-26460</v>
      </c>
      <c r="O3660" s="8" t="s">
        <v>139</v>
      </c>
      <c r="P3660" s="8" t="s">
        <v>140</v>
      </c>
      <c r="Q3660" s="8" t="s">
        <v>141</v>
      </c>
      <c r="R3660" s="8" t="s">
        <v>142</v>
      </c>
    </row>
    <row r="3661" spans="1:18" ht="60" customHeight="1" x14ac:dyDescent="0.25">
      <c r="A3661" s="8" t="s">
        <v>3514</v>
      </c>
      <c r="B3661" s="11">
        <v>6612.4</v>
      </c>
      <c r="C3661" s="8" t="s">
        <v>3112</v>
      </c>
      <c r="D3661" s="8" t="s">
        <v>3113</v>
      </c>
      <c r="E3661" s="8">
        <v>7387</v>
      </c>
      <c r="F3661" s="9">
        <v>44651</v>
      </c>
      <c r="G3661" s="9">
        <v>44668</v>
      </c>
      <c r="H3661" s="8">
        <v>60</v>
      </c>
      <c r="I3661" s="9">
        <f>G3661+60</f>
        <v>44728</v>
      </c>
      <c r="J3661" s="9">
        <v>44686</v>
      </c>
      <c r="K3661" s="8">
        <f>J3661-I3661</f>
        <v>-42</v>
      </c>
      <c r="L3661" s="10">
        <v>489.6</v>
      </c>
      <c r="M3661" s="8">
        <v>19.579999999999998</v>
      </c>
      <c r="N3661" s="10">
        <f>L3661*K3661</f>
        <v>-20563.2</v>
      </c>
      <c r="O3661" s="8" t="s">
        <v>139</v>
      </c>
      <c r="P3661" s="8" t="s">
        <v>140</v>
      </c>
      <c r="Q3661" s="8" t="s">
        <v>141</v>
      </c>
      <c r="R3661" s="8" t="s">
        <v>142</v>
      </c>
    </row>
    <row r="3662" spans="1:18" ht="60" customHeight="1" x14ac:dyDescent="0.25">
      <c r="A3662" s="8" t="s">
        <v>3514</v>
      </c>
      <c r="B3662" s="11">
        <v>6612.4</v>
      </c>
      <c r="C3662" s="8" t="s">
        <v>3112</v>
      </c>
      <c r="D3662" s="8" t="s">
        <v>3113</v>
      </c>
      <c r="E3662" s="8">
        <v>7387</v>
      </c>
      <c r="F3662" s="9">
        <v>44651</v>
      </c>
      <c r="G3662" s="9">
        <v>44668</v>
      </c>
      <c r="H3662" s="8">
        <v>60</v>
      </c>
      <c r="I3662" s="9">
        <f>G3662+60</f>
        <v>44728</v>
      </c>
      <c r="J3662" s="9">
        <v>44686</v>
      </c>
      <c r="K3662" s="8">
        <f>J3662-I3662</f>
        <v>-42</v>
      </c>
      <c r="L3662" s="10">
        <v>189</v>
      </c>
      <c r="M3662" s="8">
        <v>7.56</v>
      </c>
      <c r="N3662" s="10">
        <f>L3662*K3662</f>
        <v>-7938</v>
      </c>
      <c r="O3662" s="8" t="s">
        <v>139</v>
      </c>
      <c r="P3662" s="8" t="s">
        <v>140</v>
      </c>
      <c r="Q3662" s="8" t="s">
        <v>141</v>
      </c>
      <c r="R3662" s="8" t="s">
        <v>142</v>
      </c>
    </row>
    <row r="3663" spans="1:18" ht="60" customHeight="1" x14ac:dyDescent="0.25">
      <c r="A3663" s="8" t="s">
        <v>3514</v>
      </c>
      <c r="B3663" s="11">
        <v>6612.4</v>
      </c>
      <c r="C3663" s="8" t="s">
        <v>3112</v>
      </c>
      <c r="D3663" s="8" t="s">
        <v>3113</v>
      </c>
      <c r="E3663" s="8">
        <v>7387</v>
      </c>
      <c r="F3663" s="9">
        <v>44651</v>
      </c>
      <c r="G3663" s="9">
        <v>44668</v>
      </c>
      <c r="H3663" s="8">
        <v>60</v>
      </c>
      <c r="I3663" s="9">
        <f>G3663+60</f>
        <v>44728</v>
      </c>
      <c r="J3663" s="9">
        <v>44686</v>
      </c>
      <c r="K3663" s="8">
        <f>J3663-I3663</f>
        <v>-42</v>
      </c>
      <c r="L3663" s="10">
        <v>342</v>
      </c>
      <c r="M3663" s="8">
        <v>13.68</v>
      </c>
      <c r="N3663" s="10">
        <f>L3663*K3663</f>
        <v>-14364</v>
      </c>
      <c r="O3663" s="8" t="s">
        <v>139</v>
      </c>
      <c r="P3663" s="8" t="s">
        <v>140</v>
      </c>
      <c r="Q3663" s="8" t="s">
        <v>141</v>
      </c>
      <c r="R3663" s="8" t="s">
        <v>142</v>
      </c>
    </row>
    <row r="3664" spans="1:18" ht="60" customHeight="1" x14ac:dyDescent="0.25">
      <c r="A3664" s="8" t="s">
        <v>3514</v>
      </c>
      <c r="B3664" s="11">
        <v>6612.4</v>
      </c>
      <c r="C3664" s="8" t="s">
        <v>3112</v>
      </c>
      <c r="D3664" s="8" t="s">
        <v>3113</v>
      </c>
      <c r="E3664" s="8">
        <v>7387</v>
      </c>
      <c r="F3664" s="9">
        <v>44651</v>
      </c>
      <c r="G3664" s="9">
        <v>44668</v>
      </c>
      <c r="H3664" s="8">
        <v>60</v>
      </c>
      <c r="I3664" s="9">
        <f>G3664+60</f>
        <v>44728</v>
      </c>
      <c r="J3664" s="9">
        <v>44686</v>
      </c>
      <c r="K3664" s="8">
        <f>J3664-I3664</f>
        <v>-42</v>
      </c>
      <c r="L3664" s="10">
        <v>303</v>
      </c>
      <c r="M3664" s="8">
        <v>12.12</v>
      </c>
      <c r="N3664" s="10">
        <f>L3664*K3664</f>
        <v>-12726</v>
      </c>
      <c r="O3664" s="8" t="s">
        <v>139</v>
      </c>
      <c r="P3664" s="8" t="s">
        <v>140</v>
      </c>
      <c r="Q3664" s="8" t="s">
        <v>141</v>
      </c>
      <c r="R3664" s="8" t="s">
        <v>142</v>
      </c>
    </row>
    <row r="3665" spans="1:18" ht="60" customHeight="1" x14ac:dyDescent="0.25">
      <c r="A3665" s="8" t="s">
        <v>3514</v>
      </c>
      <c r="B3665" s="11">
        <v>6612.4</v>
      </c>
      <c r="C3665" s="8" t="s">
        <v>3112</v>
      </c>
      <c r="D3665" s="8" t="s">
        <v>3113</v>
      </c>
      <c r="E3665" s="8">
        <v>7387</v>
      </c>
      <c r="F3665" s="9">
        <v>44651</v>
      </c>
      <c r="G3665" s="9">
        <v>44668</v>
      </c>
      <c r="H3665" s="8">
        <v>60</v>
      </c>
      <c r="I3665" s="9">
        <f>G3665+60</f>
        <v>44728</v>
      </c>
      <c r="J3665" s="9">
        <v>44686</v>
      </c>
      <c r="K3665" s="8">
        <f>J3665-I3665</f>
        <v>-42</v>
      </c>
      <c r="L3665" s="10">
        <v>98.37</v>
      </c>
      <c r="M3665" s="8">
        <v>3.93</v>
      </c>
      <c r="N3665" s="10">
        <f>L3665*K3665</f>
        <v>-4131.54</v>
      </c>
      <c r="O3665" s="8" t="s">
        <v>139</v>
      </c>
      <c r="P3665" s="8" t="s">
        <v>140</v>
      </c>
      <c r="Q3665" s="8" t="s">
        <v>141</v>
      </c>
      <c r="R3665" s="8" t="s">
        <v>142</v>
      </c>
    </row>
    <row r="3666" spans="1:18" ht="60" customHeight="1" x14ac:dyDescent="0.25">
      <c r="A3666" s="8" t="s">
        <v>3514</v>
      </c>
      <c r="B3666" s="11">
        <v>6612.4</v>
      </c>
      <c r="C3666" s="8" t="s">
        <v>3112</v>
      </c>
      <c r="D3666" s="8" t="s">
        <v>3113</v>
      </c>
      <c r="E3666" s="8">
        <v>7387</v>
      </c>
      <c r="F3666" s="9">
        <v>44651</v>
      </c>
      <c r="G3666" s="9">
        <v>44668</v>
      </c>
      <c r="H3666" s="8">
        <v>60</v>
      </c>
      <c r="I3666" s="9">
        <f>G3666+60</f>
        <v>44728</v>
      </c>
      <c r="J3666" s="9">
        <v>44686</v>
      </c>
      <c r="K3666" s="8">
        <f>J3666-I3666</f>
        <v>-42</v>
      </c>
      <c r="L3666" s="10">
        <v>198.64</v>
      </c>
      <c r="M3666" s="8">
        <v>7.95</v>
      </c>
      <c r="N3666" s="10">
        <f>L3666*K3666</f>
        <v>-8342.8799999999992</v>
      </c>
      <c r="O3666" s="8" t="s">
        <v>139</v>
      </c>
      <c r="P3666" s="8" t="s">
        <v>140</v>
      </c>
      <c r="Q3666" s="8" t="s">
        <v>141</v>
      </c>
      <c r="R3666" s="8" t="s">
        <v>142</v>
      </c>
    </row>
    <row r="3667" spans="1:18" ht="60" customHeight="1" x14ac:dyDescent="0.25">
      <c r="A3667" s="8" t="s">
        <v>3514</v>
      </c>
      <c r="B3667" s="11">
        <v>6612.4</v>
      </c>
      <c r="C3667" s="8" t="s">
        <v>3112</v>
      </c>
      <c r="D3667" s="8" t="s">
        <v>3113</v>
      </c>
      <c r="E3667" s="8">
        <v>7387</v>
      </c>
      <c r="F3667" s="9">
        <v>44651</v>
      </c>
      <c r="G3667" s="9">
        <v>44668</v>
      </c>
      <c r="H3667" s="8">
        <v>60</v>
      </c>
      <c r="I3667" s="9">
        <f>G3667+60</f>
        <v>44728</v>
      </c>
      <c r="J3667" s="9">
        <v>44686</v>
      </c>
      <c r="K3667" s="8">
        <f>J3667-I3667</f>
        <v>-42</v>
      </c>
      <c r="L3667" s="10">
        <v>99</v>
      </c>
      <c r="M3667" s="8">
        <v>3.96</v>
      </c>
      <c r="N3667" s="10">
        <f>L3667*K3667</f>
        <v>-4158</v>
      </c>
      <c r="O3667" s="8" t="s">
        <v>139</v>
      </c>
      <c r="P3667" s="8" t="s">
        <v>140</v>
      </c>
      <c r="Q3667" s="8" t="s">
        <v>141</v>
      </c>
      <c r="R3667" s="8" t="s">
        <v>142</v>
      </c>
    </row>
    <row r="3668" spans="1:18" ht="60" customHeight="1" x14ac:dyDescent="0.25">
      <c r="A3668" s="8" t="s">
        <v>3515</v>
      </c>
      <c r="B3668" s="11">
        <v>39.5</v>
      </c>
      <c r="C3668" s="8" t="s">
        <v>3112</v>
      </c>
      <c r="D3668" s="8" t="s">
        <v>3113</v>
      </c>
      <c r="E3668" s="8">
        <v>8110</v>
      </c>
      <c r="F3668" s="9">
        <v>44655</v>
      </c>
      <c r="G3668" s="9">
        <v>44662</v>
      </c>
      <c r="H3668" s="8">
        <v>60</v>
      </c>
      <c r="I3668" s="9">
        <f>G3668+60</f>
        <v>44722</v>
      </c>
      <c r="J3668" s="9">
        <v>44704</v>
      </c>
      <c r="K3668" s="8">
        <f>J3668-I3668</f>
        <v>-18</v>
      </c>
      <c r="L3668" s="10">
        <v>37.979999999999997</v>
      </c>
      <c r="M3668" s="8">
        <v>1.52</v>
      </c>
      <c r="N3668" s="10">
        <f>L3668*K3668</f>
        <v>-683.64</v>
      </c>
      <c r="O3668" s="8" t="s">
        <v>139</v>
      </c>
      <c r="P3668" s="8" t="s">
        <v>140</v>
      </c>
      <c r="Q3668" s="8" t="s">
        <v>141</v>
      </c>
      <c r="R3668" s="8" t="s">
        <v>142</v>
      </c>
    </row>
    <row r="3669" spans="1:18" ht="60" customHeight="1" x14ac:dyDescent="0.25">
      <c r="A3669" s="8" t="s">
        <v>3516</v>
      </c>
      <c r="B3669" s="11">
        <v>11251.57</v>
      </c>
      <c r="C3669" s="8" t="s">
        <v>3517</v>
      </c>
      <c r="D3669" s="8" t="s">
        <v>3518</v>
      </c>
      <c r="E3669" s="8">
        <v>10478</v>
      </c>
      <c r="F3669" s="9">
        <v>44711</v>
      </c>
      <c r="G3669" s="9">
        <v>44714</v>
      </c>
      <c r="H3669" s="8">
        <v>60</v>
      </c>
      <c r="I3669" s="9">
        <f>G3669+60</f>
        <v>44774</v>
      </c>
      <c r="J3669" s="9">
        <v>44736</v>
      </c>
      <c r="K3669" s="8">
        <f>J3669-I3669</f>
        <v>-38</v>
      </c>
      <c r="L3669" s="10">
        <v>9222.6</v>
      </c>
      <c r="M3669" s="8">
        <v>2028.97</v>
      </c>
      <c r="N3669" s="10">
        <f>L3669*K3669</f>
        <v>-350458.8</v>
      </c>
      <c r="O3669" s="8" t="s">
        <v>155</v>
      </c>
      <c r="P3669" s="8" t="s">
        <v>156</v>
      </c>
      <c r="Q3669" s="8" t="s">
        <v>157</v>
      </c>
      <c r="R3669" s="8" t="s">
        <v>156</v>
      </c>
    </row>
    <row r="3670" spans="1:18" ht="60" customHeight="1" x14ac:dyDescent="0.25">
      <c r="A3670" s="8" t="s">
        <v>3519</v>
      </c>
      <c r="B3670" s="11">
        <v>573.64</v>
      </c>
      <c r="C3670" s="8" t="s">
        <v>3112</v>
      </c>
      <c r="D3670" s="8" t="s">
        <v>3113</v>
      </c>
      <c r="E3670" s="8">
        <v>7387</v>
      </c>
      <c r="F3670" s="9">
        <v>44656</v>
      </c>
      <c r="G3670" s="9">
        <v>44665</v>
      </c>
      <c r="H3670" s="8">
        <v>60</v>
      </c>
      <c r="I3670" s="9">
        <f>G3670+60</f>
        <v>44725</v>
      </c>
      <c r="J3670" s="9">
        <v>44686</v>
      </c>
      <c r="K3670" s="8">
        <f>J3670-I3670</f>
        <v>-39</v>
      </c>
      <c r="L3670" s="10">
        <v>551.58000000000004</v>
      </c>
      <c r="M3670" s="8">
        <v>22.06</v>
      </c>
      <c r="N3670" s="10">
        <f>L3670*K3670</f>
        <v>-21511.620000000003</v>
      </c>
      <c r="O3670" s="8" t="s">
        <v>139</v>
      </c>
      <c r="P3670" s="8" t="s">
        <v>140</v>
      </c>
      <c r="Q3670" s="8" t="s">
        <v>141</v>
      </c>
      <c r="R3670" s="8" t="s">
        <v>142</v>
      </c>
    </row>
    <row r="3671" spans="1:18" ht="60" customHeight="1" x14ac:dyDescent="0.25">
      <c r="A3671" s="8" t="s">
        <v>3520</v>
      </c>
      <c r="B3671" s="11">
        <v>12.36</v>
      </c>
      <c r="C3671" s="8" t="s">
        <v>3112</v>
      </c>
      <c r="D3671" s="8" t="s">
        <v>3113</v>
      </c>
      <c r="E3671" s="8">
        <v>7387</v>
      </c>
      <c r="F3671" s="9">
        <v>44656</v>
      </c>
      <c r="G3671" s="9">
        <v>44665</v>
      </c>
      <c r="H3671" s="8">
        <v>60</v>
      </c>
      <c r="I3671" s="9">
        <f>G3671+60</f>
        <v>44725</v>
      </c>
      <c r="J3671" s="9">
        <v>44686</v>
      </c>
      <c r="K3671" s="8">
        <f>J3671-I3671</f>
        <v>-39</v>
      </c>
      <c r="L3671" s="10">
        <v>11.88</v>
      </c>
      <c r="M3671" s="8">
        <v>0.48</v>
      </c>
      <c r="N3671" s="10">
        <f>L3671*K3671</f>
        <v>-463.32000000000005</v>
      </c>
      <c r="O3671" s="8" t="s">
        <v>139</v>
      </c>
      <c r="P3671" s="8" t="s">
        <v>140</v>
      </c>
      <c r="Q3671" s="8" t="s">
        <v>141</v>
      </c>
      <c r="R3671" s="8" t="s">
        <v>142</v>
      </c>
    </row>
    <row r="3672" spans="1:18" ht="60" customHeight="1" x14ac:dyDescent="0.25">
      <c r="A3672" s="8" t="s">
        <v>3521</v>
      </c>
      <c r="B3672" s="11">
        <v>7986</v>
      </c>
      <c r="C3672" s="8" t="s">
        <v>3496</v>
      </c>
      <c r="D3672" s="8" t="s">
        <v>3497</v>
      </c>
      <c r="E3672" s="8">
        <v>10019</v>
      </c>
      <c r="F3672" s="9">
        <v>44722</v>
      </c>
      <c r="G3672" s="9">
        <v>44723</v>
      </c>
      <c r="H3672" s="8">
        <v>60</v>
      </c>
      <c r="I3672" s="9">
        <f>G3672+60</f>
        <v>44783</v>
      </c>
      <c r="J3672" s="9">
        <v>44732</v>
      </c>
      <c r="K3672" s="8">
        <f>J3672-I3672</f>
        <v>-51</v>
      </c>
      <c r="L3672" s="10">
        <v>7260</v>
      </c>
      <c r="M3672" s="8">
        <v>726</v>
      </c>
      <c r="N3672" s="10">
        <f>L3672*K3672</f>
        <v>-370260</v>
      </c>
      <c r="O3672" s="8" t="s">
        <v>59</v>
      </c>
      <c r="P3672" s="8" t="s">
        <v>60</v>
      </c>
      <c r="Q3672" s="8" t="s">
        <v>61</v>
      </c>
      <c r="R3672" s="8" t="s">
        <v>62</v>
      </c>
    </row>
    <row r="3673" spans="1:18" ht="60" customHeight="1" x14ac:dyDescent="0.25">
      <c r="A3673" s="8" t="s">
        <v>3522</v>
      </c>
      <c r="B3673" s="11">
        <v>12.36</v>
      </c>
      <c r="C3673" s="8" t="s">
        <v>3112</v>
      </c>
      <c r="D3673" s="8" t="s">
        <v>3113</v>
      </c>
      <c r="E3673" s="8">
        <v>7387</v>
      </c>
      <c r="F3673" s="9">
        <v>44663</v>
      </c>
      <c r="G3673" s="9">
        <v>44671</v>
      </c>
      <c r="H3673" s="8">
        <v>60</v>
      </c>
      <c r="I3673" s="9">
        <f>G3673+60</f>
        <v>44731</v>
      </c>
      <c r="J3673" s="9">
        <v>44686</v>
      </c>
      <c r="K3673" s="8">
        <f>J3673-I3673</f>
        <v>-45</v>
      </c>
      <c r="L3673" s="10">
        <v>11.88</v>
      </c>
      <c r="M3673" s="8">
        <v>0.48</v>
      </c>
      <c r="N3673" s="10">
        <f>L3673*K3673</f>
        <v>-534.6</v>
      </c>
      <c r="O3673" s="8" t="s">
        <v>139</v>
      </c>
      <c r="P3673" s="8" t="s">
        <v>140</v>
      </c>
      <c r="Q3673" s="8" t="s">
        <v>141</v>
      </c>
      <c r="R3673" s="8" t="s">
        <v>142</v>
      </c>
    </row>
    <row r="3674" spans="1:18" ht="60" customHeight="1" x14ac:dyDescent="0.25">
      <c r="A3674" s="8" t="s">
        <v>3523</v>
      </c>
      <c r="B3674" s="11">
        <v>131.76</v>
      </c>
      <c r="C3674" s="8" t="s">
        <v>3512</v>
      </c>
      <c r="D3674" s="8" t="s">
        <v>3513</v>
      </c>
      <c r="E3674" s="8">
        <v>5246</v>
      </c>
      <c r="F3674" s="9">
        <v>44603</v>
      </c>
      <c r="G3674" s="9">
        <v>44606</v>
      </c>
      <c r="H3674" s="8">
        <v>60</v>
      </c>
      <c r="I3674" s="9">
        <f>G3674+60</f>
        <v>44666</v>
      </c>
      <c r="J3674" s="9">
        <v>44657</v>
      </c>
      <c r="K3674" s="8">
        <f>J3674-I3674</f>
        <v>-9</v>
      </c>
      <c r="L3674" s="10">
        <v>108</v>
      </c>
      <c r="M3674" s="8">
        <v>23.76</v>
      </c>
      <c r="N3674" s="10">
        <f>L3674*K3674</f>
        <v>-972</v>
      </c>
      <c r="O3674" s="8" t="s">
        <v>45</v>
      </c>
      <c r="P3674" s="8" t="s">
        <v>46</v>
      </c>
      <c r="Q3674" s="8" t="s">
        <v>222</v>
      </c>
      <c r="R3674" s="8" t="s">
        <v>223</v>
      </c>
    </row>
    <row r="3675" spans="1:18" ht="60" customHeight="1" x14ac:dyDescent="0.25">
      <c r="A3675" s="8" t="s">
        <v>3524</v>
      </c>
      <c r="B3675" s="11">
        <v>39.5</v>
      </c>
      <c r="C3675" s="8" t="s">
        <v>3112</v>
      </c>
      <c r="D3675" s="8" t="s">
        <v>3113</v>
      </c>
      <c r="E3675" s="8">
        <v>7387</v>
      </c>
      <c r="F3675" s="9">
        <v>44664</v>
      </c>
      <c r="G3675" s="9">
        <v>44677</v>
      </c>
      <c r="H3675" s="8">
        <v>60</v>
      </c>
      <c r="I3675" s="9">
        <f>G3675+60</f>
        <v>44737</v>
      </c>
      <c r="J3675" s="9">
        <v>44686</v>
      </c>
      <c r="K3675" s="8">
        <f>J3675-I3675</f>
        <v>-51</v>
      </c>
      <c r="L3675" s="10">
        <v>37.979999999999997</v>
      </c>
      <c r="M3675" s="8">
        <v>1.52</v>
      </c>
      <c r="N3675" s="10">
        <f>L3675*K3675</f>
        <v>-1936.9799999999998</v>
      </c>
      <c r="O3675" s="8" t="s">
        <v>139</v>
      </c>
      <c r="P3675" s="8" t="s">
        <v>140</v>
      </c>
      <c r="Q3675" s="8" t="s">
        <v>141</v>
      </c>
      <c r="R3675" s="8" t="s">
        <v>142</v>
      </c>
    </row>
    <row r="3676" spans="1:18" ht="60" customHeight="1" x14ac:dyDescent="0.25">
      <c r="A3676" s="8" t="s">
        <v>3525</v>
      </c>
      <c r="B3676" s="11">
        <v>136.80000000000001</v>
      </c>
      <c r="C3676" s="8" t="s">
        <v>3526</v>
      </c>
      <c r="D3676" s="8" t="s">
        <v>3527</v>
      </c>
      <c r="E3676" s="8">
        <v>8280</v>
      </c>
      <c r="F3676" s="9">
        <v>44677</v>
      </c>
      <c r="G3676" s="9">
        <v>44677</v>
      </c>
      <c r="H3676" s="8">
        <v>60</v>
      </c>
      <c r="I3676" s="9">
        <f>G3676+60</f>
        <v>44737</v>
      </c>
      <c r="J3676" s="9">
        <v>44706</v>
      </c>
      <c r="K3676" s="8">
        <f>J3676-I3676</f>
        <v>-31</v>
      </c>
      <c r="L3676" s="10">
        <v>136.80000000000001</v>
      </c>
      <c r="M3676" s="8">
        <v>0</v>
      </c>
      <c r="N3676" s="10">
        <f>L3676*K3676</f>
        <v>-4240.8</v>
      </c>
      <c r="O3676" s="8" t="s">
        <v>18</v>
      </c>
      <c r="P3676" s="8" t="s">
        <v>19</v>
      </c>
      <c r="Q3676" s="8" t="s">
        <v>20</v>
      </c>
      <c r="R3676" s="8" t="s">
        <v>21</v>
      </c>
    </row>
    <row r="3677" spans="1:18" ht="60" customHeight="1" x14ac:dyDescent="0.25">
      <c r="A3677" s="8" t="s">
        <v>3528</v>
      </c>
      <c r="B3677" s="11">
        <v>2181.36</v>
      </c>
      <c r="C3677" s="8" t="s">
        <v>2696</v>
      </c>
      <c r="D3677" s="8" t="s">
        <v>2697</v>
      </c>
      <c r="E3677" s="8">
        <v>5238</v>
      </c>
      <c r="F3677" s="9">
        <v>44627</v>
      </c>
      <c r="G3677" s="9">
        <v>44628</v>
      </c>
      <c r="H3677" s="8">
        <v>60</v>
      </c>
      <c r="I3677" s="9">
        <f>G3677+60</f>
        <v>44688</v>
      </c>
      <c r="J3677" s="9">
        <v>44657</v>
      </c>
      <c r="K3677" s="8">
        <f>J3677-I3677</f>
        <v>-31</v>
      </c>
      <c r="L3677" s="10">
        <v>1788</v>
      </c>
      <c r="M3677" s="8">
        <v>393.36</v>
      </c>
      <c r="N3677" s="10">
        <f>L3677*K3677</f>
        <v>-55428</v>
      </c>
      <c r="O3677" s="8" t="s">
        <v>45</v>
      </c>
      <c r="P3677" s="8" t="s">
        <v>46</v>
      </c>
      <c r="Q3677" s="8" t="s">
        <v>205</v>
      </c>
      <c r="R3677" s="8" t="s">
        <v>206</v>
      </c>
    </row>
    <row r="3678" spans="1:18" ht="60" customHeight="1" x14ac:dyDescent="0.25">
      <c r="A3678" s="8" t="s">
        <v>3529</v>
      </c>
      <c r="B3678" s="11">
        <v>323.7</v>
      </c>
      <c r="C3678" s="8" t="s">
        <v>3112</v>
      </c>
      <c r="D3678" s="8" t="s">
        <v>3113</v>
      </c>
      <c r="E3678" s="8">
        <v>7620</v>
      </c>
      <c r="F3678" s="9">
        <v>44671</v>
      </c>
      <c r="G3678" s="9">
        <v>44672</v>
      </c>
      <c r="H3678" s="8">
        <v>60</v>
      </c>
      <c r="I3678" s="9">
        <f>G3678+60</f>
        <v>44732</v>
      </c>
      <c r="J3678" s="9">
        <v>44690</v>
      </c>
      <c r="K3678" s="8">
        <f>J3678-I3678</f>
        <v>-42</v>
      </c>
      <c r="L3678" s="10">
        <v>311.25</v>
      </c>
      <c r="M3678" s="8">
        <v>12.45</v>
      </c>
      <c r="N3678" s="10">
        <f>L3678*K3678</f>
        <v>-13072.5</v>
      </c>
      <c r="O3678" s="8" t="s">
        <v>45</v>
      </c>
      <c r="P3678" s="8" t="s">
        <v>46</v>
      </c>
      <c r="Q3678" s="8" t="s">
        <v>222</v>
      </c>
      <c r="R3678" s="8" t="s">
        <v>223</v>
      </c>
    </row>
    <row r="3679" spans="1:18" ht="60" customHeight="1" x14ac:dyDescent="0.25">
      <c r="A3679" s="8" t="s">
        <v>3530</v>
      </c>
      <c r="B3679" s="11">
        <v>1747.2</v>
      </c>
      <c r="C3679" s="8" t="s">
        <v>2696</v>
      </c>
      <c r="D3679" s="8" t="s">
        <v>2697</v>
      </c>
      <c r="E3679" s="8">
        <v>8062</v>
      </c>
      <c r="F3679" s="9">
        <v>44628</v>
      </c>
      <c r="G3679" s="9">
        <v>44629</v>
      </c>
      <c r="H3679" s="8">
        <v>60</v>
      </c>
      <c r="I3679" s="9">
        <f>G3679+60</f>
        <v>44689</v>
      </c>
      <c r="J3679" s="9">
        <v>44701</v>
      </c>
      <c r="K3679" s="8">
        <f>J3679-I3679</f>
        <v>12</v>
      </c>
      <c r="L3679" s="10">
        <v>1680</v>
      </c>
      <c r="M3679" s="8">
        <v>67.2</v>
      </c>
      <c r="N3679" s="10">
        <f>L3679*K3679</f>
        <v>20160</v>
      </c>
      <c r="O3679" s="8" t="s">
        <v>139</v>
      </c>
      <c r="P3679" s="8" t="s">
        <v>140</v>
      </c>
      <c r="Q3679" s="8" t="s">
        <v>769</v>
      </c>
      <c r="R3679" s="8" t="s">
        <v>770</v>
      </c>
    </row>
    <row r="3680" spans="1:18" ht="60" customHeight="1" x14ac:dyDescent="0.25">
      <c r="A3680" s="8" t="s">
        <v>3531</v>
      </c>
      <c r="B3680" s="11">
        <v>27.14</v>
      </c>
      <c r="C3680" s="8" t="s">
        <v>3112</v>
      </c>
      <c r="D3680" s="8" t="s">
        <v>3113</v>
      </c>
      <c r="E3680" s="8">
        <v>7387</v>
      </c>
      <c r="F3680" s="9">
        <v>44677</v>
      </c>
      <c r="G3680" s="9">
        <v>44678</v>
      </c>
      <c r="H3680" s="8">
        <v>60</v>
      </c>
      <c r="I3680" s="9">
        <f>G3680+60</f>
        <v>44738</v>
      </c>
      <c r="J3680" s="9">
        <v>44686</v>
      </c>
      <c r="K3680" s="8">
        <f>J3680-I3680</f>
        <v>-52</v>
      </c>
      <c r="L3680" s="10">
        <v>26.1</v>
      </c>
      <c r="M3680" s="8">
        <v>1.04</v>
      </c>
      <c r="N3680" s="10">
        <f>L3680*K3680</f>
        <v>-1357.2</v>
      </c>
      <c r="O3680" s="8" t="s">
        <v>139</v>
      </c>
      <c r="P3680" s="8" t="s">
        <v>140</v>
      </c>
      <c r="Q3680" s="8" t="s">
        <v>141</v>
      </c>
      <c r="R3680" s="8" t="s">
        <v>142</v>
      </c>
    </row>
    <row r="3681" spans="1:18" ht="60" customHeight="1" x14ac:dyDescent="0.25">
      <c r="A3681" s="8" t="s">
        <v>3532</v>
      </c>
      <c r="B3681" s="11">
        <v>182.16</v>
      </c>
      <c r="C3681" s="8" t="s">
        <v>2696</v>
      </c>
      <c r="D3681" s="8" t="s">
        <v>2697</v>
      </c>
      <c r="E3681" s="8">
        <v>5238</v>
      </c>
      <c r="F3681" s="9">
        <v>44631</v>
      </c>
      <c r="G3681" s="9">
        <v>44634</v>
      </c>
      <c r="H3681" s="8">
        <v>60</v>
      </c>
      <c r="I3681" s="9">
        <f>G3681+60</f>
        <v>44694</v>
      </c>
      <c r="J3681" s="9">
        <v>44657</v>
      </c>
      <c r="K3681" s="8">
        <f>J3681-I3681</f>
        <v>-37</v>
      </c>
      <c r="L3681" s="10">
        <v>165.6</v>
      </c>
      <c r="M3681" s="8">
        <v>16.559999999999999</v>
      </c>
      <c r="N3681" s="10">
        <f>L3681*K3681</f>
        <v>-6127.2</v>
      </c>
      <c r="O3681" s="8" t="s">
        <v>59</v>
      </c>
      <c r="P3681" s="8" t="s">
        <v>60</v>
      </c>
      <c r="Q3681" s="8" t="s">
        <v>61</v>
      </c>
      <c r="R3681" s="8" t="s">
        <v>62</v>
      </c>
    </row>
    <row r="3682" spans="1:18" ht="60" customHeight="1" x14ac:dyDescent="0.25">
      <c r="A3682" s="8" t="s">
        <v>3533</v>
      </c>
      <c r="B3682" s="11">
        <v>3511.04</v>
      </c>
      <c r="C3682" s="8" t="s">
        <v>3112</v>
      </c>
      <c r="D3682" s="8" t="s">
        <v>3113</v>
      </c>
      <c r="E3682" s="8">
        <v>8110</v>
      </c>
      <c r="F3682" s="9">
        <v>44680</v>
      </c>
      <c r="G3682" s="9">
        <v>44694</v>
      </c>
      <c r="H3682" s="8">
        <v>60</v>
      </c>
      <c r="I3682" s="9">
        <f>G3682+60</f>
        <v>44754</v>
      </c>
      <c r="J3682" s="9">
        <v>44704</v>
      </c>
      <c r="K3682" s="8">
        <f>J3682-I3682</f>
        <v>-50</v>
      </c>
      <c r="L3682" s="10">
        <v>122.4</v>
      </c>
      <c r="M3682" s="8">
        <v>4.9000000000000004</v>
      </c>
      <c r="N3682" s="10">
        <f>L3682*K3682</f>
        <v>-6120</v>
      </c>
      <c r="O3682" s="8" t="s">
        <v>139</v>
      </c>
      <c r="P3682" s="8" t="s">
        <v>140</v>
      </c>
      <c r="Q3682" s="8" t="s">
        <v>141</v>
      </c>
      <c r="R3682" s="8" t="s">
        <v>142</v>
      </c>
    </row>
    <row r="3683" spans="1:18" ht="60" customHeight="1" x14ac:dyDescent="0.25">
      <c r="A3683" s="8" t="s">
        <v>3533</v>
      </c>
      <c r="B3683" s="11">
        <v>3511.04</v>
      </c>
      <c r="C3683" s="8" t="s">
        <v>3112</v>
      </c>
      <c r="D3683" s="8" t="s">
        <v>3113</v>
      </c>
      <c r="E3683" s="8">
        <v>8110</v>
      </c>
      <c r="F3683" s="9">
        <v>44680</v>
      </c>
      <c r="G3683" s="9">
        <v>44694</v>
      </c>
      <c r="H3683" s="8">
        <v>60</v>
      </c>
      <c r="I3683" s="9">
        <f>G3683+60</f>
        <v>44754</v>
      </c>
      <c r="J3683" s="9">
        <v>44704</v>
      </c>
      <c r="K3683" s="8">
        <f>J3683-I3683</f>
        <v>-50</v>
      </c>
      <c r="L3683" s="10">
        <v>1044</v>
      </c>
      <c r="M3683" s="8">
        <v>41.76</v>
      </c>
      <c r="N3683" s="10">
        <f>L3683*K3683</f>
        <v>-52200</v>
      </c>
      <c r="O3683" s="8" t="s">
        <v>139</v>
      </c>
      <c r="P3683" s="8" t="s">
        <v>140</v>
      </c>
      <c r="Q3683" s="8" t="s">
        <v>141</v>
      </c>
      <c r="R3683" s="8" t="s">
        <v>142</v>
      </c>
    </row>
    <row r="3684" spans="1:18" ht="60" customHeight="1" x14ac:dyDescent="0.25">
      <c r="A3684" s="8" t="s">
        <v>3533</v>
      </c>
      <c r="B3684" s="11">
        <v>3511.04</v>
      </c>
      <c r="C3684" s="8" t="s">
        <v>3112</v>
      </c>
      <c r="D3684" s="8" t="s">
        <v>3113</v>
      </c>
      <c r="E3684" s="8">
        <v>8110</v>
      </c>
      <c r="F3684" s="9">
        <v>44680</v>
      </c>
      <c r="G3684" s="9">
        <v>44694</v>
      </c>
      <c r="H3684" s="8">
        <v>60</v>
      </c>
      <c r="I3684" s="9">
        <f>G3684+60</f>
        <v>44754</v>
      </c>
      <c r="J3684" s="9">
        <v>44704</v>
      </c>
      <c r="K3684" s="8">
        <f>J3684-I3684</f>
        <v>-50</v>
      </c>
      <c r="L3684" s="10">
        <v>166.5</v>
      </c>
      <c r="M3684" s="8">
        <v>6.66</v>
      </c>
      <c r="N3684" s="10">
        <f>L3684*K3684</f>
        <v>-8325</v>
      </c>
      <c r="O3684" s="8" t="s">
        <v>139</v>
      </c>
      <c r="P3684" s="8" t="s">
        <v>140</v>
      </c>
      <c r="Q3684" s="8" t="s">
        <v>141</v>
      </c>
      <c r="R3684" s="8" t="s">
        <v>142</v>
      </c>
    </row>
    <row r="3685" spans="1:18" ht="60" customHeight="1" x14ac:dyDescent="0.25">
      <c r="A3685" s="8" t="s">
        <v>3533</v>
      </c>
      <c r="B3685" s="11">
        <v>3511.04</v>
      </c>
      <c r="C3685" s="8" t="s">
        <v>3112</v>
      </c>
      <c r="D3685" s="8" t="s">
        <v>3113</v>
      </c>
      <c r="E3685" s="8">
        <v>8110</v>
      </c>
      <c r="F3685" s="9">
        <v>44680</v>
      </c>
      <c r="G3685" s="9">
        <v>44694</v>
      </c>
      <c r="H3685" s="8">
        <v>60</v>
      </c>
      <c r="I3685" s="9">
        <f>G3685+60</f>
        <v>44754</v>
      </c>
      <c r="J3685" s="9">
        <v>44704</v>
      </c>
      <c r="K3685" s="8">
        <f>J3685-I3685</f>
        <v>-50</v>
      </c>
      <c r="L3685" s="10">
        <v>252</v>
      </c>
      <c r="M3685" s="8">
        <v>10.08</v>
      </c>
      <c r="N3685" s="10">
        <f>L3685*K3685</f>
        <v>-12600</v>
      </c>
      <c r="O3685" s="8" t="s">
        <v>139</v>
      </c>
      <c r="P3685" s="8" t="s">
        <v>140</v>
      </c>
      <c r="Q3685" s="8" t="s">
        <v>141</v>
      </c>
      <c r="R3685" s="8" t="s">
        <v>142</v>
      </c>
    </row>
    <row r="3686" spans="1:18" ht="60" customHeight="1" x14ac:dyDescent="0.25">
      <c r="A3686" s="8" t="s">
        <v>3533</v>
      </c>
      <c r="B3686" s="11">
        <v>3511.04</v>
      </c>
      <c r="C3686" s="8" t="s">
        <v>3112</v>
      </c>
      <c r="D3686" s="8" t="s">
        <v>3113</v>
      </c>
      <c r="E3686" s="8">
        <v>8110</v>
      </c>
      <c r="F3686" s="9">
        <v>44680</v>
      </c>
      <c r="G3686" s="9">
        <v>44694</v>
      </c>
      <c r="H3686" s="8">
        <v>60</v>
      </c>
      <c r="I3686" s="9">
        <f>G3686+60</f>
        <v>44754</v>
      </c>
      <c r="J3686" s="9">
        <v>44704</v>
      </c>
      <c r="K3686" s="8">
        <f>J3686-I3686</f>
        <v>-50</v>
      </c>
      <c r="L3686" s="10">
        <v>308.88</v>
      </c>
      <c r="M3686" s="8">
        <v>12.36</v>
      </c>
      <c r="N3686" s="10">
        <f>L3686*K3686</f>
        <v>-15444</v>
      </c>
      <c r="O3686" s="8" t="s">
        <v>139</v>
      </c>
      <c r="P3686" s="8" t="s">
        <v>140</v>
      </c>
      <c r="Q3686" s="8" t="s">
        <v>141</v>
      </c>
      <c r="R3686" s="8" t="s">
        <v>142</v>
      </c>
    </row>
    <row r="3687" spans="1:18" ht="60" customHeight="1" x14ac:dyDescent="0.25">
      <c r="A3687" s="8" t="s">
        <v>3533</v>
      </c>
      <c r="B3687" s="11">
        <v>3511.04</v>
      </c>
      <c r="C3687" s="8" t="s">
        <v>3112</v>
      </c>
      <c r="D3687" s="8" t="s">
        <v>3113</v>
      </c>
      <c r="E3687" s="8">
        <v>8110</v>
      </c>
      <c r="F3687" s="9">
        <v>44680</v>
      </c>
      <c r="G3687" s="9">
        <v>44694</v>
      </c>
      <c r="H3687" s="8">
        <v>60</v>
      </c>
      <c r="I3687" s="9">
        <f>G3687+60</f>
        <v>44754</v>
      </c>
      <c r="J3687" s="9">
        <v>44704</v>
      </c>
      <c r="K3687" s="8">
        <f>J3687-I3687</f>
        <v>-50</v>
      </c>
      <c r="L3687" s="10">
        <v>1260</v>
      </c>
      <c r="M3687" s="8">
        <v>50.4</v>
      </c>
      <c r="N3687" s="10">
        <f>L3687*K3687</f>
        <v>-63000</v>
      </c>
      <c r="O3687" s="8" t="s">
        <v>139</v>
      </c>
      <c r="P3687" s="8" t="s">
        <v>140</v>
      </c>
      <c r="Q3687" s="8" t="s">
        <v>141</v>
      </c>
      <c r="R3687" s="8" t="s">
        <v>142</v>
      </c>
    </row>
    <row r="3688" spans="1:18" ht="60" customHeight="1" x14ac:dyDescent="0.25">
      <c r="A3688" s="8" t="s">
        <v>3533</v>
      </c>
      <c r="B3688" s="11">
        <v>3511.04</v>
      </c>
      <c r="C3688" s="8" t="s">
        <v>3112</v>
      </c>
      <c r="D3688" s="8" t="s">
        <v>3113</v>
      </c>
      <c r="E3688" s="8">
        <v>8110</v>
      </c>
      <c r="F3688" s="9">
        <v>44680</v>
      </c>
      <c r="G3688" s="9">
        <v>44694</v>
      </c>
      <c r="H3688" s="8">
        <v>60</v>
      </c>
      <c r="I3688" s="9">
        <f>G3688+60</f>
        <v>44754</v>
      </c>
      <c r="J3688" s="9">
        <v>44704</v>
      </c>
      <c r="K3688" s="8">
        <f>J3688-I3688</f>
        <v>-50</v>
      </c>
      <c r="L3688" s="10">
        <v>65.58</v>
      </c>
      <c r="M3688" s="8">
        <v>2.62</v>
      </c>
      <c r="N3688" s="10">
        <f>L3688*K3688</f>
        <v>-3279</v>
      </c>
      <c r="O3688" s="8" t="s">
        <v>139</v>
      </c>
      <c r="P3688" s="8" t="s">
        <v>140</v>
      </c>
      <c r="Q3688" s="8" t="s">
        <v>141</v>
      </c>
      <c r="R3688" s="8" t="s">
        <v>142</v>
      </c>
    </row>
    <row r="3689" spans="1:18" ht="60" customHeight="1" x14ac:dyDescent="0.25">
      <c r="A3689" s="8" t="s">
        <v>3533</v>
      </c>
      <c r="B3689" s="11">
        <v>3511.04</v>
      </c>
      <c r="C3689" s="8" t="s">
        <v>3112</v>
      </c>
      <c r="D3689" s="8" t="s">
        <v>3113</v>
      </c>
      <c r="E3689" s="8">
        <v>8110</v>
      </c>
      <c r="F3689" s="9">
        <v>44680</v>
      </c>
      <c r="G3689" s="9">
        <v>44694</v>
      </c>
      <c r="H3689" s="8">
        <v>60</v>
      </c>
      <c r="I3689" s="9">
        <f>G3689+60</f>
        <v>44754</v>
      </c>
      <c r="J3689" s="9">
        <v>44704</v>
      </c>
      <c r="K3689" s="8">
        <f>J3689-I3689</f>
        <v>-50</v>
      </c>
      <c r="L3689" s="10">
        <v>156.63999999999999</v>
      </c>
      <c r="M3689" s="8">
        <v>6.26</v>
      </c>
      <c r="N3689" s="10">
        <f>L3689*K3689</f>
        <v>-7831.9999999999991</v>
      </c>
      <c r="O3689" s="8" t="s">
        <v>139</v>
      </c>
      <c r="P3689" s="8" t="s">
        <v>140</v>
      </c>
      <c r="Q3689" s="8" t="s">
        <v>141</v>
      </c>
      <c r="R3689" s="8" t="s">
        <v>142</v>
      </c>
    </row>
    <row r="3690" spans="1:18" ht="60" customHeight="1" x14ac:dyDescent="0.25">
      <c r="A3690" s="8" t="s">
        <v>3534</v>
      </c>
      <c r="B3690" s="11">
        <v>79</v>
      </c>
      <c r="C3690" s="8" t="s">
        <v>3112</v>
      </c>
      <c r="D3690" s="8" t="s">
        <v>3113</v>
      </c>
      <c r="E3690" s="8">
        <v>10423</v>
      </c>
      <c r="F3690" s="9">
        <v>44681</v>
      </c>
      <c r="G3690" s="9">
        <v>44693</v>
      </c>
      <c r="H3690" s="8">
        <v>60</v>
      </c>
      <c r="I3690" s="9">
        <f>G3690+60</f>
        <v>44753</v>
      </c>
      <c r="J3690" s="9">
        <v>44736</v>
      </c>
      <c r="K3690" s="8">
        <f>J3690-I3690</f>
        <v>-17</v>
      </c>
      <c r="L3690" s="10">
        <v>52.2</v>
      </c>
      <c r="M3690" s="8">
        <v>2.09</v>
      </c>
      <c r="N3690" s="10">
        <f>L3690*K3690</f>
        <v>-887.40000000000009</v>
      </c>
      <c r="O3690" s="8" t="s">
        <v>139</v>
      </c>
      <c r="P3690" s="8" t="s">
        <v>140</v>
      </c>
      <c r="Q3690" s="8" t="s">
        <v>141</v>
      </c>
      <c r="R3690" s="8" t="s">
        <v>142</v>
      </c>
    </row>
    <row r="3691" spans="1:18" ht="60" customHeight="1" x14ac:dyDescent="0.25">
      <c r="A3691" s="8" t="s">
        <v>3534</v>
      </c>
      <c r="B3691" s="11">
        <v>79</v>
      </c>
      <c r="C3691" s="8" t="s">
        <v>3112</v>
      </c>
      <c r="D3691" s="8" t="s">
        <v>3113</v>
      </c>
      <c r="E3691" s="8">
        <v>10423</v>
      </c>
      <c r="F3691" s="9">
        <v>44681</v>
      </c>
      <c r="G3691" s="9">
        <v>44693</v>
      </c>
      <c r="H3691" s="8">
        <v>60</v>
      </c>
      <c r="I3691" s="9">
        <f>G3691+60</f>
        <v>44753</v>
      </c>
      <c r="J3691" s="9">
        <v>44736</v>
      </c>
      <c r="K3691" s="8">
        <f>J3691-I3691</f>
        <v>-17</v>
      </c>
      <c r="L3691" s="10">
        <v>23.76</v>
      </c>
      <c r="M3691" s="8">
        <v>0.95</v>
      </c>
      <c r="N3691" s="10">
        <f>L3691*K3691</f>
        <v>-403.92</v>
      </c>
      <c r="O3691" s="8" t="s">
        <v>139</v>
      </c>
      <c r="P3691" s="8" t="s">
        <v>140</v>
      </c>
      <c r="Q3691" s="8" t="s">
        <v>141</v>
      </c>
      <c r="R3691" s="8" t="s">
        <v>142</v>
      </c>
    </row>
    <row r="3692" spans="1:18" ht="60" customHeight="1" x14ac:dyDescent="0.25">
      <c r="A3692" s="8" t="s">
        <v>3535</v>
      </c>
      <c r="B3692" s="11">
        <v>106.14</v>
      </c>
      <c r="C3692" s="8" t="s">
        <v>3112</v>
      </c>
      <c r="D3692" s="8" t="s">
        <v>3113</v>
      </c>
      <c r="E3692" s="8">
        <v>10431</v>
      </c>
      <c r="F3692" s="9">
        <v>44681</v>
      </c>
      <c r="G3692" s="9">
        <v>44693</v>
      </c>
      <c r="H3692" s="8">
        <v>60</v>
      </c>
      <c r="I3692" s="9">
        <f>G3692+60</f>
        <v>44753</v>
      </c>
      <c r="J3692" s="9">
        <v>44736</v>
      </c>
      <c r="K3692" s="8">
        <f>J3692-I3692</f>
        <v>-17</v>
      </c>
      <c r="L3692" s="10">
        <v>23.76</v>
      </c>
      <c r="M3692" s="8">
        <v>0.95</v>
      </c>
      <c r="N3692" s="10">
        <f>L3692*K3692</f>
        <v>-403.92</v>
      </c>
      <c r="O3692" s="8" t="s">
        <v>139</v>
      </c>
      <c r="P3692" s="8" t="s">
        <v>140</v>
      </c>
      <c r="Q3692" s="8" t="s">
        <v>141</v>
      </c>
      <c r="R3692" s="8" t="s">
        <v>142</v>
      </c>
    </row>
    <row r="3693" spans="1:18" ht="60" customHeight="1" x14ac:dyDescent="0.25">
      <c r="A3693" s="8" t="s">
        <v>3535</v>
      </c>
      <c r="B3693" s="11">
        <v>106.14</v>
      </c>
      <c r="C3693" s="8" t="s">
        <v>3112</v>
      </c>
      <c r="D3693" s="8" t="s">
        <v>3113</v>
      </c>
      <c r="E3693" s="8">
        <v>10431</v>
      </c>
      <c r="F3693" s="9">
        <v>44681</v>
      </c>
      <c r="G3693" s="9">
        <v>44693</v>
      </c>
      <c r="H3693" s="8">
        <v>60</v>
      </c>
      <c r="I3693" s="9">
        <f>G3693+60</f>
        <v>44753</v>
      </c>
      <c r="J3693" s="9">
        <v>44736</v>
      </c>
      <c r="K3693" s="8">
        <f>J3693-I3693</f>
        <v>-17</v>
      </c>
      <c r="L3693" s="10">
        <v>78.3</v>
      </c>
      <c r="M3693" s="8">
        <v>3.13</v>
      </c>
      <c r="N3693" s="10">
        <f>L3693*K3693</f>
        <v>-1331.1</v>
      </c>
      <c r="O3693" s="8" t="s">
        <v>139</v>
      </c>
      <c r="P3693" s="8" t="s">
        <v>140</v>
      </c>
      <c r="Q3693" s="8" t="s">
        <v>141</v>
      </c>
      <c r="R3693" s="8" t="s">
        <v>142</v>
      </c>
    </row>
    <row r="3694" spans="1:18" ht="60" customHeight="1" x14ac:dyDescent="0.25">
      <c r="A3694" s="8" t="s">
        <v>3536</v>
      </c>
      <c r="B3694" s="11">
        <v>573.79999999999995</v>
      </c>
      <c r="C3694" s="8" t="s">
        <v>3112</v>
      </c>
      <c r="D3694" s="8" t="s">
        <v>3113</v>
      </c>
      <c r="E3694" s="8">
        <v>8110</v>
      </c>
      <c r="F3694" s="9">
        <v>44681</v>
      </c>
      <c r="G3694" s="9">
        <v>44693</v>
      </c>
      <c r="H3694" s="8">
        <v>60</v>
      </c>
      <c r="I3694" s="9">
        <f>G3694+60</f>
        <v>44753</v>
      </c>
      <c r="J3694" s="9">
        <v>44704</v>
      </c>
      <c r="K3694" s="8">
        <f>J3694-I3694</f>
        <v>-49</v>
      </c>
      <c r="L3694" s="10">
        <v>283.5</v>
      </c>
      <c r="M3694" s="8">
        <v>11.34</v>
      </c>
      <c r="N3694" s="10">
        <f>L3694*K3694</f>
        <v>-13891.5</v>
      </c>
      <c r="O3694" s="8" t="s">
        <v>139</v>
      </c>
      <c r="P3694" s="8" t="s">
        <v>140</v>
      </c>
      <c r="Q3694" s="8" t="s">
        <v>141</v>
      </c>
      <c r="R3694" s="8" t="s">
        <v>142</v>
      </c>
    </row>
    <row r="3695" spans="1:18" ht="60" customHeight="1" x14ac:dyDescent="0.25">
      <c r="A3695" s="8" t="s">
        <v>3536</v>
      </c>
      <c r="B3695" s="11">
        <v>573.79999999999995</v>
      </c>
      <c r="C3695" s="8" t="s">
        <v>3112</v>
      </c>
      <c r="D3695" s="8" t="s">
        <v>3113</v>
      </c>
      <c r="E3695" s="8">
        <v>8110</v>
      </c>
      <c r="F3695" s="9">
        <v>44681</v>
      </c>
      <c r="G3695" s="9">
        <v>44693</v>
      </c>
      <c r="H3695" s="8">
        <v>60</v>
      </c>
      <c r="I3695" s="9">
        <f>G3695+60</f>
        <v>44753</v>
      </c>
      <c r="J3695" s="9">
        <v>44704</v>
      </c>
      <c r="K3695" s="8">
        <f>J3695-I3695</f>
        <v>-49</v>
      </c>
      <c r="L3695" s="10">
        <v>78.3</v>
      </c>
      <c r="M3695" s="8">
        <v>3.13</v>
      </c>
      <c r="N3695" s="10">
        <f>L3695*K3695</f>
        <v>-3836.7</v>
      </c>
      <c r="O3695" s="8" t="s">
        <v>139</v>
      </c>
      <c r="P3695" s="8" t="s">
        <v>140</v>
      </c>
      <c r="Q3695" s="8" t="s">
        <v>141</v>
      </c>
      <c r="R3695" s="8" t="s">
        <v>142</v>
      </c>
    </row>
    <row r="3696" spans="1:18" ht="60" customHeight="1" x14ac:dyDescent="0.25">
      <c r="A3696" s="8" t="s">
        <v>3536</v>
      </c>
      <c r="B3696" s="11">
        <v>573.79999999999995</v>
      </c>
      <c r="C3696" s="8" t="s">
        <v>3112</v>
      </c>
      <c r="D3696" s="8" t="s">
        <v>3113</v>
      </c>
      <c r="E3696" s="8">
        <v>8110</v>
      </c>
      <c r="F3696" s="9">
        <v>44681</v>
      </c>
      <c r="G3696" s="9">
        <v>44693</v>
      </c>
      <c r="H3696" s="8">
        <v>60</v>
      </c>
      <c r="I3696" s="9">
        <f>G3696+60</f>
        <v>44753</v>
      </c>
      <c r="J3696" s="9">
        <v>44704</v>
      </c>
      <c r="K3696" s="8">
        <f>J3696-I3696</f>
        <v>-49</v>
      </c>
      <c r="L3696" s="10">
        <v>35.64</v>
      </c>
      <c r="M3696" s="8">
        <v>1.43</v>
      </c>
      <c r="N3696" s="10">
        <f>L3696*K3696</f>
        <v>-1746.3600000000001</v>
      </c>
      <c r="O3696" s="8" t="s">
        <v>139</v>
      </c>
      <c r="P3696" s="8" t="s">
        <v>140</v>
      </c>
      <c r="Q3696" s="8" t="s">
        <v>141</v>
      </c>
      <c r="R3696" s="8" t="s">
        <v>142</v>
      </c>
    </row>
    <row r="3697" spans="1:18" ht="60" customHeight="1" x14ac:dyDescent="0.25">
      <c r="A3697" s="8" t="s">
        <v>3536</v>
      </c>
      <c r="B3697" s="11">
        <v>573.79999999999995</v>
      </c>
      <c r="C3697" s="8" t="s">
        <v>3112</v>
      </c>
      <c r="D3697" s="8" t="s">
        <v>3113</v>
      </c>
      <c r="E3697" s="8">
        <v>8110</v>
      </c>
      <c r="F3697" s="9">
        <v>44681</v>
      </c>
      <c r="G3697" s="9">
        <v>44693</v>
      </c>
      <c r="H3697" s="8">
        <v>60</v>
      </c>
      <c r="I3697" s="9">
        <f>G3697+60</f>
        <v>44753</v>
      </c>
      <c r="J3697" s="9">
        <v>44704</v>
      </c>
      <c r="K3697" s="8">
        <f>J3697-I3697</f>
        <v>-49</v>
      </c>
      <c r="L3697" s="10">
        <v>32.79</v>
      </c>
      <c r="M3697" s="8">
        <v>1.31</v>
      </c>
      <c r="N3697" s="10">
        <f>L3697*K3697</f>
        <v>-1606.71</v>
      </c>
      <c r="O3697" s="8" t="s">
        <v>139</v>
      </c>
      <c r="P3697" s="8" t="s">
        <v>140</v>
      </c>
      <c r="Q3697" s="8" t="s">
        <v>141</v>
      </c>
      <c r="R3697" s="8" t="s">
        <v>142</v>
      </c>
    </row>
    <row r="3698" spans="1:18" ht="60" customHeight="1" x14ac:dyDescent="0.25">
      <c r="A3698" s="8" t="s">
        <v>3536</v>
      </c>
      <c r="B3698" s="11">
        <v>573.79999999999995</v>
      </c>
      <c r="C3698" s="8" t="s">
        <v>3112</v>
      </c>
      <c r="D3698" s="8" t="s">
        <v>3113</v>
      </c>
      <c r="E3698" s="8">
        <v>8110</v>
      </c>
      <c r="F3698" s="9">
        <v>44681</v>
      </c>
      <c r="G3698" s="9">
        <v>44693</v>
      </c>
      <c r="H3698" s="8">
        <v>60</v>
      </c>
      <c r="I3698" s="9">
        <f>G3698+60</f>
        <v>44753</v>
      </c>
      <c r="J3698" s="9">
        <v>44704</v>
      </c>
      <c r="K3698" s="8">
        <f>J3698-I3698</f>
        <v>-49</v>
      </c>
      <c r="L3698" s="10">
        <v>121.5</v>
      </c>
      <c r="M3698" s="8">
        <v>4.8600000000000003</v>
      </c>
      <c r="N3698" s="10">
        <f>L3698*K3698</f>
        <v>-5953.5</v>
      </c>
      <c r="O3698" s="8" t="s">
        <v>139</v>
      </c>
      <c r="P3698" s="8" t="s">
        <v>140</v>
      </c>
      <c r="Q3698" s="8" t="s">
        <v>141</v>
      </c>
      <c r="R3698" s="8" t="s">
        <v>142</v>
      </c>
    </row>
    <row r="3699" spans="1:18" ht="60" customHeight="1" x14ac:dyDescent="0.25">
      <c r="A3699" s="8" t="s">
        <v>3537</v>
      </c>
      <c r="B3699" s="11">
        <v>2078.38</v>
      </c>
      <c r="C3699" s="8" t="s">
        <v>2696</v>
      </c>
      <c r="D3699" s="8" t="s">
        <v>2697</v>
      </c>
      <c r="E3699" s="8">
        <v>6154</v>
      </c>
      <c r="F3699" s="9">
        <v>44636</v>
      </c>
      <c r="G3699" s="9">
        <v>44637</v>
      </c>
      <c r="H3699" s="8">
        <v>60</v>
      </c>
      <c r="I3699" s="9">
        <f>G3699+60</f>
        <v>44697</v>
      </c>
      <c r="J3699" s="9">
        <v>44665</v>
      </c>
      <c r="K3699" s="8">
        <f>J3699-I3699</f>
        <v>-32</v>
      </c>
      <c r="L3699" s="10">
        <v>701.44</v>
      </c>
      <c r="M3699" s="8">
        <v>70.14</v>
      </c>
      <c r="N3699" s="10">
        <f>L3699*K3699</f>
        <v>-22446.080000000002</v>
      </c>
      <c r="O3699" s="8" t="s">
        <v>59</v>
      </c>
      <c r="P3699" s="8" t="s">
        <v>60</v>
      </c>
      <c r="Q3699" s="8" t="s">
        <v>61</v>
      </c>
      <c r="R3699" s="8" t="s">
        <v>62</v>
      </c>
    </row>
    <row r="3700" spans="1:18" ht="60" customHeight="1" x14ac:dyDescent="0.25">
      <c r="A3700" s="8" t="s">
        <v>3537</v>
      </c>
      <c r="B3700" s="11">
        <v>2078.38</v>
      </c>
      <c r="C3700" s="8" t="s">
        <v>2696</v>
      </c>
      <c r="D3700" s="8" t="s">
        <v>2697</v>
      </c>
      <c r="E3700" s="8">
        <v>6154</v>
      </c>
      <c r="F3700" s="9">
        <v>44636</v>
      </c>
      <c r="G3700" s="9">
        <v>44637</v>
      </c>
      <c r="H3700" s="8">
        <v>60</v>
      </c>
      <c r="I3700" s="9">
        <f>G3700+60</f>
        <v>44697</v>
      </c>
      <c r="J3700" s="9">
        <v>44665</v>
      </c>
      <c r="K3700" s="8">
        <f>J3700-I3700</f>
        <v>-32</v>
      </c>
      <c r="L3700" s="10">
        <v>1188</v>
      </c>
      <c r="M3700" s="8">
        <v>118.8</v>
      </c>
      <c r="N3700" s="10">
        <f>L3700*K3700</f>
        <v>-38016</v>
      </c>
      <c r="O3700" s="8" t="s">
        <v>59</v>
      </c>
      <c r="P3700" s="8" t="s">
        <v>60</v>
      </c>
      <c r="Q3700" s="8" t="s">
        <v>61</v>
      </c>
      <c r="R3700" s="8" t="s">
        <v>62</v>
      </c>
    </row>
    <row r="3701" spans="1:18" ht="60" customHeight="1" x14ac:dyDescent="0.25">
      <c r="A3701" s="8" t="s">
        <v>3538</v>
      </c>
      <c r="B3701" s="11">
        <v>5241.6000000000004</v>
      </c>
      <c r="C3701" s="8" t="s">
        <v>2696</v>
      </c>
      <c r="D3701" s="8" t="s">
        <v>2697</v>
      </c>
      <c r="E3701" s="8">
        <v>5238</v>
      </c>
      <c r="F3701" s="9">
        <v>44636</v>
      </c>
      <c r="G3701" s="9">
        <v>44637</v>
      </c>
      <c r="H3701" s="8">
        <v>60</v>
      </c>
      <c r="I3701" s="9">
        <f>G3701+60</f>
        <v>44697</v>
      </c>
      <c r="J3701" s="9">
        <v>44657</v>
      </c>
      <c r="K3701" s="8">
        <f>J3701-I3701</f>
        <v>-40</v>
      </c>
      <c r="L3701" s="10">
        <v>3920</v>
      </c>
      <c r="M3701" s="8">
        <v>156.80000000000001</v>
      </c>
      <c r="N3701" s="10">
        <f>L3701*K3701</f>
        <v>-156800</v>
      </c>
      <c r="O3701" s="8" t="s">
        <v>45</v>
      </c>
      <c r="P3701" s="8" t="s">
        <v>46</v>
      </c>
      <c r="Q3701" s="8" t="s">
        <v>1641</v>
      </c>
      <c r="R3701" s="8" t="s">
        <v>1642</v>
      </c>
    </row>
    <row r="3702" spans="1:18" ht="60" customHeight="1" x14ac:dyDescent="0.25">
      <c r="A3702" s="8" t="s">
        <v>3538</v>
      </c>
      <c r="B3702" s="11">
        <v>5241.6000000000004</v>
      </c>
      <c r="C3702" s="8" t="s">
        <v>2696</v>
      </c>
      <c r="D3702" s="8" t="s">
        <v>2697</v>
      </c>
      <c r="E3702" s="8">
        <v>5238</v>
      </c>
      <c r="F3702" s="9">
        <v>44636</v>
      </c>
      <c r="G3702" s="9">
        <v>44637</v>
      </c>
      <c r="H3702" s="8">
        <v>60</v>
      </c>
      <c r="I3702" s="9">
        <f>G3702+60</f>
        <v>44697</v>
      </c>
      <c r="J3702" s="9">
        <v>44657</v>
      </c>
      <c r="K3702" s="8">
        <f>J3702-I3702</f>
        <v>-40</v>
      </c>
      <c r="L3702" s="10">
        <v>1120</v>
      </c>
      <c r="M3702" s="8">
        <v>44.8</v>
      </c>
      <c r="N3702" s="10">
        <f>L3702*K3702</f>
        <v>-44800</v>
      </c>
      <c r="O3702" s="8" t="s">
        <v>59</v>
      </c>
      <c r="P3702" s="8" t="s">
        <v>60</v>
      </c>
      <c r="Q3702" s="8" t="s">
        <v>61</v>
      </c>
      <c r="R3702" s="8" t="s">
        <v>62</v>
      </c>
    </row>
    <row r="3703" spans="1:18" ht="60" customHeight="1" x14ac:dyDescent="0.25">
      <c r="A3703" s="8" t="s">
        <v>3539</v>
      </c>
      <c r="B3703" s="11">
        <v>3294.72</v>
      </c>
      <c r="C3703" s="8" t="s">
        <v>2696</v>
      </c>
      <c r="D3703" s="8" t="s">
        <v>2697</v>
      </c>
      <c r="E3703" s="8">
        <v>5238</v>
      </c>
      <c r="F3703" s="9">
        <v>44636</v>
      </c>
      <c r="G3703" s="9">
        <v>44637</v>
      </c>
      <c r="H3703" s="8">
        <v>60</v>
      </c>
      <c r="I3703" s="9">
        <f>G3703+60</f>
        <v>44697</v>
      </c>
      <c r="J3703" s="9">
        <v>44657</v>
      </c>
      <c r="K3703" s="8">
        <f>J3703-I3703</f>
        <v>-40</v>
      </c>
      <c r="L3703" s="10">
        <v>3168</v>
      </c>
      <c r="M3703" s="8">
        <v>126.72</v>
      </c>
      <c r="N3703" s="10">
        <f>L3703*K3703</f>
        <v>-126720</v>
      </c>
      <c r="O3703" s="8" t="s">
        <v>45</v>
      </c>
      <c r="P3703" s="8" t="s">
        <v>46</v>
      </c>
      <c r="Q3703" s="8" t="s">
        <v>1641</v>
      </c>
      <c r="R3703" s="8" t="s">
        <v>1642</v>
      </c>
    </row>
    <row r="3704" spans="1:18" ht="60" customHeight="1" x14ac:dyDescent="0.25">
      <c r="A3704" s="8" t="s">
        <v>3540</v>
      </c>
      <c r="B3704" s="11">
        <v>4268.16</v>
      </c>
      <c r="C3704" s="8" t="s">
        <v>2696</v>
      </c>
      <c r="D3704" s="8" t="s">
        <v>2697</v>
      </c>
      <c r="E3704" s="8">
        <v>5238</v>
      </c>
      <c r="F3704" s="9">
        <v>44636</v>
      </c>
      <c r="G3704" s="9">
        <v>44637</v>
      </c>
      <c r="H3704" s="8">
        <v>60</v>
      </c>
      <c r="I3704" s="9">
        <f>G3704+60</f>
        <v>44697</v>
      </c>
      <c r="J3704" s="9">
        <v>44657</v>
      </c>
      <c r="K3704" s="8">
        <f>J3704-I3704</f>
        <v>-40</v>
      </c>
      <c r="L3704" s="10">
        <v>2952</v>
      </c>
      <c r="M3704" s="8">
        <v>118.08</v>
      </c>
      <c r="N3704" s="10">
        <f>L3704*K3704</f>
        <v>-118080</v>
      </c>
      <c r="O3704" s="8" t="s">
        <v>45</v>
      </c>
      <c r="P3704" s="8" t="s">
        <v>46</v>
      </c>
      <c r="Q3704" s="8" t="s">
        <v>1641</v>
      </c>
      <c r="R3704" s="8" t="s">
        <v>1642</v>
      </c>
    </row>
    <row r="3705" spans="1:18" ht="60" customHeight="1" x14ac:dyDescent="0.25">
      <c r="A3705" s="8" t="s">
        <v>3540</v>
      </c>
      <c r="B3705" s="11">
        <v>4268.16</v>
      </c>
      <c r="C3705" s="8" t="s">
        <v>2696</v>
      </c>
      <c r="D3705" s="8" t="s">
        <v>2697</v>
      </c>
      <c r="E3705" s="8">
        <v>5238</v>
      </c>
      <c r="F3705" s="9">
        <v>44636</v>
      </c>
      <c r="G3705" s="9">
        <v>44637</v>
      </c>
      <c r="H3705" s="8">
        <v>60</v>
      </c>
      <c r="I3705" s="9">
        <f>G3705+60</f>
        <v>44697</v>
      </c>
      <c r="J3705" s="9">
        <v>44657</v>
      </c>
      <c r="K3705" s="8">
        <f>J3705-I3705</f>
        <v>-40</v>
      </c>
      <c r="L3705" s="10">
        <v>1152</v>
      </c>
      <c r="M3705" s="8">
        <v>46.08</v>
      </c>
      <c r="N3705" s="10">
        <f>L3705*K3705</f>
        <v>-46080</v>
      </c>
      <c r="O3705" s="8" t="s">
        <v>59</v>
      </c>
      <c r="P3705" s="8" t="s">
        <v>60</v>
      </c>
      <c r="Q3705" s="8" t="s">
        <v>61</v>
      </c>
      <c r="R3705" s="8" t="s">
        <v>62</v>
      </c>
    </row>
    <row r="3706" spans="1:18" ht="60" customHeight="1" x14ac:dyDescent="0.25">
      <c r="A3706" s="8" t="s">
        <v>3541</v>
      </c>
      <c r="B3706" s="11">
        <v>11053.2</v>
      </c>
      <c r="C3706" s="8" t="s">
        <v>3112</v>
      </c>
      <c r="D3706" s="8" t="s">
        <v>3113</v>
      </c>
      <c r="E3706" s="8">
        <v>9190</v>
      </c>
      <c r="F3706" s="9">
        <v>44693</v>
      </c>
      <c r="G3706" s="9">
        <v>44699</v>
      </c>
      <c r="H3706" s="8">
        <v>60</v>
      </c>
      <c r="I3706" s="9">
        <f>G3706+60</f>
        <v>44759</v>
      </c>
      <c r="J3706" s="9">
        <v>44718</v>
      </c>
      <c r="K3706" s="8">
        <f>J3706-I3706</f>
        <v>-41</v>
      </c>
      <c r="L3706" s="10">
        <v>960</v>
      </c>
      <c r="M3706" s="8">
        <v>211.2</v>
      </c>
      <c r="N3706" s="10">
        <f>L3706*K3706</f>
        <v>-39360</v>
      </c>
      <c r="O3706" s="8" t="s">
        <v>45</v>
      </c>
      <c r="P3706" s="8" t="s">
        <v>46</v>
      </c>
      <c r="Q3706" s="8" t="s">
        <v>47</v>
      </c>
      <c r="R3706" s="8" t="s">
        <v>48</v>
      </c>
    </row>
    <row r="3707" spans="1:18" ht="60" customHeight="1" x14ac:dyDescent="0.25">
      <c r="A3707" s="8" t="s">
        <v>3541</v>
      </c>
      <c r="B3707" s="11">
        <v>11053.2</v>
      </c>
      <c r="C3707" s="8" t="s">
        <v>3112</v>
      </c>
      <c r="D3707" s="8" t="s">
        <v>3113</v>
      </c>
      <c r="E3707" s="8">
        <v>9190</v>
      </c>
      <c r="F3707" s="9">
        <v>44693</v>
      </c>
      <c r="G3707" s="9">
        <v>44699</v>
      </c>
      <c r="H3707" s="8">
        <v>60</v>
      </c>
      <c r="I3707" s="9">
        <f>G3707+60</f>
        <v>44759</v>
      </c>
      <c r="J3707" s="9">
        <v>44718</v>
      </c>
      <c r="K3707" s="8">
        <f>J3707-I3707</f>
        <v>-41</v>
      </c>
      <c r="L3707" s="10">
        <v>8100</v>
      </c>
      <c r="M3707" s="8">
        <v>1782</v>
      </c>
      <c r="N3707" s="10">
        <f>L3707*K3707</f>
        <v>-332100</v>
      </c>
      <c r="O3707" s="8" t="s">
        <v>45</v>
      </c>
      <c r="P3707" s="8" t="s">
        <v>46</v>
      </c>
      <c r="Q3707" s="8" t="s">
        <v>205</v>
      </c>
      <c r="R3707" s="8" t="s">
        <v>206</v>
      </c>
    </row>
    <row r="3708" spans="1:18" ht="60" customHeight="1" x14ac:dyDescent="0.25">
      <c r="A3708" s="8" t="s">
        <v>3542</v>
      </c>
      <c r="B3708" s="11">
        <v>218.4</v>
      </c>
      <c r="C3708" s="8" t="s">
        <v>2696</v>
      </c>
      <c r="D3708" s="8" t="s">
        <v>2697</v>
      </c>
      <c r="E3708" s="8">
        <v>5732</v>
      </c>
      <c r="F3708" s="9">
        <v>44644</v>
      </c>
      <c r="G3708" s="9">
        <v>44645</v>
      </c>
      <c r="H3708" s="8">
        <v>60</v>
      </c>
      <c r="I3708" s="9">
        <f>G3708+60</f>
        <v>44705</v>
      </c>
      <c r="J3708" s="9">
        <v>44662</v>
      </c>
      <c r="K3708" s="8">
        <f>J3708-I3708</f>
        <v>-43</v>
      </c>
      <c r="L3708" s="10">
        <v>210</v>
      </c>
      <c r="M3708" s="8">
        <v>8.4</v>
      </c>
      <c r="N3708" s="10">
        <f>L3708*K3708</f>
        <v>-9030</v>
      </c>
      <c r="O3708" s="8" t="s">
        <v>45</v>
      </c>
      <c r="P3708" s="8" t="s">
        <v>46</v>
      </c>
      <c r="Q3708" s="8" t="s">
        <v>1641</v>
      </c>
      <c r="R3708" s="8" t="s">
        <v>1642</v>
      </c>
    </row>
    <row r="3709" spans="1:18" ht="60" customHeight="1" x14ac:dyDescent="0.25">
      <c r="A3709" s="8" t="s">
        <v>3543</v>
      </c>
      <c r="B3709" s="11">
        <v>179.78</v>
      </c>
      <c r="C3709" s="8" t="s">
        <v>2696</v>
      </c>
      <c r="D3709" s="8" t="s">
        <v>2697</v>
      </c>
      <c r="E3709" s="8">
        <v>5732</v>
      </c>
      <c r="F3709" s="9">
        <v>44644</v>
      </c>
      <c r="G3709" s="9">
        <v>44645</v>
      </c>
      <c r="H3709" s="8">
        <v>60</v>
      </c>
      <c r="I3709" s="9">
        <f>G3709+60</f>
        <v>44705</v>
      </c>
      <c r="J3709" s="9">
        <v>44662</v>
      </c>
      <c r="K3709" s="8">
        <f>J3709-I3709</f>
        <v>-43</v>
      </c>
      <c r="L3709" s="10">
        <v>163.44</v>
      </c>
      <c r="M3709" s="8">
        <v>16.34</v>
      </c>
      <c r="N3709" s="10">
        <f>L3709*K3709</f>
        <v>-7027.92</v>
      </c>
      <c r="O3709" s="8" t="s">
        <v>59</v>
      </c>
      <c r="P3709" s="8" t="s">
        <v>60</v>
      </c>
      <c r="Q3709" s="8" t="s">
        <v>61</v>
      </c>
      <c r="R3709" s="8" t="s">
        <v>62</v>
      </c>
    </row>
    <row r="3710" spans="1:18" ht="60" customHeight="1" x14ac:dyDescent="0.25">
      <c r="A3710" s="8" t="s">
        <v>3544</v>
      </c>
      <c r="B3710" s="11">
        <v>274.45</v>
      </c>
      <c r="C3710" s="8" t="s">
        <v>2696</v>
      </c>
      <c r="D3710" s="8" t="s">
        <v>2697</v>
      </c>
      <c r="E3710" s="8">
        <v>5732</v>
      </c>
      <c r="F3710" s="9">
        <v>44644</v>
      </c>
      <c r="G3710" s="9">
        <v>44645</v>
      </c>
      <c r="H3710" s="8">
        <v>60</v>
      </c>
      <c r="I3710" s="9">
        <f>G3710+60</f>
        <v>44705</v>
      </c>
      <c r="J3710" s="9">
        <v>44662</v>
      </c>
      <c r="K3710" s="8">
        <f>J3710-I3710</f>
        <v>-43</v>
      </c>
      <c r="L3710" s="10">
        <v>249.5</v>
      </c>
      <c r="M3710" s="8">
        <v>24.95</v>
      </c>
      <c r="N3710" s="10">
        <f>L3710*K3710</f>
        <v>-10728.5</v>
      </c>
      <c r="O3710" s="8" t="s">
        <v>59</v>
      </c>
      <c r="P3710" s="8" t="s">
        <v>60</v>
      </c>
      <c r="Q3710" s="8" t="s">
        <v>61</v>
      </c>
      <c r="R3710" s="8" t="s">
        <v>62</v>
      </c>
    </row>
    <row r="3711" spans="1:18" ht="60" customHeight="1" x14ac:dyDescent="0.25">
      <c r="A3711" s="8" t="s">
        <v>3545</v>
      </c>
      <c r="B3711" s="11">
        <v>130.68</v>
      </c>
      <c r="C3711" s="8" t="s">
        <v>2696</v>
      </c>
      <c r="D3711" s="8" t="s">
        <v>2697</v>
      </c>
      <c r="E3711" s="8">
        <v>5732</v>
      </c>
      <c r="F3711" s="9">
        <v>44644</v>
      </c>
      <c r="G3711" s="9">
        <v>44645</v>
      </c>
      <c r="H3711" s="8">
        <v>60</v>
      </c>
      <c r="I3711" s="9">
        <f>G3711+60</f>
        <v>44705</v>
      </c>
      <c r="J3711" s="9">
        <v>44662</v>
      </c>
      <c r="K3711" s="8">
        <f>J3711-I3711</f>
        <v>-43</v>
      </c>
      <c r="L3711" s="10">
        <v>118.8</v>
      </c>
      <c r="M3711" s="8">
        <v>11.88</v>
      </c>
      <c r="N3711" s="10">
        <f>L3711*K3711</f>
        <v>-5108.3999999999996</v>
      </c>
      <c r="O3711" s="8" t="s">
        <v>59</v>
      </c>
      <c r="P3711" s="8" t="s">
        <v>60</v>
      </c>
      <c r="Q3711" s="8" t="s">
        <v>61</v>
      </c>
      <c r="R3711" s="8" t="s">
        <v>62</v>
      </c>
    </row>
    <row r="3712" spans="1:18" ht="60" customHeight="1" x14ac:dyDescent="0.25">
      <c r="A3712" s="8" t="s">
        <v>3546</v>
      </c>
      <c r="B3712" s="11">
        <v>2732.8</v>
      </c>
      <c r="C3712" s="8" t="s">
        <v>3112</v>
      </c>
      <c r="D3712" s="8" t="s">
        <v>3113</v>
      </c>
      <c r="E3712" s="8">
        <v>9190</v>
      </c>
      <c r="F3712" s="9">
        <v>44701</v>
      </c>
      <c r="G3712" s="9">
        <v>44704</v>
      </c>
      <c r="H3712" s="8">
        <v>60</v>
      </c>
      <c r="I3712" s="9">
        <f>G3712+60</f>
        <v>44764</v>
      </c>
      <c r="J3712" s="9">
        <v>44718</v>
      </c>
      <c r="K3712" s="8">
        <f>J3712-I3712</f>
        <v>-46</v>
      </c>
      <c r="L3712" s="10">
        <v>2240</v>
      </c>
      <c r="M3712" s="8">
        <v>492.8</v>
      </c>
      <c r="N3712" s="10">
        <f>L3712*K3712</f>
        <v>-103040</v>
      </c>
      <c r="O3712" s="8" t="s">
        <v>45</v>
      </c>
      <c r="P3712" s="8" t="s">
        <v>46</v>
      </c>
      <c r="Q3712" s="8" t="s">
        <v>47</v>
      </c>
      <c r="R3712" s="8" t="s">
        <v>48</v>
      </c>
    </row>
    <row r="3713" spans="1:18" ht="60" customHeight="1" x14ac:dyDescent="0.25">
      <c r="A3713" s="8" t="s">
        <v>3547</v>
      </c>
      <c r="B3713" s="11">
        <v>539.35</v>
      </c>
      <c r="C3713" s="8" t="s">
        <v>2696</v>
      </c>
      <c r="D3713" s="8" t="s">
        <v>2697</v>
      </c>
      <c r="E3713" s="8">
        <v>7476</v>
      </c>
      <c r="F3713" s="9">
        <v>44648</v>
      </c>
      <c r="G3713" s="9">
        <v>44649</v>
      </c>
      <c r="H3713" s="8">
        <v>60</v>
      </c>
      <c r="I3713" s="9">
        <f>G3713+60</f>
        <v>44709</v>
      </c>
      <c r="J3713" s="9">
        <v>44690</v>
      </c>
      <c r="K3713" s="8">
        <f>J3713-I3713</f>
        <v>-19</v>
      </c>
      <c r="L3713" s="10">
        <v>490.32</v>
      </c>
      <c r="M3713" s="8">
        <v>49.03</v>
      </c>
      <c r="N3713" s="10">
        <f>L3713*K3713</f>
        <v>-9316.08</v>
      </c>
      <c r="O3713" s="8" t="s">
        <v>59</v>
      </c>
      <c r="P3713" s="8" t="s">
        <v>60</v>
      </c>
      <c r="Q3713" s="8" t="s">
        <v>61</v>
      </c>
      <c r="R3713" s="8" t="s">
        <v>62</v>
      </c>
    </row>
    <row r="3714" spans="1:18" ht="60" customHeight="1" x14ac:dyDescent="0.25">
      <c r="A3714" s="8" t="s">
        <v>3548</v>
      </c>
      <c r="B3714" s="11">
        <v>1953.6</v>
      </c>
      <c r="C3714" s="8" t="s">
        <v>2696</v>
      </c>
      <c r="D3714" s="8" t="s">
        <v>2697</v>
      </c>
      <c r="E3714" s="8">
        <v>7476</v>
      </c>
      <c r="F3714" s="9">
        <v>44648</v>
      </c>
      <c r="G3714" s="9">
        <v>44649</v>
      </c>
      <c r="H3714" s="8">
        <v>60</v>
      </c>
      <c r="I3714" s="9">
        <f>G3714+60</f>
        <v>44709</v>
      </c>
      <c r="J3714" s="9">
        <v>44690</v>
      </c>
      <c r="K3714" s="8">
        <f>J3714-I3714</f>
        <v>-19</v>
      </c>
      <c r="L3714" s="10">
        <v>1776</v>
      </c>
      <c r="M3714" s="8">
        <v>177.6</v>
      </c>
      <c r="N3714" s="10">
        <f>L3714*K3714</f>
        <v>-33744</v>
      </c>
      <c r="O3714" s="8" t="s">
        <v>59</v>
      </c>
      <c r="P3714" s="8" t="s">
        <v>60</v>
      </c>
      <c r="Q3714" s="8" t="s">
        <v>61</v>
      </c>
      <c r="R3714" s="8" t="s">
        <v>62</v>
      </c>
    </row>
    <row r="3715" spans="1:18" ht="60" customHeight="1" x14ac:dyDescent="0.25">
      <c r="A3715" s="8" t="s">
        <v>3549</v>
      </c>
      <c r="B3715" s="11">
        <v>1122</v>
      </c>
      <c r="C3715" s="8" t="s">
        <v>2696</v>
      </c>
      <c r="D3715" s="8" t="s">
        <v>2697</v>
      </c>
      <c r="E3715" s="8">
        <v>7476</v>
      </c>
      <c r="F3715" s="9">
        <v>44648</v>
      </c>
      <c r="G3715" s="9">
        <v>44649</v>
      </c>
      <c r="H3715" s="8">
        <v>60</v>
      </c>
      <c r="I3715" s="9">
        <f>G3715+60</f>
        <v>44709</v>
      </c>
      <c r="J3715" s="9">
        <v>44690</v>
      </c>
      <c r="K3715" s="8">
        <f>J3715-I3715</f>
        <v>-19</v>
      </c>
      <c r="L3715" s="10">
        <v>1020</v>
      </c>
      <c r="M3715" s="8">
        <v>102</v>
      </c>
      <c r="N3715" s="10">
        <f>L3715*K3715</f>
        <v>-19380</v>
      </c>
      <c r="O3715" s="8" t="s">
        <v>3550</v>
      </c>
      <c r="P3715" s="8" t="s">
        <v>3551</v>
      </c>
      <c r="Q3715" s="8" t="s">
        <v>3552</v>
      </c>
      <c r="R3715" s="8" t="s">
        <v>3553</v>
      </c>
    </row>
    <row r="3716" spans="1:18" ht="60" customHeight="1" x14ac:dyDescent="0.25">
      <c r="A3716" s="8" t="s">
        <v>3554</v>
      </c>
      <c r="B3716" s="11">
        <v>1747.2</v>
      </c>
      <c r="C3716" s="8" t="s">
        <v>2696</v>
      </c>
      <c r="D3716" s="8" t="s">
        <v>2697</v>
      </c>
      <c r="E3716" s="8">
        <v>8062</v>
      </c>
      <c r="F3716" s="9">
        <v>44652</v>
      </c>
      <c r="G3716" s="9">
        <v>44658</v>
      </c>
      <c r="H3716" s="8">
        <v>60</v>
      </c>
      <c r="I3716" s="9">
        <f>G3716+60</f>
        <v>44718</v>
      </c>
      <c r="J3716" s="9">
        <v>44701</v>
      </c>
      <c r="K3716" s="8">
        <f>J3716-I3716</f>
        <v>-17</v>
      </c>
      <c r="L3716" s="10">
        <v>1680</v>
      </c>
      <c r="M3716" s="8">
        <v>67.2</v>
      </c>
      <c r="N3716" s="10">
        <f>L3716*K3716</f>
        <v>-28560</v>
      </c>
      <c r="O3716" s="8" t="s">
        <v>139</v>
      </c>
      <c r="P3716" s="8" t="s">
        <v>140</v>
      </c>
      <c r="Q3716" s="8" t="s">
        <v>769</v>
      </c>
      <c r="R3716" s="8" t="s">
        <v>770</v>
      </c>
    </row>
    <row r="3717" spans="1:18" ht="60" customHeight="1" x14ac:dyDescent="0.25">
      <c r="A3717" s="8" t="s">
        <v>3555</v>
      </c>
      <c r="B3717" s="11">
        <v>894.3</v>
      </c>
      <c r="C3717" s="8" t="s">
        <v>2696</v>
      </c>
      <c r="D3717" s="8" t="s">
        <v>2697</v>
      </c>
      <c r="E3717" s="8">
        <v>7728</v>
      </c>
      <c r="F3717" s="9">
        <v>44655</v>
      </c>
      <c r="G3717" s="9">
        <v>44660</v>
      </c>
      <c r="H3717" s="8">
        <v>60</v>
      </c>
      <c r="I3717" s="9">
        <f>G3717+60</f>
        <v>44720</v>
      </c>
      <c r="J3717" s="9">
        <v>44692</v>
      </c>
      <c r="K3717" s="8">
        <f>J3717-I3717</f>
        <v>-28</v>
      </c>
      <c r="L3717" s="10">
        <v>510</v>
      </c>
      <c r="M3717" s="8">
        <v>51</v>
      </c>
      <c r="N3717" s="10">
        <f>L3717*K3717</f>
        <v>-14280</v>
      </c>
      <c r="O3717" s="8" t="s">
        <v>3550</v>
      </c>
      <c r="P3717" s="8" t="s">
        <v>3551</v>
      </c>
      <c r="Q3717" s="8" t="s">
        <v>3552</v>
      </c>
      <c r="R3717" s="8" t="s">
        <v>3553</v>
      </c>
    </row>
    <row r="3718" spans="1:18" ht="60" customHeight="1" x14ac:dyDescent="0.25">
      <c r="A3718" s="8" t="s">
        <v>3555</v>
      </c>
      <c r="B3718" s="11">
        <v>894.3</v>
      </c>
      <c r="C3718" s="8" t="s">
        <v>2696</v>
      </c>
      <c r="D3718" s="8" t="s">
        <v>2697</v>
      </c>
      <c r="E3718" s="8">
        <v>7728</v>
      </c>
      <c r="F3718" s="9">
        <v>44655</v>
      </c>
      <c r="G3718" s="9">
        <v>44660</v>
      </c>
      <c r="H3718" s="8">
        <v>60</v>
      </c>
      <c r="I3718" s="9">
        <f>G3718+60</f>
        <v>44720</v>
      </c>
      <c r="J3718" s="9">
        <v>44692</v>
      </c>
      <c r="K3718" s="8">
        <f>J3718-I3718</f>
        <v>-28</v>
      </c>
      <c r="L3718" s="10">
        <v>303</v>
      </c>
      <c r="M3718" s="8">
        <v>30.3</v>
      </c>
      <c r="N3718" s="10">
        <f>L3718*K3718</f>
        <v>-8484</v>
      </c>
      <c r="O3718" s="8" t="s">
        <v>3550</v>
      </c>
      <c r="P3718" s="8" t="s">
        <v>3551</v>
      </c>
      <c r="Q3718" s="8" t="s">
        <v>3552</v>
      </c>
      <c r="R3718" s="8" t="s">
        <v>3553</v>
      </c>
    </row>
    <row r="3719" spans="1:18" ht="60" customHeight="1" x14ac:dyDescent="0.25">
      <c r="A3719" s="8" t="s">
        <v>3556</v>
      </c>
      <c r="B3719" s="11">
        <v>651.20000000000005</v>
      </c>
      <c r="C3719" s="8" t="s">
        <v>2696</v>
      </c>
      <c r="D3719" s="8" t="s">
        <v>2697</v>
      </c>
      <c r="E3719" s="8">
        <v>7894</v>
      </c>
      <c r="F3719" s="9">
        <v>44656</v>
      </c>
      <c r="G3719" s="9">
        <v>44661</v>
      </c>
      <c r="H3719" s="8">
        <v>60</v>
      </c>
      <c r="I3719" s="9">
        <f>G3719+60</f>
        <v>44721</v>
      </c>
      <c r="J3719" s="9">
        <v>44697</v>
      </c>
      <c r="K3719" s="8">
        <f>J3719-I3719</f>
        <v>-24</v>
      </c>
      <c r="L3719" s="10">
        <v>592</v>
      </c>
      <c r="M3719" s="8">
        <v>59.2</v>
      </c>
      <c r="N3719" s="10">
        <f>L3719*K3719</f>
        <v>-14208</v>
      </c>
      <c r="O3719" s="8" t="s">
        <v>59</v>
      </c>
      <c r="P3719" s="8" t="s">
        <v>60</v>
      </c>
      <c r="Q3719" s="8" t="s">
        <v>61</v>
      </c>
      <c r="R3719" s="8" t="s">
        <v>62</v>
      </c>
    </row>
    <row r="3720" spans="1:18" ht="60" customHeight="1" x14ac:dyDescent="0.25">
      <c r="A3720" s="8" t="s">
        <v>3557</v>
      </c>
      <c r="B3720" s="11">
        <v>2184</v>
      </c>
      <c r="C3720" s="8" t="s">
        <v>2696</v>
      </c>
      <c r="D3720" s="8" t="s">
        <v>2697</v>
      </c>
      <c r="E3720" s="8">
        <v>8062</v>
      </c>
      <c r="F3720" s="9">
        <v>44658</v>
      </c>
      <c r="G3720" s="9">
        <v>44673</v>
      </c>
      <c r="H3720" s="8">
        <v>60</v>
      </c>
      <c r="I3720" s="9">
        <f>G3720+60</f>
        <v>44733</v>
      </c>
      <c r="J3720" s="9">
        <v>44701</v>
      </c>
      <c r="K3720" s="8">
        <f>J3720-I3720</f>
        <v>-32</v>
      </c>
      <c r="L3720" s="10">
        <v>2100</v>
      </c>
      <c r="M3720" s="8">
        <v>84</v>
      </c>
      <c r="N3720" s="10">
        <f>L3720*K3720</f>
        <v>-67200</v>
      </c>
      <c r="O3720" s="8" t="s">
        <v>139</v>
      </c>
      <c r="P3720" s="8" t="s">
        <v>140</v>
      </c>
      <c r="Q3720" s="8" t="s">
        <v>769</v>
      </c>
      <c r="R3720" s="8" t="s">
        <v>770</v>
      </c>
    </row>
    <row r="3721" spans="1:18" ht="60" customHeight="1" x14ac:dyDescent="0.25">
      <c r="A3721" s="8" t="s">
        <v>3558</v>
      </c>
      <c r="B3721" s="11">
        <v>307.44</v>
      </c>
      <c r="C3721" s="8" t="s">
        <v>3512</v>
      </c>
      <c r="D3721" s="8" t="s">
        <v>3513</v>
      </c>
      <c r="E3721" s="8">
        <v>6332</v>
      </c>
      <c r="F3721" s="9">
        <v>44627</v>
      </c>
      <c r="G3721" s="9">
        <v>44629</v>
      </c>
      <c r="H3721" s="8">
        <v>60</v>
      </c>
      <c r="I3721" s="9">
        <f>G3721+60</f>
        <v>44689</v>
      </c>
      <c r="J3721" s="9">
        <v>44672</v>
      </c>
      <c r="K3721" s="8">
        <f>J3721-I3721</f>
        <v>-17</v>
      </c>
      <c r="L3721" s="10">
        <v>252</v>
      </c>
      <c r="M3721" s="8">
        <v>55.44</v>
      </c>
      <c r="N3721" s="10">
        <f>L3721*K3721</f>
        <v>-4284</v>
      </c>
      <c r="O3721" s="8" t="s">
        <v>45</v>
      </c>
      <c r="P3721" s="8" t="s">
        <v>46</v>
      </c>
      <c r="Q3721" s="8" t="s">
        <v>222</v>
      </c>
      <c r="R3721" s="8" t="s">
        <v>223</v>
      </c>
    </row>
    <row r="3722" spans="1:18" ht="60" customHeight="1" x14ac:dyDescent="0.25">
      <c r="A3722" s="8" t="s">
        <v>3559</v>
      </c>
      <c r="B3722" s="11">
        <v>3889.6</v>
      </c>
      <c r="C3722" s="8" t="s">
        <v>2696</v>
      </c>
      <c r="D3722" s="8" t="s">
        <v>2697</v>
      </c>
      <c r="E3722" s="8">
        <v>7894</v>
      </c>
      <c r="F3722" s="9">
        <v>44663</v>
      </c>
      <c r="G3722" s="9">
        <v>44666</v>
      </c>
      <c r="H3722" s="8">
        <v>60</v>
      </c>
      <c r="I3722" s="9">
        <f>G3722+60</f>
        <v>44726</v>
      </c>
      <c r="J3722" s="9">
        <v>44697</v>
      </c>
      <c r="K3722" s="8">
        <f>J3722-I3722</f>
        <v>-29</v>
      </c>
      <c r="L3722" s="10">
        <v>3100</v>
      </c>
      <c r="M3722" s="8">
        <v>124</v>
      </c>
      <c r="N3722" s="10">
        <f>L3722*K3722</f>
        <v>-89900</v>
      </c>
      <c r="O3722" s="8" t="s">
        <v>45</v>
      </c>
      <c r="P3722" s="8" t="s">
        <v>46</v>
      </c>
      <c r="Q3722" s="8" t="s">
        <v>1641</v>
      </c>
      <c r="R3722" s="8" t="s">
        <v>1642</v>
      </c>
    </row>
    <row r="3723" spans="1:18" ht="60" customHeight="1" x14ac:dyDescent="0.25">
      <c r="A3723" s="8" t="s">
        <v>3559</v>
      </c>
      <c r="B3723" s="11">
        <v>3889.6</v>
      </c>
      <c r="C3723" s="8" t="s">
        <v>2696</v>
      </c>
      <c r="D3723" s="8" t="s">
        <v>2697</v>
      </c>
      <c r="E3723" s="8">
        <v>7894</v>
      </c>
      <c r="F3723" s="9">
        <v>44663</v>
      </c>
      <c r="G3723" s="9">
        <v>44666</v>
      </c>
      <c r="H3723" s="8">
        <v>60</v>
      </c>
      <c r="I3723" s="9">
        <f>G3723+60</f>
        <v>44726</v>
      </c>
      <c r="J3723" s="9">
        <v>44697</v>
      </c>
      <c r="K3723" s="8">
        <f>J3723-I3723</f>
        <v>-29</v>
      </c>
      <c r="L3723" s="10">
        <v>640</v>
      </c>
      <c r="M3723" s="8">
        <v>25.6</v>
      </c>
      <c r="N3723" s="10">
        <f>L3723*K3723</f>
        <v>-18560</v>
      </c>
      <c r="O3723" s="8" t="s">
        <v>59</v>
      </c>
      <c r="P3723" s="8" t="s">
        <v>60</v>
      </c>
      <c r="Q3723" s="8" t="s">
        <v>61</v>
      </c>
      <c r="R3723" s="8" t="s">
        <v>62</v>
      </c>
    </row>
    <row r="3724" spans="1:18" ht="60" customHeight="1" x14ac:dyDescent="0.25">
      <c r="A3724" s="8" t="s">
        <v>3560</v>
      </c>
      <c r="B3724" s="11">
        <v>137.22999999999999</v>
      </c>
      <c r="C3724" s="8" t="s">
        <v>2696</v>
      </c>
      <c r="D3724" s="8" t="s">
        <v>2697</v>
      </c>
      <c r="E3724" s="8">
        <v>7728</v>
      </c>
      <c r="F3724" s="9">
        <v>44663</v>
      </c>
      <c r="G3724" s="9">
        <v>44667</v>
      </c>
      <c r="H3724" s="8">
        <v>60</v>
      </c>
      <c r="I3724" s="9">
        <f>G3724+60</f>
        <v>44727</v>
      </c>
      <c r="J3724" s="9">
        <v>44692</v>
      </c>
      <c r="K3724" s="8">
        <f>J3724-I3724</f>
        <v>-35</v>
      </c>
      <c r="L3724" s="10">
        <v>124.75</v>
      </c>
      <c r="M3724" s="8">
        <v>12.48</v>
      </c>
      <c r="N3724" s="10">
        <f>L3724*K3724</f>
        <v>-4366.25</v>
      </c>
      <c r="O3724" s="8" t="s">
        <v>59</v>
      </c>
      <c r="P3724" s="8" t="s">
        <v>60</v>
      </c>
      <c r="Q3724" s="8" t="s">
        <v>61</v>
      </c>
      <c r="R3724" s="8" t="s">
        <v>62</v>
      </c>
    </row>
    <row r="3725" spans="1:18" ht="60" customHeight="1" x14ac:dyDescent="0.25">
      <c r="A3725" s="8" t="s">
        <v>3561</v>
      </c>
      <c r="B3725" s="11">
        <v>914.76</v>
      </c>
      <c r="C3725" s="8" t="s">
        <v>2696</v>
      </c>
      <c r="D3725" s="8" t="s">
        <v>2697</v>
      </c>
      <c r="E3725" s="8">
        <v>7728</v>
      </c>
      <c r="F3725" s="9">
        <v>44663</v>
      </c>
      <c r="G3725" s="9">
        <v>44666</v>
      </c>
      <c r="H3725" s="8">
        <v>60</v>
      </c>
      <c r="I3725" s="9">
        <f>G3725+60</f>
        <v>44726</v>
      </c>
      <c r="J3725" s="9">
        <v>44692</v>
      </c>
      <c r="K3725" s="8">
        <f>J3725-I3725</f>
        <v>-34</v>
      </c>
      <c r="L3725" s="10">
        <v>831.6</v>
      </c>
      <c r="M3725" s="8">
        <v>83.16</v>
      </c>
      <c r="N3725" s="10">
        <f>L3725*K3725</f>
        <v>-28274.400000000001</v>
      </c>
      <c r="O3725" s="8" t="s">
        <v>59</v>
      </c>
      <c r="P3725" s="8" t="s">
        <v>60</v>
      </c>
      <c r="Q3725" s="8" t="s">
        <v>61</v>
      </c>
      <c r="R3725" s="8" t="s">
        <v>62</v>
      </c>
    </row>
    <row r="3726" spans="1:18" ht="60" customHeight="1" x14ac:dyDescent="0.25">
      <c r="A3726" s="8" t="s">
        <v>3562</v>
      </c>
      <c r="B3726" s="11">
        <v>1747.2</v>
      </c>
      <c r="C3726" s="8" t="s">
        <v>2696</v>
      </c>
      <c r="D3726" s="8" t="s">
        <v>2697</v>
      </c>
      <c r="E3726" s="8">
        <v>8062</v>
      </c>
      <c r="F3726" s="9">
        <v>44664</v>
      </c>
      <c r="G3726" s="9">
        <v>44668</v>
      </c>
      <c r="H3726" s="8">
        <v>60</v>
      </c>
      <c r="I3726" s="9">
        <f>G3726+60</f>
        <v>44728</v>
      </c>
      <c r="J3726" s="9">
        <v>44701</v>
      </c>
      <c r="K3726" s="8">
        <f>J3726-I3726</f>
        <v>-27</v>
      </c>
      <c r="L3726" s="10">
        <v>1680</v>
      </c>
      <c r="M3726" s="8">
        <v>67.2</v>
      </c>
      <c r="N3726" s="10">
        <f>L3726*K3726</f>
        <v>-45360</v>
      </c>
      <c r="O3726" s="8" t="s">
        <v>139</v>
      </c>
      <c r="P3726" s="8" t="s">
        <v>140</v>
      </c>
      <c r="Q3726" s="8" t="s">
        <v>769</v>
      </c>
      <c r="R3726" s="8" t="s">
        <v>770</v>
      </c>
    </row>
    <row r="3727" spans="1:18" ht="60" customHeight="1" x14ac:dyDescent="0.25">
      <c r="A3727" s="8" t="s">
        <v>3563</v>
      </c>
      <c r="B3727" s="11">
        <v>922.32</v>
      </c>
      <c r="C3727" s="8" t="s">
        <v>3512</v>
      </c>
      <c r="D3727" s="8" t="s">
        <v>3513</v>
      </c>
      <c r="E3727" s="8">
        <v>6332</v>
      </c>
      <c r="F3727" s="9">
        <v>44629</v>
      </c>
      <c r="G3727" s="9">
        <v>44630</v>
      </c>
      <c r="H3727" s="8">
        <v>60</v>
      </c>
      <c r="I3727" s="9">
        <f>G3727+60</f>
        <v>44690</v>
      </c>
      <c r="J3727" s="9">
        <v>44672</v>
      </c>
      <c r="K3727" s="8">
        <f>J3727-I3727</f>
        <v>-18</v>
      </c>
      <c r="L3727" s="10">
        <v>756</v>
      </c>
      <c r="M3727" s="8">
        <v>166.32</v>
      </c>
      <c r="N3727" s="10">
        <f>L3727*K3727</f>
        <v>-13608</v>
      </c>
      <c r="O3727" s="8" t="s">
        <v>45</v>
      </c>
      <c r="P3727" s="8" t="s">
        <v>46</v>
      </c>
      <c r="Q3727" s="8" t="s">
        <v>222</v>
      </c>
      <c r="R3727" s="8" t="s">
        <v>223</v>
      </c>
    </row>
    <row r="3728" spans="1:18" ht="60" customHeight="1" x14ac:dyDescent="0.25">
      <c r="A3728" s="8" t="s">
        <v>3564</v>
      </c>
      <c r="B3728" s="11">
        <v>993.17</v>
      </c>
      <c r="C3728" s="8" t="s">
        <v>2696</v>
      </c>
      <c r="D3728" s="8" t="s">
        <v>2697</v>
      </c>
      <c r="E3728" s="8">
        <v>7728</v>
      </c>
      <c r="F3728" s="9">
        <v>44665</v>
      </c>
      <c r="G3728" s="9">
        <v>44668</v>
      </c>
      <c r="H3728" s="8">
        <v>60</v>
      </c>
      <c r="I3728" s="9">
        <f>G3728+60</f>
        <v>44728</v>
      </c>
      <c r="J3728" s="9">
        <v>44692</v>
      </c>
      <c r="K3728" s="8">
        <f>J3728-I3728</f>
        <v>-36</v>
      </c>
      <c r="L3728" s="10">
        <v>902.88</v>
      </c>
      <c r="M3728" s="8">
        <v>90.29</v>
      </c>
      <c r="N3728" s="10">
        <f>L3728*K3728</f>
        <v>-32503.68</v>
      </c>
      <c r="O3728" s="8" t="s">
        <v>59</v>
      </c>
      <c r="P3728" s="8" t="s">
        <v>60</v>
      </c>
      <c r="Q3728" s="8" t="s">
        <v>61</v>
      </c>
      <c r="R3728" s="8" t="s">
        <v>62</v>
      </c>
    </row>
    <row r="3729" spans="1:18" ht="60" customHeight="1" x14ac:dyDescent="0.25">
      <c r="A3729" s="8" t="s">
        <v>3565</v>
      </c>
      <c r="B3729" s="11">
        <v>627</v>
      </c>
      <c r="C3729" s="8" t="s">
        <v>2696</v>
      </c>
      <c r="D3729" s="8" t="s">
        <v>2697</v>
      </c>
      <c r="E3729" s="8">
        <v>7728</v>
      </c>
      <c r="F3729" s="9">
        <v>44665</v>
      </c>
      <c r="G3729" s="9">
        <v>44669</v>
      </c>
      <c r="H3729" s="8">
        <v>60</v>
      </c>
      <c r="I3729" s="9">
        <f>G3729+60</f>
        <v>44729</v>
      </c>
      <c r="J3729" s="9">
        <v>44692</v>
      </c>
      <c r="K3729" s="8">
        <f>J3729-I3729</f>
        <v>-37</v>
      </c>
      <c r="L3729" s="10">
        <v>570</v>
      </c>
      <c r="M3729" s="8">
        <v>57</v>
      </c>
      <c r="N3729" s="10">
        <f>L3729*K3729</f>
        <v>-21090</v>
      </c>
      <c r="O3729" s="8" t="s">
        <v>59</v>
      </c>
      <c r="P3729" s="8" t="s">
        <v>60</v>
      </c>
      <c r="Q3729" s="8" t="s">
        <v>61</v>
      </c>
      <c r="R3729" s="8" t="s">
        <v>62</v>
      </c>
    </row>
    <row r="3730" spans="1:18" ht="60" customHeight="1" x14ac:dyDescent="0.25">
      <c r="A3730" s="8" t="s">
        <v>3566</v>
      </c>
      <c r="B3730" s="11">
        <v>517.33000000000004</v>
      </c>
      <c r="C3730" s="8" t="s">
        <v>2696</v>
      </c>
      <c r="D3730" s="8" t="s">
        <v>2697</v>
      </c>
      <c r="E3730" s="8">
        <v>7728</v>
      </c>
      <c r="F3730" s="9">
        <v>44665</v>
      </c>
      <c r="G3730" s="9">
        <v>44666</v>
      </c>
      <c r="H3730" s="8">
        <v>60</v>
      </c>
      <c r="I3730" s="9">
        <f>G3730+60</f>
        <v>44726</v>
      </c>
      <c r="J3730" s="9">
        <v>44692</v>
      </c>
      <c r="K3730" s="8">
        <f>J3730-I3730</f>
        <v>-34</v>
      </c>
      <c r="L3730" s="10">
        <v>470.3</v>
      </c>
      <c r="M3730" s="8">
        <v>47.03</v>
      </c>
      <c r="N3730" s="10">
        <f>L3730*K3730</f>
        <v>-15990.2</v>
      </c>
      <c r="O3730" s="8" t="s">
        <v>59</v>
      </c>
      <c r="P3730" s="8" t="s">
        <v>60</v>
      </c>
      <c r="Q3730" s="8" t="s">
        <v>61</v>
      </c>
      <c r="R3730" s="8" t="s">
        <v>62</v>
      </c>
    </row>
    <row r="3731" spans="1:18" ht="60" customHeight="1" x14ac:dyDescent="0.25">
      <c r="A3731" s="8" t="s">
        <v>3567</v>
      </c>
      <c r="B3731" s="11">
        <v>2035.94</v>
      </c>
      <c r="C3731" s="8" t="s">
        <v>2696</v>
      </c>
      <c r="D3731" s="8" t="s">
        <v>2697</v>
      </c>
      <c r="E3731" s="8">
        <v>7728</v>
      </c>
      <c r="F3731" s="9">
        <v>44665</v>
      </c>
      <c r="G3731" s="9">
        <v>44667</v>
      </c>
      <c r="H3731" s="8">
        <v>60</v>
      </c>
      <c r="I3731" s="9">
        <f>G3731+60</f>
        <v>44727</v>
      </c>
      <c r="J3731" s="9">
        <v>44692</v>
      </c>
      <c r="K3731" s="8">
        <f>J3731-I3731</f>
        <v>-35</v>
      </c>
      <c r="L3731" s="10">
        <v>1668.8</v>
      </c>
      <c r="M3731" s="8">
        <v>367.14</v>
      </c>
      <c r="N3731" s="10">
        <f>L3731*K3731</f>
        <v>-58408</v>
      </c>
      <c r="O3731" s="8" t="s">
        <v>45</v>
      </c>
      <c r="P3731" s="8" t="s">
        <v>46</v>
      </c>
      <c r="Q3731" s="8" t="s">
        <v>205</v>
      </c>
      <c r="R3731" s="8" t="s">
        <v>206</v>
      </c>
    </row>
    <row r="3732" spans="1:18" ht="60" customHeight="1" x14ac:dyDescent="0.25">
      <c r="A3732" s="8" t="s">
        <v>3568</v>
      </c>
      <c r="B3732" s="11">
        <v>4137.95</v>
      </c>
      <c r="C3732" s="8" t="s">
        <v>3512</v>
      </c>
      <c r="D3732" s="8" t="s">
        <v>3513</v>
      </c>
      <c r="E3732" s="8">
        <v>5919</v>
      </c>
      <c r="F3732" s="9">
        <v>44629</v>
      </c>
      <c r="G3732" s="9">
        <v>44630</v>
      </c>
      <c r="H3732" s="8">
        <v>60</v>
      </c>
      <c r="I3732" s="9">
        <f>G3732+60</f>
        <v>44690</v>
      </c>
      <c r="J3732" s="9">
        <v>44664</v>
      </c>
      <c r="K3732" s="8">
        <f>J3732-I3732</f>
        <v>-26</v>
      </c>
      <c r="L3732" s="10">
        <v>799.97</v>
      </c>
      <c r="M3732" s="8">
        <v>176</v>
      </c>
      <c r="N3732" s="10">
        <f>L3732*K3732</f>
        <v>-20799.22</v>
      </c>
      <c r="O3732" s="8" t="s">
        <v>45</v>
      </c>
      <c r="P3732" s="8" t="s">
        <v>46</v>
      </c>
      <c r="Q3732" s="8" t="s">
        <v>222</v>
      </c>
      <c r="R3732" s="8" t="s">
        <v>223</v>
      </c>
    </row>
    <row r="3733" spans="1:18" ht="60" customHeight="1" x14ac:dyDescent="0.25">
      <c r="A3733" s="8" t="s">
        <v>3568</v>
      </c>
      <c r="B3733" s="11">
        <v>4137.95</v>
      </c>
      <c r="C3733" s="8" t="s">
        <v>3512</v>
      </c>
      <c r="D3733" s="8" t="s">
        <v>3513</v>
      </c>
      <c r="E3733" s="8">
        <v>5919</v>
      </c>
      <c r="F3733" s="9">
        <v>44629</v>
      </c>
      <c r="G3733" s="9">
        <v>44630</v>
      </c>
      <c r="H3733" s="8">
        <v>60</v>
      </c>
      <c r="I3733" s="9">
        <f>G3733+60</f>
        <v>44690</v>
      </c>
      <c r="J3733" s="9">
        <v>44664</v>
      </c>
      <c r="K3733" s="8">
        <f>J3733-I3733</f>
        <v>-26</v>
      </c>
      <c r="L3733" s="10">
        <v>1380.56</v>
      </c>
      <c r="M3733" s="8">
        <v>303.72000000000003</v>
      </c>
      <c r="N3733" s="10">
        <f>L3733*K3733</f>
        <v>-35894.559999999998</v>
      </c>
      <c r="O3733" s="8" t="s">
        <v>45</v>
      </c>
      <c r="P3733" s="8" t="s">
        <v>46</v>
      </c>
      <c r="Q3733" s="8" t="s">
        <v>222</v>
      </c>
      <c r="R3733" s="8" t="s">
        <v>223</v>
      </c>
    </row>
    <row r="3734" spans="1:18" ht="60" customHeight="1" x14ac:dyDescent="0.25">
      <c r="A3734" s="8" t="s">
        <v>3568</v>
      </c>
      <c r="B3734" s="11">
        <v>4137.95</v>
      </c>
      <c r="C3734" s="8" t="s">
        <v>3512</v>
      </c>
      <c r="D3734" s="8" t="s">
        <v>3513</v>
      </c>
      <c r="E3734" s="8">
        <v>5919</v>
      </c>
      <c r="F3734" s="9">
        <v>44629</v>
      </c>
      <c r="G3734" s="9">
        <v>44630</v>
      </c>
      <c r="H3734" s="8">
        <v>60</v>
      </c>
      <c r="I3734" s="9">
        <f>G3734+60</f>
        <v>44690</v>
      </c>
      <c r="J3734" s="9">
        <v>44664</v>
      </c>
      <c r="K3734" s="8">
        <f>J3734-I3734</f>
        <v>-26</v>
      </c>
      <c r="L3734" s="10">
        <v>1211.23</v>
      </c>
      <c r="M3734" s="8">
        <v>266.47000000000003</v>
      </c>
      <c r="N3734" s="10">
        <f>L3734*K3734</f>
        <v>-31491.98</v>
      </c>
      <c r="O3734" s="8" t="s">
        <v>45</v>
      </c>
      <c r="P3734" s="8" t="s">
        <v>46</v>
      </c>
      <c r="Q3734" s="8" t="s">
        <v>222</v>
      </c>
      <c r="R3734" s="8" t="s">
        <v>223</v>
      </c>
    </row>
    <row r="3735" spans="1:18" ht="60" customHeight="1" x14ac:dyDescent="0.25">
      <c r="A3735" s="8" t="s">
        <v>3569</v>
      </c>
      <c r="B3735" s="11">
        <v>1381.87</v>
      </c>
      <c r="C3735" s="8" t="s">
        <v>3512</v>
      </c>
      <c r="D3735" s="8" t="s">
        <v>3513</v>
      </c>
      <c r="E3735" s="8">
        <v>6332</v>
      </c>
      <c r="F3735" s="9">
        <v>44629</v>
      </c>
      <c r="G3735" s="9">
        <v>44630</v>
      </c>
      <c r="H3735" s="8">
        <v>60</v>
      </c>
      <c r="I3735" s="9">
        <f>G3735+60</f>
        <v>44690</v>
      </c>
      <c r="J3735" s="9">
        <v>44672</v>
      </c>
      <c r="K3735" s="8">
        <f>J3735-I3735</f>
        <v>-18</v>
      </c>
      <c r="L3735" s="10">
        <v>220.08</v>
      </c>
      <c r="M3735" s="8">
        <v>48.42</v>
      </c>
      <c r="N3735" s="10">
        <f>L3735*K3735</f>
        <v>-3961.44</v>
      </c>
      <c r="O3735" s="8" t="s">
        <v>45</v>
      </c>
      <c r="P3735" s="8" t="s">
        <v>46</v>
      </c>
      <c r="Q3735" s="8" t="s">
        <v>222</v>
      </c>
      <c r="R3735" s="8" t="s">
        <v>223</v>
      </c>
    </row>
    <row r="3736" spans="1:18" ht="60" customHeight="1" x14ac:dyDescent="0.25">
      <c r="A3736" s="8" t="s">
        <v>3569</v>
      </c>
      <c r="B3736" s="11">
        <v>1381.87</v>
      </c>
      <c r="C3736" s="8" t="s">
        <v>3512</v>
      </c>
      <c r="D3736" s="8" t="s">
        <v>3513</v>
      </c>
      <c r="E3736" s="8">
        <v>6332</v>
      </c>
      <c r="F3736" s="9">
        <v>44629</v>
      </c>
      <c r="G3736" s="9">
        <v>44630</v>
      </c>
      <c r="H3736" s="8">
        <v>60</v>
      </c>
      <c r="I3736" s="9">
        <f>G3736+60</f>
        <v>44690</v>
      </c>
      <c r="J3736" s="9">
        <v>44672</v>
      </c>
      <c r="K3736" s="8">
        <f>J3736-I3736</f>
        <v>-18</v>
      </c>
      <c r="L3736" s="10">
        <v>167.04</v>
      </c>
      <c r="M3736" s="8">
        <v>36.75</v>
      </c>
      <c r="N3736" s="10">
        <f>L3736*K3736</f>
        <v>-3006.72</v>
      </c>
      <c r="O3736" s="8" t="s">
        <v>45</v>
      </c>
      <c r="P3736" s="8" t="s">
        <v>46</v>
      </c>
      <c r="Q3736" s="8" t="s">
        <v>222</v>
      </c>
      <c r="R3736" s="8" t="s">
        <v>223</v>
      </c>
    </row>
    <row r="3737" spans="1:18" ht="60" customHeight="1" x14ac:dyDescent="0.25">
      <c r="A3737" s="8" t="s">
        <v>3569</v>
      </c>
      <c r="B3737" s="11">
        <v>1381.87</v>
      </c>
      <c r="C3737" s="8" t="s">
        <v>3512</v>
      </c>
      <c r="D3737" s="8" t="s">
        <v>3513</v>
      </c>
      <c r="E3737" s="8">
        <v>6332</v>
      </c>
      <c r="F3737" s="9">
        <v>44629</v>
      </c>
      <c r="G3737" s="9">
        <v>44630</v>
      </c>
      <c r="H3737" s="8">
        <v>60</v>
      </c>
      <c r="I3737" s="9">
        <f>G3737+60</f>
        <v>44690</v>
      </c>
      <c r="J3737" s="9">
        <v>44672</v>
      </c>
      <c r="K3737" s="8">
        <f>J3737-I3737</f>
        <v>-18</v>
      </c>
      <c r="L3737" s="10">
        <v>411.48</v>
      </c>
      <c r="M3737" s="8">
        <v>90.53</v>
      </c>
      <c r="N3737" s="10">
        <f>L3737*K3737</f>
        <v>-7406.64</v>
      </c>
      <c r="O3737" s="8" t="s">
        <v>45</v>
      </c>
      <c r="P3737" s="8" t="s">
        <v>46</v>
      </c>
      <c r="Q3737" s="8" t="s">
        <v>222</v>
      </c>
      <c r="R3737" s="8" t="s">
        <v>223</v>
      </c>
    </row>
    <row r="3738" spans="1:18" ht="60" customHeight="1" x14ac:dyDescent="0.25">
      <c r="A3738" s="8" t="s">
        <v>3569</v>
      </c>
      <c r="B3738" s="11">
        <v>1381.87</v>
      </c>
      <c r="C3738" s="8" t="s">
        <v>3512</v>
      </c>
      <c r="D3738" s="8" t="s">
        <v>3513</v>
      </c>
      <c r="E3738" s="8">
        <v>6332</v>
      </c>
      <c r="F3738" s="9">
        <v>44629</v>
      </c>
      <c r="G3738" s="9">
        <v>44630</v>
      </c>
      <c r="H3738" s="8">
        <v>60</v>
      </c>
      <c r="I3738" s="9">
        <f>G3738+60</f>
        <v>44690</v>
      </c>
      <c r="J3738" s="9">
        <v>44672</v>
      </c>
      <c r="K3738" s="8">
        <f>J3738-I3738</f>
        <v>-18</v>
      </c>
      <c r="L3738" s="10">
        <v>334.08</v>
      </c>
      <c r="M3738" s="8">
        <v>73.489999999999995</v>
      </c>
      <c r="N3738" s="10">
        <f>L3738*K3738</f>
        <v>-6013.44</v>
      </c>
      <c r="O3738" s="8" t="s">
        <v>45</v>
      </c>
      <c r="P3738" s="8" t="s">
        <v>46</v>
      </c>
      <c r="Q3738" s="8" t="s">
        <v>222</v>
      </c>
      <c r="R3738" s="8" t="s">
        <v>223</v>
      </c>
    </row>
    <row r="3739" spans="1:18" ht="60" customHeight="1" x14ac:dyDescent="0.25">
      <c r="A3739" s="8" t="s">
        <v>3570</v>
      </c>
      <c r="B3739" s="11">
        <v>8167.9</v>
      </c>
      <c r="C3739" s="8" t="s">
        <v>3512</v>
      </c>
      <c r="D3739" s="8" t="s">
        <v>3513</v>
      </c>
      <c r="E3739" s="8">
        <v>6332</v>
      </c>
      <c r="F3739" s="9">
        <v>44629</v>
      </c>
      <c r="G3739" s="9">
        <v>44630</v>
      </c>
      <c r="H3739" s="8">
        <v>60</v>
      </c>
      <c r="I3739" s="9">
        <f>G3739+60</f>
        <v>44690</v>
      </c>
      <c r="J3739" s="9">
        <v>44672</v>
      </c>
      <c r="K3739" s="8">
        <f>J3739-I3739</f>
        <v>-18</v>
      </c>
      <c r="L3739" s="10">
        <v>245</v>
      </c>
      <c r="M3739" s="8">
        <v>53.9</v>
      </c>
      <c r="N3739" s="10">
        <f>L3739*K3739</f>
        <v>-4410</v>
      </c>
      <c r="O3739" s="8" t="s">
        <v>45</v>
      </c>
      <c r="P3739" s="8" t="s">
        <v>46</v>
      </c>
      <c r="Q3739" s="8" t="s">
        <v>274</v>
      </c>
      <c r="R3739" s="8" t="s">
        <v>275</v>
      </c>
    </row>
    <row r="3740" spans="1:18" ht="60" customHeight="1" x14ac:dyDescent="0.25">
      <c r="A3740" s="8" t="s">
        <v>3570</v>
      </c>
      <c r="B3740" s="11">
        <v>8167.9</v>
      </c>
      <c r="C3740" s="8" t="s">
        <v>3512</v>
      </c>
      <c r="D3740" s="8" t="s">
        <v>3513</v>
      </c>
      <c r="E3740" s="8">
        <v>6332</v>
      </c>
      <c r="F3740" s="9">
        <v>44629</v>
      </c>
      <c r="G3740" s="9">
        <v>44630</v>
      </c>
      <c r="H3740" s="8">
        <v>60</v>
      </c>
      <c r="I3740" s="9">
        <f>G3740+60</f>
        <v>44690</v>
      </c>
      <c r="J3740" s="9">
        <v>44672</v>
      </c>
      <c r="K3740" s="8">
        <f>J3740-I3740</f>
        <v>-18</v>
      </c>
      <c r="L3740" s="10">
        <v>1320</v>
      </c>
      <c r="M3740" s="8">
        <v>290.39999999999998</v>
      </c>
      <c r="N3740" s="10">
        <f>L3740*K3740</f>
        <v>-23760</v>
      </c>
      <c r="O3740" s="8" t="s">
        <v>45</v>
      </c>
      <c r="P3740" s="8" t="s">
        <v>46</v>
      </c>
      <c r="Q3740" s="8" t="s">
        <v>222</v>
      </c>
      <c r="R3740" s="8" t="s">
        <v>223</v>
      </c>
    </row>
    <row r="3741" spans="1:18" ht="60" customHeight="1" x14ac:dyDescent="0.25">
      <c r="A3741" s="8" t="s">
        <v>3570</v>
      </c>
      <c r="B3741" s="11">
        <v>8167.9</v>
      </c>
      <c r="C3741" s="8" t="s">
        <v>3512</v>
      </c>
      <c r="D3741" s="8" t="s">
        <v>3513</v>
      </c>
      <c r="E3741" s="8">
        <v>6332</v>
      </c>
      <c r="F3741" s="9">
        <v>44629</v>
      </c>
      <c r="G3741" s="9">
        <v>44630</v>
      </c>
      <c r="H3741" s="8">
        <v>60</v>
      </c>
      <c r="I3741" s="9">
        <f>G3741+60</f>
        <v>44690</v>
      </c>
      <c r="J3741" s="9">
        <v>44672</v>
      </c>
      <c r="K3741" s="8">
        <f>J3741-I3741</f>
        <v>-18</v>
      </c>
      <c r="L3741" s="10">
        <v>1080</v>
      </c>
      <c r="M3741" s="8">
        <v>237.6</v>
      </c>
      <c r="N3741" s="10">
        <f>L3741*K3741</f>
        <v>-19440</v>
      </c>
      <c r="O3741" s="8" t="s">
        <v>45</v>
      </c>
      <c r="P3741" s="8" t="s">
        <v>46</v>
      </c>
      <c r="Q3741" s="8" t="s">
        <v>253</v>
      </c>
      <c r="R3741" s="8" t="s">
        <v>254</v>
      </c>
    </row>
    <row r="3742" spans="1:18" ht="60" customHeight="1" x14ac:dyDescent="0.25">
      <c r="A3742" s="8" t="s">
        <v>3570</v>
      </c>
      <c r="B3742" s="11">
        <v>8167.9</v>
      </c>
      <c r="C3742" s="8" t="s">
        <v>3512</v>
      </c>
      <c r="D3742" s="8" t="s">
        <v>3513</v>
      </c>
      <c r="E3742" s="8">
        <v>6332</v>
      </c>
      <c r="F3742" s="9">
        <v>44629</v>
      </c>
      <c r="G3742" s="9">
        <v>44630</v>
      </c>
      <c r="H3742" s="8">
        <v>60</v>
      </c>
      <c r="I3742" s="9">
        <f>G3742+60</f>
        <v>44690</v>
      </c>
      <c r="J3742" s="9">
        <v>44672</v>
      </c>
      <c r="K3742" s="8">
        <f>J3742-I3742</f>
        <v>-18</v>
      </c>
      <c r="L3742" s="10">
        <v>4050</v>
      </c>
      <c r="M3742" s="8">
        <v>891</v>
      </c>
      <c r="N3742" s="10">
        <f>L3742*K3742</f>
        <v>-72900</v>
      </c>
      <c r="O3742" s="8" t="s">
        <v>45</v>
      </c>
      <c r="P3742" s="8" t="s">
        <v>46</v>
      </c>
      <c r="Q3742" s="8" t="s">
        <v>253</v>
      </c>
      <c r="R3742" s="8" t="s">
        <v>254</v>
      </c>
    </row>
    <row r="3743" spans="1:18" ht="60" customHeight="1" x14ac:dyDescent="0.25">
      <c r="A3743" s="8" t="s">
        <v>3571</v>
      </c>
      <c r="B3743" s="11">
        <v>349.6</v>
      </c>
      <c r="C3743" s="8" t="s">
        <v>3512</v>
      </c>
      <c r="D3743" s="8" t="s">
        <v>3513</v>
      </c>
      <c r="E3743" s="8">
        <v>5246</v>
      </c>
      <c r="F3743" s="9">
        <v>44630</v>
      </c>
      <c r="G3743" s="9">
        <v>44631</v>
      </c>
      <c r="H3743" s="8">
        <v>60</v>
      </c>
      <c r="I3743" s="9">
        <f>G3743+60</f>
        <v>44691</v>
      </c>
      <c r="J3743" s="9">
        <v>44657</v>
      </c>
      <c r="K3743" s="8">
        <f>J3743-I3743</f>
        <v>-34</v>
      </c>
      <c r="L3743" s="10">
        <v>286.56</v>
      </c>
      <c r="M3743" s="8">
        <v>63.04</v>
      </c>
      <c r="N3743" s="10">
        <f>L3743*K3743</f>
        <v>-9743.0400000000009</v>
      </c>
      <c r="O3743" s="8" t="s">
        <v>45</v>
      </c>
      <c r="P3743" s="8" t="s">
        <v>46</v>
      </c>
      <c r="Q3743" s="8" t="s">
        <v>222</v>
      </c>
      <c r="R3743" s="8" t="s">
        <v>223</v>
      </c>
    </row>
    <row r="3744" spans="1:18" ht="60" customHeight="1" x14ac:dyDescent="0.25">
      <c r="A3744" s="8" t="s">
        <v>3572</v>
      </c>
      <c r="B3744" s="11">
        <v>4392</v>
      </c>
      <c r="C3744" s="8" t="s">
        <v>3512</v>
      </c>
      <c r="D3744" s="8" t="s">
        <v>3513</v>
      </c>
      <c r="E3744" s="8">
        <v>5246</v>
      </c>
      <c r="F3744" s="9">
        <v>44630</v>
      </c>
      <c r="G3744" s="9">
        <v>44631</v>
      </c>
      <c r="H3744" s="8">
        <v>60</v>
      </c>
      <c r="I3744" s="9">
        <f>G3744+60</f>
        <v>44691</v>
      </c>
      <c r="J3744" s="9">
        <v>44657</v>
      </c>
      <c r="K3744" s="8">
        <f>J3744-I3744</f>
        <v>-34</v>
      </c>
      <c r="L3744" s="10">
        <v>3600</v>
      </c>
      <c r="M3744" s="8">
        <v>792</v>
      </c>
      <c r="N3744" s="10">
        <f>L3744*K3744</f>
        <v>-122400</v>
      </c>
      <c r="O3744" s="8" t="s">
        <v>45</v>
      </c>
      <c r="P3744" s="8" t="s">
        <v>46</v>
      </c>
      <c r="Q3744" s="8" t="s">
        <v>222</v>
      </c>
      <c r="R3744" s="8" t="s">
        <v>223</v>
      </c>
    </row>
    <row r="3745" spans="1:18" ht="60" customHeight="1" x14ac:dyDescent="0.25">
      <c r="A3745" s="8" t="s">
        <v>3573</v>
      </c>
      <c r="B3745" s="11">
        <v>2222</v>
      </c>
      <c r="C3745" s="8" t="s">
        <v>3574</v>
      </c>
      <c r="D3745" s="8" t="s">
        <v>3575</v>
      </c>
      <c r="E3745" s="8">
        <v>5830</v>
      </c>
      <c r="F3745" s="9">
        <v>44629</v>
      </c>
      <c r="G3745" s="9">
        <v>44631</v>
      </c>
      <c r="H3745" s="8">
        <v>60</v>
      </c>
      <c r="I3745" s="9">
        <f>G3745+60</f>
        <v>44691</v>
      </c>
      <c r="J3745" s="9">
        <v>44662</v>
      </c>
      <c r="K3745" s="8">
        <f>J3745-I3745</f>
        <v>-29</v>
      </c>
      <c r="L3745" s="10">
        <v>2020</v>
      </c>
      <c r="M3745" s="8">
        <v>202</v>
      </c>
      <c r="N3745" s="10">
        <f>L3745*K3745</f>
        <v>-58580</v>
      </c>
      <c r="O3745" s="8" t="s">
        <v>59</v>
      </c>
      <c r="P3745" s="8" t="s">
        <v>60</v>
      </c>
      <c r="Q3745" s="8" t="s">
        <v>61</v>
      </c>
      <c r="R3745" s="8" t="s">
        <v>62</v>
      </c>
    </row>
    <row r="3746" spans="1:18" ht="60" customHeight="1" x14ac:dyDescent="0.25">
      <c r="A3746" s="8" t="s">
        <v>3576</v>
      </c>
      <c r="B3746" s="11">
        <v>805.2</v>
      </c>
      <c r="C3746" s="8" t="s">
        <v>3512</v>
      </c>
      <c r="D3746" s="8" t="s">
        <v>3513</v>
      </c>
      <c r="E3746" s="8">
        <v>5246</v>
      </c>
      <c r="F3746" s="9">
        <v>44631</v>
      </c>
      <c r="G3746" s="9">
        <v>44634</v>
      </c>
      <c r="H3746" s="8">
        <v>60</v>
      </c>
      <c r="I3746" s="9">
        <f>G3746+60</f>
        <v>44694</v>
      </c>
      <c r="J3746" s="9">
        <v>44657</v>
      </c>
      <c r="K3746" s="8">
        <f>J3746-I3746</f>
        <v>-37</v>
      </c>
      <c r="L3746" s="10">
        <v>660</v>
      </c>
      <c r="M3746" s="8">
        <v>145.19999999999999</v>
      </c>
      <c r="N3746" s="10">
        <f>L3746*K3746</f>
        <v>-24420</v>
      </c>
      <c r="O3746" s="8" t="s">
        <v>45</v>
      </c>
      <c r="P3746" s="8" t="s">
        <v>46</v>
      </c>
      <c r="Q3746" s="8" t="s">
        <v>222</v>
      </c>
      <c r="R3746" s="8" t="s">
        <v>223</v>
      </c>
    </row>
    <row r="3747" spans="1:18" ht="60" customHeight="1" x14ac:dyDescent="0.25">
      <c r="A3747" s="8" t="s">
        <v>3577</v>
      </c>
      <c r="B3747" s="11">
        <v>3074.4</v>
      </c>
      <c r="C3747" s="8" t="s">
        <v>3512</v>
      </c>
      <c r="D3747" s="8" t="s">
        <v>3513</v>
      </c>
      <c r="E3747" s="8">
        <v>5246</v>
      </c>
      <c r="F3747" s="9">
        <v>44634</v>
      </c>
      <c r="G3747" s="9">
        <v>44635</v>
      </c>
      <c r="H3747" s="8">
        <v>60</v>
      </c>
      <c r="I3747" s="9">
        <f>G3747+60</f>
        <v>44695</v>
      </c>
      <c r="J3747" s="9">
        <v>44657</v>
      </c>
      <c r="K3747" s="8">
        <f>J3747-I3747</f>
        <v>-38</v>
      </c>
      <c r="L3747" s="10">
        <v>2520</v>
      </c>
      <c r="M3747" s="8">
        <v>554.4</v>
      </c>
      <c r="N3747" s="10">
        <f>L3747*K3747</f>
        <v>-95760</v>
      </c>
      <c r="O3747" s="8" t="s">
        <v>45</v>
      </c>
      <c r="P3747" s="8" t="s">
        <v>46</v>
      </c>
      <c r="Q3747" s="8" t="s">
        <v>222</v>
      </c>
      <c r="R3747" s="8" t="s">
        <v>223</v>
      </c>
    </row>
    <row r="3748" spans="1:18" ht="60" customHeight="1" x14ac:dyDescent="0.25">
      <c r="A3748" s="8" t="s">
        <v>3578</v>
      </c>
      <c r="B3748" s="11">
        <v>665.5</v>
      </c>
      <c r="C3748" s="8" t="s">
        <v>2696</v>
      </c>
      <c r="D3748" s="8" t="s">
        <v>2697</v>
      </c>
      <c r="E3748" s="8">
        <v>7476</v>
      </c>
      <c r="F3748" s="9">
        <v>44673</v>
      </c>
      <c r="G3748" s="9">
        <v>44676</v>
      </c>
      <c r="H3748" s="8">
        <v>60</v>
      </c>
      <c r="I3748" s="9">
        <f>G3748+60</f>
        <v>44736</v>
      </c>
      <c r="J3748" s="9">
        <v>44690</v>
      </c>
      <c r="K3748" s="8">
        <f>J3748-I3748</f>
        <v>-46</v>
      </c>
      <c r="L3748" s="10">
        <v>605</v>
      </c>
      <c r="M3748" s="8">
        <v>60.5</v>
      </c>
      <c r="N3748" s="10">
        <f>L3748*K3748</f>
        <v>-27830</v>
      </c>
      <c r="O3748" s="8" t="s">
        <v>59</v>
      </c>
      <c r="P3748" s="8" t="s">
        <v>60</v>
      </c>
      <c r="Q3748" s="8" t="s">
        <v>61</v>
      </c>
      <c r="R3748" s="8" t="s">
        <v>62</v>
      </c>
    </row>
    <row r="3749" spans="1:18" ht="60" customHeight="1" x14ac:dyDescent="0.25">
      <c r="A3749" s="8" t="s">
        <v>3579</v>
      </c>
      <c r="B3749" s="11">
        <v>998.25</v>
      </c>
      <c r="C3749" s="8" t="s">
        <v>2696</v>
      </c>
      <c r="D3749" s="8" t="s">
        <v>2697</v>
      </c>
      <c r="E3749" s="8">
        <v>7728</v>
      </c>
      <c r="F3749" s="9">
        <v>44673</v>
      </c>
      <c r="G3749" s="9">
        <v>44676</v>
      </c>
      <c r="H3749" s="8">
        <v>60</v>
      </c>
      <c r="I3749" s="9">
        <f>G3749+60</f>
        <v>44736</v>
      </c>
      <c r="J3749" s="9">
        <v>44692</v>
      </c>
      <c r="K3749" s="8">
        <f>J3749-I3749</f>
        <v>-44</v>
      </c>
      <c r="L3749" s="10">
        <v>907.5</v>
      </c>
      <c r="M3749" s="8">
        <v>90.75</v>
      </c>
      <c r="N3749" s="10">
        <f>L3749*K3749</f>
        <v>-39930</v>
      </c>
      <c r="O3749" s="8" t="s">
        <v>59</v>
      </c>
      <c r="P3749" s="8" t="s">
        <v>60</v>
      </c>
      <c r="Q3749" s="8" t="s">
        <v>61</v>
      </c>
      <c r="R3749" s="8" t="s">
        <v>62</v>
      </c>
    </row>
    <row r="3750" spans="1:18" ht="60" customHeight="1" x14ac:dyDescent="0.25">
      <c r="A3750" s="8" t="s">
        <v>3580</v>
      </c>
      <c r="B3750" s="11">
        <v>594</v>
      </c>
      <c r="C3750" s="8" t="s">
        <v>2696</v>
      </c>
      <c r="D3750" s="8" t="s">
        <v>2697</v>
      </c>
      <c r="E3750" s="8">
        <v>7846</v>
      </c>
      <c r="F3750" s="9">
        <v>44683</v>
      </c>
      <c r="G3750" s="9">
        <v>44684</v>
      </c>
      <c r="H3750" s="8">
        <v>60</v>
      </c>
      <c r="I3750" s="9">
        <f>G3750+60</f>
        <v>44744</v>
      </c>
      <c r="J3750" s="9">
        <v>44694</v>
      </c>
      <c r="K3750" s="8">
        <f>J3750-I3750</f>
        <v>-50</v>
      </c>
      <c r="L3750" s="10">
        <v>540</v>
      </c>
      <c r="M3750" s="8">
        <v>54</v>
      </c>
      <c r="N3750" s="10">
        <f>L3750*K3750</f>
        <v>-27000</v>
      </c>
      <c r="O3750" s="8" t="s">
        <v>59</v>
      </c>
      <c r="P3750" s="8" t="s">
        <v>60</v>
      </c>
      <c r="Q3750" s="8" t="s">
        <v>61</v>
      </c>
      <c r="R3750" s="8" t="s">
        <v>62</v>
      </c>
    </row>
    <row r="3751" spans="1:18" ht="60" customHeight="1" x14ac:dyDescent="0.25">
      <c r="A3751" s="8" t="s">
        <v>3581</v>
      </c>
      <c r="B3751" s="11">
        <v>1751.11</v>
      </c>
      <c r="C3751" s="8" t="s">
        <v>2696</v>
      </c>
      <c r="D3751" s="8" t="s">
        <v>2697</v>
      </c>
      <c r="E3751" s="8">
        <v>7894</v>
      </c>
      <c r="F3751" s="9">
        <v>44683</v>
      </c>
      <c r="G3751" s="9">
        <v>44684</v>
      </c>
      <c r="H3751" s="8">
        <v>60</v>
      </c>
      <c r="I3751" s="9">
        <f>G3751+60</f>
        <v>44744</v>
      </c>
      <c r="J3751" s="9">
        <v>44697</v>
      </c>
      <c r="K3751" s="8">
        <f>J3751-I3751</f>
        <v>-47</v>
      </c>
      <c r="L3751" s="10">
        <v>1591.92</v>
      </c>
      <c r="M3751" s="8">
        <v>159.19</v>
      </c>
      <c r="N3751" s="10">
        <f>L3751*K3751</f>
        <v>-74820.240000000005</v>
      </c>
      <c r="O3751" s="8" t="s">
        <v>59</v>
      </c>
      <c r="P3751" s="8" t="s">
        <v>60</v>
      </c>
      <c r="Q3751" s="8" t="s">
        <v>61</v>
      </c>
      <c r="R3751" s="8" t="s">
        <v>62</v>
      </c>
    </row>
    <row r="3752" spans="1:18" ht="60" customHeight="1" x14ac:dyDescent="0.25">
      <c r="A3752" s="8" t="s">
        <v>3582</v>
      </c>
      <c r="B3752" s="11">
        <v>771.58</v>
      </c>
      <c r="C3752" s="8" t="s">
        <v>2696</v>
      </c>
      <c r="D3752" s="8" t="s">
        <v>2697</v>
      </c>
      <c r="E3752" s="8">
        <v>8062</v>
      </c>
      <c r="F3752" s="9">
        <v>44683</v>
      </c>
      <c r="G3752" s="9">
        <v>44684</v>
      </c>
      <c r="H3752" s="8">
        <v>60</v>
      </c>
      <c r="I3752" s="9">
        <f>G3752+60</f>
        <v>44744</v>
      </c>
      <c r="J3752" s="9">
        <v>44701</v>
      </c>
      <c r="K3752" s="8">
        <f>J3752-I3752</f>
        <v>-43</v>
      </c>
      <c r="L3752" s="10">
        <v>701.44</v>
      </c>
      <c r="M3752" s="8">
        <v>70.14</v>
      </c>
      <c r="N3752" s="10">
        <f>L3752*K3752</f>
        <v>-30161.920000000002</v>
      </c>
      <c r="O3752" s="8" t="s">
        <v>59</v>
      </c>
      <c r="P3752" s="8" t="s">
        <v>60</v>
      </c>
      <c r="Q3752" s="8" t="s">
        <v>61</v>
      </c>
      <c r="R3752" s="8" t="s">
        <v>62</v>
      </c>
    </row>
    <row r="3753" spans="1:18" ht="60" customHeight="1" x14ac:dyDescent="0.25">
      <c r="A3753" s="8" t="s">
        <v>3583</v>
      </c>
      <c r="B3753" s="11">
        <v>349.87</v>
      </c>
      <c r="C3753" s="8" t="s">
        <v>2696</v>
      </c>
      <c r="D3753" s="8" t="s">
        <v>2697</v>
      </c>
      <c r="E3753" s="8">
        <v>7894</v>
      </c>
      <c r="F3753" s="9">
        <v>44683</v>
      </c>
      <c r="G3753" s="9">
        <v>44684</v>
      </c>
      <c r="H3753" s="8">
        <v>60</v>
      </c>
      <c r="I3753" s="9">
        <f>G3753+60</f>
        <v>44744</v>
      </c>
      <c r="J3753" s="9">
        <v>44697</v>
      </c>
      <c r="K3753" s="8">
        <f>J3753-I3753</f>
        <v>-47</v>
      </c>
      <c r="L3753" s="10">
        <v>318.06</v>
      </c>
      <c r="M3753" s="8">
        <v>31.81</v>
      </c>
      <c r="N3753" s="10">
        <f>L3753*K3753</f>
        <v>-14948.82</v>
      </c>
      <c r="O3753" s="8" t="s">
        <v>59</v>
      </c>
      <c r="P3753" s="8" t="s">
        <v>60</v>
      </c>
      <c r="Q3753" s="8" t="s">
        <v>61</v>
      </c>
      <c r="R3753" s="8" t="s">
        <v>62</v>
      </c>
    </row>
    <row r="3754" spans="1:18" ht="60" customHeight="1" x14ac:dyDescent="0.25">
      <c r="A3754" s="8" t="s">
        <v>3584</v>
      </c>
      <c r="B3754" s="11">
        <v>2613.6</v>
      </c>
      <c r="C3754" s="8" t="s">
        <v>2696</v>
      </c>
      <c r="D3754" s="8" t="s">
        <v>2697</v>
      </c>
      <c r="E3754" s="8">
        <v>7728</v>
      </c>
      <c r="F3754" s="9">
        <v>44683</v>
      </c>
      <c r="G3754" s="9">
        <v>44684</v>
      </c>
      <c r="H3754" s="8">
        <v>60</v>
      </c>
      <c r="I3754" s="9">
        <f>G3754+60</f>
        <v>44744</v>
      </c>
      <c r="J3754" s="9">
        <v>44692</v>
      </c>
      <c r="K3754" s="8">
        <f>J3754-I3754</f>
        <v>-52</v>
      </c>
      <c r="L3754" s="10">
        <v>2376</v>
      </c>
      <c r="M3754" s="8">
        <v>237.6</v>
      </c>
      <c r="N3754" s="10">
        <f>L3754*K3754</f>
        <v>-123552</v>
      </c>
      <c r="O3754" s="8" t="s">
        <v>59</v>
      </c>
      <c r="P3754" s="8" t="s">
        <v>60</v>
      </c>
      <c r="Q3754" s="8" t="s">
        <v>61</v>
      </c>
      <c r="R3754" s="8" t="s">
        <v>62</v>
      </c>
    </row>
    <row r="3755" spans="1:18" ht="60" customHeight="1" x14ac:dyDescent="0.25">
      <c r="A3755" s="8" t="s">
        <v>3585</v>
      </c>
      <c r="B3755" s="11">
        <v>2928</v>
      </c>
      <c r="C3755" s="8" t="s">
        <v>3512</v>
      </c>
      <c r="D3755" s="8" t="s">
        <v>3513</v>
      </c>
      <c r="E3755" s="8">
        <v>5246</v>
      </c>
      <c r="F3755" s="9">
        <v>44637</v>
      </c>
      <c r="G3755" s="9">
        <v>44638</v>
      </c>
      <c r="H3755" s="8">
        <v>60</v>
      </c>
      <c r="I3755" s="9">
        <f>G3755+60</f>
        <v>44698</v>
      </c>
      <c r="J3755" s="9">
        <v>44657</v>
      </c>
      <c r="K3755" s="8">
        <f>J3755-I3755</f>
        <v>-41</v>
      </c>
      <c r="L3755" s="10">
        <v>2400</v>
      </c>
      <c r="M3755" s="8">
        <v>528</v>
      </c>
      <c r="N3755" s="10">
        <f>L3755*K3755</f>
        <v>-98400</v>
      </c>
      <c r="O3755" s="8" t="s">
        <v>45</v>
      </c>
      <c r="P3755" s="8" t="s">
        <v>46</v>
      </c>
      <c r="Q3755" s="8" t="s">
        <v>222</v>
      </c>
      <c r="R3755" s="8" t="s">
        <v>223</v>
      </c>
    </row>
    <row r="3756" spans="1:18" ht="60" customHeight="1" x14ac:dyDescent="0.25">
      <c r="A3756" s="8" t="s">
        <v>3586</v>
      </c>
      <c r="B3756" s="11">
        <v>4962.96</v>
      </c>
      <c r="C3756" s="8" t="s">
        <v>3512</v>
      </c>
      <c r="D3756" s="8" t="s">
        <v>3513</v>
      </c>
      <c r="E3756" s="8">
        <v>5246</v>
      </c>
      <c r="F3756" s="9">
        <v>44637</v>
      </c>
      <c r="G3756" s="9">
        <v>44638</v>
      </c>
      <c r="H3756" s="8">
        <v>60</v>
      </c>
      <c r="I3756" s="9">
        <f>G3756+60</f>
        <v>44698</v>
      </c>
      <c r="J3756" s="9">
        <v>44657</v>
      </c>
      <c r="K3756" s="8">
        <f>J3756-I3756</f>
        <v>-41</v>
      </c>
      <c r="L3756" s="10">
        <v>4068</v>
      </c>
      <c r="M3756" s="8">
        <v>894.96</v>
      </c>
      <c r="N3756" s="10">
        <f>L3756*K3756</f>
        <v>-166788</v>
      </c>
      <c r="O3756" s="8" t="s">
        <v>45</v>
      </c>
      <c r="P3756" s="8" t="s">
        <v>46</v>
      </c>
      <c r="Q3756" s="8" t="s">
        <v>253</v>
      </c>
      <c r="R3756" s="8" t="s">
        <v>254</v>
      </c>
    </row>
    <row r="3757" spans="1:18" ht="60" customHeight="1" x14ac:dyDescent="0.25">
      <c r="A3757" s="8" t="s">
        <v>3587</v>
      </c>
      <c r="B3757" s="11">
        <v>244</v>
      </c>
      <c r="C3757" s="8" t="s">
        <v>3512</v>
      </c>
      <c r="D3757" s="8" t="s">
        <v>3513</v>
      </c>
      <c r="E3757" s="8">
        <v>5246</v>
      </c>
      <c r="F3757" s="9">
        <v>44637</v>
      </c>
      <c r="G3757" s="9">
        <v>44638</v>
      </c>
      <c r="H3757" s="8">
        <v>60</v>
      </c>
      <c r="I3757" s="9">
        <f>G3757+60</f>
        <v>44698</v>
      </c>
      <c r="J3757" s="9">
        <v>44657</v>
      </c>
      <c r="K3757" s="8">
        <f>J3757-I3757</f>
        <v>-41</v>
      </c>
      <c r="L3757" s="10">
        <v>200</v>
      </c>
      <c r="M3757" s="8">
        <v>44</v>
      </c>
      <c r="N3757" s="10">
        <f>L3757*K3757</f>
        <v>-8200</v>
      </c>
      <c r="O3757" s="8" t="s">
        <v>45</v>
      </c>
      <c r="P3757" s="8" t="s">
        <v>46</v>
      </c>
      <c r="Q3757" s="8" t="s">
        <v>222</v>
      </c>
      <c r="R3757" s="8" t="s">
        <v>223</v>
      </c>
    </row>
    <row r="3758" spans="1:18" ht="60" customHeight="1" x14ac:dyDescent="0.25">
      <c r="A3758" s="8" t="s">
        <v>3588</v>
      </c>
      <c r="B3758" s="11">
        <v>2184</v>
      </c>
      <c r="C3758" s="8" t="s">
        <v>2696</v>
      </c>
      <c r="D3758" s="8" t="s">
        <v>2697</v>
      </c>
      <c r="E3758" s="8">
        <v>8062</v>
      </c>
      <c r="F3758" s="9">
        <v>44684</v>
      </c>
      <c r="G3758" s="9">
        <v>44685</v>
      </c>
      <c r="H3758" s="8">
        <v>60</v>
      </c>
      <c r="I3758" s="9">
        <f>G3758+60</f>
        <v>44745</v>
      </c>
      <c r="J3758" s="9">
        <v>44701</v>
      </c>
      <c r="K3758" s="8">
        <f>J3758-I3758</f>
        <v>-44</v>
      </c>
      <c r="L3758" s="10">
        <v>2100</v>
      </c>
      <c r="M3758" s="8">
        <v>84</v>
      </c>
      <c r="N3758" s="10">
        <f>L3758*K3758</f>
        <v>-92400</v>
      </c>
      <c r="O3758" s="8" t="s">
        <v>139</v>
      </c>
      <c r="P3758" s="8" t="s">
        <v>140</v>
      </c>
      <c r="Q3758" s="8" t="s">
        <v>769</v>
      </c>
      <c r="R3758" s="8" t="s">
        <v>770</v>
      </c>
    </row>
    <row r="3759" spans="1:18" ht="60" customHeight="1" x14ac:dyDescent="0.25">
      <c r="A3759" s="8" t="s">
        <v>3589</v>
      </c>
      <c r="B3759" s="11">
        <v>998.25</v>
      </c>
      <c r="C3759" s="8" t="s">
        <v>2696</v>
      </c>
      <c r="D3759" s="8" t="s">
        <v>2697</v>
      </c>
      <c r="E3759" s="8">
        <v>9152</v>
      </c>
      <c r="F3759" s="9">
        <v>44686</v>
      </c>
      <c r="G3759" s="9">
        <v>44688</v>
      </c>
      <c r="H3759" s="8">
        <v>60</v>
      </c>
      <c r="I3759" s="9">
        <f>G3759+60</f>
        <v>44748</v>
      </c>
      <c r="J3759" s="9">
        <v>44718</v>
      </c>
      <c r="K3759" s="8">
        <f>J3759-I3759</f>
        <v>-30</v>
      </c>
      <c r="L3759" s="10">
        <v>907.5</v>
      </c>
      <c r="M3759" s="8">
        <v>90.75</v>
      </c>
      <c r="N3759" s="10">
        <f>L3759*K3759</f>
        <v>-27225</v>
      </c>
      <c r="O3759" s="8" t="s">
        <v>59</v>
      </c>
      <c r="P3759" s="8" t="s">
        <v>60</v>
      </c>
      <c r="Q3759" s="8" t="s">
        <v>61</v>
      </c>
      <c r="R3759" s="8" t="s">
        <v>62</v>
      </c>
    </row>
    <row r="3760" spans="1:18" ht="60" customHeight="1" x14ac:dyDescent="0.25">
      <c r="A3760" s="8" t="s">
        <v>3590</v>
      </c>
      <c r="B3760" s="11">
        <v>386.5</v>
      </c>
      <c r="C3760" s="8" t="s">
        <v>3512</v>
      </c>
      <c r="D3760" s="8" t="s">
        <v>3513</v>
      </c>
      <c r="E3760" s="8">
        <v>6228</v>
      </c>
      <c r="F3760" s="9">
        <v>44641</v>
      </c>
      <c r="G3760" s="9">
        <v>44643</v>
      </c>
      <c r="H3760" s="8">
        <v>60</v>
      </c>
      <c r="I3760" s="9">
        <f>G3760+60</f>
        <v>44703</v>
      </c>
      <c r="J3760" s="9">
        <v>44671</v>
      </c>
      <c r="K3760" s="8">
        <f>J3760-I3760</f>
        <v>-32</v>
      </c>
      <c r="L3760" s="10">
        <v>316.8</v>
      </c>
      <c r="M3760" s="8">
        <v>69.7</v>
      </c>
      <c r="N3760" s="10">
        <f>L3760*K3760</f>
        <v>-10137.6</v>
      </c>
      <c r="O3760" s="8" t="s">
        <v>45</v>
      </c>
      <c r="P3760" s="8" t="s">
        <v>46</v>
      </c>
      <c r="Q3760" s="8" t="s">
        <v>222</v>
      </c>
      <c r="R3760" s="8" t="s">
        <v>223</v>
      </c>
    </row>
    <row r="3761" spans="1:18" ht="60" customHeight="1" x14ac:dyDescent="0.25">
      <c r="A3761" s="8" t="s">
        <v>3591</v>
      </c>
      <c r="B3761" s="11">
        <v>8784</v>
      </c>
      <c r="C3761" s="8" t="s">
        <v>3512</v>
      </c>
      <c r="D3761" s="8" t="s">
        <v>3513</v>
      </c>
      <c r="E3761" s="8">
        <v>6228</v>
      </c>
      <c r="F3761" s="9">
        <v>44641</v>
      </c>
      <c r="G3761" s="9">
        <v>44643</v>
      </c>
      <c r="H3761" s="8">
        <v>60</v>
      </c>
      <c r="I3761" s="9">
        <f>G3761+60</f>
        <v>44703</v>
      </c>
      <c r="J3761" s="9">
        <v>44671</v>
      </c>
      <c r="K3761" s="8">
        <f>J3761-I3761</f>
        <v>-32</v>
      </c>
      <c r="L3761" s="10">
        <v>7200</v>
      </c>
      <c r="M3761" s="8">
        <v>1584</v>
      </c>
      <c r="N3761" s="10">
        <f>L3761*K3761</f>
        <v>-230400</v>
      </c>
      <c r="O3761" s="8" t="s">
        <v>45</v>
      </c>
      <c r="P3761" s="8" t="s">
        <v>46</v>
      </c>
      <c r="Q3761" s="8" t="s">
        <v>253</v>
      </c>
      <c r="R3761" s="8" t="s">
        <v>254</v>
      </c>
    </row>
    <row r="3762" spans="1:18" ht="60" customHeight="1" x14ac:dyDescent="0.25">
      <c r="A3762" s="8" t="s">
        <v>3592</v>
      </c>
      <c r="B3762" s="11">
        <v>165.92</v>
      </c>
      <c r="C3762" s="8" t="s">
        <v>3512</v>
      </c>
      <c r="D3762" s="8" t="s">
        <v>3513</v>
      </c>
      <c r="E3762" s="8">
        <v>6332</v>
      </c>
      <c r="F3762" s="9">
        <v>44641</v>
      </c>
      <c r="G3762" s="9">
        <v>44643</v>
      </c>
      <c r="H3762" s="8">
        <v>60</v>
      </c>
      <c r="I3762" s="9">
        <f>G3762+60</f>
        <v>44703</v>
      </c>
      <c r="J3762" s="9">
        <v>44672</v>
      </c>
      <c r="K3762" s="8">
        <f>J3762-I3762</f>
        <v>-31</v>
      </c>
      <c r="L3762" s="10">
        <v>136</v>
      </c>
      <c r="M3762" s="8">
        <v>29.92</v>
      </c>
      <c r="N3762" s="10">
        <f>L3762*K3762</f>
        <v>-4216</v>
      </c>
      <c r="O3762" s="8" t="s">
        <v>45</v>
      </c>
      <c r="P3762" s="8" t="s">
        <v>46</v>
      </c>
      <c r="Q3762" s="8" t="s">
        <v>222</v>
      </c>
      <c r="R3762" s="8" t="s">
        <v>223</v>
      </c>
    </row>
    <row r="3763" spans="1:18" ht="60" customHeight="1" x14ac:dyDescent="0.25">
      <c r="A3763" s="8" t="s">
        <v>3593</v>
      </c>
      <c r="B3763" s="11">
        <v>237.61</v>
      </c>
      <c r="C3763" s="8" t="s">
        <v>3512</v>
      </c>
      <c r="D3763" s="8" t="s">
        <v>3513</v>
      </c>
      <c r="E3763" s="8">
        <v>7868</v>
      </c>
      <c r="F3763" s="9">
        <v>44642</v>
      </c>
      <c r="G3763" s="9">
        <v>44643</v>
      </c>
      <c r="H3763" s="8">
        <v>60</v>
      </c>
      <c r="I3763" s="9">
        <f>G3763+60</f>
        <v>44703</v>
      </c>
      <c r="J3763" s="9">
        <v>44694</v>
      </c>
      <c r="K3763" s="8">
        <f>J3763-I3763</f>
        <v>-9</v>
      </c>
      <c r="L3763" s="10">
        <v>194.76</v>
      </c>
      <c r="M3763" s="8">
        <v>42.85</v>
      </c>
      <c r="N3763" s="10">
        <f>L3763*K3763</f>
        <v>-1752.84</v>
      </c>
      <c r="O3763" s="8" t="s">
        <v>45</v>
      </c>
      <c r="P3763" s="8" t="s">
        <v>46</v>
      </c>
      <c r="Q3763" s="8" t="s">
        <v>222</v>
      </c>
      <c r="R3763" s="8" t="s">
        <v>223</v>
      </c>
    </row>
    <row r="3764" spans="1:18" ht="60" customHeight="1" x14ac:dyDescent="0.25">
      <c r="A3764" s="8" t="s">
        <v>3594</v>
      </c>
      <c r="B3764" s="11">
        <v>579.74</v>
      </c>
      <c r="C3764" s="8" t="s">
        <v>3512</v>
      </c>
      <c r="D3764" s="8" t="s">
        <v>3513</v>
      </c>
      <c r="E3764" s="8">
        <v>6332</v>
      </c>
      <c r="F3764" s="9">
        <v>44642</v>
      </c>
      <c r="G3764" s="9">
        <v>44643</v>
      </c>
      <c r="H3764" s="8">
        <v>60</v>
      </c>
      <c r="I3764" s="9">
        <f>G3764+60</f>
        <v>44703</v>
      </c>
      <c r="J3764" s="9">
        <v>44672</v>
      </c>
      <c r="K3764" s="8">
        <f>J3764-I3764</f>
        <v>-31</v>
      </c>
      <c r="L3764" s="10">
        <v>475.2</v>
      </c>
      <c r="M3764" s="8">
        <v>104.54</v>
      </c>
      <c r="N3764" s="10">
        <f>L3764*K3764</f>
        <v>-14731.199999999999</v>
      </c>
      <c r="O3764" s="8" t="s">
        <v>45</v>
      </c>
      <c r="P3764" s="8" t="s">
        <v>46</v>
      </c>
      <c r="Q3764" s="8" t="s">
        <v>222</v>
      </c>
      <c r="R3764" s="8" t="s">
        <v>223</v>
      </c>
    </row>
    <row r="3765" spans="1:18" ht="60" customHeight="1" x14ac:dyDescent="0.25">
      <c r="A3765" s="8" t="s">
        <v>3595</v>
      </c>
      <c r="B3765" s="11">
        <v>1798.96</v>
      </c>
      <c r="C3765" s="8" t="s">
        <v>3512</v>
      </c>
      <c r="D3765" s="8" t="s">
        <v>3513</v>
      </c>
      <c r="E3765" s="8">
        <v>6228</v>
      </c>
      <c r="F3765" s="9">
        <v>44642</v>
      </c>
      <c r="G3765" s="9">
        <v>44643</v>
      </c>
      <c r="H3765" s="8">
        <v>60</v>
      </c>
      <c r="I3765" s="9">
        <f>G3765+60</f>
        <v>44703</v>
      </c>
      <c r="J3765" s="9">
        <v>44671</v>
      </c>
      <c r="K3765" s="8">
        <f>J3765-I3765</f>
        <v>-32</v>
      </c>
      <c r="L3765" s="10">
        <v>1080.02</v>
      </c>
      <c r="M3765" s="8">
        <v>237.6</v>
      </c>
      <c r="N3765" s="10">
        <f>L3765*K3765</f>
        <v>-34560.639999999999</v>
      </c>
      <c r="O3765" s="8" t="s">
        <v>45</v>
      </c>
      <c r="P3765" s="8" t="s">
        <v>46</v>
      </c>
      <c r="Q3765" s="8" t="s">
        <v>222</v>
      </c>
      <c r="R3765" s="8" t="s">
        <v>223</v>
      </c>
    </row>
    <row r="3766" spans="1:18" ht="60" customHeight="1" x14ac:dyDescent="0.25">
      <c r="A3766" s="8" t="s">
        <v>3595</v>
      </c>
      <c r="B3766" s="11">
        <v>1798.96</v>
      </c>
      <c r="C3766" s="8" t="s">
        <v>3512</v>
      </c>
      <c r="D3766" s="8" t="s">
        <v>3513</v>
      </c>
      <c r="E3766" s="8">
        <v>6228</v>
      </c>
      <c r="F3766" s="9">
        <v>44642</v>
      </c>
      <c r="G3766" s="9">
        <v>44643</v>
      </c>
      <c r="H3766" s="8">
        <v>60</v>
      </c>
      <c r="I3766" s="9">
        <f>G3766+60</f>
        <v>44703</v>
      </c>
      <c r="J3766" s="9">
        <v>44671</v>
      </c>
      <c r="K3766" s="8">
        <f>J3766-I3766</f>
        <v>-32</v>
      </c>
      <c r="L3766" s="10">
        <v>394.54</v>
      </c>
      <c r="M3766" s="8">
        <v>86.8</v>
      </c>
      <c r="N3766" s="10">
        <f>L3766*K3766</f>
        <v>-12625.28</v>
      </c>
      <c r="O3766" s="8" t="s">
        <v>45</v>
      </c>
      <c r="P3766" s="8" t="s">
        <v>46</v>
      </c>
      <c r="Q3766" s="8" t="s">
        <v>222</v>
      </c>
      <c r="R3766" s="8" t="s">
        <v>223</v>
      </c>
    </row>
    <row r="3767" spans="1:18" ht="60" customHeight="1" x14ac:dyDescent="0.25">
      <c r="A3767" s="8" t="s">
        <v>3596</v>
      </c>
      <c r="B3767" s="11">
        <v>1664.57</v>
      </c>
      <c r="C3767" s="8" t="s">
        <v>3512</v>
      </c>
      <c r="D3767" s="8" t="s">
        <v>3513</v>
      </c>
      <c r="E3767" s="8">
        <v>6228</v>
      </c>
      <c r="F3767" s="9">
        <v>44642</v>
      </c>
      <c r="G3767" s="9">
        <v>44643</v>
      </c>
      <c r="H3767" s="8">
        <v>60</v>
      </c>
      <c r="I3767" s="9">
        <f>G3767+60</f>
        <v>44703</v>
      </c>
      <c r="J3767" s="9">
        <v>44671</v>
      </c>
      <c r="K3767" s="8">
        <f>J3767-I3767</f>
        <v>-32</v>
      </c>
      <c r="L3767" s="10">
        <v>1364.4</v>
      </c>
      <c r="M3767" s="8">
        <v>300.17</v>
      </c>
      <c r="N3767" s="10">
        <f>L3767*K3767</f>
        <v>-43660.800000000003</v>
      </c>
      <c r="O3767" s="8" t="s">
        <v>45</v>
      </c>
      <c r="P3767" s="8" t="s">
        <v>46</v>
      </c>
      <c r="Q3767" s="8" t="s">
        <v>222</v>
      </c>
      <c r="R3767" s="8" t="s">
        <v>223</v>
      </c>
    </row>
    <row r="3768" spans="1:18" ht="60" customHeight="1" x14ac:dyDescent="0.25">
      <c r="A3768" s="8" t="s">
        <v>3597</v>
      </c>
      <c r="B3768" s="11">
        <v>3824.83</v>
      </c>
      <c r="C3768" s="8" t="s">
        <v>2696</v>
      </c>
      <c r="D3768" s="8" t="s">
        <v>2697</v>
      </c>
      <c r="E3768" s="8">
        <v>9152</v>
      </c>
      <c r="F3768" s="9">
        <v>44690</v>
      </c>
      <c r="G3768" s="9">
        <v>44691</v>
      </c>
      <c r="H3768" s="8">
        <v>60</v>
      </c>
      <c r="I3768" s="9">
        <f>G3768+60</f>
        <v>44751</v>
      </c>
      <c r="J3768" s="9">
        <v>44718</v>
      </c>
      <c r="K3768" s="8">
        <f>J3768-I3768</f>
        <v>-33</v>
      </c>
      <c r="L3768" s="10">
        <v>3477.12</v>
      </c>
      <c r="M3768" s="8">
        <v>347.71</v>
      </c>
      <c r="N3768" s="10">
        <f>L3768*K3768</f>
        <v>-114744.95999999999</v>
      </c>
      <c r="O3768" s="8" t="s">
        <v>59</v>
      </c>
      <c r="P3768" s="8" t="s">
        <v>60</v>
      </c>
      <c r="Q3768" s="8" t="s">
        <v>61</v>
      </c>
      <c r="R3768" s="8" t="s">
        <v>62</v>
      </c>
    </row>
    <row r="3769" spans="1:18" ht="60" customHeight="1" x14ac:dyDescent="0.25">
      <c r="A3769" s="8" t="s">
        <v>3598</v>
      </c>
      <c r="B3769" s="11">
        <v>115.72</v>
      </c>
      <c r="C3769" s="8" t="s">
        <v>2696</v>
      </c>
      <c r="D3769" s="8" t="s">
        <v>2697</v>
      </c>
      <c r="E3769" s="8">
        <v>9152</v>
      </c>
      <c r="F3769" s="9">
        <v>44690</v>
      </c>
      <c r="G3769" s="9">
        <v>44691</v>
      </c>
      <c r="H3769" s="8">
        <v>60</v>
      </c>
      <c r="I3769" s="9">
        <f>G3769+60</f>
        <v>44751</v>
      </c>
      <c r="J3769" s="9">
        <v>44718</v>
      </c>
      <c r="K3769" s="8">
        <f>J3769-I3769</f>
        <v>-33</v>
      </c>
      <c r="L3769" s="10">
        <v>35.4</v>
      </c>
      <c r="M3769" s="8">
        <v>3.54</v>
      </c>
      <c r="N3769" s="10">
        <f>L3769*K3769</f>
        <v>-1168.2</v>
      </c>
      <c r="O3769" s="8" t="s">
        <v>59</v>
      </c>
      <c r="P3769" s="8" t="s">
        <v>60</v>
      </c>
      <c r="Q3769" s="8" t="s">
        <v>61</v>
      </c>
      <c r="R3769" s="8" t="s">
        <v>62</v>
      </c>
    </row>
    <row r="3770" spans="1:18" ht="60" customHeight="1" x14ac:dyDescent="0.25">
      <c r="A3770" s="8" t="s">
        <v>3598</v>
      </c>
      <c r="B3770" s="11">
        <v>115.72</v>
      </c>
      <c r="C3770" s="8" t="s">
        <v>2696</v>
      </c>
      <c r="D3770" s="8" t="s">
        <v>2697</v>
      </c>
      <c r="E3770" s="8">
        <v>9152</v>
      </c>
      <c r="F3770" s="9">
        <v>44690</v>
      </c>
      <c r="G3770" s="9">
        <v>44691</v>
      </c>
      <c r="H3770" s="8">
        <v>60</v>
      </c>
      <c r="I3770" s="9">
        <f>G3770+60</f>
        <v>44751</v>
      </c>
      <c r="J3770" s="9">
        <v>44718</v>
      </c>
      <c r="K3770" s="8">
        <f>J3770-I3770</f>
        <v>-33</v>
      </c>
      <c r="L3770" s="10">
        <v>69.8</v>
      </c>
      <c r="M3770" s="8">
        <v>6.98</v>
      </c>
      <c r="N3770" s="10">
        <f>L3770*K3770</f>
        <v>-2303.4</v>
      </c>
      <c r="O3770" s="8" t="s">
        <v>59</v>
      </c>
      <c r="P3770" s="8" t="s">
        <v>60</v>
      </c>
      <c r="Q3770" s="8" t="s">
        <v>61</v>
      </c>
      <c r="R3770" s="8" t="s">
        <v>62</v>
      </c>
    </row>
    <row r="3771" spans="1:18" ht="60" customHeight="1" x14ac:dyDescent="0.25">
      <c r="A3771" s="8" t="s">
        <v>3599</v>
      </c>
      <c r="B3771" s="11">
        <v>911.63</v>
      </c>
      <c r="C3771" s="8" t="s">
        <v>2696</v>
      </c>
      <c r="D3771" s="8" t="s">
        <v>2697</v>
      </c>
      <c r="E3771" s="8">
        <v>9152</v>
      </c>
      <c r="F3771" s="9">
        <v>44690</v>
      </c>
      <c r="G3771" s="9">
        <v>44691</v>
      </c>
      <c r="H3771" s="8">
        <v>60</v>
      </c>
      <c r="I3771" s="9">
        <f>G3771+60</f>
        <v>44751</v>
      </c>
      <c r="J3771" s="9">
        <v>44718</v>
      </c>
      <c r="K3771" s="8">
        <f>J3771-I3771</f>
        <v>-33</v>
      </c>
      <c r="L3771" s="10">
        <v>828.75</v>
      </c>
      <c r="M3771" s="8">
        <v>82.88</v>
      </c>
      <c r="N3771" s="10">
        <f>L3771*K3771</f>
        <v>-27348.75</v>
      </c>
      <c r="O3771" s="8" t="s">
        <v>59</v>
      </c>
      <c r="P3771" s="8" t="s">
        <v>60</v>
      </c>
      <c r="Q3771" s="8" t="s">
        <v>61</v>
      </c>
      <c r="R3771" s="8" t="s">
        <v>62</v>
      </c>
    </row>
    <row r="3772" spans="1:18" ht="60" customHeight="1" x14ac:dyDescent="0.25">
      <c r="A3772" s="8" t="s">
        <v>3600</v>
      </c>
      <c r="B3772" s="11">
        <v>3504.2</v>
      </c>
      <c r="C3772" s="8" t="s">
        <v>3512</v>
      </c>
      <c r="D3772" s="8" t="s">
        <v>3513</v>
      </c>
      <c r="E3772" s="8">
        <v>6228</v>
      </c>
      <c r="F3772" s="9">
        <v>44643</v>
      </c>
      <c r="G3772" s="9">
        <v>44644</v>
      </c>
      <c r="H3772" s="8">
        <v>60</v>
      </c>
      <c r="I3772" s="9">
        <f>G3772+60</f>
        <v>44704</v>
      </c>
      <c r="J3772" s="9">
        <v>44671</v>
      </c>
      <c r="K3772" s="8">
        <f>J3772-I3772</f>
        <v>-33</v>
      </c>
      <c r="L3772" s="10">
        <v>3339.11</v>
      </c>
      <c r="M3772" s="8">
        <v>133.57</v>
      </c>
      <c r="N3772" s="10">
        <f>L3772*K3772</f>
        <v>-110190.63</v>
      </c>
      <c r="O3772" s="8" t="s">
        <v>45</v>
      </c>
      <c r="P3772" s="8" t="s">
        <v>46</v>
      </c>
      <c r="Q3772" s="8" t="s">
        <v>228</v>
      </c>
      <c r="R3772" s="8" t="s">
        <v>229</v>
      </c>
    </row>
    <row r="3773" spans="1:18" ht="60" customHeight="1" x14ac:dyDescent="0.25">
      <c r="A3773" s="8" t="s">
        <v>3600</v>
      </c>
      <c r="B3773" s="11">
        <v>3504.2</v>
      </c>
      <c r="C3773" s="8" t="s">
        <v>3512</v>
      </c>
      <c r="D3773" s="8" t="s">
        <v>3513</v>
      </c>
      <c r="E3773" s="8">
        <v>6228</v>
      </c>
      <c r="F3773" s="9">
        <v>44643</v>
      </c>
      <c r="G3773" s="9">
        <v>44644</v>
      </c>
      <c r="H3773" s="8">
        <v>60</v>
      </c>
      <c r="I3773" s="9">
        <f>G3773+60</f>
        <v>44704</v>
      </c>
      <c r="J3773" s="9">
        <v>44671</v>
      </c>
      <c r="K3773" s="8">
        <f>J3773-I3773</f>
        <v>-33</v>
      </c>
      <c r="L3773" s="10">
        <v>30.31</v>
      </c>
      <c r="M3773" s="8">
        <v>1.21</v>
      </c>
      <c r="N3773" s="10">
        <f>L3773*K3773</f>
        <v>-1000.2299999999999</v>
      </c>
      <c r="O3773" s="8" t="s">
        <v>45</v>
      </c>
      <c r="P3773" s="8" t="s">
        <v>46</v>
      </c>
      <c r="Q3773" s="8" t="s">
        <v>228</v>
      </c>
      <c r="R3773" s="8" t="s">
        <v>229</v>
      </c>
    </row>
    <row r="3774" spans="1:18" ht="60" customHeight="1" x14ac:dyDescent="0.25">
      <c r="A3774" s="8" t="s">
        <v>3601</v>
      </c>
      <c r="B3774" s="11">
        <v>2984.52</v>
      </c>
      <c r="C3774" s="8" t="s">
        <v>3602</v>
      </c>
      <c r="D3774" s="8" t="s">
        <v>3603</v>
      </c>
      <c r="E3774" s="8">
        <v>5839</v>
      </c>
      <c r="F3774" s="9">
        <v>44634</v>
      </c>
      <c r="G3774" s="9">
        <v>44636</v>
      </c>
      <c r="H3774" s="8">
        <v>60</v>
      </c>
      <c r="I3774" s="9">
        <f>G3774+60</f>
        <v>44696</v>
      </c>
      <c r="J3774" s="9">
        <v>44662</v>
      </c>
      <c r="K3774" s="8">
        <f>J3774-I3774</f>
        <v>-34</v>
      </c>
      <c r="L3774" s="10">
        <v>2713.2</v>
      </c>
      <c r="M3774" s="8">
        <v>271.32</v>
      </c>
      <c r="N3774" s="10">
        <f>L3774*K3774</f>
        <v>-92248.799999999988</v>
      </c>
      <c r="O3774" s="8" t="s">
        <v>59</v>
      </c>
      <c r="P3774" s="8" t="s">
        <v>60</v>
      </c>
      <c r="Q3774" s="8" t="s">
        <v>61</v>
      </c>
      <c r="R3774" s="8" t="s">
        <v>62</v>
      </c>
    </row>
    <row r="3775" spans="1:18" ht="60" customHeight="1" x14ac:dyDescent="0.25">
      <c r="A3775" s="8" t="s">
        <v>3604</v>
      </c>
      <c r="B3775" s="11">
        <v>162.25</v>
      </c>
      <c r="C3775" s="8" t="s">
        <v>2696</v>
      </c>
      <c r="D3775" s="8" t="s">
        <v>2697</v>
      </c>
      <c r="E3775" s="8">
        <v>9287</v>
      </c>
      <c r="F3775" s="9">
        <v>44698</v>
      </c>
      <c r="G3775" s="9">
        <v>44699</v>
      </c>
      <c r="H3775" s="8">
        <v>60</v>
      </c>
      <c r="I3775" s="9">
        <f>G3775+60</f>
        <v>44759</v>
      </c>
      <c r="J3775" s="9">
        <v>44720</v>
      </c>
      <c r="K3775" s="8">
        <f>J3775-I3775</f>
        <v>-39</v>
      </c>
      <c r="L3775" s="10">
        <v>147.5</v>
      </c>
      <c r="M3775" s="8">
        <v>14.75</v>
      </c>
      <c r="N3775" s="10">
        <f>L3775*K3775</f>
        <v>-5752.5</v>
      </c>
      <c r="O3775" s="8" t="s">
        <v>59</v>
      </c>
      <c r="P3775" s="8" t="s">
        <v>60</v>
      </c>
      <c r="Q3775" s="8" t="s">
        <v>61</v>
      </c>
      <c r="R3775" s="8" t="s">
        <v>62</v>
      </c>
    </row>
    <row r="3776" spans="1:18" ht="60" customHeight="1" x14ac:dyDescent="0.25">
      <c r="A3776" s="8" t="s">
        <v>3605</v>
      </c>
      <c r="B3776" s="11">
        <v>307.44</v>
      </c>
      <c r="C3776" s="8" t="s">
        <v>3512</v>
      </c>
      <c r="D3776" s="8" t="s">
        <v>3513</v>
      </c>
      <c r="E3776" s="8">
        <v>6332</v>
      </c>
      <c r="F3776" s="9">
        <v>44649</v>
      </c>
      <c r="G3776" s="9">
        <v>44650</v>
      </c>
      <c r="H3776" s="8">
        <v>60</v>
      </c>
      <c r="I3776" s="9">
        <f>G3776+60</f>
        <v>44710</v>
      </c>
      <c r="J3776" s="9">
        <v>44672</v>
      </c>
      <c r="K3776" s="8">
        <f>J3776-I3776</f>
        <v>-38</v>
      </c>
      <c r="L3776" s="10">
        <v>252</v>
      </c>
      <c r="M3776" s="8">
        <v>55.44</v>
      </c>
      <c r="N3776" s="10">
        <f>L3776*K3776</f>
        <v>-9576</v>
      </c>
      <c r="O3776" s="8" t="s">
        <v>45</v>
      </c>
      <c r="P3776" s="8" t="s">
        <v>46</v>
      </c>
      <c r="Q3776" s="8" t="s">
        <v>222</v>
      </c>
      <c r="R3776" s="8" t="s">
        <v>223</v>
      </c>
    </row>
    <row r="3777" spans="1:18" ht="60" customHeight="1" x14ac:dyDescent="0.25">
      <c r="A3777" s="8" t="s">
        <v>3606</v>
      </c>
      <c r="B3777" s="11">
        <v>45.98</v>
      </c>
      <c r="C3777" s="8" t="s">
        <v>2696</v>
      </c>
      <c r="D3777" s="8" t="s">
        <v>2697</v>
      </c>
      <c r="E3777" s="8">
        <v>9152</v>
      </c>
      <c r="F3777" s="9">
        <v>44700</v>
      </c>
      <c r="G3777" s="9">
        <v>44701</v>
      </c>
      <c r="H3777" s="8">
        <v>60</v>
      </c>
      <c r="I3777" s="9">
        <f>G3777+60</f>
        <v>44761</v>
      </c>
      <c r="J3777" s="9">
        <v>44718</v>
      </c>
      <c r="K3777" s="8">
        <f>J3777-I3777</f>
        <v>-43</v>
      </c>
      <c r="L3777" s="10">
        <v>41.8</v>
      </c>
      <c r="M3777" s="8">
        <v>4.18</v>
      </c>
      <c r="N3777" s="10">
        <f>L3777*K3777</f>
        <v>-1797.3999999999999</v>
      </c>
      <c r="O3777" s="8" t="s">
        <v>59</v>
      </c>
      <c r="P3777" s="8" t="s">
        <v>60</v>
      </c>
      <c r="Q3777" s="8" t="s">
        <v>61</v>
      </c>
      <c r="R3777" s="8" t="s">
        <v>62</v>
      </c>
    </row>
    <row r="3778" spans="1:18" ht="60" customHeight="1" x14ac:dyDescent="0.25">
      <c r="A3778" s="8" t="s">
        <v>3607</v>
      </c>
      <c r="B3778" s="11">
        <v>9374.64</v>
      </c>
      <c r="C3778" s="8" t="s">
        <v>3574</v>
      </c>
      <c r="D3778" s="8" t="s">
        <v>3575</v>
      </c>
      <c r="E3778" s="8">
        <v>7218</v>
      </c>
      <c r="F3778" s="9">
        <v>44650</v>
      </c>
      <c r="G3778" s="9">
        <v>44655</v>
      </c>
      <c r="H3778" s="8">
        <v>60</v>
      </c>
      <c r="I3778" s="9">
        <f>G3778+60</f>
        <v>44715</v>
      </c>
      <c r="J3778" s="9">
        <v>44685</v>
      </c>
      <c r="K3778" s="8">
        <f>J3778-I3778</f>
        <v>-30</v>
      </c>
      <c r="L3778" s="10">
        <v>8522.4</v>
      </c>
      <c r="M3778" s="8">
        <v>852.24</v>
      </c>
      <c r="N3778" s="10">
        <f>L3778*K3778</f>
        <v>-255672</v>
      </c>
      <c r="O3778" s="8" t="s">
        <v>59</v>
      </c>
      <c r="P3778" s="8" t="s">
        <v>60</v>
      </c>
      <c r="Q3778" s="8" t="s">
        <v>61</v>
      </c>
      <c r="R3778" s="8" t="s">
        <v>62</v>
      </c>
    </row>
    <row r="3779" spans="1:18" ht="60" customHeight="1" x14ac:dyDescent="0.25">
      <c r="A3779" s="8" t="s">
        <v>3608</v>
      </c>
      <c r="B3779" s="11">
        <v>1306.8</v>
      </c>
      <c r="C3779" s="8" t="s">
        <v>2696</v>
      </c>
      <c r="D3779" s="8" t="s">
        <v>2697</v>
      </c>
      <c r="E3779" s="8">
        <v>9287</v>
      </c>
      <c r="F3779" s="9">
        <v>44704</v>
      </c>
      <c r="G3779" s="9">
        <v>44705</v>
      </c>
      <c r="H3779" s="8">
        <v>60</v>
      </c>
      <c r="I3779" s="9">
        <f>G3779+60</f>
        <v>44765</v>
      </c>
      <c r="J3779" s="9">
        <v>44720</v>
      </c>
      <c r="K3779" s="8">
        <f>J3779-I3779</f>
        <v>-45</v>
      </c>
      <c r="L3779" s="10">
        <v>1188</v>
      </c>
      <c r="M3779" s="8">
        <v>118.8</v>
      </c>
      <c r="N3779" s="10">
        <f>L3779*K3779</f>
        <v>-53460</v>
      </c>
      <c r="O3779" s="8" t="s">
        <v>59</v>
      </c>
      <c r="P3779" s="8" t="s">
        <v>60</v>
      </c>
      <c r="Q3779" s="8" t="s">
        <v>61</v>
      </c>
      <c r="R3779" s="8" t="s">
        <v>62</v>
      </c>
    </row>
    <row r="3780" spans="1:18" ht="60" customHeight="1" x14ac:dyDescent="0.25">
      <c r="A3780" s="8" t="s">
        <v>3609</v>
      </c>
      <c r="B3780" s="11">
        <v>2819.42</v>
      </c>
      <c r="C3780" s="8" t="s">
        <v>3512</v>
      </c>
      <c r="D3780" s="8" t="s">
        <v>3513</v>
      </c>
      <c r="E3780" s="8">
        <v>6228</v>
      </c>
      <c r="F3780" s="9">
        <v>44651</v>
      </c>
      <c r="G3780" s="9">
        <v>44656</v>
      </c>
      <c r="H3780" s="8">
        <v>60</v>
      </c>
      <c r="I3780" s="9">
        <f>G3780+60</f>
        <v>44716</v>
      </c>
      <c r="J3780" s="9">
        <v>44671</v>
      </c>
      <c r="K3780" s="8">
        <f>J3780-I3780</f>
        <v>-45</v>
      </c>
      <c r="L3780" s="10">
        <v>1100</v>
      </c>
      <c r="M3780" s="8">
        <v>242</v>
      </c>
      <c r="N3780" s="10">
        <f>L3780*K3780</f>
        <v>-49500</v>
      </c>
      <c r="O3780" s="8" t="s">
        <v>45</v>
      </c>
      <c r="P3780" s="8" t="s">
        <v>46</v>
      </c>
      <c r="Q3780" s="8" t="s">
        <v>222</v>
      </c>
      <c r="R3780" s="8" t="s">
        <v>223</v>
      </c>
    </row>
    <row r="3781" spans="1:18" ht="60" customHeight="1" x14ac:dyDescent="0.25">
      <c r="A3781" s="8" t="s">
        <v>3609</v>
      </c>
      <c r="B3781" s="11">
        <v>2819.42</v>
      </c>
      <c r="C3781" s="8" t="s">
        <v>3512</v>
      </c>
      <c r="D3781" s="8" t="s">
        <v>3513</v>
      </c>
      <c r="E3781" s="8">
        <v>6228</v>
      </c>
      <c r="F3781" s="9">
        <v>44651</v>
      </c>
      <c r="G3781" s="9">
        <v>44656</v>
      </c>
      <c r="H3781" s="8">
        <v>60</v>
      </c>
      <c r="I3781" s="9">
        <f>G3781+60</f>
        <v>44716</v>
      </c>
      <c r="J3781" s="9">
        <v>44671</v>
      </c>
      <c r="K3781" s="8">
        <f>J3781-I3781</f>
        <v>-45</v>
      </c>
      <c r="L3781" s="10">
        <v>1211</v>
      </c>
      <c r="M3781" s="8">
        <v>266.42</v>
      </c>
      <c r="N3781" s="10">
        <f>L3781*K3781</f>
        <v>-54495</v>
      </c>
      <c r="O3781" s="8" t="s">
        <v>45</v>
      </c>
      <c r="P3781" s="8" t="s">
        <v>46</v>
      </c>
      <c r="Q3781" s="8" t="s">
        <v>274</v>
      </c>
      <c r="R3781" s="8" t="s">
        <v>275</v>
      </c>
    </row>
    <row r="3782" spans="1:18" ht="60" customHeight="1" x14ac:dyDescent="0.25">
      <c r="A3782" s="8" t="s">
        <v>3610</v>
      </c>
      <c r="B3782" s="11">
        <v>660.12</v>
      </c>
      <c r="C3782" s="8" t="s">
        <v>3512</v>
      </c>
      <c r="D3782" s="8" t="s">
        <v>3513</v>
      </c>
      <c r="E3782" s="8">
        <v>6228</v>
      </c>
      <c r="F3782" s="9">
        <v>44651</v>
      </c>
      <c r="G3782" s="9">
        <v>44656</v>
      </c>
      <c r="H3782" s="8">
        <v>60</v>
      </c>
      <c r="I3782" s="9">
        <f>G3782+60</f>
        <v>44716</v>
      </c>
      <c r="J3782" s="9">
        <v>44671</v>
      </c>
      <c r="K3782" s="8">
        <f>J3782-I3782</f>
        <v>-45</v>
      </c>
      <c r="L3782" s="10">
        <v>66.97</v>
      </c>
      <c r="M3782" s="8">
        <v>14.73</v>
      </c>
      <c r="N3782" s="10">
        <f>L3782*K3782</f>
        <v>-3013.65</v>
      </c>
      <c r="O3782" s="8" t="s">
        <v>45</v>
      </c>
      <c r="P3782" s="8" t="s">
        <v>46</v>
      </c>
      <c r="Q3782" s="8" t="s">
        <v>222</v>
      </c>
      <c r="R3782" s="8" t="s">
        <v>223</v>
      </c>
    </row>
    <row r="3783" spans="1:18" ht="60" customHeight="1" x14ac:dyDescent="0.25">
      <c r="A3783" s="8" t="s">
        <v>3610</v>
      </c>
      <c r="B3783" s="11">
        <v>660.12</v>
      </c>
      <c r="C3783" s="8" t="s">
        <v>3512</v>
      </c>
      <c r="D3783" s="8" t="s">
        <v>3513</v>
      </c>
      <c r="E3783" s="8">
        <v>6228</v>
      </c>
      <c r="F3783" s="9">
        <v>44651</v>
      </c>
      <c r="G3783" s="9">
        <v>44656</v>
      </c>
      <c r="H3783" s="8">
        <v>60</v>
      </c>
      <c r="I3783" s="9">
        <f>G3783+60</f>
        <v>44716</v>
      </c>
      <c r="J3783" s="9">
        <v>44671</v>
      </c>
      <c r="K3783" s="8">
        <f>J3783-I3783</f>
        <v>-45</v>
      </c>
      <c r="L3783" s="10">
        <v>205.23</v>
      </c>
      <c r="M3783" s="8">
        <v>45.15</v>
      </c>
      <c r="N3783" s="10">
        <f>L3783*K3783</f>
        <v>-9235.35</v>
      </c>
      <c r="O3783" s="8" t="s">
        <v>45</v>
      </c>
      <c r="P3783" s="8" t="s">
        <v>46</v>
      </c>
      <c r="Q3783" s="8" t="s">
        <v>222</v>
      </c>
      <c r="R3783" s="8" t="s">
        <v>223</v>
      </c>
    </row>
    <row r="3784" spans="1:18" ht="60" customHeight="1" x14ac:dyDescent="0.25">
      <c r="A3784" s="8" t="s">
        <v>3610</v>
      </c>
      <c r="B3784" s="11">
        <v>660.12</v>
      </c>
      <c r="C3784" s="8" t="s">
        <v>3512</v>
      </c>
      <c r="D3784" s="8" t="s">
        <v>3513</v>
      </c>
      <c r="E3784" s="8">
        <v>6228</v>
      </c>
      <c r="F3784" s="9">
        <v>44651</v>
      </c>
      <c r="G3784" s="9">
        <v>44656</v>
      </c>
      <c r="H3784" s="8">
        <v>60</v>
      </c>
      <c r="I3784" s="9">
        <f>G3784+60</f>
        <v>44716</v>
      </c>
      <c r="J3784" s="9">
        <v>44671</v>
      </c>
      <c r="K3784" s="8">
        <f>J3784-I3784</f>
        <v>-45</v>
      </c>
      <c r="L3784" s="10">
        <v>268.88</v>
      </c>
      <c r="M3784" s="8">
        <v>59.16</v>
      </c>
      <c r="N3784" s="10">
        <f>L3784*K3784</f>
        <v>-12099.6</v>
      </c>
      <c r="O3784" s="8" t="s">
        <v>45</v>
      </c>
      <c r="P3784" s="8" t="s">
        <v>46</v>
      </c>
      <c r="Q3784" s="8" t="s">
        <v>222</v>
      </c>
      <c r="R3784" s="8" t="s">
        <v>223</v>
      </c>
    </row>
    <row r="3785" spans="1:18" ht="60" customHeight="1" x14ac:dyDescent="0.25">
      <c r="A3785" s="8" t="s">
        <v>3611</v>
      </c>
      <c r="B3785" s="11">
        <v>2035.94</v>
      </c>
      <c r="C3785" s="8" t="s">
        <v>2696</v>
      </c>
      <c r="D3785" s="8" t="s">
        <v>2697</v>
      </c>
      <c r="E3785" s="8">
        <v>9740</v>
      </c>
      <c r="F3785" s="9">
        <v>44713</v>
      </c>
      <c r="G3785" s="9">
        <v>44715</v>
      </c>
      <c r="H3785" s="8">
        <v>60</v>
      </c>
      <c r="I3785" s="9">
        <f>G3785+60</f>
        <v>44775</v>
      </c>
      <c r="J3785" s="9">
        <v>44725</v>
      </c>
      <c r="K3785" s="8">
        <f>J3785-I3785</f>
        <v>-50</v>
      </c>
      <c r="L3785" s="10">
        <v>1668.8</v>
      </c>
      <c r="M3785" s="8">
        <v>367.14</v>
      </c>
      <c r="N3785" s="10">
        <f>L3785*K3785</f>
        <v>-83440</v>
      </c>
      <c r="O3785" s="8" t="s">
        <v>45</v>
      </c>
      <c r="P3785" s="8" t="s">
        <v>46</v>
      </c>
      <c r="Q3785" s="8" t="s">
        <v>205</v>
      </c>
      <c r="R3785" s="8" t="s">
        <v>206</v>
      </c>
    </row>
    <row r="3786" spans="1:18" ht="60" customHeight="1" x14ac:dyDescent="0.25">
      <c r="A3786" s="8" t="s">
        <v>3612</v>
      </c>
      <c r="B3786" s="11">
        <v>162.25</v>
      </c>
      <c r="C3786" s="8" t="s">
        <v>2696</v>
      </c>
      <c r="D3786" s="8" t="s">
        <v>2697</v>
      </c>
      <c r="E3786" s="8">
        <v>9740</v>
      </c>
      <c r="F3786" s="9">
        <v>44713</v>
      </c>
      <c r="G3786" s="9">
        <v>44714</v>
      </c>
      <c r="H3786" s="8">
        <v>60</v>
      </c>
      <c r="I3786" s="9">
        <f>G3786+60</f>
        <v>44774</v>
      </c>
      <c r="J3786" s="9">
        <v>44725</v>
      </c>
      <c r="K3786" s="8">
        <f>J3786-I3786</f>
        <v>-49</v>
      </c>
      <c r="L3786" s="10">
        <v>147.5</v>
      </c>
      <c r="M3786" s="8">
        <v>14.75</v>
      </c>
      <c r="N3786" s="10">
        <f>L3786*K3786</f>
        <v>-7227.5</v>
      </c>
      <c r="O3786" s="8" t="s">
        <v>59</v>
      </c>
      <c r="P3786" s="8" t="s">
        <v>60</v>
      </c>
      <c r="Q3786" s="8" t="s">
        <v>61</v>
      </c>
      <c r="R3786" s="8" t="s">
        <v>62</v>
      </c>
    </row>
    <row r="3787" spans="1:18" ht="60" customHeight="1" x14ac:dyDescent="0.25">
      <c r="A3787" s="8" t="s">
        <v>3613</v>
      </c>
      <c r="B3787" s="11">
        <v>1986.34</v>
      </c>
      <c r="C3787" s="8" t="s">
        <v>2696</v>
      </c>
      <c r="D3787" s="8" t="s">
        <v>2697</v>
      </c>
      <c r="E3787" s="8">
        <v>9740</v>
      </c>
      <c r="F3787" s="9">
        <v>44713</v>
      </c>
      <c r="G3787" s="9">
        <v>44715</v>
      </c>
      <c r="H3787" s="8">
        <v>60</v>
      </c>
      <c r="I3787" s="9">
        <f>G3787+60</f>
        <v>44775</v>
      </c>
      <c r="J3787" s="9">
        <v>44725</v>
      </c>
      <c r="K3787" s="8">
        <f>J3787-I3787</f>
        <v>-50</v>
      </c>
      <c r="L3787" s="10">
        <v>1805.76</v>
      </c>
      <c r="M3787" s="8">
        <v>180.58</v>
      </c>
      <c r="N3787" s="10">
        <f>L3787*K3787</f>
        <v>-90288</v>
      </c>
      <c r="O3787" s="8" t="s">
        <v>59</v>
      </c>
      <c r="P3787" s="8" t="s">
        <v>60</v>
      </c>
      <c r="Q3787" s="8" t="s">
        <v>61</v>
      </c>
      <c r="R3787" s="8" t="s">
        <v>62</v>
      </c>
    </row>
    <row r="3788" spans="1:18" ht="60" customHeight="1" x14ac:dyDescent="0.25">
      <c r="A3788" s="8" t="s">
        <v>3614</v>
      </c>
      <c r="B3788" s="11">
        <v>1996.5</v>
      </c>
      <c r="C3788" s="8" t="s">
        <v>2696</v>
      </c>
      <c r="D3788" s="8" t="s">
        <v>2697</v>
      </c>
      <c r="E3788" s="8">
        <v>9740</v>
      </c>
      <c r="F3788" s="9">
        <v>44713</v>
      </c>
      <c r="G3788" s="9">
        <v>44715</v>
      </c>
      <c r="H3788" s="8">
        <v>60</v>
      </c>
      <c r="I3788" s="9">
        <f>G3788+60</f>
        <v>44775</v>
      </c>
      <c r="J3788" s="9">
        <v>44725</v>
      </c>
      <c r="K3788" s="8">
        <f>J3788-I3788</f>
        <v>-50</v>
      </c>
      <c r="L3788" s="10">
        <v>1815</v>
      </c>
      <c r="M3788" s="8">
        <v>181.5</v>
      </c>
      <c r="N3788" s="10">
        <f>L3788*K3788</f>
        <v>-90750</v>
      </c>
      <c r="O3788" s="8" t="s">
        <v>59</v>
      </c>
      <c r="P3788" s="8" t="s">
        <v>60</v>
      </c>
      <c r="Q3788" s="8" t="s">
        <v>61</v>
      </c>
      <c r="R3788" s="8" t="s">
        <v>62</v>
      </c>
    </row>
    <row r="3789" spans="1:18" ht="60" customHeight="1" x14ac:dyDescent="0.25">
      <c r="A3789" s="8" t="s">
        <v>3615</v>
      </c>
      <c r="B3789" s="11">
        <v>1996.5</v>
      </c>
      <c r="C3789" s="8" t="s">
        <v>2696</v>
      </c>
      <c r="D3789" s="8" t="s">
        <v>2697</v>
      </c>
      <c r="E3789" s="8">
        <v>9740</v>
      </c>
      <c r="F3789" s="9">
        <v>44713</v>
      </c>
      <c r="G3789" s="9">
        <v>44715</v>
      </c>
      <c r="H3789" s="8">
        <v>60</v>
      </c>
      <c r="I3789" s="9">
        <f>G3789+60</f>
        <v>44775</v>
      </c>
      <c r="J3789" s="9">
        <v>44725</v>
      </c>
      <c r="K3789" s="8">
        <f>J3789-I3789</f>
        <v>-50</v>
      </c>
      <c r="L3789" s="10">
        <v>1815</v>
      </c>
      <c r="M3789" s="8">
        <v>181.5</v>
      </c>
      <c r="N3789" s="10">
        <f>L3789*K3789</f>
        <v>-90750</v>
      </c>
      <c r="O3789" s="8" t="s">
        <v>59</v>
      </c>
      <c r="P3789" s="8" t="s">
        <v>60</v>
      </c>
      <c r="Q3789" s="8" t="s">
        <v>61</v>
      </c>
      <c r="R3789" s="8" t="s">
        <v>62</v>
      </c>
    </row>
    <row r="3790" spans="1:18" ht="60" customHeight="1" x14ac:dyDescent="0.25">
      <c r="A3790" s="8" t="s">
        <v>3616</v>
      </c>
      <c r="B3790" s="11">
        <v>397.94</v>
      </c>
      <c r="C3790" s="8" t="s">
        <v>3602</v>
      </c>
      <c r="D3790" s="8" t="s">
        <v>3603</v>
      </c>
      <c r="E3790" s="8">
        <v>7908</v>
      </c>
      <c r="F3790" s="9">
        <v>44641</v>
      </c>
      <c r="G3790" s="9">
        <v>44644</v>
      </c>
      <c r="H3790" s="8">
        <v>60</v>
      </c>
      <c r="I3790" s="9">
        <f>G3790+60</f>
        <v>44704</v>
      </c>
      <c r="J3790" s="9">
        <v>44697</v>
      </c>
      <c r="K3790" s="8">
        <f>J3790-I3790</f>
        <v>-7</v>
      </c>
      <c r="L3790" s="10">
        <v>361.76</v>
      </c>
      <c r="M3790" s="8">
        <v>36.18</v>
      </c>
      <c r="N3790" s="10">
        <f>L3790*K3790</f>
        <v>-2532.3199999999997</v>
      </c>
      <c r="O3790" s="8" t="s">
        <v>59</v>
      </c>
      <c r="P3790" s="8" t="s">
        <v>60</v>
      </c>
      <c r="Q3790" s="8" t="s">
        <v>61</v>
      </c>
      <c r="R3790" s="8" t="s">
        <v>62</v>
      </c>
    </row>
    <row r="3791" spans="1:18" ht="60" customHeight="1" x14ac:dyDescent="0.25">
      <c r="A3791" s="8" t="s">
        <v>3617</v>
      </c>
      <c r="B3791" s="11">
        <v>1246.0899999999999</v>
      </c>
      <c r="C3791" s="8" t="s">
        <v>3512</v>
      </c>
      <c r="D3791" s="8" t="s">
        <v>3513</v>
      </c>
      <c r="E3791" s="8">
        <v>7868</v>
      </c>
      <c r="F3791" s="9">
        <v>44656</v>
      </c>
      <c r="G3791" s="9">
        <v>44672</v>
      </c>
      <c r="H3791" s="8">
        <v>60</v>
      </c>
      <c r="I3791" s="9">
        <f>G3791+60</f>
        <v>44732</v>
      </c>
      <c r="J3791" s="9">
        <v>44694</v>
      </c>
      <c r="K3791" s="8">
        <f>J3791-I3791</f>
        <v>-38</v>
      </c>
      <c r="L3791" s="10">
        <v>107.8</v>
      </c>
      <c r="M3791" s="8">
        <v>23.72</v>
      </c>
      <c r="N3791" s="10">
        <f>L3791*K3791</f>
        <v>-4096.3999999999996</v>
      </c>
      <c r="O3791" s="8" t="s">
        <v>45</v>
      </c>
      <c r="P3791" s="8" t="s">
        <v>46</v>
      </c>
      <c r="Q3791" s="8" t="s">
        <v>253</v>
      </c>
      <c r="R3791" s="8" t="s">
        <v>254</v>
      </c>
    </row>
    <row r="3792" spans="1:18" ht="60" customHeight="1" x14ac:dyDescent="0.25">
      <c r="A3792" s="8" t="s">
        <v>3617</v>
      </c>
      <c r="B3792" s="11">
        <v>1246.0899999999999</v>
      </c>
      <c r="C3792" s="8" t="s">
        <v>3512</v>
      </c>
      <c r="D3792" s="8" t="s">
        <v>3513</v>
      </c>
      <c r="E3792" s="8">
        <v>7868</v>
      </c>
      <c r="F3792" s="9">
        <v>44656</v>
      </c>
      <c r="G3792" s="9">
        <v>44672</v>
      </c>
      <c r="H3792" s="8">
        <v>60</v>
      </c>
      <c r="I3792" s="9">
        <f>G3792+60</f>
        <v>44732</v>
      </c>
      <c r="J3792" s="9">
        <v>44694</v>
      </c>
      <c r="K3792" s="8">
        <f>J3792-I3792</f>
        <v>-38</v>
      </c>
      <c r="L3792" s="10">
        <v>1071.7</v>
      </c>
      <c r="M3792" s="8">
        <v>42.87</v>
      </c>
      <c r="N3792" s="10">
        <f>L3792*K3792</f>
        <v>-40724.6</v>
      </c>
      <c r="O3792" s="8" t="s">
        <v>45</v>
      </c>
      <c r="P3792" s="8" t="s">
        <v>46</v>
      </c>
      <c r="Q3792" s="8" t="s">
        <v>228</v>
      </c>
      <c r="R3792" s="8" t="s">
        <v>229</v>
      </c>
    </row>
    <row r="3793" spans="1:18" ht="60" customHeight="1" x14ac:dyDescent="0.25">
      <c r="A3793" s="8" t="s">
        <v>3618</v>
      </c>
      <c r="B3793" s="11">
        <v>49.06</v>
      </c>
      <c r="C3793" s="8" t="s">
        <v>2696</v>
      </c>
      <c r="D3793" s="8" t="s">
        <v>2697</v>
      </c>
      <c r="E3793" s="8">
        <v>9740</v>
      </c>
      <c r="F3793" s="9">
        <v>44715</v>
      </c>
      <c r="G3793" s="9">
        <v>44718</v>
      </c>
      <c r="H3793" s="8">
        <v>60</v>
      </c>
      <c r="I3793" s="9">
        <f>G3793+60</f>
        <v>44778</v>
      </c>
      <c r="J3793" s="9">
        <v>44725</v>
      </c>
      <c r="K3793" s="8">
        <f>J3793-I3793</f>
        <v>-53</v>
      </c>
      <c r="L3793" s="10">
        <v>44.6</v>
      </c>
      <c r="M3793" s="8">
        <v>4.46</v>
      </c>
      <c r="N3793" s="10">
        <f>L3793*K3793</f>
        <v>-2363.8000000000002</v>
      </c>
      <c r="O3793" s="8" t="s">
        <v>59</v>
      </c>
      <c r="P3793" s="8" t="s">
        <v>60</v>
      </c>
      <c r="Q3793" s="8" t="s">
        <v>61</v>
      </c>
      <c r="R3793" s="8" t="s">
        <v>62</v>
      </c>
    </row>
    <row r="3794" spans="1:18" ht="60" customHeight="1" x14ac:dyDescent="0.25">
      <c r="A3794" s="8" t="s">
        <v>3619</v>
      </c>
      <c r="B3794" s="11">
        <v>1490.5</v>
      </c>
      <c r="C3794" s="8" t="s">
        <v>2696</v>
      </c>
      <c r="D3794" s="8" t="s">
        <v>2697</v>
      </c>
      <c r="E3794" s="8">
        <v>9740</v>
      </c>
      <c r="F3794" s="9">
        <v>44715</v>
      </c>
      <c r="G3794" s="9">
        <v>44718</v>
      </c>
      <c r="H3794" s="8">
        <v>60</v>
      </c>
      <c r="I3794" s="9">
        <f>G3794+60</f>
        <v>44778</v>
      </c>
      <c r="J3794" s="9">
        <v>44725</v>
      </c>
      <c r="K3794" s="8">
        <f>J3794-I3794</f>
        <v>-53</v>
      </c>
      <c r="L3794" s="10">
        <v>850</v>
      </c>
      <c r="M3794" s="8">
        <v>85</v>
      </c>
      <c r="N3794" s="10">
        <f>L3794*K3794</f>
        <v>-45050</v>
      </c>
      <c r="O3794" s="8" t="s">
        <v>3550</v>
      </c>
      <c r="P3794" s="8" t="s">
        <v>3551</v>
      </c>
      <c r="Q3794" s="8" t="s">
        <v>3552</v>
      </c>
      <c r="R3794" s="8" t="s">
        <v>3553</v>
      </c>
    </row>
    <row r="3795" spans="1:18" ht="60" customHeight="1" x14ac:dyDescent="0.25">
      <c r="A3795" s="8" t="s">
        <v>3619</v>
      </c>
      <c r="B3795" s="11">
        <v>1490.5</v>
      </c>
      <c r="C3795" s="8" t="s">
        <v>2696</v>
      </c>
      <c r="D3795" s="8" t="s">
        <v>2697</v>
      </c>
      <c r="E3795" s="8">
        <v>9740</v>
      </c>
      <c r="F3795" s="9">
        <v>44715</v>
      </c>
      <c r="G3795" s="9">
        <v>44718</v>
      </c>
      <c r="H3795" s="8">
        <v>60</v>
      </c>
      <c r="I3795" s="9">
        <f>G3795+60</f>
        <v>44778</v>
      </c>
      <c r="J3795" s="9">
        <v>44725</v>
      </c>
      <c r="K3795" s="8">
        <f>J3795-I3795</f>
        <v>-53</v>
      </c>
      <c r="L3795" s="10">
        <v>505</v>
      </c>
      <c r="M3795" s="8">
        <v>50.5</v>
      </c>
      <c r="N3795" s="10">
        <f>L3795*K3795</f>
        <v>-26765</v>
      </c>
      <c r="O3795" s="8" t="s">
        <v>3550</v>
      </c>
      <c r="P3795" s="8" t="s">
        <v>3551</v>
      </c>
      <c r="Q3795" s="8" t="s">
        <v>3552</v>
      </c>
      <c r="R3795" s="8" t="s">
        <v>3553</v>
      </c>
    </row>
    <row r="3796" spans="1:18" ht="60" customHeight="1" x14ac:dyDescent="0.25">
      <c r="A3796" s="8" t="s">
        <v>3620</v>
      </c>
      <c r="B3796" s="11">
        <v>665.5</v>
      </c>
      <c r="C3796" s="8" t="s">
        <v>2696</v>
      </c>
      <c r="D3796" s="8" t="s">
        <v>2697</v>
      </c>
      <c r="E3796" s="8">
        <v>10215</v>
      </c>
      <c r="F3796" s="9">
        <v>44719</v>
      </c>
      <c r="G3796" s="9">
        <v>44720</v>
      </c>
      <c r="H3796" s="8">
        <v>60</v>
      </c>
      <c r="I3796" s="9">
        <f>G3796+60</f>
        <v>44780</v>
      </c>
      <c r="J3796" s="9">
        <v>44733</v>
      </c>
      <c r="K3796" s="8">
        <f>J3796-I3796</f>
        <v>-47</v>
      </c>
      <c r="L3796" s="10">
        <v>605</v>
      </c>
      <c r="M3796" s="8">
        <v>60.5</v>
      </c>
      <c r="N3796" s="10">
        <f>L3796*K3796</f>
        <v>-28435</v>
      </c>
      <c r="O3796" s="8" t="s">
        <v>59</v>
      </c>
      <c r="P3796" s="8" t="s">
        <v>60</v>
      </c>
      <c r="Q3796" s="8" t="s">
        <v>61</v>
      </c>
      <c r="R3796" s="8" t="s">
        <v>62</v>
      </c>
    </row>
    <row r="3797" spans="1:18" ht="60" customHeight="1" x14ac:dyDescent="0.25">
      <c r="A3797" s="8" t="s">
        <v>3621</v>
      </c>
      <c r="B3797" s="11">
        <v>776.01</v>
      </c>
      <c r="C3797" s="8" t="s">
        <v>2696</v>
      </c>
      <c r="D3797" s="8" t="s">
        <v>2697</v>
      </c>
      <c r="E3797" s="8">
        <v>10113</v>
      </c>
      <c r="F3797" s="9">
        <v>44721</v>
      </c>
      <c r="G3797" s="9">
        <v>44723</v>
      </c>
      <c r="H3797" s="8">
        <v>60</v>
      </c>
      <c r="I3797" s="9">
        <f>G3797+60</f>
        <v>44783</v>
      </c>
      <c r="J3797" s="9">
        <v>44732</v>
      </c>
      <c r="K3797" s="8">
        <f>J3797-I3797</f>
        <v>-51</v>
      </c>
      <c r="L3797" s="10">
        <v>705.46</v>
      </c>
      <c r="M3797" s="8">
        <v>70.55</v>
      </c>
      <c r="N3797" s="10">
        <f>L3797*K3797</f>
        <v>-35978.46</v>
      </c>
      <c r="O3797" s="8" t="s">
        <v>59</v>
      </c>
      <c r="P3797" s="8" t="s">
        <v>60</v>
      </c>
      <c r="Q3797" s="8" t="s">
        <v>61</v>
      </c>
      <c r="R3797" s="8" t="s">
        <v>62</v>
      </c>
    </row>
    <row r="3798" spans="1:18" ht="60" customHeight="1" x14ac:dyDescent="0.25">
      <c r="A3798" s="8" t="s">
        <v>3622</v>
      </c>
      <c r="B3798" s="11">
        <v>184.14</v>
      </c>
      <c r="C3798" s="8" t="s">
        <v>2696</v>
      </c>
      <c r="D3798" s="8" t="s">
        <v>2697</v>
      </c>
      <c r="E3798" s="8">
        <v>10113</v>
      </c>
      <c r="F3798" s="9">
        <v>44721</v>
      </c>
      <c r="G3798" s="9">
        <v>44723</v>
      </c>
      <c r="H3798" s="8">
        <v>60</v>
      </c>
      <c r="I3798" s="9">
        <f>G3798+60</f>
        <v>44783</v>
      </c>
      <c r="J3798" s="9">
        <v>44732</v>
      </c>
      <c r="K3798" s="8">
        <f>J3798-I3798</f>
        <v>-51</v>
      </c>
      <c r="L3798" s="10">
        <v>167.4</v>
      </c>
      <c r="M3798" s="8">
        <v>16.739999999999998</v>
      </c>
      <c r="N3798" s="10">
        <f>L3798*K3798</f>
        <v>-8537.4</v>
      </c>
      <c r="O3798" s="8" t="s">
        <v>59</v>
      </c>
      <c r="P3798" s="8" t="s">
        <v>60</v>
      </c>
      <c r="Q3798" s="8" t="s">
        <v>61</v>
      </c>
      <c r="R3798" s="8" t="s">
        <v>62</v>
      </c>
    </row>
    <row r="3799" spans="1:18" ht="60" customHeight="1" x14ac:dyDescent="0.25">
      <c r="A3799" s="8" t="s">
        <v>3623</v>
      </c>
      <c r="B3799" s="11">
        <v>121.44</v>
      </c>
      <c r="C3799" s="8" t="s">
        <v>2696</v>
      </c>
      <c r="D3799" s="8" t="s">
        <v>2697</v>
      </c>
      <c r="E3799" s="8">
        <v>10463</v>
      </c>
      <c r="F3799" s="9">
        <v>44722</v>
      </c>
      <c r="G3799" s="9">
        <v>44725</v>
      </c>
      <c r="H3799" s="8">
        <v>60</v>
      </c>
      <c r="I3799" s="9">
        <f>G3799+60</f>
        <v>44785</v>
      </c>
      <c r="J3799" s="9">
        <v>44736</v>
      </c>
      <c r="K3799" s="8">
        <f>J3799-I3799</f>
        <v>-49</v>
      </c>
      <c r="L3799" s="10">
        <v>110.4</v>
      </c>
      <c r="M3799" s="8">
        <v>11.04</v>
      </c>
      <c r="N3799" s="10">
        <f>L3799*K3799</f>
        <v>-5409.6</v>
      </c>
      <c r="O3799" s="8" t="s">
        <v>59</v>
      </c>
      <c r="P3799" s="8" t="s">
        <v>60</v>
      </c>
      <c r="Q3799" s="8" t="s">
        <v>61</v>
      </c>
      <c r="R3799" s="8" t="s">
        <v>62</v>
      </c>
    </row>
    <row r="3800" spans="1:18" ht="60" customHeight="1" x14ac:dyDescent="0.25">
      <c r="A3800" s="8" t="s">
        <v>3624</v>
      </c>
      <c r="B3800" s="11">
        <v>1034.67</v>
      </c>
      <c r="C3800" s="8" t="s">
        <v>2696</v>
      </c>
      <c r="D3800" s="8" t="s">
        <v>2697</v>
      </c>
      <c r="E3800" s="8">
        <v>10463</v>
      </c>
      <c r="F3800" s="9">
        <v>44725</v>
      </c>
      <c r="G3800" s="9">
        <v>44726</v>
      </c>
      <c r="H3800" s="8">
        <v>60</v>
      </c>
      <c r="I3800" s="9">
        <f>G3800+60</f>
        <v>44786</v>
      </c>
      <c r="J3800" s="9">
        <v>44736</v>
      </c>
      <c r="K3800" s="8">
        <f>J3800-I3800</f>
        <v>-50</v>
      </c>
      <c r="L3800" s="10">
        <v>940.61</v>
      </c>
      <c r="M3800" s="8">
        <v>94.06</v>
      </c>
      <c r="N3800" s="10">
        <f>L3800*K3800</f>
        <v>-47030.5</v>
      </c>
      <c r="O3800" s="8" t="s">
        <v>59</v>
      </c>
      <c r="P3800" s="8" t="s">
        <v>60</v>
      </c>
      <c r="Q3800" s="8" t="s">
        <v>61</v>
      </c>
      <c r="R3800" s="8" t="s">
        <v>62</v>
      </c>
    </row>
    <row r="3801" spans="1:18" ht="60" customHeight="1" x14ac:dyDescent="0.25">
      <c r="A3801" s="8" t="s">
        <v>3625</v>
      </c>
      <c r="B3801" s="11">
        <v>548.9</v>
      </c>
      <c r="C3801" s="8" t="s">
        <v>2696</v>
      </c>
      <c r="D3801" s="8" t="s">
        <v>2697</v>
      </c>
      <c r="E3801" s="8">
        <v>10463</v>
      </c>
      <c r="F3801" s="9">
        <v>44725</v>
      </c>
      <c r="G3801" s="9">
        <v>44726</v>
      </c>
      <c r="H3801" s="8">
        <v>60</v>
      </c>
      <c r="I3801" s="9">
        <f>G3801+60</f>
        <v>44786</v>
      </c>
      <c r="J3801" s="9">
        <v>44736</v>
      </c>
      <c r="K3801" s="8">
        <f>J3801-I3801</f>
        <v>-50</v>
      </c>
      <c r="L3801" s="10">
        <v>499</v>
      </c>
      <c r="M3801" s="8">
        <v>49.9</v>
      </c>
      <c r="N3801" s="10">
        <f>L3801*K3801</f>
        <v>-24950</v>
      </c>
      <c r="O3801" s="8" t="s">
        <v>59</v>
      </c>
      <c r="P3801" s="8" t="s">
        <v>60</v>
      </c>
      <c r="Q3801" s="8" t="s">
        <v>61</v>
      </c>
      <c r="R3801" s="8" t="s">
        <v>62</v>
      </c>
    </row>
    <row r="3802" spans="1:18" ht="60" customHeight="1" x14ac:dyDescent="0.25">
      <c r="A3802" s="8" t="s">
        <v>3626</v>
      </c>
      <c r="B3802" s="11">
        <v>652.08000000000004</v>
      </c>
      <c r="C3802" s="8" t="s">
        <v>3602</v>
      </c>
      <c r="D3802" s="8" t="s">
        <v>3603</v>
      </c>
      <c r="E3802" s="8">
        <v>7279</v>
      </c>
      <c r="F3802" s="9">
        <v>44649</v>
      </c>
      <c r="G3802" s="9">
        <v>44656</v>
      </c>
      <c r="H3802" s="8">
        <v>60</v>
      </c>
      <c r="I3802" s="9">
        <f>G3802+60</f>
        <v>44716</v>
      </c>
      <c r="J3802" s="9">
        <v>44685</v>
      </c>
      <c r="K3802" s="8">
        <f>J3802-I3802</f>
        <v>-31</v>
      </c>
      <c r="L3802" s="10">
        <v>592.79999999999995</v>
      </c>
      <c r="M3802" s="8">
        <v>59.28</v>
      </c>
      <c r="N3802" s="10">
        <f>L3802*K3802</f>
        <v>-18376.8</v>
      </c>
      <c r="O3802" s="8" t="s">
        <v>59</v>
      </c>
      <c r="P3802" s="8" t="s">
        <v>60</v>
      </c>
      <c r="Q3802" s="8" t="s">
        <v>61</v>
      </c>
      <c r="R3802" s="8" t="s">
        <v>62</v>
      </c>
    </row>
    <row r="3803" spans="1:18" ht="60" customHeight="1" x14ac:dyDescent="0.25">
      <c r="A3803" s="8" t="s">
        <v>3627</v>
      </c>
      <c r="B3803" s="11">
        <v>49.06</v>
      </c>
      <c r="C3803" s="8" t="s">
        <v>2696</v>
      </c>
      <c r="D3803" s="8" t="s">
        <v>2697</v>
      </c>
      <c r="E3803" s="8">
        <v>10463</v>
      </c>
      <c r="F3803" s="9">
        <v>44728</v>
      </c>
      <c r="G3803" s="9">
        <v>44729</v>
      </c>
      <c r="H3803" s="8">
        <v>60</v>
      </c>
      <c r="I3803" s="9">
        <f>G3803+60</f>
        <v>44789</v>
      </c>
      <c r="J3803" s="9">
        <v>44736</v>
      </c>
      <c r="K3803" s="8">
        <f>J3803-I3803</f>
        <v>-53</v>
      </c>
      <c r="L3803" s="10">
        <v>44.6</v>
      </c>
      <c r="M3803" s="8">
        <v>4.46</v>
      </c>
      <c r="N3803" s="10">
        <f>L3803*K3803</f>
        <v>-2363.8000000000002</v>
      </c>
      <c r="O3803" s="8" t="s">
        <v>59</v>
      </c>
      <c r="P3803" s="8" t="s">
        <v>60</v>
      </c>
      <c r="Q3803" s="8" t="s">
        <v>61</v>
      </c>
      <c r="R3803" s="8" t="s">
        <v>62</v>
      </c>
    </row>
    <row r="3804" spans="1:18" ht="60" customHeight="1" x14ac:dyDescent="0.25">
      <c r="A3804" s="8" t="s">
        <v>3628</v>
      </c>
      <c r="B3804" s="11">
        <v>7041.84</v>
      </c>
      <c r="C3804" s="8" t="s">
        <v>3512</v>
      </c>
      <c r="D3804" s="8" t="s">
        <v>3513</v>
      </c>
      <c r="E3804" s="8">
        <v>7321</v>
      </c>
      <c r="F3804" s="9">
        <v>44665</v>
      </c>
      <c r="G3804" s="9">
        <v>44668</v>
      </c>
      <c r="H3804" s="8">
        <v>60</v>
      </c>
      <c r="I3804" s="9">
        <f>G3804+60</f>
        <v>44728</v>
      </c>
      <c r="J3804" s="9">
        <v>44686</v>
      </c>
      <c r="K3804" s="8">
        <f>J3804-I3804</f>
        <v>-42</v>
      </c>
      <c r="L3804" s="10">
        <v>272</v>
      </c>
      <c r="M3804" s="8">
        <v>59.84</v>
      </c>
      <c r="N3804" s="10">
        <f>L3804*K3804</f>
        <v>-11424</v>
      </c>
      <c r="O3804" s="8" t="s">
        <v>45</v>
      </c>
      <c r="P3804" s="8" t="s">
        <v>46</v>
      </c>
      <c r="Q3804" s="8" t="s">
        <v>222</v>
      </c>
      <c r="R3804" s="8" t="s">
        <v>223</v>
      </c>
    </row>
    <row r="3805" spans="1:18" ht="60" customHeight="1" x14ac:dyDescent="0.25">
      <c r="A3805" s="8" t="s">
        <v>3628</v>
      </c>
      <c r="B3805" s="11">
        <v>7041.84</v>
      </c>
      <c r="C3805" s="8" t="s">
        <v>3512</v>
      </c>
      <c r="D3805" s="8" t="s">
        <v>3513</v>
      </c>
      <c r="E3805" s="8">
        <v>7321</v>
      </c>
      <c r="F3805" s="9">
        <v>44665</v>
      </c>
      <c r="G3805" s="9">
        <v>44668</v>
      </c>
      <c r="H3805" s="8">
        <v>60</v>
      </c>
      <c r="I3805" s="9">
        <f>G3805+60</f>
        <v>44728</v>
      </c>
      <c r="J3805" s="9">
        <v>44686</v>
      </c>
      <c r="K3805" s="8">
        <f>J3805-I3805</f>
        <v>-42</v>
      </c>
      <c r="L3805" s="10">
        <v>5500</v>
      </c>
      <c r="M3805" s="8">
        <v>1210</v>
      </c>
      <c r="N3805" s="10">
        <f>L3805*K3805</f>
        <v>-231000</v>
      </c>
      <c r="O3805" s="8" t="s">
        <v>45</v>
      </c>
      <c r="P3805" s="8" t="s">
        <v>46</v>
      </c>
      <c r="Q3805" s="8" t="s">
        <v>222</v>
      </c>
      <c r="R3805" s="8" t="s">
        <v>223</v>
      </c>
    </row>
    <row r="3806" spans="1:18" ht="60" customHeight="1" x14ac:dyDescent="0.25">
      <c r="A3806" s="8" t="s">
        <v>3629</v>
      </c>
      <c r="B3806" s="11">
        <v>1279.08</v>
      </c>
      <c r="C3806" s="8" t="s">
        <v>2540</v>
      </c>
      <c r="D3806" s="8" t="s">
        <v>2541</v>
      </c>
      <c r="E3806" s="8">
        <v>7832</v>
      </c>
      <c r="F3806" s="9">
        <v>44652</v>
      </c>
      <c r="G3806" s="9">
        <v>44658</v>
      </c>
      <c r="H3806" s="8">
        <v>60</v>
      </c>
      <c r="I3806" s="9">
        <f>G3806+60</f>
        <v>44718</v>
      </c>
      <c r="J3806" s="9">
        <v>44694</v>
      </c>
      <c r="K3806" s="8">
        <f>J3806-I3806</f>
        <v>-24</v>
      </c>
      <c r="L3806" s="10">
        <v>1162.8</v>
      </c>
      <c r="M3806" s="8">
        <v>116.28</v>
      </c>
      <c r="N3806" s="10">
        <f>L3806*K3806</f>
        <v>-27907.199999999997</v>
      </c>
      <c r="O3806" s="8" t="s">
        <v>59</v>
      </c>
      <c r="P3806" s="8" t="s">
        <v>60</v>
      </c>
      <c r="Q3806" s="8" t="s">
        <v>61</v>
      </c>
      <c r="R3806" s="8" t="s">
        <v>62</v>
      </c>
    </row>
    <row r="3807" spans="1:18" ht="60" customHeight="1" x14ac:dyDescent="0.25">
      <c r="A3807" s="8" t="s">
        <v>3630</v>
      </c>
      <c r="B3807" s="11">
        <v>14080</v>
      </c>
      <c r="C3807" s="8" t="s">
        <v>3631</v>
      </c>
      <c r="D3807" s="8" t="s">
        <v>3632</v>
      </c>
      <c r="E3807" s="8">
        <v>5239</v>
      </c>
      <c r="F3807" s="9">
        <v>44627</v>
      </c>
      <c r="G3807" s="9">
        <v>44628</v>
      </c>
      <c r="H3807" s="8">
        <v>60</v>
      </c>
      <c r="I3807" s="9">
        <f>G3807+60</f>
        <v>44688</v>
      </c>
      <c r="J3807" s="9">
        <v>44657</v>
      </c>
      <c r="K3807" s="8">
        <f>J3807-I3807</f>
        <v>-31</v>
      </c>
      <c r="L3807" s="10">
        <v>12800</v>
      </c>
      <c r="M3807" s="8">
        <v>1280</v>
      </c>
      <c r="N3807" s="10">
        <f>L3807*K3807</f>
        <v>-396800</v>
      </c>
      <c r="O3807" s="8" t="s">
        <v>59</v>
      </c>
      <c r="P3807" s="8" t="s">
        <v>60</v>
      </c>
      <c r="Q3807" s="8" t="s">
        <v>3381</v>
      </c>
      <c r="R3807" s="8" t="s">
        <v>3382</v>
      </c>
    </row>
    <row r="3808" spans="1:18" ht="60" customHeight="1" x14ac:dyDescent="0.25">
      <c r="A3808" s="8" t="s">
        <v>3633</v>
      </c>
      <c r="B3808" s="11">
        <v>15840</v>
      </c>
      <c r="C3808" s="8" t="s">
        <v>3631</v>
      </c>
      <c r="D3808" s="8" t="s">
        <v>3632</v>
      </c>
      <c r="E3808" s="8">
        <v>8698</v>
      </c>
      <c r="F3808" s="9">
        <v>44690</v>
      </c>
      <c r="G3808" s="9">
        <v>44691</v>
      </c>
      <c r="H3808" s="8">
        <v>60</v>
      </c>
      <c r="I3808" s="9">
        <f>G3808+60</f>
        <v>44751</v>
      </c>
      <c r="J3808" s="9">
        <v>44713</v>
      </c>
      <c r="K3808" s="8">
        <f>J3808-I3808</f>
        <v>-38</v>
      </c>
      <c r="L3808" s="10">
        <v>14400</v>
      </c>
      <c r="M3808" s="8">
        <v>1440</v>
      </c>
      <c r="N3808" s="10">
        <f>L3808*K3808</f>
        <v>-547200</v>
      </c>
      <c r="O3808" s="8" t="s">
        <v>59</v>
      </c>
      <c r="P3808" s="8" t="s">
        <v>60</v>
      </c>
      <c r="Q3808" s="8" t="s">
        <v>3381</v>
      </c>
      <c r="R3808" s="8" t="s">
        <v>3382</v>
      </c>
    </row>
    <row r="3809" spans="1:18" ht="60" customHeight="1" x14ac:dyDescent="0.25">
      <c r="A3809" s="8" t="s">
        <v>3634</v>
      </c>
      <c r="B3809" s="11">
        <v>50.6</v>
      </c>
      <c r="C3809" s="8" t="s">
        <v>3631</v>
      </c>
      <c r="D3809" s="8" t="s">
        <v>3632</v>
      </c>
      <c r="E3809" s="8">
        <v>8698</v>
      </c>
      <c r="F3809" s="9">
        <v>44698</v>
      </c>
      <c r="G3809" s="9">
        <v>44698</v>
      </c>
      <c r="H3809" s="8">
        <v>60</v>
      </c>
      <c r="I3809" s="9">
        <f>G3809+60</f>
        <v>44758</v>
      </c>
      <c r="J3809" s="9">
        <v>44713</v>
      </c>
      <c r="K3809" s="8">
        <f>J3809-I3809</f>
        <v>-45</v>
      </c>
      <c r="L3809" s="10">
        <v>46</v>
      </c>
      <c r="M3809" s="8">
        <v>4.5999999999999996</v>
      </c>
      <c r="N3809" s="10">
        <f>L3809*K3809</f>
        <v>-2070</v>
      </c>
      <c r="O3809" s="8" t="s">
        <v>59</v>
      </c>
      <c r="P3809" s="8" t="s">
        <v>60</v>
      </c>
      <c r="Q3809" s="8" t="s">
        <v>3381</v>
      </c>
      <c r="R3809" s="8" t="s">
        <v>3382</v>
      </c>
    </row>
    <row r="3810" spans="1:18" ht="60" customHeight="1" x14ac:dyDescent="0.25">
      <c r="A3810" s="8" t="s">
        <v>3635</v>
      </c>
      <c r="B3810" s="11">
        <v>2930.4</v>
      </c>
      <c r="C3810" s="8" t="s">
        <v>3602</v>
      </c>
      <c r="D3810" s="8" t="s">
        <v>3603</v>
      </c>
      <c r="E3810" s="8">
        <v>7432</v>
      </c>
      <c r="F3810" s="9">
        <v>44652</v>
      </c>
      <c r="G3810" s="9">
        <v>44657</v>
      </c>
      <c r="H3810" s="8">
        <v>60</v>
      </c>
      <c r="I3810" s="9">
        <f>G3810+60</f>
        <v>44717</v>
      </c>
      <c r="J3810" s="9">
        <v>44687</v>
      </c>
      <c r="K3810" s="8">
        <f>J3810-I3810</f>
        <v>-30</v>
      </c>
      <c r="L3810" s="10">
        <v>2664</v>
      </c>
      <c r="M3810" s="8">
        <v>266.39999999999998</v>
      </c>
      <c r="N3810" s="10">
        <f>L3810*K3810</f>
        <v>-79920</v>
      </c>
      <c r="O3810" s="8" t="s">
        <v>59</v>
      </c>
      <c r="P3810" s="8" t="s">
        <v>60</v>
      </c>
      <c r="Q3810" s="8" t="s">
        <v>61</v>
      </c>
      <c r="R3810" s="8" t="s">
        <v>62</v>
      </c>
    </row>
    <row r="3811" spans="1:18" ht="60" customHeight="1" x14ac:dyDescent="0.25">
      <c r="A3811" s="8" t="s">
        <v>3636</v>
      </c>
      <c r="B3811" s="11">
        <v>1382.92</v>
      </c>
      <c r="C3811" s="8" t="s">
        <v>3602</v>
      </c>
      <c r="D3811" s="8" t="s">
        <v>3603</v>
      </c>
      <c r="E3811" s="8">
        <v>7432</v>
      </c>
      <c r="F3811" s="9">
        <v>44652</v>
      </c>
      <c r="G3811" s="9">
        <v>44657</v>
      </c>
      <c r="H3811" s="8">
        <v>60</v>
      </c>
      <c r="I3811" s="9">
        <f>G3811+60</f>
        <v>44717</v>
      </c>
      <c r="J3811" s="9">
        <v>44687</v>
      </c>
      <c r="K3811" s="8">
        <f>J3811-I3811</f>
        <v>-30</v>
      </c>
      <c r="L3811" s="10">
        <v>904.4</v>
      </c>
      <c r="M3811" s="8">
        <v>90.44</v>
      </c>
      <c r="N3811" s="10">
        <f>L3811*K3811</f>
        <v>-27132</v>
      </c>
      <c r="O3811" s="8" t="s">
        <v>59</v>
      </c>
      <c r="P3811" s="8" t="s">
        <v>60</v>
      </c>
      <c r="Q3811" s="8" t="s">
        <v>61</v>
      </c>
      <c r="R3811" s="8" t="s">
        <v>62</v>
      </c>
    </row>
    <row r="3812" spans="1:18" ht="60" customHeight="1" x14ac:dyDescent="0.25">
      <c r="A3812" s="8" t="s">
        <v>3636</v>
      </c>
      <c r="B3812" s="11">
        <v>1382.92</v>
      </c>
      <c r="C3812" s="8" t="s">
        <v>3602</v>
      </c>
      <c r="D3812" s="8" t="s">
        <v>3603</v>
      </c>
      <c r="E3812" s="8">
        <v>7432</v>
      </c>
      <c r="F3812" s="9">
        <v>44652</v>
      </c>
      <c r="G3812" s="9">
        <v>44657</v>
      </c>
      <c r="H3812" s="8">
        <v>60</v>
      </c>
      <c r="I3812" s="9">
        <f>G3812+60</f>
        <v>44717</v>
      </c>
      <c r="J3812" s="9">
        <v>44687</v>
      </c>
      <c r="K3812" s="8">
        <f>J3812-I3812</f>
        <v>-30</v>
      </c>
      <c r="L3812" s="10">
        <v>352.8</v>
      </c>
      <c r="M3812" s="8">
        <v>35.28</v>
      </c>
      <c r="N3812" s="10">
        <f>L3812*K3812</f>
        <v>-10584</v>
      </c>
      <c r="O3812" s="8" t="s">
        <v>59</v>
      </c>
      <c r="P3812" s="8" t="s">
        <v>60</v>
      </c>
      <c r="Q3812" s="8" t="s">
        <v>61</v>
      </c>
      <c r="R3812" s="8" t="s">
        <v>62</v>
      </c>
    </row>
    <row r="3813" spans="1:18" ht="60" customHeight="1" x14ac:dyDescent="0.25">
      <c r="A3813" s="8" t="s">
        <v>3637</v>
      </c>
      <c r="B3813" s="11">
        <v>669.34</v>
      </c>
      <c r="C3813" s="8" t="s">
        <v>3512</v>
      </c>
      <c r="D3813" s="8" t="s">
        <v>3513</v>
      </c>
      <c r="E3813" s="8">
        <v>7868</v>
      </c>
      <c r="F3813" s="9">
        <v>44670</v>
      </c>
      <c r="G3813" s="9">
        <v>44671</v>
      </c>
      <c r="H3813" s="8">
        <v>60</v>
      </c>
      <c r="I3813" s="9">
        <f>G3813+60</f>
        <v>44731</v>
      </c>
      <c r="J3813" s="9">
        <v>44694</v>
      </c>
      <c r="K3813" s="8">
        <f>J3813-I3813</f>
        <v>-37</v>
      </c>
      <c r="L3813" s="10">
        <v>548.64</v>
      </c>
      <c r="M3813" s="8">
        <v>120.7</v>
      </c>
      <c r="N3813" s="10">
        <f>L3813*K3813</f>
        <v>-20299.68</v>
      </c>
      <c r="O3813" s="8" t="s">
        <v>45</v>
      </c>
      <c r="P3813" s="8" t="s">
        <v>46</v>
      </c>
      <c r="Q3813" s="8" t="s">
        <v>222</v>
      </c>
      <c r="R3813" s="8" t="s">
        <v>223</v>
      </c>
    </row>
    <row r="3814" spans="1:18" ht="60" customHeight="1" x14ac:dyDescent="0.25">
      <c r="A3814" s="8" t="s">
        <v>3638</v>
      </c>
      <c r="B3814" s="11">
        <v>1941.7</v>
      </c>
      <c r="C3814" s="8" t="s">
        <v>3512</v>
      </c>
      <c r="D3814" s="8" t="s">
        <v>3513</v>
      </c>
      <c r="E3814" s="8">
        <v>7868</v>
      </c>
      <c r="F3814" s="9">
        <v>44672</v>
      </c>
      <c r="G3814" s="9">
        <v>44673</v>
      </c>
      <c r="H3814" s="8">
        <v>60</v>
      </c>
      <c r="I3814" s="9">
        <f>G3814+60</f>
        <v>44733</v>
      </c>
      <c r="J3814" s="9">
        <v>44694</v>
      </c>
      <c r="K3814" s="8">
        <f>J3814-I3814</f>
        <v>-39</v>
      </c>
      <c r="L3814" s="10">
        <v>331.24</v>
      </c>
      <c r="M3814" s="8">
        <v>72.87</v>
      </c>
      <c r="N3814" s="10">
        <f>L3814*K3814</f>
        <v>-12918.36</v>
      </c>
      <c r="O3814" s="8" t="s">
        <v>45</v>
      </c>
      <c r="P3814" s="8" t="s">
        <v>46</v>
      </c>
      <c r="Q3814" s="8" t="s">
        <v>222</v>
      </c>
      <c r="R3814" s="8" t="s">
        <v>223</v>
      </c>
    </row>
    <row r="3815" spans="1:18" ht="60" customHeight="1" x14ac:dyDescent="0.25">
      <c r="A3815" s="8" t="s">
        <v>3638</v>
      </c>
      <c r="B3815" s="11">
        <v>1941.7</v>
      </c>
      <c r="C3815" s="8" t="s">
        <v>3512</v>
      </c>
      <c r="D3815" s="8" t="s">
        <v>3513</v>
      </c>
      <c r="E3815" s="8">
        <v>7868</v>
      </c>
      <c r="F3815" s="9">
        <v>44672</v>
      </c>
      <c r="G3815" s="9">
        <v>44673</v>
      </c>
      <c r="H3815" s="8">
        <v>60</v>
      </c>
      <c r="I3815" s="9">
        <f>G3815+60</f>
        <v>44733</v>
      </c>
      <c r="J3815" s="9">
        <v>44694</v>
      </c>
      <c r="K3815" s="8">
        <f>J3815-I3815</f>
        <v>-39</v>
      </c>
      <c r="L3815" s="10">
        <v>167.07</v>
      </c>
      <c r="M3815" s="8">
        <v>36.75</v>
      </c>
      <c r="N3815" s="10">
        <f>L3815*K3815</f>
        <v>-6515.73</v>
      </c>
      <c r="O3815" s="8" t="s">
        <v>45</v>
      </c>
      <c r="P3815" s="8" t="s">
        <v>46</v>
      </c>
      <c r="Q3815" s="8" t="s">
        <v>222</v>
      </c>
      <c r="R3815" s="8" t="s">
        <v>223</v>
      </c>
    </row>
    <row r="3816" spans="1:18" ht="60" customHeight="1" x14ac:dyDescent="0.25">
      <c r="A3816" s="8" t="s">
        <v>3638</v>
      </c>
      <c r="B3816" s="11">
        <v>1941.7</v>
      </c>
      <c r="C3816" s="8" t="s">
        <v>3512</v>
      </c>
      <c r="D3816" s="8" t="s">
        <v>3513</v>
      </c>
      <c r="E3816" s="8">
        <v>7868</v>
      </c>
      <c r="F3816" s="9">
        <v>44672</v>
      </c>
      <c r="G3816" s="9">
        <v>44673</v>
      </c>
      <c r="H3816" s="8">
        <v>60</v>
      </c>
      <c r="I3816" s="9">
        <f>G3816+60</f>
        <v>44733</v>
      </c>
      <c r="J3816" s="9">
        <v>44694</v>
      </c>
      <c r="K3816" s="8">
        <f>J3816-I3816</f>
        <v>-39</v>
      </c>
      <c r="L3816" s="10">
        <v>172.83</v>
      </c>
      <c r="M3816" s="8">
        <v>38.020000000000003</v>
      </c>
      <c r="N3816" s="10">
        <f>L3816*K3816</f>
        <v>-6740.3700000000008</v>
      </c>
      <c r="O3816" s="8" t="s">
        <v>45</v>
      </c>
      <c r="P3816" s="8" t="s">
        <v>46</v>
      </c>
      <c r="Q3816" s="8" t="s">
        <v>222</v>
      </c>
      <c r="R3816" s="8" t="s">
        <v>223</v>
      </c>
    </row>
    <row r="3817" spans="1:18" ht="60" customHeight="1" x14ac:dyDescent="0.25">
      <c r="A3817" s="8" t="s">
        <v>3638</v>
      </c>
      <c r="B3817" s="11">
        <v>1941.7</v>
      </c>
      <c r="C3817" s="8" t="s">
        <v>3512</v>
      </c>
      <c r="D3817" s="8" t="s">
        <v>3513</v>
      </c>
      <c r="E3817" s="8">
        <v>7868</v>
      </c>
      <c r="F3817" s="9">
        <v>44672</v>
      </c>
      <c r="G3817" s="9">
        <v>44673</v>
      </c>
      <c r="H3817" s="8">
        <v>60</v>
      </c>
      <c r="I3817" s="9">
        <f>G3817+60</f>
        <v>44733</v>
      </c>
      <c r="J3817" s="9">
        <v>44694</v>
      </c>
      <c r="K3817" s="8">
        <f>J3817-I3817</f>
        <v>-39</v>
      </c>
      <c r="L3817" s="10">
        <v>786.49</v>
      </c>
      <c r="M3817" s="8">
        <v>173.03</v>
      </c>
      <c r="N3817" s="10">
        <f>L3817*K3817</f>
        <v>-30673.11</v>
      </c>
      <c r="O3817" s="8" t="s">
        <v>45</v>
      </c>
      <c r="P3817" s="8" t="s">
        <v>46</v>
      </c>
      <c r="Q3817" s="8" t="s">
        <v>222</v>
      </c>
      <c r="R3817" s="8" t="s">
        <v>223</v>
      </c>
    </row>
    <row r="3818" spans="1:18" ht="60" customHeight="1" x14ac:dyDescent="0.25">
      <c r="A3818" s="8" t="s">
        <v>3638</v>
      </c>
      <c r="B3818" s="11">
        <v>1941.7</v>
      </c>
      <c r="C3818" s="8" t="s">
        <v>3512</v>
      </c>
      <c r="D3818" s="8" t="s">
        <v>3513</v>
      </c>
      <c r="E3818" s="8">
        <v>7868</v>
      </c>
      <c r="F3818" s="9">
        <v>44672</v>
      </c>
      <c r="G3818" s="9">
        <v>44673</v>
      </c>
      <c r="H3818" s="8">
        <v>60</v>
      </c>
      <c r="I3818" s="9">
        <f>G3818+60</f>
        <v>44733</v>
      </c>
      <c r="J3818" s="9">
        <v>44694</v>
      </c>
      <c r="K3818" s="8">
        <f>J3818-I3818</f>
        <v>-39</v>
      </c>
      <c r="L3818" s="10">
        <v>133.93</v>
      </c>
      <c r="M3818" s="8">
        <v>29.47</v>
      </c>
      <c r="N3818" s="10">
        <f>L3818*K3818</f>
        <v>-5223.2700000000004</v>
      </c>
      <c r="O3818" s="8" t="s">
        <v>45</v>
      </c>
      <c r="P3818" s="8" t="s">
        <v>46</v>
      </c>
      <c r="Q3818" s="8" t="s">
        <v>222</v>
      </c>
      <c r="R3818" s="8" t="s">
        <v>223</v>
      </c>
    </row>
    <row r="3819" spans="1:18" ht="60" customHeight="1" x14ac:dyDescent="0.25">
      <c r="A3819" s="8" t="s">
        <v>3639</v>
      </c>
      <c r="B3819" s="11">
        <v>1317.6</v>
      </c>
      <c r="C3819" s="8" t="s">
        <v>3512</v>
      </c>
      <c r="D3819" s="8" t="s">
        <v>3513</v>
      </c>
      <c r="E3819" s="8">
        <v>7868</v>
      </c>
      <c r="F3819" s="9">
        <v>44672</v>
      </c>
      <c r="G3819" s="9">
        <v>44673</v>
      </c>
      <c r="H3819" s="8">
        <v>60</v>
      </c>
      <c r="I3819" s="9">
        <f>G3819+60</f>
        <v>44733</v>
      </c>
      <c r="J3819" s="9">
        <v>44694</v>
      </c>
      <c r="K3819" s="8">
        <f>J3819-I3819</f>
        <v>-39</v>
      </c>
      <c r="L3819" s="10">
        <v>1080</v>
      </c>
      <c r="M3819" s="8">
        <v>237.6</v>
      </c>
      <c r="N3819" s="10">
        <f>L3819*K3819</f>
        <v>-42120</v>
      </c>
      <c r="O3819" s="8" t="s">
        <v>45</v>
      </c>
      <c r="P3819" s="8" t="s">
        <v>46</v>
      </c>
      <c r="Q3819" s="8" t="s">
        <v>222</v>
      </c>
      <c r="R3819" s="8" t="s">
        <v>223</v>
      </c>
    </row>
    <row r="3820" spans="1:18" ht="60" customHeight="1" x14ac:dyDescent="0.25">
      <c r="A3820" s="8" t="s">
        <v>3640</v>
      </c>
      <c r="B3820" s="11">
        <v>87.84</v>
      </c>
      <c r="C3820" s="8" t="s">
        <v>3512</v>
      </c>
      <c r="D3820" s="8" t="s">
        <v>3513</v>
      </c>
      <c r="E3820" s="8">
        <v>7868</v>
      </c>
      <c r="F3820" s="9">
        <v>44673</v>
      </c>
      <c r="G3820" s="9">
        <v>44674</v>
      </c>
      <c r="H3820" s="8">
        <v>60</v>
      </c>
      <c r="I3820" s="9">
        <f>G3820+60</f>
        <v>44734</v>
      </c>
      <c r="J3820" s="9">
        <v>44694</v>
      </c>
      <c r="K3820" s="8">
        <f>J3820-I3820</f>
        <v>-40</v>
      </c>
      <c r="L3820" s="10">
        <v>72</v>
      </c>
      <c r="M3820" s="8">
        <v>15.84</v>
      </c>
      <c r="N3820" s="10">
        <f>L3820*K3820</f>
        <v>-2880</v>
      </c>
      <c r="O3820" s="8" t="s">
        <v>45</v>
      </c>
      <c r="P3820" s="8" t="s">
        <v>46</v>
      </c>
      <c r="Q3820" s="8" t="s">
        <v>222</v>
      </c>
      <c r="R3820" s="8" t="s">
        <v>223</v>
      </c>
    </row>
    <row r="3821" spans="1:18" ht="60" customHeight="1" x14ac:dyDescent="0.25">
      <c r="A3821" s="8" t="s">
        <v>3641</v>
      </c>
      <c r="B3821" s="11">
        <v>167.34</v>
      </c>
      <c r="C3821" s="8" t="s">
        <v>3512</v>
      </c>
      <c r="D3821" s="8" t="s">
        <v>3513</v>
      </c>
      <c r="E3821" s="8">
        <v>8179</v>
      </c>
      <c r="F3821" s="9">
        <v>44677</v>
      </c>
      <c r="G3821" s="9">
        <v>44678</v>
      </c>
      <c r="H3821" s="8">
        <v>60</v>
      </c>
      <c r="I3821" s="9">
        <f>G3821+60</f>
        <v>44738</v>
      </c>
      <c r="J3821" s="9">
        <v>44705</v>
      </c>
      <c r="K3821" s="8">
        <f>J3821-I3821</f>
        <v>-33</v>
      </c>
      <c r="L3821" s="10">
        <v>137.16</v>
      </c>
      <c r="M3821" s="8">
        <v>30.18</v>
      </c>
      <c r="N3821" s="10">
        <f>L3821*K3821</f>
        <v>-4526.28</v>
      </c>
      <c r="O3821" s="8" t="s">
        <v>45</v>
      </c>
      <c r="P3821" s="8" t="s">
        <v>46</v>
      </c>
      <c r="Q3821" s="8" t="s">
        <v>222</v>
      </c>
      <c r="R3821" s="8" t="s">
        <v>223</v>
      </c>
    </row>
    <row r="3822" spans="1:18" ht="60" customHeight="1" x14ac:dyDescent="0.25">
      <c r="A3822" s="8" t="s">
        <v>3642</v>
      </c>
      <c r="B3822" s="11">
        <v>9374.64</v>
      </c>
      <c r="C3822" s="8" t="s">
        <v>3574</v>
      </c>
      <c r="D3822" s="8" t="s">
        <v>3575</v>
      </c>
      <c r="E3822" s="8">
        <v>8683</v>
      </c>
      <c r="F3822" s="9">
        <v>44683</v>
      </c>
      <c r="G3822" s="9">
        <v>44686</v>
      </c>
      <c r="H3822" s="8">
        <v>60</v>
      </c>
      <c r="I3822" s="9">
        <f>G3822+60</f>
        <v>44746</v>
      </c>
      <c r="J3822" s="9">
        <v>44713</v>
      </c>
      <c r="K3822" s="8">
        <f>J3822-I3822</f>
        <v>-33</v>
      </c>
      <c r="L3822" s="10">
        <v>8522.4</v>
      </c>
      <c r="M3822" s="8">
        <v>852.24</v>
      </c>
      <c r="N3822" s="10">
        <f>L3822*K3822</f>
        <v>-281239.2</v>
      </c>
      <c r="O3822" s="8" t="s">
        <v>59</v>
      </c>
      <c r="P3822" s="8" t="s">
        <v>60</v>
      </c>
      <c r="Q3822" s="8" t="s">
        <v>61</v>
      </c>
      <c r="R3822" s="8" t="s">
        <v>62</v>
      </c>
    </row>
    <row r="3823" spans="1:18" ht="60" customHeight="1" x14ac:dyDescent="0.25">
      <c r="A3823" s="8" t="s">
        <v>3643</v>
      </c>
      <c r="B3823" s="11">
        <v>1440.58</v>
      </c>
      <c r="C3823" s="8" t="s">
        <v>3512</v>
      </c>
      <c r="D3823" s="8" t="s">
        <v>3513</v>
      </c>
      <c r="E3823" s="8">
        <v>8364</v>
      </c>
      <c r="F3823" s="9">
        <v>44679</v>
      </c>
      <c r="G3823" s="9">
        <v>44680</v>
      </c>
      <c r="H3823" s="8">
        <v>60</v>
      </c>
      <c r="I3823" s="9">
        <f>G3823+60</f>
        <v>44740</v>
      </c>
      <c r="J3823" s="9">
        <v>44707</v>
      </c>
      <c r="K3823" s="8">
        <f>J3823-I3823</f>
        <v>-33</v>
      </c>
      <c r="L3823" s="10">
        <v>248.97</v>
      </c>
      <c r="M3823" s="8">
        <v>54.77</v>
      </c>
      <c r="N3823" s="10">
        <f>L3823*K3823</f>
        <v>-8216.01</v>
      </c>
      <c r="O3823" s="8" t="s">
        <v>45</v>
      </c>
      <c r="P3823" s="8" t="s">
        <v>46</v>
      </c>
      <c r="Q3823" s="8" t="s">
        <v>222</v>
      </c>
      <c r="R3823" s="8" t="s">
        <v>223</v>
      </c>
    </row>
    <row r="3824" spans="1:18" ht="60" customHeight="1" x14ac:dyDescent="0.25">
      <c r="A3824" s="8" t="s">
        <v>3643</v>
      </c>
      <c r="B3824" s="11">
        <v>1440.58</v>
      </c>
      <c r="C3824" s="8" t="s">
        <v>3512</v>
      </c>
      <c r="D3824" s="8" t="s">
        <v>3513</v>
      </c>
      <c r="E3824" s="8">
        <v>8364</v>
      </c>
      <c r="F3824" s="9">
        <v>44679</v>
      </c>
      <c r="G3824" s="9">
        <v>44680</v>
      </c>
      <c r="H3824" s="8">
        <v>60</v>
      </c>
      <c r="I3824" s="9">
        <f>G3824+60</f>
        <v>44740</v>
      </c>
      <c r="J3824" s="9">
        <v>44707</v>
      </c>
      <c r="K3824" s="8">
        <f>J3824-I3824</f>
        <v>-33</v>
      </c>
      <c r="L3824" s="10">
        <v>496.92</v>
      </c>
      <c r="M3824" s="8">
        <v>109.33</v>
      </c>
      <c r="N3824" s="10">
        <f>L3824*K3824</f>
        <v>-16398.36</v>
      </c>
      <c r="O3824" s="8" t="s">
        <v>45</v>
      </c>
      <c r="P3824" s="8" t="s">
        <v>46</v>
      </c>
      <c r="Q3824" s="8" t="s">
        <v>222</v>
      </c>
      <c r="R3824" s="8" t="s">
        <v>223</v>
      </c>
    </row>
    <row r="3825" spans="1:18" ht="60" customHeight="1" x14ac:dyDescent="0.25">
      <c r="A3825" s="8" t="s">
        <v>3643</v>
      </c>
      <c r="B3825" s="11">
        <v>1440.58</v>
      </c>
      <c r="C3825" s="8" t="s">
        <v>3512</v>
      </c>
      <c r="D3825" s="8" t="s">
        <v>3513</v>
      </c>
      <c r="E3825" s="8">
        <v>8364</v>
      </c>
      <c r="F3825" s="9">
        <v>44679</v>
      </c>
      <c r="G3825" s="9">
        <v>44680</v>
      </c>
      <c r="H3825" s="8">
        <v>60</v>
      </c>
      <c r="I3825" s="9">
        <f>G3825+60</f>
        <v>44740</v>
      </c>
      <c r="J3825" s="9">
        <v>44707</v>
      </c>
      <c r="K3825" s="8">
        <f>J3825-I3825</f>
        <v>-33</v>
      </c>
      <c r="L3825" s="10">
        <v>434.91</v>
      </c>
      <c r="M3825" s="8">
        <v>95.68</v>
      </c>
      <c r="N3825" s="10">
        <f>L3825*K3825</f>
        <v>-14352.03</v>
      </c>
      <c r="O3825" s="8" t="s">
        <v>45</v>
      </c>
      <c r="P3825" s="8" t="s">
        <v>46</v>
      </c>
      <c r="Q3825" s="8" t="s">
        <v>222</v>
      </c>
      <c r="R3825" s="8" t="s">
        <v>223</v>
      </c>
    </row>
    <row r="3826" spans="1:18" ht="60" customHeight="1" x14ac:dyDescent="0.25">
      <c r="A3826" s="8" t="s">
        <v>3644</v>
      </c>
      <c r="B3826" s="11">
        <v>1017.48</v>
      </c>
      <c r="C3826" s="8" t="s">
        <v>3512</v>
      </c>
      <c r="D3826" s="8" t="s">
        <v>3513</v>
      </c>
      <c r="E3826" s="8">
        <v>8364</v>
      </c>
      <c r="F3826" s="9">
        <v>44679</v>
      </c>
      <c r="G3826" s="9">
        <v>44680</v>
      </c>
      <c r="H3826" s="8">
        <v>60</v>
      </c>
      <c r="I3826" s="9">
        <f>G3826+60</f>
        <v>44740</v>
      </c>
      <c r="J3826" s="9">
        <v>44707</v>
      </c>
      <c r="K3826" s="8">
        <f>J3826-I3826</f>
        <v>-33</v>
      </c>
      <c r="L3826" s="10">
        <v>834</v>
      </c>
      <c r="M3826" s="8">
        <v>183.48</v>
      </c>
      <c r="N3826" s="10">
        <f>L3826*K3826</f>
        <v>-27522</v>
      </c>
      <c r="O3826" s="8" t="s">
        <v>45</v>
      </c>
      <c r="P3826" s="8" t="s">
        <v>46</v>
      </c>
      <c r="Q3826" s="8" t="s">
        <v>274</v>
      </c>
      <c r="R3826" s="8" t="s">
        <v>275</v>
      </c>
    </row>
    <row r="3827" spans="1:18" ht="60" customHeight="1" x14ac:dyDescent="0.25">
      <c r="A3827" s="8" t="s">
        <v>3645</v>
      </c>
      <c r="B3827" s="11">
        <v>2222</v>
      </c>
      <c r="C3827" s="8" t="s">
        <v>3574</v>
      </c>
      <c r="D3827" s="8" t="s">
        <v>3575</v>
      </c>
      <c r="E3827" s="8">
        <v>8683</v>
      </c>
      <c r="F3827" s="9">
        <v>44685</v>
      </c>
      <c r="G3827" s="9">
        <v>44687</v>
      </c>
      <c r="H3827" s="8">
        <v>60</v>
      </c>
      <c r="I3827" s="9">
        <f>G3827+60</f>
        <v>44747</v>
      </c>
      <c r="J3827" s="9">
        <v>44713</v>
      </c>
      <c r="K3827" s="8">
        <f>J3827-I3827</f>
        <v>-34</v>
      </c>
      <c r="L3827" s="10">
        <v>2020</v>
      </c>
      <c r="M3827" s="8">
        <v>202</v>
      </c>
      <c r="N3827" s="10">
        <f>L3827*K3827</f>
        <v>-68680</v>
      </c>
      <c r="O3827" s="8" t="s">
        <v>59</v>
      </c>
      <c r="P3827" s="8" t="s">
        <v>60</v>
      </c>
      <c r="Q3827" s="8" t="s">
        <v>61</v>
      </c>
      <c r="R3827" s="8" t="s">
        <v>62</v>
      </c>
    </row>
    <row r="3828" spans="1:18" ht="60" customHeight="1" x14ac:dyDescent="0.25">
      <c r="A3828" s="8" t="s">
        <v>3646</v>
      </c>
      <c r="B3828" s="11">
        <v>1178.52</v>
      </c>
      <c r="C3828" s="8" t="s">
        <v>3512</v>
      </c>
      <c r="D3828" s="8" t="s">
        <v>3513</v>
      </c>
      <c r="E3828" s="8">
        <v>8364</v>
      </c>
      <c r="F3828" s="9">
        <v>44684</v>
      </c>
      <c r="G3828" s="9">
        <v>44685</v>
      </c>
      <c r="H3828" s="8">
        <v>60</v>
      </c>
      <c r="I3828" s="9">
        <f>G3828+60</f>
        <v>44745</v>
      </c>
      <c r="J3828" s="9">
        <v>44707</v>
      </c>
      <c r="K3828" s="8">
        <f>J3828-I3828</f>
        <v>-38</v>
      </c>
      <c r="L3828" s="10">
        <v>966</v>
      </c>
      <c r="M3828" s="8">
        <v>212.52</v>
      </c>
      <c r="N3828" s="10">
        <f>L3828*K3828</f>
        <v>-36708</v>
      </c>
      <c r="O3828" s="8" t="s">
        <v>45</v>
      </c>
      <c r="P3828" s="8" t="s">
        <v>46</v>
      </c>
      <c r="Q3828" s="8" t="s">
        <v>274</v>
      </c>
      <c r="R3828" s="8" t="s">
        <v>275</v>
      </c>
    </row>
    <row r="3829" spans="1:18" ht="60" customHeight="1" x14ac:dyDescent="0.25">
      <c r="A3829" s="8" t="s">
        <v>3647</v>
      </c>
      <c r="B3829" s="11">
        <v>9374.64</v>
      </c>
      <c r="C3829" s="8" t="s">
        <v>3574</v>
      </c>
      <c r="D3829" s="8" t="s">
        <v>3575</v>
      </c>
      <c r="E3829" s="8">
        <v>8683</v>
      </c>
      <c r="F3829" s="9">
        <v>44693</v>
      </c>
      <c r="G3829" s="9">
        <v>44695</v>
      </c>
      <c r="H3829" s="8">
        <v>60</v>
      </c>
      <c r="I3829" s="9">
        <f>G3829+60</f>
        <v>44755</v>
      </c>
      <c r="J3829" s="9">
        <v>44713</v>
      </c>
      <c r="K3829" s="8">
        <f>J3829-I3829</f>
        <v>-42</v>
      </c>
      <c r="L3829" s="10">
        <v>8522.4</v>
      </c>
      <c r="M3829" s="8">
        <v>852.24</v>
      </c>
      <c r="N3829" s="10">
        <f>L3829*K3829</f>
        <v>-357940.8</v>
      </c>
      <c r="O3829" s="8" t="s">
        <v>59</v>
      </c>
      <c r="P3829" s="8" t="s">
        <v>60</v>
      </c>
      <c r="Q3829" s="8" t="s">
        <v>61</v>
      </c>
      <c r="R3829" s="8" t="s">
        <v>62</v>
      </c>
    </row>
    <row r="3830" spans="1:18" ht="60" customHeight="1" x14ac:dyDescent="0.25">
      <c r="A3830" s="8" t="s">
        <v>3648</v>
      </c>
      <c r="B3830" s="11">
        <v>1017.48</v>
      </c>
      <c r="C3830" s="8" t="s">
        <v>3512</v>
      </c>
      <c r="D3830" s="8" t="s">
        <v>3513</v>
      </c>
      <c r="E3830" s="8">
        <v>8391</v>
      </c>
      <c r="F3830" s="9">
        <v>44691</v>
      </c>
      <c r="G3830" s="9">
        <v>44692</v>
      </c>
      <c r="H3830" s="8">
        <v>60</v>
      </c>
      <c r="I3830" s="9">
        <f>G3830+60</f>
        <v>44752</v>
      </c>
      <c r="J3830" s="9">
        <v>44708</v>
      </c>
      <c r="K3830" s="8">
        <f>J3830-I3830</f>
        <v>-44</v>
      </c>
      <c r="L3830" s="10">
        <v>834</v>
      </c>
      <c r="M3830" s="8">
        <v>183.48</v>
      </c>
      <c r="N3830" s="10">
        <f>L3830*K3830</f>
        <v>-36696</v>
      </c>
      <c r="O3830" s="8" t="s">
        <v>45</v>
      </c>
      <c r="P3830" s="8" t="s">
        <v>46</v>
      </c>
      <c r="Q3830" s="8" t="s">
        <v>274</v>
      </c>
      <c r="R3830" s="8" t="s">
        <v>275</v>
      </c>
    </row>
    <row r="3831" spans="1:18" ht="60" customHeight="1" x14ac:dyDescent="0.25">
      <c r="A3831" s="8" t="s">
        <v>3649</v>
      </c>
      <c r="B3831" s="11">
        <v>5.63</v>
      </c>
      <c r="C3831" s="8" t="s">
        <v>3117</v>
      </c>
      <c r="D3831" s="8" t="s">
        <v>3118</v>
      </c>
      <c r="E3831" s="8">
        <v>5696</v>
      </c>
      <c r="F3831" s="9">
        <v>44601</v>
      </c>
      <c r="G3831" s="9">
        <v>44610</v>
      </c>
      <c r="H3831" s="8">
        <v>60</v>
      </c>
      <c r="I3831" s="9">
        <f>G3831+60</f>
        <v>44670</v>
      </c>
      <c r="J3831" s="9">
        <v>44658</v>
      </c>
      <c r="K3831" s="8">
        <f>J3831-I3831</f>
        <v>-12</v>
      </c>
      <c r="L3831" s="10">
        <v>5.12</v>
      </c>
      <c r="M3831" s="8">
        <v>0.51</v>
      </c>
      <c r="N3831" s="10">
        <f>L3831*K3831</f>
        <v>-61.44</v>
      </c>
      <c r="O3831" s="8" t="s">
        <v>59</v>
      </c>
      <c r="P3831" s="8" t="s">
        <v>60</v>
      </c>
      <c r="Q3831" s="8" t="s">
        <v>61</v>
      </c>
      <c r="R3831" s="8" t="s">
        <v>62</v>
      </c>
    </row>
    <row r="3832" spans="1:18" ht="60" customHeight="1" x14ac:dyDescent="0.25">
      <c r="A3832" s="8" t="s">
        <v>3650</v>
      </c>
      <c r="B3832" s="11">
        <v>443.04</v>
      </c>
      <c r="C3832" s="8" t="s">
        <v>3120</v>
      </c>
      <c r="D3832" s="8" t="s">
        <v>3121</v>
      </c>
      <c r="E3832" s="8">
        <v>8019</v>
      </c>
      <c r="F3832" s="9">
        <v>44610</v>
      </c>
      <c r="G3832" s="9">
        <v>44610</v>
      </c>
      <c r="H3832" s="8">
        <v>60</v>
      </c>
      <c r="I3832" s="9">
        <f>G3832+60</f>
        <v>44670</v>
      </c>
      <c r="J3832" s="9">
        <v>44700</v>
      </c>
      <c r="K3832" s="8">
        <f>J3832-I3832</f>
        <v>30</v>
      </c>
      <c r="L3832" s="10">
        <v>426</v>
      </c>
      <c r="M3832" s="8">
        <v>17.04</v>
      </c>
      <c r="N3832" s="10">
        <f>L3832*K3832</f>
        <v>12780</v>
      </c>
      <c r="O3832" s="8" t="s">
        <v>259</v>
      </c>
      <c r="P3832" s="8" t="s">
        <v>260</v>
      </c>
      <c r="Q3832" s="8" t="s">
        <v>261</v>
      </c>
      <c r="R3832" s="8" t="s">
        <v>262</v>
      </c>
    </row>
    <row r="3833" spans="1:18" ht="60" customHeight="1" x14ac:dyDescent="0.25">
      <c r="A3833" s="8" t="s">
        <v>3651</v>
      </c>
      <c r="B3833" s="11">
        <v>49.01</v>
      </c>
      <c r="C3833" s="8" t="s">
        <v>3117</v>
      </c>
      <c r="D3833" s="8" t="s">
        <v>3118</v>
      </c>
      <c r="E3833" s="8">
        <v>8034</v>
      </c>
      <c r="F3833" s="9">
        <v>44655</v>
      </c>
      <c r="G3833" s="9">
        <v>44666</v>
      </c>
      <c r="H3833" s="8">
        <v>60</v>
      </c>
      <c r="I3833" s="9">
        <f>G3833+60</f>
        <v>44726</v>
      </c>
      <c r="J3833" s="9">
        <v>44700</v>
      </c>
      <c r="K3833" s="8">
        <f>J3833-I3833</f>
        <v>-26</v>
      </c>
      <c r="L3833" s="10">
        <v>44.55</v>
      </c>
      <c r="M3833" s="8">
        <v>4.46</v>
      </c>
      <c r="N3833" s="10">
        <f>L3833*K3833</f>
        <v>-1158.3</v>
      </c>
      <c r="O3833" s="8" t="s">
        <v>59</v>
      </c>
      <c r="P3833" s="8" t="s">
        <v>60</v>
      </c>
      <c r="Q3833" s="8" t="s">
        <v>61</v>
      </c>
      <c r="R3833" s="8" t="s">
        <v>62</v>
      </c>
    </row>
    <row r="3834" spans="1:18" ht="60" customHeight="1" x14ac:dyDescent="0.25">
      <c r="A3834" s="8" t="s">
        <v>3652</v>
      </c>
      <c r="B3834" s="11">
        <v>1130.29</v>
      </c>
      <c r="C3834" s="8" t="s">
        <v>3120</v>
      </c>
      <c r="D3834" s="8" t="s">
        <v>3121</v>
      </c>
      <c r="E3834" s="8">
        <v>5698</v>
      </c>
      <c r="F3834" s="9">
        <v>44613</v>
      </c>
      <c r="G3834" s="9">
        <v>44614</v>
      </c>
      <c r="H3834" s="8">
        <v>60</v>
      </c>
      <c r="I3834" s="9">
        <f>G3834+60</f>
        <v>44674</v>
      </c>
      <c r="J3834" s="9">
        <v>44659</v>
      </c>
      <c r="K3834" s="8">
        <f>J3834-I3834</f>
        <v>-15</v>
      </c>
      <c r="L3834" s="10">
        <v>1086.82</v>
      </c>
      <c r="M3834" s="8">
        <v>43.47</v>
      </c>
      <c r="N3834" s="10">
        <f>L3834*K3834</f>
        <v>-16302.3</v>
      </c>
      <c r="O3834" s="8" t="s">
        <v>259</v>
      </c>
      <c r="P3834" s="8" t="s">
        <v>260</v>
      </c>
      <c r="Q3834" s="8" t="s">
        <v>261</v>
      </c>
      <c r="R3834" s="8" t="s">
        <v>262</v>
      </c>
    </row>
    <row r="3835" spans="1:18" ht="60" customHeight="1" x14ac:dyDescent="0.25">
      <c r="A3835" s="8" t="s">
        <v>3653</v>
      </c>
      <c r="B3835" s="11">
        <v>886.08</v>
      </c>
      <c r="C3835" s="8" t="s">
        <v>3120</v>
      </c>
      <c r="D3835" s="8" t="s">
        <v>3121</v>
      </c>
      <c r="E3835" s="8">
        <v>6355</v>
      </c>
      <c r="F3835" s="9">
        <v>44620</v>
      </c>
      <c r="G3835" s="9">
        <v>44620</v>
      </c>
      <c r="H3835" s="8">
        <v>60</v>
      </c>
      <c r="I3835" s="9">
        <f>G3835+60</f>
        <v>44680</v>
      </c>
      <c r="J3835" s="9">
        <v>44672</v>
      </c>
      <c r="K3835" s="8">
        <f>J3835-I3835</f>
        <v>-8</v>
      </c>
      <c r="L3835" s="10">
        <v>852</v>
      </c>
      <c r="M3835" s="8">
        <v>34.08</v>
      </c>
      <c r="N3835" s="10">
        <f>L3835*K3835</f>
        <v>-6816</v>
      </c>
      <c r="O3835" s="8" t="s">
        <v>259</v>
      </c>
      <c r="P3835" s="8" t="s">
        <v>260</v>
      </c>
      <c r="Q3835" s="8" t="s">
        <v>261</v>
      </c>
      <c r="R3835" s="8" t="s">
        <v>262</v>
      </c>
    </row>
    <row r="3836" spans="1:18" ht="60" customHeight="1" x14ac:dyDescent="0.25">
      <c r="A3836" s="8" t="s">
        <v>3654</v>
      </c>
      <c r="B3836" s="11">
        <v>886.08</v>
      </c>
      <c r="C3836" s="8" t="s">
        <v>3120</v>
      </c>
      <c r="D3836" s="8" t="s">
        <v>3121</v>
      </c>
      <c r="E3836" s="8">
        <v>6355</v>
      </c>
      <c r="F3836" s="9">
        <v>44620</v>
      </c>
      <c r="G3836" s="9">
        <v>44620</v>
      </c>
      <c r="H3836" s="8">
        <v>60</v>
      </c>
      <c r="I3836" s="9">
        <f>G3836+60</f>
        <v>44680</v>
      </c>
      <c r="J3836" s="9">
        <v>44672</v>
      </c>
      <c r="K3836" s="8">
        <f>J3836-I3836</f>
        <v>-8</v>
      </c>
      <c r="L3836" s="10">
        <v>852</v>
      </c>
      <c r="M3836" s="8">
        <v>34.08</v>
      </c>
      <c r="N3836" s="10">
        <f>L3836*K3836</f>
        <v>-6816</v>
      </c>
      <c r="O3836" s="8" t="s">
        <v>259</v>
      </c>
      <c r="P3836" s="8" t="s">
        <v>260</v>
      </c>
      <c r="Q3836" s="8" t="s">
        <v>261</v>
      </c>
      <c r="R3836" s="8" t="s">
        <v>262</v>
      </c>
    </row>
    <row r="3837" spans="1:18" ht="60" customHeight="1" x14ac:dyDescent="0.25">
      <c r="A3837" s="8" t="s">
        <v>3655</v>
      </c>
      <c r="B3837" s="11">
        <v>886.08</v>
      </c>
      <c r="C3837" s="8" t="s">
        <v>3120</v>
      </c>
      <c r="D3837" s="8" t="s">
        <v>3121</v>
      </c>
      <c r="E3837" s="8">
        <v>6355</v>
      </c>
      <c r="F3837" s="9">
        <v>44620</v>
      </c>
      <c r="G3837" s="9">
        <v>44620</v>
      </c>
      <c r="H3837" s="8">
        <v>60</v>
      </c>
      <c r="I3837" s="9">
        <f>G3837+60</f>
        <v>44680</v>
      </c>
      <c r="J3837" s="9">
        <v>44672</v>
      </c>
      <c r="K3837" s="8">
        <f>J3837-I3837</f>
        <v>-8</v>
      </c>
      <c r="L3837" s="10">
        <v>852</v>
      </c>
      <c r="M3837" s="8">
        <v>34.08</v>
      </c>
      <c r="N3837" s="10">
        <f>L3837*K3837</f>
        <v>-6816</v>
      </c>
      <c r="O3837" s="8" t="s">
        <v>259</v>
      </c>
      <c r="P3837" s="8" t="s">
        <v>260</v>
      </c>
      <c r="Q3837" s="8" t="s">
        <v>261</v>
      </c>
      <c r="R3837" s="8" t="s">
        <v>262</v>
      </c>
    </row>
    <row r="3838" spans="1:18" ht="60" customHeight="1" x14ac:dyDescent="0.25">
      <c r="A3838" s="8" t="s">
        <v>3656</v>
      </c>
      <c r="B3838" s="11">
        <v>565.15</v>
      </c>
      <c r="C3838" s="8" t="s">
        <v>3120</v>
      </c>
      <c r="D3838" s="8" t="s">
        <v>3121</v>
      </c>
      <c r="E3838" s="8">
        <v>6355</v>
      </c>
      <c r="F3838" s="9">
        <v>44620</v>
      </c>
      <c r="G3838" s="9">
        <v>44621</v>
      </c>
      <c r="H3838" s="8">
        <v>60</v>
      </c>
      <c r="I3838" s="9">
        <f>G3838+60</f>
        <v>44681</v>
      </c>
      <c r="J3838" s="9">
        <v>44672</v>
      </c>
      <c r="K3838" s="8">
        <f>J3838-I3838</f>
        <v>-9</v>
      </c>
      <c r="L3838" s="10">
        <v>543.41</v>
      </c>
      <c r="M3838" s="8">
        <v>21.74</v>
      </c>
      <c r="N3838" s="10">
        <f>L3838*K3838</f>
        <v>-4890.6899999999996</v>
      </c>
      <c r="O3838" s="8" t="s">
        <v>259</v>
      </c>
      <c r="P3838" s="8" t="s">
        <v>260</v>
      </c>
      <c r="Q3838" s="8" t="s">
        <v>261</v>
      </c>
      <c r="R3838" s="8" t="s">
        <v>262</v>
      </c>
    </row>
    <row r="3839" spans="1:18" ht="60" customHeight="1" x14ac:dyDescent="0.25">
      <c r="A3839" s="8" t="s">
        <v>3657</v>
      </c>
      <c r="B3839" s="11">
        <v>565.15</v>
      </c>
      <c r="C3839" s="8" t="s">
        <v>3120</v>
      </c>
      <c r="D3839" s="8" t="s">
        <v>3121</v>
      </c>
      <c r="E3839" s="8">
        <v>8019</v>
      </c>
      <c r="F3839" s="9">
        <v>44620</v>
      </c>
      <c r="G3839" s="9">
        <v>44621</v>
      </c>
      <c r="H3839" s="8">
        <v>60</v>
      </c>
      <c r="I3839" s="9">
        <f>G3839+60</f>
        <v>44681</v>
      </c>
      <c r="J3839" s="9">
        <v>44700</v>
      </c>
      <c r="K3839" s="8">
        <f>J3839-I3839</f>
        <v>19</v>
      </c>
      <c r="L3839" s="10">
        <v>543.41</v>
      </c>
      <c r="M3839" s="8">
        <v>21.74</v>
      </c>
      <c r="N3839" s="10">
        <f>L3839*K3839</f>
        <v>10324.789999999999</v>
      </c>
      <c r="O3839" s="8" t="s">
        <v>259</v>
      </c>
      <c r="P3839" s="8" t="s">
        <v>260</v>
      </c>
      <c r="Q3839" s="8" t="s">
        <v>261</v>
      </c>
      <c r="R3839" s="8" t="s">
        <v>262</v>
      </c>
    </row>
    <row r="3840" spans="1:18" ht="60" customHeight="1" x14ac:dyDescent="0.25">
      <c r="A3840" s="8" t="s">
        <v>3658</v>
      </c>
      <c r="B3840" s="11">
        <v>565.15</v>
      </c>
      <c r="C3840" s="8" t="s">
        <v>3120</v>
      </c>
      <c r="D3840" s="8" t="s">
        <v>3121</v>
      </c>
      <c r="E3840" s="8">
        <v>8019</v>
      </c>
      <c r="F3840" s="9">
        <v>44620</v>
      </c>
      <c r="G3840" s="9">
        <v>44621</v>
      </c>
      <c r="H3840" s="8">
        <v>60</v>
      </c>
      <c r="I3840" s="9">
        <f>G3840+60</f>
        <v>44681</v>
      </c>
      <c r="J3840" s="9">
        <v>44700</v>
      </c>
      <c r="K3840" s="8">
        <f>J3840-I3840</f>
        <v>19</v>
      </c>
      <c r="L3840" s="10">
        <v>543.41</v>
      </c>
      <c r="M3840" s="8">
        <v>21.74</v>
      </c>
      <c r="N3840" s="10">
        <f>L3840*K3840</f>
        <v>10324.789999999999</v>
      </c>
      <c r="O3840" s="8" t="s">
        <v>259</v>
      </c>
      <c r="P3840" s="8" t="s">
        <v>260</v>
      </c>
      <c r="Q3840" s="8" t="s">
        <v>261</v>
      </c>
      <c r="R3840" s="8" t="s">
        <v>262</v>
      </c>
    </row>
    <row r="3841" spans="1:18" ht="60" customHeight="1" x14ac:dyDescent="0.25">
      <c r="A3841" s="8" t="s">
        <v>3659</v>
      </c>
      <c r="B3841" s="11">
        <v>565.15</v>
      </c>
      <c r="C3841" s="8" t="s">
        <v>3120</v>
      </c>
      <c r="D3841" s="8" t="s">
        <v>3121</v>
      </c>
      <c r="E3841" s="8">
        <v>8019</v>
      </c>
      <c r="F3841" s="9">
        <v>44620</v>
      </c>
      <c r="G3841" s="9">
        <v>44621</v>
      </c>
      <c r="H3841" s="8">
        <v>60</v>
      </c>
      <c r="I3841" s="9">
        <f>G3841+60</f>
        <v>44681</v>
      </c>
      <c r="J3841" s="9">
        <v>44700</v>
      </c>
      <c r="K3841" s="8">
        <f>J3841-I3841</f>
        <v>19</v>
      </c>
      <c r="L3841" s="10">
        <v>543.41</v>
      </c>
      <c r="M3841" s="8">
        <v>21.74</v>
      </c>
      <c r="N3841" s="10">
        <f>L3841*K3841</f>
        <v>10324.789999999999</v>
      </c>
      <c r="O3841" s="8" t="s">
        <v>259</v>
      </c>
      <c r="P3841" s="8" t="s">
        <v>260</v>
      </c>
      <c r="Q3841" s="8" t="s">
        <v>261</v>
      </c>
      <c r="R3841" s="8" t="s">
        <v>262</v>
      </c>
    </row>
    <row r="3842" spans="1:18" ht="60" customHeight="1" x14ac:dyDescent="0.25">
      <c r="A3842" s="8" t="s">
        <v>3660</v>
      </c>
      <c r="B3842" s="11">
        <v>565.15</v>
      </c>
      <c r="C3842" s="8" t="s">
        <v>3120</v>
      </c>
      <c r="D3842" s="8" t="s">
        <v>3121</v>
      </c>
      <c r="E3842" s="8">
        <v>8019</v>
      </c>
      <c r="F3842" s="9">
        <v>44620</v>
      </c>
      <c r="G3842" s="9">
        <v>44621</v>
      </c>
      <c r="H3842" s="8">
        <v>60</v>
      </c>
      <c r="I3842" s="9">
        <f>G3842+60</f>
        <v>44681</v>
      </c>
      <c r="J3842" s="9">
        <v>44700</v>
      </c>
      <c r="K3842" s="8">
        <f>J3842-I3842</f>
        <v>19</v>
      </c>
      <c r="L3842" s="10">
        <v>543.41</v>
      </c>
      <c r="M3842" s="8">
        <v>21.74</v>
      </c>
      <c r="N3842" s="10">
        <f>L3842*K3842</f>
        <v>10324.789999999999</v>
      </c>
      <c r="O3842" s="8" t="s">
        <v>259</v>
      </c>
      <c r="P3842" s="8" t="s">
        <v>260</v>
      </c>
      <c r="Q3842" s="8" t="s">
        <v>261</v>
      </c>
      <c r="R3842" s="8" t="s">
        <v>262</v>
      </c>
    </row>
    <row r="3843" spans="1:18" ht="60" customHeight="1" x14ac:dyDescent="0.25">
      <c r="A3843" s="8" t="s">
        <v>3661</v>
      </c>
      <c r="B3843" s="11">
        <v>565.15</v>
      </c>
      <c r="C3843" s="8" t="s">
        <v>3120</v>
      </c>
      <c r="D3843" s="8" t="s">
        <v>3121</v>
      </c>
      <c r="E3843" s="8">
        <v>8019</v>
      </c>
      <c r="F3843" s="9">
        <v>44620</v>
      </c>
      <c r="G3843" s="9">
        <v>44621</v>
      </c>
      <c r="H3843" s="8">
        <v>60</v>
      </c>
      <c r="I3843" s="9">
        <f>G3843+60</f>
        <v>44681</v>
      </c>
      <c r="J3843" s="9">
        <v>44700</v>
      </c>
      <c r="K3843" s="8">
        <f>J3843-I3843</f>
        <v>19</v>
      </c>
      <c r="L3843" s="10">
        <v>543.41</v>
      </c>
      <c r="M3843" s="8">
        <v>21.74</v>
      </c>
      <c r="N3843" s="10">
        <f>L3843*K3843</f>
        <v>10324.789999999999</v>
      </c>
      <c r="O3843" s="8" t="s">
        <v>259</v>
      </c>
      <c r="P3843" s="8" t="s">
        <v>260</v>
      </c>
      <c r="Q3843" s="8" t="s">
        <v>261</v>
      </c>
      <c r="R3843" s="8" t="s">
        <v>262</v>
      </c>
    </row>
    <row r="3844" spans="1:18" ht="60" customHeight="1" x14ac:dyDescent="0.25">
      <c r="A3844" s="8" t="s">
        <v>3662</v>
      </c>
      <c r="B3844" s="11">
        <v>565.15</v>
      </c>
      <c r="C3844" s="8" t="s">
        <v>3120</v>
      </c>
      <c r="D3844" s="8" t="s">
        <v>3121</v>
      </c>
      <c r="E3844" s="8">
        <v>8019</v>
      </c>
      <c r="F3844" s="9">
        <v>44620</v>
      </c>
      <c r="G3844" s="9">
        <v>44621</v>
      </c>
      <c r="H3844" s="8">
        <v>60</v>
      </c>
      <c r="I3844" s="9">
        <f>G3844+60</f>
        <v>44681</v>
      </c>
      <c r="J3844" s="9">
        <v>44700</v>
      </c>
      <c r="K3844" s="8">
        <f>J3844-I3844</f>
        <v>19</v>
      </c>
      <c r="L3844" s="10">
        <v>543.41</v>
      </c>
      <c r="M3844" s="8">
        <v>21.74</v>
      </c>
      <c r="N3844" s="10">
        <f>L3844*K3844</f>
        <v>10324.789999999999</v>
      </c>
      <c r="O3844" s="8" t="s">
        <v>259</v>
      </c>
      <c r="P3844" s="8" t="s">
        <v>260</v>
      </c>
      <c r="Q3844" s="8" t="s">
        <v>261</v>
      </c>
      <c r="R3844" s="8" t="s">
        <v>262</v>
      </c>
    </row>
    <row r="3845" spans="1:18" ht="60" customHeight="1" x14ac:dyDescent="0.25">
      <c r="A3845" s="8" t="s">
        <v>3663</v>
      </c>
      <c r="B3845" s="11">
        <v>565.15</v>
      </c>
      <c r="C3845" s="8" t="s">
        <v>3120</v>
      </c>
      <c r="D3845" s="8" t="s">
        <v>3121</v>
      </c>
      <c r="E3845" s="8">
        <v>8019</v>
      </c>
      <c r="F3845" s="9">
        <v>44620</v>
      </c>
      <c r="G3845" s="9">
        <v>44621</v>
      </c>
      <c r="H3845" s="8">
        <v>60</v>
      </c>
      <c r="I3845" s="9">
        <f>G3845+60</f>
        <v>44681</v>
      </c>
      <c r="J3845" s="9">
        <v>44700</v>
      </c>
      <c r="K3845" s="8">
        <f>J3845-I3845</f>
        <v>19</v>
      </c>
      <c r="L3845" s="10">
        <v>543.41</v>
      </c>
      <c r="M3845" s="8">
        <v>21.74</v>
      </c>
      <c r="N3845" s="10">
        <f>L3845*K3845</f>
        <v>10324.789999999999</v>
      </c>
      <c r="O3845" s="8" t="s">
        <v>259</v>
      </c>
      <c r="P3845" s="8" t="s">
        <v>260</v>
      </c>
      <c r="Q3845" s="8" t="s">
        <v>261</v>
      </c>
      <c r="R3845" s="8" t="s">
        <v>262</v>
      </c>
    </row>
    <row r="3846" spans="1:18" ht="60" customHeight="1" x14ac:dyDescent="0.25">
      <c r="A3846" s="8" t="s">
        <v>3664</v>
      </c>
      <c r="B3846" s="11">
        <v>565.15</v>
      </c>
      <c r="C3846" s="8" t="s">
        <v>3120</v>
      </c>
      <c r="D3846" s="8" t="s">
        <v>3121</v>
      </c>
      <c r="E3846" s="8">
        <v>8019</v>
      </c>
      <c r="F3846" s="9">
        <v>44620</v>
      </c>
      <c r="G3846" s="9">
        <v>44621</v>
      </c>
      <c r="H3846" s="8">
        <v>60</v>
      </c>
      <c r="I3846" s="9">
        <f>G3846+60</f>
        <v>44681</v>
      </c>
      <c r="J3846" s="9">
        <v>44700</v>
      </c>
      <c r="K3846" s="8">
        <f>J3846-I3846</f>
        <v>19</v>
      </c>
      <c r="L3846" s="10">
        <v>543.41</v>
      </c>
      <c r="M3846" s="8">
        <v>21.74</v>
      </c>
      <c r="N3846" s="10">
        <f>L3846*K3846</f>
        <v>10324.789999999999</v>
      </c>
      <c r="O3846" s="8" t="s">
        <v>259</v>
      </c>
      <c r="P3846" s="8" t="s">
        <v>260</v>
      </c>
      <c r="Q3846" s="8" t="s">
        <v>261</v>
      </c>
      <c r="R3846" s="8" t="s">
        <v>262</v>
      </c>
    </row>
    <row r="3847" spans="1:18" ht="60" customHeight="1" x14ac:dyDescent="0.25">
      <c r="A3847" s="8" t="s">
        <v>3665</v>
      </c>
      <c r="B3847" s="11">
        <v>565.15</v>
      </c>
      <c r="C3847" s="8" t="s">
        <v>3120</v>
      </c>
      <c r="D3847" s="8" t="s">
        <v>3121</v>
      </c>
      <c r="E3847" s="8">
        <v>6355</v>
      </c>
      <c r="F3847" s="9">
        <v>44620</v>
      </c>
      <c r="G3847" s="9">
        <v>44621</v>
      </c>
      <c r="H3847" s="8">
        <v>60</v>
      </c>
      <c r="I3847" s="9">
        <f>G3847+60</f>
        <v>44681</v>
      </c>
      <c r="J3847" s="9">
        <v>44672</v>
      </c>
      <c r="K3847" s="8">
        <f>J3847-I3847</f>
        <v>-9</v>
      </c>
      <c r="L3847" s="10">
        <v>543.41</v>
      </c>
      <c r="M3847" s="8">
        <v>21.74</v>
      </c>
      <c r="N3847" s="10">
        <f>L3847*K3847</f>
        <v>-4890.6899999999996</v>
      </c>
      <c r="O3847" s="8" t="s">
        <v>259</v>
      </c>
      <c r="P3847" s="8" t="s">
        <v>260</v>
      </c>
      <c r="Q3847" s="8" t="s">
        <v>261</v>
      </c>
      <c r="R3847" s="8" t="s">
        <v>262</v>
      </c>
    </row>
    <row r="3848" spans="1:18" ht="60" customHeight="1" x14ac:dyDescent="0.25">
      <c r="A3848" s="8" t="s">
        <v>3666</v>
      </c>
      <c r="B3848" s="11">
        <v>565.15</v>
      </c>
      <c r="C3848" s="8" t="s">
        <v>3120</v>
      </c>
      <c r="D3848" s="8" t="s">
        <v>3121</v>
      </c>
      <c r="E3848" s="8">
        <v>6355</v>
      </c>
      <c r="F3848" s="9">
        <v>44620</v>
      </c>
      <c r="G3848" s="9">
        <v>44621</v>
      </c>
      <c r="H3848" s="8">
        <v>60</v>
      </c>
      <c r="I3848" s="9">
        <f>G3848+60</f>
        <v>44681</v>
      </c>
      <c r="J3848" s="9">
        <v>44672</v>
      </c>
      <c r="K3848" s="8">
        <f>J3848-I3848</f>
        <v>-9</v>
      </c>
      <c r="L3848" s="10">
        <v>543.41</v>
      </c>
      <c r="M3848" s="8">
        <v>21.74</v>
      </c>
      <c r="N3848" s="10">
        <f>L3848*K3848</f>
        <v>-4890.6899999999996</v>
      </c>
      <c r="O3848" s="8" t="s">
        <v>259</v>
      </c>
      <c r="P3848" s="8" t="s">
        <v>260</v>
      </c>
      <c r="Q3848" s="8" t="s">
        <v>261</v>
      </c>
      <c r="R3848" s="8" t="s">
        <v>262</v>
      </c>
    </row>
    <row r="3849" spans="1:18" ht="60" customHeight="1" x14ac:dyDescent="0.25">
      <c r="A3849" s="8" t="s">
        <v>3667</v>
      </c>
      <c r="B3849" s="11">
        <v>565.15</v>
      </c>
      <c r="C3849" s="8" t="s">
        <v>3120</v>
      </c>
      <c r="D3849" s="8" t="s">
        <v>3121</v>
      </c>
      <c r="E3849" s="8">
        <v>8019</v>
      </c>
      <c r="F3849" s="9">
        <v>44621</v>
      </c>
      <c r="G3849" s="9">
        <v>44622</v>
      </c>
      <c r="H3849" s="8">
        <v>60</v>
      </c>
      <c r="I3849" s="9">
        <f>G3849+60</f>
        <v>44682</v>
      </c>
      <c r="J3849" s="9">
        <v>44700</v>
      </c>
      <c r="K3849" s="8">
        <f>J3849-I3849</f>
        <v>18</v>
      </c>
      <c r="L3849" s="10">
        <v>543.41</v>
      </c>
      <c r="M3849" s="8">
        <v>21.74</v>
      </c>
      <c r="N3849" s="10">
        <f>L3849*K3849</f>
        <v>9781.3799999999992</v>
      </c>
      <c r="O3849" s="8" t="s">
        <v>259</v>
      </c>
      <c r="P3849" s="8" t="s">
        <v>260</v>
      </c>
      <c r="Q3849" s="8" t="s">
        <v>261</v>
      </c>
      <c r="R3849" s="8" t="s">
        <v>262</v>
      </c>
    </row>
    <row r="3850" spans="1:18" ht="60" customHeight="1" x14ac:dyDescent="0.25">
      <c r="A3850" s="8" t="s">
        <v>3668</v>
      </c>
      <c r="B3850" s="11">
        <v>886.08</v>
      </c>
      <c r="C3850" s="8" t="s">
        <v>3120</v>
      </c>
      <c r="D3850" s="8" t="s">
        <v>3121</v>
      </c>
      <c r="E3850" s="8">
        <v>8019</v>
      </c>
      <c r="F3850" s="9">
        <v>44622</v>
      </c>
      <c r="G3850" s="9">
        <v>44622</v>
      </c>
      <c r="H3850" s="8">
        <v>60</v>
      </c>
      <c r="I3850" s="9">
        <f>G3850+60</f>
        <v>44682</v>
      </c>
      <c r="J3850" s="9">
        <v>44700</v>
      </c>
      <c r="K3850" s="8">
        <f>J3850-I3850</f>
        <v>18</v>
      </c>
      <c r="L3850" s="10">
        <v>852</v>
      </c>
      <c r="M3850" s="8">
        <v>34.08</v>
      </c>
      <c r="N3850" s="10">
        <f>L3850*K3850</f>
        <v>15336</v>
      </c>
      <c r="O3850" s="8" t="s">
        <v>259</v>
      </c>
      <c r="P3850" s="8" t="s">
        <v>260</v>
      </c>
      <c r="Q3850" s="8" t="s">
        <v>261</v>
      </c>
      <c r="R3850" s="8" t="s">
        <v>262</v>
      </c>
    </row>
    <row r="3851" spans="1:18" ht="60" customHeight="1" x14ac:dyDescent="0.25">
      <c r="A3851" s="8" t="s">
        <v>3669</v>
      </c>
      <c r="B3851" s="11">
        <v>443.04</v>
      </c>
      <c r="C3851" s="8" t="s">
        <v>3120</v>
      </c>
      <c r="D3851" s="8" t="s">
        <v>3121</v>
      </c>
      <c r="E3851" s="8">
        <v>8019</v>
      </c>
      <c r="F3851" s="9">
        <v>44622</v>
      </c>
      <c r="G3851" s="9">
        <v>44622</v>
      </c>
      <c r="H3851" s="8">
        <v>60</v>
      </c>
      <c r="I3851" s="9">
        <f>G3851+60</f>
        <v>44682</v>
      </c>
      <c r="J3851" s="9">
        <v>44700</v>
      </c>
      <c r="K3851" s="8">
        <f>J3851-I3851</f>
        <v>18</v>
      </c>
      <c r="L3851" s="10">
        <v>426</v>
      </c>
      <c r="M3851" s="8">
        <v>17.04</v>
      </c>
      <c r="N3851" s="10">
        <f>L3851*K3851</f>
        <v>7668</v>
      </c>
      <c r="O3851" s="8" t="s">
        <v>259</v>
      </c>
      <c r="P3851" s="8" t="s">
        <v>260</v>
      </c>
      <c r="Q3851" s="8" t="s">
        <v>261</v>
      </c>
      <c r="R3851" s="8" t="s">
        <v>262</v>
      </c>
    </row>
    <row r="3852" spans="1:18" ht="60" customHeight="1" x14ac:dyDescent="0.25">
      <c r="A3852" s="8" t="s">
        <v>3670</v>
      </c>
      <c r="B3852" s="11">
        <v>443.04</v>
      </c>
      <c r="C3852" s="8" t="s">
        <v>3120</v>
      </c>
      <c r="D3852" s="8" t="s">
        <v>3121</v>
      </c>
      <c r="E3852" s="8">
        <v>8019</v>
      </c>
      <c r="F3852" s="9">
        <v>44622</v>
      </c>
      <c r="G3852" s="9">
        <v>44622</v>
      </c>
      <c r="H3852" s="8">
        <v>60</v>
      </c>
      <c r="I3852" s="9">
        <f>G3852+60</f>
        <v>44682</v>
      </c>
      <c r="J3852" s="9">
        <v>44700</v>
      </c>
      <c r="K3852" s="8">
        <f>J3852-I3852</f>
        <v>18</v>
      </c>
      <c r="L3852" s="10">
        <v>426</v>
      </c>
      <c r="M3852" s="8">
        <v>17.04</v>
      </c>
      <c r="N3852" s="10">
        <f>L3852*K3852</f>
        <v>7668</v>
      </c>
      <c r="O3852" s="8" t="s">
        <v>259</v>
      </c>
      <c r="P3852" s="8" t="s">
        <v>260</v>
      </c>
      <c r="Q3852" s="8" t="s">
        <v>261</v>
      </c>
      <c r="R3852" s="8" t="s">
        <v>262</v>
      </c>
    </row>
    <row r="3853" spans="1:18" ht="60" customHeight="1" x14ac:dyDescent="0.25">
      <c r="A3853" s="8" t="s">
        <v>3671</v>
      </c>
      <c r="B3853" s="11">
        <v>886.08</v>
      </c>
      <c r="C3853" s="8" t="s">
        <v>3120</v>
      </c>
      <c r="D3853" s="8" t="s">
        <v>3121</v>
      </c>
      <c r="E3853" s="8">
        <v>8019</v>
      </c>
      <c r="F3853" s="9">
        <v>44622</v>
      </c>
      <c r="G3853" s="9">
        <v>44622</v>
      </c>
      <c r="H3853" s="8">
        <v>60</v>
      </c>
      <c r="I3853" s="9">
        <f>G3853+60</f>
        <v>44682</v>
      </c>
      <c r="J3853" s="9">
        <v>44700</v>
      </c>
      <c r="K3853" s="8">
        <f>J3853-I3853</f>
        <v>18</v>
      </c>
      <c r="L3853" s="10">
        <v>852</v>
      </c>
      <c r="M3853" s="8">
        <v>34.08</v>
      </c>
      <c r="N3853" s="10">
        <f>L3853*K3853</f>
        <v>15336</v>
      </c>
      <c r="O3853" s="8" t="s">
        <v>259</v>
      </c>
      <c r="P3853" s="8" t="s">
        <v>260</v>
      </c>
      <c r="Q3853" s="8" t="s">
        <v>261</v>
      </c>
      <c r="R3853" s="8" t="s">
        <v>262</v>
      </c>
    </row>
    <row r="3854" spans="1:18" ht="60" customHeight="1" x14ac:dyDescent="0.25">
      <c r="A3854" s="8" t="s">
        <v>3672</v>
      </c>
      <c r="B3854" s="11">
        <v>443.04</v>
      </c>
      <c r="C3854" s="8" t="s">
        <v>3120</v>
      </c>
      <c r="D3854" s="8" t="s">
        <v>3121</v>
      </c>
      <c r="E3854" s="8">
        <v>8019</v>
      </c>
      <c r="F3854" s="9">
        <v>44622</v>
      </c>
      <c r="G3854" s="9">
        <v>44622</v>
      </c>
      <c r="H3854" s="8">
        <v>60</v>
      </c>
      <c r="I3854" s="9">
        <f>G3854+60</f>
        <v>44682</v>
      </c>
      <c r="J3854" s="9">
        <v>44700</v>
      </c>
      <c r="K3854" s="8">
        <f>J3854-I3854</f>
        <v>18</v>
      </c>
      <c r="L3854" s="10">
        <v>426</v>
      </c>
      <c r="M3854" s="8">
        <v>17.04</v>
      </c>
      <c r="N3854" s="10">
        <f>L3854*K3854</f>
        <v>7668</v>
      </c>
      <c r="O3854" s="8" t="s">
        <v>259</v>
      </c>
      <c r="P3854" s="8" t="s">
        <v>260</v>
      </c>
      <c r="Q3854" s="8" t="s">
        <v>261</v>
      </c>
      <c r="R3854" s="8" t="s">
        <v>262</v>
      </c>
    </row>
    <row r="3855" spans="1:18" ht="60" customHeight="1" x14ac:dyDescent="0.25">
      <c r="A3855" s="8" t="s">
        <v>3673</v>
      </c>
      <c r="B3855" s="11">
        <v>886.08</v>
      </c>
      <c r="C3855" s="8" t="s">
        <v>3120</v>
      </c>
      <c r="D3855" s="8" t="s">
        <v>3121</v>
      </c>
      <c r="E3855" s="8">
        <v>6355</v>
      </c>
      <c r="F3855" s="9">
        <v>44623</v>
      </c>
      <c r="G3855" s="9">
        <v>44623</v>
      </c>
      <c r="H3855" s="8">
        <v>60</v>
      </c>
      <c r="I3855" s="9">
        <f>G3855+60</f>
        <v>44683</v>
      </c>
      <c r="J3855" s="9">
        <v>44672</v>
      </c>
      <c r="K3855" s="8">
        <f>J3855-I3855</f>
        <v>-11</v>
      </c>
      <c r="L3855" s="10">
        <v>852</v>
      </c>
      <c r="M3855" s="8">
        <v>34.08</v>
      </c>
      <c r="N3855" s="10">
        <f>L3855*K3855</f>
        <v>-9372</v>
      </c>
      <c r="O3855" s="8" t="s">
        <v>259</v>
      </c>
      <c r="P3855" s="8" t="s">
        <v>260</v>
      </c>
      <c r="Q3855" s="8" t="s">
        <v>261</v>
      </c>
      <c r="R3855" s="8" t="s">
        <v>262</v>
      </c>
    </row>
    <row r="3856" spans="1:18" ht="60" customHeight="1" x14ac:dyDescent="0.25">
      <c r="A3856" s="8" t="s">
        <v>3674</v>
      </c>
      <c r="B3856" s="11">
        <v>443.04</v>
      </c>
      <c r="C3856" s="8" t="s">
        <v>3120</v>
      </c>
      <c r="D3856" s="8" t="s">
        <v>3121</v>
      </c>
      <c r="E3856" s="8">
        <v>8019</v>
      </c>
      <c r="F3856" s="9">
        <v>44624</v>
      </c>
      <c r="G3856" s="9">
        <v>44624</v>
      </c>
      <c r="H3856" s="8">
        <v>60</v>
      </c>
      <c r="I3856" s="9">
        <f>G3856+60</f>
        <v>44684</v>
      </c>
      <c r="J3856" s="9">
        <v>44700</v>
      </c>
      <c r="K3856" s="8">
        <f>J3856-I3856</f>
        <v>16</v>
      </c>
      <c r="L3856" s="10">
        <v>426</v>
      </c>
      <c r="M3856" s="8">
        <v>17.04</v>
      </c>
      <c r="N3856" s="10">
        <f>L3856*K3856</f>
        <v>6816</v>
      </c>
      <c r="O3856" s="8" t="s">
        <v>259</v>
      </c>
      <c r="P3856" s="8" t="s">
        <v>260</v>
      </c>
      <c r="Q3856" s="8" t="s">
        <v>261</v>
      </c>
      <c r="R3856" s="8" t="s">
        <v>262</v>
      </c>
    </row>
    <row r="3857" spans="1:18" ht="60" customHeight="1" x14ac:dyDescent="0.25">
      <c r="A3857" s="8" t="s">
        <v>3675</v>
      </c>
      <c r="B3857" s="11">
        <v>886.08</v>
      </c>
      <c r="C3857" s="8" t="s">
        <v>3120</v>
      </c>
      <c r="D3857" s="8" t="s">
        <v>3121</v>
      </c>
      <c r="E3857" s="8">
        <v>8019</v>
      </c>
      <c r="F3857" s="9">
        <v>44624</v>
      </c>
      <c r="G3857" s="9">
        <v>44624</v>
      </c>
      <c r="H3857" s="8">
        <v>60</v>
      </c>
      <c r="I3857" s="9">
        <f>G3857+60</f>
        <v>44684</v>
      </c>
      <c r="J3857" s="9">
        <v>44700</v>
      </c>
      <c r="K3857" s="8">
        <f>J3857-I3857</f>
        <v>16</v>
      </c>
      <c r="L3857" s="10">
        <v>852</v>
      </c>
      <c r="M3857" s="8">
        <v>34.08</v>
      </c>
      <c r="N3857" s="10">
        <f>L3857*K3857</f>
        <v>13632</v>
      </c>
      <c r="O3857" s="8" t="s">
        <v>259</v>
      </c>
      <c r="P3857" s="8" t="s">
        <v>260</v>
      </c>
      <c r="Q3857" s="8" t="s">
        <v>261</v>
      </c>
      <c r="R3857" s="8" t="s">
        <v>262</v>
      </c>
    </row>
    <row r="3858" spans="1:18" ht="60" customHeight="1" x14ac:dyDescent="0.25">
      <c r="A3858" s="8" t="s">
        <v>3676</v>
      </c>
      <c r="B3858" s="11">
        <v>886.08</v>
      </c>
      <c r="C3858" s="8" t="s">
        <v>3120</v>
      </c>
      <c r="D3858" s="8" t="s">
        <v>3121</v>
      </c>
      <c r="E3858" s="8">
        <v>8019</v>
      </c>
      <c r="F3858" s="9">
        <v>44624</v>
      </c>
      <c r="G3858" s="9">
        <v>44624</v>
      </c>
      <c r="H3858" s="8">
        <v>60</v>
      </c>
      <c r="I3858" s="9">
        <f>G3858+60</f>
        <v>44684</v>
      </c>
      <c r="J3858" s="9">
        <v>44700</v>
      </c>
      <c r="K3858" s="8">
        <f>J3858-I3858</f>
        <v>16</v>
      </c>
      <c r="L3858" s="10">
        <v>852</v>
      </c>
      <c r="M3858" s="8">
        <v>34.08</v>
      </c>
      <c r="N3858" s="10">
        <f>L3858*K3858</f>
        <v>13632</v>
      </c>
      <c r="O3858" s="8" t="s">
        <v>259</v>
      </c>
      <c r="P3858" s="8" t="s">
        <v>260</v>
      </c>
      <c r="Q3858" s="8" t="s">
        <v>261</v>
      </c>
      <c r="R3858" s="8" t="s">
        <v>262</v>
      </c>
    </row>
    <row r="3859" spans="1:18" ht="60" customHeight="1" x14ac:dyDescent="0.25">
      <c r="A3859" s="8" t="s">
        <v>3677</v>
      </c>
      <c r="B3859" s="11">
        <v>886.08</v>
      </c>
      <c r="C3859" s="8" t="s">
        <v>3120</v>
      </c>
      <c r="D3859" s="8" t="s">
        <v>3121</v>
      </c>
      <c r="E3859" s="8">
        <v>8019</v>
      </c>
      <c r="F3859" s="9">
        <v>44627</v>
      </c>
      <c r="G3859" s="9">
        <v>44627</v>
      </c>
      <c r="H3859" s="8">
        <v>60</v>
      </c>
      <c r="I3859" s="9">
        <f>G3859+60</f>
        <v>44687</v>
      </c>
      <c r="J3859" s="9">
        <v>44700</v>
      </c>
      <c r="K3859" s="8">
        <f>J3859-I3859</f>
        <v>13</v>
      </c>
      <c r="L3859" s="10">
        <v>852</v>
      </c>
      <c r="M3859" s="8">
        <v>34.08</v>
      </c>
      <c r="N3859" s="10">
        <f>L3859*K3859</f>
        <v>11076</v>
      </c>
      <c r="O3859" s="8" t="s">
        <v>259</v>
      </c>
      <c r="P3859" s="8" t="s">
        <v>260</v>
      </c>
      <c r="Q3859" s="8" t="s">
        <v>261</v>
      </c>
      <c r="R3859" s="8" t="s">
        <v>262</v>
      </c>
    </row>
    <row r="3860" spans="1:18" ht="60" customHeight="1" x14ac:dyDescent="0.25">
      <c r="A3860" s="8" t="s">
        <v>3678</v>
      </c>
      <c r="B3860" s="11">
        <v>886.08</v>
      </c>
      <c r="C3860" s="8" t="s">
        <v>3120</v>
      </c>
      <c r="D3860" s="8" t="s">
        <v>3121</v>
      </c>
      <c r="E3860" s="8">
        <v>8019</v>
      </c>
      <c r="F3860" s="9">
        <v>44627</v>
      </c>
      <c r="G3860" s="9">
        <v>44627</v>
      </c>
      <c r="H3860" s="8">
        <v>60</v>
      </c>
      <c r="I3860" s="9">
        <f>G3860+60</f>
        <v>44687</v>
      </c>
      <c r="J3860" s="9">
        <v>44700</v>
      </c>
      <c r="K3860" s="8">
        <f>J3860-I3860</f>
        <v>13</v>
      </c>
      <c r="L3860" s="10">
        <v>852</v>
      </c>
      <c r="M3860" s="8">
        <v>34.08</v>
      </c>
      <c r="N3860" s="10">
        <f>L3860*K3860</f>
        <v>11076</v>
      </c>
      <c r="O3860" s="8" t="s">
        <v>259</v>
      </c>
      <c r="P3860" s="8" t="s">
        <v>260</v>
      </c>
      <c r="Q3860" s="8" t="s">
        <v>261</v>
      </c>
      <c r="R3860" s="8" t="s">
        <v>262</v>
      </c>
    </row>
    <row r="3861" spans="1:18" ht="75" customHeight="1" x14ac:dyDescent="0.25">
      <c r="A3861" s="8" t="s">
        <v>3679</v>
      </c>
      <c r="B3861" s="11">
        <v>886.08</v>
      </c>
      <c r="C3861" s="8" t="s">
        <v>3120</v>
      </c>
      <c r="D3861" s="8" t="s">
        <v>3121</v>
      </c>
      <c r="E3861" s="8">
        <v>8019</v>
      </c>
      <c r="F3861" s="9">
        <v>44628</v>
      </c>
      <c r="G3861" s="9">
        <v>44629</v>
      </c>
      <c r="H3861" s="8">
        <v>60</v>
      </c>
      <c r="I3861" s="9">
        <f>G3861+60</f>
        <v>44689</v>
      </c>
      <c r="J3861" s="9">
        <v>44700</v>
      </c>
      <c r="K3861" s="8">
        <f>J3861-I3861</f>
        <v>11</v>
      </c>
      <c r="L3861" s="10">
        <v>852</v>
      </c>
      <c r="M3861" s="8">
        <v>34.08</v>
      </c>
      <c r="N3861" s="10">
        <f>L3861*K3861</f>
        <v>9372</v>
      </c>
      <c r="O3861" s="8" t="s">
        <v>259</v>
      </c>
      <c r="P3861" s="8" t="s">
        <v>260</v>
      </c>
      <c r="Q3861" s="8" t="s">
        <v>261</v>
      </c>
      <c r="R3861" s="8" t="s">
        <v>262</v>
      </c>
    </row>
    <row r="3862" spans="1:18" ht="60" customHeight="1" x14ac:dyDescent="0.25">
      <c r="A3862" s="8" t="s">
        <v>3680</v>
      </c>
      <c r="B3862" s="11">
        <v>124.29</v>
      </c>
      <c r="C3862" s="8" t="s">
        <v>3117</v>
      </c>
      <c r="D3862" s="8" t="s">
        <v>3118</v>
      </c>
      <c r="E3862" s="8">
        <v>9271</v>
      </c>
      <c r="F3862" s="9">
        <v>44694</v>
      </c>
      <c r="G3862" s="9">
        <v>44707</v>
      </c>
      <c r="H3862" s="8">
        <v>60</v>
      </c>
      <c r="I3862" s="9">
        <f>G3862+60</f>
        <v>44767</v>
      </c>
      <c r="J3862" s="9">
        <v>44720</v>
      </c>
      <c r="K3862" s="8">
        <f>J3862-I3862</f>
        <v>-47</v>
      </c>
      <c r="L3862" s="10">
        <v>112.99</v>
      </c>
      <c r="M3862" s="8">
        <v>11.3</v>
      </c>
      <c r="N3862" s="10">
        <f>L3862*K3862</f>
        <v>-5310.53</v>
      </c>
      <c r="O3862" s="8" t="s">
        <v>59</v>
      </c>
      <c r="P3862" s="8" t="s">
        <v>60</v>
      </c>
      <c r="Q3862" s="8" t="s">
        <v>61</v>
      </c>
      <c r="R3862" s="8" t="s">
        <v>62</v>
      </c>
    </row>
    <row r="3863" spans="1:18" ht="60" customHeight="1" x14ac:dyDescent="0.25">
      <c r="A3863" s="8" t="s">
        <v>3681</v>
      </c>
      <c r="B3863" s="11">
        <v>565.15</v>
      </c>
      <c r="C3863" s="8" t="s">
        <v>3120</v>
      </c>
      <c r="D3863" s="8" t="s">
        <v>3121</v>
      </c>
      <c r="E3863" s="8">
        <v>6355</v>
      </c>
      <c r="F3863" s="9">
        <v>44636</v>
      </c>
      <c r="G3863" s="9">
        <v>44637</v>
      </c>
      <c r="H3863" s="8">
        <v>60</v>
      </c>
      <c r="I3863" s="9">
        <f>G3863+60</f>
        <v>44697</v>
      </c>
      <c r="J3863" s="9">
        <v>44672</v>
      </c>
      <c r="K3863" s="8">
        <f>J3863-I3863</f>
        <v>-25</v>
      </c>
      <c r="L3863" s="10">
        <v>543.41</v>
      </c>
      <c r="M3863" s="8">
        <v>21.74</v>
      </c>
      <c r="N3863" s="10">
        <f>L3863*K3863</f>
        <v>-13585.25</v>
      </c>
      <c r="O3863" s="8" t="s">
        <v>259</v>
      </c>
      <c r="P3863" s="8" t="s">
        <v>260</v>
      </c>
      <c r="Q3863" s="8" t="s">
        <v>261</v>
      </c>
      <c r="R3863" s="8" t="s">
        <v>262</v>
      </c>
    </row>
    <row r="3864" spans="1:18" ht="60" customHeight="1" x14ac:dyDescent="0.25">
      <c r="A3864" s="8" t="s">
        <v>3682</v>
      </c>
      <c r="B3864" s="11">
        <v>565.15</v>
      </c>
      <c r="C3864" s="8" t="s">
        <v>3120</v>
      </c>
      <c r="D3864" s="8" t="s">
        <v>3121</v>
      </c>
      <c r="E3864" s="8">
        <v>7643</v>
      </c>
      <c r="F3864" s="9">
        <v>44648</v>
      </c>
      <c r="G3864" s="9">
        <v>44649</v>
      </c>
      <c r="H3864" s="8">
        <v>60</v>
      </c>
      <c r="I3864" s="9">
        <f>G3864+60</f>
        <v>44709</v>
      </c>
      <c r="J3864" s="9">
        <v>44691</v>
      </c>
      <c r="K3864" s="8">
        <f>J3864-I3864</f>
        <v>-18</v>
      </c>
      <c r="L3864" s="10">
        <v>543.41</v>
      </c>
      <c r="M3864" s="8">
        <v>21.74</v>
      </c>
      <c r="N3864" s="10">
        <f>L3864*K3864</f>
        <v>-9781.3799999999992</v>
      </c>
      <c r="O3864" s="8" t="s">
        <v>259</v>
      </c>
      <c r="P3864" s="8" t="s">
        <v>260</v>
      </c>
      <c r="Q3864" s="8" t="s">
        <v>261</v>
      </c>
      <c r="R3864" s="8" t="s">
        <v>262</v>
      </c>
    </row>
    <row r="3865" spans="1:18" ht="60" customHeight="1" x14ac:dyDescent="0.25">
      <c r="A3865" s="8" t="s">
        <v>3683</v>
      </c>
      <c r="B3865" s="11">
        <v>886.08</v>
      </c>
      <c r="C3865" s="8" t="s">
        <v>3120</v>
      </c>
      <c r="D3865" s="8" t="s">
        <v>3121</v>
      </c>
      <c r="E3865" s="8">
        <v>7368</v>
      </c>
      <c r="F3865" s="9">
        <v>44650</v>
      </c>
      <c r="G3865" s="9">
        <v>44658</v>
      </c>
      <c r="H3865" s="8">
        <v>60</v>
      </c>
      <c r="I3865" s="9">
        <f>G3865+60</f>
        <v>44718</v>
      </c>
      <c r="J3865" s="9">
        <v>44686</v>
      </c>
      <c r="K3865" s="8">
        <f>J3865-I3865</f>
        <v>-32</v>
      </c>
      <c r="L3865" s="10">
        <v>852</v>
      </c>
      <c r="M3865" s="8">
        <v>34.08</v>
      </c>
      <c r="N3865" s="10">
        <f>L3865*K3865</f>
        <v>-27264</v>
      </c>
      <c r="O3865" s="8" t="s">
        <v>259</v>
      </c>
      <c r="P3865" s="8" t="s">
        <v>260</v>
      </c>
      <c r="Q3865" s="8" t="s">
        <v>261</v>
      </c>
      <c r="R3865" s="8" t="s">
        <v>262</v>
      </c>
    </row>
    <row r="3866" spans="1:18" ht="60" customHeight="1" x14ac:dyDescent="0.25">
      <c r="A3866" s="8" t="s">
        <v>3684</v>
      </c>
      <c r="B3866" s="11">
        <v>565.15</v>
      </c>
      <c r="C3866" s="8" t="s">
        <v>3120</v>
      </c>
      <c r="D3866" s="8" t="s">
        <v>3121</v>
      </c>
      <c r="E3866" s="8">
        <v>7368</v>
      </c>
      <c r="F3866" s="9">
        <v>44651</v>
      </c>
      <c r="G3866" s="9">
        <v>44656</v>
      </c>
      <c r="H3866" s="8">
        <v>60</v>
      </c>
      <c r="I3866" s="9">
        <f>G3866+60</f>
        <v>44716</v>
      </c>
      <c r="J3866" s="9">
        <v>44686</v>
      </c>
      <c r="K3866" s="8">
        <f>J3866-I3866</f>
        <v>-30</v>
      </c>
      <c r="L3866" s="10">
        <v>543.41</v>
      </c>
      <c r="M3866" s="8">
        <v>21.74</v>
      </c>
      <c r="N3866" s="10">
        <f>L3866*K3866</f>
        <v>-16302.3</v>
      </c>
      <c r="O3866" s="8" t="s">
        <v>259</v>
      </c>
      <c r="P3866" s="8" t="s">
        <v>260</v>
      </c>
      <c r="Q3866" s="8" t="s">
        <v>261</v>
      </c>
      <c r="R3866" s="8" t="s">
        <v>262</v>
      </c>
    </row>
    <row r="3867" spans="1:18" ht="60" customHeight="1" x14ac:dyDescent="0.25">
      <c r="A3867" s="8" t="s">
        <v>3685</v>
      </c>
      <c r="B3867" s="11">
        <v>565.15</v>
      </c>
      <c r="C3867" s="8" t="s">
        <v>3120</v>
      </c>
      <c r="D3867" s="8" t="s">
        <v>3121</v>
      </c>
      <c r="E3867" s="8">
        <v>7368</v>
      </c>
      <c r="F3867" s="9">
        <v>44651</v>
      </c>
      <c r="G3867" s="9">
        <v>44656</v>
      </c>
      <c r="H3867" s="8">
        <v>60</v>
      </c>
      <c r="I3867" s="9">
        <f>G3867+60</f>
        <v>44716</v>
      </c>
      <c r="J3867" s="9">
        <v>44686</v>
      </c>
      <c r="K3867" s="8">
        <f>J3867-I3867</f>
        <v>-30</v>
      </c>
      <c r="L3867" s="10">
        <v>543.41</v>
      </c>
      <c r="M3867" s="8">
        <v>21.74</v>
      </c>
      <c r="N3867" s="10">
        <f>L3867*K3867</f>
        <v>-16302.3</v>
      </c>
      <c r="O3867" s="8" t="s">
        <v>259</v>
      </c>
      <c r="P3867" s="8" t="s">
        <v>260</v>
      </c>
      <c r="Q3867" s="8" t="s">
        <v>261</v>
      </c>
      <c r="R3867" s="8" t="s">
        <v>262</v>
      </c>
    </row>
    <row r="3868" spans="1:18" ht="60" customHeight="1" x14ac:dyDescent="0.25">
      <c r="A3868" s="8" t="s">
        <v>3686</v>
      </c>
      <c r="B3868" s="11">
        <v>565.15</v>
      </c>
      <c r="C3868" s="8" t="s">
        <v>3120</v>
      </c>
      <c r="D3868" s="8" t="s">
        <v>3121</v>
      </c>
      <c r="E3868" s="8">
        <v>7368</v>
      </c>
      <c r="F3868" s="9">
        <v>44651</v>
      </c>
      <c r="G3868" s="9">
        <v>44656</v>
      </c>
      <c r="H3868" s="8">
        <v>60</v>
      </c>
      <c r="I3868" s="9">
        <f>G3868+60</f>
        <v>44716</v>
      </c>
      <c r="J3868" s="9">
        <v>44686</v>
      </c>
      <c r="K3868" s="8">
        <f>J3868-I3868</f>
        <v>-30</v>
      </c>
      <c r="L3868" s="10">
        <v>543.41</v>
      </c>
      <c r="M3868" s="8">
        <v>21.74</v>
      </c>
      <c r="N3868" s="10">
        <f>L3868*K3868</f>
        <v>-16302.3</v>
      </c>
      <c r="O3868" s="8" t="s">
        <v>259</v>
      </c>
      <c r="P3868" s="8" t="s">
        <v>260</v>
      </c>
      <c r="Q3868" s="8" t="s">
        <v>261</v>
      </c>
      <c r="R3868" s="8" t="s">
        <v>262</v>
      </c>
    </row>
    <row r="3869" spans="1:18" ht="60" customHeight="1" x14ac:dyDescent="0.25">
      <c r="A3869" s="8" t="s">
        <v>3687</v>
      </c>
      <c r="B3869" s="11">
        <v>565.15</v>
      </c>
      <c r="C3869" s="8" t="s">
        <v>3120</v>
      </c>
      <c r="D3869" s="8" t="s">
        <v>3121</v>
      </c>
      <c r="E3869" s="8">
        <v>8019</v>
      </c>
      <c r="F3869" s="9">
        <v>44651</v>
      </c>
      <c r="G3869" s="9">
        <v>44656</v>
      </c>
      <c r="H3869" s="8">
        <v>60</v>
      </c>
      <c r="I3869" s="9">
        <f>G3869+60</f>
        <v>44716</v>
      </c>
      <c r="J3869" s="9">
        <v>44700</v>
      </c>
      <c r="K3869" s="8">
        <f>J3869-I3869</f>
        <v>-16</v>
      </c>
      <c r="L3869" s="10">
        <v>543.41</v>
      </c>
      <c r="M3869" s="8">
        <v>21.74</v>
      </c>
      <c r="N3869" s="10">
        <f>L3869*K3869</f>
        <v>-8694.56</v>
      </c>
      <c r="O3869" s="8" t="s">
        <v>259</v>
      </c>
      <c r="P3869" s="8" t="s">
        <v>260</v>
      </c>
      <c r="Q3869" s="8" t="s">
        <v>261</v>
      </c>
      <c r="R3869" s="8" t="s">
        <v>262</v>
      </c>
    </row>
    <row r="3870" spans="1:18" ht="60" customHeight="1" x14ac:dyDescent="0.25">
      <c r="A3870" s="8" t="s">
        <v>3688</v>
      </c>
      <c r="B3870" s="11">
        <v>565.15</v>
      </c>
      <c r="C3870" s="8" t="s">
        <v>3120</v>
      </c>
      <c r="D3870" s="8" t="s">
        <v>3121</v>
      </c>
      <c r="E3870" s="8">
        <v>8019</v>
      </c>
      <c r="F3870" s="9">
        <v>44651</v>
      </c>
      <c r="G3870" s="9">
        <v>44656</v>
      </c>
      <c r="H3870" s="8">
        <v>60</v>
      </c>
      <c r="I3870" s="9">
        <f>G3870+60</f>
        <v>44716</v>
      </c>
      <c r="J3870" s="9">
        <v>44700</v>
      </c>
      <c r="K3870" s="8">
        <f>J3870-I3870</f>
        <v>-16</v>
      </c>
      <c r="L3870" s="10">
        <v>543.41</v>
      </c>
      <c r="M3870" s="8">
        <v>21.74</v>
      </c>
      <c r="N3870" s="10">
        <f>L3870*K3870</f>
        <v>-8694.56</v>
      </c>
      <c r="O3870" s="8" t="s">
        <v>259</v>
      </c>
      <c r="P3870" s="8" t="s">
        <v>260</v>
      </c>
      <c r="Q3870" s="8" t="s">
        <v>261</v>
      </c>
      <c r="R3870" s="8" t="s">
        <v>262</v>
      </c>
    </row>
    <row r="3871" spans="1:18" ht="60" customHeight="1" x14ac:dyDescent="0.25">
      <c r="A3871" s="8" t="s">
        <v>3689</v>
      </c>
      <c r="B3871" s="11">
        <v>565.15</v>
      </c>
      <c r="C3871" s="8" t="s">
        <v>3120</v>
      </c>
      <c r="D3871" s="8" t="s">
        <v>3121</v>
      </c>
      <c r="E3871" s="8">
        <v>8019</v>
      </c>
      <c r="F3871" s="9">
        <v>44651</v>
      </c>
      <c r="G3871" s="9">
        <v>44656</v>
      </c>
      <c r="H3871" s="8">
        <v>60</v>
      </c>
      <c r="I3871" s="9">
        <f>G3871+60</f>
        <v>44716</v>
      </c>
      <c r="J3871" s="9">
        <v>44700</v>
      </c>
      <c r="K3871" s="8">
        <f>J3871-I3871</f>
        <v>-16</v>
      </c>
      <c r="L3871" s="10">
        <v>543.41</v>
      </c>
      <c r="M3871" s="8">
        <v>21.74</v>
      </c>
      <c r="N3871" s="10">
        <f>L3871*K3871</f>
        <v>-8694.56</v>
      </c>
      <c r="O3871" s="8" t="s">
        <v>259</v>
      </c>
      <c r="P3871" s="8" t="s">
        <v>260</v>
      </c>
      <c r="Q3871" s="8" t="s">
        <v>261</v>
      </c>
      <c r="R3871" s="8" t="s">
        <v>262</v>
      </c>
    </row>
    <row r="3872" spans="1:18" ht="60" customHeight="1" x14ac:dyDescent="0.25">
      <c r="A3872" s="8" t="s">
        <v>3690</v>
      </c>
      <c r="B3872" s="11">
        <v>565.15</v>
      </c>
      <c r="C3872" s="8" t="s">
        <v>3120</v>
      </c>
      <c r="D3872" s="8" t="s">
        <v>3121</v>
      </c>
      <c r="E3872" s="8">
        <v>8019</v>
      </c>
      <c r="F3872" s="9">
        <v>44651</v>
      </c>
      <c r="G3872" s="9">
        <v>44656</v>
      </c>
      <c r="H3872" s="8">
        <v>60</v>
      </c>
      <c r="I3872" s="9">
        <f>G3872+60</f>
        <v>44716</v>
      </c>
      <c r="J3872" s="9">
        <v>44700</v>
      </c>
      <c r="K3872" s="8">
        <f>J3872-I3872</f>
        <v>-16</v>
      </c>
      <c r="L3872" s="10">
        <v>543.41</v>
      </c>
      <c r="M3872" s="8">
        <v>21.74</v>
      </c>
      <c r="N3872" s="10">
        <f>L3872*K3872</f>
        <v>-8694.56</v>
      </c>
      <c r="O3872" s="8" t="s">
        <v>259</v>
      </c>
      <c r="P3872" s="8" t="s">
        <v>260</v>
      </c>
      <c r="Q3872" s="8" t="s">
        <v>261</v>
      </c>
      <c r="R3872" s="8" t="s">
        <v>262</v>
      </c>
    </row>
    <row r="3873" spans="1:18" ht="60" customHeight="1" x14ac:dyDescent="0.25">
      <c r="A3873" s="8" t="s">
        <v>3691</v>
      </c>
      <c r="B3873" s="11">
        <v>565.15</v>
      </c>
      <c r="C3873" s="8" t="s">
        <v>3120</v>
      </c>
      <c r="D3873" s="8" t="s">
        <v>3121</v>
      </c>
      <c r="E3873" s="8">
        <v>8019</v>
      </c>
      <c r="F3873" s="9">
        <v>44651</v>
      </c>
      <c r="G3873" s="9">
        <v>44656</v>
      </c>
      <c r="H3873" s="8">
        <v>60</v>
      </c>
      <c r="I3873" s="9">
        <f>G3873+60</f>
        <v>44716</v>
      </c>
      <c r="J3873" s="9">
        <v>44700</v>
      </c>
      <c r="K3873" s="8">
        <f>J3873-I3873</f>
        <v>-16</v>
      </c>
      <c r="L3873" s="10">
        <v>543.41</v>
      </c>
      <c r="M3873" s="8">
        <v>21.74</v>
      </c>
      <c r="N3873" s="10">
        <f>L3873*K3873</f>
        <v>-8694.56</v>
      </c>
      <c r="O3873" s="8" t="s">
        <v>259</v>
      </c>
      <c r="P3873" s="8" t="s">
        <v>260</v>
      </c>
      <c r="Q3873" s="8" t="s">
        <v>261</v>
      </c>
      <c r="R3873" s="8" t="s">
        <v>262</v>
      </c>
    </row>
    <row r="3874" spans="1:18" ht="60" customHeight="1" x14ac:dyDescent="0.25">
      <c r="A3874" s="8" t="s">
        <v>3692</v>
      </c>
      <c r="B3874" s="11">
        <v>565.15</v>
      </c>
      <c r="C3874" s="8" t="s">
        <v>3120</v>
      </c>
      <c r="D3874" s="8" t="s">
        <v>3121</v>
      </c>
      <c r="E3874" s="8">
        <v>8019</v>
      </c>
      <c r="F3874" s="9">
        <v>44651</v>
      </c>
      <c r="G3874" s="9">
        <v>44656</v>
      </c>
      <c r="H3874" s="8">
        <v>60</v>
      </c>
      <c r="I3874" s="9">
        <f>G3874+60</f>
        <v>44716</v>
      </c>
      <c r="J3874" s="9">
        <v>44700</v>
      </c>
      <c r="K3874" s="8">
        <f>J3874-I3874</f>
        <v>-16</v>
      </c>
      <c r="L3874" s="10">
        <v>543.41</v>
      </c>
      <c r="M3874" s="8">
        <v>21.74</v>
      </c>
      <c r="N3874" s="10">
        <f>L3874*K3874</f>
        <v>-8694.56</v>
      </c>
      <c r="O3874" s="8" t="s">
        <v>259</v>
      </c>
      <c r="P3874" s="8" t="s">
        <v>260</v>
      </c>
      <c r="Q3874" s="8" t="s">
        <v>261</v>
      </c>
      <c r="R3874" s="8" t="s">
        <v>262</v>
      </c>
    </row>
    <row r="3875" spans="1:18" ht="60" customHeight="1" x14ac:dyDescent="0.25">
      <c r="A3875" s="8" t="s">
        <v>3693</v>
      </c>
      <c r="B3875" s="11">
        <v>565.15</v>
      </c>
      <c r="C3875" s="8" t="s">
        <v>3120</v>
      </c>
      <c r="D3875" s="8" t="s">
        <v>3121</v>
      </c>
      <c r="E3875" s="8">
        <v>8019</v>
      </c>
      <c r="F3875" s="9">
        <v>44651</v>
      </c>
      <c r="G3875" s="9">
        <v>44656</v>
      </c>
      <c r="H3875" s="8">
        <v>60</v>
      </c>
      <c r="I3875" s="9">
        <f>G3875+60</f>
        <v>44716</v>
      </c>
      <c r="J3875" s="9">
        <v>44700</v>
      </c>
      <c r="K3875" s="8">
        <f>J3875-I3875</f>
        <v>-16</v>
      </c>
      <c r="L3875" s="10">
        <v>543.41</v>
      </c>
      <c r="M3875" s="8">
        <v>21.74</v>
      </c>
      <c r="N3875" s="10">
        <f>L3875*K3875</f>
        <v>-8694.56</v>
      </c>
      <c r="O3875" s="8" t="s">
        <v>259</v>
      </c>
      <c r="P3875" s="8" t="s">
        <v>260</v>
      </c>
      <c r="Q3875" s="8" t="s">
        <v>261</v>
      </c>
      <c r="R3875" s="8" t="s">
        <v>262</v>
      </c>
    </row>
    <row r="3876" spans="1:18" ht="60" customHeight="1" x14ac:dyDescent="0.25">
      <c r="A3876" s="8" t="s">
        <v>3694</v>
      </c>
      <c r="B3876" s="11">
        <v>565.15</v>
      </c>
      <c r="C3876" s="8" t="s">
        <v>3120</v>
      </c>
      <c r="D3876" s="8" t="s">
        <v>3121</v>
      </c>
      <c r="E3876" s="8">
        <v>8019</v>
      </c>
      <c r="F3876" s="9">
        <v>44651</v>
      </c>
      <c r="G3876" s="9">
        <v>44656</v>
      </c>
      <c r="H3876" s="8">
        <v>60</v>
      </c>
      <c r="I3876" s="9">
        <f>G3876+60</f>
        <v>44716</v>
      </c>
      <c r="J3876" s="9">
        <v>44700</v>
      </c>
      <c r="K3876" s="8">
        <f>J3876-I3876</f>
        <v>-16</v>
      </c>
      <c r="L3876" s="10">
        <v>543.41</v>
      </c>
      <c r="M3876" s="8">
        <v>21.74</v>
      </c>
      <c r="N3876" s="10">
        <f>L3876*K3876</f>
        <v>-8694.56</v>
      </c>
      <c r="O3876" s="8" t="s">
        <v>259</v>
      </c>
      <c r="P3876" s="8" t="s">
        <v>260</v>
      </c>
      <c r="Q3876" s="8" t="s">
        <v>261</v>
      </c>
      <c r="R3876" s="8" t="s">
        <v>262</v>
      </c>
    </row>
    <row r="3877" spans="1:18" ht="60" customHeight="1" x14ac:dyDescent="0.25">
      <c r="A3877" s="8" t="s">
        <v>3695</v>
      </c>
      <c r="B3877" s="11">
        <v>565.15</v>
      </c>
      <c r="C3877" s="8" t="s">
        <v>3120</v>
      </c>
      <c r="D3877" s="8" t="s">
        <v>3121</v>
      </c>
      <c r="E3877" s="8">
        <v>8019</v>
      </c>
      <c r="F3877" s="9">
        <v>44651</v>
      </c>
      <c r="G3877" s="9">
        <v>44656</v>
      </c>
      <c r="H3877" s="8">
        <v>60</v>
      </c>
      <c r="I3877" s="9">
        <f>G3877+60</f>
        <v>44716</v>
      </c>
      <c r="J3877" s="9">
        <v>44700</v>
      </c>
      <c r="K3877" s="8">
        <f>J3877-I3877</f>
        <v>-16</v>
      </c>
      <c r="L3877" s="10">
        <v>543.41</v>
      </c>
      <c r="M3877" s="8">
        <v>21.74</v>
      </c>
      <c r="N3877" s="10">
        <f>L3877*K3877</f>
        <v>-8694.56</v>
      </c>
      <c r="O3877" s="8" t="s">
        <v>259</v>
      </c>
      <c r="P3877" s="8" t="s">
        <v>260</v>
      </c>
      <c r="Q3877" s="8" t="s">
        <v>261</v>
      </c>
      <c r="R3877" s="8" t="s">
        <v>262</v>
      </c>
    </row>
    <row r="3878" spans="1:18" ht="60" customHeight="1" x14ac:dyDescent="0.25">
      <c r="A3878" s="8" t="s">
        <v>3696</v>
      </c>
      <c r="B3878" s="11">
        <v>565.15</v>
      </c>
      <c r="C3878" s="8" t="s">
        <v>3120</v>
      </c>
      <c r="D3878" s="8" t="s">
        <v>3121</v>
      </c>
      <c r="E3878" s="8">
        <v>8019</v>
      </c>
      <c r="F3878" s="9">
        <v>44651</v>
      </c>
      <c r="G3878" s="9">
        <v>44656</v>
      </c>
      <c r="H3878" s="8">
        <v>60</v>
      </c>
      <c r="I3878" s="9">
        <f>G3878+60</f>
        <v>44716</v>
      </c>
      <c r="J3878" s="9">
        <v>44700</v>
      </c>
      <c r="K3878" s="8">
        <f>J3878-I3878</f>
        <v>-16</v>
      </c>
      <c r="L3878" s="10">
        <v>543.41</v>
      </c>
      <c r="M3878" s="8">
        <v>21.74</v>
      </c>
      <c r="N3878" s="10">
        <f>L3878*K3878</f>
        <v>-8694.56</v>
      </c>
      <c r="O3878" s="8" t="s">
        <v>259</v>
      </c>
      <c r="P3878" s="8" t="s">
        <v>260</v>
      </c>
      <c r="Q3878" s="8" t="s">
        <v>261</v>
      </c>
      <c r="R3878" s="8" t="s">
        <v>262</v>
      </c>
    </row>
    <row r="3879" spans="1:18" ht="60" customHeight="1" x14ac:dyDescent="0.25">
      <c r="A3879" s="8" t="s">
        <v>3697</v>
      </c>
      <c r="B3879" s="11">
        <v>565.15</v>
      </c>
      <c r="C3879" s="8" t="s">
        <v>3120</v>
      </c>
      <c r="D3879" s="8" t="s">
        <v>3121</v>
      </c>
      <c r="E3879" s="8">
        <v>8019</v>
      </c>
      <c r="F3879" s="9">
        <v>44651</v>
      </c>
      <c r="G3879" s="9">
        <v>44656</v>
      </c>
      <c r="H3879" s="8">
        <v>60</v>
      </c>
      <c r="I3879" s="9">
        <f>G3879+60</f>
        <v>44716</v>
      </c>
      <c r="J3879" s="9">
        <v>44700</v>
      </c>
      <c r="K3879" s="8">
        <f>J3879-I3879</f>
        <v>-16</v>
      </c>
      <c r="L3879" s="10">
        <v>543.41</v>
      </c>
      <c r="M3879" s="8">
        <v>21.74</v>
      </c>
      <c r="N3879" s="10">
        <f>L3879*K3879</f>
        <v>-8694.56</v>
      </c>
      <c r="O3879" s="8" t="s">
        <v>259</v>
      </c>
      <c r="P3879" s="8" t="s">
        <v>260</v>
      </c>
      <c r="Q3879" s="8" t="s">
        <v>261</v>
      </c>
      <c r="R3879" s="8" t="s">
        <v>262</v>
      </c>
    </row>
    <row r="3880" spans="1:18" ht="60" customHeight="1" x14ac:dyDescent="0.25">
      <c r="A3880" s="8" t="s">
        <v>3698</v>
      </c>
      <c r="B3880" s="11">
        <v>565.15</v>
      </c>
      <c r="C3880" s="8" t="s">
        <v>3120</v>
      </c>
      <c r="D3880" s="8" t="s">
        <v>3121</v>
      </c>
      <c r="E3880" s="8">
        <v>7368</v>
      </c>
      <c r="F3880" s="9">
        <v>44651</v>
      </c>
      <c r="G3880" s="9">
        <v>44656</v>
      </c>
      <c r="H3880" s="8">
        <v>60</v>
      </c>
      <c r="I3880" s="9">
        <f>G3880+60</f>
        <v>44716</v>
      </c>
      <c r="J3880" s="9">
        <v>44686</v>
      </c>
      <c r="K3880" s="8">
        <f>J3880-I3880</f>
        <v>-30</v>
      </c>
      <c r="L3880" s="10">
        <v>543.41</v>
      </c>
      <c r="M3880" s="8">
        <v>21.74</v>
      </c>
      <c r="N3880" s="10">
        <f>L3880*K3880</f>
        <v>-16302.3</v>
      </c>
      <c r="O3880" s="8" t="s">
        <v>259</v>
      </c>
      <c r="P3880" s="8" t="s">
        <v>260</v>
      </c>
      <c r="Q3880" s="8" t="s">
        <v>261</v>
      </c>
      <c r="R3880" s="8" t="s">
        <v>262</v>
      </c>
    </row>
    <row r="3881" spans="1:18" ht="60" customHeight="1" x14ac:dyDescent="0.25">
      <c r="A3881" s="8" t="s">
        <v>3699</v>
      </c>
      <c r="B3881" s="11">
        <v>886.08</v>
      </c>
      <c r="C3881" s="8" t="s">
        <v>3120</v>
      </c>
      <c r="D3881" s="8" t="s">
        <v>3121</v>
      </c>
      <c r="E3881" s="8">
        <v>8019</v>
      </c>
      <c r="F3881" s="9">
        <v>44658</v>
      </c>
      <c r="G3881" s="9">
        <v>44663</v>
      </c>
      <c r="H3881" s="8">
        <v>60</v>
      </c>
      <c r="I3881" s="9">
        <f>G3881+60</f>
        <v>44723</v>
      </c>
      <c r="J3881" s="9">
        <v>44700</v>
      </c>
      <c r="K3881" s="8">
        <f>J3881-I3881</f>
        <v>-23</v>
      </c>
      <c r="L3881" s="10">
        <v>852</v>
      </c>
      <c r="M3881" s="8">
        <v>34.08</v>
      </c>
      <c r="N3881" s="10">
        <f>L3881*K3881</f>
        <v>-19596</v>
      </c>
      <c r="O3881" s="8" t="s">
        <v>259</v>
      </c>
      <c r="P3881" s="8" t="s">
        <v>260</v>
      </c>
      <c r="Q3881" s="8" t="s">
        <v>261</v>
      </c>
      <c r="R3881" s="8" t="s">
        <v>262</v>
      </c>
    </row>
    <row r="3882" spans="1:18" ht="60" customHeight="1" x14ac:dyDescent="0.25">
      <c r="A3882" s="8" t="s">
        <v>3700</v>
      </c>
      <c r="B3882" s="11">
        <v>1329.12</v>
      </c>
      <c r="C3882" s="8" t="s">
        <v>3120</v>
      </c>
      <c r="D3882" s="8" t="s">
        <v>3121</v>
      </c>
      <c r="E3882" s="8">
        <v>9690</v>
      </c>
      <c r="F3882" s="9">
        <v>44677</v>
      </c>
      <c r="G3882" s="9">
        <v>44678</v>
      </c>
      <c r="H3882" s="8">
        <v>60</v>
      </c>
      <c r="I3882" s="9">
        <f>G3882+60</f>
        <v>44738</v>
      </c>
      <c r="J3882" s="9">
        <v>44725</v>
      </c>
      <c r="K3882" s="8">
        <f>J3882-I3882</f>
        <v>-13</v>
      </c>
      <c r="L3882" s="10">
        <v>1278</v>
      </c>
      <c r="M3882" s="8">
        <v>51.12</v>
      </c>
      <c r="N3882" s="10">
        <f>L3882*K3882</f>
        <v>-16614</v>
      </c>
      <c r="O3882" s="8" t="s">
        <v>259</v>
      </c>
      <c r="P3882" s="8" t="s">
        <v>260</v>
      </c>
      <c r="Q3882" s="8" t="s">
        <v>261</v>
      </c>
      <c r="R3882" s="8" t="s">
        <v>262</v>
      </c>
    </row>
    <row r="3883" spans="1:18" ht="75" customHeight="1" x14ac:dyDescent="0.25">
      <c r="A3883" s="8" t="s">
        <v>3701</v>
      </c>
      <c r="B3883" s="11">
        <v>1329.12</v>
      </c>
      <c r="C3883" s="8" t="s">
        <v>3120</v>
      </c>
      <c r="D3883" s="8" t="s">
        <v>3121</v>
      </c>
      <c r="E3883" s="8">
        <v>9690</v>
      </c>
      <c r="F3883" s="9">
        <v>44677</v>
      </c>
      <c r="G3883" s="9">
        <v>44678</v>
      </c>
      <c r="H3883" s="8">
        <v>60</v>
      </c>
      <c r="I3883" s="9">
        <f>G3883+60</f>
        <v>44738</v>
      </c>
      <c r="J3883" s="9">
        <v>44725</v>
      </c>
      <c r="K3883" s="8">
        <f>J3883-I3883</f>
        <v>-13</v>
      </c>
      <c r="L3883" s="10">
        <v>1278</v>
      </c>
      <c r="M3883" s="8">
        <v>51.12</v>
      </c>
      <c r="N3883" s="10">
        <f>L3883*K3883</f>
        <v>-16614</v>
      </c>
      <c r="O3883" s="8" t="s">
        <v>259</v>
      </c>
      <c r="P3883" s="8" t="s">
        <v>260</v>
      </c>
      <c r="Q3883" s="8" t="s">
        <v>261</v>
      </c>
      <c r="R3883" s="8" t="s">
        <v>262</v>
      </c>
    </row>
    <row r="3884" spans="1:18" ht="60" customHeight="1" x14ac:dyDescent="0.25">
      <c r="A3884" s="8" t="s">
        <v>3702</v>
      </c>
      <c r="B3884" s="11">
        <v>565.15</v>
      </c>
      <c r="C3884" s="8" t="s">
        <v>3120</v>
      </c>
      <c r="D3884" s="8" t="s">
        <v>3121</v>
      </c>
      <c r="E3884" s="8">
        <v>7983</v>
      </c>
      <c r="F3884" s="9">
        <v>44679</v>
      </c>
      <c r="G3884" s="9">
        <v>44680</v>
      </c>
      <c r="H3884" s="8">
        <v>60</v>
      </c>
      <c r="I3884" s="9">
        <f>G3884+60</f>
        <v>44740</v>
      </c>
      <c r="J3884" s="9">
        <v>44698</v>
      </c>
      <c r="K3884" s="8">
        <f>J3884-I3884</f>
        <v>-42</v>
      </c>
      <c r="L3884" s="10">
        <v>543.41</v>
      </c>
      <c r="M3884" s="8">
        <v>21.74</v>
      </c>
      <c r="N3884" s="10">
        <f>L3884*K3884</f>
        <v>-22823.219999999998</v>
      </c>
      <c r="O3884" s="8" t="s">
        <v>259</v>
      </c>
      <c r="P3884" s="8" t="s">
        <v>260</v>
      </c>
      <c r="Q3884" s="8" t="s">
        <v>261</v>
      </c>
      <c r="R3884" s="8" t="s">
        <v>262</v>
      </c>
    </row>
    <row r="3885" spans="1:18" ht="60" customHeight="1" x14ac:dyDescent="0.25">
      <c r="A3885" s="8" t="s">
        <v>3703</v>
      </c>
      <c r="B3885" s="11">
        <v>565.15</v>
      </c>
      <c r="C3885" s="8" t="s">
        <v>3120</v>
      </c>
      <c r="D3885" s="8" t="s">
        <v>3121</v>
      </c>
      <c r="E3885" s="8">
        <v>8019</v>
      </c>
      <c r="F3885" s="9">
        <v>44679</v>
      </c>
      <c r="G3885" s="9">
        <v>44680</v>
      </c>
      <c r="H3885" s="8">
        <v>60</v>
      </c>
      <c r="I3885" s="9">
        <f>G3885+60</f>
        <v>44740</v>
      </c>
      <c r="J3885" s="9">
        <v>44700</v>
      </c>
      <c r="K3885" s="8">
        <f>J3885-I3885</f>
        <v>-40</v>
      </c>
      <c r="L3885" s="10">
        <v>543.41</v>
      </c>
      <c r="M3885" s="8">
        <v>21.74</v>
      </c>
      <c r="N3885" s="10">
        <f>L3885*K3885</f>
        <v>-21736.399999999998</v>
      </c>
      <c r="O3885" s="8" t="s">
        <v>259</v>
      </c>
      <c r="P3885" s="8" t="s">
        <v>260</v>
      </c>
      <c r="Q3885" s="8" t="s">
        <v>261</v>
      </c>
      <c r="R3885" s="8" t="s">
        <v>262</v>
      </c>
    </row>
    <row r="3886" spans="1:18" ht="60" customHeight="1" x14ac:dyDescent="0.25">
      <c r="A3886" s="8" t="s">
        <v>3704</v>
      </c>
      <c r="B3886" s="11">
        <v>565.15</v>
      </c>
      <c r="C3886" s="8" t="s">
        <v>3120</v>
      </c>
      <c r="D3886" s="8" t="s">
        <v>3121</v>
      </c>
      <c r="E3886" s="8">
        <v>8019</v>
      </c>
      <c r="F3886" s="9">
        <v>44679</v>
      </c>
      <c r="G3886" s="9">
        <v>44680</v>
      </c>
      <c r="H3886" s="8">
        <v>60</v>
      </c>
      <c r="I3886" s="9">
        <f>G3886+60</f>
        <v>44740</v>
      </c>
      <c r="J3886" s="9">
        <v>44700</v>
      </c>
      <c r="K3886" s="8">
        <f>J3886-I3886</f>
        <v>-40</v>
      </c>
      <c r="L3886" s="10">
        <v>543.41</v>
      </c>
      <c r="M3886" s="8">
        <v>21.74</v>
      </c>
      <c r="N3886" s="10">
        <f>L3886*K3886</f>
        <v>-21736.399999999998</v>
      </c>
      <c r="O3886" s="8" t="s">
        <v>259</v>
      </c>
      <c r="P3886" s="8" t="s">
        <v>260</v>
      </c>
      <c r="Q3886" s="8" t="s">
        <v>261</v>
      </c>
      <c r="R3886" s="8" t="s">
        <v>262</v>
      </c>
    </row>
    <row r="3887" spans="1:18" ht="60" customHeight="1" x14ac:dyDescent="0.25">
      <c r="A3887" s="8" t="s">
        <v>3705</v>
      </c>
      <c r="B3887" s="11">
        <v>565.15</v>
      </c>
      <c r="C3887" s="8" t="s">
        <v>3120</v>
      </c>
      <c r="D3887" s="8" t="s">
        <v>3121</v>
      </c>
      <c r="E3887" s="8">
        <v>9690</v>
      </c>
      <c r="F3887" s="9">
        <v>44679</v>
      </c>
      <c r="G3887" s="9">
        <v>44680</v>
      </c>
      <c r="H3887" s="8">
        <v>60</v>
      </c>
      <c r="I3887" s="9">
        <f>G3887+60</f>
        <v>44740</v>
      </c>
      <c r="J3887" s="9">
        <v>44725</v>
      </c>
      <c r="K3887" s="8">
        <f>J3887-I3887</f>
        <v>-15</v>
      </c>
      <c r="L3887" s="10">
        <v>543.41</v>
      </c>
      <c r="M3887" s="8">
        <v>21.74</v>
      </c>
      <c r="N3887" s="10">
        <f>L3887*K3887</f>
        <v>-8151.15</v>
      </c>
      <c r="O3887" s="8" t="s">
        <v>259</v>
      </c>
      <c r="P3887" s="8" t="s">
        <v>260</v>
      </c>
      <c r="Q3887" s="8" t="s">
        <v>261</v>
      </c>
      <c r="R3887" s="8" t="s">
        <v>262</v>
      </c>
    </row>
    <row r="3888" spans="1:18" ht="60" customHeight="1" x14ac:dyDescent="0.25">
      <c r="A3888" s="8" t="s">
        <v>3706</v>
      </c>
      <c r="B3888" s="11">
        <v>565.15</v>
      </c>
      <c r="C3888" s="8" t="s">
        <v>3120</v>
      </c>
      <c r="D3888" s="8" t="s">
        <v>3121</v>
      </c>
      <c r="E3888" s="8">
        <v>8019</v>
      </c>
      <c r="F3888" s="9">
        <v>44679</v>
      </c>
      <c r="G3888" s="9">
        <v>44680</v>
      </c>
      <c r="H3888" s="8">
        <v>60</v>
      </c>
      <c r="I3888" s="9">
        <f>G3888+60</f>
        <v>44740</v>
      </c>
      <c r="J3888" s="9">
        <v>44700</v>
      </c>
      <c r="K3888" s="8">
        <f>J3888-I3888</f>
        <v>-40</v>
      </c>
      <c r="L3888" s="10">
        <v>543.41</v>
      </c>
      <c r="M3888" s="8">
        <v>21.74</v>
      </c>
      <c r="N3888" s="10">
        <f>L3888*K3888</f>
        <v>-21736.399999999998</v>
      </c>
      <c r="O3888" s="8" t="s">
        <v>259</v>
      </c>
      <c r="P3888" s="8" t="s">
        <v>260</v>
      </c>
      <c r="Q3888" s="8" t="s">
        <v>261</v>
      </c>
      <c r="R3888" s="8" t="s">
        <v>262</v>
      </c>
    </row>
    <row r="3889" spans="1:18" ht="60" customHeight="1" x14ac:dyDescent="0.25">
      <c r="A3889" s="8" t="s">
        <v>3707</v>
      </c>
      <c r="B3889" s="11">
        <v>565.15</v>
      </c>
      <c r="C3889" s="8" t="s">
        <v>3120</v>
      </c>
      <c r="D3889" s="8" t="s">
        <v>3121</v>
      </c>
      <c r="E3889" s="8">
        <v>9690</v>
      </c>
      <c r="F3889" s="9">
        <v>44679</v>
      </c>
      <c r="G3889" s="9">
        <v>44680</v>
      </c>
      <c r="H3889" s="8">
        <v>60</v>
      </c>
      <c r="I3889" s="9">
        <f>G3889+60</f>
        <v>44740</v>
      </c>
      <c r="J3889" s="9">
        <v>44725</v>
      </c>
      <c r="K3889" s="8">
        <f>J3889-I3889</f>
        <v>-15</v>
      </c>
      <c r="L3889" s="10">
        <v>543.41</v>
      </c>
      <c r="M3889" s="8">
        <v>21.74</v>
      </c>
      <c r="N3889" s="10">
        <f>L3889*K3889</f>
        <v>-8151.15</v>
      </c>
      <c r="O3889" s="8" t="s">
        <v>259</v>
      </c>
      <c r="P3889" s="8" t="s">
        <v>260</v>
      </c>
      <c r="Q3889" s="8" t="s">
        <v>261</v>
      </c>
      <c r="R3889" s="8" t="s">
        <v>262</v>
      </c>
    </row>
    <row r="3890" spans="1:18" ht="60" customHeight="1" x14ac:dyDescent="0.25">
      <c r="A3890" s="8" t="s">
        <v>3708</v>
      </c>
      <c r="B3890" s="11">
        <v>565.15</v>
      </c>
      <c r="C3890" s="8" t="s">
        <v>3120</v>
      </c>
      <c r="D3890" s="8" t="s">
        <v>3121</v>
      </c>
      <c r="E3890" s="8">
        <v>8019</v>
      </c>
      <c r="F3890" s="9">
        <v>44679</v>
      </c>
      <c r="G3890" s="9">
        <v>44680</v>
      </c>
      <c r="H3890" s="8">
        <v>60</v>
      </c>
      <c r="I3890" s="9">
        <f>G3890+60</f>
        <v>44740</v>
      </c>
      <c r="J3890" s="9">
        <v>44700</v>
      </c>
      <c r="K3890" s="8">
        <f>J3890-I3890</f>
        <v>-40</v>
      </c>
      <c r="L3890" s="10">
        <v>543.41</v>
      </c>
      <c r="M3890" s="8">
        <v>21.74</v>
      </c>
      <c r="N3890" s="10">
        <f>L3890*K3890</f>
        <v>-21736.399999999998</v>
      </c>
      <c r="O3890" s="8" t="s">
        <v>259</v>
      </c>
      <c r="P3890" s="8" t="s">
        <v>260</v>
      </c>
      <c r="Q3890" s="8" t="s">
        <v>261</v>
      </c>
      <c r="R3890" s="8" t="s">
        <v>262</v>
      </c>
    </row>
    <row r="3891" spans="1:18" ht="60" customHeight="1" x14ac:dyDescent="0.25">
      <c r="A3891" s="8" t="s">
        <v>3709</v>
      </c>
      <c r="B3891" s="11">
        <v>565.15</v>
      </c>
      <c r="C3891" s="8" t="s">
        <v>3120</v>
      </c>
      <c r="D3891" s="8" t="s">
        <v>3121</v>
      </c>
      <c r="E3891" s="8">
        <v>8019</v>
      </c>
      <c r="F3891" s="9">
        <v>44679</v>
      </c>
      <c r="G3891" s="9">
        <v>44680</v>
      </c>
      <c r="H3891" s="8">
        <v>60</v>
      </c>
      <c r="I3891" s="9">
        <f>G3891+60</f>
        <v>44740</v>
      </c>
      <c r="J3891" s="9">
        <v>44700</v>
      </c>
      <c r="K3891" s="8">
        <f>J3891-I3891</f>
        <v>-40</v>
      </c>
      <c r="L3891" s="10">
        <v>543.41</v>
      </c>
      <c r="M3891" s="8">
        <v>21.74</v>
      </c>
      <c r="N3891" s="10">
        <f>L3891*K3891</f>
        <v>-21736.399999999998</v>
      </c>
      <c r="O3891" s="8" t="s">
        <v>259</v>
      </c>
      <c r="P3891" s="8" t="s">
        <v>260</v>
      </c>
      <c r="Q3891" s="8" t="s">
        <v>261</v>
      </c>
      <c r="R3891" s="8" t="s">
        <v>262</v>
      </c>
    </row>
    <row r="3892" spans="1:18" ht="60" customHeight="1" x14ac:dyDescent="0.25">
      <c r="A3892" s="8" t="s">
        <v>3710</v>
      </c>
      <c r="B3892" s="11">
        <v>565.15</v>
      </c>
      <c r="C3892" s="8" t="s">
        <v>3120</v>
      </c>
      <c r="D3892" s="8" t="s">
        <v>3121</v>
      </c>
      <c r="E3892" s="8">
        <v>8019</v>
      </c>
      <c r="F3892" s="9">
        <v>44679</v>
      </c>
      <c r="G3892" s="9">
        <v>44680</v>
      </c>
      <c r="H3892" s="8">
        <v>60</v>
      </c>
      <c r="I3892" s="9">
        <f>G3892+60</f>
        <v>44740</v>
      </c>
      <c r="J3892" s="9">
        <v>44700</v>
      </c>
      <c r="K3892" s="8">
        <f>J3892-I3892</f>
        <v>-40</v>
      </c>
      <c r="L3892" s="10">
        <v>543.41</v>
      </c>
      <c r="M3892" s="8">
        <v>21.74</v>
      </c>
      <c r="N3892" s="10">
        <f>L3892*K3892</f>
        <v>-21736.399999999998</v>
      </c>
      <c r="O3892" s="8" t="s">
        <v>259</v>
      </c>
      <c r="P3892" s="8" t="s">
        <v>260</v>
      </c>
      <c r="Q3892" s="8" t="s">
        <v>261</v>
      </c>
      <c r="R3892" s="8" t="s">
        <v>262</v>
      </c>
    </row>
    <row r="3893" spans="1:18" ht="60" customHeight="1" x14ac:dyDescent="0.25">
      <c r="A3893" s="8" t="s">
        <v>3711</v>
      </c>
      <c r="B3893" s="11">
        <v>565.15</v>
      </c>
      <c r="C3893" s="8" t="s">
        <v>3120</v>
      </c>
      <c r="D3893" s="8" t="s">
        <v>3121</v>
      </c>
      <c r="E3893" s="8">
        <v>9690</v>
      </c>
      <c r="F3893" s="9">
        <v>44679</v>
      </c>
      <c r="G3893" s="9">
        <v>44680</v>
      </c>
      <c r="H3893" s="8">
        <v>60</v>
      </c>
      <c r="I3893" s="9">
        <f>G3893+60</f>
        <v>44740</v>
      </c>
      <c r="J3893" s="9">
        <v>44725</v>
      </c>
      <c r="K3893" s="8">
        <f>J3893-I3893</f>
        <v>-15</v>
      </c>
      <c r="L3893" s="10">
        <v>543.41</v>
      </c>
      <c r="M3893" s="8">
        <v>21.74</v>
      </c>
      <c r="N3893" s="10">
        <f>L3893*K3893</f>
        <v>-8151.15</v>
      </c>
      <c r="O3893" s="8" t="s">
        <v>259</v>
      </c>
      <c r="P3893" s="8" t="s">
        <v>260</v>
      </c>
      <c r="Q3893" s="8" t="s">
        <v>261</v>
      </c>
      <c r="R3893" s="8" t="s">
        <v>262</v>
      </c>
    </row>
    <row r="3894" spans="1:18" ht="60" customHeight="1" x14ac:dyDescent="0.25">
      <c r="A3894" s="8" t="s">
        <v>3712</v>
      </c>
      <c r="B3894" s="11">
        <v>565.15</v>
      </c>
      <c r="C3894" s="8" t="s">
        <v>3120</v>
      </c>
      <c r="D3894" s="8" t="s">
        <v>3121</v>
      </c>
      <c r="E3894" s="8">
        <v>8019</v>
      </c>
      <c r="F3894" s="9">
        <v>44679</v>
      </c>
      <c r="G3894" s="9">
        <v>44680</v>
      </c>
      <c r="H3894" s="8">
        <v>60</v>
      </c>
      <c r="I3894" s="9">
        <f>G3894+60</f>
        <v>44740</v>
      </c>
      <c r="J3894" s="9">
        <v>44700</v>
      </c>
      <c r="K3894" s="8">
        <f>J3894-I3894</f>
        <v>-40</v>
      </c>
      <c r="L3894" s="10">
        <v>543.41</v>
      </c>
      <c r="M3894" s="8">
        <v>21.74</v>
      </c>
      <c r="N3894" s="10">
        <f>L3894*K3894</f>
        <v>-21736.399999999998</v>
      </c>
      <c r="O3894" s="8" t="s">
        <v>259</v>
      </c>
      <c r="P3894" s="8" t="s">
        <v>260</v>
      </c>
      <c r="Q3894" s="8" t="s">
        <v>261</v>
      </c>
      <c r="R3894" s="8" t="s">
        <v>262</v>
      </c>
    </row>
    <row r="3895" spans="1:18" ht="60" customHeight="1" x14ac:dyDescent="0.25">
      <c r="A3895" s="8" t="s">
        <v>3713</v>
      </c>
      <c r="B3895" s="11">
        <v>565.15</v>
      </c>
      <c r="C3895" s="8" t="s">
        <v>3120</v>
      </c>
      <c r="D3895" s="8" t="s">
        <v>3121</v>
      </c>
      <c r="E3895" s="8">
        <v>8093</v>
      </c>
      <c r="F3895" s="9">
        <v>44679</v>
      </c>
      <c r="G3895" s="9">
        <v>44680</v>
      </c>
      <c r="H3895" s="8">
        <v>60</v>
      </c>
      <c r="I3895" s="9">
        <f>G3895+60</f>
        <v>44740</v>
      </c>
      <c r="J3895" s="9">
        <v>44704</v>
      </c>
      <c r="K3895" s="8">
        <f>J3895-I3895</f>
        <v>-36</v>
      </c>
      <c r="L3895" s="10">
        <v>543.41</v>
      </c>
      <c r="M3895" s="8">
        <v>21.74</v>
      </c>
      <c r="N3895" s="10">
        <f>L3895*K3895</f>
        <v>-19562.759999999998</v>
      </c>
      <c r="O3895" s="8" t="s">
        <v>259</v>
      </c>
      <c r="P3895" s="8" t="s">
        <v>260</v>
      </c>
      <c r="Q3895" s="8" t="s">
        <v>261</v>
      </c>
      <c r="R3895" s="8" t="s">
        <v>262</v>
      </c>
    </row>
    <row r="3896" spans="1:18" ht="60" customHeight="1" x14ac:dyDescent="0.25">
      <c r="A3896" s="8" t="s">
        <v>3714</v>
      </c>
      <c r="B3896" s="11">
        <v>565.15</v>
      </c>
      <c r="C3896" s="8" t="s">
        <v>3120</v>
      </c>
      <c r="D3896" s="8" t="s">
        <v>3121</v>
      </c>
      <c r="E3896" s="8">
        <v>8019</v>
      </c>
      <c r="F3896" s="9">
        <v>44679</v>
      </c>
      <c r="G3896" s="9">
        <v>44680</v>
      </c>
      <c r="H3896" s="8">
        <v>60</v>
      </c>
      <c r="I3896" s="9">
        <f>G3896+60</f>
        <v>44740</v>
      </c>
      <c r="J3896" s="9">
        <v>44700</v>
      </c>
      <c r="K3896" s="8">
        <f>J3896-I3896</f>
        <v>-40</v>
      </c>
      <c r="L3896" s="10">
        <v>543.41</v>
      </c>
      <c r="M3896" s="8">
        <v>21.74</v>
      </c>
      <c r="N3896" s="10">
        <f>L3896*K3896</f>
        <v>-21736.399999999998</v>
      </c>
      <c r="O3896" s="8" t="s">
        <v>259</v>
      </c>
      <c r="P3896" s="8" t="s">
        <v>260</v>
      </c>
      <c r="Q3896" s="8" t="s">
        <v>261</v>
      </c>
      <c r="R3896" s="8" t="s">
        <v>262</v>
      </c>
    </row>
    <row r="3897" spans="1:18" ht="60" customHeight="1" x14ac:dyDescent="0.25">
      <c r="A3897" s="8" t="s">
        <v>3715</v>
      </c>
      <c r="B3897" s="11">
        <v>886.08</v>
      </c>
      <c r="C3897" s="8" t="s">
        <v>3120</v>
      </c>
      <c r="D3897" s="8" t="s">
        <v>3121</v>
      </c>
      <c r="E3897" s="8">
        <v>8093</v>
      </c>
      <c r="F3897" s="9">
        <v>44684</v>
      </c>
      <c r="G3897" s="9">
        <v>44684</v>
      </c>
      <c r="H3897" s="8">
        <v>60</v>
      </c>
      <c r="I3897" s="9">
        <f>G3897+60</f>
        <v>44744</v>
      </c>
      <c r="J3897" s="9">
        <v>44704</v>
      </c>
      <c r="K3897" s="8">
        <f>J3897-I3897</f>
        <v>-40</v>
      </c>
      <c r="L3897" s="10">
        <v>852</v>
      </c>
      <c r="M3897" s="8">
        <v>34.08</v>
      </c>
      <c r="N3897" s="10">
        <f>L3897*K3897</f>
        <v>-34080</v>
      </c>
      <c r="O3897" s="8" t="s">
        <v>259</v>
      </c>
      <c r="P3897" s="8" t="s">
        <v>260</v>
      </c>
      <c r="Q3897" s="8" t="s">
        <v>261</v>
      </c>
      <c r="R3897" s="8" t="s">
        <v>262</v>
      </c>
    </row>
    <row r="3898" spans="1:18" ht="60" customHeight="1" x14ac:dyDescent="0.25">
      <c r="A3898" s="8" t="s">
        <v>3716</v>
      </c>
      <c r="B3898" s="11">
        <v>886.08</v>
      </c>
      <c r="C3898" s="8" t="s">
        <v>3120</v>
      </c>
      <c r="D3898" s="8" t="s">
        <v>3121</v>
      </c>
      <c r="E3898" s="8">
        <v>8093</v>
      </c>
      <c r="F3898" s="9">
        <v>44684</v>
      </c>
      <c r="G3898" s="9">
        <v>44685</v>
      </c>
      <c r="H3898" s="8">
        <v>60</v>
      </c>
      <c r="I3898" s="9">
        <f>G3898+60</f>
        <v>44745</v>
      </c>
      <c r="J3898" s="9">
        <v>44704</v>
      </c>
      <c r="K3898" s="8">
        <f>J3898-I3898</f>
        <v>-41</v>
      </c>
      <c r="L3898" s="10">
        <v>852</v>
      </c>
      <c r="M3898" s="8">
        <v>34.08</v>
      </c>
      <c r="N3898" s="10">
        <f>L3898*K3898</f>
        <v>-34932</v>
      </c>
      <c r="O3898" s="8" t="s">
        <v>259</v>
      </c>
      <c r="P3898" s="8" t="s">
        <v>260</v>
      </c>
      <c r="Q3898" s="8" t="s">
        <v>261</v>
      </c>
      <c r="R3898" s="8" t="s">
        <v>262</v>
      </c>
    </row>
    <row r="3899" spans="1:18" ht="60" customHeight="1" x14ac:dyDescent="0.25">
      <c r="A3899" s="8" t="s">
        <v>3717</v>
      </c>
      <c r="B3899" s="11">
        <v>95.48</v>
      </c>
      <c r="C3899" s="8" t="s">
        <v>3718</v>
      </c>
      <c r="D3899" s="8" t="s">
        <v>3719</v>
      </c>
      <c r="E3899" s="8">
        <v>9547</v>
      </c>
      <c r="F3899" s="9">
        <v>44712</v>
      </c>
      <c r="G3899" s="9">
        <v>44714</v>
      </c>
      <c r="H3899" s="8">
        <v>60</v>
      </c>
      <c r="I3899" s="9">
        <f>G3899+60</f>
        <v>44774</v>
      </c>
      <c r="J3899" s="9">
        <v>44725</v>
      </c>
      <c r="K3899" s="8">
        <f>J3899-I3899</f>
        <v>-49</v>
      </c>
      <c r="L3899" s="10">
        <v>86.8</v>
      </c>
      <c r="M3899" s="8">
        <v>8.68</v>
      </c>
      <c r="N3899" s="10">
        <f>L3899*K3899</f>
        <v>-4253.2</v>
      </c>
      <c r="O3899" s="8" t="s">
        <v>59</v>
      </c>
      <c r="P3899" s="8" t="s">
        <v>60</v>
      </c>
      <c r="Q3899" s="8" t="s">
        <v>61</v>
      </c>
      <c r="R3899" s="8" t="s">
        <v>62</v>
      </c>
    </row>
    <row r="3900" spans="1:18" ht="60" customHeight="1" x14ac:dyDescent="0.25">
      <c r="A3900" s="8" t="s">
        <v>3720</v>
      </c>
      <c r="B3900" s="11">
        <v>1329.12</v>
      </c>
      <c r="C3900" s="8" t="s">
        <v>3120</v>
      </c>
      <c r="D3900" s="8" t="s">
        <v>3121</v>
      </c>
      <c r="E3900" s="8">
        <v>9690</v>
      </c>
      <c r="F3900" s="9">
        <v>44698</v>
      </c>
      <c r="G3900" s="9">
        <v>44698</v>
      </c>
      <c r="H3900" s="8">
        <v>60</v>
      </c>
      <c r="I3900" s="9">
        <f>G3900+60</f>
        <v>44758</v>
      </c>
      <c r="J3900" s="9">
        <v>44725</v>
      </c>
      <c r="K3900" s="8">
        <f>J3900-I3900</f>
        <v>-33</v>
      </c>
      <c r="L3900" s="10">
        <v>1278</v>
      </c>
      <c r="M3900" s="8">
        <v>51.12</v>
      </c>
      <c r="N3900" s="10">
        <f>L3900*K3900</f>
        <v>-42174</v>
      </c>
      <c r="O3900" s="8" t="s">
        <v>259</v>
      </c>
      <c r="P3900" s="8" t="s">
        <v>260</v>
      </c>
      <c r="Q3900" s="8" t="s">
        <v>261</v>
      </c>
      <c r="R3900" s="8" t="s">
        <v>262</v>
      </c>
    </row>
    <row r="3901" spans="1:18" ht="60" customHeight="1" x14ac:dyDescent="0.25">
      <c r="A3901" s="8" t="s">
        <v>3721</v>
      </c>
      <c r="B3901" s="11">
        <v>886.08</v>
      </c>
      <c r="C3901" s="8" t="s">
        <v>3120</v>
      </c>
      <c r="D3901" s="8" t="s">
        <v>3121</v>
      </c>
      <c r="E3901" s="8">
        <v>9690</v>
      </c>
      <c r="F3901" s="9">
        <v>44698</v>
      </c>
      <c r="G3901" s="9">
        <v>44698</v>
      </c>
      <c r="H3901" s="8">
        <v>60</v>
      </c>
      <c r="I3901" s="9">
        <f>G3901+60</f>
        <v>44758</v>
      </c>
      <c r="J3901" s="9">
        <v>44725</v>
      </c>
      <c r="K3901" s="8">
        <f>J3901-I3901</f>
        <v>-33</v>
      </c>
      <c r="L3901" s="10">
        <v>852</v>
      </c>
      <c r="M3901" s="8">
        <v>34.08</v>
      </c>
      <c r="N3901" s="10">
        <f>L3901*K3901</f>
        <v>-28116</v>
      </c>
      <c r="O3901" s="8" t="s">
        <v>259</v>
      </c>
      <c r="P3901" s="8" t="s">
        <v>260</v>
      </c>
      <c r="Q3901" s="8" t="s">
        <v>261</v>
      </c>
      <c r="R3901" s="8" t="s">
        <v>262</v>
      </c>
    </row>
    <row r="3902" spans="1:18" ht="60" customHeight="1" x14ac:dyDescent="0.25">
      <c r="A3902" s="8" t="s">
        <v>3722</v>
      </c>
      <c r="B3902" s="11">
        <v>1329.12</v>
      </c>
      <c r="C3902" s="8" t="s">
        <v>3120</v>
      </c>
      <c r="D3902" s="8" t="s">
        <v>3121</v>
      </c>
      <c r="E3902" s="8">
        <v>9690</v>
      </c>
      <c r="F3902" s="9">
        <v>44698</v>
      </c>
      <c r="G3902" s="9">
        <v>44698</v>
      </c>
      <c r="H3902" s="8">
        <v>60</v>
      </c>
      <c r="I3902" s="9">
        <f>G3902+60</f>
        <v>44758</v>
      </c>
      <c r="J3902" s="9">
        <v>44725</v>
      </c>
      <c r="K3902" s="8">
        <f>J3902-I3902</f>
        <v>-33</v>
      </c>
      <c r="L3902" s="10">
        <v>1278</v>
      </c>
      <c r="M3902" s="8">
        <v>51.12</v>
      </c>
      <c r="N3902" s="10">
        <f>L3902*K3902</f>
        <v>-42174</v>
      </c>
      <c r="O3902" s="8" t="s">
        <v>259</v>
      </c>
      <c r="P3902" s="8" t="s">
        <v>260</v>
      </c>
      <c r="Q3902" s="8" t="s">
        <v>261</v>
      </c>
      <c r="R3902" s="8" t="s">
        <v>262</v>
      </c>
    </row>
    <row r="3903" spans="1:18" ht="60" customHeight="1" x14ac:dyDescent="0.25">
      <c r="A3903" s="8" t="s">
        <v>3723</v>
      </c>
      <c r="B3903" s="11">
        <v>1329.12</v>
      </c>
      <c r="C3903" s="8" t="s">
        <v>3120</v>
      </c>
      <c r="D3903" s="8" t="s">
        <v>3121</v>
      </c>
      <c r="E3903" s="8">
        <v>9690</v>
      </c>
      <c r="F3903" s="9">
        <v>44698</v>
      </c>
      <c r="G3903" s="9">
        <v>44698</v>
      </c>
      <c r="H3903" s="8">
        <v>60</v>
      </c>
      <c r="I3903" s="9">
        <f>G3903+60</f>
        <v>44758</v>
      </c>
      <c r="J3903" s="9">
        <v>44725</v>
      </c>
      <c r="K3903" s="8">
        <f>J3903-I3903</f>
        <v>-33</v>
      </c>
      <c r="L3903" s="10">
        <v>1278</v>
      </c>
      <c r="M3903" s="8">
        <v>51.12</v>
      </c>
      <c r="N3903" s="10">
        <f>L3903*K3903</f>
        <v>-42174</v>
      </c>
      <c r="O3903" s="8" t="s">
        <v>259</v>
      </c>
      <c r="P3903" s="8" t="s">
        <v>260</v>
      </c>
      <c r="Q3903" s="8" t="s">
        <v>261</v>
      </c>
      <c r="R3903" s="8" t="s">
        <v>262</v>
      </c>
    </row>
    <row r="3904" spans="1:18" ht="60" customHeight="1" x14ac:dyDescent="0.25">
      <c r="A3904" s="8" t="s">
        <v>3724</v>
      </c>
      <c r="B3904" s="11">
        <v>565.15</v>
      </c>
      <c r="C3904" s="8" t="s">
        <v>3120</v>
      </c>
      <c r="D3904" s="8" t="s">
        <v>3121</v>
      </c>
      <c r="E3904" s="8">
        <v>10241</v>
      </c>
      <c r="F3904" s="9">
        <v>44704</v>
      </c>
      <c r="G3904" s="9">
        <v>44705</v>
      </c>
      <c r="H3904" s="8">
        <v>60</v>
      </c>
      <c r="I3904" s="9">
        <f>G3904+60</f>
        <v>44765</v>
      </c>
      <c r="J3904" s="9">
        <v>44734</v>
      </c>
      <c r="K3904" s="8">
        <f>J3904-I3904</f>
        <v>-31</v>
      </c>
      <c r="L3904" s="10">
        <v>543.41</v>
      </c>
      <c r="M3904" s="8">
        <v>21.74</v>
      </c>
      <c r="N3904" s="10">
        <f>L3904*K3904</f>
        <v>-16845.71</v>
      </c>
      <c r="O3904" s="8" t="s">
        <v>259</v>
      </c>
      <c r="P3904" s="8" t="s">
        <v>260</v>
      </c>
      <c r="Q3904" s="8" t="s">
        <v>261</v>
      </c>
      <c r="R3904" s="8" t="s">
        <v>262</v>
      </c>
    </row>
    <row r="3905" spans="1:18" ht="60" customHeight="1" x14ac:dyDescent="0.25">
      <c r="A3905" s="8" t="s">
        <v>3725</v>
      </c>
      <c r="B3905" s="11">
        <v>565.15</v>
      </c>
      <c r="C3905" s="8" t="s">
        <v>3120</v>
      </c>
      <c r="D3905" s="8" t="s">
        <v>3121</v>
      </c>
      <c r="E3905" s="8">
        <v>9690</v>
      </c>
      <c r="F3905" s="9">
        <v>44706</v>
      </c>
      <c r="G3905" s="9">
        <v>44707</v>
      </c>
      <c r="H3905" s="8">
        <v>60</v>
      </c>
      <c r="I3905" s="9">
        <f>G3905+60</f>
        <v>44767</v>
      </c>
      <c r="J3905" s="9">
        <v>44725</v>
      </c>
      <c r="K3905" s="8">
        <f>J3905-I3905</f>
        <v>-42</v>
      </c>
      <c r="L3905" s="10">
        <v>543.41</v>
      </c>
      <c r="M3905" s="8">
        <v>21.74</v>
      </c>
      <c r="N3905" s="10">
        <f>L3905*K3905</f>
        <v>-22823.219999999998</v>
      </c>
      <c r="O3905" s="8" t="s">
        <v>259</v>
      </c>
      <c r="P3905" s="8" t="s">
        <v>260</v>
      </c>
      <c r="Q3905" s="8" t="s">
        <v>261</v>
      </c>
      <c r="R3905" s="8" t="s">
        <v>262</v>
      </c>
    </row>
    <row r="3906" spans="1:18" ht="60" customHeight="1" x14ac:dyDescent="0.25">
      <c r="A3906" s="8" t="s">
        <v>3726</v>
      </c>
      <c r="B3906" s="11">
        <v>1772.16</v>
      </c>
      <c r="C3906" s="8" t="s">
        <v>3120</v>
      </c>
      <c r="D3906" s="8" t="s">
        <v>3121</v>
      </c>
      <c r="E3906" s="8">
        <v>10241</v>
      </c>
      <c r="F3906" s="9">
        <v>44706</v>
      </c>
      <c r="G3906" s="9">
        <v>44707</v>
      </c>
      <c r="H3906" s="8">
        <v>60</v>
      </c>
      <c r="I3906" s="9">
        <f>G3906+60</f>
        <v>44767</v>
      </c>
      <c r="J3906" s="9">
        <v>44734</v>
      </c>
      <c r="K3906" s="8">
        <f>J3906-I3906</f>
        <v>-33</v>
      </c>
      <c r="L3906" s="10">
        <v>1704</v>
      </c>
      <c r="M3906" s="8">
        <v>68.16</v>
      </c>
      <c r="N3906" s="10">
        <f>L3906*K3906</f>
        <v>-56232</v>
      </c>
      <c r="O3906" s="8" t="s">
        <v>259</v>
      </c>
      <c r="P3906" s="8" t="s">
        <v>260</v>
      </c>
      <c r="Q3906" s="8" t="s">
        <v>261</v>
      </c>
      <c r="R3906" s="8" t="s">
        <v>262</v>
      </c>
    </row>
    <row r="3907" spans="1:18" ht="60" customHeight="1" x14ac:dyDescent="0.25">
      <c r="A3907" s="8" t="s">
        <v>3727</v>
      </c>
      <c r="B3907" s="11">
        <v>2658.24</v>
      </c>
      <c r="C3907" s="8" t="s">
        <v>3120</v>
      </c>
      <c r="D3907" s="8" t="s">
        <v>3121</v>
      </c>
      <c r="E3907" s="8">
        <v>10094</v>
      </c>
      <c r="F3907" s="9">
        <v>44711</v>
      </c>
      <c r="G3907" s="9">
        <v>44711</v>
      </c>
      <c r="H3907" s="8">
        <v>60</v>
      </c>
      <c r="I3907" s="9">
        <f>G3907+60</f>
        <v>44771</v>
      </c>
      <c r="J3907" s="9">
        <v>44732</v>
      </c>
      <c r="K3907" s="8">
        <f>J3907-I3907</f>
        <v>-39</v>
      </c>
      <c r="L3907" s="10">
        <v>2556</v>
      </c>
      <c r="M3907" s="8">
        <v>102.24</v>
      </c>
      <c r="N3907" s="10">
        <f>L3907*K3907</f>
        <v>-99684</v>
      </c>
      <c r="O3907" s="8" t="s">
        <v>259</v>
      </c>
      <c r="P3907" s="8" t="s">
        <v>260</v>
      </c>
      <c r="Q3907" s="8" t="s">
        <v>261</v>
      </c>
      <c r="R3907" s="8" t="s">
        <v>262</v>
      </c>
    </row>
    <row r="3908" spans="1:18" ht="60" customHeight="1" x14ac:dyDescent="0.25">
      <c r="A3908" s="8" t="s">
        <v>3728</v>
      </c>
      <c r="B3908" s="11">
        <v>565.15</v>
      </c>
      <c r="C3908" s="8" t="s">
        <v>3120</v>
      </c>
      <c r="D3908" s="8" t="s">
        <v>3121</v>
      </c>
      <c r="E3908" s="8">
        <v>10094</v>
      </c>
      <c r="F3908" s="9">
        <v>44711</v>
      </c>
      <c r="G3908" s="9">
        <v>44712</v>
      </c>
      <c r="H3908" s="8">
        <v>60</v>
      </c>
      <c r="I3908" s="9">
        <f>G3908+60</f>
        <v>44772</v>
      </c>
      <c r="J3908" s="9">
        <v>44732</v>
      </c>
      <c r="K3908" s="8">
        <f>J3908-I3908</f>
        <v>-40</v>
      </c>
      <c r="L3908" s="10">
        <v>543.41</v>
      </c>
      <c r="M3908" s="8">
        <v>21.74</v>
      </c>
      <c r="N3908" s="10">
        <f>L3908*K3908</f>
        <v>-21736.399999999998</v>
      </c>
      <c r="O3908" s="8" t="s">
        <v>259</v>
      </c>
      <c r="P3908" s="8" t="s">
        <v>260</v>
      </c>
      <c r="Q3908" s="8" t="s">
        <v>261</v>
      </c>
      <c r="R3908" s="8" t="s">
        <v>262</v>
      </c>
    </row>
    <row r="3909" spans="1:18" ht="60" customHeight="1" x14ac:dyDescent="0.25">
      <c r="A3909" s="8" t="s">
        <v>3729</v>
      </c>
      <c r="B3909" s="11">
        <v>565.15</v>
      </c>
      <c r="C3909" s="8" t="s">
        <v>3120</v>
      </c>
      <c r="D3909" s="8" t="s">
        <v>3121</v>
      </c>
      <c r="E3909" s="8">
        <v>9690</v>
      </c>
      <c r="F3909" s="9">
        <v>44711</v>
      </c>
      <c r="G3909" s="9">
        <v>44712</v>
      </c>
      <c r="H3909" s="8">
        <v>60</v>
      </c>
      <c r="I3909" s="9">
        <f>G3909+60</f>
        <v>44772</v>
      </c>
      <c r="J3909" s="9">
        <v>44725</v>
      </c>
      <c r="K3909" s="8">
        <f>J3909-I3909</f>
        <v>-47</v>
      </c>
      <c r="L3909" s="10">
        <v>543.41</v>
      </c>
      <c r="M3909" s="8">
        <v>21.74</v>
      </c>
      <c r="N3909" s="10">
        <f>L3909*K3909</f>
        <v>-25540.269999999997</v>
      </c>
      <c r="O3909" s="8" t="s">
        <v>259</v>
      </c>
      <c r="P3909" s="8" t="s">
        <v>260</v>
      </c>
      <c r="Q3909" s="8" t="s">
        <v>261</v>
      </c>
      <c r="R3909" s="8" t="s">
        <v>262</v>
      </c>
    </row>
    <row r="3910" spans="1:18" ht="60" customHeight="1" x14ac:dyDescent="0.25">
      <c r="A3910" s="8" t="s">
        <v>3730</v>
      </c>
      <c r="B3910" s="11">
        <v>565.15</v>
      </c>
      <c r="C3910" s="8" t="s">
        <v>3120</v>
      </c>
      <c r="D3910" s="8" t="s">
        <v>3121</v>
      </c>
      <c r="E3910" s="8">
        <v>9690</v>
      </c>
      <c r="F3910" s="9">
        <v>44711</v>
      </c>
      <c r="G3910" s="9">
        <v>44712</v>
      </c>
      <c r="H3910" s="8">
        <v>60</v>
      </c>
      <c r="I3910" s="9">
        <f>G3910+60</f>
        <v>44772</v>
      </c>
      <c r="J3910" s="9">
        <v>44725</v>
      </c>
      <c r="K3910" s="8">
        <f>J3910-I3910</f>
        <v>-47</v>
      </c>
      <c r="L3910" s="10">
        <v>543.41</v>
      </c>
      <c r="M3910" s="8">
        <v>21.74</v>
      </c>
      <c r="N3910" s="10">
        <f>L3910*K3910</f>
        <v>-25540.269999999997</v>
      </c>
      <c r="O3910" s="8" t="s">
        <v>259</v>
      </c>
      <c r="P3910" s="8" t="s">
        <v>260</v>
      </c>
      <c r="Q3910" s="8" t="s">
        <v>261</v>
      </c>
      <c r="R3910" s="8" t="s">
        <v>262</v>
      </c>
    </row>
    <row r="3911" spans="1:18" ht="60" customHeight="1" x14ac:dyDescent="0.25">
      <c r="A3911" s="8" t="s">
        <v>3731</v>
      </c>
      <c r="B3911" s="11">
        <v>565.15</v>
      </c>
      <c r="C3911" s="8" t="s">
        <v>3120</v>
      </c>
      <c r="D3911" s="8" t="s">
        <v>3121</v>
      </c>
      <c r="E3911" s="8">
        <v>9690</v>
      </c>
      <c r="F3911" s="9">
        <v>44711</v>
      </c>
      <c r="G3911" s="9">
        <v>44712</v>
      </c>
      <c r="H3911" s="8">
        <v>60</v>
      </c>
      <c r="I3911" s="9">
        <f>G3911+60</f>
        <v>44772</v>
      </c>
      <c r="J3911" s="9">
        <v>44725</v>
      </c>
      <c r="K3911" s="8">
        <f>J3911-I3911</f>
        <v>-47</v>
      </c>
      <c r="L3911" s="10">
        <v>543.41</v>
      </c>
      <c r="M3911" s="8">
        <v>21.74</v>
      </c>
      <c r="N3911" s="10">
        <f>L3911*K3911</f>
        <v>-25540.269999999997</v>
      </c>
      <c r="O3911" s="8" t="s">
        <v>259</v>
      </c>
      <c r="P3911" s="8" t="s">
        <v>260</v>
      </c>
      <c r="Q3911" s="8" t="s">
        <v>261</v>
      </c>
      <c r="R3911" s="8" t="s">
        <v>262</v>
      </c>
    </row>
    <row r="3912" spans="1:18" ht="60" customHeight="1" x14ac:dyDescent="0.25">
      <c r="A3912" s="8" t="s">
        <v>3732</v>
      </c>
      <c r="B3912" s="11">
        <v>565.15</v>
      </c>
      <c r="C3912" s="8" t="s">
        <v>3120</v>
      </c>
      <c r="D3912" s="8" t="s">
        <v>3121</v>
      </c>
      <c r="E3912" s="8">
        <v>10241</v>
      </c>
      <c r="F3912" s="9">
        <v>44711</v>
      </c>
      <c r="G3912" s="9">
        <v>44712</v>
      </c>
      <c r="H3912" s="8">
        <v>60</v>
      </c>
      <c r="I3912" s="9">
        <f>G3912+60</f>
        <v>44772</v>
      </c>
      <c r="J3912" s="9">
        <v>44734</v>
      </c>
      <c r="K3912" s="8">
        <f>J3912-I3912</f>
        <v>-38</v>
      </c>
      <c r="L3912" s="10">
        <v>543.41</v>
      </c>
      <c r="M3912" s="8">
        <v>21.74</v>
      </c>
      <c r="N3912" s="10">
        <f>L3912*K3912</f>
        <v>-20649.579999999998</v>
      </c>
      <c r="O3912" s="8" t="s">
        <v>259</v>
      </c>
      <c r="P3912" s="8" t="s">
        <v>260</v>
      </c>
      <c r="Q3912" s="8" t="s">
        <v>261</v>
      </c>
      <c r="R3912" s="8" t="s">
        <v>262</v>
      </c>
    </row>
    <row r="3913" spans="1:18" ht="60" customHeight="1" x14ac:dyDescent="0.25">
      <c r="A3913" s="8" t="s">
        <v>3733</v>
      </c>
      <c r="B3913" s="11">
        <v>565.15</v>
      </c>
      <c r="C3913" s="8" t="s">
        <v>3120</v>
      </c>
      <c r="D3913" s="8" t="s">
        <v>3121</v>
      </c>
      <c r="E3913" s="8">
        <v>10241</v>
      </c>
      <c r="F3913" s="9">
        <v>44711</v>
      </c>
      <c r="G3913" s="9">
        <v>44712</v>
      </c>
      <c r="H3913" s="8">
        <v>60</v>
      </c>
      <c r="I3913" s="9">
        <f>G3913+60</f>
        <v>44772</v>
      </c>
      <c r="J3913" s="9">
        <v>44734</v>
      </c>
      <c r="K3913" s="8">
        <f>J3913-I3913</f>
        <v>-38</v>
      </c>
      <c r="L3913" s="10">
        <v>543.41</v>
      </c>
      <c r="M3913" s="8">
        <v>21.74</v>
      </c>
      <c r="N3913" s="10">
        <f>L3913*K3913</f>
        <v>-20649.579999999998</v>
      </c>
      <c r="O3913" s="8" t="s">
        <v>259</v>
      </c>
      <c r="P3913" s="8" t="s">
        <v>260</v>
      </c>
      <c r="Q3913" s="8" t="s">
        <v>261</v>
      </c>
      <c r="R3913" s="8" t="s">
        <v>262</v>
      </c>
    </row>
    <row r="3914" spans="1:18" ht="60" customHeight="1" x14ac:dyDescent="0.25">
      <c r="A3914" s="8" t="s">
        <v>3734</v>
      </c>
      <c r="B3914" s="11">
        <v>565.15</v>
      </c>
      <c r="C3914" s="8" t="s">
        <v>3120</v>
      </c>
      <c r="D3914" s="8" t="s">
        <v>3121</v>
      </c>
      <c r="E3914" s="8">
        <v>9690</v>
      </c>
      <c r="F3914" s="9">
        <v>44711</v>
      </c>
      <c r="G3914" s="9">
        <v>44712</v>
      </c>
      <c r="H3914" s="8">
        <v>60</v>
      </c>
      <c r="I3914" s="9">
        <f>G3914+60</f>
        <v>44772</v>
      </c>
      <c r="J3914" s="9">
        <v>44725</v>
      </c>
      <c r="K3914" s="8">
        <f>J3914-I3914</f>
        <v>-47</v>
      </c>
      <c r="L3914" s="10">
        <v>543.41</v>
      </c>
      <c r="M3914" s="8">
        <v>21.74</v>
      </c>
      <c r="N3914" s="10">
        <f>L3914*K3914</f>
        <v>-25540.269999999997</v>
      </c>
      <c r="O3914" s="8" t="s">
        <v>259</v>
      </c>
      <c r="P3914" s="8" t="s">
        <v>260</v>
      </c>
      <c r="Q3914" s="8" t="s">
        <v>261</v>
      </c>
      <c r="R3914" s="8" t="s">
        <v>262</v>
      </c>
    </row>
    <row r="3915" spans="1:18" ht="60" customHeight="1" x14ac:dyDescent="0.25">
      <c r="A3915" s="8" t="s">
        <v>3735</v>
      </c>
      <c r="B3915" s="11">
        <v>565.15</v>
      </c>
      <c r="C3915" s="8" t="s">
        <v>3120</v>
      </c>
      <c r="D3915" s="8" t="s">
        <v>3121</v>
      </c>
      <c r="E3915" s="8">
        <v>9690</v>
      </c>
      <c r="F3915" s="9">
        <v>44711</v>
      </c>
      <c r="G3915" s="9">
        <v>44712</v>
      </c>
      <c r="H3915" s="8">
        <v>60</v>
      </c>
      <c r="I3915" s="9">
        <f>G3915+60</f>
        <v>44772</v>
      </c>
      <c r="J3915" s="9">
        <v>44725</v>
      </c>
      <c r="K3915" s="8">
        <f>J3915-I3915</f>
        <v>-47</v>
      </c>
      <c r="L3915" s="10">
        <v>543.41</v>
      </c>
      <c r="M3915" s="8">
        <v>21.74</v>
      </c>
      <c r="N3915" s="10">
        <f>L3915*K3915</f>
        <v>-25540.269999999997</v>
      </c>
      <c r="O3915" s="8" t="s">
        <v>259</v>
      </c>
      <c r="P3915" s="8" t="s">
        <v>260</v>
      </c>
      <c r="Q3915" s="8" t="s">
        <v>261</v>
      </c>
      <c r="R3915" s="8" t="s">
        <v>262</v>
      </c>
    </row>
    <row r="3916" spans="1:18" ht="60" customHeight="1" x14ac:dyDescent="0.25">
      <c r="A3916" s="8" t="s">
        <v>3736</v>
      </c>
      <c r="B3916" s="11">
        <v>565.15</v>
      </c>
      <c r="C3916" s="8" t="s">
        <v>3120</v>
      </c>
      <c r="D3916" s="8" t="s">
        <v>3121</v>
      </c>
      <c r="E3916" s="8">
        <v>9690</v>
      </c>
      <c r="F3916" s="9">
        <v>44711</v>
      </c>
      <c r="G3916" s="9">
        <v>44712</v>
      </c>
      <c r="H3916" s="8">
        <v>60</v>
      </c>
      <c r="I3916" s="9">
        <f>G3916+60</f>
        <v>44772</v>
      </c>
      <c r="J3916" s="9">
        <v>44725</v>
      </c>
      <c r="K3916" s="8">
        <f>J3916-I3916</f>
        <v>-47</v>
      </c>
      <c r="L3916" s="10">
        <v>543.41</v>
      </c>
      <c r="M3916" s="8">
        <v>21.74</v>
      </c>
      <c r="N3916" s="10">
        <f>L3916*K3916</f>
        <v>-25540.269999999997</v>
      </c>
      <c r="O3916" s="8" t="s">
        <v>259</v>
      </c>
      <c r="P3916" s="8" t="s">
        <v>260</v>
      </c>
      <c r="Q3916" s="8" t="s">
        <v>261</v>
      </c>
      <c r="R3916" s="8" t="s">
        <v>262</v>
      </c>
    </row>
    <row r="3917" spans="1:18" ht="60" customHeight="1" x14ac:dyDescent="0.25">
      <c r="A3917" s="8" t="s">
        <v>3737</v>
      </c>
      <c r="B3917" s="11">
        <v>565.15</v>
      </c>
      <c r="C3917" s="8" t="s">
        <v>3120</v>
      </c>
      <c r="D3917" s="8" t="s">
        <v>3121</v>
      </c>
      <c r="E3917" s="8">
        <v>9690</v>
      </c>
      <c r="F3917" s="9">
        <v>44711</v>
      </c>
      <c r="G3917" s="9">
        <v>44712</v>
      </c>
      <c r="H3917" s="8">
        <v>60</v>
      </c>
      <c r="I3917" s="9">
        <f>G3917+60</f>
        <v>44772</v>
      </c>
      <c r="J3917" s="9">
        <v>44725</v>
      </c>
      <c r="K3917" s="8">
        <f>J3917-I3917</f>
        <v>-47</v>
      </c>
      <c r="L3917" s="10">
        <v>543.41</v>
      </c>
      <c r="M3917" s="8">
        <v>21.74</v>
      </c>
      <c r="N3917" s="10">
        <f>L3917*K3917</f>
        <v>-25540.269999999997</v>
      </c>
      <c r="O3917" s="8" t="s">
        <v>259</v>
      </c>
      <c r="P3917" s="8" t="s">
        <v>260</v>
      </c>
      <c r="Q3917" s="8" t="s">
        <v>261</v>
      </c>
      <c r="R3917" s="8" t="s">
        <v>262</v>
      </c>
    </row>
    <row r="3918" spans="1:18" ht="60" customHeight="1" x14ac:dyDescent="0.25">
      <c r="A3918" s="8" t="s">
        <v>3738</v>
      </c>
      <c r="B3918" s="11">
        <v>565.15</v>
      </c>
      <c r="C3918" s="8" t="s">
        <v>3120</v>
      </c>
      <c r="D3918" s="8" t="s">
        <v>3121</v>
      </c>
      <c r="E3918" s="8">
        <v>10241</v>
      </c>
      <c r="F3918" s="9">
        <v>44711</v>
      </c>
      <c r="G3918" s="9">
        <v>44712</v>
      </c>
      <c r="H3918" s="8">
        <v>60</v>
      </c>
      <c r="I3918" s="9">
        <f>G3918+60</f>
        <v>44772</v>
      </c>
      <c r="J3918" s="9">
        <v>44734</v>
      </c>
      <c r="K3918" s="8">
        <f>J3918-I3918</f>
        <v>-38</v>
      </c>
      <c r="L3918" s="10">
        <v>543.41</v>
      </c>
      <c r="M3918" s="8">
        <v>21.74</v>
      </c>
      <c r="N3918" s="10">
        <f>L3918*K3918</f>
        <v>-20649.579999999998</v>
      </c>
      <c r="O3918" s="8" t="s">
        <v>259</v>
      </c>
      <c r="P3918" s="8" t="s">
        <v>260</v>
      </c>
      <c r="Q3918" s="8" t="s">
        <v>261</v>
      </c>
      <c r="R3918" s="8" t="s">
        <v>262</v>
      </c>
    </row>
    <row r="3919" spans="1:18" ht="60" customHeight="1" x14ac:dyDescent="0.25">
      <c r="A3919" s="8" t="s">
        <v>3739</v>
      </c>
      <c r="B3919" s="11">
        <v>565.15</v>
      </c>
      <c r="C3919" s="8" t="s">
        <v>3120</v>
      </c>
      <c r="D3919" s="8" t="s">
        <v>3121</v>
      </c>
      <c r="E3919" s="8">
        <v>10241</v>
      </c>
      <c r="F3919" s="9">
        <v>44711</v>
      </c>
      <c r="G3919" s="9">
        <v>44712</v>
      </c>
      <c r="H3919" s="8">
        <v>60</v>
      </c>
      <c r="I3919" s="9">
        <f>G3919+60</f>
        <v>44772</v>
      </c>
      <c r="J3919" s="9">
        <v>44734</v>
      </c>
      <c r="K3919" s="8">
        <f>J3919-I3919</f>
        <v>-38</v>
      </c>
      <c r="L3919" s="10">
        <v>543.41</v>
      </c>
      <c r="M3919" s="8">
        <v>21.74</v>
      </c>
      <c r="N3919" s="10">
        <f>L3919*K3919</f>
        <v>-20649.579999999998</v>
      </c>
      <c r="O3919" s="8" t="s">
        <v>259</v>
      </c>
      <c r="P3919" s="8" t="s">
        <v>260</v>
      </c>
      <c r="Q3919" s="8" t="s">
        <v>261</v>
      </c>
      <c r="R3919" s="8" t="s">
        <v>262</v>
      </c>
    </row>
    <row r="3920" spans="1:18" ht="60" customHeight="1" x14ac:dyDescent="0.25">
      <c r="A3920" s="8" t="s">
        <v>3740</v>
      </c>
      <c r="B3920" s="11">
        <v>565.15</v>
      </c>
      <c r="C3920" s="8" t="s">
        <v>3120</v>
      </c>
      <c r="D3920" s="8" t="s">
        <v>3121</v>
      </c>
      <c r="E3920" s="8">
        <v>9690</v>
      </c>
      <c r="F3920" s="9">
        <v>44711</v>
      </c>
      <c r="G3920" s="9">
        <v>44712</v>
      </c>
      <c r="H3920" s="8">
        <v>60</v>
      </c>
      <c r="I3920" s="9">
        <f>G3920+60</f>
        <v>44772</v>
      </c>
      <c r="J3920" s="9">
        <v>44725</v>
      </c>
      <c r="K3920" s="8">
        <f>J3920-I3920</f>
        <v>-47</v>
      </c>
      <c r="L3920" s="10">
        <v>543.41</v>
      </c>
      <c r="M3920" s="8">
        <v>21.74</v>
      </c>
      <c r="N3920" s="10">
        <f>L3920*K3920</f>
        <v>-25540.269999999997</v>
      </c>
      <c r="O3920" s="8" t="s">
        <v>259</v>
      </c>
      <c r="P3920" s="8" t="s">
        <v>260</v>
      </c>
      <c r="Q3920" s="8" t="s">
        <v>261</v>
      </c>
      <c r="R3920" s="8" t="s">
        <v>262</v>
      </c>
    </row>
    <row r="3921" spans="1:18" ht="60" customHeight="1" x14ac:dyDescent="0.25">
      <c r="A3921" s="8" t="s">
        <v>3741</v>
      </c>
      <c r="B3921" s="11">
        <v>565.15</v>
      </c>
      <c r="C3921" s="8" t="s">
        <v>3120</v>
      </c>
      <c r="D3921" s="8" t="s">
        <v>3121</v>
      </c>
      <c r="E3921" s="8">
        <v>10094</v>
      </c>
      <c r="F3921" s="9">
        <v>44721</v>
      </c>
      <c r="G3921" s="9">
        <v>44721</v>
      </c>
      <c r="H3921" s="8">
        <v>60</v>
      </c>
      <c r="I3921" s="9">
        <f>G3921+60</f>
        <v>44781</v>
      </c>
      <c r="J3921" s="9">
        <v>44732</v>
      </c>
      <c r="K3921" s="8">
        <f>J3921-I3921</f>
        <v>-49</v>
      </c>
      <c r="L3921" s="10">
        <v>543.41</v>
      </c>
      <c r="M3921" s="8">
        <v>21.74</v>
      </c>
      <c r="N3921" s="10">
        <f>L3921*K3921</f>
        <v>-26627.09</v>
      </c>
      <c r="O3921" s="8" t="s">
        <v>259</v>
      </c>
      <c r="P3921" s="8" t="s">
        <v>260</v>
      </c>
      <c r="Q3921" s="8" t="s">
        <v>261</v>
      </c>
      <c r="R3921" s="8" t="s">
        <v>262</v>
      </c>
    </row>
    <row r="3922" spans="1:18" ht="60" customHeight="1" x14ac:dyDescent="0.25">
      <c r="A3922" s="8" t="s">
        <v>3742</v>
      </c>
      <c r="B3922" s="11">
        <v>565.15</v>
      </c>
      <c r="C3922" s="8" t="s">
        <v>3120</v>
      </c>
      <c r="D3922" s="8" t="s">
        <v>3121</v>
      </c>
      <c r="E3922" s="8">
        <v>10094</v>
      </c>
      <c r="F3922" s="9">
        <v>44721</v>
      </c>
      <c r="G3922" s="9">
        <v>44722</v>
      </c>
      <c r="H3922" s="8">
        <v>60</v>
      </c>
      <c r="I3922" s="9">
        <f>G3922+60</f>
        <v>44782</v>
      </c>
      <c r="J3922" s="9">
        <v>44732</v>
      </c>
      <c r="K3922" s="8">
        <f>J3922-I3922</f>
        <v>-50</v>
      </c>
      <c r="L3922" s="10">
        <v>543.41</v>
      </c>
      <c r="M3922" s="8">
        <v>21.74</v>
      </c>
      <c r="N3922" s="10">
        <f>L3922*K3922</f>
        <v>-27170.5</v>
      </c>
      <c r="O3922" s="8" t="s">
        <v>259</v>
      </c>
      <c r="P3922" s="8" t="s">
        <v>260</v>
      </c>
      <c r="Q3922" s="8" t="s">
        <v>261</v>
      </c>
      <c r="R3922" s="8" t="s">
        <v>262</v>
      </c>
    </row>
    <row r="3923" spans="1:18" ht="60" customHeight="1" x14ac:dyDescent="0.25">
      <c r="A3923" s="8" t="s">
        <v>3743</v>
      </c>
      <c r="B3923" s="11">
        <v>565.15</v>
      </c>
      <c r="C3923" s="8" t="s">
        <v>3120</v>
      </c>
      <c r="D3923" s="8" t="s">
        <v>3121</v>
      </c>
      <c r="E3923" s="8">
        <v>10094</v>
      </c>
      <c r="F3923" s="9">
        <v>44721</v>
      </c>
      <c r="G3923" s="9">
        <v>44722</v>
      </c>
      <c r="H3923" s="8">
        <v>60</v>
      </c>
      <c r="I3923" s="9">
        <f>G3923+60</f>
        <v>44782</v>
      </c>
      <c r="J3923" s="9">
        <v>44732</v>
      </c>
      <c r="K3923" s="8">
        <f>J3923-I3923</f>
        <v>-50</v>
      </c>
      <c r="L3923" s="10">
        <v>543.41</v>
      </c>
      <c r="M3923" s="8">
        <v>21.74</v>
      </c>
      <c r="N3923" s="10">
        <f>L3923*K3923</f>
        <v>-27170.5</v>
      </c>
      <c r="O3923" s="8" t="s">
        <v>259</v>
      </c>
      <c r="P3923" s="8" t="s">
        <v>260</v>
      </c>
      <c r="Q3923" s="8" t="s">
        <v>261</v>
      </c>
      <c r="R3923" s="8" t="s">
        <v>262</v>
      </c>
    </row>
    <row r="3924" spans="1:18" ht="60" customHeight="1" x14ac:dyDescent="0.25">
      <c r="A3924" s="8" t="s">
        <v>3744</v>
      </c>
      <c r="B3924" s="11">
        <v>497.76</v>
      </c>
      <c r="C3924" s="8" t="s">
        <v>3512</v>
      </c>
      <c r="D3924" s="8" t="s">
        <v>3513</v>
      </c>
      <c r="E3924" s="8">
        <v>8133</v>
      </c>
      <c r="F3924" s="9">
        <v>44694</v>
      </c>
      <c r="G3924" s="9">
        <v>44695</v>
      </c>
      <c r="H3924" s="8">
        <v>60</v>
      </c>
      <c r="I3924" s="9">
        <f>G3924+60</f>
        <v>44755</v>
      </c>
      <c r="J3924" s="9">
        <v>44704</v>
      </c>
      <c r="K3924" s="8">
        <f>J3924-I3924</f>
        <v>-51</v>
      </c>
      <c r="L3924" s="10">
        <v>408</v>
      </c>
      <c r="M3924" s="8">
        <v>89.76</v>
      </c>
      <c r="N3924" s="10">
        <f>L3924*K3924</f>
        <v>-20808</v>
      </c>
      <c r="O3924" s="8" t="s">
        <v>45</v>
      </c>
      <c r="P3924" s="8" t="s">
        <v>46</v>
      </c>
      <c r="Q3924" s="8" t="s">
        <v>222</v>
      </c>
      <c r="R3924" s="8" t="s">
        <v>223</v>
      </c>
    </row>
    <row r="3925" spans="1:18" ht="60" customHeight="1" x14ac:dyDescent="0.25">
      <c r="A3925" s="8" t="s">
        <v>3745</v>
      </c>
      <c r="B3925" s="11">
        <v>2516.25</v>
      </c>
      <c r="C3925" s="8" t="s">
        <v>3746</v>
      </c>
      <c r="D3925" s="8" t="s">
        <v>3747</v>
      </c>
      <c r="E3925" s="8">
        <v>7772</v>
      </c>
      <c r="F3925" s="9">
        <v>44614</v>
      </c>
      <c r="G3925" s="9">
        <v>44614</v>
      </c>
      <c r="H3925" s="8">
        <v>60</v>
      </c>
      <c r="I3925" s="9">
        <f>G3925+60</f>
        <v>44674</v>
      </c>
      <c r="J3925" s="9">
        <v>44693</v>
      </c>
      <c r="K3925" s="8">
        <f>J3925-I3925</f>
        <v>19</v>
      </c>
      <c r="L3925" s="10">
        <v>2062.5</v>
      </c>
      <c r="M3925" s="8">
        <v>453.75</v>
      </c>
      <c r="N3925" s="10">
        <f>L3925*K3925</f>
        <v>39187.5</v>
      </c>
      <c r="O3925" s="8" t="s">
        <v>45</v>
      </c>
      <c r="P3925" s="8" t="s">
        <v>46</v>
      </c>
      <c r="Q3925" s="8" t="s">
        <v>47</v>
      </c>
      <c r="R3925" s="8" t="s">
        <v>48</v>
      </c>
    </row>
    <row r="3926" spans="1:18" ht="60" customHeight="1" x14ac:dyDescent="0.25">
      <c r="A3926" s="8" t="s">
        <v>3748</v>
      </c>
      <c r="B3926" s="11">
        <v>625.30999999999995</v>
      </c>
      <c r="C3926" s="8" t="s">
        <v>3746</v>
      </c>
      <c r="D3926" s="8" t="s">
        <v>3747</v>
      </c>
      <c r="E3926" s="8">
        <v>7450</v>
      </c>
      <c r="F3926" s="9">
        <v>44616</v>
      </c>
      <c r="G3926" s="9">
        <v>44624</v>
      </c>
      <c r="H3926" s="8">
        <v>60</v>
      </c>
      <c r="I3926" s="9">
        <f>G3926+60</f>
        <v>44684</v>
      </c>
      <c r="J3926" s="9">
        <v>44687</v>
      </c>
      <c r="K3926" s="8">
        <f>J3926-I3926</f>
        <v>3</v>
      </c>
      <c r="L3926" s="10">
        <v>601.26</v>
      </c>
      <c r="M3926" s="8">
        <v>24.05</v>
      </c>
      <c r="N3926" s="10">
        <f>L3926*K3926</f>
        <v>1803.78</v>
      </c>
      <c r="O3926" s="8" t="s">
        <v>45</v>
      </c>
      <c r="P3926" s="8" t="s">
        <v>46</v>
      </c>
      <c r="Q3926" s="8" t="s">
        <v>228</v>
      </c>
      <c r="R3926" s="8" t="s">
        <v>229</v>
      </c>
    </row>
    <row r="3927" spans="1:18" ht="60" customHeight="1" x14ac:dyDescent="0.25">
      <c r="A3927" s="8" t="s">
        <v>3749</v>
      </c>
      <c r="B3927" s="11">
        <v>625.30999999999995</v>
      </c>
      <c r="C3927" s="8" t="s">
        <v>3746</v>
      </c>
      <c r="D3927" s="8" t="s">
        <v>3747</v>
      </c>
      <c r="E3927" s="8">
        <v>7450</v>
      </c>
      <c r="F3927" s="9">
        <v>44616</v>
      </c>
      <c r="G3927" s="9">
        <v>44624</v>
      </c>
      <c r="H3927" s="8">
        <v>60</v>
      </c>
      <c r="I3927" s="9">
        <f>G3927+60</f>
        <v>44684</v>
      </c>
      <c r="J3927" s="9">
        <v>44687</v>
      </c>
      <c r="K3927" s="8">
        <f>J3927-I3927</f>
        <v>3</v>
      </c>
      <c r="L3927" s="10">
        <v>601.26</v>
      </c>
      <c r="M3927" s="8">
        <v>24.05</v>
      </c>
      <c r="N3927" s="10">
        <f>L3927*K3927</f>
        <v>1803.78</v>
      </c>
      <c r="O3927" s="8" t="s">
        <v>45</v>
      </c>
      <c r="P3927" s="8" t="s">
        <v>46</v>
      </c>
      <c r="Q3927" s="8" t="s">
        <v>228</v>
      </c>
      <c r="R3927" s="8" t="s">
        <v>229</v>
      </c>
    </row>
    <row r="3928" spans="1:18" ht="60" customHeight="1" x14ac:dyDescent="0.25">
      <c r="A3928" s="8" t="s">
        <v>3750</v>
      </c>
      <c r="B3928" s="11">
        <v>625.30999999999995</v>
      </c>
      <c r="C3928" s="8" t="s">
        <v>3746</v>
      </c>
      <c r="D3928" s="8" t="s">
        <v>3747</v>
      </c>
      <c r="E3928" s="8">
        <v>7450</v>
      </c>
      <c r="F3928" s="9">
        <v>44616</v>
      </c>
      <c r="G3928" s="9">
        <v>44624</v>
      </c>
      <c r="H3928" s="8">
        <v>60</v>
      </c>
      <c r="I3928" s="9">
        <f>G3928+60</f>
        <v>44684</v>
      </c>
      <c r="J3928" s="9">
        <v>44687</v>
      </c>
      <c r="K3928" s="8">
        <f>J3928-I3928</f>
        <v>3</v>
      </c>
      <c r="L3928" s="10">
        <v>601.26</v>
      </c>
      <c r="M3928" s="8">
        <v>24.05</v>
      </c>
      <c r="N3928" s="10">
        <f>L3928*K3928</f>
        <v>1803.78</v>
      </c>
      <c r="O3928" s="8" t="s">
        <v>45</v>
      </c>
      <c r="P3928" s="8" t="s">
        <v>46</v>
      </c>
      <c r="Q3928" s="8" t="s">
        <v>228</v>
      </c>
      <c r="R3928" s="8" t="s">
        <v>229</v>
      </c>
    </row>
    <row r="3929" spans="1:18" ht="60" customHeight="1" x14ac:dyDescent="0.25">
      <c r="A3929" s="8" t="s">
        <v>3751</v>
      </c>
      <c r="B3929" s="11">
        <v>625.30999999999995</v>
      </c>
      <c r="C3929" s="8" t="s">
        <v>3746</v>
      </c>
      <c r="D3929" s="8" t="s">
        <v>3747</v>
      </c>
      <c r="E3929" s="8">
        <v>7450</v>
      </c>
      <c r="F3929" s="9">
        <v>44616</v>
      </c>
      <c r="G3929" s="9">
        <v>44624</v>
      </c>
      <c r="H3929" s="8">
        <v>60</v>
      </c>
      <c r="I3929" s="9">
        <f>G3929+60</f>
        <v>44684</v>
      </c>
      <c r="J3929" s="9">
        <v>44687</v>
      </c>
      <c r="K3929" s="8">
        <f>J3929-I3929</f>
        <v>3</v>
      </c>
      <c r="L3929" s="10">
        <v>601.26</v>
      </c>
      <c r="M3929" s="8">
        <v>24.05</v>
      </c>
      <c r="N3929" s="10">
        <f>L3929*K3929</f>
        <v>1803.78</v>
      </c>
      <c r="O3929" s="8" t="s">
        <v>45</v>
      </c>
      <c r="P3929" s="8" t="s">
        <v>46</v>
      </c>
      <c r="Q3929" s="8" t="s">
        <v>228</v>
      </c>
      <c r="R3929" s="8" t="s">
        <v>229</v>
      </c>
    </row>
    <row r="3930" spans="1:18" ht="60" customHeight="1" x14ac:dyDescent="0.25">
      <c r="A3930" s="8" t="s">
        <v>3752</v>
      </c>
      <c r="B3930" s="11">
        <v>625.30999999999995</v>
      </c>
      <c r="C3930" s="8" t="s">
        <v>3746</v>
      </c>
      <c r="D3930" s="8" t="s">
        <v>3747</v>
      </c>
      <c r="E3930" s="8">
        <v>7450</v>
      </c>
      <c r="F3930" s="9">
        <v>44616</v>
      </c>
      <c r="G3930" s="9">
        <v>44624</v>
      </c>
      <c r="H3930" s="8">
        <v>60</v>
      </c>
      <c r="I3930" s="9">
        <f>G3930+60</f>
        <v>44684</v>
      </c>
      <c r="J3930" s="9">
        <v>44687</v>
      </c>
      <c r="K3930" s="8">
        <f>J3930-I3930</f>
        <v>3</v>
      </c>
      <c r="L3930" s="10">
        <v>601.26</v>
      </c>
      <c r="M3930" s="8">
        <v>24.05</v>
      </c>
      <c r="N3930" s="10">
        <f>L3930*K3930</f>
        <v>1803.78</v>
      </c>
      <c r="O3930" s="8" t="s">
        <v>45</v>
      </c>
      <c r="P3930" s="8" t="s">
        <v>46</v>
      </c>
      <c r="Q3930" s="8" t="s">
        <v>228</v>
      </c>
      <c r="R3930" s="8" t="s">
        <v>229</v>
      </c>
    </row>
    <row r="3931" spans="1:18" ht="60" customHeight="1" x14ac:dyDescent="0.25">
      <c r="A3931" s="8" t="s">
        <v>3753</v>
      </c>
      <c r="B3931" s="11">
        <v>666.97</v>
      </c>
      <c r="C3931" s="8" t="s">
        <v>3746</v>
      </c>
      <c r="D3931" s="8" t="s">
        <v>3747</v>
      </c>
      <c r="E3931" s="8">
        <v>7450</v>
      </c>
      <c r="F3931" s="9">
        <v>44616</v>
      </c>
      <c r="G3931" s="9">
        <v>44624</v>
      </c>
      <c r="H3931" s="8">
        <v>60</v>
      </c>
      <c r="I3931" s="9">
        <f>G3931+60</f>
        <v>44684</v>
      </c>
      <c r="J3931" s="9">
        <v>44687</v>
      </c>
      <c r="K3931" s="8">
        <f>J3931-I3931</f>
        <v>3</v>
      </c>
      <c r="L3931" s="10">
        <v>641.32000000000005</v>
      </c>
      <c r="M3931" s="8">
        <v>25.65</v>
      </c>
      <c r="N3931" s="10">
        <f>L3931*K3931</f>
        <v>1923.96</v>
      </c>
      <c r="O3931" s="8" t="s">
        <v>45</v>
      </c>
      <c r="P3931" s="8" t="s">
        <v>46</v>
      </c>
      <c r="Q3931" s="8" t="s">
        <v>228</v>
      </c>
      <c r="R3931" s="8" t="s">
        <v>229</v>
      </c>
    </row>
    <row r="3932" spans="1:18" ht="60" customHeight="1" x14ac:dyDescent="0.25">
      <c r="A3932" s="8" t="s">
        <v>3754</v>
      </c>
      <c r="B3932" s="11">
        <v>625.30999999999995</v>
      </c>
      <c r="C3932" s="8" t="s">
        <v>3746</v>
      </c>
      <c r="D3932" s="8" t="s">
        <v>3747</v>
      </c>
      <c r="E3932" s="8">
        <v>7450</v>
      </c>
      <c r="F3932" s="9">
        <v>44616</v>
      </c>
      <c r="G3932" s="9">
        <v>44624</v>
      </c>
      <c r="H3932" s="8">
        <v>60</v>
      </c>
      <c r="I3932" s="9">
        <f>G3932+60</f>
        <v>44684</v>
      </c>
      <c r="J3932" s="9">
        <v>44687</v>
      </c>
      <c r="K3932" s="8">
        <f>J3932-I3932</f>
        <v>3</v>
      </c>
      <c r="L3932" s="10">
        <v>601.26</v>
      </c>
      <c r="M3932" s="8">
        <v>24.05</v>
      </c>
      <c r="N3932" s="10">
        <f>L3932*K3932</f>
        <v>1803.78</v>
      </c>
      <c r="O3932" s="8" t="s">
        <v>45</v>
      </c>
      <c r="P3932" s="8" t="s">
        <v>46</v>
      </c>
      <c r="Q3932" s="8" t="s">
        <v>228</v>
      </c>
      <c r="R3932" s="8" t="s">
        <v>229</v>
      </c>
    </row>
    <row r="3933" spans="1:18" ht="60" customHeight="1" x14ac:dyDescent="0.25">
      <c r="A3933" s="8" t="s">
        <v>3755</v>
      </c>
      <c r="B3933" s="11">
        <v>218.3</v>
      </c>
      <c r="C3933" s="8" t="s">
        <v>3746</v>
      </c>
      <c r="D3933" s="8" t="s">
        <v>3747</v>
      </c>
      <c r="E3933" s="8">
        <v>7450</v>
      </c>
      <c r="F3933" s="9">
        <v>44616</v>
      </c>
      <c r="G3933" s="9">
        <v>44624</v>
      </c>
      <c r="H3933" s="8">
        <v>60</v>
      </c>
      <c r="I3933" s="9">
        <f>G3933+60</f>
        <v>44684</v>
      </c>
      <c r="J3933" s="9">
        <v>44687</v>
      </c>
      <c r="K3933" s="8">
        <f>J3933-I3933</f>
        <v>3</v>
      </c>
      <c r="L3933" s="10">
        <v>209.9</v>
      </c>
      <c r="M3933" s="8">
        <v>8.4</v>
      </c>
      <c r="N3933" s="10">
        <f>L3933*K3933</f>
        <v>629.70000000000005</v>
      </c>
      <c r="O3933" s="8" t="s">
        <v>45</v>
      </c>
      <c r="P3933" s="8" t="s">
        <v>46</v>
      </c>
      <c r="Q3933" s="8" t="s">
        <v>228</v>
      </c>
      <c r="R3933" s="8" t="s">
        <v>229</v>
      </c>
    </row>
    <row r="3934" spans="1:18" ht="60" customHeight="1" x14ac:dyDescent="0.25">
      <c r="A3934" s="8" t="s">
        <v>3756</v>
      </c>
      <c r="B3934" s="11">
        <v>5703.5</v>
      </c>
      <c r="C3934" s="8" t="s">
        <v>3746</v>
      </c>
      <c r="D3934" s="8" t="s">
        <v>3747</v>
      </c>
      <c r="E3934" s="8">
        <v>7450</v>
      </c>
      <c r="F3934" s="9">
        <v>44616</v>
      </c>
      <c r="G3934" s="9">
        <v>44624</v>
      </c>
      <c r="H3934" s="8">
        <v>60</v>
      </c>
      <c r="I3934" s="9">
        <f>G3934+60</f>
        <v>44684</v>
      </c>
      <c r="J3934" s="9">
        <v>44687</v>
      </c>
      <c r="K3934" s="8">
        <f>J3934-I3934</f>
        <v>3</v>
      </c>
      <c r="L3934" s="10">
        <v>4675</v>
      </c>
      <c r="M3934" s="8">
        <v>1028.5</v>
      </c>
      <c r="N3934" s="10">
        <f>L3934*K3934</f>
        <v>14025</v>
      </c>
      <c r="O3934" s="8" t="s">
        <v>45</v>
      </c>
      <c r="P3934" s="8" t="s">
        <v>46</v>
      </c>
      <c r="Q3934" s="8" t="s">
        <v>47</v>
      </c>
      <c r="R3934" s="8" t="s">
        <v>48</v>
      </c>
    </row>
    <row r="3935" spans="1:18" ht="60" customHeight="1" x14ac:dyDescent="0.25">
      <c r="A3935" s="8" t="s">
        <v>3757</v>
      </c>
      <c r="B3935" s="11">
        <v>407.01</v>
      </c>
      <c r="C3935" s="8" t="s">
        <v>3746</v>
      </c>
      <c r="D3935" s="8" t="s">
        <v>3747</v>
      </c>
      <c r="E3935" s="8">
        <v>7450</v>
      </c>
      <c r="F3935" s="9">
        <v>44616</v>
      </c>
      <c r="G3935" s="9">
        <v>44624</v>
      </c>
      <c r="H3935" s="8">
        <v>60</v>
      </c>
      <c r="I3935" s="9">
        <f>G3935+60</f>
        <v>44684</v>
      </c>
      <c r="J3935" s="9">
        <v>44687</v>
      </c>
      <c r="K3935" s="8">
        <f>J3935-I3935</f>
        <v>3</v>
      </c>
      <c r="L3935" s="10">
        <v>391.36</v>
      </c>
      <c r="M3935" s="8">
        <v>15.65</v>
      </c>
      <c r="N3935" s="10">
        <f>L3935*K3935</f>
        <v>1174.08</v>
      </c>
      <c r="O3935" s="8" t="s">
        <v>45</v>
      </c>
      <c r="P3935" s="8" t="s">
        <v>46</v>
      </c>
      <c r="Q3935" s="8" t="s">
        <v>228</v>
      </c>
      <c r="R3935" s="8" t="s">
        <v>229</v>
      </c>
    </row>
    <row r="3936" spans="1:18" ht="60" customHeight="1" x14ac:dyDescent="0.25">
      <c r="A3936" s="8" t="s">
        <v>3758</v>
      </c>
      <c r="B3936" s="11">
        <v>663.03</v>
      </c>
      <c r="C3936" s="8" t="s">
        <v>3746</v>
      </c>
      <c r="D3936" s="8" t="s">
        <v>3747</v>
      </c>
      <c r="E3936" s="8">
        <v>7450</v>
      </c>
      <c r="F3936" s="9">
        <v>44616</v>
      </c>
      <c r="G3936" s="9">
        <v>44624</v>
      </c>
      <c r="H3936" s="8">
        <v>60</v>
      </c>
      <c r="I3936" s="9">
        <f>G3936+60</f>
        <v>44684</v>
      </c>
      <c r="J3936" s="9">
        <v>44687</v>
      </c>
      <c r="K3936" s="8">
        <f>J3936-I3936</f>
        <v>3</v>
      </c>
      <c r="L3936" s="10">
        <v>637.53</v>
      </c>
      <c r="M3936" s="8">
        <v>25.5</v>
      </c>
      <c r="N3936" s="10">
        <f>L3936*K3936</f>
        <v>1912.59</v>
      </c>
      <c r="O3936" s="8" t="s">
        <v>45</v>
      </c>
      <c r="P3936" s="8" t="s">
        <v>46</v>
      </c>
      <c r="Q3936" s="8" t="s">
        <v>228</v>
      </c>
      <c r="R3936" s="8" t="s">
        <v>229</v>
      </c>
    </row>
    <row r="3937" spans="1:18" ht="60" customHeight="1" x14ac:dyDescent="0.25">
      <c r="A3937" s="8" t="s">
        <v>3759</v>
      </c>
      <c r="B3937" s="11">
        <v>193.25</v>
      </c>
      <c r="C3937" s="8" t="s">
        <v>3512</v>
      </c>
      <c r="D3937" s="8" t="s">
        <v>3513</v>
      </c>
      <c r="E3937" s="8">
        <v>8364</v>
      </c>
      <c r="F3937" s="9">
        <v>44698</v>
      </c>
      <c r="G3937" s="9">
        <v>44699</v>
      </c>
      <c r="H3937" s="8">
        <v>60</v>
      </c>
      <c r="I3937" s="9">
        <f>G3937+60</f>
        <v>44759</v>
      </c>
      <c r="J3937" s="9">
        <v>44707</v>
      </c>
      <c r="K3937" s="8">
        <f>J3937-I3937</f>
        <v>-52</v>
      </c>
      <c r="L3937" s="10">
        <v>158.4</v>
      </c>
      <c r="M3937" s="8">
        <v>34.85</v>
      </c>
      <c r="N3937" s="10">
        <f>L3937*K3937</f>
        <v>-8236.8000000000011</v>
      </c>
      <c r="O3937" s="8" t="s">
        <v>45</v>
      </c>
      <c r="P3937" s="8" t="s">
        <v>46</v>
      </c>
      <c r="Q3937" s="8" t="s">
        <v>222</v>
      </c>
      <c r="R3937" s="8" t="s">
        <v>223</v>
      </c>
    </row>
    <row r="3938" spans="1:18" ht="60" customHeight="1" x14ac:dyDescent="0.25">
      <c r="A3938" s="8" t="s">
        <v>3760</v>
      </c>
      <c r="B3938" s="11">
        <v>1772.47</v>
      </c>
      <c r="C3938" s="8" t="s">
        <v>3746</v>
      </c>
      <c r="D3938" s="8" t="s">
        <v>3747</v>
      </c>
      <c r="E3938" s="8">
        <v>7258</v>
      </c>
      <c r="F3938" s="9">
        <v>44641</v>
      </c>
      <c r="G3938" s="9">
        <v>44641</v>
      </c>
      <c r="H3938" s="8">
        <v>60</v>
      </c>
      <c r="I3938" s="9">
        <f>G3938+60</f>
        <v>44701</v>
      </c>
      <c r="J3938" s="9">
        <v>44685</v>
      </c>
      <c r="K3938" s="8">
        <f>J3938-I3938</f>
        <v>-16</v>
      </c>
      <c r="L3938" s="10">
        <v>1704.3</v>
      </c>
      <c r="M3938" s="8">
        <v>68.17</v>
      </c>
      <c r="N3938" s="10">
        <f>L3938*K3938</f>
        <v>-27268.799999999999</v>
      </c>
      <c r="O3938" s="8" t="s">
        <v>45</v>
      </c>
      <c r="P3938" s="8" t="s">
        <v>46</v>
      </c>
      <c r="Q3938" s="8" t="s">
        <v>228</v>
      </c>
      <c r="R3938" s="8" t="s">
        <v>229</v>
      </c>
    </row>
    <row r="3939" spans="1:18" ht="60" customHeight="1" x14ac:dyDescent="0.25">
      <c r="A3939" s="8" t="s">
        <v>3761</v>
      </c>
      <c r="B3939" s="11">
        <v>12444</v>
      </c>
      <c r="C3939" s="8" t="s">
        <v>3512</v>
      </c>
      <c r="D3939" s="8" t="s">
        <v>3513</v>
      </c>
      <c r="E3939" s="8">
        <v>8703</v>
      </c>
      <c r="F3939" s="9">
        <v>44699</v>
      </c>
      <c r="G3939" s="9">
        <v>44700</v>
      </c>
      <c r="H3939" s="8">
        <v>60</v>
      </c>
      <c r="I3939" s="9">
        <f>G3939+60</f>
        <v>44760</v>
      </c>
      <c r="J3939" s="9">
        <v>44713</v>
      </c>
      <c r="K3939" s="8">
        <f>J3939-I3939</f>
        <v>-47</v>
      </c>
      <c r="L3939" s="10">
        <v>1650</v>
      </c>
      <c r="M3939" s="8">
        <v>363</v>
      </c>
      <c r="N3939" s="10">
        <f>L3939*K3939</f>
        <v>-77550</v>
      </c>
      <c r="O3939" s="8" t="s">
        <v>45</v>
      </c>
      <c r="P3939" s="8" t="s">
        <v>46</v>
      </c>
      <c r="Q3939" s="8" t="s">
        <v>222</v>
      </c>
      <c r="R3939" s="8" t="s">
        <v>223</v>
      </c>
    </row>
    <row r="3940" spans="1:18" ht="60" customHeight="1" x14ac:dyDescent="0.25">
      <c r="A3940" s="8" t="s">
        <v>3761</v>
      </c>
      <c r="B3940" s="11">
        <v>12444</v>
      </c>
      <c r="C3940" s="8" t="s">
        <v>3512</v>
      </c>
      <c r="D3940" s="8" t="s">
        <v>3513</v>
      </c>
      <c r="E3940" s="8">
        <v>8703</v>
      </c>
      <c r="F3940" s="9">
        <v>44699</v>
      </c>
      <c r="G3940" s="9">
        <v>44700</v>
      </c>
      <c r="H3940" s="8">
        <v>60</v>
      </c>
      <c r="I3940" s="9">
        <f>G3940+60</f>
        <v>44760</v>
      </c>
      <c r="J3940" s="9">
        <v>44713</v>
      </c>
      <c r="K3940" s="8">
        <f>J3940-I3940</f>
        <v>-47</v>
      </c>
      <c r="L3940" s="10">
        <v>1800</v>
      </c>
      <c r="M3940" s="8">
        <v>396</v>
      </c>
      <c r="N3940" s="10">
        <f>L3940*K3940</f>
        <v>-84600</v>
      </c>
      <c r="O3940" s="8" t="s">
        <v>45</v>
      </c>
      <c r="P3940" s="8" t="s">
        <v>46</v>
      </c>
      <c r="Q3940" s="8" t="s">
        <v>253</v>
      </c>
      <c r="R3940" s="8" t="s">
        <v>254</v>
      </c>
    </row>
    <row r="3941" spans="1:18" ht="60" customHeight="1" x14ac:dyDescent="0.25">
      <c r="A3941" s="8" t="s">
        <v>3761</v>
      </c>
      <c r="B3941" s="11">
        <v>12444</v>
      </c>
      <c r="C3941" s="8" t="s">
        <v>3512</v>
      </c>
      <c r="D3941" s="8" t="s">
        <v>3513</v>
      </c>
      <c r="E3941" s="8">
        <v>8703</v>
      </c>
      <c r="F3941" s="9">
        <v>44699</v>
      </c>
      <c r="G3941" s="9">
        <v>44700</v>
      </c>
      <c r="H3941" s="8">
        <v>60</v>
      </c>
      <c r="I3941" s="9">
        <f>G3941+60</f>
        <v>44760</v>
      </c>
      <c r="J3941" s="9">
        <v>44713</v>
      </c>
      <c r="K3941" s="8">
        <f>J3941-I3941</f>
        <v>-47</v>
      </c>
      <c r="L3941" s="10">
        <v>6750</v>
      </c>
      <c r="M3941" s="8">
        <v>1485</v>
      </c>
      <c r="N3941" s="10">
        <f>L3941*K3941</f>
        <v>-317250</v>
      </c>
      <c r="O3941" s="8" t="s">
        <v>45</v>
      </c>
      <c r="P3941" s="8" t="s">
        <v>46</v>
      </c>
      <c r="Q3941" s="8" t="s">
        <v>253</v>
      </c>
      <c r="R3941" s="8" t="s">
        <v>254</v>
      </c>
    </row>
    <row r="3942" spans="1:18" ht="60" customHeight="1" x14ac:dyDescent="0.25">
      <c r="A3942" s="8" t="s">
        <v>3762</v>
      </c>
      <c r="B3942" s="11">
        <v>625.30999999999995</v>
      </c>
      <c r="C3942" s="8" t="s">
        <v>3746</v>
      </c>
      <c r="D3942" s="8" t="s">
        <v>3747</v>
      </c>
      <c r="E3942" s="8">
        <v>9792</v>
      </c>
      <c r="F3942" s="9">
        <v>44648</v>
      </c>
      <c r="G3942" s="9">
        <v>44648</v>
      </c>
      <c r="H3942" s="8">
        <v>60</v>
      </c>
      <c r="I3942" s="9">
        <f>G3942+60</f>
        <v>44708</v>
      </c>
      <c r="J3942" s="9">
        <v>44726</v>
      </c>
      <c r="K3942" s="8">
        <f>J3942-I3942</f>
        <v>18</v>
      </c>
      <c r="L3942" s="10">
        <v>601.26</v>
      </c>
      <c r="M3942" s="8">
        <v>24.05</v>
      </c>
      <c r="N3942" s="10">
        <f>L3942*K3942</f>
        <v>10822.68</v>
      </c>
      <c r="O3942" s="8" t="s">
        <v>45</v>
      </c>
      <c r="P3942" s="8" t="s">
        <v>46</v>
      </c>
      <c r="Q3942" s="8" t="s">
        <v>228</v>
      </c>
      <c r="R3942" s="8" t="s">
        <v>229</v>
      </c>
    </row>
    <row r="3943" spans="1:18" ht="60" customHeight="1" x14ac:dyDescent="0.25">
      <c r="A3943" s="8" t="s">
        <v>3763</v>
      </c>
      <c r="B3943" s="11">
        <v>5334.45</v>
      </c>
      <c r="C3943" s="8" t="s">
        <v>3746</v>
      </c>
      <c r="D3943" s="8" t="s">
        <v>3747</v>
      </c>
      <c r="E3943" s="8">
        <v>9792</v>
      </c>
      <c r="F3943" s="9">
        <v>44648</v>
      </c>
      <c r="G3943" s="9">
        <v>44648</v>
      </c>
      <c r="H3943" s="8">
        <v>60</v>
      </c>
      <c r="I3943" s="9">
        <f>G3943+60</f>
        <v>44708</v>
      </c>
      <c r="J3943" s="9">
        <v>44726</v>
      </c>
      <c r="K3943" s="8">
        <f>J3943-I3943</f>
        <v>18</v>
      </c>
      <c r="L3943" s="10">
        <v>935</v>
      </c>
      <c r="M3943" s="8">
        <v>205.7</v>
      </c>
      <c r="N3943" s="10">
        <f>L3943*K3943</f>
        <v>16830</v>
      </c>
      <c r="O3943" s="8" t="s">
        <v>45</v>
      </c>
      <c r="P3943" s="8" t="s">
        <v>46</v>
      </c>
      <c r="Q3943" s="8" t="s">
        <v>47</v>
      </c>
      <c r="R3943" s="8" t="s">
        <v>48</v>
      </c>
    </row>
    <row r="3944" spans="1:18" ht="60" customHeight="1" x14ac:dyDescent="0.25">
      <c r="A3944" s="8" t="s">
        <v>3763</v>
      </c>
      <c r="B3944" s="11">
        <v>5334.45</v>
      </c>
      <c r="C3944" s="8" t="s">
        <v>3746</v>
      </c>
      <c r="D3944" s="8" t="s">
        <v>3747</v>
      </c>
      <c r="E3944" s="8">
        <v>9792</v>
      </c>
      <c r="F3944" s="9">
        <v>44648</v>
      </c>
      <c r="G3944" s="9">
        <v>44648</v>
      </c>
      <c r="H3944" s="8">
        <v>60</v>
      </c>
      <c r="I3944" s="9">
        <f>G3944+60</f>
        <v>44708</v>
      </c>
      <c r="J3944" s="9">
        <v>44726</v>
      </c>
      <c r="K3944" s="8">
        <f>J3944-I3944</f>
        <v>18</v>
      </c>
      <c r="L3944" s="10">
        <v>3437.5</v>
      </c>
      <c r="M3944" s="8">
        <v>756.25</v>
      </c>
      <c r="N3944" s="10">
        <f>L3944*K3944</f>
        <v>61875</v>
      </c>
      <c r="O3944" s="8" t="s">
        <v>45</v>
      </c>
      <c r="P3944" s="8" t="s">
        <v>46</v>
      </c>
      <c r="Q3944" s="8" t="s">
        <v>47</v>
      </c>
      <c r="R3944" s="8" t="s">
        <v>48</v>
      </c>
    </row>
    <row r="3945" spans="1:18" ht="60" customHeight="1" x14ac:dyDescent="0.25">
      <c r="A3945" s="8" t="s">
        <v>3764</v>
      </c>
      <c r="B3945" s="11">
        <v>3690.5</v>
      </c>
      <c r="C3945" s="8" t="s">
        <v>3746</v>
      </c>
      <c r="D3945" s="8" t="s">
        <v>3747</v>
      </c>
      <c r="E3945" s="8">
        <v>7772</v>
      </c>
      <c r="F3945" s="9">
        <v>44648</v>
      </c>
      <c r="G3945" s="9">
        <v>44648</v>
      </c>
      <c r="H3945" s="8">
        <v>60</v>
      </c>
      <c r="I3945" s="9">
        <f>G3945+60</f>
        <v>44708</v>
      </c>
      <c r="J3945" s="9">
        <v>44693</v>
      </c>
      <c r="K3945" s="8">
        <f>J3945-I3945</f>
        <v>-15</v>
      </c>
      <c r="L3945" s="10">
        <v>2337.5</v>
      </c>
      <c r="M3945" s="8">
        <v>514.25</v>
      </c>
      <c r="N3945" s="10">
        <f>L3945*K3945</f>
        <v>-35062.5</v>
      </c>
      <c r="O3945" s="8" t="s">
        <v>45</v>
      </c>
      <c r="P3945" s="8" t="s">
        <v>46</v>
      </c>
      <c r="Q3945" s="8" t="s">
        <v>47</v>
      </c>
      <c r="R3945" s="8" t="s">
        <v>48</v>
      </c>
    </row>
    <row r="3946" spans="1:18" ht="60" customHeight="1" x14ac:dyDescent="0.25">
      <c r="A3946" s="8" t="s">
        <v>3764</v>
      </c>
      <c r="B3946" s="11">
        <v>3690.5</v>
      </c>
      <c r="C3946" s="8" t="s">
        <v>3746</v>
      </c>
      <c r="D3946" s="8" t="s">
        <v>3747</v>
      </c>
      <c r="E3946" s="8">
        <v>7772</v>
      </c>
      <c r="F3946" s="9">
        <v>44648</v>
      </c>
      <c r="G3946" s="9">
        <v>44648</v>
      </c>
      <c r="H3946" s="8">
        <v>60</v>
      </c>
      <c r="I3946" s="9">
        <f>G3946+60</f>
        <v>44708</v>
      </c>
      <c r="J3946" s="9">
        <v>44693</v>
      </c>
      <c r="K3946" s="8">
        <f>J3946-I3946</f>
        <v>-15</v>
      </c>
      <c r="L3946" s="10">
        <v>687.5</v>
      </c>
      <c r="M3946" s="8">
        <v>151.25</v>
      </c>
      <c r="N3946" s="10">
        <f>L3946*K3946</f>
        <v>-10312.5</v>
      </c>
      <c r="O3946" s="8" t="s">
        <v>45</v>
      </c>
      <c r="P3946" s="8" t="s">
        <v>46</v>
      </c>
      <c r="Q3946" s="8" t="s">
        <v>47</v>
      </c>
      <c r="R3946" s="8" t="s">
        <v>48</v>
      </c>
    </row>
    <row r="3947" spans="1:18" ht="60" customHeight="1" x14ac:dyDescent="0.25">
      <c r="A3947" s="8" t="s">
        <v>3765</v>
      </c>
      <c r="B3947" s="11">
        <v>218.3</v>
      </c>
      <c r="C3947" s="8" t="s">
        <v>3746</v>
      </c>
      <c r="D3947" s="8" t="s">
        <v>3747</v>
      </c>
      <c r="E3947" s="8">
        <v>9792</v>
      </c>
      <c r="F3947" s="9">
        <v>44648</v>
      </c>
      <c r="G3947" s="9">
        <v>44648</v>
      </c>
      <c r="H3947" s="8">
        <v>60</v>
      </c>
      <c r="I3947" s="9">
        <f>G3947+60</f>
        <v>44708</v>
      </c>
      <c r="J3947" s="9">
        <v>44726</v>
      </c>
      <c r="K3947" s="8">
        <f>J3947-I3947</f>
        <v>18</v>
      </c>
      <c r="L3947" s="10">
        <v>209.9</v>
      </c>
      <c r="M3947" s="8">
        <v>8.4</v>
      </c>
      <c r="N3947" s="10">
        <f>L3947*K3947</f>
        <v>3778.2000000000003</v>
      </c>
      <c r="O3947" s="8" t="s">
        <v>45</v>
      </c>
      <c r="P3947" s="8" t="s">
        <v>46</v>
      </c>
      <c r="Q3947" s="8" t="s">
        <v>228</v>
      </c>
      <c r="R3947" s="8" t="s">
        <v>229</v>
      </c>
    </row>
    <row r="3948" spans="1:18" ht="60" customHeight="1" x14ac:dyDescent="0.25">
      <c r="A3948" s="8" t="s">
        <v>3766</v>
      </c>
      <c r="B3948" s="11">
        <v>570.35</v>
      </c>
      <c r="C3948" s="8" t="s">
        <v>3746</v>
      </c>
      <c r="D3948" s="8" t="s">
        <v>3747</v>
      </c>
      <c r="E3948" s="8">
        <v>7258</v>
      </c>
      <c r="F3948" s="9">
        <v>44648</v>
      </c>
      <c r="G3948" s="9">
        <v>44657</v>
      </c>
      <c r="H3948" s="8">
        <v>60</v>
      </c>
      <c r="I3948" s="9">
        <f>G3948+60</f>
        <v>44717</v>
      </c>
      <c r="J3948" s="9">
        <v>44685</v>
      </c>
      <c r="K3948" s="8">
        <f>J3948-I3948</f>
        <v>-32</v>
      </c>
      <c r="L3948" s="10">
        <v>467.5</v>
      </c>
      <c r="M3948" s="8">
        <v>102.85</v>
      </c>
      <c r="N3948" s="10">
        <f>L3948*K3948</f>
        <v>-14960</v>
      </c>
      <c r="O3948" s="8" t="s">
        <v>45</v>
      </c>
      <c r="P3948" s="8" t="s">
        <v>46</v>
      </c>
      <c r="Q3948" s="8" t="s">
        <v>47</v>
      </c>
      <c r="R3948" s="8" t="s">
        <v>48</v>
      </c>
    </row>
    <row r="3949" spans="1:18" ht="60" customHeight="1" x14ac:dyDescent="0.25">
      <c r="A3949" s="8" t="s">
        <v>3767</v>
      </c>
      <c r="B3949" s="11">
        <v>1677.5</v>
      </c>
      <c r="C3949" s="8" t="s">
        <v>3746</v>
      </c>
      <c r="D3949" s="8" t="s">
        <v>3747</v>
      </c>
      <c r="E3949" s="8">
        <v>7258</v>
      </c>
      <c r="F3949" s="9">
        <v>44648</v>
      </c>
      <c r="G3949" s="9">
        <v>44657</v>
      </c>
      <c r="H3949" s="8">
        <v>60</v>
      </c>
      <c r="I3949" s="9">
        <f>G3949+60</f>
        <v>44717</v>
      </c>
      <c r="J3949" s="9">
        <v>44685</v>
      </c>
      <c r="K3949" s="8">
        <f>J3949-I3949</f>
        <v>-32</v>
      </c>
      <c r="L3949" s="10">
        <v>1375</v>
      </c>
      <c r="M3949" s="8">
        <v>302.5</v>
      </c>
      <c r="N3949" s="10">
        <f>L3949*K3949</f>
        <v>-44000</v>
      </c>
      <c r="O3949" s="8" t="s">
        <v>45</v>
      </c>
      <c r="P3949" s="8" t="s">
        <v>46</v>
      </c>
      <c r="Q3949" s="8" t="s">
        <v>47</v>
      </c>
      <c r="R3949" s="8" t="s">
        <v>48</v>
      </c>
    </row>
    <row r="3950" spans="1:18" ht="60" customHeight="1" x14ac:dyDescent="0.25">
      <c r="A3950" s="8" t="s">
        <v>3768</v>
      </c>
      <c r="B3950" s="11">
        <v>407.01</v>
      </c>
      <c r="C3950" s="8" t="s">
        <v>3746</v>
      </c>
      <c r="D3950" s="8" t="s">
        <v>3747</v>
      </c>
      <c r="E3950" s="8">
        <v>9792</v>
      </c>
      <c r="F3950" s="9">
        <v>44651</v>
      </c>
      <c r="G3950" s="9">
        <v>44654</v>
      </c>
      <c r="H3950" s="8">
        <v>60</v>
      </c>
      <c r="I3950" s="9">
        <f>G3950+60</f>
        <v>44714</v>
      </c>
      <c r="J3950" s="9">
        <v>44726</v>
      </c>
      <c r="K3950" s="8">
        <f>J3950-I3950</f>
        <v>12</v>
      </c>
      <c r="L3950" s="10">
        <v>391.36</v>
      </c>
      <c r="M3950" s="8">
        <v>15.65</v>
      </c>
      <c r="N3950" s="10">
        <f>L3950*K3950</f>
        <v>4696.32</v>
      </c>
      <c r="O3950" s="8" t="s">
        <v>45</v>
      </c>
      <c r="P3950" s="8" t="s">
        <v>46</v>
      </c>
      <c r="Q3950" s="8" t="s">
        <v>228</v>
      </c>
      <c r="R3950" s="8" t="s">
        <v>229</v>
      </c>
    </row>
    <row r="3951" spans="1:18" ht="60" customHeight="1" x14ac:dyDescent="0.25">
      <c r="A3951" s="8" t="s">
        <v>3769</v>
      </c>
      <c r="B3951" s="11">
        <v>5669.95</v>
      </c>
      <c r="C3951" s="8" t="s">
        <v>3746</v>
      </c>
      <c r="D3951" s="8" t="s">
        <v>3747</v>
      </c>
      <c r="E3951" s="8">
        <v>9792</v>
      </c>
      <c r="F3951" s="9">
        <v>44659</v>
      </c>
      <c r="G3951" s="9">
        <v>44672</v>
      </c>
      <c r="H3951" s="8">
        <v>60</v>
      </c>
      <c r="I3951" s="9">
        <f>G3951+60</f>
        <v>44732</v>
      </c>
      <c r="J3951" s="9">
        <v>44726</v>
      </c>
      <c r="K3951" s="8">
        <f>J3951-I3951</f>
        <v>-6</v>
      </c>
      <c r="L3951" s="10">
        <v>4647.5</v>
      </c>
      <c r="M3951" s="8">
        <v>1022.45</v>
      </c>
      <c r="N3951" s="10">
        <f>L3951*K3951</f>
        <v>-27885</v>
      </c>
      <c r="O3951" s="8" t="s">
        <v>45</v>
      </c>
      <c r="P3951" s="8" t="s">
        <v>46</v>
      </c>
      <c r="Q3951" s="8" t="s">
        <v>47</v>
      </c>
      <c r="R3951" s="8" t="s">
        <v>48</v>
      </c>
    </row>
    <row r="3952" spans="1:18" ht="60" customHeight="1" x14ac:dyDescent="0.25">
      <c r="A3952" s="8" t="s">
        <v>3770</v>
      </c>
      <c r="B3952" s="11">
        <v>1333.2</v>
      </c>
      <c r="C3952" s="8" t="s">
        <v>3574</v>
      </c>
      <c r="D3952" s="8" t="s">
        <v>3575</v>
      </c>
      <c r="E3952" s="8">
        <v>9718</v>
      </c>
      <c r="F3952" s="9">
        <v>44708</v>
      </c>
      <c r="G3952" s="9">
        <v>44710</v>
      </c>
      <c r="H3952" s="8">
        <v>60</v>
      </c>
      <c r="I3952" s="9">
        <f>G3952+60</f>
        <v>44770</v>
      </c>
      <c r="J3952" s="9">
        <v>44725</v>
      </c>
      <c r="K3952" s="8">
        <f>J3952-I3952</f>
        <v>-45</v>
      </c>
      <c r="L3952" s="10">
        <v>1212</v>
      </c>
      <c r="M3952" s="8">
        <v>121.2</v>
      </c>
      <c r="N3952" s="10">
        <f>L3952*K3952</f>
        <v>-54540</v>
      </c>
      <c r="O3952" s="8" t="s">
        <v>59</v>
      </c>
      <c r="P3952" s="8" t="s">
        <v>60</v>
      </c>
      <c r="Q3952" s="8" t="s">
        <v>61</v>
      </c>
      <c r="R3952" s="8" t="s">
        <v>62</v>
      </c>
    </row>
    <row r="3953" spans="1:18" ht="60" customHeight="1" x14ac:dyDescent="0.25">
      <c r="A3953" s="8" t="s">
        <v>3771</v>
      </c>
      <c r="B3953" s="11">
        <v>72.47</v>
      </c>
      <c r="C3953" s="8" t="s">
        <v>3512</v>
      </c>
      <c r="D3953" s="8" t="s">
        <v>3513</v>
      </c>
      <c r="E3953" s="8">
        <v>8435</v>
      </c>
      <c r="F3953" s="9">
        <v>44701</v>
      </c>
      <c r="G3953" s="9">
        <v>44702</v>
      </c>
      <c r="H3953" s="8">
        <v>60</v>
      </c>
      <c r="I3953" s="9">
        <f>G3953+60</f>
        <v>44762</v>
      </c>
      <c r="J3953" s="9">
        <v>44708</v>
      </c>
      <c r="K3953" s="8">
        <f>J3953-I3953</f>
        <v>-54</v>
      </c>
      <c r="L3953" s="10">
        <v>59.4</v>
      </c>
      <c r="M3953" s="8">
        <v>13.07</v>
      </c>
      <c r="N3953" s="10">
        <f>L3953*K3953</f>
        <v>-3207.6</v>
      </c>
      <c r="O3953" s="8" t="s">
        <v>45</v>
      </c>
      <c r="P3953" s="8" t="s">
        <v>46</v>
      </c>
      <c r="Q3953" s="8" t="s">
        <v>222</v>
      </c>
      <c r="R3953" s="8" t="s">
        <v>223</v>
      </c>
    </row>
    <row r="3954" spans="1:18" ht="60" customHeight="1" x14ac:dyDescent="0.25">
      <c r="A3954" s="8" t="s">
        <v>3772</v>
      </c>
      <c r="B3954" s="11">
        <v>1755.04</v>
      </c>
      <c r="C3954" s="8" t="s">
        <v>3512</v>
      </c>
      <c r="D3954" s="8" t="s">
        <v>3513</v>
      </c>
      <c r="E3954" s="8">
        <v>8435</v>
      </c>
      <c r="F3954" s="9">
        <v>44701</v>
      </c>
      <c r="G3954" s="9">
        <v>44702</v>
      </c>
      <c r="H3954" s="8">
        <v>60</v>
      </c>
      <c r="I3954" s="9">
        <f>G3954+60</f>
        <v>44762</v>
      </c>
      <c r="J3954" s="9">
        <v>44708</v>
      </c>
      <c r="K3954" s="8">
        <f>J3954-I3954</f>
        <v>-54</v>
      </c>
      <c r="L3954" s="10">
        <v>86.4</v>
      </c>
      <c r="M3954" s="8">
        <v>19.010000000000002</v>
      </c>
      <c r="N3954" s="10">
        <f>L3954*K3954</f>
        <v>-4665.6000000000004</v>
      </c>
      <c r="O3954" s="8" t="s">
        <v>45</v>
      </c>
      <c r="P3954" s="8" t="s">
        <v>46</v>
      </c>
      <c r="Q3954" s="8" t="s">
        <v>222</v>
      </c>
      <c r="R3954" s="8" t="s">
        <v>223</v>
      </c>
    </row>
    <row r="3955" spans="1:18" ht="60" customHeight="1" x14ac:dyDescent="0.25">
      <c r="A3955" s="8" t="s">
        <v>3772</v>
      </c>
      <c r="B3955" s="11">
        <v>1755.04</v>
      </c>
      <c r="C3955" s="8" t="s">
        <v>3512</v>
      </c>
      <c r="D3955" s="8" t="s">
        <v>3513</v>
      </c>
      <c r="E3955" s="8">
        <v>8435</v>
      </c>
      <c r="F3955" s="9">
        <v>44701</v>
      </c>
      <c r="G3955" s="9">
        <v>44702</v>
      </c>
      <c r="H3955" s="8">
        <v>60</v>
      </c>
      <c r="I3955" s="9">
        <f>G3955+60</f>
        <v>44762</v>
      </c>
      <c r="J3955" s="9">
        <v>44708</v>
      </c>
      <c r="K3955" s="8">
        <f>J3955-I3955</f>
        <v>-54</v>
      </c>
      <c r="L3955" s="10">
        <v>968.43</v>
      </c>
      <c r="M3955" s="8">
        <v>213.05</v>
      </c>
      <c r="N3955" s="10">
        <f>L3955*K3955</f>
        <v>-52295.219999999994</v>
      </c>
      <c r="O3955" s="8" t="s">
        <v>45</v>
      </c>
      <c r="P3955" s="8" t="s">
        <v>46</v>
      </c>
      <c r="Q3955" s="8" t="s">
        <v>222</v>
      </c>
      <c r="R3955" s="8" t="s">
        <v>223</v>
      </c>
    </row>
    <row r="3956" spans="1:18" ht="60" customHeight="1" x14ac:dyDescent="0.25">
      <c r="A3956" s="8" t="s">
        <v>3772</v>
      </c>
      <c r="B3956" s="11">
        <v>1755.04</v>
      </c>
      <c r="C3956" s="8" t="s">
        <v>3512</v>
      </c>
      <c r="D3956" s="8" t="s">
        <v>3513</v>
      </c>
      <c r="E3956" s="8">
        <v>8435</v>
      </c>
      <c r="F3956" s="9">
        <v>44701</v>
      </c>
      <c r="G3956" s="9">
        <v>44702</v>
      </c>
      <c r="H3956" s="8">
        <v>60</v>
      </c>
      <c r="I3956" s="9">
        <f>G3956+60</f>
        <v>44762</v>
      </c>
      <c r="J3956" s="9">
        <v>44708</v>
      </c>
      <c r="K3956" s="8">
        <f>J3956-I3956</f>
        <v>-54</v>
      </c>
      <c r="L3956" s="10">
        <v>383.73</v>
      </c>
      <c r="M3956" s="8">
        <v>84.42</v>
      </c>
      <c r="N3956" s="10">
        <f>L3956*K3956</f>
        <v>-20721.420000000002</v>
      </c>
      <c r="O3956" s="8" t="s">
        <v>45</v>
      </c>
      <c r="P3956" s="8" t="s">
        <v>46</v>
      </c>
      <c r="Q3956" s="8" t="s">
        <v>222</v>
      </c>
      <c r="R3956" s="8" t="s">
        <v>223</v>
      </c>
    </row>
    <row r="3957" spans="1:18" ht="60" customHeight="1" x14ac:dyDescent="0.25">
      <c r="A3957" s="8" t="s">
        <v>3773</v>
      </c>
      <c r="B3957" s="11">
        <v>11876.7</v>
      </c>
      <c r="C3957" s="8" t="s">
        <v>3746</v>
      </c>
      <c r="D3957" s="8" t="s">
        <v>3747</v>
      </c>
      <c r="E3957" s="8">
        <v>7772</v>
      </c>
      <c r="F3957" s="9">
        <v>44673</v>
      </c>
      <c r="G3957" s="9">
        <v>44673</v>
      </c>
      <c r="H3957" s="8">
        <v>60</v>
      </c>
      <c r="I3957" s="9">
        <f>G3957+60</f>
        <v>44733</v>
      </c>
      <c r="J3957" s="9">
        <v>44693</v>
      </c>
      <c r="K3957" s="8">
        <f>J3957-I3957</f>
        <v>-40</v>
      </c>
      <c r="L3957" s="10">
        <v>5610</v>
      </c>
      <c r="M3957" s="8">
        <v>1234.2</v>
      </c>
      <c r="N3957" s="10">
        <f>L3957*K3957</f>
        <v>-224400</v>
      </c>
      <c r="O3957" s="8" t="s">
        <v>45</v>
      </c>
      <c r="P3957" s="8" t="s">
        <v>46</v>
      </c>
      <c r="Q3957" s="8" t="s">
        <v>47</v>
      </c>
      <c r="R3957" s="8" t="s">
        <v>48</v>
      </c>
    </row>
    <row r="3958" spans="1:18" ht="60" customHeight="1" x14ac:dyDescent="0.25">
      <c r="A3958" s="8" t="s">
        <v>3773</v>
      </c>
      <c r="B3958" s="11">
        <v>11876.7</v>
      </c>
      <c r="C3958" s="8" t="s">
        <v>3746</v>
      </c>
      <c r="D3958" s="8" t="s">
        <v>3747</v>
      </c>
      <c r="E3958" s="8">
        <v>7772</v>
      </c>
      <c r="F3958" s="9">
        <v>44673</v>
      </c>
      <c r="G3958" s="9">
        <v>44673</v>
      </c>
      <c r="H3958" s="8">
        <v>60</v>
      </c>
      <c r="I3958" s="9">
        <f>G3958+60</f>
        <v>44733</v>
      </c>
      <c r="J3958" s="9">
        <v>44693</v>
      </c>
      <c r="K3958" s="8">
        <f>J3958-I3958</f>
        <v>-40</v>
      </c>
      <c r="L3958" s="10">
        <v>4125</v>
      </c>
      <c r="M3958" s="8">
        <v>907.5</v>
      </c>
      <c r="N3958" s="10">
        <f>L3958*K3958</f>
        <v>-165000</v>
      </c>
      <c r="O3958" s="8" t="s">
        <v>45</v>
      </c>
      <c r="P3958" s="8" t="s">
        <v>46</v>
      </c>
      <c r="Q3958" s="8" t="s">
        <v>47</v>
      </c>
      <c r="R3958" s="8" t="s">
        <v>48</v>
      </c>
    </row>
    <row r="3959" spans="1:18" ht="60" customHeight="1" x14ac:dyDescent="0.25">
      <c r="A3959" s="8" t="s">
        <v>3774</v>
      </c>
      <c r="B3959" s="11">
        <v>2196</v>
      </c>
      <c r="C3959" s="8" t="s">
        <v>3512</v>
      </c>
      <c r="D3959" s="8" t="s">
        <v>3513</v>
      </c>
      <c r="E3959" s="8">
        <v>8703</v>
      </c>
      <c r="F3959" s="9">
        <v>44704</v>
      </c>
      <c r="G3959" s="9">
        <v>44705</v>
      </c>
      <c r="H3959" s="8">
        <v>60</v>
      </c>
      <c r="I3959" s="9">
        <f>G3959+60</f>
        <v>44765</v>
      </c>
      <c r="J3959" s="9">
        <v>44713</v>
      </c>
      <c r="K3959" s="8">
        <f>J3959-I3959</f>
        <v>-52</v>
      </c>
      <c r="L3959" s="10">
        <v>1800</v>
      </c>
      <c r="M3959" s="8">
        <v>396</v>
      </c>
      <c r="N3959" s="10">
        <f>L3959*K3959</f>
        <v>-93600</v>
      </c>
      <c r="O3959" s="8" t="s">
        <v>45</v>
      </c>
      <c r="P3959" s="8" t="s">
        <v>46</v>
      </c>
      <c r="Q3959" s="8" t="s">
        <v>222</v>
      </c>
      <c r="R3959" s="8" t="s">
        <v>223</v>
      </c>
    </row>
    <row r="3960" spans="1:18" ht="60" customHeight="1" x14ac:dyDescent="0.25">
      <c r="A3960" s="8" t="s">
        <v>3775</v>
      </c>
      <c r="B3960" s="11">
        <v>625.30999999999995</v>
      </c>
      <c r="C3960" s="8" t="s">
        <v>3746</v>
      </c>
      <c r="D3960" s="8" t="s">
        <v>3747</v>
      </c>
      <c r="E3960" s="8">
        <v>8375</v>
      </c>
      <c r="F3960" s="9">
        <v>44692</v>
      </c>
      <c r="G3960" s="9">
        <v>44706</v>
      </c>
      <c r="H3960" s="8">
        <v>60</v>
      </c>
      <c r="I3960" s="9">
        <f>G3960+60</f>
        <v>44766</v>
      </c>
      <c r="J3960" s="9">
        <v>44708</v>
      </c>
      <c r="K3960" s="8">
        <f>J3960-I3960</f>
        <v>-58</v>
      </c>
      <c r="L3960" s="10">
        <v>601.26</v>
      </c>
      <c r="M3960" s="8">
        <v>24.05</v>
      </c>
      <c r="N3960" s="10">
        <f>L3960*K3960</f>
        <v>-34873.08</v>
      </c>
      <c r="O3960" s="8" t="s">
        <v>45</v>
      </c>
      <c r="P3960" s="8" t="s">
        <v>46</v>
      </c>
      <c r="Q3960" s="8" t="s">
        <v>228</v>
      </c>
      <c r="R3960" s="8" t="s">
        <v>229</v>
      </c>
    </row>
    <row r="3961" spans="1:18" ht="60" customHeight="1" x14ac:dyDescent="0.25">
      <c r="A3961" s="8" t="s">
        <v>3776</v>
      </c>
      <c r="B3961" s="11">
        <v>617.33000000000004</v>
      </c>
      <c r="C3961" s="8" t="s">
        <v>3746</v>
      </c>
      <c r="D3961" s="8" t="s">
        <v>3747</v>
      </c>
      <c r="E3961" s="8">
        <v>8375</v>
      </c>
      <c r="F3961" s="9">
        <v>44692</v>
      </c>
      <c r="G3961" s="9">
        <v>44706</v>
      </c>
      <c r="H3961" s="8">
        <v>60</v>
      </c>
      <c r="I3961" s="9">
        <f>G3961+60</f>
        <v>44766</v>
      </c>
      <c r="J3961" s="9">
        <v>44708</v>
      </c>
      <c r="K3961" s="8">
        <f>J3961-I3961</f>
        <v>-58</v>
      </c>
      <c r="L3961" s="10">
        <v>593.59</v>
      </c>
      <c r="M3961" s="8">
        <v>23.74</v>
      </c>
      <c r="N3961" s="10">
        <f>L3961*K3961</f>
        <v>-34428.22</v>
      </c>
      <c r="O3961" s="8" t="s">
        <v>45</v>
      </c>
      <c r="P3961" s="8" t="s">
        <v>46</v>
      </c>
      <c r="Q3961" s="8" t="s">
        <v>228</v>
      </c>
      <c r="R3961" s="8" t="s">
        <v>229</v>
      </c>
    </row>
    <row r="3962" spans="1:18" ht="60" customHeight="1" x14ac:dyDescent="0.25">
      <c r="A3962" s="8" t="s">
        <v>3777</v>
      </c>
      <c r="B3962" s="11">
        <v>625.30999999999995</v>
      </c>
      <c r="C3962" s="8" t="s">
        <v>3746</v>
      </c>
      <c r="D3962" s="8" t="s">
        <v>3747</v>
      </c>
      <c r="E3962" s="8">
        <v>8375</v>
      </c>
      <c r="F3962" s="9">
        <v>44692</v>
      </c>
      <c r="G3962" s="9">
        <v>44706</v>
      </c>
      <c r="H3962" s="8">
        <v>60</v>
      </c>
      <c r="I3962" s="9">
        <f>G3962+60</f>
        <v>44766</v>
      </c>
      <c r="J3962" s="9">
        <v>44708</v>
      </c>
      <c r="K3962" s="8">
        <f>J3962-I3962</f>
        <v>-58</v>
      </c>
      <c r="L3962" s="10">
        <v>601.26</v>
      </c>
      <c r="M3962" s="8">
        <v>24.05</v>
      </c>
      <c r="N3962" s="10">
        <f>L3962*K3962</f>
        <v>-34873.08</v>
      </c>
      <c r="O3962" s="8" t="s">
        <v>45</v>
      </c>
      <c r="P3962" s="8" t="s">
        <v>46</v>
      </c>
      <c r="Q3962" s="8" t="s">
        <v>228</v>
      </c>
      <c r="R3962" s="8" t="s">
        <v>229</v>
      </c>
    </row>
    <row r="3963" spans="1:18" ht="60" customHeight="1" x14ac:dyDescent="0.25">
      <c r="A3963" s="8" t="s">
        <v>3778</v>
      </c>
      <c r="B3963" s="11">
        <v>625.30999999999995</v>
      </c>
      <c r="C3963" s="8" t="s">
        <v>3746</v>
      </c>
      <c r="D3963" s="8" t="s">
        <v>3747</v>
      </c>
      <c r="E3963" s="8">
        <v>8375</v>
      </c>
      <c r="F3963" s="9">
        <v>44692</v>
      </c>
      <c r="G3963" s="9">
        <v>44706</v>
      </c>
      <c r="H3963" s="8">
        <v>60</v>
      </c>
      <c r="I3963" s="9">
        <f>G3963+60</f>
        <v>44766</v>
      </c>
      <c r="J3963" s="9">
        <v>44708</v>
      </c>
      <c r="K3963" s="8">
        <f>J3963-I3963</f>
        <v>-58</v>
      </c>
      <c r="L3963" s="10">
        <v>601.26</v>
      </c>
      <c r="M3963" s="8">
        <v>24.05</v>
      </c>
      <c r="N3963" s="10">
        <f>L3963*K3963</f>
        <v>-34873.08</v>
      </c>
      <c r="O3963" s="8" t="s">
        <v>45</v>
      </c>
      <c r="P3963" s="8" t="s">
        <v>46</v>
      </c>
      <c r="Q3963" s="8" t="s">
        <v>228</v>
      </c>
      <c r="R3963" s="8" t="s">
        <v>229</v>
      </c>
    </row>
    <row r="3964" spans="1:18" ht="60" customHeight="1" x14ac:dyDescent="0.25">
      <c r="A3964" s="8" t="s">
        <v>3779</v>
      </c>
      <c r="B3964" s="11">
        <v>5401.55</v>
      </c>
      <c r="C3964" s="8" t="s">
        <v>3746</v>
      </c>
      <c r="D3964" s="8" t="s">
        <v>3747</v>
      </c>
      <c r="E3964" s="8">
        <v>9168</v>
      </c>
      <c r="F3964" s="9">
        <v>44692</v>
      </c>
      <c r="G3964" s="9">
        <v>44692</v>
      </c>
      <c r="H3964" s="8">
        <v>60</v>
      </c>
      <c r="I3964" s="9">
        <f>G3964+60</f>
        <v>44752</v>
      </c>
      <c r="J3964" s="9">
        <v>44718</v>
      </c>
      <c r="K3964" s="8">
        <f>J3964-I3964</f>
        <v>-34</v>
      </c>
      <c r="L3964" s="10">
        <v>3740</v>
      </c>
      <c r="M3964" s="8">
        <v>822.8</v>
      </c>
      <c r="N3964" s="10">
        <f>L3964*K3964</f>
        <v>-127160</v>
      </c>
      <c r="O3964" s="8" t="s">
        <v>45</v>
      </c>
      <c r="P3964" s="8" t="s">
        <v>46</v>
      </c>
      <c r="Q3964" s="8" t="s">
        <v>47</v>
      </c>
      <c r="R3964" s="8" t="s">
        <v>48</v>
      </c>
    </row>
    <row r="3965" spans="1:18" ht="60" customHeight="1" x14ac:dyDescent="0.25">
      <c r="A3965" s="8" t="s">
        <v>3779</v>
      </c>
      <c r="B3965" s="11">
        <v>5401.55</v>
      </c>
      <c r="C3965" s="8" t="s">
        <v>3746</v>
      </c>
      <c r="D3965" s="8" t="s">
        <v>3747</v>
      </c>
      <c r="E3965" s="8">
        <v>9168</v>
      </c>
      <c r="F3965" s="9">
        <v>44692</v>
      </c>
      <c r="G3965" s="9">
        <v>44692</v>
      </c>
      <c r="H3965" s="8">
        <v>60</v>
      </c>
      <c r="I3965" s="9">
        <f>G3965+60</f>
        <v>44752</v>
      </c>
      <c r="J3965" s="9">
        <v>44718</v>
      </c>
      <c r="K3965" s="8">
        <f>J3965-I3965</f>
        <v>-34</v>
      </c>
      <c r="L3965" s="10">
        <v>687.5</v>
      </c>
      <c r="M3965" s="8">
        <v>151.25</v>
      </c>
      <c r="N3965" s="10">
        <f>L3965*K3965</f>
        <v>-23375</v>
      </c>
      <c r="O3965" s="8" t="s">
        <v>45</v>
      </c>
      <c r="P3965" s="8" t="s">
        <v>46</v>
      </c>
      <c r="Q3965" s="8" t="s">
        <v>47</v>
      </c>
      <c r="R3965" s="8" t="s">
        <v>48</v>
      </c>
    </row>
    <row r="3966" spans="1:18" ht="60" customHeight="1" x14ac:dyDescent="0.25">
      <c r="A3966" s="8" t="s">
        <v>3780</v>
      </c>
      <c r="B3966" s="11">
        <v>15802.05</v>
      </c>
      <c r="C3966" s="8" t="s">
        <v>3746</v>
      </c>
      <c r="D3966" s="8" t="s">
        <v>3747</v>
      </c>
      <c r="E3966" s="8">
        <v>8375</v>
      </c>
      <c r="F3966" s="9">
        <v>44692</v>
      </c>
      <c r="G3966" s="9">
        <v>44706</v>
      </c>
      <c r="H3966" s="8">
        <v>60</v>
      </c>
      <c r="I3966" s="9">
        <f>G3966+60</f>
        <v>44766</v>
      </c>
      <c r="J3966" s="9">
        <v>44708</v>
      </c>
      <c r="K3966" s="8">
        <f>J3966-I3966</f>
        <v>-58</v>
      </c>
      <c r="L3966" s="10">
        <v>8140</v>
      </c>
      <c r="M3966" s="8">
        <v>1790.8</v>
      </c>
      <c r="N3966" s="10">
        <f>L3966*K3966</f>
        <v>-472120</v>
      </c>
      <c r="O3966" s="8" t="s">
        <v>45</v>
      </c>
      <c r="P3966" s="8" t="s">
        <v>46</v>
      </c>
      <c r="Q3966" s="8" t="s">
        <v>47</v>
      </c>
      <c r="R3966" s="8" t="s">
        <v>48</v>
      </c>
    </row>
    <row r="3967" spans="1:18" ht="60" customHeight="1" x14ac:dyDescent="0.25">
      <c r="A3967" s="8" t="s">
        <v>3780</v>
      </c>
      <c r="B3967" s="11">
        <v>15802.05</v>
      </c>
      <c r="C3967" s="8" t="s">
        <v>3746</v>
      </c>
      <c r="D3967" s="8" t="s">
        <v>3747</v>
      </c>
      <c r="E3967" s="8">
        <v>8375</v>
      </c>
      <c r="F3967" s="9">
        <v>44692</v>
      </c>
      <c r="G3967" s="9">
        <v>44706</v>
      </c>
      <c r="H3967" s="8">
        <v>60</v>
      </c>
      <c r="I3967" s="9">
        <f>G3967+60</f>
        <v>44766</v>
      </c>
      <c r="J3967" s="9">
        <v>44708</v>
      </c>
      <c r="K3967" s="8">
        <f>J3967-I3967</f>
        <v>-58</v>
      </c>
      <c r="L3967" s="10">
        <v>4812.5</v>
      </c>
      <c r="M3967" s="8">
        <v>1058.75</v>
      </c>
      <c r="N3967" s="10">
        <f>L3967*K3967</f>
        <v>-279125</v>
      </c>
      <c r="O3967" s="8" t="s">
        <v>45</v>
      </c>
      <c r="P3967" s="8" t="s">
        <v>46</v>
      </c>
      <c r="Q3967" s="8" t="s">
        <v>47</v>
      </c>
      <c r="R3967" s="8" t="s">
        <v>48</v>
      </c>
    </row>
    <row r="3968" spans="1:18" ht="60" customHeight="1" x14ac:dyDescent="0.25">
      <c r="A3968" s="8" t="s">
        <v>3781</v>
      </c>
      <c r="B3968" s="11">
        <v>1956.24</v>
      </c>
      <c r="C3968" s="8" t="s">
        <v>3602</v>
      </c>
      <c r="D3968" s="8" t="s">
        <v>3603</v>
      </c>
      <c r="E3968" s="8">
        <v>9148</v>
      </c>
      <c r="F3968" s="9">
        <v>44683</v>
      </c>
      <c r="G3968" s="9">
        <v>44687</v>
      </c>
      <c r="H3968" s="8">
        <v>60</v>
      </c>
      <c r="I3968" s="9">
        <f>G3968+60</f>
        <v>44747</v>
      </c>
      <c r="J3968" s="9">
        <v>44718</v>
      </c>
      <c r="K3968" s="8">
        <f>J3968-I3968</f>
        <v>-29</v>
      </c>
      <c r="L3968" s="10">
        <v>1778.4</v>
      </c>
      <c r="M3968" s="8">
        <v>177.84</v>
      </c>
      <c r="N3968" s="10">
        <f>L3968*K3968</f>
        <v>-51573.600000000006</v>
      </c>
      <c r="O3968" s="8" t="s">
        <v>59</v>
      </c>
      <c r="P3968" s="8" t="s">
        <v>60</v>
      </c>
      <c r="Q3968" s="8" t="s">
        <v>61</v>
      </c>
      <c r="R3968" s="8" t="s">
        <v>62</v>
      </c>
    </row>
    <row r="3969" spans="1:18" ht="60" customHeight="1" x14ac:dyDescent="0.25">
      <c r="A3969" s="8" t="s">
        <v>3782</v>
      </c>
      <c r="B3969" s="11">
        <v>163.38</v>
      </c>
      <c r="C3969" s="8" t="s">
        <v>3512</v>
      </c>
      <c r="D3969" s="8" t="s">
        <v>3513</v>
      </c>
      <c r="E3969" s="8">
        <v>9763</v>
      </c>
      <c r="F3969" s="9">
        <v>44705</v>
      </c>
      <c r="G3969" s="9">
        <v>44706</v>
      </c>
      <c r="H3969" s="8">
        <v>60</v>
      </c>
      <c r="I3969" s="9">
        <f>G3969+60</f>
        <v>44766</v>
      </c>
      <c r="J3969" s="9">
        <v>44726</v>
      </c>
      <c r="K3969" s="8">
        <f>J3969-I3969</f>
        <v>-40</v>
      </c>
      <c r="L3969" s="10">
        <v>133.91999999999999</v>
      </c>
      <c r="M3969" s="8">
        <v>29.46</v>
      </c>
      <c r="N3969" s="10">
        <f>L3969*K3969</f>
        <v>-5356.7999999999993</v>
      </c>
      <c r="O3969" s="8" t="s">
        <v>45</v>
      </c>
      <c r="P3969" s="8" t="s">
        <v>46</v>
      </c>
      <c r="Q3969" s="8" t="s">
        <v>222</v>
      </c>
      <c r="R3969" s="8" t="s">
        <v>223</v>
      </c>
    </row>
    <row r="3970" spans="1:18" ht="60" customHeight="1" x14ac:dyDescent="0.25">
      <c r="A3970" s="8" t="s">
        <v>3783</v>
      </c>
      <c r="B3970" s="11">
        <v>457.21</v>
      </c>
      <c r="C3970" s="8" t="s">
        <v>3512</v>
      </c>
      <c r="D3970" s="8" t="s">
        <v>3513</v>
      </c>
      <c r="E3970" s="8">
        <v>10099</v>
      </c>
      <c r="F3970" s="9">
        <v>44707</v>
      </c>
      <c r="G3970" s="9">
        <v>44708</v>
      </c>
      <c r="H3970" s="8">
        <v>60</v>
      </c>
      <c r="I3970" s="9">
        <f>G3970+60</f>
        <v>44768</v>
      </c>
      <c r="J3970" s="9">
        <v>44732</v>
      </c>
      <c r="K3970" s="8">
        <f>J3970-I3970</f>
        <v>-36</v>
      </c>
      <c r="L3970" s="10">
        <v>374.76</v>
      </c>
      <c r="M3970" s="8">
        <v>82.45</v>
      </c>
      <c r="N3970" s="10">
        <f>L3970*K3970</f>
        <v>-13491.36</v>
      </c>
      <c r="O3970" s="8" t="s">
        <v>45</v>
      </c>
      <c r="P3970" s="8" t="s">
        <v>46</v>
      </c>
      <c r="Q3970" s="8" t="s">
        <v>222</v>
      </c>
      <c r="R3970" s="8" t="s">
        <v>223</v>
      </c>
    </row>
    <row r="3971" spans="1:18" ht="60" customHeight="1" x14ac:dyDescent="0.25">
      <c r="A3971" s="8" t="s">
        <v>3784</v>
      </c>
      <c r="B3971" s="11">
        <v>8718.3799999999992</v>
      </c>
      <c r="C3971" s="8" t="s">
        <v>3574</v>
      </c>
      <c r="D3971" s="8" t="s">
        <v>3575</v>
      </c>
      <c r="E3971" s="8">
        <v>10449</v>
      </c>
      <c r="F3971" s="9">
        <v>44720</v>
      </c>
      <c r="G3971" s="9">
        <v>44722</v>
      </c>
      <c r="H3971" s="8">
        <v>60</v>
      </c>
      <c r="I3971" s="9">
        <f>G3971+60</f>
        <v>44782</v>
      </c>
      <c r="J3971" s="9">
        <v>44736</v>
      </c>
      <c r="K3971" s="8">
        <f>J3971-I3971</f>
        <v>-46</v>
      </c>
      <c r="L3971" s="10">
        <v>7925.8</v>
      </c>
      <c r="M3971" s="8">
        <v>792.58</v>
      </c>
      <c r="N3971" s="10">
        <f>L3971*K3971</f>
        <v>-364586.8</v>
      </c>
      <c r="O3971" s="8" t="s">
        <v>59</v>
      </c>
      <c r="P3971" s="8" t="s">
        <v>60</v>
      </c>
      <c r="Q3971" s="8" t="s">
        <v>61</v>
      </c>
      <c r="R3971" s="8" t="s">
        <v>62</v>
      </c>
    </row>
    <row r="3972" spans="1:18" ht="60" customHeight="1" x14ac:dyDescent="0.25">
      <c r="A3972" s="8" t="s">
        <v>3785</v>
      </c>
      <c r="B3972" s="11">
        <v>325.01</v>
      </c>
      <c r="C3972" s="8" t="s">
        <v>3512</v>
      </c>
      <c r="D3972" s="8" t="s">
        <v>3513</v>
      </c>
      <c r="E3972" s="8">
        <v>10092</v>
      </c>
      <c r="F3972" s="9">
        <v>44708</v>
      </c>
      <c r="G3972" s="9">
        <v>44709</v>
      </c>
      <c r="H3972" s="8">
        <v>60</v>
      </c>
      <c r="I3972" s="9">
        <f>G3972+60</f>
        <v>44769</v>
      </c>
      <c r="J3972" s="9">
        <v>44732</v>
      </c>
      <c r="K3972" s="8">
        <f>J3972-I3972</f>
        <v>-37</v>
      </c>
      <c r="L3972" s="10">
        <v>266.39999999999998</v>
      </c>
      <c r="M3972" s="8">
        <v>58.61</v>
      </c>
      <c r="N3972" s="10">
        <f>L3972*K3972</f>
        <v>-9856.7999999999993</v>
      </c>
      <c r="O3972" s="8" t="s">
        <v>45</v>
      </c>
      <c r="P3972" s="8" t="s">
        <v>46</v>
      </c>
      <c r="Q3972" s="8" t="s">
        <v>222</v>
      </c>
      <c r="R3972" s="8" t="s">
        <v>223</v>
      </c>
    </row>
    <row r="3973" spans="1:18" ht="60" customHeight="1" x14ac:dyDescent="0.25">
      <c r="A3973" s="8" t="s">
        <v>3786</v>
      </c>
      <c r="B3973" s="11">
        <v>6133.43</v>
      </c>
      <c r="C3973" s="8" t="s">
        <v>3512</v>
      </c>
      <c r="D3973" s="8" t="s">
        <v>3513</v>
      </c>
      <c r="E3973" s="8">
        <v>10099</v>
      </c>
      <c r="F3973" s="9">
        <v>44708</v>
      </c>
      <c r="G3973" s="9">
        <v>44709</v>
      </c>
      <c r="H3973" s="8">
        <v>60</v>
      </c>
      <c r="I3973" s="9">
        <f>G3973+60</f>
        <v>44769</v>
      </c>
      <c r="J3973" s="9">
        <v>44732</v>
      </c>
      <c r="K3973" s="8">
        <f>J3973-I3973</f>
        <v>-37</v>
      </c>
      <c r="L3973" s="10">
        <v>950.46</v>
      </c>
      <c r="M3973" s="8">
        <v>209.1</v>
      </c>
      <c r="N3973" s="10">
        <f>L3973*K3973</f>
        <v>-35167.020000000004</v>
      </c>
      <c r="O3973" s="8" t="s">
        <v>45</v>
      </c>
      <c r="P3973" s="8" t="s">
        <v>46</v>
      </c>
      <c r="Q3973" s="8" t="s">
        <v>222</v>
      </c>
      <c r="R3973" s="8" t="s">
        <v>223</v>
      </c>
    </row>
    <row r="3974" spans="1:18" ht="60" customHeight="1" x14ac:dyDescent="0.25">
      <c r="A3974" s="8" t="s">
        <v>3786</v>
      </c>
      <c r="B3974" s="11">
        <v>6133.43</v>
      </c>
      <c r="C3974" s="8" t="s">
        <v>3512</v>
      </c>
      <c r="D3974" s="8" t="s">
        <v>3513</v>
      </c>
      <c r="E3974" s="8">
        <v>10099</v>
      </c>
      <c r="F3974" s="9">
        <v>44708</v>
      </c>
      <c r="G3974" s="9">
        <v>44709</v>
      </c>
      <c r="H3974" s="8">
        <v>60</v>
      </c>
      <c r="I3974" s="9">
        <f>G3974+60</f>
        <v>44769</v>
      </c>
      <c r="J3974" s="9">
        <v>44732</v>
      </c>
      <c r="K3974" s="8">
        <f>J3974-I3974</f>
        <v>-37</v>
      </c>
      <c r="L3974" s="10">
        <v>602.24</v>
      </c>
      <c r="M3974" s="8">
        <v>132.49</v>
      </c>
      <c r="N3974" s="10">
        <f>L3974*K3974</f>
        <v>-22282.880000000001</v>
      </c>
      <c r="O3974" s="8" t="s">
        <v>45</v>
      </c>
      <c r="P3974" s="8" t="s">
        <v>46</v>
      </c>
      <c r="Q3974" s="8" t="s">
        <v>222</v>
      </c>
      <c r="R3974" s="8" t="s">
        <v>223</v>
      </c>
    </row>
    <row r="3975" spans="1:18" ht="60" customHeight="1" x14ac:dyDescent="0.25">
      <c r="A3975" s="8" t="s">
        <v>3786</v>
      </c>
      <c r="B3975" s="11">
        <v>6133.43</v>
      </c>
      <c r="C3975" s="8" t="s">
        <v>3512</v>
      </c>
      <c r="D3975" s="8" t="s">
        <v>3513</v>
      </c>
      <c r="E3975" s="8">
        <v>10099</v>
      </c>
      <c r="F3975" s="9">
        <v>44708</v>
      </c>
      <c r="G3975" s="9">
        <v>44709</v>
      </c>
      <c r="H3975" s="8">
        <v>60</v>
      </c>
      <c r="I3975" s="9">
        <f>G3975+60</f>
        <v>44769</v>
      </c>
      <c r="J3975" s="9">
        <v>44732</v>
      </c>
      <c r="K3975" s="8">
        <f>J3975-I3975</f>
        <v>-37</v>
      </c>
      <c r="L3975" s="10">
        <v>261.52</v>
      </c>
      <c r="M3975" s="8">
        <v>57.53</v>
      </c>
      <c r="N3975" s="10">
        <f>L3975*K3975</f>
        <v>-9676.24</v>
      </c>
      <c r="O3975" s="8" t="s">
        <v>45</v>
      </c>
      <c r="P3975" s="8" t="s">
        <v>46</v>
      </c>
      <c r="Q3975" s="8" t="s">
        <v>222</v>
      </c>
      <c r="R3975" s="8" t="s">
        <v>223</v>
      </c>
    </row>
    <row r="3976" spans="1:18" ht="60" customHeight="1" x14ac:dyDescent="0.25">
      <c r="A3976" s="8" t="s">
        <v>3786</v>
      </c>
      <c r="B3976" s="11">
        <v>6133.43</v>
      </c>
      <c r="C3976" s="8" t="s">
        <v>3512</v>
      </c>
      <c r="D3976" s="8" t="s">
        <v>3513</v>
      </c>
      <c r="E3976" s="8">
        <v>10099</v>
      </c>
      <c r="F3976" s="9">
        <v>44708</v>
      </c>
      <c r="G3976" s="9">
        <v>44709</v>
      </c>
      <c r="H3976" s="8">
        <v>60</v>
      </c>
      <c r="I3976" s="9">
        <f>G3976+60</f>
        <v>44769</v>
      </c>
      <c r="J3976" s="9">
        <v>44732</v>
      </c>
      <c r="K3976" s="8">
        <f>J3976-I3976</f>
        <v>-37</v>
      </c>
      <c r="L3976" s="10">
        <v>189.01</v>
      </c>
      <c r="M3976" s="8">
        <v>41.58</v>
      </c>
      <c r="N3976" s="10">
        <f>L3976*K3976</f>
        <v>-6993.37</v>
      </c>
      <c r="O3976" s="8" t="s">
        <v>45</v>
      </c>
      <c r="P3976" s="8" t="s">
        <v>46</v>
      </c>
      <c r="Q3976" s="8" t="s">
        <v>222</v>
      </c>
      <c r="R3976" s="8" t="s">
        <v>223</v>
      </c>
    </row>
    <row r="3977" spans="1:18" ht="60" customHeight="1" x14ac:dyDescent="0.25">
      <c r="A3977" s="8" t="s">
        <v>3786</v>
      </c>
      <c r="B3977" s="11">
        <v>6133.43</v>
      </c>
      <c r="C3977" s="8" t="s">
        <v>3512</v>
      </c>
      <c r="D3977" s="8" t="s">
        <v>3513</v>
      </c>
      <c r="E3977" s="8">
        <v>10099</v>
      </c>
      <c r="F3977" s="9">
        <v>44708</v>
      </c>
      <c r="G3977" s="9">
        <v>44709</v>
      </c>
      <c r="H3977" s="8">
        <v>60</v>
      </c>
      <c r="I3977" s="9">
        <f>G3977+60</f>
        <v>44769</v>
      </c>
      <c r="J3977" s="9">
        <v>44732</v>
      </c>
      <c r="K3977" s="8">
        <f>J3977-I3977</f>
        <v>-37</v>
      </c>
      <c r="L3977" s="10">
        <v>3024.17</v>
      </c>
      <c r="M3977" s="8">
        <v>665.33</v>
      </c>
      <c r="N3977" s="10">
        <f>L3977*K3977</f>
        <v>-111894.29000000001</v>
      </c>
      <c r="O3977" s="8" t="s">
        <v>45</v>
      </c>
      <c r="P3977" s="8" t="s">
        <v>46</v>
      </c>
      <c r="Q3977" s="8" t="s">
        <v>222</v>
      </c>
      <c r="R3977" s="8" t="s">
        <v>223</v>
      </c>
    </row>
    <row r="3978" spans="1:18" ht="60" customHeight="1" x14ac:dyDescent="0.25">
      <c r="A3978" s="8" t="s">
        <v>3787</v>
      </c>
      <c r="B3978" s="11">
        <v>750.25</v>
      </c>
      <c r="C3978" s="8" t="s">
        <v>3512</v>
      </c>
      <c r="D3978" s="8" t="s">
        <v>3513</v>
      </c>
      <c r="E3978" s="8">
        <v>9867</v>
      </c>
      <c r="F3978" s="9">
        <v>44708</v>
      </c>
      <c r="G3978" s="9">
        <v>44709</v>
      </c>
      <c r="H3978" s="8">
        <v>60</v>
      </c>
      <c r="I3978" s="9">
        <f>G3978+60</f>
        <v>44769</v>
      </c>
      <c r="J3978" s="9">
        <v>44727</v>
      </c>
      <c r="K3978" s="8">
        <f>J3978-I3978</f>
        <v>-42</v>
      </c>
      <c r="L3978" s="10">
        <v>346.14</v>
      </c>
      <c r="M3978" s="8">
        <v>76.150000000000006</v>
      </c>
      <c r="N3978" s="10">
        <f>L3978*K3978</f>
        <v>-14537.88</v>
      </c>
      <c r="O3978" s="8" t="s">
        <v>45</v>
      </c>
      <c r="P3978" s="8" t="s">
        <v>46</v>
      </c>
      <c r="Q3978" s="8" t="s">
        <v>222</v>
      </c>
      <c r="R3978" s="8" t="s">
        <v>223</v>
      </c>
    </row>
    <row r="3979" spans="1:18" ht="60" customHeight="1" x14ac:dyDescent="0.25">
      <c r="A3979" s="8" t="s">
        <v>3787</v>
      </c>
      <c r="B3979" s="11">
        <v>750.25</v>
      </c>
      <c r="C3979" s="8" t="s">
        <v>3512</v>
      </c>
      <c r="D3979" s="8" t="s">
        <v>3513</v>
      </c>
      <c r="E3979" s="8">
        <v>9867</v>
      </c>
      <c r="F3979" s="9">
        <v>44708</v>
      </c>
      <c r="G3979" s="9">
        <v>44709</v>
      </c>
      <c r="H3979" s="8">
        <v>60</v>
      </c>
      <c r="I3979" s="9">
        <f>G3979+60</f>
        <v>44769</v>
      </c>
      <c r="J3979" s="9">
        <v>44727</v>
      </c>
      <c r="K3979" s="8">
        <f>J3979-I3979</f>
        <v>-42</v>
      </c>
      <c r="L3979" s="10">
        <v>268.82</v>
      </c>
      <c r="M3979" s="8">
        <v>59.14</v>
      </c>
      <c r="N3979" s="10">
        <f>L3979*K3979</f>
        <v>-11290.44</v>
      </c>
      <c r="O3979" s="8" t="s">
        <v>45</v>
      </c>
      <c r="P3979" s="8" t="s">
        <v>46</v>
      </c>
      <c r="Q3979" s="8" t="s">
        <v>222</v>
      </c>
      <c r="R3979" s="8" t="s">
        <v>223</v>
      </c>
    </row>
    <row r="3980" spans="1:18" ht="60" customHeight="1" x14ac:dyDescent="0.25">
      <c r="A3980" s="8" t="s">
        <v>3788</v>
      </c>
      <c r="B3980" s="11">
        <v>325.01</v>
      </c>
      <c r="C3980" s="8" t="s">
        <v>3512</v>
      </c>
      <c r="D3980" s="8" t="s">
        <v>3513</v>
      </c>
      <c r="E3980" s="8">
        <v>10092</v>
      </c>
      <c r="F3980" s="9">
        <v>44708</v>
      </c>
      <c r="G3980" s="9">
        <v>44709</v>
      </c>
      <c r="H3980" s="8">
        <v>60</v>
      </c>
      <c r="I3980" s="9">
        <f>G3980+60</f>
        <v>44769</v>
      </c>
      <c r="J3980" s="9">
        <v>44732</v>
      </c>
      <c r="K3980" s="8">
        <f>J3980-I3980</f>
        <v>-37</v>
      </c>
      <c r="L3980" s="10">
        <v>266.39999999999998</v>
      </c>
      <c r="M3980" s="8">
        <v>58.61</v>
      </c>
      <c r="N3980" s="10">
        <f>L3980*K3980</f>
        <v>-9856.7999999999993</v>
      </c>
      <c r="O3980" s="8" t="s">
        <v>45</v>
      </c>
      <c r="P3980" s="8" t="s">
        <v>46</v>
      </c>
      <c r="Q3980" s="8" t="s">
        <v>222</v>
      </c>
      <c r="R3980" s="8" t="s">
        <v>223</v>
      </c>
    </row>
    <row r="3981" spans="1:18" ht="75" customHeight="1" x14ac:dyDescent="0.25">
      <c r="A3981" s="8" t="s">
        <v>3789</v>
      </c>
      <c r="B3981" s="11">
        <v>163.38</v>
      </c>
      <c r="C3981" s="8" t="s">
        <v>3512</v>
      </c>
      <c r="D3981" s="8" t="s">
        <v>3513</v>
      </c>
      <c r="E3981" s="8">
        <v>10099</v>
      </c>
      <c r="F3981" s="9">
        <v>44711</v>
      </c>
      <c r="G3981" s="9">
        <v>44712</v>
      </c>
      <c r="H3981" s="8">
        <v>60</v>
      </c>
      <c r="I3981" s="9">
        <f>G3981+60</f>
        <v>44772</v>
      </c>
      <c r="J3981" s="9">
        <v>44732</v>
      </c>
      <c r="K3981" s="8">
        <f>J3981-I3981</f>
        <v>-40</v>
      </c>
      <c r="L3981" s="10">
        <v>133.91999999999999</v>
      </c>
      <c r="M3981" s="8">
        <v>29.46</v>
      </c>
      <c r="N3981" s="10">
        <f>L3981*K3981</f>
        <v>-5356.7999999999993</v>
      </c>
      <c r="O3981" s="8" t="s">
        <v>45</v>
      </c>
      <c r="P3981" s="8" t="s">
        <v>46</v>
      </c>
      <c r="Q3981" s="8" t="s">
        <v>222</v>
      </c>
      <c r="R3981" s="8" t="s">
        <v>223</v>
      </c>
    </row>
    <row r="3982" spans="1:18" ht="60" customHeight="1" x14ac:dyDescent="0.25">
      <c r="A3982" s="8" t="s">
        <v>3790</v>
      </c>
      <c r="B3982" s="11">
        <v>81.69</v>
      </c>
      <c r="C3982" s="8" t="s">
        <v>3512</v>
      </c>
      <c r="D3982" s="8" t="s">
        <v>3513</v>
      </c>
      <c r="E3982" s="8">
        <v>9867</v>
      </c>
      <c r="F3982" s="9">
        <v>44711</v>
      </c>
      <c r="G3982" s="9">
        <v>44712</v>
      </c>
      <c r="H3982" s="8">
        <v>60</v>
      </c>
      <c r="I3982" s="9">
        <f>G3982+60</f>
        <v>44772</v>
      </c>
      <c r="J3982" s="9">
        <v>44727</v>
      </c>
      <c r="K3982" s="8">
        <f>J3982-I3982</f>
        <v>-45</v>
      </c>
      <c r="L3982" s="10">
        <v>66.959999999999994</v>
      </c>
      <c r="M3982" s="8">
        <v>14.73</v>
      </c>
      <c r="N3982" s="10">
        <f>L3982*K3982</f>
        <v>-3013.2</v>
      </c>
      <c r="O3982" s="8" t="s">
        <v>45</v>
      </c>
      <c r="P3982" s="8" t="s">
        <v>46</v>
      </c>
      <c r="Q3982" s="8" t="s">
        <v>222</v>
      </c>
      <c r="R3982" s="8" t="s">
        <v>223</v>
      </c>
    </row>
    <row r="3983" spans="1:18" ht="60" customHeight="1" x14ac:dyDescent="0.25">
      <c r="A3983" s="8" t="s">
        <v>3791</v>
      </c>
      <c r="B3983" s="11">
        <v>596.9</v>
      </c>
      <c r="C3983" s="8" t="s">
        <v>3602</v>
      </c>
      <c r="D3983" s="8" t="s">
        <v>3603</v>
      </c>
      <c r="E3983" s="8">
        <v>7908</v>
      </c>
      <c r="F3983" s="9">
        <v>44690</v>
      </c>
      <c r="G3983" s="9">
        <v>44691</v>
      </c>
      <c r="H3983" s="8">
        <v>60</v>
      </c>
      <c r="I3983" s="9">
        <f>G3983+60</f>
        <v>44751</v>
      </c>
      <c r="J3983" s="9">
        <v>44697</v>
      </c>
      <c r="K3983" s="8">
        <f>J3983-I3983</f>
        <v>-54</v>
      </c>
      <c r="L3983" s="10">
        <v>542.64</v>
      </c>
      <c r="M3983" s="8">
        <v>54.26</v>
      </c>
      <c r="N3983" s="10">
        <f>L3983*K3983</f>
        <v>-29302.559999999998</v>
      </c>
      <c r="O3983" s="8" t="s">
        <v>59</v>
      </c>
      <c r="P3983" s="8" t="s">
        <v>60</v>
      </c>
      <c r="Q3983" s="8" t="s">
        <v>61</v>
      </c>
      <c r="R3983" s="8" t="s">
        <v>62</v>
      </c>
    </row>
    <row r="3984" spans="1:18" ht="60" customHeight="1" x14ac:dyDescent="0.25">
      <c r="A3984" s="8" t="s">
        <v>3792</v>
      </c>
      <c r="B3984" s="11">
        <v>2984.52</v>
      </c>
      <c r="C3984" s="8" t="s">
        <v>3602</v>
      </c>
      <c r="D3984" s="8" t="s">
        <v>3603</v>
      </c>
      <c r="E3984" s="8">
        <v>9148</v>
      </c>
      <c r="F3984" s="9">
        <v>44690</v>
      </c>
      <c r="G3984" s="9">
        <v>44691</v>
      </c>
      <c r="H3984" s="8">
        <v>60</v>
      </c>
      <c r="I3984" s="9">
        <f>G3984+60</f>
        <v>44751</v>
      </c>
      <c r="J3984" s="9">
        <v>44718</v>
      </c>
      <c r="K3984" s="8">
        <f>J3984-I3984</f>
        <v>-33</v>
      </c>
      <c r="L3984" s="10">
        <v>2713.2</v>
      </c>
      <c r="M3984" s="8">
        <v>271.32</v>
      </c>
      <c r="N3984" s="10">
        <f>L3984*K3984</f>
        <v>-89535.599999999991</v>
      </c>
      <c r="O3984" s="8" t="s">
        <v>59</v>
      </c>
      <c r="P3984" s="8" t="s">
        <v>60</v>
      </c>
      <c r="Q3984" s="8" t="s">
        <v>61</v>
      </c>
      <c r="R3984" s="8" t="s">
        <v>62</v>
      </c>
    </row>
    <row r="3985" spans="1:18" ht="60" customHeight="1" x14ac:dyDescent="0.25">
      <c r="A3985" s="8" t="s">
        <v>3793</v>
      </c>
      <c r="B3985" s="11">
        <v>2222</v>
      </c>
      <c r="C3985" s="8" t="s">
        <v>3574</v>
      </c>
      <c r="D3985" s="8" t="s">
        <v>3575</v>
      </c>
      <c r="E3985" s="8">
        <v>10449</v>
      </c>
      <c r="F3985" s="9">
        <v>44725</v>
      </c>
      <c r="G3985" s="9">
        <v>44727</v>
      </c>
      <c r="H3985" s="8">
        <v>60</v>
      </c>
      <c r="I3985" s="9">
        <f>G3985+60</f>
        <v>44787</v>
      </c>
      <c r="J3985" s="9">
        <v>44736</v>
      </c>
      <c r="K3985" s="8">
        <f>J3985-I3985</f>
        <v>-51</v>
      </c>
      <c r="L3985" s="10">
        <v>2020</v>
      </c>
      <c r="M3985" s="8">
        <v>202</v>
      </c>
      <c r="N3985" s="10">
        <f>L3985*K3985</f>
        <v>-103020</v>
      </c>
      <c r="O3985" s="8" t="s">
        <v>59</v>
      </c>
      <c r="P3985" s="8" t="s">
        <v>60</v>
      </c>
      <c r="Q3985" s="8" t="s">
        <v>61</v>
      </c>
      <c r="R3985" s="8" t="s">
        <v>62</v>
      </c>
    </row>
    <row r="3986" spans="1:18" ht="60" customHeight="1" x14ac:dyDescent="0.25">
      <c r="A3986" s="8" t="s">
        <v>3794</v>
      </c>
      <c r="B3986" s="11">
        <v>976</v>
      </c>
      <c r="C3986" s="8" t="s">
        <v>3512</v>
      </c>
      <c r="D3986" s="8" t="s">
        <v>3513</v>
      </c>
      <c r="E3986" s="8">
        <v>10099</v>
      </c>
      <c r="F3986" s="9">
        <v>44719</v>
      </c>
      <c r="G3986" s="9">
        <v>44720</v>
      </c>
      <c r="H3986" s="8">
        <v>60</v>
      </c>
      <c r="I3986" s="9">
        <f>G3986+60</f>
        <v>44780</v>
      </c>
      <c r="J3986" s="9">
        <v>44732</v>
      </c>
      <c r="K3986" s="8">
        <f>J3986-I3986</f>
        <v>-48</v>
      </c>
      <c r="L3986" s="10">
        <v>800</v>
      </c>
      <c r="M3986" s="8">
        <v>176</v>
      </c>
      <c r="N3986" s="10">
        <f>L3986*K3986</f>
        <v>-38400</v>
      </c>
      <c r="O3986" s="8" t="s">
        <v>45</v>
      </c>
      <c r="P3986" s="8" t="s">
        <v>46</v>
      </c>
      <c r="Q3986" s="8" t="s">
        <v>222</v>
      </c>
      <c r="R3986" s="8" t="s">
        <v>223</v>
      </c>
    </row>
    <row r="3987" spans="1:18" ht="90" customHeight="1" x14ac:dyDescent="0.25">
      <c r="A3987" s="8" t="s">
        <v>3795</v>
      </c>
      <c r="B3987" s="11">
        <v>407.58</v>
      </c>
      <c r="C3987" s="8" t="s">
        <v>3512</v>
      </c>
      <c r="D3987" s="8" t="s">
        <v>3513</v>
      </c>
      <c r="E3987" s="8">
        <v>10092</v>
      </c>
      <c r="F3987" s="9">
        <v>44719</v>
      </c>
      <c r="G3987" s="9">
        <v>44720</v>
      </c>
      <c r="H3987" s="8">
        <v>60</v>
      </c>
      <c r="I3987" s="9">
        <f>G3987+60</f>
        <v>44780</v>
      </c>
      <c r="J3987" s="9">
        <v>44732</v>
      </c>
      <c r="K3987" s="8">
        <f>J3987-I3987</f>
        <v>-48</v>
      </c>
      <c r="L3987" s="10">
        <v>334.08</v>
      </c>
      <c r="M3987" s="8">
        <v>73.5</v>
      </c>
      <c r="N3987" s="10">
        <f>L3987*K3987</f>
        <v>-16035.84</v>
      </c>
      <c r="O3987" s="8" t="s">
        <v>45</v>
      </c>
      <c r="P3987" s="8" t="s">
        <v>46</v>
      </c>
      <c r="Q3987" s="8" t="s">
        <v>222</v>
      </c>
      <c r="R3987" s="8" t="s">
        <v>223</v>
      </c>
    </row>
    <row r="3988" spans="1:18" ht="60" customHeight="1" x14ac:dyDescent="0.25">
      <c r="A3988" s="8" t="s">
        <v>3796</v>
      </c>
      <c r="B3988" s="11">
        <v>638.05999999999995</v>
      </c>
      <c r="C3988" s="8" t="s">
        <v>3512</v>
      </c>
      <c r="D3988" s="8" t="s">
        <v>3513</v>
      </c>
      <c r="E3988" s="8">
        <v>10093</v>
      </c>
      <c r="F3988" s="9">
        <v>44722</v>
      </c>
      <c r="G3988" s="9">
        <v>44723</v>
      </c>
      <c r="H3988" s="8">
        <v>60</v>
      </c>
      <c r="I3988" s="9">
        <f>G3988+60</f>
        <v>44783</v>
      </c>
      <c r="J3988" s="9">
        <v>44732</v>
      </c>
      <c r="K3988" s="8">
        <f>J3988-I3988</f>
        <v>-51</v>
      </c>
      <c r="L3988" s="10">
        <v>523</v>
      </c>
      <c r="M3988" s="8">
        <v>115.06</v>
      </c>
      <c r="N3988" s="10">
        <f>L3988*K3988</f>
        <v>-26673</v>
      </c>
      <c r="O3988" s="8" t="s">
        <v>45</v>
      </c>
      <c r="P3988" s="8" t="s">
        <v>46</v>
      </c>
      <c r="Q3988" s="8" t="s">
        <v>274</v>
      </c>
      <c r="R3988" s="8" t="s">
        <v>275</v>
      </c>
    </row>
    <row r="3989" spans="1:18" ht="60" customHeight="1" x14ac:dyDescent="0.25">
      <c r="A3989" s="8" t="s">
        <v>3797</v>
      </c>
      <c r="B3989" s="11">
        <v>764.4</v>
      </c>
      <c r="C3989" s="8" t="s">
        <v>3798</v>
      </c>
      <c r="D3989" s="8" t="s">
        <v>3799</v>
      </c>
      <c r="E3989" s="8">
        <v>7215</v>
      </c>
      <c r="F3989" s="9">
        <v>44498</v>
      </c>
      <c r="G3989" s="9">
        <v>44623</v>
      </c>
      <c r="H3989" s="8">
        <v>60</v>
      </c>
      <c r="I3989" s="9">
        <f>G3989+60</f>
        <v>44683</v>
      </c>
      <c r="J3989" s="9">
        <v>44685</v>
      </c>
      <c r="K3989" s="8">
        <f>J3989-I3989</f>
        <v>2</v>
      </c>
      <c r="L3989" s="10">
        <v>735</v>
      </c>
      <c r="M3989" s="8">
        <v>29.4</v>
      </c>
      <c r="N3989" s="10">
        <f>L3989*K3989</f>
        <v>1470</v>
      </c>
      <c r="O3989" s="8" t="s">
        <v>139</v>
      </c>
      <c r="P3989" s="8" t="s">
        <v>140</v>
      </c>
      <c r="Q3989" s="8" t="s">
        <v>141</v>
      </c>
      <c r="R3989" s="8" t="s">
        <v>142</v>
      </c>
    </row>
    <row r="3990" spans="1:18" ht="60" customHeight="1" x14ac:dyDescent="0.25">
      <c r="A3990" s="8" t="s">
        <v>3800</v>
      </c>
      <c r="B3990" s="11">
        <v>27.14</v>
      </c>
      <c r="C3990" s="8" t="s">
        <v>3798</v>
      </c>
      <c r="D3990" s="8" t="s">
        <v>3799</v>
      </c>
      <c r="E3990" s="8">
        <v>7215</v>
      </c>
      <c r="F3990" s="9">
        <v>44498</v>
      </c>
      <c r="G3990" s="9">
        <v>44623</v>
      </c>
      <c r="H3990" s="8">
        <v>60</v>
      </c>
      <c r="I3990" s="9">
        <f>G3990+60</f>
        <v>44683</v>
      </c>
      <c r="J3990" s="9">
        <v>44685</v>
      </c>
      <c r="K3990" s="8">
        <f>J3990-I3990</f>
        <v>2</v>
      </c>
      <c r="L3990" s="10">
        <v>26.1</v>
      </c>
      <c r="M3990" s="8">
        <v>1.04</v>
      </c>
      <c r="N3990" s="10">
        <f>L3990*K3990</f>
        <v>52.2</v>
      </c>
      <c r="O3990" s="8" t="s">
        <v>139</v>
      </c>
      <c r="P3990" s="8" t="s">
        <v>140</v>
      </c>
      <c r="Q3990" s="8" t="s">
        <v>141</v>
      </c>
      <c r="R3990" s="8" t="s">
        <v>142</v>
      </c>
    </row>
    <row r="3991" spans="1:18" ht="60" customHeight="1" x14ac:dyDescent="0.25">
      <c r="A3991" s="8" t="s">
        <v>3801</v>
      </c>
      <c r="B3991" s="11">
        <v>78.78</v>
      </c>
      <c r="C3991" s="8" t="s">
        <v>3798</v>
      </c>
      <c r="D3991" s="8" t="s">
        <v>3799</v>
      </c>
      <c r="E3991" s="8">
        <v>7215</v>
      </c>
      <c r="F3991" s="9">
        <v>44498</v>
      </c>
      <c r="G3991" s="9">
        <v>44623</v>
      </c>
      <c r="H3991" s="8">
        <v>60</v>
      </c>
      <c r="I3991" s="9">
        <f>G3991+60</f>
        <v>44683</v>
      </c>
      <c r="J3991" s="9">
        <v>44685</v>
      </c>
      <c r="K3991" s="8">
        <f>J3991-I3991</f>
        <v>2</v>
      </c>
      <c r="L3991" s="10">
        <v>75.75</v>
      </c>
      <c r="M3991" s="8">
        <v>3.03</v>
      </c>
      <c r="N3991" s="10">
        <f>L3991*K3991</f>
        <v>151.5</v>
      </c>
      <c r="O3991" s="8" t="s">
        <v>139</v>
      </c>
      <c r="P3991" s="8" t="s">
        <v>140</v>
      </c>
      <c r="Q3991" s="8" t="s">
        <v>141</v>
      </c>
      <c r="R3991" s="8" t="s">
        <v>142</v>
      </c>
    </row>
    <row r="3992" spans="1:18" ht="75" customHeight="1" x14ac:dyDescent="0.25">
      <c r="A3992" s="8" t="s">
        <v>3802</v>
      </c>
      <c r="B3992" s="11">
        <v>667.24</v>
      </c>
      <c r="C3992" s="8" t="s">
        <v>3798</v>
      </c>
      <c r="D3992" s="8" t="s">
        <v>3799</v>
      </c>
      <c r="E3992" s="8">
        <v>7215</v>
      </c>
      <c r="F3992" s="9">
        <v>44526</v>
      </c>
      <c r="G3992" s="9">
        <v>44623</v>
      </c>
      <c r="H3992" s="8">
        <v>60</v>
      </c>
      <c r="I3992" s="9">
        <f>G3992+60</f>
        <v>44683</v>
      </c>
      <c r="J3992" s="9">
        <v>44685</v>
      </c>
      <c r="K3992" s="8">
        <f>J3992-I3992</f>
        <v>2</v>
      </c>
      <c r="L3992" s="10">
        <v>333</v>
      </c>
      <c r="M3992" s="8">
        <v>13.32</v>
      </c>
      <c r="N3992" s="10">
        <f>L3992*K3992</f>
        <v>666</v>
      </c>
      <c r="O3992" s="8" t="s">
        <v>139</v>
      </c>
      <c r="P3992" s="8" t="s">
        <v>140</v>
      </c>
      <c r="Q3992" s="8" t="s">
        <v>141</v>
      </c>
      <c r="R3992" s="8" t="s">
        <v>142</v>
      </c>
    </row>
    <row r="3993" spans="1:18" ht="75" customHeight="1" x14ac:dyDescent="0.25">
      <c r="A3993" s="8" t="s">
        <v>3802</v>
      </c>
      <c r="B3993" s="11">
        <v>667.24</v>
      </c>
      <c r="C3993" s="8" t="s">
        <v>3798</v>
      </c>
      <c r="D3993" s="8" t="s">
        <v>3799</v>
      </c>
      <c r="E3993" s="8">
        <v>7215</v>
      </c>
      <c r="F3993" s="9">
        <v>44526</v>
      </c>
      <c r="G3993" s="9">
        <v>44623</v>
      </c>
      <c r="H3993" s="8">
        <v>60</v>
      </c>
      <c r="I3993" s="9">
        <f>G3993+60</f>
        <v>44683</v>
      </c>
      <c r="J3993" s="9">
        <v>44685</v>
      </c>
      <c r="K3993" s="8">
        <f>J3993-I3993</f>
        <v>2</v>
      </c>
      <c r="L3993" s="10">
        <v>65.58</v>
      </c>
      <c r="M3993" s="8">
        <v>2.62</v>
      </c>
      <c r="N3993" s="10">
        <f>L3993*K3993</f>
        <v>131.16</v>
      </c>
      <c r="O3993" s="8" t="s">
        <v>139</v>
      </c>
      <c r="P3993" s="8" t="s">
        <v>140</v>
      </c>
      <c r="Q3993" s="8" t="s">
        <v>141</v>
      </c>
      <c r="R3993" s="8" t="s">
        <v>142</v>
      </c>
    </row>
    <row r="3994" spans="1:18" ht="75" customHeight="1" x14ac:dyDescent="0.25">
      <c r="A3994" s="8" t="s">
        <v>3802</v>
      </c>
      <c r="B3994" s="11">
        <v>667.24</v>
      </c>
      <c r="C3994" s="8" t="s">
        <v>3798</v>
      </c>
      <c r="D3994" s="8" t="s">
        <v>3799</v>
      </c>
      <c r="E3994" s="8">
        <v>7215</v>
      </c>
      <c r="F3994" s="9">
        <v>44526</v>
      </c>
      <c r="G3994" s="9">
        <v>44623</v>
      </c>
      <c r="H3994" s="8">
        <v>60</v>
      </c>
      <c r="I3994" s="9">
        <f>G3994+60</f>
        <v>44683</v>
      </c>
      <c r="J3994" s="9">
        <v>44685</v>
      </c>
      <c r="K3994" s="8">
        <f>J3994-I3994</f>
        <v>2</v>
      </c>
      <c r="L3994" s="10">
        <v>243</v>
      </c>
      <c r="M3994" s="8">
        <v>9.7200000000000006</v>
      </c>
      <c r="N3994" s="10">
        <f>L3994*K3994</f>
        <v>486</v>
      </c>
      <c r="O3994" s="8" t="s">
        <v>139</v>
      </c>
      <c r="P3994" s="8" t="s">
        <v>140</v>
      </c>
      <c r="Q3994" s="8" t="s">
        <v>141</v>
      </c>
      <c r="R3994" s="8" t="s">
        <v>142</v>
      </c>
    </row>
    <row r="3995" spans="1:18" ht="75" customHeight="1" x14ac:dyDescent="0.25">
      <c r="A3995" s="8" t="s">
        <v>3803</v>
      </c>
      <c r="B3995" s="11">
        <v>9.0500000000000007</v>
      </c>
      <c r="C3995" s="8" t="s">
        <v>3798</v>
      </c>
      <c r="D3995" s="8" t="s">
        <v>3799</v>
      </c>
      <c r="E3995" s="8">
        <v>7215</v>
      </c>
      <c r="F3995" s="9">
        <v>44526</v>
      </c>
      <c r="G3995" s="9">
        <v>44623</v>
      </c>
      <c r="H3995" s="8">
        <v>60</v>
      </c>
      <c r="I3995" s="9">
        <f>G3995+60</f>
        <v>44683</v>
      </c>
      <c r="J3995" s="9">
        <v>44685</v>
      </c>
      <c r="K3995" s="8">
        <f>J3995-I3995</f>
        <v>2</v>
      </c>
      <c r="L3995" s="10">
        <v>8.6999999999999993</v>
      </c>
      <c r="M3995" s="8">
        <v>0.35</v>
      </c>
      <c r="N3995" s="10">
        <f>L3995*K3995</f>
        <v>17.399999999999999</v>
      </c>
      <c r="O3995" s="8" t="s">
        <v>139</v>
      </c>
      <c r="P3995" s="8" t="s">
        <v>140</v>
      </c>
      <c r="Q3995" s="8" t="s">
        <v>141</v>
      </c>
      <c r="R3995" s="8" t="s">
        <v>142</v>
      </c>
    </row>
    <row r="3996" spans="1:18" ht="60" customHeight="1" x14ac:dyDescent="0.25">
      <c r="A3996" s="8" t="s">
        <v>3804</v>
      </c>
      <c r="B3996" s="11">
        <v>45.24</v>
      </c>
      <c r="C3996" s="8" t="s">
        <v>3798</v>
      </c>
      <c r="D3996" s="8" t="s">
        <v>3799</v>
      </c>
      <c r="E3996" s="8">
        <v>7215</v>
      </c>
      <c r="F3996" s="9">
        <v>44526</v>
      </c>
      <c r="G3996" s="9">
        <v>44664</v>
      </c>
      <c r="H3996" s="8">
        <v>60</v>
      </c>
      <c r="I3996" s="9">
        <f>G3996+60</f>
        <v>44724</v>
      </c>
      <c r="J3996" s="9">
        <v>44685</v>
      </c>
      <c r="K3996" s="8">
        <f>J3996-I3996</f>
        <v>-39</v>
      </c>
      <c r="L3996" s="10">
        <v>43.5</v>
      </c>
      <c r="M3996" s="8">
        <v>1.74</v>
      </c>
      <c r="N3996" s="10">
        <f>L3996*K3996</f>
        <v>-1696.5</v>
      </c>
      <c r="O3996" s="8" t="s">
        <v>139</v>
      </c>
      <c r="P3996" s="8" t="s">
        <v>140</v>
      </c>
      <c r="Q3996" s="8" t="s">
        <v>141</v>
      </c>
      <c r="R3996" s="8" t="s">
        <v>142</v>
      </c>
    </row>
    <row r="3997" spans="1:18" ht="60" customHeight="1" x14ac:dyDescent="0.25">
      <c r="A3997" s="8" t="s">
        <v>3805</v>
      </c>
      <c r="B3997" s="11">
        <v>34.1</v>
      </c>
      <c r="C3997" s="8" t="s">
        <v>3798</v>
      </c>
      <c r="D3997" s="8" t="s">
        <v>3799</v>
      </c>
      <c r="E3997" s="8">
        <v>7215</v>
      </c>
      <c r="F3997" s="9">
        <v>44530</v>
      </c>
      <c r="G3997" s="9">
        <v>44623</v>
      </c>
      <c r="H3997" s="8">
        <v>60</v>
      </c>
      <c r="I3997" s="9">
        <f>G3997+60</f>
        <v>44683</v>
      </c>
      <c r="J3997" s="9">
        <v>44685</v>
      </c>
      <c r="K3997" s="8">
        <f>J3997-I3997</f>
        <v>2</v>
      </c>
      <c r="L3997" s="10">
        <v>32.79</v>
      </c>
      <c r="M3997" s="8">
        <v>1.31</v>
      </c>
      <c r="N3997" s="10">
        <f>L3997*K3997</f>
        <v>65.58</v>
      </c>
      <c r="O3997" s="8" t="s">
        <v>139</v>
      </c>
      <c r="P3997" s="8" t="s">
        <v>140</v>
      </c>
      <c r="Q3997" s="8" t="s">
        <v>141</v>
      </c>
      <c r="R3997" s="8" t="s">
        <v>142</v>
      </c>
    </row>
    <row r="3998" spans="1:18" ht="60" customHeight="1" x14ac:dyDescent="0.25">
      <c r="A3998" s="8" t="s">
        <v>3806</v>
      </c>
      <c r="B3998" s="11">
        <v>346.32</v>
      </c>
      <c r="C3998" s="8" t="s">
        <v>3798</v>
      </c>
      <c r="D3998" s="8" t="s">
        <v>3799</v>
      </c>
      <c r="E3998" s="8">
        <v>7215</v>
      </c>
      <c r="F3998" s="9">
        <v>44561</v>
      </c>
      <c r="G3998" s="9">
        <v>44623</v>
      </c>
      <c r="H3998" s="8">
        <v>60</v>
      </c>
      <c r="I3998" s="9">
        <f>G3998+60</f>
        <v>44683</v>
      </c>
      <c r="J3998" s="9">
        <v>44685</v>
      </c>
      <c r="K3998" s="8">
        <f>J3998-I3998</f>
        <v>2</v>
      </c>
      <c r="L3998" s="10">
        <v>333</v>
      </c>
      <c r="M3998" s="8">
        <v>13.32</v>
      </c>
      <c r="N3998" s="10">
        <f>L3998*K3998</f>
        <v>666</v>
      </c>
      <c r="O3998" s="8" t="s">
        <v>139</v>
      </c>
      <c r="P3998" s="8" t="s">
        <v>140</v>
      </c>
      <c r="Q3998" s="8" t="s">
        <v>141</v>
      </c>
      <c r="R3998" s="8" t="s">
        <v>142</v>
      </c>
    </row>
    <row r="3999" spans="1:18" ht="60" customHeight="1" x14ac:dyDescent="0.25">
      <c r="A3999" s="8" t="s">
        <v>3807</v>
      </c>
      <c r="B3999" s="11">
        <v>1385.28</v>
      </c>
      <c r="C3999" s="8" t="s">
        <v>3798</v>
      </c>
      <c r="D3999" s="8" t="s">
        <v>3799</v>
      </c>
      <c r="E3999" s="8">
        <v>7215</v>
      </c>
      <c r="F3999" s="9">
        <v>44561</v>
      </c>
      <c r="G3999" s="9">
        <v>44623</v>
      </c>
      <c r="H3999" s="8">
        <v>60</v>
      </c>
      <c r="I3999" s="9">
        <f>G3999+60</f>
        <v>44683</v>
      </c>
      <c r="J3999" s="9">
        <v>44685</v>
      </c>
      <c r="K3999" s="8">
        <f>J3999-I3999</f>
        <v>2</v>
      </c>
      <c r="L3999" s="10">
        <v>1332</v>
      </c>
      <c r="M3999" s="8">
        <v>53.28</v>
      </c>
      <c r="N3999" s="10">
        <f>L3999*K3999</f>
        <v>2664</v>
      </c>
      <c r="O3999" s="8" t="s">
        <v>139</v>
      </c>
      <c r="P3999" s="8" t="s">
        <v>140</v>
      </c>
      <c r="Q3999" s="8" t="s">
        <v>141</v>
      </c>
      <c r="R3999" s="8" t="s">
        <v>142</v>
      </c>
    </row>
    <row r="4000" spans="1:18" ht="60" customHeight="1" x14ac:dyDescent="0.25">
      <c r="A4000" s="8" t="s">
        <v>3808</v>
      </c>
      <c r="B4000" s="11">
        <v>1139.48</v>
      </c>
      <c r="C4000" s="8" t="s">
        <v>3809</v>
      </c>
      <c r="D4000" s="8" t="s">
        <v>3810</v>
      </c>
      <c r="E4000" s="8">
        <v>8699</v>
      </c>
      <c r="F4000" s="9">
        <v>44684</v>
      </c>
      <c r="G4000" s="9">
        <v>44691</v>
      </c>
      <c r="H4000" s="8">
        <v>60</v>
      </c>
      <c r="I4000" s="9">
        <f>G4000+60</f>
        <v>44751</v>
      </c>
      <c r="J4000" s="9">
        <v>44713</v>
      </c>
      <c r="K4000" s="8">
        <f>J4000-I4000</f>
        <v>-38</v>
      </c>
      <c r="L4000" s="10">
        <v>934</v>
      </c>
      <c r="M4000" s="8">
        <v>205.48</v>
      </c>
      <c r="N4000" s="10">
        <f>L4000*K4000</f>
        <v>-35492</v>
      </c>
      <c r="O4000" s="8" t="s">
        <v>45</v>
      </c>
      <c r="P4000" s="8" t="s">
        <v>46</v>
      </c>
      <c r="Q4000" s="8" t="s">
        <v>205</v>
      </c>
      <c r="R4000" s="8" t="s">
        <v>206</v>
      </c>
    </row>
    <row r="4001" spans="1:18" ht="60" customHeight="1" x14ac:dyDescent="0.25">
      <c r="A4001" s="8" t="s">
        <v>3811</v>
      </c>
      <c r="B4001" s="11">
        <v>264.5</v>
      </c>
      <c r="C4001" s="8" t="s">
        <v>3812</v>
      </c>
      <c r="D4001" s="8" t="s">
        <v>3813</v>
      </c>
      <c r="E4001" s="8">
        <v>6303</v>
      </c>
      <c r="F4001" s="9">
        <v>44644</v>
      </c>
      <c r="G4001" s="9">
        <v>44644</v>
      </c>
      <c r="H4001" s="8">
        <v>60</v>
      </c>
      <c r="I4001" s="9">
        <f>G4001+60</f>
        <v>44704</v>
      </c>
      <c r="J4001" s="9">
        <v>44672</v>
      </c>
      <c r="K4001" s="8">
        <f>J4001-I4001</f>
        <v>-32</v>
      </c>
      <c r="L4001" s="10">
        <v>251.9</v>
      </c>
      <c r="M4001" s="8">
        <v>12.6</v>
      </c>
      <c r="N4001" s="10">
        <f>L4001*K4001</f>
        <v>-8060.8</v>
      </c>
      <c r="O4001" s="8" t="s">
        <v>2925</v>
      </c>
      <c r="P4001" s="8" t="s">
        <v>2926</v>
      </c>
      <c r="Q4001" s="8" t="s">
        <v>3389</v>
      </c>
      <c r="R4001" s="8" t="s">
        <v>3390</v>
      </c>
    </row>
    <row r="4002" spans="1:18" ht="60" customHeight="1" x14ac:dyDescent="0.25">
      <c r="A4002" s="8" t="s">
        <v>3814</v>
      </c>
      <c r="B4002" s="11">
        <v>40.85</v>
      </c>
      <c r="C4002" s="8" t="s">
        <v>3812</v>
      </c>
      <c r="D4002" s="8" t="s">
        <v>3813</v>
      </c>
      <c r="E4002" s="8">
        <v>6303</v>
      </c>
      <c r="F4002" s="9">
        <v>44644</v>
      </c>
      <c r="G4002" s="9">
        <v>44644</v>
      </c>
      <c r="H4002" s="8">
        <v>60</v>
      </c>
      <c r="I4002" s="9">
        <f>G4002+60</f>
        <v>44704</v>
      </c>
      <c r="J4002" s="9">
        <v>44672</v>
      </c>
      <c r="K4002" s="8">
        <f>J4002-I4002</f>
        <v>-32</v>
      </c>
      <c r="L4002" s="10">
        <v>38.9</v>
      </c>
      <c r="M4002" s="8">
        <v>1.95</v>
      </c>
      <c r="N4002" s="10">
        <f>L4002*K4002</f>
        <v>-1244.8</v>
      </c>
      <c r="O4002" s="8" t="s">
        <v>2925</v>
      </c>
      <c r="P4002" s="8" t="s">
        <v>2926</v>
      </c>
      <c r="Q4002" s="8" t="s">
        <v>3389</v>
      </c>
      <c r="R4002" s="8" t="s">
        <v>3390</v>
      </c>
    </row>
    <row r="4003" spans="1:18" ht="60" customHeight="1" x14ac:dyDescent="0.25">
      <c r="A4003" s="8" t="s">
        <v>3815</v>
      </c>
      <c r="B4003" s="11">
        <v>965.61</v>
      </c>
      <c r="C4003" s="8" t="s">
        <v>3812</v>
      </c>
      <c r="D4003" s="8" t="s">
        <v>3813</v>
      </c>
      <c r="E4003" s="8">
        <v>6303</v>
      </c>
      <c r="F4003" s="9">
        <v>44644</v>
      </c>
      <c r="G4003" s="9">
        <v>44644</v>
      </c>
      <c r="H4003" s="8">
        <v>60</v>
      </c>
      <c r="I4003" s="9">
        <f>G4003+60</f>
        <v>44704</v>
      </c>
      <c r="J4003" s="9">
        <v>44672</v>
      </c>
      <c r="K4003" s="8">
        <f>J4003-I4003</f>
        <v>-32</v>
      </c>
      <c r="L4003" s="10">
        <v>919.63</v>
      </c>
      <c r="M4003" s="8">
        <v>45.98</v>
      </c>
      <c r="N4003" s="10">
        <f>L4003*K4003</f>
        <v>-29428.16</v>
      </c>
      <c r="O4003" s="8" t="s">
        <v>2925</v>
      </c>
      <c r="P4003" s="8" t="s">
        <v>2926</v>
      </c>
      <c r="Q4003" s="8" t="s">
        <v>3389</v>
      </c>
      <c r="R4003" s="8" t="s">
        <v>3390</v>
      </c>
    </row>
    <row r="4004" spans="1:18" ht="60" customHeight="1" x14ac:dyDescent="0.25">
      <c r="A4004" s="8" t="s">
        <v>3816</v>
      </c>
      <c r="B4004" s="11">
        <v>187.33</v>
      </c>
      <c r="C4004" s="8" t="s">
        <v>3812</v>
      </c>
      <c r="D4004" s="8" t="s">
        <v>3813</v>
      </c>
      <c r="E4004" s="8">
        <v>6303</v>
      </c>
      <c r="F4004" s="9">
        <v>44644</v>
      </c>
      <c r="G4004" s="9">
        <v>44644</v>
      </c>
      <c r="H4004" s="8">
        <v>60</v>
      </c>
      <c r="I4004" s="9">
        <f>G4004+60</f>
        <v>44704</v>
      </c>
      <c r="J4004" s="9">
        <v>44672</v>
      </c>
      <c r="K4004" s="8">
        <f>J4004-I4004</f>
        <v>-32</v>
      </c>
      <c r="L4004" s="10">
        <v>178.41</v>
      </c>
      <c r="M4004" s="8">
        <v>8.92</v>
      </c>
      <c r="N4004" s="10">
        <f>L4004*K4004</f>
        <v>-5709.12</v>
      </c>
      <c r="O4004" s="8" t="s">
        <v>2925</v>
      </c>
      <c r="P4004" s="8" t="s">
        <v>2926</v>
      </c>
      <c r="Q4004" s="8" t="s">
        <v>3389</v>
      </c>
      <c r="R4004" s="8" t="s">
        <v>3390</v>
      </c>
    </row>
    <row r="4005" spans="1:18" ht="60" customHeight="1" x14ac:dyDescent="0.25">
      <c r="A4005" s="8" t="s">
        <v>3817</v>
      </c>
      <c r="B4005" s="11">
        <v>293.31</v>
      </c>
      <c r="C4005" s="8" t="s">
        <v>3812</v>
      </c>
      <c r="D4005" s="8" t="s">
        <v>3813</v>
      </c>
      <c r="E4005" s="8">
        <v>8306</v>
      </c>
      <c r="F4005" s="9">
        <v>44672</v>
      </c>
      <c r="G4005" s="9">
        <v>44673</v>
      </c>
      <c r="H4005" s="8">
        <v>60</v>
      </c>
      <c r="I4005" s="9">
        <f>G4005+60</f>
        <v>44733</v>
      </c>
      <c r="J4005" s="9">
        <v>44707</v>
      </c>
      <c r="K4005" s="8">
        <f>J4005-I4005</f>
        <v>-26</v>
      </c>
      <c r="L4005" s="10">
        <v>279.33999999999997</v>
      </c>
      <c r="M4005" s="8">
        <v>13.97</v>
      </c>
      <c r="N4005" s="10">
        <f>L4005*K4005</f>
        <v>-7262.8399999999992</v>
      </c>
      <c r="O4005" s="8" t="s">
        <v>2925</v>
      </c>
      <c r="P4005" s="8" t="s">
        <v>2926</v>
      </c>
      <c r="Q4005" s="8" t="s">
        <v>3389</v>
      </c>
      <c r="R4005" s="8" t="s">
        <v>3390</v>
      </c>
    </row>
    <row r="4006" spans="1:18" ht="60" customHeight="1" x14ac:dyDescent="0.25">
      <c r="A4006" s="8" t="s">
        <v>3818</v>
      </c>
      <c r="B4006" s="11">
        <v>45.21</v>
      </c>
      <c r="C4006" s="8" t="s">
        <v>3812</v>
      </c>
      <c r="D4006" s="8" t="s">
        <v>3813</v>
      </c>
      <c r="E4006" s="8">
        <v>8306</v>
      </c>
      <c r="F4006" s="9">
        <v>44672</v>
      </c>
      <c r="G4006" s="9">
        <v>44673</v>
      </c>
      <c r="H4006" s="8">
        <v>60</v>
      </c>
      <c r="I4006" s="9">
        <f>G4006+60</f>
        <v>44733</v>
      </c>
      <c r="J4006" s="9">
        <v>44707</v>
      </c>
      <c r="K4006" s="8">
        <f>J4006-I4006</f>
        <v>-26</v>
      </c>
      <c r="L4006" s="10">
        <v>43.06</v>
      </c>
      <c r="M4006" s="8">
        <v>2.15</v>
      </c>
      <c r="N4006" s="10">
        <f>L4006*K4006</f>
        <v>-1119.56</v>
      </c>
      <c r="O4006" s="8" t="s">
        <v>2925</v>
      </c>
      <c r="P4006" s="8" t="s">
        <v>2926</v>
      </c>
      <c r="Q4006" s="8" t="s">
        <v>3389</v>
      </c>
      <c r="R4006" s="8" t="s">
        <v>3390</v>
      </c>
    </row>
    <row r="4007" spans="1:18" ht="60" customHeight="1" x14ac:dyDescent="0.25">
      <c r="A4007" s="8" t="s">
        <v>3819</v>
      </c>
      <c r="B4007" s="11">
        <v>4245.05</v>
      </c>
      <c r="C4007" s="8" t="s">
        <v>3812</v>
      </c>
      <c r="D4007" s="8" t="s">
        <v>3813</v>
      </c>
      <c r="E4007" s="8">
        <v>8306</v>
      </c>
      <c r="F4007" s="9">
        <v>44672</v>
      </c>
      <c r="G4007" s="9">
        <v>44673</v>
      </c>
      <c r="H4007" s="8">
        <v>60</v>
      </c>
      <c r="I4007" s="9">
        <f>G4007+60</f>
        <v>44733</v>
      </c>
      <c r="J4007" s="9">
        <v>44707</v>
      </c>
      <c r="K4007" s="8">
        <f>J4007-I4007</f>
        <v>-26</v>
      </c>
      <c r="L4007" s="10">
        <v>4042.9</v>
      </c>
      <c r="M4007" s="8">
        <v>202.15</v>
      </c>
      <c r="N4007" s="10">
        <f>L4007*K4007</f>
        <v>-105115.40000000001</v>
      </c>
      <c r="O4007" s="8" t="s">
        <v>2925</v>
      </c>
      <c r="P4007" s="8" t="s">
        <v>2926</v>
      </c>
      <c r="Q4007" s="8" t="s">
        <v>3389</v>
      </c>
      <c r="R4007" s="8" t="s">
        <v>3390</v>
      </c>
    </row>
    <row r="4008" spans="1:18" ht="60" customHeight="1" x14ac:dyDescent="0.25">
      <c r="A4008" s="8" t="s">
        <v>3820</v>
      </c>
      <c r="B4008" s="11">
        <v>195.97</v>
      </c>
      <c r="C4008" s="8" t="s">
        <v>3812</v>
      </c>
      <c r="D4008" s="8" t="s">
        <v>3813</v>
      </c>
      <c r="E4008" s="8">
        <v>8306</v>
      </c>
      <c r="F4008" s="9">
        <v>44672</v>
      </c>
      <c r="G4008" s="9">
        <v>44673</v>
      </c>
      <c r="H4008" s="8">
        <v>60</v>
      </c>
      <c r="I4008" s="9">
        <f>G4008+60</f>
        <v>44733</v>
      </c>
      <c r="J4008" s="9">
        <v>44707</v>
      </c>
      <c r="K4008" s="8">
        <f>J4008-I4008</f>
        <v>-26</v>
      </c>
      <c r="L4008" s="10">
        <v>186.64</v>
      </c>
      <c r="M4008" s="8">
        <v>9.33</v>
      </c>
      <c r="N4008" s="10">
        <f>L4008*K4008</f>
        <v>-4852.6399999999994</v>
      </c>
      <c r="O4008" s="8" t="s">
        <v>2925</v>
      </c>
      <c r="P4008" s="8" t="s">
        <v>2926</v>
      </c>
      <c r="Q4008" s="8" t="s">
        <v>3389</v>
      </c>
      <c r="R4008" s="8" t="s">
        <v>3390</v>
      </c>
    </row>
    <row r="4009" spans="1:18" ht="60" customHeight="1" x14ac:dyDescent="0.25">
      <c r="A4009" s="8" t="s">
        <v>3821</v>
      </c>
      <c r="B4009" s="11">
        <v>2166.7199999999998</v>
      </c>
      <c r="C4009" s="8" t="s">
        <v>3822</v>
      </c>
      <c r="D4009" s="8" t="s">
        <v>3823</v>
      </c>
      <c r="E4009" s="8">
        <v>8241</v>
      </c>
      <c r="F4009" s="9">
        <v>44651</v>
      </c>
      <c r="G4009" s="9">
        <v>44670</v>
      </c>
      <c r="H4009" s="8">
        <v>60</v>
      </c>
      <c r="I4009" s="9">
        <f>G4009+60</f>
        <v>44730</v>
      </c>
      <c r="J4009" s="9">
        <v>44705</v>
      </c>
      <c r="K4009" s="8">
        <f>J4009-I4009</f>
        <v>-25</v>
      </c>
      <c r="L4009" s="10">
        <v>1776</v>
      </c>
      <c r="M4009" s="8">
        <v>390.72</v>
      </c>
      <c r="N4009" s="10">
        <f>L4009*K4009</f>
        <v>-44400</v>
      </c>
      <c r="O4009" s="8" t="s">
        <v>45</v>
      </c>
      <c r="P4009" s="8" t="s">
        <v>46</v>
      </c>
      <c r="Q4009" s="8" t="s">
        <v>205</v>
      </c>
      <c r="R4009" s="8" t="s">
        <v>206</v>
      </c>
    </row>
    <row r="4010" spans="1:18" ht="60" customHeight="1" x14ac:dyDescent="0.25">
      <c r="A4010" s="8" t="s">
        <v>3824</v>
      </c>
      <c r="B4010" s="11">
        <v>164.12</v>
      </c>
      <c r="C4010" s="8" t="s">
        <v>3825</v>
      </c>
      <c r="D4010" s="8" t="s">
        <v>3826</v>
      </c>
      <c r="E4010" s="8">
        <v>7224</v>
      </c>
      <c r="F4010" s="9">
        <v>44650</v>
      </c>
      <c r="G4010" s="9">
        <v>44656</v>
      </c>
      <c r="H4010" s="8">
        <v>60</v>
      </c>
      <c r="I4010" s="9">
        <f>G4010+60</f>
        <v>44716</v>
      </c>
      <c r="J4010" s="9">
        <v>44685</v>
      </c>
      <c r="K4010" s="8">
        <f>J4010-I4010</f>
        <v>-31</v>
      </c>
      <c r="L4010" s="10">
        <v>149.19999999999999</v>
      </c>
      <c r="M4010" s="8">
        <v>14.92</v>
      </c>
      <c r="N4010" s="10">
        <f>L4010*K4010</f>
        <v>-4625.2</v>
      </c>
      <c r="O4010" s="8" t="s">
        <v>59</v>
      </c>
      <c r="P4010" s="8" t="s">
        <v>60</v>
      </c>
      <c r="Q4010" s="8" t="s">
        <v>61</v>
      </c>
      <c r="R4010" s="8" t="s">
        <v>62</v>
      </c>
    </row>
    <row r="4011" spans="1:18" ht="60" customHeight="1" x14ac:dyDescent="0.25">
      <c r="A4011" s="8" t="s">
        <v>3827</v>
      </c>
      <c r="B4011" s="11">
        <v>795.96</v>
      </c>
      <c r="C4011" s="8" t="s">
        <v>3825</v>
      </c>
      <c r="D4011" s="8" t="s">
        <v>3826</v>
      </c>
      <c r="E4011" s="8">
        <v>7224</v>
      </c>
      <c r="F4011" s="9">
        <v>44650</v>
      </c>
      <c r="G4011" s="9">
        <v>44656</v>
      </c>
      <c r="H4011" s="8">
        <v>60</v>
      </c>
      <c r="I4011" s="9">
        <f>G4011+60</f>
        <v>44716</v>
      </c>
      <c r="J4011" s="9">
        <v>44685</v>
      </c>
      <c r="K4011" s="8">
        <f>J4011-I4011</f>
        <v>-31</v>
      </c>
      <c r="L4011" s="10">
        <v>149.19999999999999</v>
      </c>
      <c r="M4011" s="8">
        <v>14.92</v>
      </c>
      <c r="N4011" s="10">
        <f>L4011*K4011</f>
        <v>-4625.2</v>
      </c>
      <c r="O4011" s="8" t="s">
        <v>59</v>
      </c>
      <c r="P4011" s="8" t="s">
        <v>60</v>
      </c>
      <c r="Q4011" s="8" t="s">
        <v>61</v>
      </c>
      <c r="R4011" s="8" t="s">
        <v>62</v>
      </c>
    </row>
    <row r="4012" spans="1:18" ht="60" customHeight="1" x14ac:dyDescent="0.25">
      <c r="A4012" s="8" t="s">
        <v>3827</v>
      </c>
      <c r="B4012" s="11">
        <v>795.96</v>
      </c>
      <c r="C4012" s="8" t="s">
        <v>3825</v>
      </c>
      <c r="D4012" s="8" t="s">
        <v>3826</v>
      </c>
      <c r="E4012" s="8">
        <v>7224</v>
      </c>
      <c r="F4012" s="9">
        <v>44650</v>
      </c>
      <c r="G4012" s="9">
        <v>44656</v>
      </c>
      <c r="H4012" s="8">
        <v>60</v>
      </c>
      <c r="I4012" s="9">
        <f>G4012+60</f>
        <v>44716</v>
      </c>
      <c r="J4012" s="9">
        <v>44685</v>
      </c>
      <c r="K4012" s="8">
        <f>J4012-I4012</f>
        <v>-31</v>
      </c>
      <c r="L4012" s="10">
        <v>520.79999999999995</v>
      </c>
      <c r="M4012" s="8">
        <v>52.08</v>
      </c>
      <c r="N4012" s="10">
        <f>L4012*K4012</f>
        <v>-16144.8</v>
      </c>
      <c r="O4012" s="8" t="s">
        <v>59</v>
      </c>
      <c r="P4012" s="8" t="s">
        <v>60</v>
      </c>
      <c r="Q4012" s="8" t="s">
        <v>61</v>
      </c>
      <c r="R4012" s="8" t="s">
        <v>62</v>
      </c>
    </row>
    <row r="4013" spans="1:18" ht="60" customHeight="1" x14ac:dyDescent="0.25">
      <c r="A4013" s="8" t="s">
        <v>3827</v>
      </c>
      <c r="B4013" s="11">
        <v>795.96</v>
      </c>
      <c r="C4013" s="8" t="s">
        <v>3825</v>
      </c>
      <c r="D4013" s="8" t="s">
        <v>3826</v>
      </c>
      <c r="E4013" s="8">
        <v>7224</v>
      </c>
      <c r="F4013" s="9">
        <v>44650</v>
      </c>
      <c r="G4013" s="9">
        <v>44656</v>
      </c>
      <c r="H4013" s="8">
        <v>60</v>
      </c>
      <c r="I4013" s="9">
        <f>G4013+60</f>
        <v>44716</v>
      </c>
      <c r="J4013" s="9">
        <v>44685</v>
      </c>
      <c r="K4013" s="8">
        <f>J4013-I4013</f>
        <v>-31</v>
      </c>
      <c r="L4013" s="10">
        <v>53.6</v>
      </c>
      <c r="M4013" s="8">
        <v>5.36</v>
      </c>
      <c r="N4013" s="10">
        <f>L4013*K4013</f>
        <v>-1661.6000000000001</v>
      </c>
      <c r="O4013" s="8" t="s">
        <v>59</v>
      </c>
      <c r="P4013" s="8" t="s">
        <v>60</v>
      </c>
      <c r="Q4013" s="8" t="s">
        <v>61</v>
      </c>
      <c r="R4013" s="8" t="s">
        <v>62</v>
      </c>
    </row>
    <row r="4014" spans="1:18" ht="60" customHeight="1" x14ac:dyDescent="0.25">
      <c r="A4014" s="8" t="s">
        <v>3828</v>
      </c>
      <c r="B4014" s="11">
        <v>383.24</v>
      </c>
      <c r="C4014" s="8" t="s">
        <v>3825</v>
      </c>
      <c r="D4014" s="8" t="s">
        <v>3826</v>
      </c>
      <c r="E4014" s="8">
        <v>7282</v>
      </c>
      <c r="F4014" s="9">
        <v>44650</v>
      </c>
      <c r="G4014" s="9">
        <v>44656</v>
      </c>
      <c r="H4014" s="8">
        <v>60</v>
      </c>
      <c r="I4014" s="9">
        <f>G4014+60</f>
        <v>44716</v>
      </c>
      <c r="J4014" s="9">
        <v>44685</v>
      </c>
      <c r="K4014" s="8">
        <f>J4014-I4014</f>
        <v>-31</v>
      </c>
      <c r="L4014" s="10">
        <v>74.599999999999994</v>
      </c>
      <c r="M4014" s="8">
        <v>7.46</v>
      </c>
      <c r="N4014" s="10">
        <f>L4014*K4014</f>
        <v>-2312.6</v>
      </c>
      <c r="O4014" s="8" t="s">
        <v>59</v>
      </c>
      <c r="P4014" s="8" t="s">
        <v>60</v>
      </c>
      <c r="Q4014" s="8" t="s">
        <v>61</v>
      </c>
      <c r="R4014" s="8" t="s">
        <v>62</v>
      </c>
    </row>
    <row r="4015" spans="1:18" ht="60" customHeight="1" x14ac:dyDescent="0.25">
      <c r="A4015" s="8" t="s">
        <v>3828</v>
      </c>
      <c r="B4015" s="11">
        <v>383.24</v>
      </c>
      <c r="C4015" s="8" t="s">
        <v>3825</v>
      </c>
      <c r="D4015" s="8" t="s">
        <v>3826</v>
      </c>
      <c r="E4015" s="8">
        <v>7282</v>
      </c>
      <c r="F4015" s="9">
        <v>44650</v>
      </c>
      <c r="G4015" s="9">
        <v>44656</v>
      </c>
      <c r="H4015" s="8">
        <v>60</v>
      </c>
      <c r="I4015" s="9">
        <f>G4015+60</f>
        <v>44716</v>
      </c>
      <c r="J4015" s="9">
        <v>44685</v>
      </c>
      <c r="K4015" s="8">
        <f>J4015-I4015</f>
        <v>-31</v>
      </c>
      <c r="L4015" s="10">
        <v>260.39999999999998</v>
      </c>
      <c r="M4015" s="8">
        <v>26.04</v>
      </c>
      <c r="N4015" s="10">
        <f>L4015*K4015</f>
        <v>-8072.4</v>
      </c>
      <c r="O4015" s="8" t="s">
        <v>59</v>
      </c>
      <c r="P4015" s="8" t="s">
        <v>60</v>
      </c>
      <c r="Q4015" s="8" t="s">
        <v>61</v>
      </c>
      <c r="R4015" s="8" t="s">
        <v>62</v>
      </c>
    </row>
    <row r="4016" spans="1:18" ht="60" customHeight="1" x14ac:dyDescent="0.25">
      <c r="A4016" s="8" t="s">
        <v>3828</v>
      </c>
      <c r="B4016" s="11">
        <v>383.24</v>
      </c>
      <c r="C4016" s="8" t="s">
        <v>3825</v>
      </c>
      <c r="D4016" s="8" t="s">
        <v>3826</v>
      </c>
      <c r="E4016" s="8">
        <v>7282</v>
      </c>
      <c r="F4016" s="9">
        <v>44650</v>
      </c>
      <c r="G4016" s="9">
        <v>44656</v>
      </c>
      <c r="H4016" s="8">
        <v>60</v>
      </c>
      <c r="I4016" s="9">
        <f>G4016+60</f>
        <v>44716</v>
      </c>
      <c r="J4016" s="9">
        <v>44685</v>
      </c>
      <c r="K4016" s="8">
        <f>J4016-I4016</f>
        <v>-31</v>
      </c>
      <c r="L4016" s="10">
        <v>13.4</v>
      </c>
      <c r="M4016" s="8">
        <v>1.34</v>
      </c>
      <c r="N4016" s="10">
        <f>L4016*K4016</f>
        <v>-415.40000000000003</v>
      </c>
      <c r="O4016" s="8" t="s">
        <v>59</v>
      </c>
      <c r="P4016" s="8" t="s">
        <v>60</v>
      </c>
      <c r="Q4016" s="8" t="s">
        <v>61</v>
      </c>
      <c r="R4016" s="8" t="s">
        <v>62</v>
      </c>
    </row>
    <row r="4017" spans="1:18" ht="60" customHeight="1" x14ac:dyDescent="0.25">
      <c r="A4017" s="8" t="s">
        <v>3829</v>
      </c>
      <c r="B4017" s="11">
        <v>85.8</v>
      </c>
      <c r="C4017" s="8" t="s">
        <v>3825</v>
      </c>
      <c r="D4017" s="8" t="s">
        <v>3826</v>
      </c>
      <c r="E4017" s="8">
        <v>7224</v>
      </c>
      <c r="F4017" s="9">
        <v>44662</v>
      </c>
      <c r="G4017" s="9">
        <v>44664</v>
      </c>
      <c r="H4017" s="8">
        <v>60</v>
      </c>
      <c r="I4017" s="9">
        <f>G4017+60</f>
        <v>44724</v>
      </c>
      <c r="J4017" s="9">
        <v>44685</v>
      </c>
      <c r="K4017" s="8">
        <f>J4017-I4017</f>
        <v>-39</v>
      </c>
      <c r="L4017" s="10">
        <v>78</v>
      </c>
      <c r="M4017" s="8">
        <v>7.8</v>
      </c>
      <c r="N4017" s="10">
        <f>L4017*K4017</f>
        <v>-3042</v>
      </c>
      <c r="O4017" s="8" t="s">
        <v>59</v>
      </c>
      <c r="P4017" s="8" t="s">
        <v>60</v>
      </c>
      <c r="Q4017" s="8" t="s">
        <v>61</v>
      </c>
      <c r="R4017" s="8" t="s">
        <v>62</v>
      </c>
    </row>
    <row r="4018" spans="1:18" ht="60" customHeight="1" x14ac:dyDescent="0.25">
      <c r="A4018" s="8" t="s">
        <v>3830</v>
      </c>
      <c r="B4018" s="11">
        <v>410.3</v>
      </c>
      <c r="C4018" s="8" t="s">
        <v>3825</v>
      </c>
      <c r="D4018" s="8" t="s">
        <v>3826</v>
      </c>
      <c r="E4018" s="8">
        <v>7867</v>
      </c>
      <c r="F4018" s="9">
        <v>44690</v>
      </c>
      <c r="G4018" s="9">
        <v>44691</v>
      </c>
      <c r="H4018" s="8">
        <v>60</v>
      </c>
      <c r="I4018" s="9">
        <f>G4018+60</f>
        <v>44751</v>
      </c>
      <c r="J4018" s="9">
        <v>44694</v>
      </c>
      <c r="K4018" s="8">
        <f>J4018-I4018</f>
        <v>-57</v>
      </c>
      <c r="L4018" s="10">
        <v>373</v>
      </c>
      <c r="M4018" s="8">
        <v>37.299999999999997</v>
      </c>
      <c r="N4018" s="10">
        <f>L4018*K4018</f>
        <v>-21261</v>
      </c>
      <c r="O4018" s="8" t="s">
        <v>59</v>
      </c>
      <c r="P4018" s="8" t="s">
        <v>60</v>
      </c>
      <c r="Q4018" s="8" t="s">
        <v>61</v>
      </c>
      <c r="R4018" s="8" t="s">
        <v>62</v>
      </c>
    </row>
    <row r="4019" spans="1:18" ht="60" customHeight="1" x14ac:dyDescent="0.25">
      <c r="A4019" s="8" t="s">
        <v>3831</v>
      </c>
      <c r="B4019" s="11">
        <v>286</v>
      </c>
      <c r="C4019" s="8" t="s">
        <v>3832</v>
      </c>
      <c r="D4019" s="8" t="s">
        <v>3833</v>
      </c>
      <c r="E4019" s="8">
        <v>5757</v>
      </c>
      <c r="F4019" s="9">
        <v>44620</v>
      </c>
      <c r="G4019" s="9">
        <v>44630</v>
      </c>
      <c r="H4019" s="8">
        <v>60</v>
      </c>
      <c r="I4019" s="9">
        <f>G4019+60</f>
        <v>44690</v>
      </c>
      <c r="J4019" s="9">
        <v>44662</v>
      </c>
      <c r="K4019" s="8">
        <f>J4019-I4019</f>
        <v>-28</v>
      </c>
      <c r="L4019" s="10">
        <v>260</v>
      </c>
      <c r="M4019" s="8">
        <v>26</v>
      </c>
      <c r="N4019" s="10">
        <f>L4019*K4019</f>
        <v>-7280</v>
      </c>
      <c r="O4019" s="8" t="s">
        <v>59</v>
      </c>
      <c r="P4019" s="8" t="s">
        <v>60</v>
      </c>
      <c r="Q4019" s="8" t="s">
        <v>61</v>
      </c>
      <c r="R4019" s="8" t="s">
        <v>62</v>
      </c>
    </row>
    <row r="4020" spans="1:18" ht="60" customHeight="1" x14ac:dyDescent="0.25">
      <c r="A4020" s="8" t="s">
        <v>3834</v>
      </c>
      <c r="B4020" s="11">
        <v>1162.48</v>
      </c>
      <c r="C4020" s="8" t="s">
        <v>3832</v>
      </c>
      <c r="D4020" s="8" t="s">
        <v>3833</v>
      </c>
      <c r="E4020" s="8">
        <v>7938</v>
      </c>
      <c r="F4020" s="9">
        <v>44643</v>
      </c>
      <c r="G4020" s="9">
        <v>44661</v>
      </c>
      <c r="H4020" s="8">
        <v>60</v>
      </c>
      <c r="I4020" s="9">
        <f>G4020+60</f>
        <v>44721</v>
      </c>
      <c r="J4020" s="9">
        <v>44697</v>
      </c>
      <c r="K4020" s="8">
        <f>J4020-I4020</f>
        <v>-24</v>
      </c>
      <c r="L4020" s="10">
        <v>704</v>
      </c>
      <c r="M4020" s="8">
        <v>70.400000000000006</v>
      </c>
      <c r="N4020" s="10">
        <f>L4020*K4020</f>
        <v>-16896</v>
      </c>
      <c r="O4020" s="8" t="s">
        <v>59</v>
      </c>
      <c r="P4020" s="8" t="s">
        <v>60</v>
      </c>
      <c r="Q4020" s="8" t="s">
        <v>61</v>
      </c>
      <c r="R4020" s="8" t="s">
        <v>62</v>
      </c>
    </row>
    <row r="4021" spans="1:18" ht="60" customHeight="1" x14ac:dyDescent="0.25">
      <c r="A4021" s="8" t="s">
        <v>3834</v>
      </c>
      <c r="B4021" s="11">
        <v>1162.48</v>
      </c>
      <c r="C4021" s="8" t="s">
        <v>3832</v>
      </c>
      <c r="D4021" s="8" t="s">
        <v>3833</v>
      </c>
      <c r="E4021" s="8">
        <v>7938</v>
      </c>
      <c r="F4021" s="9">
        <v>44643</v>
      </c>
      <c r="G4021" s="9">
        <v>44661</v>
      </c>
      <c r="H4021" s="8">
        <v>60</v>
      </c>
      <c r="I4021" s="9">
        <f>G4021+60</f>
        <v>44721</v>
      </c>
      <c r="J4021" s="9">
        <v>44697</v>
      </c>
      <c r="K4021" s="8">
        <f>J4021-I4021</f>
        <v>-24</v>
      </c>
      <c r="L4021" s="10">
        <v>352.8</v>
      </c>
      <c r="M4021" s="8">
        <v>35.28</v>
      </c>
      <c r="N4021" s="10">
        <f>L4021*K4021</f>
        <v>-8467.2000000000007</v>
      </c>
      <c r="O4021" s="8" t="s">
        <v>59</v>
      </c>
      <c r="P4021" s="8" t="s">
        <v>60</v>
      </c>
      <c r="Q4021" s="8" t="s">
        <v>61</v>
      </c>
      <c r="R4021" s="8" t="s">
        <v>62</v>
      </c>
    </row>
    <row r="4022" spans="1:18" ht="60" customHeight="1" x14ac:dyDescent="0.25">
      <c r="A4022" s="8" t="s">
        <v>3835</v>
      </c>
      <c r="B4022" s="11">
        <v>83.6</v>
      </c>
      <c r="C4022" s="8" t="s">
        <v>3832</v>
      </c>
      <c r="D4022" s="8" t="s">
        <v>3833</v>
      </c>
      <c r="E4022" s="8">
        <v>8044</v>
      </c>
      <c r="F4022" s="9">
        <v>44677</v>
      </c>
      <c r="G4022" s="9">
        <v>44684</v>
      </c>
      <c r="H4022" s="8">
        <v>60</v>
      </c>
      <c r="I4022" s="9">
        <f>G4022+60</f>
        <v>44744</v>
      </c>
      <c r="J4022" s="9">
        <v>44700</v>
      </c>
      <c r="K4022" s="8">
        <f>J4022-I4022</f>
        <v>-44</v>
      </c>
      <c r="L4022" s="10">
        <v>76</v>
      </c>
      <c r="M4022" s="8">
        <v>7.6</v>
      </c>
      <c r="N4022" s="10">
        <f>L4022*K4022</f>
        <v>-3344</v>
      </c>
      <c r="O4022" s="8" t="s">
        <v>59</v>
      </c>
      <c r="P4022" s="8" t="s">
        <v>60</v>
      </c>
      <c r="Q4022" s="8" t="s">
        <v>61</v>
      </c>
      <c r="R4022" s="8" t="s">
        <v>62</v>
      </c>
    </row>
    <row r="4023" spans="1:18" ht="60" customHeight="1" x14ac:dyDescent="0.25">
      <c r="A4023" s="8" t="s">
        <v>3836</v>
      </c>
      <c r="B4023" s="11">
        <v>378.2</v>
      </c>
      <c r="C4023" s="8" t="s">
        <v>3837</v>
      </c>
      <c r="D4023" s="8" t="s">
        <v>3838</v>
      </c>
      <c r="E4023" s="8">
        <v>5829</v>
      </c>
      <c r="F4023" s="9">
        <v>44630</v>
      </c>
      <c r="G4023" s="9">
        <v>44631</v>
      </c>
      <c r="H4023" s="8">
        <v>60</v>
      </c>
      <c r="I4023" s="9">
        <f>G4023+60</f>
        <v>44691</v>
      </c>
      <c r="J4023" s="9">
        <v>44662</v>
      </c>
      <c r="K4023" s="8">
        <f>J4023-I4023</f>
        <v>-29</v>
      </c>
      <c r="L4023" s="10">
        <v>310</v>
      </c>
      <c r="M4023" s="8">
        <v>68.2</v>
      </c>
      <c r="N4023" s="10">
        <f>L4023*K4023</f>
        <v>-8990</v>
      </c>
      <c r="O4023" s="8" t="s">
        <v>45</v>
      </c>
      <c r="P4023" s="8" t="s">
        <v>46</v>
      </c>
      <c r="Q4023" s="8" t="s">
        <v>274</v>
      </c>
      <c r="R4023" s="8" t="s">
        <v>275</v>
      </c>
    </row>
    <row r="4024" spans="1:18" ht="60" customHeight="1" x14ac:dyDescent="0.25">
      <c r="A4024" s="8" t="s">
        <v>3839</v>
      </c>
      <c r="B4024" s="11">
        <v>915</v>
      </c>
      <c r="C4024" s="8" t="s">
        <v>3837</v>
      </c>
      <c r="D4024" s="8" t="s">
        <v>3838</v>
      </c>
      <c r="E4024" s="8">
        <v>5829</v>
      </c>
      <c r="F4024" s="9">
        <v>44641</v>
      </c>
      <c r="G4024" s="9">
        <v>44642</v>
      </c>
      <c r="H4024" s="8">
        <v>60</v>
      </c>
      <c r="I4024" s="9">
        <f>G4024+60</f>
        <v>44702</v>
      </c>
      <c r="J4024" s="9">
        <v>44662</v>
      </c>
      <c r="K4024" s="8">
        <f>J4024-I4024</f>
        <v>-40</v>
      </c>
      <c r="L4024" s="10">
        <v>750</v>
      </c>
      <c r="M4024" s="8">
        <v>165</v>
      </c>
      <c r="N4024" s="10">
        <f>L4024*K4024</f>
        <v>-30000</v>
      </c>
      <c r="O4024" s="8" t="s">
        <v>45</v>
      </c>
      <c r="P4024" s="8" t="s">
        <v>46</v>
      </c>
      <c r="Q4024" s="8" t="s">
        <v>274</v>
      </c>
      <c r="R4024" s="8" t="s">
        <v>275</v>
      </c>
    </row>
    <row r="4025" spans="1:18" ht="60" customHeight="1" x14ac:dyDescent="0.25">
      <c r="A4025" s="8" t="s">
        <v>3840</v>
      </c>
      <c r="B4025" s="11">
        <v>1708</v>
      </c>
      <c r="C4025" s="8" t="s">
        <v>3837</v>
      </c>
      <c r="D4025" s="8" t="s">
        <v>3838</v>
      </c>
      <c r="E4025" s="8">
        <v>7067</v>
      </c>
      <c r="F4025" s="9">
        <v>44643</v>
      </c>
      <c r="G4025" s="9">
        <v>44644</v>
      </c>
      <c r="H4025" s="8">
        <v>60</v>
      </c>
      <c r="I4025" s="9">
        <f>G4025+60</f>
        <v>44704</v>
      </c>
      <c r="J4025" s="9">
        <v>44683</v>
      </c>
      <c r="K4025" s="8">
        <f>J4025-I4025</f>
        <v>-21</v>
      </c>
      <c r="L4025" s="10">
        <v>1400</v>
      </c>
      <c r="M4025" s="8">
        <v>308</v>
      </c>
      <c r="N4025" s="10">
        <f>L4025*K4025</f>
        <v>-29400</v>
      </c>
      <c r="O4025" s="8" t="s">
        <v>45</v>
      </c>
      <c r="P4025" s="8" t="s">
        <v>46</v>
      </c>
      <c r="Q4025" s="8" t="s">
        <v>274</v>
      </c>
      <c r="R4025" s="8" t="s">
        <v>275</v>
      </c>
    </row>
    <row r="4026" spans="1:18" ht="60" customHeight="1" x14ac:dyDescent="0.25">
      <c r="A4026" s="8" t="s">
        <v>3841</v>
      </c>
      <c r="B4026" s="11">
        <v>47.58</v>
      </c>
      <c r="C4026" s="8" t="s">
        <v>3837</v>
      </c>
      <c r="D4026" s="8" t="s">
        <v>3838</v>
      </c>
      <c r="E4026" s="8">
        <v>7602</v>
      </c>
      <c r="F4026" s="9">
        <v>44643</v>
      </c>
      <c r="G4026" s="9">
        <v>44644</v>
      </c>
      <c r="H4026" s="8">
        <v>60</v>
      </c>
      <c r="I4026" s="9">
        <f>G4026+60</f>
        <v>44704</v>
      </c>
      <c r="J4026" s="9">
        <v>44690</v>
      </c>
      <c r="K4026" s="8">
        <f>J4026-I4026</f>
        <v>-14</v>
      </c>
      <c r="L4026" s="10">
        <v>39</v>
      </c>
      <c r="M4026" s="8">
        <v>8.58</v>
      </c>
      <c r="N4026" s="10">
        <f>L4026*K4026</f>
        <v>-546</v>
      </c>
      <c r="O4026" s="8" t="s">
        <v>45</v>
      </c>
      <c r="P4026" s="8" t="s">
        <v>46</v>
      </c>
      <c r="Q4026" s="8" t="s">
        <v>274</v>
      </c>
      <c r="R4026" s="8" t="s">
        <v>275</v>
      </c>
    </row>
    <row r="4027" spans="1:18" ht="60" customHeight="1" x14ac:dyDescent="0.25">
      <c r="A4027" s="8" t="s">
        <v>3842</v>
      </c>
      <c r="B4027" s="11">
        <v>1403</v>
      </c>
      <c r="C4027" s="8" t="s">
        <v>3837</v>
      </c>
      <c r="D4027" s="8" t="s">
        <v>3838</v>
      </c>
      <c r="E4027" s="8">
        <v>7260</v>
      </c>
      <c r="F4027" s="9">
        <v>44644</v>
      </c>
      <c r="G4027" s="9">
        <v>44645</v>
      </c>
      <c r="H4027" s="8">
        <v>60</v>
      </c>
      <c r="I4027" s="9">
        <f>G4027+60</f>
        <v>44705</v>
      </c>
      <c r="J4027" s="9">
        <v>44685</v>
      </c>
      <c r="K4027" s="8">
        <f>J4027-I4027</f>
        <v>-20</v>
      </c>
      <c r="L4027" s="10">
        <v>1150</v>
      </c>
      <c r="M4027" s="8">
        <v>253</v>
      </c>
      <c r="N4027" s="10">
        <f>L4027*K4027</f>
        <v>-23000</v>
      </c>
      <c r="O4027" s="8" t="s">
        <v>45</v>
      </c>
      <c r="P4027" s="8" t="s">
        <v>46</v>
      </c>
      <c r="Q4027" s="8" t="s">
        <v>105</v>
      </c>
      <c r="R4027" s="8" t="s">
        <v>106</v>
      </c>
    </row>
    <row r="4028" spans="1:18" ht="60" customHeight="1" x14ac:dyDescent="0.25">
      <c r="A4028" s="8" t="s">
        <v>3843</v>
      </c>
      <c r="B4028" s="11">
        <v>198.25</v>
      </c>
      <c r="C4028" s="8" t="s">
        <v>3837</v>
      </c>
      <c r="D4028" s="8" t="s">
        <v>3838</v>
      </c>
      <c r="E4028" s="8">
        <v>7067</v>
      </c>
      <c r="F4028" s="9">
        <v>44644</v>
      </c>
      <c r="G4028" s="9">
        <v>44645</v>
      </c>
      <c r="H4028" s="8">
        <v>60</v>
      </c>
      <c r="I4028" s="9">
        <f>G4028+60</f>
        <v>44705</v>
      </c>
      <c r="J4028" s="9">
        <v>44683</v>
      </c>
      <c r="K4028" s="8">
        <f>J4028-I4028</f>
        <v>-22</v>
      </c>
      <c r="L4028" s="10">
        <v>162.5</v>
      </c>
      <c r="M4028" s="8">
        <v>35.75</v>
      </c>
      <c r="N4028" s="10">
        <f>L4028*K4028</f>
        <v>-3575</v>
      </c>
      <c r="O4028" s="8" t="s">
        <v>45</v>
      </c>
      <c r="P4028" s="8" t="s">
        <v>46</v>
      </c>
      <c r="Q4028" s="8" t="s">
        <v>274</v>
      </c>
      <c r="R4028" s="8" t="s">
        <v>275</v>
      </c>
    </row>
    <row r="4029" spans="1:18" ht="60" customHeight="1" x14ac:dyDescent="0.25">
      <c r="A4029" s="8" t="s">
        <v>3844</v>
      </c>
      <c r="B4029" s="11">
        <v>158.6</v>
      </c>
      <c r="C4029" s="8" t="s">
        <v>3837</v>
      </c>
      <c r="D4029" s="8" t="s">
        <v>3838</v>
      </c>
      <c r="E4029" s="8">
        <v>7260</v>
      </c>
      <c r="F4029" s="9">
        <v>44645</v>
      </c>
      <c r="G4029" s="9">
        <v>44646</v>
      </c>
      <c r="H4029" s="8">
        <v>60</v>
      </c>
      <c r="I4029" s="9">
        <f>G4029+60</f>
        <v>44706</v>
      </c>
      <c r="J4029" s="9">
        <v>44685</v>
      </c>
      <c r="K4029" s="8">
        <f>J4029-I4029</f>
        <v>-21</v>
      </c>
      <c r="L4029" s="10">
        <v>130</v>
      </c>
      <c r="M4029" s="8">
        <v>28.6</v>
      </c>
      <c r="N4029" s="10">
        <f>L4029*K4029</f>
        <v>-2730</v>
      </c>
      <c r="O4029" s="8" t="s">
        <v>45</v>
      </c>
      <c r="P4029" s="8" t="s">
        <v>46</v>
      </c>
      <c r="Q4029" s="8" t="s">
        <v>274</v>
      </c>
      <c r="R4029" s="8" t="s">
        <v>275</v>
      </c>
    </row>
    <row r="4030" spans="1:18" ht="60" customHeight="1" x14ac:dyDescent="0.25">
      <c r="A4030" s="8" t="s">
        <v>3845</v>
      </c>
      <c r="B4030" s="11">
        <v>378.2</v>
      </c>
      <c r="C4030" s="8" t="s">
        <v>3837</v>
      </c>
      <c r="D4030" s="8" t="s">
        <v>3838</v>
      </c>
      <c r="E4030" s="8">
        <v>7067</v>
      </c>
      <c r="F4030" s="9">
        <v>44645</v>
      </c>
      <c r="G4030" s="9">
        <v>44646</v>
      </c>
      <c r="H4030" s="8">
        <v>60</v>
      </c>
      <c r="I4030" s="9">
        <f>G4030+60</f>
        <v>44706</v>
      </c>
      <c r="J4030" s="9">
        <v>44683</v>
      </c>
      <c r="K4030" s="8">
        <f>J4030-I4030</f>
        <v>-23</v>
      </c>
      <c r="L4030" s="10">
        <v>310</v>
      </c>
      <c r="M4030" s="8">
        <v>68.2</v>
      </c>
      <c r="N4030" s="10">
        <f>L4030*K4030</f>
        <v>-7130</v>
      </c>
      <c r="O4030" s="8" t="s">
        <v>45</v>
      </c>
      <c r="P4030" s="8" t="s">
        <v>46</v>
      </c>
      <c r="Q4030" s="8" t="s">
        <v>274</v>
      </c>
      <c r="R4030" s="8" t="s">
        <v>275</v>
      </c>
    </row>
    <row r="4031" spans="1:18" ht="60" customHeight="1" x14ac:dyDescent="0.25">
      <c r="A4031" s="8" t="s">
        <v>3846</v>
      </c>
      <c r="B4031" s="11">
        <v>366</v>
      </c>
      <c r="C4031" s="8" t="s">
        <v>3837</v>
      </c>
      <c r="D4031" s="8" t="s">
        <v>3838</v>
      </c>
      <c r="E4031" s="8">
        <v>7602</v>
      </c>
      <c r="F4031" s="9">
        <v>44655</v>
      </c>
      <c r="G4031" s="9">
        <v>44657</v>
      </c>
      <c r="H4031" s="8">
        <v>60</v>
      </c>
      <c r="I4031" s="9">
        <f>G4031+60</f>
        <v>44717</v>
      </c>
      <c r="J4031" s="9">
        <v>44690</v>
      </c>
      <c r="K4031" s="8">
        <f>J4031-I4031</f>
        <v>-27</v>
      </c>
      <c r="L4031" s="10">
        <v>300</v>
      </c>
      <c r="M4031" s="8">
        <v>66</v>
      </c>
      <c r="N4031" s="10">
        <f>L4031*K4031</f>
        <v>-8100</v>
      </c>
      <c r="O4031" s="8" t="s">
        <v>45</v>
      </c>
      <c r="P4031" s="8" t="s">
        <v>46</v>
      </c>
      <c r="Q4031" s="8" t="s">
        <v>105</v>
      </c>
      <c r="R4031" s="8" t="s">
        <v>106</v>
      </c>
    </row>
    <row r="4032" spans="1:18" ht="60" customHeight="1" x14ac:dyDescent="0.25">
      <c r="A4032" s="8" t="s">
        <v>3847</v>
      </c>
      <c r="B4032" s="11">
        <v>427</v>
      </c>
      <c r="C4032" s="8" t="s">
        <v>3837</v>
      </c>
      <c r="D4032" s="8" t="s">
        <v>3838</v>
      </c>
      <c r="E4032" s="8">
        <v>7260</v>
      </c>
      <c r="F4032" s="9">
        <v>44656</v>
      </c>
      <c r="G4032" s="9">
        <v>44658</v>
      </c>
      <c r="H4032" s="8">
        <v>60</v>
      </c>
      <c r="I4032" s="9">
        <f>G4032+60</f>
        <v>44718</v>
      </c>
      <c r="J4032" s="9">
        <v>44685</v>
      </c>
      <c r="K4032" s="8">
        <f>J4032-I4032</f>
        <v>-33</v>
      </c>
      <c r="L4032" s="10">
        <v>350</v>
      </c>
      <c r="M4032" s="8">
        <v>77</v>
      </c>
      <c r="N4032" s="10">
        <f>L4032*K4032</f>
        <v>-11550</v>
      </c>
      <c r="O4032" s="8" t="s">
        <v>45</v>
      </c>
      <c r="P4032" s="8" t="s">
        <v>46</v>
      </c>
      <c r="Q4032" s="8" t="s">
        <v>274</v>
      </c>
      <c r="R4032" s="8" t="s">
        <v>275</v>
      </c>
    </row>
    <row r="4033" spans="1:18" ht="60" customHeight="1" x14ac:dyDescent="0.25">
      <c r="A4033" s="8" t="s">
        <v>3848</v>
      </c>
      <c r="B4033" s="11">
        <v>427</v>
      </c>
      <c r="C4033" s="8" t="s">
        <v>3837</v>
      </c>
      <c r="D4033" s="8" t="s">
        <v>3838</v>
      </c>
      <c r="E4033" s="8">
        <v>7067</v>
      </c>
      <c r="F4033" s="9">
        <v>44656</v>
      </c>
      <c r="G4033" s="9">
        <v>44659</v>
      </c>
      <c r="H4033" s="8">
        <v>60</v>
      </c>
      <c r="I4033" s="9">
        <f>G4033+60</f>
        <v>44719</v>
      </c>
      <c r="J4033" s="9">
        <v>44683</v>
      </c>
      <c r="K4033" s="8">
        <f>J4033-I4033</f>
        <v>-36</v>
      </c>
      <c r="L4033" s="10">
        <v>350</v>
      </c>
      <c r="M4033" s="8">
        <v>77</v>
      </c>
      <c r="N4033" s="10">
        <f>L4033*K4033</f>
        <v>-12600</v>
      </c>
      <c r="O4033" s="8" t="s">
        <v>45</v>
      </c>
      <c r="P4033" s="8" t="s">
        <v>46</v>
      </c>
      <c r="Q4033" s="8" t="s">
        <v>274</v>
      </c>
      <c r="R4033" s="8" t="s">
        <v>275</v>
      </c>
    </row>
    <row r="4034" spans="1:18" ht="60" customHeight="1" x14ac:dyDescent="0.25">
      <c r="A4034" s="8" t="s">
        <v>3849</v>
      </c>
      <c r="B4034" s="11">
        <v>134.19999999999999</v>
      </c>
      <c r="C4034" s="8" t="s">
        <v>3837</v>
      </c>
      <c r="D4034" s="8" t="s">
        <v>3838</v>
      </c>
      <c r="E4034" s="8">
        <v>7602</v>
      </c>
      <c r="F4034" s="9">
        <v>44656</v>
      </c>
      <c r="G4034" s="9">
        <v>44659</v>
      </c>
      <c r="H4034" s="8">
        <v>60</v>
      </c>
      <c r="I4034" s="9">
        <f>G4034+60</f>
        <v>44719</v>
      </c>
      <c r="J4034" s="9">
        <v>44690</v>
      </c>
      <c r="K4034" s="8">
        <f>J4034-I4034</f>
        <v>-29</v>
      </c>
      <c r="L4034" s="10">
        <v>110</v>
      </c>
      <c r="M4034" s="8">
        <v>24.2</v>
      </c>
      <c r="N4034" s="10">
        <f>L4034*K4034</f>
        <v>-3190</v>
      </c>
      <c r="O4034" s="8" t="s">
        <v>45</v>
      </c>
      <c r="P4034" s="8" t="s">
        <v>46</v>
      </c>
      <c r="Q4034" s="8" t="s">
        <v>105</v>
      </c>
      <c r="R4034" s="8" t="s">
        <v>106</v>
      </c>
    </row>
    <row r="4035" spans="1:18" ht="60" customHeight="1" x14ac:dyDescent="0.25">
      <c r="A4035" s="8" t="s">
        <v>3850</v>
      </c>
      <c r="B4035" s="11">
        <v>219.6</v>
      </c>
      <c r="C4035" s="8" t="s">
        <v>3837</v>
      </c>
      <c r="D4035" s="8" t="s">
        <v>3838</v>
      </c>
      <c r="E4035" s="8">
        <v>7602</v>
      </c>
      <c r="F4035" s="9">
        <v>44656</v>
      </c>
      <c r="G4035" s="9">
        <v>44659</v>
      </c>
      <c r="H4035" s="8">
        <v>60</v>
      </c>
      <c r="I4035" s="9">
        <f>G4035+60</f>
        <v>44719</v>
      </c>
      <c r="J4035" s="9">
        <v>44690</v>
      </c>
      <c r="K4035" s="8">
        <f>J4035-I4035</f>
        <v>-29</v>
      </c>
      <c r="L4035" s="10">
        <v>180</v>
      </c>
      <c r="M4035" s="8">
        <v>39.6</v>
      </c>
      <c r="N4035" s="10">
        <f>L4035*K4035</f>
        <v>-5220</v>
      </c>
      <c r="O4035" s="8" t="s">
        <v>45</v>
      </c>
      <c r="P4035" s="8" t="s">
        <v>46</v>
      </c>
      <c r="Q4035" s="8" t="s">
        <v>105</v>
      </c>
      <c r="R4035" s="8" t="s">
        <v>106</v>
      </c>
    </row>
    <row r="4036" spans="1:18" ht="60" customHeight="1" x14ac:dyDescent="0.25">
      <c r="A4036" s="8" t="s">
        <v>3851</v>
      </c>
      <c r="B4036" s="11">
        <v>683.2</v>
      </c>
      <c r="C4036" s="8" t="s">
        <v>3837</v>
      </c>
      <c r="D4036" s="8" t="s">
        <v>3838</v>
      </c>
      <c r="E4036" s="8">
        <v>7602</v>
      </c>
      <c r="F4036" s="9">
        <v>44656</v>
      </c>
      <c r="G4036" s="9">
        <v>44659</v>
      </c>
      <c r="H4036" s="8">
        <v>60</v>
      </c>
      <c r="I4036" s="9">
        <f>G4036+60</f>
        <v>44719</v>
      </c>
      <c r="J4036" s="9">
        <v>44690</v>
      </c>
      <c r="K4036" s="8">
        <f>J4036-I4036</f>
        <v>-29</v>
      </c>
      <c r="L4036" s="10">
        <v>560</v>
      </c>
      <c r="M4036" s="8">
        <v>123.2</v>
      </c>
      <c r="N4036" s="10">
        <f>L4036*K4036</f>
        <v>-16240</v>
      </c>
      <c r="O4036" s="8" t="s">
        <v>45</v>
      </c>
      <c r="P4036" s="8" t="s">
        <v>46</v>
      </c>
      <c r="Q4036" s="8" t="s">
        <v>274</v>
      </c>
      <c r="R4036" s="8" t="s">
        <v>275</v>
      </c>
    </row>
    <row r="4037" spans="1:18" ht="60" customHeight="1" x14ac:dyDescent="0.25">
      <c r="A4037" s="8" t="s">
        <v>3852</v>
      </c>
      <c r="B4037" s="11">
        <v>189.1</v>
      </c>
      <c r="C4037" s="8" t="s">
        <v>3837</v>
      </c>
      <c r="D4037" s="8" t="s">
        <v>3838</v>
      </c>
      <c r="E4037" s="8">
        <v>7067</v>
      </c>
      <c r="F4037" s="9">
        <v>44662</v>
      </c>
      <c r="G4037" s="9">
        <v>44664</v>
      </c>
      <c r="H4037" s="8">
        <v>60</v>
      </c>
      <c r="I4037" s="9">
        <f>G4037+60</f>
        <v>44724</v>
      </c>
      <c r="J4037" s="9">
        <v>44683</v>
      </c>
      <c r="K4037" s="8">
        <f>J4037-I4037</f>
        <v>-41</v>
      </c>
      <c r="L4037" s="10">
        <v>155</v>
      </c>
      <c r="M4037" s="8">
        <v>34.1</v>
      </c>
      <c r="N4037" s="10">
        <f>L4037*K4037</f>
        <v>-6355</v>
      </c>
      <c r="O4037" s="8" t="s">
        <v>45</v>
      </c>
      <c r="P4037" s="8" t="s">
        <v>46</v>
      </c>
      <c r="Q4037" s="8" t="s">
        <v>274</v>
      </c>
      <c r="R4037" s="8" t="s">
        <v>275</v>
      </c>
    </row>
    <row r="4038" spans="1:18" ht="60" customHeight="1" x14ac:dyDescent="0.25">
      <c r="A4038" s="8" t="s">
        <v>3853</v>
      </c>
      <c r="B4038" s="11">
        <v>567.29999999999995</v>
      </c>
      <c r="C4038" s="8" t="s">
        <v>3837</v>
      </c>
      <c r="D4038" s="8" t="s">
        <v>3838</v>
      </c>
      <c r="E4038" s="8">
        <v>7067</v>
      </c>
      <c r="F4038" s="9">
        <v>44664</v>
      </c>
      <c r="G4038" s="9">
        <v>44668</v>
      </c>
      <c r="H4038" s="8">
        <v>60</v>
      </c>
      <c r="I4038" s="9">
        <f>G4038+60</f>
        <v>44728</v>
      </c>
      <c r="J4038" s="9">
        <v>44683</v>
      </c>
      <c r="K4038" s="8">
        <f>J4038-I4038</f>
        <v>-45</v>
      </c>
      <c r="L4038" s="10">
        <v>465</v>
      </c>
      <c r="M4038" s="8">
        <v>102.3</v>
      </c>
      <c r="N4038" s="10">
        <f>L4038*K4038</f>
        <v>-20925</v>
      </c>
      <c r="O4038" s="8" t="s">
        <v>45</v>
      </c>
      <c r="P4038" s="8" t="s">
        <v>46</v>
      </c>
      <c r="Q4038" s="8" t="s">
        <v>274</v>
      </c>
      <c r="R4038" s="8" t="s">
        <v>275</v>
      </c>
    </row>
    <row r="4039" spans="1:18" ht="60" customHeight="1" x14ac:dyDescent="0.25">
      <c r="A4039" s="8" t="s">
        <v>3854</v>
      </c>
      <c r="B4039" s="11">
        <v>732</v>
      </c>
      <c r="C4039" s="8" t="s">
        <v>3837</v>
      </c>
      <c r="D4039" s="8" t="s">
        <v>3838</v>
      </c>
      <c r="E4039" s="8">
        <v>8281</v>
      </c>
      <c r="F4039" s="9">
        <v>44676</v>
      </c>
      <c r="G4039" s="9">
        <v>44677</v>
      </c>
      <c r="H4039" s="8">
        <v>60</v>
      </c>
      <c r="I4039" s="9">
        <f>G4039+60</f>
        <v>44737</v>
      </c>
      <c r="J4039" s="9">
        <v>44706</v>
      </c>
      <c r="K4039" s="8">
        <f>J4039-I4039</f>
        <v>-31</v>
      </c>
      <c r="L4039" s="10">
        <v>600</v>
      </c>
      <c r="M4039" s="8">
        <v>132</v>
      </c>
      <c r="N4039" s="10">
        <f>L4039*K4039</f>
        <v>-18600</v>
      </c>
      <c r="O4039" s="8" t="s">
        <v>45</v>
      </c>
      <c r="P4039" s="8" t="s">
        <v>46</v>
      </c>
      <c r="Q4039" s="8" t="s">
        <v>105</v>
      </c>
      <c r="R4039" s="8" t="s">
        <v>106</v>
      </c>
    </row>
    <row r="4040" spans="1:18" ht="60" customHeight="1" x14ac:dyDescent="0.25">
      <c r="A4040" s="8" t="s">
        <v>3855</v>
      </c>
      <c r="B4040" s="11">
        <v>109.8</v>
      </c>
      <c r="C4040" s="8" t="s">
        <v>3837</v>
      </c>
      <c r="D4040" s="8" t="s">
        <v>3838</v>
      </c>
      <c r="E4040" s="8">
        <v>8281</v>
      </c>
      <c r="F4040" s="9">
        <v>44678</v>
      </c>
      <c r="G4040" s="9">
        <v>44679</v>
      </c>
      <c r="H4040" s="8">
        <v>60</v>
      </c>
      <c r="I4040" s="9">
        <f>G4040+60</f>
        <v>44739</v>
      </c>
      <c r="J4040" s="9">
        <v>44706</v>
      </c>
      <c r="K4040" s="8">
        <f>J4040-I4040</f>
        <v>-33</v>
      </c>
      <c r="L4040" s="10">
        <v>90</v>
      </c>
      <c r="M4040" s="8">
        <v>19.8</v>
      </c>
      <c r="N4040" s="10">
        <f>L4040*K4040</f>
        <v>-2970</v>
      </c>
      <c r="O4040" s="8" t="s">
        <v>45</v>
      </c>
      <c r="P4040" s="8" t="s">
        <v>46</v>
      </c>
      <c r="Q4040" s="8" t="s">
        <v>105</v>
      </c>
      <c r="R4040" s="8" t="s">
        <v>106</v>
      </c>
    </row>
    <row r="4041" spans="1:18" ht="60" customHeight="1" x14ac:dyDescent="0.25">
      <c r="A4041" s="8" t="s">
        <v>3856</v>
      </c>
      <c r="B4041" s="11">
        <v>878.4</v>
      </c>
      <c r="C4041" s="8" t="s">
        <v>3837</v>
      </c>
      <c r="D4041" s="8" t="s">
        <v>3838</v>
      </c>
      <c r="E4041" s="8">
        <v>8281</v>
      </c>
      <c r="F4041" s="9">
        <v>44679</v>
      </c>
      <c r="G4041" s="9">
        <v>44679</v>
      </c>
      <c r="H4041" s="8">
        <v>60</v>
      </c>
      <c r="I4041" s="9">
        <f>G4041+60</f>
        <v>44739</v>
      </c>
      <c r="J4041" s="9">
        <v>44706</v>
      </c>
      <c r="K4041" s="8">
        <f>J4041-I4041</f>
        <v>-33</v>
      </c>
      <c r="L4041" s="10">
        <v>720</v>
      </c>
      <c r="M4041" s="8">
        <v>158.4</v>
      </c>
      <c r="N4041" s="10">
        <f>L4041*K4041</f>
        <v>-23760</v>
      </c>
      <c r="O4041" s="8" t="s">
        <v>45</v>
      </c>
      <c r="P4041" s="8" t="s">
        <v>46</v>
      </c>
      <c r="Q4041" s="8" t="s">
        <v>105</v>
      </c>
      <c r="R4041" s="8" t="s">
        <v>106</v>
      </c>
    </row>
    <row r="4042" spans="1:18" ht="60" customHeight="1" x14ac:dyDescent="0.25">
      <c r="A4042" s="8" t="s">
        <v>3857</v>
      </c>
      <c r="B4042" s="11">
        <v>10736</v>
      </c>
      <c r="C4042" s="8" t="s">
        <v>3837</v>
      </c>
      <c r="D4042" s="8" t="s">
        <v>3838</v>
      </c>
      <c r="E4042" s="8">
        <v>8684</v>
      </c>
      <c r="F4042" s="9">
        <v>44685</v>
      </c>
      <c r="G4042" s="9">
        <v>44686</v>
      </c>
      <c r="H4042" s="8">
        <v>60</v>
      </c>
      <c r="I4042" s="9">
        <f>G4042+60</f>
        <v>44746</v>
      </c>
      <c r="J4042" s="9">
        <v>44713</v>
      </c>
      <c r="K4042" s="8">
        <f>J4042-I4042</f>
        <v>-33</v>
      </c>
      <c r="L4042" s="10">
        <v>8800</v>
      </c>
      <c r="M4042" s="8">
        <v>1936</v>
      </c>
      <c r="N4042" s="10">
        <f>L4042*K4042</f>
        <v>-290400</v>
      </c>
      <c r="O4042" s="8" t="s">
        <v>45</v>
      </c>
      <c r="P4042" s="8" t="s">
        <v>46</v>
      </c>
      <c r="Q4042" s="8" t="s">
        <v>104</v>
      </c>
      <c r="R4042" s="8" t="s">
        <v>80</v>
      </c>
    </row>
    <row r="4043" spans="1:18" ht="60" customHeight="1" x14ac:dyDescent="0.25">
      <c r="A4043" s="8" t="s">
        <v>3858</v>
      </c>
      <c r="B4043" s="11">
        <v>136.63999999999999</v>
      </c>
      <c r="C4043" s="8" t="s">
        <v>3837</v>
      </c>
      <c r="D4043" s="8" t="s">
        <v>3838</v>
      </c>
      <c r="E4043" s="8">
        <v>8281</v>
      </c>
      <c r="F4043" s="9">
        <v>44687</v>
      </c>
      <c r="G4043" s="9">
        <v>44688</v>
      </c>
      <c r="H4043" s="8">
        <v>60</v>
      </c>
      <c r="I4043" s="9">
        <f>G4043+60</f>
        <v>44748</v>
      </c>
      <c r="J4043" s="9">
        <v>44706</v>
      </c>
      <c r="K4043" s="8">
        <f>J4043-I4043</f>
        <v>-42</v>
      </c>
      <c r="L4043" s="10">
        <v>112</v>
      </c>
      <c r="M4043" s="8">
        <v>24.64</v>
      </c>
      <c r="N4043" s="10">
        <f>L4043*K4043</f>
        <v>-4704</v>
      </c>
      <c r="O4043" s="8" t="s">
        <v>45</v>
      </c>
      <c r="P4043" s="8" t="s">
        <v>46</v>
      </c>
      <c r="Q4043" s="8" t="s">
        <v>274</v>
      </c>
      <c r="R4043" s="8" t="s">
        <v>275</v>
      </c>
    </row>
    <row r="4044" spans="1:18" ht="60" customHeight="1" x14ac:dyDescent="0.25">
      <c r="A4044" s="8" t="s">
        <v>3859</v>
      </c>
      <c r="B4044" s="11">
        <v>341.6</v>
      </c>
      <c r="C4044" s="8" t="s">
        <v>3837</v>
      </c>
      <c r="D4044" s="8" t="s">
        <v>3838</v>
      </c>
      <c r="E4044" s="8">
        <v>8197</v>
      </c>
      <c r="F4044" s="9">
        <v>44687</v>
      </c>
      <c r="G4044" s="9">
        <v>44687</v>
      </c>
      <c r="H4044" s="8">
        <v>60</v>
      </c>
      <c r="I4044" s="9">
        <f>G4044+60</f>
        <v>44747</v>
      </c>
      <c r="J4044" s="9">
        <v>44705</v>
      </c>
      <c r="K4044" s="8">
        <f>J4044-I4044</f>
        <v>-42</v>
      </c>
      <c r="L4044" s="10">
        <v>280</v>
      </c>
      <c r="M4044" s="8">
        <v>61.6</v>
      </c>
      <c r="N4044" s="10">
        <f>L4044*K4044</f>
        <v>-11760</v>
      </c>
      <c r="O4044" s="8" t="s">
        <v>45</v>
      </c>
      <c r="P4044" s="8" t="s">
        <v>46</v>
      </c>
      <c r="Q4044" s="8" t="s">
        <v>274</v>
      </c>
      <c r="R4044" s="8" t="s">
        <v>275</v>
      </c>
    </row>
    <row r="4045" spans="1:18" ht="60" customHeight="1" x14ac:dyDescent="0.25">
      <c r="A4045" s="8" t="s">
        <v>3860</v>
      </c>
      <c r="B4045" s="11">
        <v>378.2</v>
      </c>
      <c r="C4045" s="8" t="s">
        <v>3837</v>
      </c>
      <c r="D4045" s="8" t="s">
        <v>3838</v>
      </c>
      <c r="E4045" s="8">
        <v>8281</v>
      </c>
      <c r="F4045" s="9">
        <v>44691</v>
      </c>
      <c r="G4045" s="9">
        <v>44692</v>
      </c>
      <c r="H4045" s="8">
        <v>60</v>
      </c>
      <c r="I4045" s="9">
        <f>G4045+60</f>
        <v>44752</v>
      </c>
      <c r="J4045" s="9">
        <v>44706</v>
      </c>
      <c r="K4045" s="8">
        <f>J4045-I4045</f>
        <v>-46</v>
      </c>
      <c r="L4045" s="10">
        <v>310</v>
      </c>
      <c r="M4045" s="8">
        <v>68.2</v>
      </c>
      <c r="N4045" s="10">
        <f>L4045*K4045</f>
        <v>-14260</v>
      </c>
      <c r="O4045" s="8" t="s">
        <v>45</v>
      </c>
      <c r="P4045" s="8" t="s">
        <v>46</v>
      </c>
      <c r="Q4045" s="8" t="s">
        <v>274</v>
      </c>
      <c r="R4045" s="8" t="s">
        <v>275</v>
      </c>
    </row>
    <row r="4046" spans="1:18" ht="60" customHeight="1" x14ac:dyDescent="0.25">
      <c r="A4046" s="8" t="s">
        <v>3861</v>
      </c>
      <c r="B4046" s="11">
        <v>378.2</v>
      </c>
      <c r="C4046" s="8" t="s">
        <v>3837</v>
      </c>
      <c r="D4046" s="8" t="s">
        <v>3838</v>
      </c>
      <c r="E4046" s="8">
        <v>8281</v>
      </c>
      <c r="F4046" s="9">
        <v>44691</v>
      </c>
      <c r="G4046" s="9">
        <v>44692</v>
      </c>
      <c r="H4046" s="8">
        <v>60</v>
      </c>
      <c r="I4046" s="9">
        <f>G4046+60</f>
        <v>44752</v>
      </c>
      <c r="J4046" s="9">
        <v>44706</v>
      </c>
      <c r="K4046" s="8">
        <f>J4046-I4046</f>
        <v>-46</v>
      </c>
      <c r="L4046" s="10">
        <v>310</v>
      </c>
      <c r="M4046" s="8">
        <v>68.2</v>
      </c>
      <c r="N4046" s="10">
        <f>L4046*K4046</f>
        <v>-14260</v>
      </c>
      <c r="O4046" s="8" t="s">
        <v>45</v>
      </c>
      <c r="P4046" s="8" t="s">
        <v>46</v>
      </c>
      <c r="Q4046" s="8" t="s">
        <v>274</v>
      </c>
      <c r="R4046" s="8" t="s">
        <v>275</v>
      </c>
    </row>
    <row r="4047" spans="1:18" ht="60" customHeight="1" x14ac:dyDescent="0.25">
      <c r="A4047" s="8" t="s">
        <v>3862</v>
      </c>
      <c r="B4047" s="11">
        <v>329.4</v>
      </c>
      <c r="C4047" s="8" t="s">
        <v>3837</v>
      </c>
      <c r="D4047" s="8" t="s">
        <v>3838</v>
      </c>
      <c r="E4047" s="8">
        <v>8132</v>
      </c>
      <c r="F4047" s="9">
        <v>44692</v>
      </c>
      <c r="G4047" s="9">
        <v>44693</v>
      </c>
      <c r="H4047" s="8">
        <v>60</v>
      </c>
      <c r="I4047" s="9">
        <f>G4047+60</f>
        <v>44753</v>
      </c>
      <c r="J4047" s="9">
        <v>44704</v>
      </c>
      <c r="K4047" s="8">
        <f>J4047-I4047</f>
        <v>-49</v>
      </c>
      <c r="L4047" s="10">
        <v>270</v>
      </c>
      <c r="M4047" s="8">
        <v>59.4</v>
      </c>
      <c r="N4047" s="10">
        <f>L4047*K4047</f>
        <v>-13230</v>
      </c>
      <c r="O4047" s="8" t="s">
        <v>45</v>
      </c>
      <c r="P4047" s="8" t="s">
        <v>46</v>
      </c>
      <c r="Q4047" s="8" t="s">
        <v>105</v>
      </c>
      <c r="R4047" s="8" t="s">
        <v>106</v>
      </c>
    </row>
    <row r="4048" spans="1:18" ht="60" customHeight="1" x14ac:dyDescent="0.25">
      <c r="A4048" s="8" t="s">
        <v>3863</v>
      </c>
      <c r="B4048" s="11">
        <v>1024.8</v>
      </c>
      <c r="C4048" s="8" t="s">
        <v>3837</v>
      </c>
      <c r="D4048" s="8" t="s">
        <v>3838</v>
      </c>
      <c r="E4048" s="8">
        <v>8684</v>
      </c>
      <c r="F4048" s="9">
        <v>44697</v>
      </c>
      <c r="G4048" s="9">
        <v>44698</v>
      </c>
      <c r="H4048" s="8">
        <v>60</v>
      </c>
      <c r="I4048" s="9">
        <f>G4048+60</f>
        <v>44758</v>
      </c>
      <c r="J4048" s="9">
        <v>44713</v>
      </c>
      <c r="K4048" s="8">
        <f>J4048-I4048</f>
        <v>-45</v>
      </c>
      <c r="L4048" s="10">
        <v>840</v>
      </c>
      <c r="M4048" s="8">
        <v>184.8</v>
      </c>
      <c r="N4048" s="10">
        <f>L4048*K4048</f>
        <v>-37800</v>
      </c>
      <c r="O4048" s="8" t="s">
        <v>45</v>
      </c>
      <c r="P4048" s="8" t="s">
        <v>46</v>
      </c>
      <c r="Q4048" s="8" t="s">
        <v>274</v>
      </c>
      <c r="R4048" s="8" t="s">
        <v>275</v>
      </c>
    </row>
    <row r="4049" spans="1:18" ht="60" customHeight="1" x14ac:dyDescent="0.25">
      <c r="A4049" s="8" t="s">
        <v>3864</v>
      </c>
      <c r="B4049" s="11">
        <v>341.6</v>
      </c>
      <c r="C4049" s="8" t="s">
        <v>3837</v>
      </c>
      <c r="D4049" s="8" t="s">
        <v>3838</v>
      </c>
      <c r="E4049" s="8">
        <v>8371</v>
      </c>
      <c r="F4049" s="9">
        <v>44697</v>
      </c>
      <c r="G4049" s="9">
        <v>44697</v>
      </c>
      <c r="H4049" s="8">
        <v>60</v>
      </c>
      <c r="I4049" s="9">
        <f>G4049+60</f>
        <v>44757</v>
      </c>
      <c r="J4049" s="9">
        <v>44707</v>
      </c>
      <c r="K4049" s="8">
        <f>J4049-I4049</f>
        <v>-50</v>
      </c>
      <c r="L4049" s="10">
        <v>280</v>
      </c>
      <c r="M4049" s="8">
        <v>61.6</v>
      </c>
      <c r="N4049" s="10">
        <f>L4049*K4049</f>
        <v>-14000</v>
      </c>
      <c r="O4049" s="8" t="s">
        <v>45</v>
      </c>
      <c r="P4049" s="8" t="s">
        <v>46</v>
      </c>
      <c r="Q4049" s="8" t="s">
        <v>274</v>
      </c>
      <c r="R4049" s="8" t="s">
        <v>275</v>
      </c>
    </row>
    <row r="4050" spans="1:18" ht="60" customHeight="1" x14ac:dyDescent="0.25">
      <c r="A4050" s="8" t="s">
        <v>3865</v>
      </c>
      <c r="B4050" s="11">
        <v>683.2</v>
      </c>
      <c r="C4050" s="8" t="s">
        <v>3837</v>
      </c>
      <c r="D4050" s="8" t="s">
        <v>3838</v>
      </c>
      <c r="E4050" s="8">
        <v>8371</v>
      </c>
      <c r="F4050" s="9">
        <v>44698</v>
      </c>
      <c r="G4050" s="9">
        <v>44698</v>
      </c>
      <c r="H4050" s="8">
        <v>60</v>
      </c>
      <c r="I4050" s="9">
        <f>G4050+60</f>
        <v>44758</v>
      </c>
      <c r="J4050" s="9">
        <v>44707</v>
      </c>
      <c r="K4050" s="8">
        <f>J4050-I4050</f>
        <v>-51</v>
      </c>
      <c r="L4050" s="10">
        <v>560</v>
      </c>
      <c r="M4050" s="8">
        <v>123.2</v>
      </c>
      <c r="N4050" s="10">
        <f>L4050*K4050</f>
        <v>-28560</v>
      </c>
      <c r="O4050" s="8" t="s">
        <v>45</v>
      </c>
      <c r="P4050" s="8" t="s">
        <v>46</v>
      </c>
      <c r="Q4050" s="8" t="s">
        <v>274</v>
      </c>
      <c r="R4050" s="8" t="s">
        <v>275</v>
      </c>
    </row>
    <row r="4051" spans="1:18" ht="60" customHeight="1" x14ac:dyDescent="0.25">
      <c r="A4051" s="8" t="s">
        <v>3866</v>
      </c>
      <c r="B4051" s="11">
        <v>1024.8</v>
      </c>
      <c r="C4051" s="8" t="s">
        <v>3837</v>
      </c>
      <c r="D4051" s="8" t="s">
        <v>3838</v>
      </c>
      <c r="E4051" s="8">
        <v>8684</v>
      </c>
      <c r="F4051" s="9">
        <v>44699</v>
      </c>
      <c r="G4051" s="9">
        <v>44699</v>
      </c>
      <c r="H4051" s="8">
        <v>60</v>
      </c>
      <c r="I4051" s="9">
        <f>G4051+60</f>
        <v>44759</v>
      </c>
      <c r="J4051" s="9">
        <v>44713</v>
      </c>
      <c r="K4051" s="8">
        <f>J4051-I4051</f>
        <v>-46</v>
      </c>
      <c r="L4051" s="10">
        <v>840</v>
      </c>
      <c r="M4051" s="8">
        <v>184.8</v>
      </c>
      <c r="N4051" s="10">
        <f>L4051*K4051</f>
        <v>-38640</v>
      </c>
      <c r="O4051" s="8" t="s">
        <v>45</v>
      </c>
      <c r="P4051" s="8" t="s">
        <v>46</v>
      </c>
      <c r="Q4051" s="8" t="s">
        <v>274</v>
      </c>
      <c r="R4051" s="8" t="s">
        <v>275</v>
      </c>
    </row>
    <row r="4052" spans="1:18" ht="60" customHeight="1" x14ac:dyDescent="0.25">
      <c r="A4052" s="8" t="s">
        <v>3867</v>
      </c>
      <c r="B4052" s="11">
        <v>1098</v>
      </c>
      <c r="C4052" s="8" t="s">
        <v>3837</v>
      </c>
      <c r="D4052" s="8" t="s">
        <v>3838</v>
      </c>
      <c r="E4052" s="8">
        <v>9342</v>
      </c>
      <c r="F4052" s="9">
        <v>44701</v>
      </c>
      <c r="G4052" s="9">
        <v>44702</v>
      </c>
      <c r="H4052" s="8">
        <v>60</v>
      </c>
      <c r="I4052" s="9">
        <f>G4052+60</f>
        <v>44762</v>
      </c>
      <c r="J4052" s="9">
        <v>44721</v>
      </c>
      <c r="K4052" s="8">
        <f>J4052-I4052</f>
        <v>-41</v>
      </c>
      <c r="L4052" s="10">
        <v>900</v>
      </c>
      <c r="M4052" s="8">
        <v>198</v>
      </c>
      <c r="N4052" s="10">
        <f>L4052*K4052</f>
        <v>-36900</v>
      </c>
      <c r="O4052" s="8" t="s">
        <v>45</v>
      </c>
      <c r="P4052" s="8" t="s">
        <v>46</v>
      </c>
      <c r="Q4052" s="8" t="s">
        <v>105</v>
      </c>
      <c r="R4052" s="8" t="s">
        <v>106</v>
      </c>
    </row>
    <row r="4053" spans="1:18" ht="60" customHeight="1" x14ac:dyDescent="0.25">
      <c r="A4053" s="8" t="s">
        <v>3868</v>
      </c>
      <c r="B4053" s="11">
        <v>195.2</v>
      </c>
      <c r="C4053" s="8" t="s">
        <v>3837</v>
      </c>
      <c r="D4053" s="8" t="s">
        <v>3838</v>
      </c>
      <c r="E4053" s="8">
        <v>9375</v>
      </c>
      <c r="F4053" s="9">
        <v>44704</v>
      </c>
      <c r="G4053" s="9">
        <v>44705</v>
      </c>
      <c r="H4053" s="8">
        <v>60</v>
      </c>
      <c r="I4053" s="9">
        <f>G4053+60</f>
        <v>44765</v>
      </c>
      <c r="J4053" s="9">
        <v>44721</v>
      </c>
      <c r="K4053" s="8">
        <f>J4053-I4053</f>
        <v>-44</v>
      </c>
      <c r="L4053" s="10">
        <v>160</v>
      </c>
      <c r="M4053" s="8">
        <v>35.200000000000003</v>
      </c>
      <c r="N4053" s="10">
        <f>L4053*K4053</f>
        <v>-7040</v>
      </c>
      <c r="O4053" s="8" t="s">
        <v>45</v>
      </c>
      <c r="P4053" s="8" t="s">
        <v>46</v>
      </c>
      <c r="Q4053" s="8" t="s">
        <v>105</v>
      </c>
      <c r="R4053" s="8" t="s">
        <v>106</v>
      </c>
    </row>
    <row r="4054" spans="1:18" ht="60" customHeight="1" x14ac:dyDescent="0.25">
      <c r="A4054" s="8" t="s">
        <v>3869</v>
      </c>
      <c r="B4054" s="11">
        <v>427</v>
      </c>
      <c r="C4054" s="8" t="s">
        <v>3837</v>
      </c>
      <c r="D4054" s="8" t="s">
        <v>3838</v>
      </c>
      <c r="E4054" s="8">
        <v>9375</v>
      </c>
      <c r="F4054" s="9">
        <v>44706</v>
      </c>
      <c r="G4054" s="9">
        <v>44707</v>
      </c>
      <c r="H4054" s="8">
        <v>60</v>
      </c>
      <c r="I4054" s="9">
        <f>G4054+60</f>
        <v>44767</v>
      </c>
      <c r="J4054" s="9">
        <v>44721</v>
      </c>
      <c r="K4054" s="8">
        <f>J4054-I4054</f>
        <v>-46</v>
      </c>
      <c r="L4054" s="10">
        <v>350</v>
      </c>
      <c r="M4054" s="8">
        <v>77</v>
      </c>
      <c r="N4054" s="10">
        <f>L4054*K4054</f>
        <v>-16100</v>
      </c>
      <c r="O4054" s="8" t="s">
        <v>45</v>
      </c>
      <c r="P4054" s="8" t="s">
        <v>46</v>
      </c>
      <c r="Q4054" s="8" t="s">
        <v>274</v>
      </c>
      <c r="R4054" s="8" t="s">
        <v>275</v>
      </c>
    </row>
    <row r="4055" spans="1:18" ht="60" customHeight="1" x14ac:dyDescent="0.25">
      <c r="A4055" s="8" t="s">
        <v>3870</v>
      </c>
      <c r="B4055" s="11">
        <v>915</v>
      </c>
      <c r="C4055" s="8" t="s">
        <v>3837</v>
      </c>
      <c r="D4055" s="8" t="s">
        <v>3838</v>
      </c>
      <c r="E4055" s="8">
        <v>9375</v>
      </c>
      <c r="F4055" s="9">
        <v>44706</v>
      </c>
      <c r="G4055" s="9">
        <v>44707</v>
      </c>
      <c r="H4055" s="8">
        <v>60</v>
      </c>
      <c r="I4055" s="9">
        <f>G4055+60</f>
        <v>44767</v>
      </c>
      <c r="J4055" s="9">
        <v>44721</v>
      </c>
      <c r="K4055" s="8">
        <f>J4055-I4055</f>
        <v>-46</v>
      </c>
      <c r="L4055" s="10">
        <v>750</v>
      </c>
      <c r="M4055" s="8">
        <v>165</v>
      </c>
      <c r="N4055" s="10">
        <f>L4055*K4055</f>
        <v>-34500</v>
      </c>
      <c r="O4055" s="8" t="s">
        <v>45</v>
      </c>
      <c r="P4055" s="8" t="s">
        <v>46</v>
      </c>
      <c r="Q4055" s="8" t="s">
        <v>274</v>
      </c>
      <c r="R4055" s="8" t="s">
        <v>275</v>
      </c>
    </row>
    <row r="4056" spans="1:18" ht="60" customHeight="1" x14ac:dyDescent="0.25">
      <c r="A4056" s="8" t="s">
        <v>3871</v>
      </c>
      <c r="B4056" s="11">
        <v>854</v>
      </c>
      <c r="C4056" s="8" t="s">
        <v>3837</v>
      </c>
      <c r="D4056" s="8" t="s">
        <v>3838</v>
      </c>
      <c r="E4056" s="8">
        <v>9869</v>
      </c>
      <c r="F4056" s="9">
        <v>44706</v>
      </c>
      <c r="G4056" s="9">
        <v>44707</v>
      </c>
      <c r="H4056" s="8">
        <v>60</v>
      </c>
      <c r="I4056" s="9">
        <f>G4056+60</f>
        <v>44767</v>
      </c>
      <c r="J4056" s="9">
        <v>44727</v>
      </c>
      <c r="K4056" s="8">
        <f>J4056-I4056</f>
        <v>-40</v>
      </c>
      <c r="L4056" s="10">
        <v>700</v>
      </c>
      <c r="M4056" s="8">
        <v>154</v>
      </c>
      <c r="N4056" s="10">
        <f>L4056*K4056</f>
        <v>-28000</v>
      </c>
      <c r="O4056" s="8" t="s">
        <v>45</v>
      </c>
      <c r="P4056" s="8" t="s">
        <v>46</v>
      </c>
      <c r="Q4056" s="8" t="s">
        <v>274</v>
      </c>
      <c r="R4056" s="8" t="s">
        <v>275</v>
      </c>
    </row>
    <row r="4057" spans="1:18" ht="60" customHeight="1" x14ac:dyDescent="0.25">
      <c r="A4057" s="8" t="s">
        <v>3872</v>
      </c>
      <c r="B4057" s="11">
        <v>237.9</v>
      </c>
      <c r="C4057" s="8" t="s">
        <v>3837</v>
      </c>
      <c r="D4057" s="8" t="s">
        <v>3838</v>
      </c>
      <c r="E4057" s="8">
        <v>9375</v>
      </c>
      <c r="F4057" s="9">
        <v>44708</v>
      </c>
      <c r="G4057" s="9">
        <v>44709</v>
      </c>
      <c r="H4057" s="8">
        <v>60</v>
      </c>
      <c r="I4057" s="9">
        <f>G4057+60</f>
        <v>44769</v>
      </c>
      <c r="J4057" s="9">
        <v>44721</v>
      </c>
      <c r="K4057" s="8">
        <f>J4057-I4057</f>
        <v>-48</v>
      </c>
      <c r="L4057" s="10">
        <v>195</v>
      </c>
      <c r="M4057" s="8">
        <v>42.9</v>
      </c>
      <c r="N4057" s="10">
        <f>L4057*K4057</f>
        <v>-9360</v>
      </c>
      <c r="O4057" s="8" t="s">
        <v>45</v>
      </c>
      <c r="P4057" s="8" t="s">
        <v>46</v>
      </c>
      <c r="Q4057" s="8" t="s">
        <v>274</v>
      </c>
      <c r="R4057" s="8" t="s">
        <v>275</v>
      </c>
    </row>
    <row r="4058" spans="1:18" ht="60" customHeight="1" x14ac:dyDescent="0.25">
      <c r="A4058" s="8" t="s">
        <v>3873</v>
      </c>
      <c r="B4058" s="11">
        <v>341.6</v>
      </c>
      <c r="C4058" s="8" t="s">
        <v>3837</v>
      </c>
      <c r="D4058" s="8" t="s">
        <v>3838</v>
      </c>
      <c r="E4058" s="8">
        <v>9375</v>
      </c>
      <c r="F4058" s="9">
        <v>44713</v>
      </c>
      <c r="G4058" s="9">
        <v>44713</v>
      </c>
      <c r="H4058" s="8">
        <v>60</v>
      </c>
      <c r="I4058" s="9">
        <f>G4058+60</f>
        <v>44773</v>
      </c>
      <c r="J4058" s="9">
        <v>44721</v>
      </c>
      <c r="K4058" s="8">
        <f>J4058-I4058</f>
        <v>-52</v>
      </c>
      <c r="L4058" s="10">
        <v>280</v>
      </c>
      <c r="M4058" s="8">
        <v>61.6</v>
      </c>
      <c r="N4058" s="10">
        <f>L4058*K4058</f>
        <v>-14560</v>
      </c>
      <c r="O4058" s="8" t="s">
        <v>45</v>
      </c>
      <c r="P4058" s="8" t="s">
        <v>46</v>
      </c>
      <c r="Q4058" s="8" t="s">
        <v>274</v>
      </c>
      <c r="R4058" s="8" t="s">
        <v>275</v>
      </c>
    </row>
    <row r="4059" spans="1:18" ht="60" customHeight="1" x14ac:dyDescent="0.25">
      <c r="A4059" s="8" t="s">
        <v>3874</v>
      </c>
      <c r="B4059" s="11">
        <v>1366.4</v>
      </c>
      <c r="C4059" s="8" t="s">
        <v>3837</v>
      </c>
      <c r="D4059" s="8" t="s">
        <v>3838</v>
      </c>
      <c r="E4059" s="8">
        <v>9375</v>
      </c>
      <c r="F4059" s="9">
        <v>44713</v>
      </c>
      <c r="G4059" s="9">
        <v>44713</v>
      </c>
      <c r="H4059" s="8">
        <v>60</v>
      </c>
      <c r="I4059" s="9">
        <f>G4059+60</f>
        <v>44773</v>
      </c>
      <c r="J4059" s="9">
        <v>44721</v>
      </c>
      <c r="K4059" s="8">
        <f>J4059-I4059</f>
        <v>-52</v>
      </c>
      <c r="L4059" s="10">
        <v>1120</v>
      </c>
      <c r="M4059" s="8">
        <v>246.4</v>
      </c>
      <c r="N4059" s="10">
        <f>L4059*K4059</f>
        <v>-58240</v>
      </c>
      <c r="O4059" s="8" t="s">
        <v>45</v>
      </c>
      <c r="P4059" s="8" t="s">
        <v>46</v>
      </c>
      <c r="Q4059" s="8" t="s">
        <v>274</v>
      </c>
      <c r="R4059" s="8" t="s">
        <v>275</v>
      </c>
    </row>
    <row r="4060" spans="1:18" ht="60" customHeight="1" x14ac:dyDescent="0.25">
      <c r="A4060" s="8" t="s">
        <v>3875</v>
      </c>
      <c r="B4060" s="11">
        <v>79.3</v>
      </c>
      <c r="C4060" s="8" t="s">
        <v>3837</v>
      </c>
      <c r="D4060" s="8" t="s">
        <v>3838</v>
      </c>
      <c r="E4060" s="8">
        <v>10444</v>
      </c>
      <c r="F4060" s="9">
        <v>44720</v>
      </c>
      <c r="G4060" s="9">
        <v>44722</v>
      </c>
      <c r="H4060" s="8">
        <v>60</v>
      </c>
      <c r="I4060" s="9">
        <f>G4060+60</f>
        <v>44782</v>
      </c>
      <c r="J4060" s="9">
        <v>44736</v>
      </c>
      <c r="K4060" s="8">
        <f>J4060-I4060</f>
        <v>-46</v>
      </c>
      <c r="L4060" s="10">
        <v>65</v>
      </c>
      <c r="M4060" s="8">
        <v>14.3</v>
      </c>
      <c r="N4060" s="10">
        <f>L4060*K4060</f>
        <v>-2990</v>
      </c>
      <c r="O4060" s="8" t="s">
        <v>45</v>
      </c>
      <c r="P4060" s="8" t="s">
        <v>46</v>
      </c>
      <c r="Q4060" s="8" t="s">
        <v>274</v>
      </c>
      <c r="R4060" s="8" t="s">
        <v>275</v>
      </c>
    </row>
    <row r="4061" spans="1:18" ht="60" customHeight="1" x14ac:dyDescent="0.25">
      <c r="A4061" s="8" t="s">
        <v>3876</v>
      </c>
      <c r="B4061" s="11">
        <v>158.6</v>
      </c>
      <c r="C4061" s="8" t="s">
        <v>3837</v>
      </c>
      <c r="D4061" s="8" t="s">
        <v>3838</v>
      </c>
      <c r="E4061" s="8">
        <v>10034</v>
      </c>
      <c r="F4061" s="9">
        <v>44721</v>
      </c>
      <c r="G4061" s="9">
        <v>44722</v>
      </c>
      <c r="H4061" s="8">
        <v>60</v>
      </c>
      <c r="I4061" s="9">
        <f>G4061+60</f>
        <v>44782</v>
      </c>
      <c r="J4061" s="9">
        <v>44732</v>
      </c>
      <c r="K4061" s="8">
        <f>J4061-I4061</f>
        <v>-50</v>
      </c>
      <c r="L4061" s="10">
        <v>130</v>
      </c>
      <c r="M4061" s="8">
        <v>28.6</v>
      </c>
      <c r="N4061" s="10">
        <f>L4061*K4061</f>
        <v>-6500</v>
      </c>
      <c r="O4061" s="8" t="s">
        <v>45</v>
      </c>
      <c r="P4061" s="8" t="s">
        <v>46</v>
      </c>
      <c r="Q4061" s="8" t="s">
        <v>274</v>
      </c>
      <c r="R4061" s="8" t="s">
        <v>275</v>
      </c>
    </row>
    <row r="4062" spans="1:18" ht="60" customHeight="1" x14ac:dyDescent="0.25">
      <c r="A4062" s="8" t="s">
        <v>3877</v>
      </c>
      <c r="B4062" s="11">
        <v>472.23</v>
      </c>
      <c r="C4062" s="8" t="s">
        <v>3878</v>
      </c>
      <c r="D4062" s="8" t="s">
        <v>3879</v>
      </c>
      <c r="E4062" s="8">
        <v>9958</v>
      </c>
      <c r="F4062" s="9">
        <v>44067</v>
      </c>
      <c r="G4062" s="9">
        <v>44117</v>
      </c>
      <c r="H4062" s="8">
        <v>60</v>
      </c>
      <c r="I4062" s="9">
        <f>G4062+60</f>
        <v>44177</v>
      </c>
      <c r="J4062" s="9">
        <v>44728</v>
      </c>
      <c r="K4062" s="8">
        <f>J4062-I4062</f>
        <v>551</v>
      </c>
      <c r="L4062" s="10">
        <v>469.68</v>
      </c>
      <c r="M4062" s="8">
        <v>0</v>
      </c>
      <c r="N4062" s="10">
        <f>L4062*K4062</f>
        <v>258793.68</v>
      </c>
      <c r="O4062" s="8" t="s">
        <v>45</v>
      </c>
      <c r="P4062" s="8" t="s">
        <v>46</v>
      </c>
      <c r="Q4062" s="8" t="s">
        <v>205</v>
      </c>
      <c r="R4062" s="8" t="s">
        <v>206</v>
      </c>
    </row>
    <row r="4063" spans="1:18" ht="60" customHeight="1" x14ac:dyDescent="0.25">
      <c r="A4063" s="8" t="s">
        <v>3880</v>
      </c>
      <c r="B4063" s="11">
        <v>54.85</v>
      </c>
      <c r="C4063" s="8" t="s">
        <v>3878</v>
      </c>
      <c r="D4063" s="8" t="s">
        <v>3879</v>
      </c>
      <c r="E4063" s="8">
        <v>7380</v>
      </c>
      <c r="F4063" s="9">
        <v>44681</v>
      </c>
      <c r="G4063" s="9">
        <v>44684</v>
      </c>
      <c r="H4063" s="8">
        <v>60</v>
      </c>
      <c r="I4063" s="9">
        <f>G4063+60</f>
        <v>44744</v>
      </c>
      <c r="J4063" s="9">
        <v>44686</v>
      </c>
      <c r="K4063" s="8">
        <f>J4063-I4063</f>
        <v>-58</v>
      </c>
      <c r="L4063" s="10">
        <v>52.74</v>
      </c>
      <c r="M4063" s="8">
        <v>2.11</v>
      </c>
      <c r="N4063" s="10">
        <f>L4063*K4063</f>
        <v>-3058.92</v>
      </c>
      <c r="O4063" s="8" t="s">
        <v>139</v>
      </c>
      <c r="P4063" s="8" t="s">
        <v>140</v>
      </c>
      <c r="Q4063" s="8" t="s">
        <v>141</v>
      </c>
      <c r="R4063" s="8" t="s">
        <v>142</v>
      </c>
    </row>
    <row r="4064" spans="1:18" ht="60" customHeight="1" x14ac:dyDescent="0.25">
      <c r="A4064" s="8" t="s">
        <v>3881</v>
      </c>
      <c r="B4064" s="11">
        <v>48224.58</v>
      </c>
      <c r="C4064" s="8" t="s">
        <v>3878</v>
      </c>
      <c r="D4064" s="8" t="s">
        <v>3879</v>
      </c>
      <c r="E4064" s="8">
        <v>8079</v>
      </c>
      <c r="F4064" s="9">
        <v>44620</v>
      </c>
      <c r="G4064" s="9">
        <v>44622</v>
      </c>
      <c r="H4064" s="8">
        <v>60</v>
      </c>
      <c r="I4064" s="9">
        <f>G4064+60</f>
        <v>44682</v>
      </c>
      <c r="J4064" s="9">
        <v>44701</v>
      </c>
      <c r="K4064" s="8">
        <f>J4064-I4064</f>
        <v>19</v>
      </c>
      <c r="L4064" s="10">
        <v>37076.589999999997</v>
      </c>
      <c r="M4064" s="8">
        <v>1483.06</v>
      </c>
      <c r="N4064" s="10">
        <f>L4064*K4064</f>
        <v>704455.21</v>
      </c>
      <c r="O4064" s="8" t="s">
        <v>139</v>
      </c>
      <c r="P4064" s="8" t="s">
        <v>140</v>
      </c>
      <c r="Q4064" s="8" t="s">
        <v>141</v>
      </c>
      <c r="R4064" s="8" t="s">
        <v>142</v>
      </c>
    </row>
    <row r="4065" spans="1:18" ht="60" customHeight="1" x14ac:dyDescent="0.25">
      <c r="A4065" s="8" t="s">
        <v>3882</v>
      </c>
      <c r="B4065" s="11">
        <v>51987.66</v>
      </c>
      <c r="C4065" s="8" t="s">
        <v>3878</v>
      </c>
      <c r="D4065" s="8" t="s">
        <v>3879</v>
      </c>
      <c r="E4065" s="8">
        <v>6356</v>
      </c>
      <c r="F4065" s="9">
        <v>44620</v>
      </c>
      <c r="G4065" s="9">
        <v>44622</v>
      </c>
      <c r="H4065" s="8">
        <v>60</v>
      </c>
      <c r="I4065" s="9">
        <f>G4065+60</f>
        <v>44682</v>
      </c>
      <c r="J4065" s="9">
        <v>44672</v>
      </c>
      <c r="K4065" s="8">
        <f>J4065-I4065</f>
        <v>-10</v>
      </c>
      <c r="L4065" s="10">
        <v>40116.28</v>
      </c>
      <c r="M4065" s="8">
        <v>1604.65</v>
      </c>
      <c r="N4065" s="10">
        <f>L4065*K4065</f>
        <v>-401162.8</v>
      </c>
      <c r="O4065" s="8" t="s">
        <v>139</v>
      </c>
      <c r="P4065" s="8" t="s">
        <v>140</v>
      </c>
      <c r="Q4065" s="8" t="s">
        <v>141</v>
      </c>
      <c r="R4065" s="8" t="s">
        <v>142</v>
      </c>
    </row>
    <row r="4066" spans="1:18" ht="60" customHeight="1" x14ac:dyDescent="0.25">
      <c r="A4066" s="8" t="s">
        <v>3883</v>
      </c>
      <c r="B4066" s="11">
        <v>24271.040000000001</v>
      </c>
      <c r="C4066" s="8" t="s">
        <v>3878</v>
      </c>
      <c r="D4066" s="8" t="s">
        <v>3879</v>
      </c>
      <c r="E4066" s="8">
        <v>7655</v>
      </c>
      <c r="F4066" s="9">
        <v>44620</v>
      </c>
      <c r="G4066" s="9">
        <v>44622</v>
      </c>
      <c r="H4066" s="8">
        <v>60</v>
      </c>
      <c r="I4066" s="9">
        <f>G4066+60</f>
        <v>44682</v>
      </c>
      <c r="J4066" s="9">
        <v>44691</v>
      </c>
      <c r="K4066" s="8">
        <f>J4066-I4066</f>
        <v>9</v>
      </c>
      <c r="L4066" s="10">
        <v>17542.98</v>
      </c>
      <c r="M4066" s="8">
        <v>701.72</v>
      </c>
      <c r="N4066" s="10">
        <f>L4066*K4066</f>
        <v>157886.82</v>
      </c>
      <c r="O4066" s="8" t="s">
        <v>139</v>
      </c>
      <c r="P4066" s="8" t="s">
        <v>140</v>
      </c>
      <c r="Q4066" s="8" t="s">
        <v>141</v>
      </c>
      <c r="R4066" s="8" t="s">
        <v>142</v>
      </c>
    </row>
    <row r="4067" spans="1:18" ht="60" customHeight="1" x14ac:dyDescent="0.25">
      <c r="A4067" s="8" t="s">
        <v>3884</v>
      </c>
      <c r="B4067" s="11">
        <v>302.45999999999998</v>
      </c>
      <c r="C4067" s="8" t="s">
        <v>3878</v>
      </c>
      <c r="D4067" s="8" t="s">
        <v>3879</v>
      </c>
      <c r="E4067" s="8">
        <v>6654</v>
      </c>
      <c r="F4067" s="9">
        <v>44642</v>
      </c>
      <c r="G4067" s="9">
        <v>44644</v>
      </c>
      <c r="H4067" s="8">
        <v>60</v>
      </c>
      <c r="I4067" s="9">
        <f>G4067+60</f>
        <v>44704</v>
      </c>
      <c r="J4067" s="9">
        <v>44683</v>
      </c>
      <c r="K4067" s="8">
        <f>J4067-I4067</f>
        <v>-21</v>
      </c>
      <c r="L4067" s="10">
        <v>247.92</v>
      </c>
      <c r="M4067" s="8">
        <v>54.54</v>
      </c>
      <c r="N4067" s="10">
        <f>L4067*K4067</f>
        <v>-5206.32</v>
      </c>
      <c r="O4067" s="8" t="s">
        <v>45</v>
      </c>
      <c r="P4067" s="8" t="s">
        <v>46</v>
      </c>
      <c r="Q4067" s="8" t="s">
        <v>3885</v>
      </c>
      <c r="R4067" s="8" t="s">
        <v>3886</v>
      </c>
    </row>
    <row r="4068" spans="1:18" ht="60" customHeight="1" x14ac:dyDescent="0.25">
      <c r="A4068" s="8" t="s">
        <v>3887</v>
      </c>
      <c r="B4068" s="11">
        <v>236.12</v>
      </c>
      <c r="C4068" s="8" t="s">
        <v>3878</v>
      </c>
      <c r="D4068" s="8" t="s">
        <v>3879</v>
      </c>
      <c r="E4068" s="8">
        <v>6654</v>
      </c>
      <c r="F4068" s="9">
        <v>44643</v>
      </c>
      <c r="G4068" s="9">
        <v>44644</v>
      </c>
      <c r="H4068" s="8">
        <v>60</v>
      </c>
      <c r="I4068" s="9">
        <f>G4068+60</f>
        <v>44704</v>
      </c>
      <c r="J4068" s="9">
        <v>44683</v>
      </c>
      <c r="K4068" s="8">
        <f>J4068-I4068</f>
        <v>-21</v>
      </c>
      <c r="L4068" s="10">
        <v>193.54</v>
      </c>
      <c r="M4068" s="8">
        <v>42.58</v>
      </c>
      <c r="N4068" s="10">
        <f>L4068*K4068</f>
        <v>-4064.3399999999997</v>
      </c>
      <c r="O4068" s="8" t="s">
        <v>45</v>
      </c>
      <c r="P4068" s="8" t="s">
        <v>46</v>
      </c>
      <c r="Q4068" s="8" t="s">
        <v>205</v>
      </c>
      <c r="R4068" s="8" t="s">
        <v>206</v>
      </c>
    </row>
    <row r="4069" spans="1:18" ht="60" customHeight="1" x14ac:dyDescent="0.25">
      <c r="A4069" s="8" t="s">
        <v>3888</v>
      </c>
      <c r="B4069" s="11">
        <v>71896.960000000006</v>
      </c>
      <c r="C4069" s="8" t="s">
        <v>3878</v>
      </c>
      <c r="D4069" s="8" t="s">
        <v>3879</v>
      </c>
      <c r="E4069" s="8">
        <v>7380</v>
      </c>
      <c r="F4069" s="9">
        <v>44651</v>
      </c>
      <c r="G4069" s="9">
        <v>44658</v>
      </c>
      <c r="H4069" s="8">
        <v>60</v>
      </c>
      <c r="I4069" s="9">
        <f>G4069+60</f>
        <v>44718</v>
      </c>
      <c r="J4069" s="9">
        <v>44686</v>
      </c>
      <c r="K4069" s="8">
        <f>J4069-I4069</f>
        <v>-32</v>
      </c>
      <c r="L4069" s="10">
        <v>52703.5</v>
      </c>
      <c r="M4069" s="8">
        <v>2108.14</v>
      </c>
      <c r="N4069" s="10">
        <f>L4069*K4069</f>
        <v>-1686512</v>
      </c>
      <c r="O4069" s="8" t="s">
        <v>139</v>
      </c>
      <c r="P4069" s="8" t="s">
        <v>140</v>
      </c>
      <c r="Q4069" s="8" t="s">
        <v>141</v>
      </c>
      <c r="R4069" s="8" t="s">
        <v>142</v>
      </c>
    </row>
    <row r="4070" spans="1:18" ht="60" customHeight="1" x14ac:dyDescent="0.25">
      <c r="A4070" s="8" t="s">
        <v>3889</v>
      </c>
      <c r="B4070" s="11">
        <v>166.47</v>
      </c>
      <c r="C4070" s="8" t="s">
        <v>3878</v>
      </c>
      <c r="D4070" s="8" t="s">
        <v>3879</v>
      </c>
      <c r="E4070" s="8">
        <v>7380</v>
      </c>
      <c r="F4070" s="9">
        <v>44651</v>
      </c>
      <c r="G4070" s="9">
        <v>44658</v>
      </c>
      <c r="H4070" s="8">
        <v>60</v>
      </c>
      <c r="I4070" s="9">
        <f>G4070+60</f>
        <v>44718</v>
      </c>
      <c r="J4070" s="9">
        <v>44686</v>
      </c>
      <c r="K4070" s="8">
        <f>J4070-I4070</f>
        <v>-32</v>
      </c>
      <c r="L4070" s="10">
        <v>69.16</v>
      </c>
      <c r="M4070" s="8">
        <v>2.76</v>
      </c>
      <c r="N4070" s="10">
        <f>L4070*K4070</f>
        <v>-2213.12</v>
      </c>
      <c r="O4070" s="8" t="s">
        <v>139</v>
      </c>
      <c r="P4070" s="8" t="s">
        <v>140</v>
      </c>
      <c r="Q4070" s="8" t="s">
        <v>141</v>
      </c>
      <c r="R4070" s="8" t="s">
        <v>142</v>
      </c>
    </row>
    <row r="4071" spans="1:18" ht="60" customHeight="1" x14ac:dyDescent="0.25">
      <c r="A4071" s="8" t="s">
        <v>3890</v>
      </c>
      <c r="B4071" s="11">
        <v>31021.439999999999</v>
      </c>
      <c r="C4071" s="8" t="s">
        <v>3878</v>
      </c>
      <c r="D4071" s="8" t="s">
        <v>3879</v>
      </c>
      <c r="E4071" s="8">
        <v>10245</v>
      </c>
      <c r="F4071" s="9">
        <v>44651</v>
      </c>
      <c r="G4071" s="9">
        <v>44658</v>
      </c>
      <c r="H4071" s="8">
        <v>60</v>
      </c>
      <c r="I4071" s="9">
        <f>G4071+60</f>
        <v>44718</v>
      </c>
      <c r="J4071" s="9">
        <v>44734</v>
      </c>
      <c r="K4071" s="8">
        <f>J4071-I4071</f>
        <v>16</v>
      </c>
      <c r="L4071" s="10">
        <v>23452.080000000002</v>
      </c>
      <c r="M4071" s="8">
        <v>938.08</v>
      </c>
      <c r="N4071" s="10">
        <f>L4071*K4071</f>
        <v>375233.28000000003</v>
      </c>
      <c r="O4071" s="8" t="s">
        <v>139</v>
      </c>
      <c r="P4071" s="8" t="s">
        <v>140</v>
      </c>
      <c r="Q4071" s="8" t="s">
        <v>141</v>
      </c>
      <c r="R4071" s="8" t="s">
        <v>142</v>
      </c>
    </row>
    <row r="4072" spans="1:18" ht="60" customHeight="1" x14ac:dyDescent="0.25">
      <c r="A4072" s="8" t="s">
        <v>3891</v>
      </c>
      <c r="B4072" s="11">
        <v>1542.56</v>
      </c>
      <c r="C4072" s="8" t="s">
        <v>3878</v>
      </c>
      <c r="D4072" s="8" t="s">
        <v>3879</v>
      </c>
      <c r="E4072" s="8">
        <v>6654</v>
      </c>
      <c r="F4072" s="9">
        <v>44657</v>
      </c>
      <c r="G4072" s="9">
        <v>44663</v>
      </c>
      <c r="H4072" s="8">
        <v>60</v>
      </c>
      <c r="I4072" s="9">
        <f>G4072+60</f>
        <v>44723</v>
      </c>
      <c r="J4072" s="9">
        <v>44683</v>
      </c>
      <c r="K4072" s="8">
        <f>J4072-I4072</f>
        <v>-40</v>
      </c>
      <c r="L4072" s="10">
        <v>1264.3900000000001</v>
      </c>
      <c r="M4072" s="8">
        <v>278.17</v>
      </c>
      <c r="N4072" s="10">
        <f>L4072*K4072</f>
        <v>-50575.600000000006</v>
      </c>
      <c r="O4072" s="8" t="s">
        <v>45</v>
      </c>
      <c r="P4072" s="8" t="s">
        <v>46</v>
      </c>
      <c r="Q4072" s="8" t="s">
        <v>3885</v>
      </c>
      <c r="R4072" s="8" t="s">
        <v>3886</v>
      </c>
    </row>
    <row r="4073" spans="1:18" ht="60" customHeight="1" x14ac:dyDescent="0.25">
      <c r="A4073" s="8" t="s">
        <v>3892</v>
      </c>
      <c r="B4073" s="11">
        <v>54232.7</v>
      </c>
      <c r="C4073" s="8" t="s">
        <v>3878</v>
      </c>
      <c r="D4073" s="8" t="s">
        <v>3879</v>
      </c>
      <c r="E4073" s="8">
        <v>10287</v>
      </c>
      <c r="F4073" s="9">
        <v>44681</v>
      </c>
      <c r="G4073" s="9">
        <v>44684</v>
      </c>
      <c r="H4073" s="8">
        <v>60</v>
      </c>
      <c r="I4073" s="9">
        <f>G4073+60</f>
        <v>44744</v>
      </c>
      <c r="J4073" s="9">
        <v>44734</v>
      </c>
      <c r="K4073" s="8">
        <f>J4073-I4073</f>
        <v>-10</v>
      </c>
      <c r="L4073" s="10">
        <v>40719.51</v>
      </c>
      <c r="M4073" s="8">
        <v>1628.78</v>
      </c>
      <c r="N4073" s="10">
        <f>L4073*K4073</f>
        <v>-407195.10000000003</v>
      </c>
      <c r="O4073" s="8" t="s">
        <v>139</v>
      </c>
      <c r="P4073" s="8" t="s">
        <v>140</v>
      </c>
      <c r="Q4073" s="8" t="s">
        <v>141</v>
      </c>
      <c r="R4073" s="8" t="s">
        <v>142</v>
      </c>
    </row>
    <row r="4074" spans="1:18" ht="60" customHeight="1" x14ac:dyDescent="0.25">
      <c r="A4074" s="8" t="s">
        <v>3893</v>
      </c>
      <c r="B4074" s="11">
        <v>30056.400000000001</v>
      </c>
      <c r="C4074" s="8" t="s">
        <v>3878</v>
      </c>
      <c r="D4074" s="8" t="s">
        <v>3879</v>
      </c>
      <c r="E4074" s="8">
        <v>8529</v>
      </c>
      <c r="F4074" s="9">
        <v>44681</v>
      </c>
      <c r="G4074" s="9">
        <v>44684</v>
      </c>
      <c r="H4074" s="8">
        <v>60</v>
      </c>
      <c r="I4074" s="9">
        <f>G4074+60</f>
        <v>44744</v>
      </c>
      <c r="J4074" s="9">
        <v>44711</v>
      </c>
      <c r="K4074" s="8">
        <f>J4074-I4074</f>
        <v>-33</v>
      </c>
      <c r="L4074" s="10">
        <v>23509.95</v>
      </c>
      <c r="M4074" s="8">
        <v>940.4</v>
      </c>
      <c r="N4074" s="10">
        <f>L4074*K4074</f>
        <v>-775828.35</v>
      </c>
      <c r="O4074" s="8" t="s">
        <v>139</v>
      </c>
      <c r="P4074" s="8" t="s">
        <v>140</v>
      </c>
      <c r="Q4074" s="8" t="s">
        <v>141</v>
      </c>
      <c r="R4074" s="8" t="s">
        <v>142</v>
      </c>
    </row>
    <row r="4075" spans="1:18" ht="60" customHeight="1" x14ac:dyDescent="0.25">
      <c r="A4075" s="8" t="s">
        <v>3894</v>
      </c>
      <c r="B4075" s="11">
        <v>3475.83</v>
      </c>
      <c r="C4075" s="8" t="s">
        <v>3878</v>
      </c>
      <c r="D4075" s="8" t="s">
        <v>3879</v>
      </c>
      <c r="E4075" s="8">
        <v>9188</v>
      </c>
      <c r="F4075" s="9">
        <v>44697</v>
      </c>
      <c r="G4075" s="9">
        <v>44698</v>
      </c>
      <c r="H4075" s="8">
        <v>60</v>
      </c>
      <c r="I4075" s="9">
        <f>G4075+60</f>
        <v>44758</v>
      </c>
      <c r="J4075" s="9">
        <v>44718</v>
      </c>
      <c r="K4075" s="8">
        <f>J4075-I4075</f>
        <v>-40</v>
      </c>
      <c r="L4075" s="10">
        <v>320.25</v>
      </c>
      <c r="M4075" s="8">
        <v>70.459999999999994</v>
      </c>
      <c r="N4075" s="10">
        <f>L4075*K4075</f>
        <v>-12810</v>
      </c>
      <c r="O4075" s="8" t="s">
        <v>45</v>
      </c>
      <c r="P4075" s="8" t="s">
        <v>46</v>
      </c>
      <c r="Q4075" s="8" t="s">
        <v>205</v>
      </c>
      <c r="R4075" s="8" t="s">
        <v>206</v>
      </c>
    </row>
    <row r="4076" spans="1:18" ht="60" customHeight="1" x14ac:dyDescent="0.25">
      <c r="A4076" s="8" t="s">
        <v>3894</v>
      </c>
      <c r="B4076" s="11">
        <v>3475.83</v>
      </c>
      <c r="C4076" s="8" t="s">
        <v>3878</v>
      </c>
      <c r="D4076" s="8" t="s">
        <v>3879</v>
      </c>
      <c r="E4076" s="8">
        <v>9188</v>
      </c>
      <c r="F4076" s="9">
        <v>44697</v>
      </c>
      <c r="G4076" s="9">
        <v>44698</v>
      </c>
      <c r="H4076" s="8">
        <v>60</v>
      </c>
      <c r="I4076" s="9">
        <f>G4076+60</f>
        <v>44758</v>
      </c>
      <c r="J4076" s="9">
        <v>44718</v>
      </c>
      <c r="K4076" s="8">
        <f>J4076-I4076</f>
        <v>-40</v>
      </c>
      <c r="L4076" s="10">
        <v>2528.79</v>
      </c>
      <c r="M4076" s="8">
        <v>556.33000000000004</v>
      </c>
      <c r="N4076" s="10">
        <f>L4076*K4076</f>
        <v>-101151.6</v>
      </c>
      <c r="O4076" s="8" t="s">
        <v>45</v>
      </c>
      <c r="P4076" s="8" t="s">
        <v>46</v>
      </c>
      <c r="Q4076" s="8" t="s">
        <v>3885</v>
      </c>
      <c r="R4076" s="8" t="s">
        <v>3886</v>
      </c>
    </row>
    <row r="4077" spans="1:18" ht="60" customHeight="1" x14ac:dyDescent="0.25">
      <c r="A4077" s="8" t="s">
        <v>3895</v>
      </c>
      <c r="B4077" s="11">
        <v>30609.22</v>
      </c>
      <c r="C4077" s="8" t="s">
        <v>3878</v>
      </c>
      <c r="D4077" s="8" t="s">
        <v>3879</v>
      </c>
      <c r="E4077" s="8">
        <v>10484</v>
      </c>
      <c r="F4077" s="9">
        <v>44712</v>
      </c>
      <c r="G4077" s="9">
        <v>44715</v>
      </c>
      <c r="H4077" s="8">
        <v>60</v>
      </c>
      <c r="I4077" s="9">
        <f>G4077+60</f>
        <v>44775</v>
      </c>
      <c r="J4077" s="9">
        <v>44739</v>
      </c>
      <c r="K4077" s="8">
        <f>J4077-I4077</f>
        <v>-36</v>
      </c>
      <c r="L4077" s="10">
        <v>22617.62</v>
      </c>
      <c r="M4077" s="8">
        <v>904.71</v>
      </c>
      <c r="N4077" s="10">
        <f>L4077*K4077</f>
        <v>-814234.32</v>
      </c>
      <c r="O4077" s="8" t="s">
        <v>139</v>
      </c>
      <c r="P4077" s="8" t="s">
        <v>140</v>
      </c>
      <c r="Q4077" s="8" t="s">
        <v>141</v>
      </c>
      <c r="R4077" s="8" t="s">
        <v>142</v>
      </c>
    </row>
    <row r="4078" spans="1:18" ht="60" customHeight="1" x14ac:dyDescent="0.25">
      <c r="A4078" s="8" t="s">
        <v>3896</v>
      </c>
      <c r="B4078" s="11">
        <v>9.0500000000000007</v>
      </c>
      <c r="C4078" s="8" t="s">
        <v>3798</v>
      </c>
      <c r="D4078" s="8" t="s">
        <v>3799</v>
      </c>
      <c r="E4078" s="8">
        <v>6358</v>
      </c>
      <c r="F4078" s="9">
        <v>44589</v>
      </c>
      <c r="G4078" s="9">
        <v>44623</v>
      </c>
      <c r="H4078" s="8">
        <v>60</v>
      </c>
      <c r="I4078" s="9">
        <f>G4078+60</f>
        <v>44683</v>
      </c>
      <c r="J4078" s="9">
        <v>44672</v>
      </c>
      <c r="K4078" s="8">
        <f>J4078-I4078</f>
        <v>-11</v>
      </c>
      <c r="L4078" s="10">
        <v>8.6999999999999993</v>
      </c>
      <c r="M4078" s="8">
        <v>0.35</v>
      </c>
      <c r="N4078" s="10">
        <f>L4078*K4078</f>
        <v>-95.699999999999989</v>
      </c>
      <c r="O4078" s="8" t="s">
        <v>139</v>
      </c>
      <c r="P4078" s="8" t="s">
        <v>140</v>
      </c>
      <c r="Q4078" s="8" t="s">
        <v>141</v>
      </c>
      <c r="R4078" s="8" t="s">
        <v>142</v>
      </c>
    </row>
    <row r="4079" spans="1:18" ht="60" customHeight="1" x14ac:dyDescent="0.25">
      <c r="A4079" s="8" t="s">
        <v>3897</v>
      </c>
      <c r="B4079" s="11">
        <v>18.100000000000001</v>
      </c>
      <c r="C4079" s="8" t="s">
        <v>3798</v>
      </c>
      <c r="D4079" s="8" t="s">
        <v>3799</v>
      </c>
      <c r="E4079" s="8">
        <v>6358</v>
      </c>
      <c r="F4079" s="9">
        <v>44589</v>
      </c>
      <c r="G4079" s="9">
        <v>44623</v>
      </c>
      <c r="H4079" s="8">
        <v>60</v>
      </c>
      <c r="I4079" s="9">
        <f>G4079+60</f>
        <v>44683</v>
      </c>
      <c r="J4079" s="9">
        <v>44672</v>
      </c>
      <c r="K4079" s="8">
        <f>J4079-I4079</f>
        <v>-11</v>
      </c>
      <c r="L4079" s="10">
        <v>17.399999999999999</v>
      </c>
      <c r="M4079" s="8">
        <v>0.7</v>
      </c>
      <c r="N4079" s="10">
        <f>L4079*K4079</f>
        <v>-191.39999999999998</v>
      </c>
      <c r="O4079" s="8" t="s">
        <v>139</v>
      </c>
      <c r="P4079" s="8" t="s">
        <v>140</v>
      </c>
      <c r="Q4079" s="8" t="s">
        <v>141</v>
      </c>
      <c r="R4079" s="8" t="s">
        <v>142</v>
      </c>
    </row>
    <row r="4080" spans="1:18" ht="60" customHeight="1" x14ac:dyDescent="0.25">
      <c r="A4080" s="8" t="s">
        <v>3898</v>
      </c>
      <c r="B4080" s="11">
        <v>764.4</v>
      </c>
      <c r="C4080" s="8" t="s">
        <v>3798</v>
      </c>
      <c r="D4080" s="8" t="s">
        <v>3799</v>
      </c>
      <c r="E4080" s="8">
        <v>7215</v>
      </c>
      <c r="F4080" s="9">
        <v>44617</v>
      </c>
      <c r="G4080" s="9">
        <v>44630</v>
      </c>
      <c r="H4080" s="8">
        <v>60</v>
      </c>
      <c r="I4080" s="9">
        <f>G4080+60</f>
        <v>44690</v>
      </c>
      <c r="J4080" s="9">
        <v>44685</v>
      </c>
      <c r="K4080" s="8">
        <f>J4080-I4080</f>
        <v>-5</v>
      </c>
      <c r="L4080" s="10">
        <v>735</v>
      </c>
      <c r="M4080" s="8">
        <v>29.4</v>
      </c>
      <c r="N4080" s="10">
        <f>L4080*K4080</f>
        <v>-3675</v>
      </c>
      <c r="O4080" s="8" t="s">
        <v>139</v>
      </c>
      <c r="P4080" s="8" t="s">
        <v>140</v>
      </c>
      <c r="Q4080" s="8" t="s">
        <v>141</v>
      </c>
      <c r="R4080" s="8" t="s">
        <v>142</v>
      </c>
    </row>
    <row r="4081" spans="1:18" ht="60" customHeight="1" x14ac:dyDescent="0.25">
      <c r="A4081" s="8" t="s">
        <v>3899</v>
      </c>
      <c r="B4081" s="11">
        <v>721.53</v>
      </c>
      <c r="C4081" s="8" t="s">
        <v>3798</v>
      </c>
      <c r="D4081" s="8" t="s">
        <v>3799</v>
      </c>
      <c r="E4081" s="8">
        <v>7215</v>
      </c>
      <c r="F4081" s="9">
        <v>44617</v>
      </c>
      <c r="G4081" s="9">
        <v>44630</v>
      </c>
      <c r="H4081" s="8">
        <v>60</v>
      </c>
      <c r="I4081" s="9">
        <f>G4081+60</f>
        <v>44690</v>
      </c>
      <c r="J4081" s="9">
        <v>44685</v>
      </c>
      <c r="K4081" s="8">
        <f>J4081-I4081</f>
        <v>-5</v>
      </c>
      <c r="L4081" s="10">
        <v>52.2</v>
      </c>
      <c r="M4081" s="8">
        <v>2.09</v>
      </c>
      <c r="N4081" s="10">
        <f>L4081*K4081</f>
        <v>-261</v>
      </c>
      <c r="O4081" s="8" t="s">
        <v>139</v>
      </c>
      <c r="P4081" s="8" t="s">
        <v>140</v>
      </c>
      <c r="Q4081" s="8" t="s">
        <v>141</v>
      </c>
      <c r="R4081" s="8" t="s">
        <v>142</v>
      </c>
    </row>
    <row r="4082" spans="1:18" ht="60" customHeight="1" x14ac:dyDescent="0.25">
      <c r="A4082" s="8" t="s">
        <v>3899</v>
      </c>
      <c r="B4082" s="11">
        <v>721.53</v>
      </c>
      <c r="C4082" s="8" t="s">
        <v>3798</v>
      </c>
      <c r="D4082" s="8" t="s">
        <v>3799</v>
      </c>
      <c r="E4082" s="8">
        <v>7215</v>
      </c>
      <c r="F4082" s="9">
        <v>44617</v>
      </c>
      <c r="G4082" s="9">
        <v>44630</v>
      </c>
      <c r="H4082" s="8">
        <v>60</v>
      </c>
      <c r="I4082" s="9">
        <f>G4082+60</f>
        <v>44690</v>
      </c>
      <c r="J4082" s="9">
        <v>44685</v>
      </c>
      <c r="K4082" s="8">
        <f>J4082-I4082</f>
        <v>-5</v>
      </c>
      <c r="L4082" s="10">
        <v>65.58</v>
      </c>
      <c r="M4082" s="8">
        <v>2.62</v>
      </c>
      <c r="N4082" s="10">
        <f>L4082*K4082</f>
        <v>-327.9</v>
      </c>
      <c r="O4082" s="8" t="s">
        <v>139</v>
      </c>
      <c r="P4082" s="8" t="s">
        <v>140</v>
      </c>
      <c r="Q4082" s="8" t="s">
        <v>141</v>
      </c>
      <c r="R4082" s="8" t="s">
        <v>142</v>
      </c>
    </row>
    <row r="4083" spans="1:18" ht="60" customHeight="1" x14ac:dyDescent="0.25">
      <c r="A4083" s="8" t="s">
        <v>3899</v>
      </c>
      <c r="B4083" s="11">
        <v>721.53</v>
      </c>
      <c r="C4083" s="8" t="s">
        <v>3798</v>
      </c>
      <c r="D4083" s="8" t="s">
        <v>3799</v>
      </c>
      <c r="E4083" s="8">
        <v>7215</v>
      </c>
      <c r="F4083" s="9">
        <v>44617</v>
      </c>
      <c r="G4083" s="9">
        <v>44630</v>
      </c>
      <c r="H4083" s="8">
        <v>60</v>
      </c>
      <c r="I4083" s="9">
        <f>G4083+60</f>
        <v>44690</v>
      </c>
      <c r="J4083" s="9">
        <v>44685</v>
      </c>
      <c r="K4083" s="8">
        <f>J4083-I4083</f>
        <v>-5</v>
      </c>
      <c r="L4083" s="10">
        <v>243</v>
      </c>
      <c r="M4083" s="8">
        <v>9.7200000000000006</v>
      </c>
      <c r="N4083" s="10">
        <f>L4083*K4083</f>
        <v>-1215</v>
      </c>
      <c r="O4083" s="8" t="s">
        <v>139</v>
      </c>
      <c r="P4083" s="8" t="s">
        <v>140</v>
      </c>
      <c r="Q4083" s="8" t="s">
        <v>141</v>
      </c>
      <c r="R4083" s="8" t="s">
        <v>142</v>
      </c>
    </row>
    <row r="4084" spans="1:18" ht="60" customHeight="1" x14ac:dyDescent="0.25">
      <c r="A4084" s="8" t="s">
        <v>3899</v>
      </c>
      <c r="B4084" s="11">
        <v>721.53</v>
      </c>
      <c r="C4084" s="8" t="s">
        <v>3798</v>
      </c>
      <c r="D4084" s="8" t="s">
        <v>3799</v>
      </c>
      <c r="E4084" s="8">
        <v>7215</v>
      </c>
      <c r="F4084" s="9">
        <v>44617</v>
      </c>
      <c r="G4084" s="9">
        <v>44630</v>
      </c>
      <c r="H4084" s="8">
        <v>60</v>
      </c>
      <c r="I4084" s="9">
        <f>G4084+60</f>
        <v>44690</v>
      </c>
      <c r="J4084" s="9">
        <v>44685</v>
      </c>
      <c r="K4084" s="8">
        <f>J4084-I4084</f>
        <v>-5</v>
      </c>
      <c r="L4084" s="10">
        <v>333</v>
      </c>
      <c r="M4084" s="8">
        <v>13.32</v>
      </c>
      <c r="N4084" s="10">
        <f>L4084*K4084</f>
        <v>-1665</v>
      </c>
      <c r="O4084" s="8" t="s">
        <v>139</v>
      </c>
      <c r="P4084" s="8" t="s">
        <v>140</v>
      </c>
      <c r="Q4084" s="8" t="s">
        <v>141</v>
      </c>
      <c r="R4084" s="8" t="s">
        <v>142</v>
      </c>
    </row>
    <row r="4085" spans="1:18" ht="60" customHeight="1" x14ac:dyDescent="0.25">
      <c r="A4085" s="8" t="s">
        <v>3900</v>
      </c>
      <c r="B4085" s="11">
        <v>1385.28</v>
      </c>
      <c r="C4085" s="8" t="s">
        <v>3798</v>
      </c>
      <c r="D4085" s="8" t="s">
        <v>3799</v>
      </c>
      <c r="E4085" s="8">
        <v>7215</v>
      </c>
      <c r="F4085" s="9">
        <v>44617</v>
      </c>
      <c r="G4085" s="9">
        <v>44624</v>
      </c>
      <c r="H4085" s="8">
        <v>60</v>
      </c>
      <c r="I4085" s="9">
        <f>G4085+60</f>
        <v>44684</v>
      </c>
      <c r="J4085" s="9">
        <v>44685</v>
      </c>
      <c r="K4085" s="8">
        <f>J4085-I4085</f>
        <v>1</v>
      </c>
      <c r="L4085" s="10">
        <v>1332</v>
      </c>
      <c r="M4085" s="8">
        <v>53.28</v>
      </c>
      <c r="N4085" s="10">
        <f>L4085*K4085</f>
        <v>1332</v>
      </c>
      <c r="O4085" s="8" t="s">
        <v>139</v>
      </c>
      <c r="P4085" s="8" t="s">
        <v>140</v>
      </c>
      <c r="Q4085" s="8" t="s">
        <v>141</v>
      </c>
      <c r="R4085" s="8" t="s">
        <v>142</v>
      </c>
    </row>
    <row r="4086" spans="1:18" ht="60" customHeight="1" x14ac:dyDescent="0.25">
      <c r="A4086" s="8" t="s">
        <v>3901</v>
      </c>
      <c r="B4086" s="11">
        <v>47.67</v>
      </c>
      <c r="C4086" s="8" t="s">
        <v>3798</v>
      </c>
      <c r="D4086" s="8" t="s">
        <v>3799</v>
      </c>
      <c r="E4086" s="8">
        <v>7215</v>
      </c>
      <c r="F4086" s="9">
        <v>44617</v>
      </c>
      <c r="G4086" s="9">
        <v>44624</v>
      </c>
      <c r="H4086" s="8">
        <v>60</v>
      </c>
      <c r="I4086" s="9">
        <f>G4086+60</f>
        <v>44684</v>
      </c>
      <c r="J4086" s="9">
        <v>44685</v>
      </c>
      <c r="K4086" s="8">
        <f>J4086-I4086</f>
        <v>1</v>
      </c>
      <c r="L4086" s="10">
        <v>45.84</v>
      </c>
      <c r="M4086" s="8">
        <v>1.83</v>
      </c>
      <c r="N4086" s="10">
        <f>L4086*K4086</f>
        <v>45.84</v>
      </c>
      <c r="O4086" s="8" t="s">
        <v>139</v>
      </c>
      <c r="P4086" s="8" t="s">
        <v>140</v>
      </c>
      <c r="Q4086" s="8" t="s">
        <v>141</v>
      </c>
      <c r="R4086" s="8" t="s">
        <v>142</v>
      </c>
    </row>
    <row r="4087" spans="1:18" ht="60" customHeight="1" x14ac:dyDescent="0.25">
      <c r="A4087" s="8" t="s">
        <v>3902</v>
      </c>
      <c r="B4087" s="11">
        <v>78.78</v>
      </c>
      <c r="C4087" s="8" t="s">
        <v>3798</v>
      </c>
      <c r="D4087" s="8" t="s">
        <v>3799</v>
      </c>
      <c r="E4087" s="8">
        <v>10264</v>
      </c>
      <c r="F4087" s="9">
        <v>44624</v>
      </c>
      <c r="G4087" s="9">
        <v>44631</v>
      </c>
      <c r="H4087" s="8">
        <v>60</v>
      </c>
      <c r="I4087" s="9">
        <f>G4087+60</f>
        <v>44691</v>
      </c>
      <c r="J4087" s="9">
        <v>44734</v>
      </c>
      <c r="K4087" s="8">
        <f>J4087-I4087</f>
        <v>43</v>
      </c>
      <c r="L4087" s="10">
        <v>75.75</v>
      </c>
      <c r="M4087" s="8">
        <v>3.03</v>
      </c>
      <c r="N4087" s="10">
        <f>L4087*K4087</f>
        <v>3257.25</v>
      </c>
      <c r="O4087" s="8" t="s">
        <v>139</v>
      </c>
      <c r="P4087" s="8" t="s">
        <v>140</v>
      </c>
      <c r="Q4087" s="8" t="s">
        <v>141</v>
      </c>
      <c r="R4087" s="8" t="s">
        <v>142</v>
      </c>
    </row>
    <row r="4088" spans="1:18" ht="60" customHeight="1" x14ac:dyDescent="0.25">
      <c r="A4088" s="8" t="s">
        <v>3903</v>
      </c>
      <c r="B4088" s="11">
        <v>34.1</v>
      </c>
      <c r="C4088" s="8" t="s">
        <v>3798</v>
      </c>
      <c r="D4088" s="8" t="s">
        <v>3799</v>
      </c>
      <c r="E4088" s="8">
        <v>10264</v>
      </c>
      <c r="F4088" s="9">
        <v>44624</v>
      </c>
      <c r="G4088" s="9">
        <v>44631</v>
      </c>
      <c r="H4088" s="8">
        <v>60</v>
      </c>
      <c r="I4088" s="9">
        <f>G4088+60</f>
        <v>44691</v>
      </c>
      <c r="J4088" s="9">
        <v>44734</v>
      </c>
      <c r="K4088" s="8">
        <f>J4088-I4088</f>
        <v>43</v>
      </c>
      <c r="L4088" s="10">
        <v>32.79</v>
      </c>
      <c r="M4088" s="8">
        <v>1.31</v>
      </c>
      <c r="N4088" s="10">
        <f>L4088*K4088</f>
        <v>1409.97</v>
      </c>
      <c r="O4088" s="8" t="s">
        <v>139</v>
      </c>
      <c r="P4088" s="8" t="s">
        <v>140</v>
      </c>
      <c r="Q4088" s="8" t="s">
        <v>141</v>
      </c>
      <c r="R4088" s="8" t="s">
        <v>142</v>
      </c>
    </row>
    <row r="4089" spans="1:18" ht="60" customHeight="1" x14ac:dyDescent="0.25">
      <c r="A4089" s="8" t="s">
        <v>3904</v>
      </c>
      <c r="B4089" s="11">
        <v>27.14</v>
      </c>
      <c r="C4089" s="8" t="s">
        <v>3798</v>
      </c>
      <c r="D4089" s="8" t="s">
        <v>3799</v>
      </c>
      <c r="E4089" s="8">
        <v>10264</v>
      </c>
      <c r="F4089" s="9">
        <v>44624</v>
      </c>
      <c r="G4089" s="9">
        <v>44631</v>
      </c>
      <c r="H4089" s="8">
        <v>60</v>
      </c>
      <c r="I4089" s="9">
        <f>G4089+60</f>
        <v>44691</v>
      </c>
      <c r="J4089" s="9">
        <v>44734</v>
      </c>
      <c r="K4089" s="8">
        <f>J4089-I4089</f>
        <v>43</v>
      </c>
      <c r="L4089" s="10">
        <v>26.1</v>
      </c>
      <c r="M4089" s="8">
        <v>1.04</v>
      </c>
      <c r="N4089" s="10">
        <f>L4089*K4089</f>
        <v>1122.3</v>
      </c>
      <c r="O4089" s="8" t="s">
        <v>139</v>
      </c>
      <c r="P4089" s="8" t="s">
        <v>140</v>
      </c>
      <c r="Q4089" s="8" t="s">
        <v>141</v>
      </c>
      <c r="R4089" s="8" t="s">
        <v>142</v>
      </c>
    </row>
    <row r="4090" spans="1:18" ht="60" customHeight="1" x14ac:dyDescent="0.25">
      <c r="A4090" s="8" t="s">
        <v>3905</v>
      </c>
      <c r="B4090" s="11">
        <v>157.56</v>
      </c>
      <c r="C4090" s="8" t="s">
        <v>3798</v>
      </c>
      <c r="D4090" s="8" t="s">
        <v>3799</v>
      </c>
      <c r="E4090" s="8">
        <v>6358</v>
      </c>
      <c r="F4090" s="9">
        <v>44629</v>
      </c>
      <c r="G4090" s="9">
        <v>44637</v>
      </c>
      <c r="H4090" s="8">
        <v>60</v>
      </c>
      <c r="I4090" s="9">
        <f>G4090+60</f>
        <v>44697</v>
      </c>
      <c r="J4090" s="9">
        <v>44672</v>
      </c>
      <c r="K4090" s="8">
        <f>J4090-I4090</f>
        <v>-25</v>
      </c>
      <c r="L4090" s="10">
        <v>151.5</v>
      </c>
      <c r="M4090" s="8">
        <v>6.06</v>
      </c>
      <c r="N4090" s="10">
        <f>L4090*K4090</f>
        <v>-3787.5</v>
      </c>
      <c r="O4090" s="8" t="s">
        <v>139</v>
      </c>
      <c r="P4090" s="8" t="s">
        <v>140</v>
      </c>
      <c r="Q4090" s="8" t="s">
        <v>141</v>
      </c>
      <c r="R4090" s="8" t="s">
        <v>142</v>
      </c>
    </row>
    <row r="4091" spans="1:18" ht="60" customHeight="1" x14ac:dyDescent="0.25">
      <c r="A4091" s="8" t="s">
        <v>3906</v>
      </c>
      <c r="B4091" s="11">
        <v>27.14</v>
      </c>
      <c r="C4091" s="8" t="s">
        <v>3798</v>
      </c>
      <c r="D4091" s="8" t="s">
        <v>3799</v>
      </c>
      <c r="E4091" s="8">
        <v>6358</v>
      </c>
      <c r="F4091" s="9">
        <v>44629</v>
      </c>
      <c r="G4091" s="9">
        <v>44637</v>
      </c>
      <c r="H4091" s="8">
        <v>60</v>
      </c>
      <c r="I4091" s="9">
        <f>G4091+60</f>
        <v>44697</v>
      </c>
      <c r="J4091" s="9">
        <v>44672</v>
      </c>
      <c r="K4091" s="8">
        <f>J4091-I4091</f>
        <v>-25</v>
      </c>
      <c r="L4091" s="10">
        <v>26.1</v>
      </c>
      <c r="M4091" s="8">
        <v>1.04</v>
      </c>
      <c r="N4091" s="10">
        <f>L4091*K4091</f>
        <v>-652.5</v>
      </c>
      <c r="O4091" s="8" t="s">
        <v>139</v>
      </c>
      <c r="P4091" s="8" t="s">
        <v>140</v>
      </c>
      <c r="Q4091" s="8" t="s">
        <v>141</v>
      </c>
      <c r="R4091" s="8" t="s">
        <v>142</v>
      </c>
    </row>
    <row r="4092" spans="1:18" ht="60" customHeight="1" x14ac:dyDescent="0.25">
      <c r="A4092" s="8" t="s">
        <v>3907</v>
      </c>
      <c r="B4092" s="11">
        <v>573.64</v>
      </c>
      <c r="C4092" s="8" t="s">
        <v>3798</v>
      </c>
      <c r="D4092" s="8" t="s">
        <v>3799</v>
      </c>
      <c r="E4092" s="8">
        <v>7373</v>
      </c>
      <c r="F4092" s="9">
        <v>44645</v>
      </c>
      <c r="G4092" s="9">
        <v>44657</v>
      </c>
      <c r="H4092" s="8">
        <v>60</v>
      </c>
      <c r="I4092" s="9">
        <f>G4092+60</f>
        <v>44717</v>
      </c>
      <c r="J4092" s="9">
        <v>44686</v>
      </c>
      <c r="K4092" s="8">
        <f>J4092-I4092</f>
        <v>-31</v>
      </c>
      <c r="L4092" s="10">
        <v>486</v>
      </c>
      <c r="M4092" s="8">
        <v>19.440000000000001</v>
      </c>
      <c r="N4092" s="10">
        <f>L4092*K4092</f>
        <v>-15066</v>
      </c>
      <c r="O4092" s="8" t="s">
        <v>139</v>
      </c>
      <c r="P4092" s="8" t="s">
        <v>140</v>
      </c>
      <c r="Q4092" s="8" t="s">
        <v>141</v>
      </c>
      <c r="R4092" s="8" t="s">
        <v>142</v>
      </c>
    </row>
    <row r="4093" spans="1:18" ht="60" customHeight="1" x14ac:dyDescent="0.25">
      <c r="A4093" s="8" t="s">
        <v>3907</v>
      </c>
      <c r="B4093" s="11">
        <v>573.64</v>
      </c>
      <c r="C4093" s="8" t="s">
        <v>3798</v>
      </c>
      <c r="D4093" s="8" t="s">
        <v>3799</v>
      </c>
      <c r="E4093" s="8">
        <v>7373</v>
      </c>
      <c r="F4093" s="9">
        <v>44645</v>
      </c>
      <c r="G4093" s="9">
        <v>44657</v>
      </c>
      <c r="H4093" s="8">
        <v>60</v>
      </c>
      <c r="I4093" s="9">
        <f>G4093+60</f>
        <v>44717</v>
      </c>
      <c r="J4093" s="9">
        <v>44686</v>
      </c>
      <c r="K4093" s="8">
        <f>J4093-I4093</f>
        <v>-31</v>
      </c>
      <c r="L4093" s="10">
        <v>65.58</v>
      </c>
      <c r="M4093" s="8">
        <v>2.62</v>
      </c>
      <c r="N4093" s="10">
        <f>L4093*K4093</f>
        <v>-2032.98</v>
      </c>
      <c r="O4093" s="8" t="s">
        <v>139</v>
      </c>
      <c r="P4093" s="8" t="s">
        <v>140</v>
      </c>
      <c r="Q4093" s="8" t="s">
        <v>141</v>
      </c>
      <c r="R4093" s="8" t="s">
        <v>142</v>
      </c>
    </row>
    <row r="4094" spans="1:18" ht="60" customHeight="1" x14ac:dyDescent="0.25">
      <c r="A4094" s="8" t="s">
        <v>3908</v>
      </c>
      <c r="B4094" s="11">
        <v>655.20000000000005</v>
      </c>
      <c r="C4094" s="8" t="s">
        <v>3798</v>
      </c>
      <c r="D4094" s="8" t="s">
        <v>3799</v>
      </c>
      <c r="E4094" s="8">
        <v>7373</v>
      </c>
      <c r="F4094" s="9">
        <v>44645</v>
      </c>
      <c r="G4094" s="9">
        <v>44657</v>
      </c>
      <c r="H4094" s="8">
        <v>60</v>
      </c>
      <c r="I4094" s="9">
        <f>G4094+60</f>
        <v>44717</v>
      </c>
      <c r="J4094" s="9">
        <v>44686</v>
      </c>
      <c r="K4094" s="8">
        <f>J4094-I4094</f>
        <v>-31</v>
      </c>
      <c r="L4094" s="10">
        <v>630</v>
      </c>
      <c r="M4094" s="8">
        <v>25.2</v>
      </c>
      <c r="N4094" s="10">
        <f>L4094*K4094</f>
        <v>-19530</v>
      </c>
      <c r="O4094" s="8" t="s">
        <v>139</v>
      </c>
      <c r="P4094" s="8" t="s">
        <v>140</v>
      </c>
      <c r="Q4094" s="8" t="s">
        <v>141</v>
      </c>
      <c r="R4094" s="8" t="s">
        <v>142</v>
      </c>
    </row>
    <row r="4095" spans="1:18" ht="60" customHeight="1" x14ac:dyDescent="0.25">
      <c r="A4095" s="8" t="s">
        <v>3909</v>
      </c>
      <c r="B4095" s="11">
        <v>655.20000000000005</v>
      </c>
      <c r="C4095" s="8" t="s">
        <v>3798</v>
      </c>
      <c r="D4095" s="8" t="s">
        <v>3799</v>
      </c>
      <c r="E4095" s="8">
        <v>7373</v>
      </c>
      <c r="F4095" s="9">
        <v>44666</v>
      </c>
      <c r="G4095" s="9">
        <v>44671</v>
      </c>
      <c r="H4095" s="8">
        <v>60</v>
      </c>
      <c r="I4095" s="9">
        <f>G4095+60</f>
        <v>44731</v>
      </c>
      <c r="J4095" s="9">
        <v>44686</v>
      </c>
      <c r="K4095" s="8">
        <f>J4095-I4095</f>
        <v>-45</v>
      </c>
      <c r="L4095" s="10">
        <v>630</v>
      </c>
      <c r="M4095" s="8">
        <v>25.2</v>
      </c>
      <c r="N4095" s="10">
        <f>L4095*K4095</f>
        <v>-28350</v>
      </c>
      <c r="O4095" s="8" t="s">
        <v>139</v>
      </c>
      <c r="P4095" s="8" t="s">
        <v>140</v>
      </c>
      <c r="Q4095" s="8" t="s">
        <v>141</v>
      </c>
      <c r="R4095" s="8" t="s">
        <v>142</v>
      </c>
    </row>
    <row r="4096" spans="1:18" ht="60" customHeight="1" x14ac:dyDescent="0.25">
      <c r="A4096" s="8" t="s">
        <v>3910</v>
      </c>
      <c r="B4096" s="11">
        <v>78.78</v>
      </c>
      <c r="C4096" s="8" t="s">
        <v>3798</v>
      </c>
      <c r="D4096" s="8" t="s">
        <v>3799</v>
      </c>
      <c r="E4096" s="8">
        <v>9952</v>
      </c>
      <c r="F4096" s="9">
        <v>44678</v>
      </c>
      <c r="G4096" s="9">
        <v>44680</v>
      </c>
      <c r="H4096" s="8">
        <v>60</v>
      </c>
      <c r="I4096" s="9">
        <f>G4096+60</f>
        <v>44740</v>
      </c>
      <c r="J4096" s="9">
        <v>44728</v>
      </c>
      <c r="K4096" s="8">
        <f>J4096-I4096</f>
        <v>-12</v>
      </c>
      <c r="L4096" s="10">
        <v>75.75</v>
      </c>
      <c r="M4096" s="8">
        <v>3.03</v>
      </c>
      <c r="N4096" s="10">
        <f>L4096*K4096</f>
        <v>-909</v>
      </c>
      <c r="O4096" s="8" t="s">
        <v>139</v>
      </c>
      <c r="P4096" s="8" t="s">
        <v>140</v>
      </c>
      <c r="Q4096" s="8" t="s">
        <v>141</v>
      </c>
      <c r="R4096" s="8" t="s">
        <v>142</v>
      </c>
    </row>
    <row r="4097" spans="1:18" ht="60" customHeight="1" x14ac:dyDescent="0.25">
      <c r="A4097" s="8" t="s">
        <v>3911</v>
      </c>
      <c r="B4097" s="11">
        <v>873.6</v>
      </c>
      <c r="C4097" s="8" t="s">
        <v>3798</v>
      </c>
      <c r="D4097" s="8" t="s">
        <v>3799</v>
      </c>
      <c r="E4097" s="8">
        <v>9952</v>
      </c>
      <c r="F4097" s="9">
        <v>44681</v>
      </c>
      <c r="G4097" s="9">
        <v>44684</v>
      </c>
      <c r="H4097" s="8">
        <v>60</v>
      </c>
      <c r="I4097" s="9">
        <f>G4097+60</f>
        <v>44744</v>
      </c>
      <c r="J4097" s="9">
        <v>44728</v>
      </c>
      <c r="K4097" s="8">
        <f>J4097-I4097</f>
        <v>-16</v>
      </c>
      <c r="L4097" s="10">
        <v>840</v>
      </c>
      <c r="M4097" s="8">
        <v>33.6</v>
      </c>
      <c r="N4097" s="10">
        <f>L4097*K4097</f>
        <v>-13440</v>
      </c>
      <c r="O4097" s="8" t="s">
        <v>139</v>
      </c>
      <c r="P4097" s="8" t="s">
        <v>140</v>
      </c>
      <c r="Q4097" s="8" t="s">
        <v>141</v>
      </c>
      <c r="R4097" s="8" t="s">
        <v>142</v>
      </c>
    </row>
    <row r="4098" spans="1:18" ht="60" customHeight="1" x14ac:dyDescent="0.25">
      <c r="A4098" s="8" t="s">
        <v>3912</v>
      </c>
      <c r="B4098" s="11">
        <v>599.04</v>
      </c>
      <c r="C4098" s="8" t="s">
        <v>3798</v>
      </c>
      <c r="D4098" s="8" t="s">
        <v>3799</v>
      </c>
      <c r="E4098" s="8">
        <v>9952</v>
      </c>
      <c r="F4098" s="9">
        <v>44681</v>
      </c>
      <c r="G4098" s="9">
        <v>44684</v>
      </c>
      <c r="H4098" s="8">
        <v>60</v>
      </c>
      <c r="I4098" s="9">
        <f>G4098+60</f>
        <v>44744</v>
      </c>
      <c r="J4098" s="9">
        <v>44728</v>
      </c>
      <c r="K4098" s="8">
        <f>J4098-I4098</f>
        <v>-16</v>
      </c>
      <c r="L4098" s="10">
        <v>243</v>
      </c>
      <c r="M4098" s="8">
        <v>9.7200000000000006</v>
      </c>
      <c r="N4098" s="10">
        <f>L4098*K4098</f>
        <v>-3888</v>
      </c>
      <c r="O4098" s="8" t="s">
        <v>139</v>
      </c>
      <c r="P4098" s="8" t="s">
        <v>140</v>
      </c>
      <c r="Q4098" s="8" t="s">
        <v>141</v>
      </c>
      <c r="R4098" s="8" t="s">
        <v>142</v>
      </c>
    </row>
    <row r="4099" spans="1:18" ht="60" customHeight="1" x14ac:dyDescent="0.25">
      <c r="A4099" s="8" t="s">
        <v>3912</v>
      </c>
      <c r="B4099" s="11">
        <v>599.04</v>
      </c>
      <c r="C4099" s="8" t="s">
        <v>3798</v>
      </c>
      <c r="D4099" s="8" t="s">
        <v>3799</v>
      </c>
      <c r="E4099" s="8">
        <v>9952</v>
      </c>
      <c r="F4099" s="9">
        <v>44681</v>
      </c>
      <c r="G4099" s="9">
        <v>44684</v>
      </c>
      <c r="H4099" s="8">
        <v>60</v>
      </c>
      <c r="I4099" s="9">
        <f>G4099+60</f>
        <v>44744</v>
      </c>
      <c r="J4099" s="9">
        <v>44728</v>
      </c>
      <c r="K4099" s="8">
        <f>J4099-I4099</f>
        <v>-16</v>
      </c>
      <c r="L4099" s="10">
        <v>333</v>
      </c>
      <c r="M4099" s="8">
        <v>13.32</v>
      </c>
      <c r="N4099" s="10">
        <f>L4099*K4099</f>
        <v>-5328</v>
      </c>
      <c r="O4099" s="8" t="s">
        <v>139</v>
      </c>
      <c r="P4099" s="8" t="s">
        <v>140</v>
      </c>
      <c r="Q4099" s="8" t="s">
        <v>141</v>
      </c>
      <c r="R4099" s="8" t="s">
        <v>142</v>
      </c>
    </row>
    <row r="4100" spans="1:18" ht="60" customHeight="1" x14ac:dyDescent="0.25">
      <c r="A4100" s="8" t="s">
        <v>3913</v>
      </c>
      <c r="B4100" s="11">
        <v>47.67</v>
      </c>
      <c r="C4100" s="8" t="s">
        <v>3798</v>
      </c>
      <c r="D4100" s="8" t="s">
        <v>3799</v>
      </c>
      <c r="E4100" s="8">
        <v>9952</v>
      </c>
      <c r="F4100" s="9">
        <v>44681</v>
      </c>
      <c r="G4100" s="9">
        <v>44684</v>
      </c>
      <c r="H4100" s="8">
        <v>60</v>
      </c>
      <c r="I4100" s="9">
        <f>G4100+60</f>
        <v>44744</v>
      </c>
      <c r="J4100" s="9">
        <v>44728</v>
      </c>
      <c r="K4100" s="8">
        <f>J4100-I4100</f>
        <v>-16</v>
      </c>
      <c r="L4100" s="10">
        <v>45.84</v>
      </c>
      <c r="M4100" s="8">
        <v>1.83</v>
      </c>
      <c r="N4100" s="10">
        <f>L4100*K4100</f>
        <v>-733.44</v>
      </c>
      <c r="O4100" s="8" t="s">
        <v>139</v>
      </c>
      <c r="P4100" s="8" t="s">
        <v>140</v>
      </c>
      <c r="Q4100" s="8" t="s">
        <v>141</v>
      </c>
      <c r="R4100" s="8" t="s">
        <v>142</v>
      </c>
    </row>
    <row r="4101" spans="1:18" ht="60" customHeight="1" x14ac:dyDescent="0.25">
      <c r="A4101" s="8" t="s">
        <v>3914</v>
      </c>
      <c r="B4101" s="11">
        <v>27.14</v>
      </c>
      <c r="C4101" s="8" t="s">
        <v>3798</v>
      </c>
      <c r="D4101" s="8" t="s">
        <v>3799</v>
      </c>
      <c r="E4101" s="8">
        <v>10264</v>
      </c>
      <c r="F4101" s="9">
        <v>44681</v>
      </c>
      <c r="G4101" s="9">
        <v>44684</v>
      </c>
      <c r="H4101" s="8">
        <v>60</v>
      </c>
      <c r="I4101" s="9">
        <f>G4101+60</f>
        <v>44744</v>
      </c>
      <c r="J4101" s="9">
        <v>44734</v>
      </c>
      <c r="K4101" s="8">
        <f>J4101-I4101</f>
        <v>-10</v>
      </c>
      <c r="L4101" s="10">
        <v>26.1</v>
      </c>
      <c r="M4101" s="8">
        <v>1.04</v>
      </c>
      <c r="N4101" s="10">
        <f>L4101*K4101</f>
        <v>-261</v>
      </c>
      <c r="O4101" s="8" t="s">
        <v>139</v>
      </c>
      <c r="P4101" s="8" t="s">
        <v>140</v>
      </c>
      <c r="Q4101" s="8" t="s">
        <v>141</v>
      </c>
      <c r="R4101" s="8" t="s">
        <v>142</v>
      </c>
    </row>
    <row r="4102" spans="1:18" ht="60" customHeight="1" x14ac:dyDescent="0.25">
      <c r="A4102" s="8" t="s">
        <v>3915</v>
      </c>
      <c r="B4102" s="11">
        <v>78.78</v>
      </c>
      <c r="C4102" s="8" t="s">
        <v>3798</v>
      </c>
      <c r="D4102" s="8" t="s">
        <v>3799</v>
      </c>
      <c r="E4102" s="8">
        <v>10264</v>
      </c>
      <c r="F4102" s="9">
        <v>44681</v>
      </c>
      <c r="G4102" s="9">
        <v>44684</v>
      </c>
      <c r="H4102" s="8">
        <v>60</v>
      </c>
      <c r="I4102" s="9">
        <f>G4102+60</f>
        <v>44744</v>
      </c>
      <c r="J4102" s="9">
        <v>44734</v>
      </c>
      <c r="K4102" s="8">
        <f>J4102-I4102</f>
        <v>-10</v>
      </c>
      <c r="L4102" s="10">
        <v>75.75</v>
      </c>
      <c r="M4102" s="8">
        <v>3.03</v>
      </c>
      <c r="N4102" s="10">
        <f>L4102*K4102</f>
        <v>-757.5</v>
      </c>
      <c r="O4102" s="8" t="s">
        <v>139</v>
      </c>
      <c r="P4102" s="8" t="s">
        <v>140</v>
      </c>
      <c r="Q4102" s="8" t="s">
        <v>141</v>
      </c>
      <c r="R4102" s="8" t="s">
        <v>142</v>
      </c>
    </row>
    <row r="4103" spans="1:18" ht="60" customHeight="1" x14ac:dyDescent="0.25">
      <c r="A4103" s="8" t="s">
        <v>3916</v>
      </c>
      <c r="B4103" s="11">
        <v>27.14</v>
      </c>
      <c r="C4103" s="8" t="s">
        <v>3798</v>
      </c>
      <c r="D4103" s="8" t="s">
        <v>3799</v>
      </c>
      <c r="E4103" s="8">
        <v>8095</v>
      </c>
      <c r="F4103" s="9">
        <v>44681</v>
      </c>
      <c r="G4103" s="9">
        <v>44684</v>
      </c>
      <c r="H4103" s="8">
        <v>60</v>
      </c>
      <c r="I4103" s="9">
        <f>G4103+60</f>
        <v>44744</v>
      </c>
      <c r="J4103" s="9">
        <v>44704</v>
      </c>
      <c r="K4103" s="8">
        <f>J4103-I4103</f>
        <v>-40</v>
      </c>
      <c r="L4103" s="10">
        <v>26.1</v>
      </c>
      <c r="M4103" s="8">
        <v>1.04</v>
      </c>
      <c r="N4103" s="10">
        <f>L4103*K4103</f>
        <v>-1044</v>
      </c>
      <c r="O4103" s="8" t="s">
        <v>139</v>
      </c>
      <c r="P4103" s="8" t="s">
        <v>140</v>
      </c>
      <c r="Q4103" s="8" t="s">
        <v>141</v>
      </c>
      <c r="R4103" s="8" t="s">
        <v>142</v>
      </c>
    </row>
    <row r="4104" spans="1:18" ht="60" customHeight="1" x14ac:dyDescent="0.25">
      <c r="A4104" s="8" t="s">
        <v>3917</v>
      </c>
      <c r="B4104" s="11">
        <v>27.14</v>
      </c>
      <c r="C4104" s="8" t="s">
        <v>3798</v>
      </c>
      <c r="D4104" s="8" t="s">
        <v>3799</v>
      </c>
      <c r="E4104" s="8">
        <v>8095</v>
      </c>
      <c r="F4104" s="9">
        <v>44681</v>
      </c>
      <c r="G4104" s="9">
        <v>44684</v>
      </c>
      <c r="H4104" s="8">
        <v>60</v>
      </c>
      <c r="I4104" s="9">
        <f>G4104+60</f>
        <v>44744</v>
      </c>
      <c r="J4104" s="9">
        <v>44704</v>
      </c>
      <c r="K4104" s="8">
        <f>J4104-I4104</f>
        <v>-40</v>
      </c>
      <c r="L4104" s="10">
        <v>26.1</v>
      </c>
      <c r="M4104" s="8">
        <v>1.04</v>
      </c>
      <c r="N4104" s="10">
        <f>L4104*K4104</f>
        <v>-1044</v>
      </c>
      <c r="O4104" s="8" t="s">
        <v>139</v>
      </c>
      <c r="P4104" s="8" t="s">
        <v>140</v>
      </c>
      <c r="Q4104" s="8" t="s">
        <v>141</v>
      </c>
      <c r="R4104" s="8" t="s">
        <v>142</v>
      </c>
    </row>
    <row r="4105" spans="1:18" ht="60" customHeight="1" x14ac:dyDescent="0.25">
      <c r="A4105" s="8" t="s">
        <v>3918</v>
      </c>
      <c r="B4105" s="11">
        <v>47.67</v>
      </c>
      <c r="C4105" s="8" t="s">
        <v>3798</v>
      </c>
      <c r="D4105" s="8" t="s">
        <v>3799</v>
      </c>
      <c r="E4105" s="8">
        <v>8259</v>
      </c>
      <c r="F4105" s="9">
        <v>44681</v>
      </c>
      <c r="G4105" s="9">
        <v>44684</v>
      </c>
      <c r="H4105" s="8">
        <v>60</v>
      </c>
      <c r="I4105" s="9">
        <f>G4105+60</f>
        <v>44744</v>
      </c>
      <c r="J4105" s="9">
        <v>44706</v>
      </c>
      <c r="K4105" s="8">
        <f>J4105-I4105</f>
        <v>-38</v>
      </c>
      <c r="L4105" s="10">
        <v>45.84</v>
      </c>
      <c r="M4105" s="8">
        <v>1.83</v>
      </c>
      <c r="N4105" s="10">
        <f>L4105*K4105</f>
        <v>-1741.92</v>
      </c>
      <c r="O4105" s="8" t="s">
        <v>139</v>
      </c>
      <c r="P4105" s="8" t="s">
        <v>140</v>
      </c>
      <c r="Q4105" s="8" t="s">
        <v>141</v>
      </c>
      <c r="R4105" s="8" t="s">
        <v>142</v>
      </c>
    </row>
    <row r="4106" spans="1:18" ht="60" customHeight="1" x14ac:dyDescent="0.25">
      <c r="A4106" s="8" t="s">
        <v>3919</v>
      </c>
      <c r="B4106" s="11">
        <v>655.20000000000005</v>
      </c>
      <c r="C4106" s="8" t="s">
        <v>3798</v>
      </c>
      <c r="D4106" s="8" t="s">
        <v>3799</v>
      </c>
      <c r="E4106" s="8">
        <v>8259</v>
      </c>
      <c r="F4106" s="9">
        <v>44681</v>
      </c>
      <c r="G4106" s="9">
        <v>44684</v>
      </c>
      <c r="H4106" s="8">
        <v>60</v>
      </c>
      <c r="I4106" s="9">
        <f>G4106+60</f>
        <v>44744</v>
      </c>
      <c r="J4106" s="9">
        <v>44706</v>
      </c>
      <c r="K4106" s="8">
        <f>J4106-I4106</f>
        <v>-38</v>
      </c>
      <c r="L4106" s="10">
        <v>630</v>
      </c>
      <c r="M4106" s="8">
        <v>25.2</v>
      </c>
      <c r="N4106" s="10">
        <f>L4106*K4106</f>
        <v>-23940</v>
      </c>
      <c r="O4106" s="8" t="s">
        <v>139</v>
      </c>
      <c r="P4106" s="8" t="s">
        <v>140</v>
      </c>
      <c r="Q4106" s="8" t="s">
        <v>141</v>
      </c>
      <c r="R4106" s="8" t="s">
        <v>142</v>
      </c>
    </row>
    <row r="4107" spans="1:18" ht="60" customHeight="1" x14ac:dyDescent="0.25">
      <c r="A4107" s="8" t="s">
        <v>3920</v>
      </c>
      <c r="B4107" s="11">
        <v>157.56</v>
      </c>
      <c r="C4107" s="8" t="s">
        <v>3798</v>
      </c>
      <c r="D4107" s="8" t="s">
        <v>3799</v>
      </c>
      <c r="E4107" s="8">
        <v>8259</v>
      </c>
      <c r="F4107" s="9">
        <v>44681</v>
      </c>
      <c r="G4107" s="9">
        <v>44684</v>
      </c>
      <c r="H4107" s="8">
        <v>60</v>
      </c>
      <c r="I4107" s="9">
        <f>G4107+60</f>
        <v>44744</v>
      </c>
      <c r="J4107" s="9">
        <v>44706</v>
      </c>
      <c r="K4107" s="8">
        <f>J4107-I4107</f>
        <v>-38</v>
      </c>
      <c r="L4107" s="10">
        <v>151.5</v>
      </c>
      <c r="M4107" s="8">
        <v>6.06</v>
      </c>
      <c r="N4107" s="10">
        <f>L4107*K4107</f>
        <v>-5757</v>
      </c>
      <c r="O4107" s="8" t="s">
        <v>139</v>
      </c>
      <c r="P4107" s="8" t="s">
        <v>140</v>
      </c>
      <c r="Q4107" s="8" t="s">
        <v>141</v>
      </c>
      <c r="R4107" s="8" t="s">
        <v>142</v>
      </c>
    </row>
    <row r="4108" spans="1:18" ht="60" customHeight="1" x14ac:dyDescent="0.25">
      <c r="A4108" s="8" t="s">
        <v>3921</v>
      </c>
      <c r="B4108" s="11">
        <v>110.64</v>
      </c>
      <c r="C4108" s="8" t="s">
        <v>3798</v>
      </c>
      <c r="D4108" s="8" t="s">
        <v>3799</v>
      </c>
      <c r="E4108" s="8">
        <v>8259</v>
      </c>
      <c r="F4108" s="9">
        <v>44681</v>
      </c>
      <c r="G4108" s="9">
        <v>44684</v>
      </c>
      <c r="H4108" s="8">
        <v>60</v>
      </c>
      <c r="I4108" s="9">
        <f>G4108+60</f>
        <v>44744</v>
      </c>
      <c r="J4108" s="9">
        <v>44706</v>
      </c>
      <c r="K4108" s="8">
        <f>J4108-I4108</f>
        <v>-38</v>
      </c>
      <c r="L4108" s="10">
        <v>40.799999999999997</v>
      </c>
      <c r="M4108" s="8">
        <v>1.63</v>
      </c>
      <c r="N4108" s="10">
        <f>L4108*K4108</f>
        <v>-1550.3999999999999</v>
      </c>
      <c r="O4108" s="8" t="s">
        <v>139</v>
      </c>
      <c r="P4108" s="8" t="s">
        <v>140</v>
      </c>
      <c r="Q4108" s="8" t="s">
        <v>141</v>
      </c>
      <c r="R4108" s="8" t="s">
        <v>142</v>
      </c>
    </row>
    <row r="4109" spans="1:18" ht="60" customHeight="1" x14ac:dyDescent="0.25">
      <c r="A4109" s="8" t="s">
        <v>3921</v>
      </c>
      <c r="B4109" s="11">
        <v>110.64</v>
      </c>
      <c r="C4109" s="8" t="s">
        <v>3798</v>
      </c>
      <c r="D4109" s="8" t="s">
        <v>3799</v>
      </c>
      <c r="E4109" s="8">
        <v>8259</v>
      </c>
      <c r="F4109" s="9">
        <v>44681</v>
      </c>
      <c r="G4109" s="9">
        <v>44684</v>
      </c>
      <c r="H4109" s="8">
        <v>60</v>
      </c>
      <c r="I4109" s="9">
        <f>G4109+60</f>
        <v>44744</v>
      </c>
      <c r="J4109" s="9">
        <v>44706</v>
      </c>
      <c r="K4109" s="8">
        <f>J4109-I4109</f>
        <v>-38</v>
      </c>
      <c r="L4109" s="10">
        <v>65.58</v>
      </c>
      <c r="M4109" s="8">
        <v>2.63</v>
      </c>
      <c r="N4109" s="10">
        <f>L4109*K4109</f>
        <v>-2492.04</v>
      </c>
      <c r="O4109" s="8" t="s">
        <v>139</v>
      </c>
      <c r="P4109" s="8" t="s">
        <v>140</v>
      </c>
      <c r="Q4109" s="8" t="s">
        <v>141</v>
      </c>
      <c r="R4109" s="8" t="s">
        <v>142</v>
      </c>
    </row>
    <row r="4110" spans="1:18" ht="60" customHeight="1" x14ac:dyDescent="0.25">
      <c r="A4110" s="8" t="s">
        <v>3922</v>
      </c>
      <c r="B4110" s="11">
        <v>315.12</v>
      </c>
      <c r="C4110" s="8" t="s">
        <v>3798</v>
      </c>
      <c r="D4110" s="8" t="s">
        <v>3799</v>
      </c>
      <c r="E4110" s="8">
        <v>8259</v>
      </c>
      <c r="F4110" s="9">
        <v>44681</v>
      </c>
      <c r="G4110" s="9">
        <v>44684</v>
      </c>
      <c r="H4110" s="8">
        <v>60</v>
      </c>
      <c r="I4110" s="9">
        <f>G4110+60</f>
        <v>44744</v>
      </c>
      <c r="J4110" s="9">
        <v>44706</v>
      </c>
      <c r="K4110" s="8">
        <f>J4110-I4110</f>
        <v>-38</v>
      </c>
      <c r="L4110" s="10">
        <v>303</v>
      </c>
      <c r="M4110" s="8">
        <v>12.12</v>
      </c>
      <c r="N4110" s="10">
        <f>L4110*K4110</f>
        <v>-11514</v>
      </c>
      <c r="O4110" s="8" t="s">
        <v>139</v>
      </c>
      <c r="P4110" s="8" t="s">
        <v>140</v>
      </c>
      <c r="Q4110" s="8" t="s">
        <v>141</v>
      </c>
      <c r="R4110" s="8" t="s">
        <v>142</v>
      </c>
    </row>
    <row r="4111" spans="1:18" ht="60" customHeight="1" x14ac:dyDescent="0.25">
      <c r="A4111" s="8" t="s">
        <v>3923</v>
      </c>
      <c r="B4111" s="11">
        <v>47.67</v>
      </c>
      <c r="C4111" s="8" t="s">
        <v>3798</v>
      </c>
      <c r="D4111" s="8" t="s">
        <v>3799</v>
      </c>
      <c r="E4111" s="8">
        <v>8259</v>
      </c>
      <c r="F4111" s="9">
        <v>44681</v>
      </c>
      <c r="G4111" s="9">
        <v>44684</v>
      </c>
      <c r="H4111" s="8">
        <v>60</v>
      </c>
      <c r="I4111" s="9">
        <f>G4111+60</f>
        <v>44744</v>
      </c>
      <c r="J4111" s="9">
        <v>44706</v>
      </c>
      <c r="K4111" s="8">
        <f>J4111-I4111</f>
        <v>-38</v>
      </c>
      <c r="L4111" s="10">
        <v>45.84</v>
      </c>
      <c r="M4111" s="8">
        <v>1.83</v>
      </c>
      <c r="N4111" s="10">
        <f>L4111*K4111</f>
        <v>-1741.92</v>
      </c>
      <c r="O4111" s="8" t="s">
        <v>139</v>
      </c>
      <c r="P4111" s="8" t="s">
        <v>140</v>
      </c>
      <c r="Q4111" s="8" t="s">
        <v>141</v>
      </c>
      <c r="R4111" s="8" t="s">
        <v>142</v>
      </c>
    </row>
    <row r="4112" spans="1:18" ht="60" customHeight="1" x14ac:dyDescent="0.25">
      <c r="A4112" s="8" t="s">
        <v>3924</v>
      </c>
      <c r="B4112" s="11">
        <v>34.1</v>
      </c>
      <c r="C4112" s="8" t="s">
        <v>3798</v>
      </c>
      <c r="D4112" s="8" t="s">
        <v>3799</v>
      </c>
      <c r="E4112" s="8">
        <v>10264</v>
      </c>
      <c r="F4112" s="9">
        <v>44709</v>
      </c>
      <c r="G4112" s="9">
        <v>44712</v>
      </c>
      <c r="H4112" s="8">
        <v>60</v>
      </c>
      <c r="I4112" s="9">
        <f>G4112+60</f>
        <v>44772</v>
      </c>
      <c r="J4112" s="9">
        <v>44734</v>
      </c>
      <c r="K4112" s="8">
        <f>J4112-I4112</f>
        <v>-38</v>
      </c>
      <c r="L4112" s="10">
        <v>32.79</v>
      </c>
      <c r="M4112" s="8">
        <v>1.31</v>
      </c>
      <c r="N4112" s="10">
        <f>L4112*K4112</f>
        <v>-1246.02</v>
      </c>
      <c r="O4112" s="8" t="s">
        <v>139</v>
      </c>
      <c r="P4112" s="8" t="s">
        <v>140</v>
      </c>
      <c r="Q4112" s="8" t="s">
        <v>141</v>
      </c>
      <c r="R4112" s="8" t="s">
        <v>142</v>
      </c>
    </row>
    <row r="4113" spans="1:18" ht="60" customHeight="1" x14ac:dyDescent="0.25">
      <c r="A4113" s="8" t="s">
        <v>3925</v>
      </c>
      <c r="B4113" s="11">
        <v>27.14</v>
      </c>
      <c r="C4113" s="8" t="s">
        <v>3798</v>
      </c>
      <c r="D4113" s="8" t="s">
        <v>3799</v>
      </c>
      <c r="E4113" s="8">
        <v>10264</v>
      </c>
      <c r="F4113" s="9">
        <v>44709</v>
      </c>
      <c r="G4113" s="9">
        <v>44712</v>
      </c>
      <c r="H4113" s="8">
        <v>60</v>
      </c>
      <c r="I4113" s="9">
        <f>G4113+60</f>
        <v>44772</v>
      </c>
      <c r="J4113" s="9">
        <v>44734</v>
      </c>
      <c r="K4113" s="8">
        <f>J4113-I4113</f>
        <v>-38</v>
      </c>
      <c r="L4113" s="10">
        <v>26.1</v>
      </c>
      <c r="M4113" s="8">
        <v>1.04</v>
      </c>
      <c r="N4113" s="10">
        <f>L4113*K4113</f>
        <v>-991.80000000000007</v>
      </c>
      <c r="O4113" s="8" t="s">
        <v>139</v>
      </c>
      <c r="P4113" s="8" t="s">
        <v>140</v>
      </c>
      <c r="Q4113" s="8" t="s">
        <v>141</v>
      </c>
      <c r="R4113" s="8" t="s">
        <v>142</v>
      </c>
    </row>
    <row r="4114" spans="1:18" ht="60" customHeight="1" x14ac:dyDescent="0.25">
      <c r="A4114" s="8" t="s">
        <v>3926</v>
      </c>
      <c r="B4114" s="11">
        <v>238.81</v>
      </c>
      <c r="C4114" s="8" t="s">
        <v>1705</v>
      </c>
      <c r="D4114" s="8" t="s">
        <v>1706</v>
      </c>
      <c r="E4114" s="8">
        <v>9735</v>
      </c>
      <c r="F4114" s="9">
        <v>44701</v>
      </c>
      <c r="G4114" s="9">
        <v>44714</v>
      </c>
      <c r="H4114" s="8">
        <v>60</v>
      </c>
      <c r="I4114" s="9">
        <f>G4114+60</f>
        <v>44774</v>
      </c>
      <c r="J4114" s="9">
        <v>44725</v>
      </c>
      <c r="K4114" s="8">
        <f>J4114-I4114</f>
        <v>-49</v>
      </c>
      <c r="L4114" s="10">
        <v>217.1</v>
      </c>
      <c r="M4114" s="8">
        <v>21.71</v>
      </c>
      <c r="N4114" s="10">
        <f>L4114*K4114</f>
        <v>-10637.9</v>
      </c>
      <c r="O4114" s="8" t="s">
        <v>59</v>
      </c>
      <c r="P4114" s="8" t="s">
        <v>60</v>
      </c>
      <c r="Q4114" s="8" t="s">
        <v>61</v>
      </c>
      <c r="R4114" s="8" t="s">
        <v>62</v>
      </c>
    </row>
    <row r="4115" spans="1:18" ht="60" customHeight="1" x14ac:dyDescent="0.25">
      <c r="A4115" s="8" t="s">
        <v>3927</v>
      </c>
      <c r="B4115" s="11">
        <v>1805.6</v>
      </c>
      <c r="C4115" s="8" t="s">
        <v>3822</v>
      </c>
      <c r="D4115" s="8" t="s">
        <v>3823</v>
      </c>
      <c r="E4115" s="8">
        <v>8241</v>
      </c>
      <c r="F4115" s="9">
        <v>44651</v>
      </c>
      <c r="G4115" s="9">
        <v>44670</v>
      </c>
      <c r="H4115" s="8">
        <v>60</v>
      </c>
      <c r="I4115" s="9">
        <f>G4115+60</f>
        <v>44730</v>
      </c>
      <c r="J4115" s="9">
        <v>44705</v>
      </c>
      <c r="K4115" s="8">
        <f>J4115-I4115</f>
        <v>-25</v>
      </c>
      <c r="L4115" s="10">
        <v>1480</v>
      </c>
      <c r="M4115" s="8">
        <v>325.60000000000002</v>
      </c>
      <c r="N4115" s="10">
        <f>L4115*K4115</f>
        <v>-37000</v>
      </c>
      <c r="O4115" s="8" t="s">
        <v>45</v>
      </c>
      <c r="P4115" s="8" t="s">
        <v>46</v>
      </c>
      <c r="Q4115" s="8" t="s">
        <v>205</v>
      </c>
      <c r="R4115" s="8" t="s">
        <v>206</v>
      </c>
    </row>
    <row r="4116" spans="1:18" ht="60" customHeight="1" x14ac:dyDescent="0.25">
      <c r="A4116" s="8" t="s">
        <v>3928</v>
      </c>
      <c r="B4116" s="11">
        <v>305</v>
      </c>
      <c r="C4116" s="8" t="s">
        <v>3929</v>
      </c>
      <c r="D4116" s="8" t="s">
        <v>3930</v>
      </c>
      <c r="E4116" s="8">
        <v>7451</v>
      </c>
      <c r="F4116" s="9">
        <v>44644</v>
      </c>
      <c r="G4116" s="9">
        <v>44644</v>
      </c>
      <c r="H4116" s="8">
        <v>60</v>
      </c>
      <c r="I4116" s="9">
        <f>G4116+60</f>
        <v>44704</v>
      </c>
      <c r="J4116" s="9">
        <v>44687</v>
      </c>
      <c r="K4116" s="8">
        <f>J4116-I4116</f>
        <v>-17</v>
      </c>
      <c r="L4116" s="10">
        <v>250</v>
      </c>
      <c r="M4116" s="8">
        <v>55</v>
      </c>
      <c r="N4116" s="10">
        <f>L4116*K4116</f>
        <v>-4250</v>
      </c>
      <c r="O4116" s="8" t="s">
        <v>109</v>
      </c>
      <c r="P4116" s="8" t="s">
        <v>110</v>
      </c>
      <c r="Q4116" s="8" t="s">
        <v>111</v>
      </c>
      <c r="R4116" s="8" t="s">
        <v>112</v>
      </c>
    </row>
    <row r="4117" spans="1:18" ht="60" customHeight="1" x14ac:dyDescent="0.25">
      <c r="A4117" s="8" t="s">
        <v>3931</v>
      </c>
      <c r="B4117" s="11">
        <v>366</v>
      </c>
      <c r="C4117" s="8" t="s">
        <v>3929</v>
      </c>
      <c r="D4117" s="8" t="s">
        <v>3930</v>
      </c>
      <c r="E4117" s="8">
        <v>7310</v>
      </c>
      <c r="F4117" s="9">
        <v>44665</v>
      </c>
      <c r="G4117" s="9">
        <v>44665</v>
      </c>
      <c r="H4117" s="8">
        <v>60</v>
      </c>
      <c r="I4117" s="9">
        <f>G4117+60</f>
        <v>44725</v>
      </c>
      <c r="J4117" s="9">
        <v>44686</v>
      </c>
      <c r="K4117" s="8">
        <f>J4117-I4117</f>
        <v>-39</v>
      </c>
      <c r="L4117" s="10">
        <v>300</v>
      </c>
      <c r="M4117" s="8">
        <v>66</v>
      </c>
      <c r="N4117" s="10">
        <f>L4117*K4117</f>
        <v>-11700</v>
      </c>
      <c r="O4117" s="8" t="s">
        <v>45</v>
      </c>
      <c r="P4117" s="8" t="s">
        <v>46</v>
      </c>
      <c r="Q4117" s="8" t="s">
        <v>47</v>
      </c>
      <c r="R4117" s="8" t="s">
        <v>48</v>
      </c>
    </row>
    <row r="4118" spans="1:18" ht="60" customHeight="1" x14ac:dyDescent="0.25">
      <c r="A4118" s="8" t="s">
        <v>3932</v>
      </c>
      <c r="B4118" s="11">
        <v>603.9</v>
      </c>
      <c r="C4118" s="8" t="s">
        <v>3929</v>
      </c>
      <c r="D4118" s="8" t="s">
        <v>3930</v>
      </c>
      <c r="E4118" s="8">
        <v>9896</v>
      </c>
      <c r="F4118" s="9">
        <v>44712</v>
      </c>
      <c r="G4118" s="9">
        <v>44713</v>
      </c>
      <c r="H4118" s="8">
        <v>60</v>
      </c>
      <c r="I4118" s="9">
        <f>G4118+60</f>
        <v>44773</v>
      </c>
      <c r="J4118" s="9">
        <v>44728</v>
      </c>
      <c r="K4118" s="8">
        <f>J4118-I4118</f>
        <v>-45</v>
      </c>
      <c r="L4118" s="10">
        <v>300</v>
      </c>
      <c r="M4118" s="8">
        <v>66</v>
      </c>
      <c r="N4118" s="10">
        <f>L4118*K4118</f>
        <v>-13500</v>
      </c>
      <c r="O4118" s="8" t="s">
        <v>45</v>
      </c>
      <c r="P4118" s="8" t="s">
        <v>46</v>
      </c>
      <c r="Q4118" s="8" t="s">
        <v>47</v>
      </c>
      <c r="R4118" s="8" t="s">
        <v>48</v>
      </c>
    </row>
    <row r="4119" spans="1:18" ht="60" customHeight="1" x14ac:dyDescent="0.25">
      <c r="A4119" s="8" t="s">
        <v>3932</v>
      </c>
      <c r="B4119" s="11">
        <v>603.9</v>
      </c>
      <c r="C4119" s="8" t="s">
        <v>3929</v>
      </c>
      <c r="D4119" s="8" t="s">
        <v>3930</v>
      </c>
      <c r="E4119" s="8">
        <v>9896</v>
      </c>
      <c r="F4119" s="9">
        <v>44712</v>
      </c>
      <c r="G4119" s="9">
        <v>44713</v>
      </c>
      <c r="H4119" s="8">
        <v>60</v>
      </c>
      <c r="I4119" s="9">
        <f>G4119+60</f>
        <v>44773</v>
      </c>
      <c r="J4119" s="9">
        <v>44728</v>
      </c>
      <c r="K4119" s="8">
        <f>J4119-I4119</f>
        <v>-45</v>
      </c>
      <c r="L4119" s="10">
        <v>195</v>
      </c>
      <c r="M4119" s="8">
        <v>42.9</v>
      </c>
      <c r="N4119" s="10">
        <f>L4119*K4119</f>
        <v>-8775</v>
      </c>
      <c r="O4119" s="8" t="s">
        <v>45</v>
      </c>
      <c r="P4119" s="8" t="s">
        <v>46</v>
      </c>
      <c r="Q4119" s="8" t="s">
        <v>47</v>
      </c>
      <c r="R4119" s="8" t="s">
        <v>48</v>
      </c>
    </row>
    <row r="4120" spans="1:18" ht="60" customHeight="1" x14ac:dyDescent="0.25">
      <c r="A4120" s="8" t="s">
        <v>3933</v>
      </c>
      <c r="B4120" s="11">
        <v>820.93</v>
      </c>
      <c r="C4120" s="8" t="s">
        <v>3164</v>
      </c>
      <c r="D4120" s="8" t="s">
        <v>3165</v>
      </c>
      <c r="E4120" s="8">
        <v>7812</v>
      </c>
      <c r="F4120" s="9">
        <v>44637</v>
      </c>
      <c r="G4120" s="9">
        <v>44664</v>
      </c>
      <c r="H4120" s="8">
        <v>60</v>
      </c>
      <c r="I4120" s="9">
        <f>G4120+60</f>
        <v>44724</v>
      </c>
      <c r="J4120" s="9">
        <v>44693</v>
      </c>
      <c r="K4120" s="8">
        <f>J4120-I4120</f>
        <v>-31</v>
      </c>
      <c r="L4120" s="10">
        <v>746.3</v>
      </c>
      <c r="M4120" s="8">
        <v>74.63</v>
      </c>
      <c r="N4120" s="10">
        <f>L4120*K4120</f>
        <v>-23135.3</v>
      </c>
      <c r="O4120" s="8" t="s">
        <v>59</v>
      </c>
      <c r="P4120" s="8" t="s">
        <v>60</v>
      </c>
      <c r="Q4120" s="8" t="s">
        <v>61</v>
      </c>
      <c r="R4120" s="8" t="s">
        <v>62</v>
      </c>
    </row>
    <row r="4121" spans="1:18" ht="60" customHeight="1" x14ac:dyDescent="0.25">
      <c r="A4121" s="8" t="s">
        <v>3934</v>
      </c>
      <c r="B4121" s="11">
        <v>1993.2</v>
      </c>
      <c r="C4121" s="8" t="s">
        <v>3164</v>
      </c>
      <c r="D4121" s="8" t="s">
        <v>3165</v>
      </c>
      <c r="E4121" s="8">
        <v>7812</v>
      </c>
      <c r="F4121" s="9">
        <v>44686</v>
      </c>
      <c r="G4121" s="9">
        <v>44687</v>
      </c>
      <c r="H4121" s="8">
        <v>60</v>
      </c>
      <c r="I4121" s="9">
        <f>G4121+60</f>
        <v>44747</v>
      </c>
      <c r="J4121" s="9">
        <v>44693</v>
      </c>
      <c r="K4121" s="8">
        <f>J4121-I4121</f>
        <v>-54</v>
      </c>
      <c r="L4121" s="10">
        <v>1812</v>
      </c>
      <c r="M4121" s="8">
        <v>181.2</v>
      </c>
      <c r="N4121" s="10">
        <f>L4121*K4121</f>
        <v>-97848</v>
      </c>
      <c r="O4121" s="8" t="s">
        <v>59</v>
      </c>
      <c r="P4121" s="8" t="s">
        <v>60</v>
      </c>
      <c r="Q4121" s="8" t="s">
        <v>61</v>
      </c>
      <c r="R4121" s="8" t="s">
        <v>62</v>
      </c>
    </row>
    <row r="4122" spans="1:18" ht="60" customHeight="1" x14ac:dyDescent="0.25">
      <c r="A4122" s="8" t="s">
        <v>3935</v>
      </c>
      <c r="B4122" s="11">
        <v>1993.2</v>
      </c>
      <c r="C4122" s="8" t="s">
        <v>3164</v>
      </c>
      <c r="D4122" s="8" t="s">
        <v>3165</v>
      </c>
      <c r="E4122" s="8">
        <v>8389</v>
      </c>
      <c r="F4122" s="9">
        <v>44691</v>
      </c>
      <c r="G4122" s="9">
        <v>44692</v>
      </c>
      <c r="H4122" s="8">
        <v>60</v>
      </c>
      <c r="I4122" s="9">
        <f>G4122+60</f>
        <v>44752</v>
      </c>
      <c r="J4122" s="9">
        <v>44708</v>
      </c>
      <c r="K4122" s="8">
        <f>J4122-I4122</f>
        <v>-44</v>
      </c>
      <c r="L4122" s="10">
        <v>1812</v>
      </c>
      <c r="M4122" s="8">
        <v>181.2</v>
      </c>
      <c r="N4122" s="10">
        <f>L4122*K4122</f>
        <v>-79728</v>
      </c>
      <c r="O4122" s="8" t="s">
        <v>59</v>
      </c>
      <c r="P4122" s="8" t="s">
        <v>60</v>
      </c>
      <c r="Q4122" s="8" t="s">
        <v>61</v>
      </c>
      <c r="R4122" s="8" t="s">
        <v>62</v>
      </c>
    </row>
    <row r="4123" spans="1:18" ht="60" customHeight="1" x14ac:dyDescent="0.25">
      <c r="A4123" s="8" t="s">
        <v>3936</v>
      </c>
      <c r="B4123" s="11">
        <v>152.02000000000001</v>
      </c>
      <c r="C4123" s="8" t="s">
        <v>3937</v>
      </c>
      <c r="D4123" s="8" t="s">
        <v>3938</v>
      </c>
      <c r="E4123" s="8">
        <v>5687</v>
      </c>
      <c r="F4123" s="9">
        <v>44602</v>
      </c>
      <c r="G4123" s="9">
        <v>44603</v>
      </c>
      <c r="H4123" s="8">
        <v>60</v>
      </c>
      <c r="I4123" s="9">
        <f>G4123+60</f>
        <v>44663</v>
      </c>
      <c r="J4123" s="9">
        <v>44658</v>
      </c>
      <c r="K4123" s="8">
        <f>J4123-I4123</f>
        <v>-5</v>
      </c>
      <c r="L4123" s="10">
        <v>138.19999999999999</v>
      </c>
      <c r="M4123" s="8">
        <v>13.82</v>
      </c>
      <c r="N4123" s="10">
        <f>L4123*K4123</f>
        <v>-691</v>
      </c>
      <c r="O4123" s="8" t="s">
        <v>59</v>
      </c>
      <c r="P4123" s="8" t="s">
        <v>60</v>
      </c>
      <c r="Q4123" s="8" t="s">
        <v>61</v>
      </c>
      <c r="R4123" s="8" t="s">
        <v>62</v>
      </c>
    </row>
    <row r="4124" spans="1:18" ht="75" customHeight="1" x14ac:dyDescent="0.25">
      <c r="A4124" s="8" t="s">
        <v>3939</v>
      </c>
      <c r="B4124" s="11">
        <v>549</v>
      </c>
      <c r="C4124" s="8" t="s">
        <v>3015</v>
      </c>
      <c r="D4124" s="8" t="s">
        <v>3016</v>
      </c>
      <c r="E4124" s="8">
        <v>5831</v>
      </c>
      <c r="F4124" s="9">
        <v>44634</v>
      </c>
      <c r="G4124" s="9">
        <v>44635</v>
      </c>
      <c r="H4124" s="8">
        <v>60</v>
      </c>
      <c r="I4124" s="9">
        <f>G4124+60</f>
        <v>44695</v>
      </c>
      <c r="J4124" s="9">
        <v>44662</v>
      </c>
      <c r="K4124" s="8">
        <f>J4124-I4124</f>
        <v>-33</v>
      </c>
      <c r="L4124" s="10">
        <v>450</v>
      </c>
      <c r="M4124" s="8">
        <v>99</v>
      </c>
      <c r="N4124" s="10">
        <f>L4124*K4124</f>
        <v>-14850</v>
      </c>
      <c r="O4124" s="8" t="s">
        <v>45</v>
      </c>
      <c r="P4124" s="8" t="s">
        <v>46</v>
      </c>
      <c r="Q4124" s="8" t="s">
        <v>3017</v>
      </c>
      <c r="R4124" s="8" t="s">
        <v>3018</v>
      </c>
    </row>
    <row r="4125" spans="1:18" ht="60" customHeight="1" x14ac:dyDescent="0.25">
      <c r="A4125" s="8" t="s">
        <v>3940</v>
      </c>
      <c r="B4125" s="11">
        <v>165.44</v>
      </c>
      <c r="C4125" s="8" t="s">
        <v>3937</v>
      </c>
      <c r="D4125" s="8" t="s">
        <v>3938</v>
      </c>
      <c r="E4125" s="8">
        <v>5687</v>
      </c>
      <c r="F4125" s="9">
        <v>44617</v>
      </c>
      <c r="G4125" s="9">
        <v>44617</v>
      </c>
      <c r="H4125" s="8">
        <v>60</v>
      </c>
      <c r="I4125" s="9">
        <f>G4125+60</f>
        <v>44677</v>
      </c>
      <c r="J4125" s="9">
        <v>44658</v>
      </c>
      <c r="K4125" s="8">
        <f>J4125-I4125</f>
        <v>-19</v>
      </c>
      <c r="L4125" s="10">
        <v>150.4</v>
      </c>
      <c r="M4125" s="8">
        <v>15.04</v>
      </c>
      <c r="N4125" s="10">
        <f>L4125*K4125</f>
        <v>-2857.6</v>
      </c>
      <c r="O4125" s="8" t="s">
        <v>59</v>
      </c>
      <c r="P4125" s="8" t="s">
        <v>60</v>
      </c>
      <c r="Q4125" s="8" t="s">
        <v>61</v>
      </c>
      <c r="R4125" s="8" t="s">
        <v>62</v>
      </c>
    </row>
    <row r="4126" spans="1:18" ht="60" customHeight="1" x14ac:dyDescent="0.25">
      <c r="A4126" s="8" t="s">
        <v>3941</v>
      </c>
      <c r="B4126" s="11">
        <v>337.31</v>
      </c>
      <c r="C4126" s="8" t="s">
        <v>3015</v>
      </c>
      <c r="D4126" s="8" t="s">
        <v>3016</v>
      </c>
      <c r="E4126" s="8">
        <v>8246</v>
      </c>
      <c r="F4126" s="9">
        <v>44670</v>
      </c>
      <c r="G4126" s="9">
        <v>44670</v>
      </c>
      <c r="H4126" s="8">
        <v>60</v>
      </c>
      <c r="I4126" s="9">
        <f>G4126+60</f>
        <v>44730</v>
      </c>
      <c r="J4126" s="9">
        <v>44705</v>
      </c>
      <c r="K4126" s="8">
        <f>J4126-I4126</f>
        <v>-25</v>
      </c>
      <c r="L4126" s="10">
        <v>276.48</v>
      </c>
      <c r="M4126" s="8">
        <v>60.83</v>
      </c>
      <c r="N4126" s="10">
        <f>L4126*K4126</f>
        <v>-6912</v>
      </c>
      <c r="O4126" s="8" t="s">
        <v>45</v>
      </c>
      <c r="P4126" s="8" t="s">
        <v>46</v>
      </c>
      <c r="Q4126" s="8" t="s">
        <v>1691</v>
      </c>
      <c r="R4126" s="8" t="s">
        <v>1692</v>
      </c>
    </row>
    <row r="4127" spans="1:18" ht="75" customHeight="1" x14ac:dyDescent="0.25">
      <c r="A4127" s="8" t="s">
        <v>3942</v>
      </c>
      <c r="B4127" s="11">
        <v>126.88</v>
      </c>
      <c r="C4127" s="8" t="s">
        <v>3015</v>
      </c>
      <c r="D4127" s="8" t="s">
        <v>3016</v>
      </c>
      <c r="E4127" s="8">
        <v>8246</v>
      </c>
      <c r="F4127" s="9">
        <v>44680</v>
      </c>
      <c r="G4127" s="9">
        <v>44680</v>
      </c>
      <c r="H4127" s="8">
        <v>60</v>
      </c>
      <c r="I4127" s="9">
        <f>G4127+60</f>
        <v>44740</v>
      </c>
      <c r="J4127" s="9">
        <v>44705</v>
      </c>
      <c r="K4127" s="8">
        <f>J4127-I4127</f>
        <v>-35</v>
      </c>
      <c r="L4127" s="10">
        <v>104</v>
      </c>
      <c r="M4127" s="8">
        <v>22.88</v>
      </c>
      <c r="N4127" s="10">
        <f>L4127*K4127</f>
        <v>-3640</v>
      </c>
      <c r="O4127" s="8" t="s">
        <v>45</v>
      </c>
      <c r="P4127" s="8" t="s">
        <v>46</v>
      </c>
      <c r="Q4127" s="8" t="s">
        <v>3017</v>
      </c>
      <c r="R4127" s="8" t="s">
        <v>3018</v>
      </c>
    </row>
    <row r="4128" spans="1:18" ht="60" customHeight="1" x14ac:dyDescent="0.25">
      <c r="A4128" s="8" t="s">
        <v>3943</v>
      </c>
      <c r="B4128" s="11">
        <v>41.36</v>
      </c>
      <c r="C4128" s="8" t="s">
        <v>3937</v>
      </c>
      <c r="D4128" s="8" t="s">
        <v>3938</v>
      </c>
      <c r="E4128" s="8">
        <v>7108</v>
      </c>
      <c r="F4128" s="9">
        <v>44648</v>
      </c>
      <c r="G4128" s="9">
        <v>44648</v>
      </c>
      <c r="H4128" s="8">
        <v>60</v>
      </c>
      <c r="I4128" s="9">
        <f>G4128+60</f>
        <v>44708</v>
      </c>
      <c r="J4128" s="9">
        <v>44684</v>
      </c>
      <c r="K4128" s="8">
        <f>J4128-I4128</f>
        <v>-24</v>
      </c>
      <c r="L4128" s="10">
        <v>37.6</v>
      </c>
      <c r="M4128" s="8">
        <v>3.76</v>
      </c>
      <c r="N4128" s="10">
        <f>L4128*K4128</f>
        <v>-902.40000000000009</v>
      </c>
      <c r="O4128" s="8" t="s">
        <v>59</v>
      </c>
      <c r="P4128" s="8" t="s">
        <v>60</v>
      </c>
      <c r="Q4128" s="8" t="s">
        <v>61</v>
      </c>
      <c r="R4128" s="8" t="s">
        <v>62</v>
      </c>
    </row>
    <row r="4129" spans="1:18" ht="60" customHeight="1" x14ac:dyDescent="0.25">
      <c r="A4129" s="8" t="s">
        <v>3944</v>
      </c>
      <c r="B4129" s="11">
        <v>51.7</v>
      </c>
      <c r="C4129" s="8" t="s">
        <v>3937</v>
      </c>
      <c r="D4129" s="8" t="s">
        <v>3938</v>
      </c>
      <c r="E4129" s="8">
        <v>7274</v>
      </c>
      <c r="F4129" s="9">
        <v>44651</v>
      </c>
      <c r="G4129" s="9">
        <v>44655</v>
      </c>
      <c r="H4129" s="8">
        <v>60</v>
      </c>
      <c r="I4129" s="9">
        <f>G4129+60</f>
        <v>44715</v>
      </c>
      <c r="J4129" s="9">
        <v>44685</v>
      </c>
      <c r="K4129" s="8">
        <f>J4129-I4129</f>
        <v>-30</v>
      </c>
      <c r="L4129" s="10">
        <v>47</v>
      </c>
      <c r="M4129" s="8">
        <v>4.7</v>
      </c>
      <c r="N4129" s="10">
        <f>L4129*K4129</f>
        <v>-1410</v>
      </c>
      <c r="O4129" s="8" t="s">
        <v>59</v>
      </c>
      <c r="P4129" s="8" t="s">
        <v>60</v>
      </c>
      <c r="Q4129" s="8" t="s">
        <v>61</v>
      </c>
      <c r="R4129" s="8" t="s">
        <v>62</v>
      </c>
    </row>
    <row r="4130" spans="1:18" ht="60" customHeight="1" x14ac:dyDescent="0.25">
      <c r="A4130" s="8" t="s">
        <v>3945</v>
      </c>
      <c r="B4130" s="11">
        <v>58.56</v>
      </c>
      <c r="C4130" s="8" t="s">
        <v>3015</v>
      </c>
      <c r="D4130" s="8" t="s">
        <v>3016</v>
      </c>
      <c r="E4130" s="8">
        <v>9545</v>
      </c>
      <c r="F4130" s="9">
        <v>44712</v>
      </c>
      <c r="G4130" s="9">
        <v>44713</v>
      </c>
      <c r="H4130" s="8">
        <v>60</v>
      </c>
      <c r="I4130" s="9">
        <f>G4130+60</f>
        <v>44773</v>
      </c>
      <c r="J4130" s="9">
        <v>44725</v>
      </c>
      <c r="K4130" s="8">
        <f>J4130-I4130</f>
        <v>-48</v>
      </c>
      <c r="L4130" s="10">
        <v>48</v>
      </c>
      <c r="M4130" s="8">
        <v>10.56</v>
      </c>
      <c r="N4130" s="10">
        <f>L4130*K4130</f>
        <v>-2304</v>
      </c>
      <c r="O4130" s="8" t="s">
        <v>45</v>
      </c>
      <c r="P4130" s="8" t="s">
        <v>46</v>
      </c>
      <c r="Q4130" s="8" t="s">
        <v>3017</v>
      </c>
      <c r="R4130" s="8" t="s">
        <v>3018</v>
      </c>
    </row>
    <row r="4131" spans="1:18" ht="60" customHeight="1" x14ac:dyDescent="0.25">
      <c r="A4131" s="8" t="s">
        <v>3946</v>
      </c>
      <c r="B4131" s="11">
        <v>58.56</v>
      </c>
      <c r="C4131" s="8" t="s">
        <v>3015</v>
      </c>
      <c r="D4131" s="8" t="s">
        <v>3016</v>
      </c>
      <c r="E4131" s="8">
        <v>9545</v>
      </c>
      <c r="F4131" s="9">
        <v>44712</v>
      </c>
      <c r="G4131" s="9">
        <v>44713</v>
      </c>
      <c r="H4131" s="8">
        <v>60</v>
      </c>
      <c r="I4131" s="9">
        <f>G4131+60</f>
        <v>44773</v>
      </c>
      <c r="J4131" s="9">
        <v>44725</v>
      </c>
      <c r="K4131" s="8">
        <f>J4131-I4131</f>
        <v>-48</v>
      </c>
      <c r="L4131" s="10">
        <v>48</v>
      </c>
      <c r="M4131" s="8">
        <v>10.56</v>
      </c>
      <c r="N4131" s="10">
        <f>L4131*K4131</f>
        <v>-2304</v>
      </c>
      <c r="O4131" s="8" t="s">
        <v>45</v>
      </c>
      <c r="P4131" s="8" t="s">
        <v>46</v>
      </c>
      <c r="Q4131" s="8" t="s">
        <v>3017</v>
      </c>
      <c r="R4131" s="8" t="s">
        <v>3018</v>
      </c>
    </row>
    <row r="4132" spans="1:18" ht="75" customHeight="1" x14ac:dyDescent="0.25">
      <c r="A4132" s="8" t="s">
        <v>3947</v>
      </c>
      <c r="B4132" s="11">
        <v>39.04</v>
      </c>
      <c r="C4132" s="8" t="s">
        <v>3015</v>
      </c>
      <c r="D4132" s="8" t="s">
        <v>3016</v>
      </c>
      <c r="E4132" s="8">
        <v>9734</v>
      </c>
      <c r="F4132" s="9">
        <v>44712</v>
      </c>
      <c r="G4132" s="9">
        <v>44713</v>
      </c>
      <c r="H4132" s="8">
        <v>60</v>
      </c>
      <c r="I4132" s="9">
        <f>G4132+60</f>
        <v>44773</v>
      </c>
      <c r="J4132" s="9">
        <v>44725</v>
      </c>
      <c r="K4132" s="8">
        <f>J4132-I4132</f>
        <v>-48</v>
      </c>
      <c r="L4132" s="10">
        <v>32</v>
      </c>
      <c r="M4132" s="8">
        <v>7.04</v>
      </c>
      <c r="N4132" s="10">
        <f>L4132*K4132</f>
        <v>-1536</v>
      </c>
      <c r="O4132" s="8" t="s">
        <v>45</v>
      </c>
      <c r="P4132" s="8" t="s">
        <v>46</v>
      </c>
      <c r="Q4132" s="8" t="s">
        <v>3017</v>
      </c>
      <c r="R4132" s="8" t="s">
        <v>3018</v>
      </c>
    </row>
    <row r="4133" spans="1:18" ht="60" customHeight="1" x14ac:dyDescent="0.25">
      <c r="A4133" s="8" t="s">
        <v>3948</v>
      </c>
      <c r="B4133" s="11">
        <v>178.86</v>
      </c>
      <c r="C4133" s="8" t="s">
        <v>3937</v>
      </c>
      <c r="D4133" s="8" t="s">
        <v>3938</v>
      </c>
      <c r="E4133" s="8">
        <v>7910</v>
      </c>
      <c r="F4133" s="9">
        <v>44665</v>
      </c>
      <c r="G4133" s="9">
        <v>44668</v>
      </c>
      <c r="H4133" s="8">
        <v>60</v>
      </c>
      <c r="I4133" s="9">
        <f>G4133+60</f>
        <v>44728</v>
      </c>
      <c r="J4133" s="9">
        <v>44697</v>
      </c>
      <c r="K4133" s="8">
        <f>J4133-I4133</f>
        <v>-31</v>
      </c>
      <c r="L4133" s="10">
        <v>162.6</v>
      </c>
      <c r="M4133" s="8">
        <v>16.260000000000002</v>
      </c>
      <c r="N4133" s="10">
        <f>L4133*K4133</f>
        <v>-5040.5999999999995</v>
      </c>
      <c r="O4133" s="8" t="s">
        <v>59</v>
      </c>
      <c r="P4133" s="8" t="s">
        <v>60</v>
      </c>
      <c r="Q4133" s="8" t="s">
        <v>61</v>
      </c>
      <c r="R4133" s="8" t="s">
        <v>62</v>
      </c>
    </row>
    <row r="4134" spans="1:18" ht="60" customHeight="1" x14ac:dyDescent="0.25">
      <c r="A4134" s="8" t="s">
        <v>3949</v>
      </c>
      <c r="B4134" s="11">
        <v>45.76</v>
      </c>
      <c r="C4134" s="8" t="s">
        <v>3937</v>
      </c>
      <c r="D4134" s="8" t="s">
        <v>3938</v>
      </c>
      <c r="E4134" s="8">
        <v>7108</v>
      </c>
      <c r="F4134" s="9">
        <v>44665</v>
      </c>
      <c r="G4134" s="9">
        <v>44668</v>
      </c>
      <c r="H4134" s="8">
        <v>60</v>
      </c>
      <c r="I4134" s="9">
        <f>G4134+60</f>
        <v>44728</v>
      </c>
      <c r="J4134" s="9">
        <v>44684</v>
      </c>
      <c r="K4134" s="8">
        <f>J4134-I4134</f>
        <v>-44</v>
      </c>
      <c r="L4134" s="10">
        <v>41.6</v>
      </c>
      <c r="M4134" s="8">
        <v>4.16</v>
      </c>
      <c r="N4134" s="10">
        <f>L4134*K4134</f>
        <v>-1830.4</v>
      </c>
      <c r="O4134" s="8" t="s">
        <v>59</v>
      </c>
      <c r="P4134" s="8" t="s">
        <v>60</v>
      </c>
      <c r="Q4134" s="8" t="s">
        <v>61</v>
      </c>
      <c r="R4134" s="8" t="s">
        <v>62</v>
      </c>
    </row>
    <row r="4135" spans="1:18" ht="60" customHeight="1" x14ac:dyDescent="0.25">
      <c r="A4135" s="8" t="s">
        <v>3950</v>
      </c>
      <c r="B4135" s="11">
        <v>79.53</v>
      </c>
      <c r="C4135" s="8" t="s">
        <v>3937</v>
      </c>
      <c r="D4135" s="8" t="s">
        <v>3938</v>
      </c>
      <c r="E4135" s="8">
        <v>7108</v>
      </c>
      <c r="F4135" s="9">
        <v>44671</v>
      </c>
      <c r="G4135" s="9">
        <v>44671</v>
      </c>
      <c r="H4135" s="8">
        <v>60</v>
      </c>
      <c r="I4135" s="9">
        <f>G4135+60</f>
        <v>44731</v>
      </c>
      <c r="J4135" s="9">
        <v>44684</v>
      </c>
      <c r="K4135" s="8">
        <f>J4135-I4135</f>
        <v>-47</v>
      </c>
      <c r="L4135" s="10">
        <v>10.9</v>
      </c>
      <c r="M4135" s="8">
        <v>1.0900000000000001</v>
      </c>
      <c r="N4135" s="10">
        <f>L4135*K4135</f>
        <v>-512.30000000000007</v>
      </c>
      <c r="O4135" s="8" t="s">
        <v>59</v>
      </c>
      <c r="P4135" s="8" t="s">
        <v>60</v>
      </c>
      <c r="Q4135" s="8" t="s">
        <v>61</v>
      </c>
      <c r="R4135" s="8" t="s">
        <v>62</v>
      </c>
    </row>
    <row r="4136" spans="1:18" ht="60" customHeight="1" x14ac:dyDescent="0.25">
      <c r="A4136" s="8" t="s">
        <v>3950</v>
      </c>
      <c r="B4136" s="11">
        <v>79.53</v>
      </c>
      <c r="C4136" s="8" t="s">
        <v>3937</v>
      </c>
      <c r="D4136" s="8" t="s">
        <v>3938</v>
      </c>
      <c r="E4136" s="8">
        <v>7108</v>
      </c>
      <c r="F4136" s="9">
        <v>44671</v>
      </c>
      <c r="G4136" s="9">
        <v>44671</v>
      </c>
      <c r="H4136" s="8">
        <v>60</v>
      </c>
      <c r="I4136" s="9">
        <f>G4136+60</f>
        <v>44731</v>
      </c>
      <c r="J4136" s="9">
        <v>44684</v>
      </c>
      <c r="K4136" s="8">
        <f>J4136-I4136</f>
        <v>-47</v>
      </c>
      <c r="L4136" s="10">
        <v>61.4</v>
      </c>
      <c r="M4136" s="8">
        <v>6.14</v>
      </c>
      <c r="N4136" s="10">
        <f>L4136*K4136</f>
        <v>-2885.7999999999997</v>
      </c>
      <c r="O4136" s="8" t="s">
        <v>59</v>
      </c>
      <c r="P4136" s="8" t="s">
        <v>60</v>
      </c>
      <c r="Q4136" s="8" t="s">
        <v>61</v>
      </c>
      <c r="R4136" s="8" t="s">
        <v>62</v>
      </c>
    </row>
    <row r="4137" spans="1:18" ht="60" customHeight="1" x14ac:dyDescent="0.25">
      <c r="A4137" s="8" t="s">
        <v>3951</v>
      </c>
      <c r="B4137" s="11">
        <v>45.1</v>
      </c>
      <c r="C4137" s="8" t="s">
        <v>3937</v>
      </c>
      <c r="D4137" s="8" t="s">
        <v>3938</v>
      </c>
      <c r="E4137" s="8">
        <v>7845</v>
      </c>
      <c r="F4137" s="9">
        <v>44690</v>
      </c>
      <c r="G4137" s="9">
        <v>44691</v>
      </c>
      <c r="H4137" s="8">
        <v>60</v>
      </c>
      <c r="I4137" s="9">
        <f>G4137+60</f>
        <v>44751</v>
      </c>
      <c r="J4137" s="9">
        <v>44694</v>
      </c>
      <c r="K4137" s="8">
        <f>J4137-I4137</f>
        <v>-57</v>
      </c>
      <c r="L4137" s="10">
        <v>41</v>
      </c>
      <c r="M4137" s="8">
        <v>4.0999999999999996</v>
      </c>
      <c r="N4137" s="10">
        <f>L4137*K4137</f>
        <v>-2337</v>
      </c>
      <c r="O4137" s="8" t="s">
        <v>59</v>
      </c>
      <c r="P4137" s="8" t="s">
        <v>60</v>
      </c>
      <c r="Q4137" s="8" t="s">
        <v>61</v>
      </c>
      <c r="R4137" s="8" t="s">
        <v>62</v>
      </c>
    </row>
    <row r="4138" spans="1:18" ht="60" customHeight="1" x14ac:dyDescent="0.25">
      <c r="A4138" s="8" t="s">
        <v>3952</v>
      </c>
      <c r="B4138" s="11">
        <v>1386</v>
      </c>
      <c r="C4138" s="8" t="s">
        <v>3937</v>
      </c>
      <c r="D4138" s="8" t="s">
        <v>3938</v>
      </c>
      <c r="E4138" s="8">
        <v>9154</v>
      </c>
      <c r="F4138" s="9">
        <v>44690</v>
      </c>
      <c r="G4138" s="9">
        <v>44691</v>
      </c>
      <c r="H4138" s="8">
        <v>60</v>
      </c>
      <c r="I4138" s="9">
        <f>G4138+60</f>
        <v>44751</v>
      </c>
      <c r="J4138" s="9">
        <v>44718</v>
      </c>
      <c r="K4138" s="8">
        <f>J4138-I4138</f>
        <v>-33</v>
      </c>
      <c r="L4138" s="10">
        <v>1260</v>
      </c>
      <c r="M4138" s="8">
        <v>126</v>
      </c>
      <c r="N4138" s="10">
        <f>L4138*K4138</f>
        <v>-41580</v>
      </c>
      <c r="O4138" s="8" t="s">
        <v>59</v>
      </c>
      <c r="P4138" s="8" t="s">
        <v>60</v>
      </c>
      <c r="Q4138" s="8" t="s">
        <v>61</v>
      </c>
      <c r="R4138" s="8" t="s">
        <v>62</v>
      </c>
    </row>
    <row r="4139" spans="1:18" ht="60" customHeight="1" x14ac:dyDescent="0.25">
      <c r="A4139" s="8" t="s">
        <v>3953</v>
      </c>
      <c r="B4139" s="11">
        <v>98.56</v>
      </c>
      <c r="C4139" s="8" t="s">
        <v>3937</v>
      </c>
      <c r="D4139" s="8" t="s">
        <v>3938</v>
      </c>
      <c r="E4139" s="8">
        <v>8397</v>
      </c>
      <c r="F4139" s="9">
        <v>44693</v>
      </c>
      <c r="G4139" s="9">
        <v>44693</v>
      </c>
      <c r="H4139" s="8">
        <v>60</v>
      </c>
      <c r="I4139" s="9">
        <f>G4139+60</f>
        <v>44753</v>
      </c>
      <c r="J4139" s="9">
        <v>44708</v>
      </c>
      <c r="K4139" s="8">
        <f>J4139-I4139</f>
        <v>-45</v>
      </c>
      <c r="L4139" s="10">
        <v>26.8</v>
      </c>
      <c r="M4139" s="8">
        <v>2.68</v>
      </c>
      <c r="N4139" s="10">
        <f>L4139*K4139</f>
        <v>-1206</v>
      </c>
      <c r="O4139" s="8" t="s">
        <v>59</v>
      </c>
      <c r="P4139" s="8" t="s">
        <v>60</v>
      </c>
      <c r="Q4139" s="8" t="s">
        <v>61</v>
      </c>
      <c r="R4139" s="8" t="s">
        <v>62</v>
      </c>
    </row>
    <row r="4140" spans="1:18" ht="60" customHeight="1" x14ac:dyDescent="0.25">
      <c r="A4140" s="8" t="s">
        <v>3953</v>
      </c>
      <c r="B4140" s="11">
        <v>98.56</v>
      </c>
      <c r="C4140" s="8" t="s">
        <v>3937</v>
      </c>
      <c r="D4140" s="8" t="s">
        <v>3938</v>
      </c>
      <c r="E4140" s="8">
        <v>8397</v>
      </c>
      <c r="F4140" s="9">
        <v>44693</v>
      </c>
      <c r="G4140" s="9">
        <v>44693</v>
      </c>
      <c r="H4140" s="8">
        <v>60</v>
      </c>
      <c r="I4140" s="9">
        <f>G4140+60</f>
        <v>44753</v>
      </c>
      <c r="J4140" s="9">
        <v>44708</v>
      </c>
      <c r="K4140" s="8">
        <f>J4140-I4140</f>
        <v>-45</v>
      </c>
      <c r="L4140" s="10">
        <v>21.8</v>
      </c>
      <c r="M4140" s="8">
        <v>2.1800000000000002</v>
      </c>
      <c r="N4140" s="10">
        <f>L4140*K4140</f>
        <v>-981</v>
      </c>
      <c r="O4140" s="8" t="s">
        <v>59</v>
      </c>
      <c r="P4140" s="8" t="s">
        <v>60</v>
      </c>
      <c r="Q4140" s="8" t="s">
        <v>61</v>
      </c>
      <c r="R4140" s="8" t="s">
        <v>62</v>
      </c>
    </row>
    <row r="4141" spans="1:18" ht="60" customHeight="1" x14ac:dyDescent="0.25">
      <c r="A4141" s="8" t="s">
        <v>3953</v>
      </c>
      <c r="B4141" s="11">
        <v>98.56</v>
      </c>
      <c r="C4141" s="8" t="s">
        <v>3937</v>
      </c>
      <c r="D4141" s="8" t="s">
        <v>3938</v>
      </c>
      <c r="E4141" s="8">
        <v>8397</v>
      </c>
      <c r="F4141" s="9">
        <v>44693</v>
      </c>
      <c r="G4141" s="9">
        <v>44693</v>
      </c>
      <c r="H4141" s="8">
        <v>60</v>
      </c>
      <c r="I4141" s="9">
        <f>G4141+60</f>
        <v>44753</v>
      </c>
      <c r="J4141" s="9">
        <v>44708</v>
      </c>
      <c r="K4141" s="8">
        <f>J4141-I4141</f>
        <v>-45</v>
      </c>
      <c r="L4141" s="10">
        <v>41</v>
      </c>
      <c r="M4141" s="8">
        <v>4.0999999999999996</v>
      </c>
      <c r="N4141" s="10">
        <f>L4141*K4141</f>
        <v>-1845</v>
      </c>
      <c r="O4141" s="8" t="s">
        <v>59</v>
      </c>
      <c r="P4141" s="8" t="s">
        <v>60</v>
      </c>
      <c r="Q4141" s="8" t="s">
        <v>61</v>
      </c>
      <c r="R4141" s="8" t="s">
        <v>62</v>
      </c>
    </row>
    <row r="4142" spans="1:18" ht="60" customHeight="1" x14ac:dyDescent="0.25">
      <c r="A4142" s="8" t="s">
        <v>3954</v>
      </c>
      <c r="B4142" s="11">
        <v>50.66</v>
      </c>
      <c r="C4142" s="8" t="s">
        <v>3937</v>
      </c>
      <c r="D4142" s="8" t="s">
        <v>3938</v>
      </c>
      <c r="E4142" s="8">
        <v>8397</v>
      </c>
      <c r="F4142" s="9">
        <v>44693</v>
      </c>
      <c r="G4142" s="9">
        <v>44693</v>
      </c>
      <c r="H4142" s="8">
        <v>60</v>
      </c>
      <c r="I4142" s="9">
        <f>G4142+60</f>
        <v>44753</v>
      </c>
      <c r="J4142" s="9">
        <v>44708</v>
      </c>
      <c r="K4142" s="8">
        <f>J4142-I4142</f>
        <v>-45</v>
      </c>
      <c r="L4142" s="10">
        <v>46.05</v>
      </c>
      <c r="M4142" s="8">
        <v>4.6100000000000003</v>
      </c>
      <c r="N4142" s="10">
        <f>L4142*K4142</f>
        <v>-2072.25</v>
      </c>
      <c r="O4142" s="8" t="s">
        <v>59</v>
      </c>
      <c r="P4142" s="8" t="s">
        <v>60</v>
      </c>
      <c r="Q4142" s="8" t="s">
        <v>61</v>
      </c>
      <c r="R4142" s="8" t="s">
        <v>62</v>
      </c>
    </row>
    <row r="4143" spans="1:18" ht="60" customHeight="1" x14ac:dyDescent="0.25">
      <c r="A4143" s="8" t="s">
        <v>3955</v>
      </c>
      <c r="B4143" s="11">
        <v>7.52</v>
      </c>
      <c r="C4143" s="8" t="s">
        <v>3937</v>
      </c>
      <c r="D4143" s="8" t="s">
        <v>3938</v>
      </c>
      <c r="E4143" s="8">
        <v>9256</v>
      </c>
      <c r="F4143" s="9">
        <v>44694</v>
      </c>
      <c r="G4143" s="9">
        <v>44694</v>
      </c>
      <c r="H4143" s="8">
        <v>60</v>
      </c>
      <c r="I4143" s="9">
        <f>G4143+60</f>
        <v>44754</v>
      </c>
      <c r="J4143" s="9">
        <v>44719</v>
      </c>
      <c r="K4143" s="8">
        <f>J4143-I4143</f>
        <v>-35</v>
      </c>
      <c r="L4143" s="10">
        <v>6.84</v>
      </c>
      <c r="M4143" s="8">
        <v>0.68</v>
      </c>
      <c r="N4143" s="10">
        <f>L4143*K4143</f>
        <v>-239.4</v>
      </c>
      <c r="O4143" s="8" t="s">
        <v>59</v>
      </c>
      <c r="P4143" s="8" t="s">
        <v>60</v>
      </c>
      <c r="Q4143" s="8" t="s">
        <v>61</v>
      </c>
      <c r="R4143" s="8" t="s">
        <v>62</v>
      </c>
    </row>
    <row r="4144" spans="1:18" ht="60" customHeight="1" x14ac:dyDescent="0.25">
      <c r="A4144" s="8" t="s">
        <v>3956</v>
      </c>
      <c r="B4144" s="11">
        <v>69.08</v>
      </c>
      <c r="C4144" s="8" t="s">
        <v>3937</v>
      </c>
      <c r="D4144" s="8" t="s">
        <v>3938</v>
      </c>
      <c r="E4144" s="8">
        <v>10521</v>
      </c>
      <c r="F4144" s="9">
        <v>44728</v>
      </c>
      <c r="G4144" s="9">
        <v>44732</v>
      </c>
      <c r="H4144" s="8">
        <v>60</v>
      </c>
      <c r="I4144" s="9">
        <f>G4144+60</f>
        <v>44792</v>
      </c>
      <c r="J4144" s="9">
        <v>44739</v>
      </c>
      <c r="K4144" s="8">
        <f>J4144-I4144</f>
        <v>-53</v>
      </c>
      <c r="L4144" s="10">
        <v>21.8</v>
      </c>
      <c r="M4144" s="8">
        <v>2.1800000000000002</v>
      </c>
      <c r="N4144" s="10">
        <f>L4144*K4144</f>
        <v>-1155.4000000000001</v>
      </c>
      <c r="O4144" s="8" t="s">
        <v>59</v>
      </c>
      <c r="P4144" s="8" t="s">
        <v>60</v>
      </c>
      <c r="Q4144" s="8" t="s">
        <v>61</v>
      </c>
      <c r="R4144" s="8" t="s">
        <v>62</v>
      </c>
    </row>
    <row r="4145" spans="1:18" ht="60" customHeight="1" x14ac:dyDescent="0.25">
      <c r="A4145" s="8" t="s">
        <v>3956</v>
      </c>
      <c r="B4145" s="11">
        <v>69.08</v>
      </c>
      <c r="C4145" s="8" t="s">
        <v>3937</v>
      </c>
      <c r="D4145" s="8" t="s">
        <v>3938</v>
      </c>
      <c r="E4145" s="8">
        <v>10521</v>
      </c>
      <c r="F4145" s="9">
        <v>44728</v>
      </c>
      <c r="G4145" s="9">
        <v>44732</v>
      </c>
      <c r="H4145" s="8">
        <v>60</v>
      </c>
      <c r="I4145" s="9">
        <f>G4145+60</f>
        <v>44792</v>
      </c>
      <c r="J4145" s="9">
        <v>44739</v>
      </c>
      <c r="K4145" s="8">
        <f>J4145-I4145</f>
        <v>-53</v>
      </c>
      <c r="L4145" s="10">
        <v>41</v>
      </c>
      <c r="M4145" s="8">
        <v>4.0999999999999996</v>
      </c>
      <c r="N4145" s="10">
        <f>L4145*K4145</f>
        <v>-2173</v>
      </c>
      <c r="O4145" s="8" t="s">
        <v>59</v>
      </c>
      <c r="P4145" s="8" t="s">
        <v>60</v>
      </c>
      <c r="Q4145" s="8" t="s">
        <v>61</v>
      </c>
      <c r="R4145" s="8" t="s">
        <v>62</v>
      </c>
    </row>
    <row r="4146" spans="1:18" ht="60" customHeight="1" x14ac:dyDescent="0.25">
      <c r="A4146" s="8" t="s">
        <v>3957</v>
      </c>
      <c r="B4146" s="11">
        <v>5837.7</v>
      </c>
      <c r="C4146" s="8" t="s">
        <v>3958</v>
      </c>
      <c r="D4146" s="8" t="s">
        <v>3959</v>
      </c>
      <c r="E4146" s="8">
        <v>8682</v>
      </c>
      <c r="F4146" s="9">
        <v>44680</v>
      </c>
      <c r="G4146" s="9">
        <v>44686</v>
      </c>
      <c r="H4146" s="8">
        <v>60</v>
      </c>
      <c r="I4146" s="9">
        <f>G4146+60</f>
        <v>44746</v>
      </c>
      <c r="J4146" s="9">
        <v>44713</v>
      </c>
      <c r="K4146" s="8">
        <f>J4146-I4146</f>
        <v>-33</v>
      </c>
      <c r="L4146" s="10">
        <v>4785</v>
      </c>
      <c r="M4146" s="8">
        <v>1052.7</v>
      </c>
      <c r="N4146" s="10">
        <f>L4146*K4146</f>
        <v>-157905</v>
      </c>
      <c r="O4146" s="8" t="s">
        <v>45</v>
      </c>
      <c r="P4146" s="8" t="s">
        <v>46</v>
      </c>
      <c r="Q4146" s="8" t="s">
        <v>104</v>
      </c>
      <c r="R4146" s="8" t="s">
        <v>80</v>
      </c>
    </row>
    <row r="4147" spans="1:18" ht="60" customHeight="1" x14ac:dyDescent="0.25">
      <c r="A4147" s="8" t="s">
        <v>3960</v>
      </c>
      <c r="B4147" s="11">
        <v>138.88999999999999</v>
      </c>
      <c r="C4147" s="8" t="s">
        <v>2188</v>
      </c>
      <c r="D4147" s="8" t="s">
        <v>2189</v>
      </c>
      <c r="E4147" s="8">
        <v>9145</v>
      </c>
      <c r="F4147" s="9">
        <v>44685</v>
      </c>
      <c r="G4147" s="9">
        <v>44686</v>
      </c>
      <c r="H4147" s="8">
        <v>60</v>
      </c>
      <c r="I4147" s="9">
        <f>G4147+60</f>
        <v>44746</v>
      </c>
      <c r="J4147" s="9">
        <v>44718</v>
      </c>
      <c r="K4147" s="8">
        <f>J4147-I4147</f>
        <v>-28</v>
      </c>
      <c r="L4147" s="10">
        <v>61.38</v>
      </c>
      <c r="M4147" s="8">
        <v>6.14</v>
      </c>
      <c r="N4147" s="10">
        <f>L4147*K4147</f>
        <v>-1718.64</v>
      </c>
      <c r="O4147" s="8" t="s">
        <v>59</v>
      </c>
      <c r="P4147" s="8" t="s">
        <v>60</v>
      </c>
      <c r="Q4147" s="8" t="s">
        <v>61</v>
      </c>
      <c r="R4147" s="8" t="s">
        <v>62</v>
      </c>
    </row>
    <row r="4148" spans="1:18" ht="60" customHeight="1" x14ac:dyDescent="0.25">
      <c r="A4148" s="8" t="s">
        <v>3960</v>
      </c>
      <c r="B4148" s="11">
        <v>138.88999999999999</v>
      </c>
      <c r="C4148" s="8" t="s">
        <v>2188</v>
      </c>
      <c r="D4148" s="8" t="s">
        <v>2189</v>
      </c>
      <c r="E4148" s="8">
        <v>9145</v>
      </c>
      <c r="F4148" s="9">
        <v>44685</v>
      </c>
      <c r="G4148" s="9">
        <v>44686</v>
      </c>
      <c r="H4148" s="8">
        <v>60</v>
      </c>
      <c r="I4148" s="9">
        <f>G4148+60</f>
        <v>44746</v>
      </c>
      <c r="J4148" s="9">
        <v>44718</v>
      </c>
      <c r="K4148" s="8">
        <f>J4148-I4148</f>
        <v>-28</v>
      </c>
      <c r="L4148" s="10">
        <v>64.88</v>
      </c>
      <c r="M4148" s="8">
        <v>6.49</v>
      </c>
      <c r="N4148" s="10">
        <f>L4148*K4148</f>
        <v>-1816.6399999999999</v>
      </c>
      <c r="O4148" s="8" t="s">
        <v>59</v>
      </c>
      <c r="P4148" s="8" t="s">
        <v>60</v>
      </c>
      <c r="Q4148" s="8" t="s">
        <v>61</v>
      </c>
      <c r="R4148" s="8" t="s">
        <v>62</v>
      </c>
    </row>
    <row r="4149" spans="1:18" ht="60" customHeight="1" x14ac:dyDescent="0.25">
      <c r="A4149" s="8" t="s">
        <v>3961</v>
      </c>
      <c r="B4149" s="11">
        <v>699.6</v>
      </c>
      <c r="C4149" s="8" t="s">
        <v>3962</v>
      </c>
      <c r="D4149" s="8" t="s">
        <v>3963</v>
      </c>
      <c r="E4149" s="8">
        <v>5821</v>
      </c>
      <c r="F4149" s="9">
        <v>44607</v>
      </c>
      <c r="G4149" s="9">
        <v>44621</v>
      </c>
      <c r="H4149" s="8">
        <v>60</v>
      </c>
      <c r="I4149" s="9">
        <f>G4149+60</f>
        <v>44681</v>
      </c>
      <c r="J4149" s="9">
        <v>44662</v>
      </c>
      <c r="K4149" s="8">
        <f>J4149-I4149</f>
        <v>-19</v>
      </c>
      <c r="L4149" s="10">
        <v>636</v>
      </c>
      <c r="M4149" s="8">
        <v>63.6</v>
      </c>
      <c r="N4149" s="10">
        <f>L4149*K4149</f>
        <v>-12084</v>
      </c>
      <c r="O4149" s="8" t="s">
        <v>59</v>
      </c>
      <c r="P4149" s="8" t="s">
        <v>60</v>
      </c>
      <c r="Q4149" s="8" t="s">
        <v>61</v>
      </c>
      <c r="R4149" s="8" t="s">
        <v>62</v>
      </c>
    </row>
    <row r="4150" spans="1:18" ht="60" customHeight="1" x14ac:dyDescent="0.25">
      <c r="A4150" s="8" t="s">
        <v>3964</v>
      </c>
      <c r="B4150" s="11">
        <v>369.6</v>
      </c>
      <c r="C4150" s="8" t="s">
        <v>3962</v>
      </c>
      <c r="D4150" s="8" t="s">
        <v>3963</v>
      </c>
      <c r="E4150" s="8">
        <v>5821</v>
      </c>
      <c r="F4150" s="9">
        <v>44623</v>
      </c>
      <c r="G4150" s="9">
        <v>44635</v>
      </c>
      <c r="H4150" s="8">
        <v>60</v>
      </c>
      <c r="I4150" s="9">
        <f>G4150+60</f>
        <v>44695</v>
      </c>
      <c r="J4150" s="9">
        <v>44662</v>
      </c>
      <c r="K4150" s="8">
        <f>J4150-I4150</f>
        <v>-33</v>
      </c>
      <c r="L4150" s="10">
        <v>336</v>
      </c>
      <c r="M4150" s="8">
        <v>33.6</v>
      </c>
      <c r="N4150" s="10">
        <f>L4150*K4150</f>
        <v>-11088</v>
      </c>
      <c r="O4150" s="8" t="s">
        <v>59</v>
      </c>
      <c r="P4150" s="8" t="s">
        <v>60</v>
      </c>
      <c r="Q4150" s="8" t="s">
        <v>61</v>
      </c>
      <c r="R4150" s="8" t="s">
        <v>62</v>
      </c>
    </row>
    <row r="4151" spans="1:18" ht="60" customHeight="1" x14ac:dyDescent="0.25">
      <c r="A4151" s="8" t="s">
        <v>3965</v>
      </c>
      <c r="B4151" s="11">
        <v>1049.4000000000001</v>
      </c>
      <c r="C4151" s="8" t="s">
        <v>3962</v>
      </c>
      <c r="D4151" s="8" t="s">
        <v>3963</v>
      </c>
      <c r="E4151" s="8">
        <v>5758</v>
      </c>
      <c r="F4151" s="9">
        <v>44624</v>
      </c>
      <c r="G4151" s="9">
        <v>44635</v>
      </c>
      <c r="H4151" s="8">
        <v>60</v>
      </c>
      <c r="I4151" s="9">
        <f>G4151+60</f>
        <v>44695</v>
      </c>
      <c r="J4151" s="9">
        <v>44662</v>
      </c>
      <c r="K4151" s="8">
        <f>J4151-I4151</f>
        <v>-33</v>
      </c>
      <c r="L4151" s="10">
        <v>954</v>
      </c>
      <c r="M4151" s="8">
        <v>95.4</v>
      </c>
      <c r="N4151" s="10">
        <f>L4151*K4151</f>
        <v>-31482</v>
      </c>
      <c r="O4151" s="8" t="s">
        <v>59</v>
      </c>
      <c r="P4151" s="8" t="s">
        <v>60</v>
      </c>
      <c r="Q4151" s="8" t="s">
        <v>61</v>
      </c>
      <c r="R4151" s="8" t="s">
        <v>62</v>
      </c>
    </row>
    <row r="4152" spans="1:18" ht="60" customHeight="1" x14ac:dyDescent="0.25">
      <c r="A4152" s="8" t="s">
        <v>3966</v>
      </c>
      <c r="B4152" s="11">
        <v>8472.9</v>
      </c>
      <c r="C4152" s="8" t="s">
        <v>3962</v>
      </c>
      <c r="D4152" s="8" t="s">
        <v>3963</v>
      </c>
      <c r="E4152" s="8">
        <v>5758</v>
      </c>
      <c r="F4152" s="9">
        <v>44630</v>
      </c>
      <c r="G4152" s="9">
        <v>44642</v>
      </c>
      <c r="H4152" s="8">
        <v>60</v>
      </c>
      <c r="I4152" s="9">
        <f>G4152+60</f>
        <v>44702</v>
      </c>
      <c r="J4152" s="9">
        <v>44662</v>
      </c>
      <c r="K4152" s="8">
        <f>J4152-I4152</f>
        <v>-40</v>
      </c>
      <c r="L4152" s="10">
        <v>2316</v>
      </c>
      <c r="M4152" s="8">
        <v>509.52</v>
      </c>
      <c r="N4152" s="10">
        <f>L4152*K4152</f>
        <v>-92640</v>
      </c>
      <c r="O4152" s="8" t="s">
        <v>45</v>
      </c>
      <c r="P4152" s="8" t="s">
        <v>46</v>
      </c>
      <c r="Q4152" s="8" t="s">
        <v>274</v>
      </c>
      <c r="R4152" s="8" t="s">
        <v>275</v>
      </c>
    </row>
    <row r="4153" spans="1:18" ht="60" customHeight="1" x14ac:dyDescent="0.25">
      <c r="A4153" s="8" t="s">
        <v>3966</v>
      </c>
      <c r="B4153" s="11">
        <v>8472.9</v>
      </c>
      <c r="C4153" s="8" t="s">
        <v>3962</v>
      </c>
      <c r="D4153" s="8" t="s">
        <v>3963</v>
      </c>
      <c r="E4153" s="8">
        <v>5758</v>
      </c>
      <c r="F4153" s="9">
        <v>44630</v>
      </c>
      <c r="G4153" s="9">
        <v>44642</v>
      </c>
      <c r="H4153" s="8">
        <v>60</v>
      </c>
      <c r="I4153" s="9">
        <f>G4153+60</f>
        <v>44702</v>
      </c>
      <c r="J4153" s="9">
        <v>44662</v>
      </c>
      <c r="K4153" s="8">
        <f>J4153-I4153</f>
        <v>-40</v>
      </c>
      <c r="L4153" s="10">
        <v>3993</v>
      </c>
      <c r="M4153" s="8">
        <v>878.46</v>
      </c>
      <c r="N4153" s="10">
        <f>L4153*K4153</f>
        <v>-159720</v>
      </c>
      <c r="O4153" s="8" t="s">
        <v>45</v>
      </c>
      <c r="P4153" s="8" t="s">
        <v>46</v>
      </c>
      <c r="Q4153" s="8" t="s">
        <v>205</v>
      </c>
      <c r="R4153" s="8" t="s">
        <v>206</v>
      </c>
    </row>
    <row r="4154" spans="1:18" ht="60" customHeight="1" x14ac:dyDescent="0.25">
      <c r="A4154" s="8" t="s">
        <v>3966</v>
      </c>
      <c r="B4154" s="11">
        <v>8472.9</v>
      </c>
      <c r="C4154" s="8" t="s">
        <v>3962</v>
      </c>
      <c r="D4154" s="8" t="s">
        <v>3963</v>
      </c>
      <c r="E4154" s="8">
        <v>5758</v>
      </c>
      <c r="F4154" s="9">
        <v>44630</v>
      </c>
      <c r="G4154" s="9">
        <v>44642</v>
      </c>
      <c r="H4154" s="8">
        <v>60</v>
      </c>
      <c r="I4154" s="9">
        <f>G4154+60</f>
        <v>44702</v>
      </c>
      <c r="J4154" s="9">
        <v>44662</v>
      </c>
      <c r="K4154" s="8">
        <f>J4154-I4154</f>
        <v>-40</v>
      </c>
      <c r="L4154" s="10">
        <v>636</v>
      </c>
      <c r="M4154" s="8">
        <v>139.91999999999999</v>
      </c>
      <c r="N4154" s="10">
        <f>L4154*K4154</f>
        <v>-25440</v>
      </c>
      <c r="O4154" s="8" t="s">
        <v>109</v>
      </c>
      <c r="P4154" s="8" t="s">
        <v>110</v>
      </c>
      <c r="Q4154" s="8" t="s">
        <v>111</v>
      </c>
      <c r="R4154" s="8" t="s">
        <v>112</v>
      </c>
    </row>
    <row r="4155" spans="1:18" ht="60" customHeight="1" x14ac:dyDescent="0.25">
      <c r="A4155" s="8" t="s">
        <v>3967</v>
      </c>
      <c r="B4155" s="11">
        <v>1330.56</v>
      </c>
      <c r="C4155" s="8" t="s">
        <v>3962</v>
      </c>
      <c r="D4155" s="8" t="s">
        <v>3963</v>
      </c>
      <c r="E4155" s="8">
        <v>7112</v>
      </c>
      <c r="F4155" s="9">
        <v>44642</v>
      </c>
      <c r="G4155" s="9">
        <v>44648</v>
      </c>
      <c r="H4155" s="8">
        <v>60</v>
      </c>
      <c r="I4155" s="9">
        <f>G4155+60</f>
        <v>44708</v>
      </c>
      <c r="J4155" s="9">
        <v>44684</v>
      </c>
      <c r="K4155" s="8">
        <f>J4155-I4155</f>
        <v>-24</v>
      </c>
      <c r="L4155" s="10">
        <v>1209.5999999999999</v>
      </c>
      <c r="M4155" s="8">
        <v>120.96</v>
      </c>
      <c r="N4155" s="10">
        <f>L4155*K4155</f>
        <v>-29030.399999999998</v>
      </c>
      <c r="O4155" s="8" t="s">
        <v>59</v>
      </c>
      <c r="P4155" s="8" t="s">
        <v>60</v>
      </c>
      <c r="Q4155" s="8" t="s">
        <v>61</v>
      </c>
      <c r="R4155" s="8" t="s">
        <v>62</v>
      </c>
    </row>
    <row r="4156" spans="1:18" ht="60" customHeight="1" x14ac:dyDescent="0.25">
      <c r="A4156" s="8" t="s">
        <v>3968</v>
      </c>
      <c r="B4156" s="11">
        <v>1049.4000000000001</v>
      </c>
      <c r="C4156" s="8" t="s">
        <v>3962</v>
      </c>
      <c r="D4156" s="8" t="s">
        <v>3963</v>
      </c>
      <c r="E4156" s="8">
        <v>7112</v>
      </c>
      <c r="F4156" s="9">
        <v>44643</v>
      </c>
      <c r="G4156" s="9">
        <v>44648</v>
      </c>
      <c r="H4156" s="8">
        <v>60</v>
      </c>
      <c r="I4156" s="9">
        <f>G4156+60</f>
        <v>44708</v>
      </c>
      <c r="J4156" s="9">
        <v>44684</v>
      </c>
      <c r="K4156" s="8">
        <f>J4156-I4156</f>
        <v>-24</v>
      </c>
      <c r="L4156" s="10">
        <v>954</v>
      </c>
      <c r="M4156" s="8">
        <v>95.4</v>
      </c>
      <c r="N4156" s="10">
        <f>L4156*K4156</f>
        <v>-22896</v>
      </c>
      <c r="O4156" s="8" t="s">
        <v>59</v>
      </c>
      <c r="P4156" s="8" t="s">
        <v>60</v>
      </c>
      <c r="Q4156" s="8" t="s">
        <v>61</v>
      </c>
      <c r="R4156" s="8" t="s">
        <v>62</v>
      </c>
    </row>
    <row r="4157" spans="1:18" ht="60" customHeight="1" x14ac:dyDescent="0.25">
      <c r="A4157" s="8" t="s">
        <v>3969</v>
      </c>
      <c r="B4157" s="11">
        <v>1049.4000000000001</v>
      </c>
      <c r="C4157" s="8" t="s">
        <v>3962</v>
      </c>
      <c r="D4157" s="8" t="s">
        <v>3963</v>
      </c>
      <c r="E4157" s="8">
        <v>7295</v>
      </c>
      <c r="F4157" s="9">
        <v>44655</v>
      </c>
      <c r="G4157" s="9">
        <v>44661</v>
      </c>
      <c r="H4157" s="8">
        <v>60</v>
      </c>
      <c r="I4157" s="9">
        <f>G4157+60</f>
        <v>44721</v>
      </c>
      <c r="J4157" s="9">
        <v>44686</v>
      </c>
      <c r="K4157" s="8">
        <f>J4157-I4157</f>
        <v>-35</v>
      </c>
      <c r="L4157" s="10">
        <v>954</v>
      </c>
      <c r="M4157" s="8">
        <v>95.4</v>
      </c>
      <c r="N4157" s="10">
        <f>L4157*K4157</f>
        <v>-33390</v>
      </c>
      <c r="O4157" s="8" t="s">
        <v>59</v>
      </c>
      <c r="P4157" s="8" t="s">
        <v>60</v>
      </c>
      <c r="Q4157" s="8" t="s">
        <v>61</v>
      </c>
      <c r="R4157" s="8" t="s">
        <v>62</v>
      </c>
    </row>
    <row r="4158" spans="1:18" ht="60" customHeight="1" x14ac:dyDescent="0.25">
      <c r="A4158" s="8" t="s">
        <v>3970</v>
      </c>
      <c r="B4158" s="11">
        <v>501.6</v>
      </c>
      <c r="C4158" s="8" t="s">
        <v>3962</v>
      </c>
      <c r="D4158" s="8" t="s">
        <v>3963</v>
      </c>
      <c r="E4158" s="8">
        <v>7112</v>
      </c>
      <c r="F4158" s="9">
        <v>44662</v>
      </c>
      <c r="G4158" s="9">
        <v>44668</v>
      </c>
      <c r="H4158" s="8">
        <v>60</v>
      </c>
      <c r="I4158" s="9">
        <f>G4158+60</f>
        <v>44728</v>
      </c>
      <c r="J4158" s="9">
        <v>44684</v>
      </c>
      <c r="K4158" s="8">
        <f>J4158-I4158</f>
        <v>-44</v>
      </c>
      <c r="L4158" s="10">
        <v>456</v>
      </c>
      <c r="M4158" s="8">
        <v>45.6</v>
      </c>
      <c r="N4158" s="10">
        <f>L4158*K4158</f>
        <v>-20064</v>
      </c>
      <c r="O4158" s="8" t="s">
        <v>59</v>
      </c>
      <c r="P4158" s="8" t="s">
        <v>60</v>
      </c>
      <c r="Q4158" s="8" t="s">
        <v>61</v>
      </c>
      <c r="R4158" s="8" t="s">
        <v>62</v>
      </c>
    </row>
    <row r="4159" spans="1:18" ht="60" customHeight="1" x14ac:dyDescent="0.25">
      <c r="A4159" s="8" t="s">
        <v>3971</v>
      </c>
      <c r="B4159" s="11">
        <v>851.2</v>
      </c>
      <c r="C4159" s="8" t="s">
        <v>3962</v>
      </c>
      <c r="D4159" s="8" t="s">
        <v>3963</v>
      </c>
      <c r="E4159" s="8">
        <v>9191</v>
      </c>
      <c r="F4159" s="9">
        <v>44692</v>
      </c>
      <c r="G4159" s="9">
        <v>44699</v>
      </c>
      <c r="H4159" s="8">
        <v>60</v>
      </c>
      <c r="I4159" s="9">
        <f>G4159+60</f>
        <v>44759</v>
      </c>
      <c r="J4159" s="9">
        <v>44718</v>
      </c>
      <c r="K4159" s="8">
        <f>J4159-I4159</f>
        <v>-41</v>
      </c>
      <c r="L4159" s="10">
        <v>773.82</v>
      </c>
      <c r="M4159" s="8">
        <v>77.38</v>
      </c>
      <c r="N4159" s="10">
        <f>L4159*K4159</f>
        <v>-31726.620000000003</v>
      </c>
      <c r="O4159" s="8" t="s">
        <v>59</v>
      </c>
      <c r="P4159" s="8" t="s">
        <v>60</v>
      </c>
      <c r="Q4159" s="8" t="s">
        <v>61</v>
      </c>
      <c r="R4159" s="8" t="s">
        <v>62</v>
      </c>
    </row>
    <row r="4160" spans="1:18" ht="60" customHeight="1" x14ac:dyDescent="0.25">
      <c r="A4160" s="8" t="s">
        <v>3972</v>
      </c>
      <c r="B4160" s="11">
        <v>62.1</v>
      </c>
      <c r="C4160" s="8" t="s">
        <v>2170</v>
      </c>
      <c r="D4160" s="8" t="s">
        <v>2171</v>
      </c>
      <c r="E4160" s="8">
        <v>8243</v>
      </c>
      <c r="F4160" s="9">
        <v>44670</v>
      </c>
      <c r="G4160" s="9">
        <v>44670</v>
      </c>
      <c r="H4160" s="8">
        <v>60</v>
      </c>
      <c r="I4160" s="9">
        <f>G4160+60</f>
        <v>44730</v>
      </c>
      <c r="J4160" s="9">
        <v>44705</v>
      </c>
      <c r="K4160" s="8">
        <f>J4160-I4160</f>
        <v>-25</v>
      </c>
      <c r="L4160" s="10">
        <v>8.6</v>
      </c>
      <c r="M4160" s="8">
        <v>0.43</v>
      </c>
      <c r="N4160" s="10">
        <f>L4160*K4160</f>
        <v>-215</v>
      </c>
      <c r="O4160" s="8" t="s">
        <v>45</v>
      </c>
      <c r="P4160" s="8" t="s">
        <v>46</v>
      </c>
      <c r="Q4160" s="8" t="s">
        <v>205</v>
      </c>
      <c r="R4160" s="8" t="s">
        <v>206</v>
      </c>
    </row>
    <row r="4161" spans="1:18" ht="60" customHeight="1" x14ac:dyDescent="0.25">
      <c r="A4161" s="8" t="s">
        <v>3972</v>
      </c>
      <c r="B4161" s="11">
        <v>62.1</v>
      </c>
      <c r="C4161" s="8" t="s">
        <v>2170</v>
      </c>
      <c r="D4161" s="8" t="s">
        <v>2171</v>
      </c>
      <c r="E4161" s="8">
        <v>8243</v>
      </c>
      <c r="F4161" s="9">
        <v>44670</v>
      </c>
      <c r="G4161" s="9">
        <v>44670</v>
      </c>
      <c r="H4161" s="8">
        <v>60</v>
      </c>
      <c r="I4161" s="9">
        <f>G4161+60</f>
        <v>44730</v>
      </c>
      <c r="J4161" s="9">
        <v>44705</v>
      </c>
      <c r="K4161" s="8">
        <f>J4161-I4161</f>
        <v>-25</v>
      </c>
      <c r="L4161" s="10">
        <v>43.5</v>
      </c>
      <c r="M4161" s="8">
        <v>9.57</v>
      </c>
      <c r="N4161" s="10">
        <f>L4161*K4161</f>
        <v>-1087.5</v>
      </c>
      <c r="O4161" s="8" t="s">
        <v>45</v>
      </c>
      <c r="P4161" s="8" t="s">
        <v>46</v>
      </c>
      <c r="Q4161" s="8" t="s">
        <v>47</v>
      </c>
      <c r="R4161" s="8" t="s">
        <v>48</v>
      </c>
    </row>
    <row r="4162" spans="1:18" ht="60" customHeight="1" x14ac:dyDescent="0.25">
      <c r="A4162" s="8" t="s">
        <v>3973</v>
      </c>
      <c r="B4162" s="11">
        <v>3314.26</v>
      </c>
      <c r="C4162" s="8" t="s">
        <v>1708</v>
      </c>
      <c r="D4162" s="8" t="s">
        <v>1709</v>
      </c>
      <c r="E4162" s="8">
        <v>6640</v>
      </c>
      <c r="F4162" s="9">
        <v>44649</v>
      </c>
      <c r="G4162" s="9">
        <v>44664</v>
      </c>
      <c r="H4162" s="8">
        <v>60</v>
      </c>
      <c r="I4162" s="9">
        <f>G4162+60</f>
        <v>44724</v>
      </c>
      <c r="J4162" s="9">
        <v>44683</v>
      </c>
      <c r="K4162" s="8">
        <f>J4162-I4162</f>
        <v>-41</v>
      </c>
      <c r="L4162" s="10">
        <v>3186.79</v>
      </c>
      <c r="M4162" s="8">
        <v>127.47</v>
      </c>
      <c r="N4162" s="10">
        <f>L4162*K4162</f>
        <v>-130658.39</v>
      </c>
      <c r="O4162" s="8" t="s">
        <v>45</v>
      </c>
      <c r="P4162" s="8" t="s">
        <v>46</v>
      </c>
      <c r="Q4162" s="8" t="s">
        <v>228</v>
      </c>
      <c r="R4162" s="8" t="s">
        <v>229</v>
      </c>
    </row>
    <row r="4163" spans="1:18" ht="60" customHeight="1" x14ac:dyDescent="0.25">
      <c r="A4163" s="8" t="s">
        <v>3974</v>
      </c>
      <c r="B4163" s="11">
        <v>91.5</v>
      </c>
      <c r="C4163" s="8" t="s">
        <v>2052</v>
      </c>
      <c r="D4163" s="8" t="s">
        <v>2053</v>
      </c>
      <c r="E4163" s="8">
        <v>8230</v>
      </c>
      <c r="F4163" s="9">
        <v>44657</v>
      </c>
      <c r="G4163" s="9">
        <v>44666</v>
      </c>
      <c r="H4163" s="8">
        <v>60</v>
      </c>
      <c r="I4163" s="9">
        <f>G4163+60</f>
        <v>44726</v>
      </c>
      <c r="J4163" s="9">
        <v>44705</v>
      </c>
      <c r="K4163" s="8">
        <f>J4163-I4163</f>
        <v>-21</v>
      </c>
      <c r="L4163" s="10">
        <v>75</v>
      </c>
      <c r="M4163" s="8">
        <v>16.5</v>
      </c>
      <c r="N4163" s="10">
        <f>L4163*K4163</f>
        <v>-1575</v>
      </c>
      <c r="O4163" s="8" t="s">
        <v>45</v>
      </c>
      <c r="P4163" s="8" t="s">
        <v>46</v>
      </c>
      <c r="Q4163" s="8" t="s">
        <v>358</v>
      </c>
      <c r="R4163" s="8" t="s">
        <v>359</v>
      </c>
    </row>
    <row r="4164" spans="1:18" ht="60" customHeight="1" x14ac:dyDescent="0.25">
      <c r="A4164" s="8" t="s">
        <v>3975</v>
      </c>
      <c r="B4164" s="11">
        <v>5061.0600000000004</v>
      </c>
      <c r="C4164" s="8" t="s">
        <v>1678</v>
      </c>
      <c r="D4164" s="8" t="s">
        <v>1679</v>
      </c>
      <c r="E4164" s="8">
        <v>6383</v>
      </c>
      <c r="F4164" s="9">
        <v>44651</v>
      </c>
      <c r="G4164" s="9">
        <v>44658</v>
      </c>
      <c r="H4164" s="8">
        <v>60</v>
      </c>
      <c r="I4164" s="9">
        <f>G4164+60</f>
        <v>44718</v>
      </c>
      <c r="J4164" s="9">
        <v>44673</v>
      </c>
      <c r="K4164" s="8">
        <f>J4164-I4164</f>
        <v>-45</v>
      </c>
      <c r="L4164" s="10">
        <v>4600.96</v>
      </c>
      <c r="M4164" s="8">
        <v>460.1</v>
      </c>
      <c r="N4164" s="10">
        <f>L4164*K4164</f>
        <v>-207043.20000000001</v>
      </c>
      <c r="O4164" s="8" t="s">
        <v>59</v>
      </c>
      <c r="P4164" s="8" t="s">
        <v>60</v>
      </c>
      <c r="Q4164" s="8" t="s">
        <v>61</v>
      </c>
      <c r="R4164" s="8" t="s">
        <v>62</v>
      </c>
    </row>
    <row r="4165" spans="1:18" ht="60" customHeight="1" x14ac:dyDescent="0.25">
      <c r="A4165" s="8" t="s">
        <v>3976</v>
      </c>
      <c r="B4165" s="11">
        <v>1089.22</v>
      </c>
      <c r="C4165" s="8" t="s">
        <v>3977</v>
      </c>
      <c r="D4165" s="8" t="s">
        <v>3978</v>
      </c>
      <c r="E4165" s="8">
        <v>7726</v>
      </c>
      <c r="F4165" s="9">
        <v>44641</v>
      </c>
      <c r="G4165" s="9">
        <v>44659</v>
      </c>
      <c r="H4165" s="8">
        <v>60</v>
      </c>
      <c r="I4165" s="9">
        <f>G4165+60</f>
        <v>44719</v>
      </c>
      <c r="J4165" s="9">
        <v>44692</v>
      </c>
      <c r="K4165" s="8">
        <f>J4165-I4165</f>
        <v>-27</v>
      </c>
      <c r="L4165" s="10">
        <v>892.8</v>
      </c>
      <c r="M4165" s="8">
        <v>196.42</v>
      </c>
      <c r="N4165" s="10">
        <f>L4165*K4165</f>
        <v>-24105.599999999999</v>
      </c>
      <c r="O4165" s="8" t="s">
        <v>45</v>
      </c>
      <c r="P4165" s="8" t="s">
        <v>46</v>
      </c>
      <c r="Q4165" s="8" t="s">
        <v>222</v>
      </c>
      <c r="R4165" s="8" t="s">
        <v>223</v>
      </c>
    </row>
    <row r="4166" spans="1:18" ht="60" customHeight="1" x14ac:dyDescent="0.25">
      <c r="A4166" s="8" t="s">
        <v>3979</v>
      </c>
      <c r="B4166" s="11">
        <v>634.4</v>
      </c>
      <c r="C4166" s="8" t="s">
        <v>2052</v>
      </c>
      <c r="D4166" s="8" t="s">
        <v>2053</v>
      </c>
      <c r="E4166" s="8">
        <v>7870</v>
      </c>
      <c r="F4166" s="9">
        <v>44657</v>
      </c>
      <c r="G4166" s="9">
        <v>44666</v>
      </c>
      <c r="H4166" s="8">
        <v>60</v>
      </c>
      <c r="I4166" s="9">
        <f>G4166+60</f>
        <v>44726</v>
      </c>
      <c r="J4166" s="9">
        <v>44694</v>
      </c>
      <c r="K4166" s="8">
        <f>J4166-I4166</f>
        <v>-32</v>
      </c>
      <c r="L4166" s="10">
        <v>520</v>
      </c>
      <c r="M4166" s="8">
        <v>114.4</v>
      </c>
      <c r="N4166" s="10">
        <f>L4166*K4166</f>
        <v>-16640</v>
      </c>
      <c r="O4166" s="8" t="s">
        <v>45</v>
      </c>
      <c r="P4166" s="8" t="s">
        <v>46</v>
      </c>
      <c r="Q4166" s="8" t="s">
        <v>274</v>
      </c>
      <c r="R4166" s="8" t="s">
        <v>275</v>
      </c>
    </row>
    <row r="4167" spans="1:18" ht="60" customHeight="1" x14ac:dyDescent="0.25">
      <c r="A4167" s="8" t="s">
        <v>3980</v>
      </c>
      <c r="B4167" s="11">
        <v>2733.33</v>
      </c>
      <c r="C4167" s="8" t="s">
        <v>3981</v>
      </c>
      <c r="D4167" s="8" t="s">
        <v>3982</v>
      </c>
      <c r="E4167" s="8">
        <v>7597</v>
      </c>
      <c r="F4167" s="9">
        <v>44635</v>
      </c>
      <c r="G4167" s="9">
        <v>44642</v>
      </c>
      <c r="H4167" s="8">
        <v>60</v>
      </c>
      <c r="I4167" s="9">
        <f>G4167+60</f>
        <v>44702</v>
      </c>
      <c r="J4167" s="9">
        <v>44690</v>
      </c>
      <c r="K4167" s="8">
        <f>J4167-I4167</f>
        <v>-12</v>
      </c>
      <c r="L4167" s="10">
        <v>2628.2</v>
      </c>
      <c r="M4167" s="8">
        <v>105.13</v>
      </c>
      <c r="N4167" s="10">
        <f>L4167*K4167</f>
        <v>-31538.399999999998</v>
      </c>
      <c r="O4167" s="8" t="s">
        <v>45</v>
      </c>
      <c r="P4167" s="8" t="s">
        <v>46</v>
      </c>
      <c r="Q4167" s="8" t="s">
        <v>47</v>
      </c>
      <c r="R4167" s="8" t="s">
        <v>48</v>
      </c>
    </row>
    <row r="4168" spans="1:18" ht="60" customHeight="1" x14ac:dyDescent="0.25">
      <c r="A4168" s="8" t="s">
        <v>3983</v>
      </c>
      <c r="B4168" s="11">
        <v>491.81</v>
      </c>
      <c r="C4168" s="8" t="s">
        <v>3981</v>
      </c>
      <c r="D4168" s="8" t="s">
        <v>3982</v>
      </c>
      <c r="E4168" s="8">
        <v>7597</v>
      </c>
      <c r="F4168" s="9">
        <v>44650</v>
      </c>
      <c r="G4168" s="9">
        <v>44661</v>
      </c>
      <c r="H4168" s="8">
        <v>60</v>
      </c>
      <c r="I4168" s="9">
        <f>G4168+60</f>
        <v>44721</v>
      </c>
      <c r="J4168" s="9">
        <v>44690</v>
      </c>
      <c r="K4168" s="8">
        <f>J4168-I4168</f>
        <v>-31</v>
      </c>
      <c r="L4168" s="10">
        <v>273.60000000000002</v>
      </c>
      <c r="M4168" s="8">
        <v>10.95</v>
      </c>
      <c r="N4168" s="10">
        <f>L4168*K4168</f>
        <v>-8481.6</v>
      </c>
      <c r="O4168" s="8" t="s">
        <v>45</v>
      </c>
      <c r="P4168" s="8" t="s">
        <v>46</v>
      </c>
      <c r="Q4168" s="8" t="s">
        <v>47</v>
      </c>
      <c r="R4168" s="8" t="s">
        <v>48</v>
      </c>
    </row>
    <row r="4169" spans="1:18" ht="60" customHeight="1" x14ac:dyDescent="0.25">
      <c r="A4169" s="8" t="s">
        <v>3983</v>
      </c>
      <c r="B4169" s="11">
        <v>491.81</v>
      </c>
      <c r="C4169" s="8" t="s">
        <v>3981</v>
      </c>
      <c r="D4169" s="8" t="s">
        <v>3982</v>
      </c>
      <c r="E4169" s="8">
        <v>7597</v>
      </c>
      <c r="F4169" s="9">
        <v>44650</v>
      </c>
      <c r="G4169" s="9">
        <v>44661</v>
      </c>
      <c r="H4169" s="8">
        <v>60</v>
      </c>
      <c r="I4169" s="9">
        <f>G4169+60</f>
        <v>44721</v>
      </c>
      <c r="J4169" s="9">
        <v>44690</v>
      </c>
      <c r="K4169" s="8">
        <f>J4169-I4169</f>
        <v>-31</v>
      </c>
      <c r="L4169" s="10">
        <v>199.29</v>
      </c>
      <c r="M4169" s="8">
        <v>7.97</v>
      </c>
      <c r="N4169" s="10">
        <f>L4169*K4169</f>
        <v>-6177.99</v>
      </c>
      <c r="O4169" s="8" t="s">
        <v>45</v>
      </c>
      <c r="P4169" s="8" t="s">
        <v>46</v>
      </c>
      <c r="Q4169" s="8" t="s">
        <v>222</v>
      </c>
      <c r="R4169" s="8" t="s">
        <v>223</v>
      </c>
    </row>
    <row r="4170" spans="1:18" ht="60" customHeight="1" x14ac:dyDescent="0.25">
      <c r="A4170" s="8" t="s">
        <v>3984</v>
      </c>
      <c r="B4170" s="11">
        <v>3523.03</v>
      </c>
      <c r="C4170" s="8" t="s">
        <v>3981</v>
      </c>
      <c r="D4170" s="8" t="s">
        <v>3982</v>
      </c>
      <c r="E4170" s="8">
        <v>7328</v>
      </c>
      <c r="F4170" s="9">
        <v>44670</v>
      </c>
      <c r="G4170" s="9">
        <v>44673</v>
      </c>
      <c r="H4170" s="8">
        <v>60</v>
      </c>
      <c r="I4170" s="9">
        <f>G4170+60</f>
        <v>44733</v>
      </c>
      <c r="J4170" s="9">
        <v>44686</v>
      </c>
      <c r="K4170" s="8">
        <f>J4170-I4170</f>
        <v>-47</v>
      </c>
      <c r="L4170" s="10">
        <v>39.1</v>
      </c>
      <c r="M4170" s="8">
        <v>1.56</v>
      </c>
      <c r="N4170" s="10">
        <f>L4170*K4170</f>
        <v>-1837.7</v>
      </c>
      <c r="O4170" s="8" t="s">
        <v>45</v>
      </c>
      <c r="P4170" s="8" t="s">
        <v>46</v>
      </c>
      <c r="Q4170" s="8" t="s">
        <v>228</v>
      </c>
      <c r="R4170" s="8" t="s">
        <v>229</v>
      </c>
    </row>
    <row r="4171" spans="1:18" ht="60" customHeight="1" x14ac:dyDescent="0.25">
      <c r="A4171" s="8" t="s">
        <v>3984</v>
      </c>
      <c r="B4171" s="11">
        <v>3523.03</v>
      </c>
      <c r="C4171" s="8" t="s">
        <v>3981</v>
      </c>
      <c r="D4171" s="8" t="s">
        <v>3982</v>
      </c>
      <c r="E4171" s="8">
        <v>7328</v>
      </c>
      <c r="F4171" s="9">
        <v>44670</v>
      </c>
      <c r="G4171" s="9">
        <v>44673</v>
      </c>
      <c r="H4171" s="8">
        <v>60</v>
      </c>
      <c r="I4171" s="9">
        <f>G4171+60</f>
        <v>44733</v>
      </c>
      <c r="J4171" s="9">
        <v>44686</v>
      </c>
      <c r="K4171" s="8">
        <f>J4171-I4171</f>
        <v>-47</v>
      </c>
      <c r="L4171" s="10">
        <v>3348.43</v>
      </c>
      <c r="M4171" s="8">
        <v>133.94</v>
      </c>
      <c r="N4171" s="10">
        <f>L4171*K4171</f>
        <v>-157376.21</v>
      </c>
      <c r="O4171" s="8" t="s">
        <v>45</v>
      </c>
      <c r="P4171" s="8" t="s">
        <v>46</v>
      </c>
      <c r="Q4171" s="8" t="s">
        <v>47</v>
      </c>
      <c r="R4171" s="8" t="s">
        <v>48</v>
      </c>
    </row>
    <row r="4172" spans="1:18" ht="60" customHeight="1" x14ac:dyDescent="0.25">
      <c r="A4172" s="8" t="s">
        <v>3985</v>
      </c>
      <c r="B4172" s="11">
        <v>1448.93</v>
      </c>
      <c r="C4172" s="8" t="s">
        <v>3981</v>
      </c>
      <c r="D4172" s="8" t="s">
        <v>3982</v>
      </c>
      <c r="E4172" s="8">
        <v>8194</v>
      </c>
      <c r="F4172" s="9">
        <v>44676</v>
      </c>
      <c r="G4172" s="9">
        <v>44685</v>
      </c>
      <c r="H4172" s="8">
        <v>60</v>
      </c>
      <c r="I4172" s="9">
        <f>G4172+60</f>
        <v>44745</v>
      </c>
      <c r="J4172" s="9">
        <v>44705</v>
      </c>
      <c r="K4172" s="8">
        <f>J4172-I4172</f>
        <v>-40</v>
      </c>
      <c r="L4172" s="10">
        <v>1393.2</v>
      </c>
      <c r="M4172" s="8">
        <v>55.73</v>
      </c>
      <c r="N4172" s="10">
        <f>L4172*K4172</f>
        <v>-55728</v>
      </c>
      <c r="O4172" s="8" t="s">
        <v>45</v>
      </c>
      <c r="P4172" s="8" t="s">
        <v>46</v>
      </c>
      <c r="Q4172" s="8" t="s">
        <v>47</v>
      </c>
      <c r="R4172" s="8" t="s">
        <v>48</v>
      </c>
    </row>
    <row r="4173" spans="1:18" ht="60" customHeight="1" x14ac:dyDescent="0.25">
      <c r="A4173" s="8" t="s">
        <v>3986</v>
      </c>
      <c r="B4173" s="11">
        <v>805.18</v>
      </c>
      <c r="C4173" s="8" t="s">
        <v>3981</v>
      </c>
      <c r="D4173" s="8" t="s">
        <v>3982</v>
      </c>
      <c r="E4173" s="8">
        <v>9653</v>
      </c>
      <c r="F4173" s="9">
        <v>44698</v>
      </c>
      <c r="G4173" s="9">
        <v>44711</v>
      </c>
      <c r="H4173" s="8">
        <v>60</v>
      </c>
      <c r="I4173" s="9">
        <f>G4173+60</f>
        <v>44771</v>
      </c>
      <c r="J4173" s="9">
        <v>44725</v>
      </c>
      <c r="K4173" s="8">
        <f>J4173-I4173</f>
        <v>-46</v>
      </c>
      <c r="L4173" s="10">
        <v>78.2</v>
      </c>
      <c r="M4173" s="8">
        <v>3.13</v>
      </c>
      <c r="N4173" s="10">
        <f>L4173*K4173</f>
        <v>-3597.2000000000003</v>
      </c>
      <c r="O4173" s="8" t="s">
        <v>45</v>
      </c>
      <c r="P4173" s="8" t="s">
        <v>46</v>
      </c>
      <c r="Q4173" s="8" t="s">
        <v>228</v>
      </c>
      <c r="R4173" s="8" t="s">
        <v>229</v>
      </c>
    </row>
    <row r="4174" spans="1:18" ht="60" customHeight="1" x14ac:dyDescent="0.25">
      <c r="A4174" s="8" t="s">
        <v>3986</v>
      </c>
      <c r="B4174" s="11">
        <v>805.18</v>
      </c>
      <c r="C4174" s="8" t="s">
        <v>3981</v>
      </c>
      <c r="D4174" s="8" t="s">
        <v>3982</v>
      </c>
      <c r="E4174" s="8">
        <v>9653</v>
      </c>
      <c r="F4174" s="9">
        <v>44698</v>
      </c>
      <c r="G4174" s="9">
        <v>44711</v>
      </c>
      <c r="H4174" s="8">
        <v>60</v>
      </c>
      <c r="I4174" s="9">
        <f>G4174+60</f>
        <v>44771</v>
      </c>
      <c r="J4174" s="9">
        <v>44725</v>
      </c>
      <c r="K4174" s="8">
        <f>J4174-I4174</f>
        <v>-46</v>
      </c>
      <c r="L4174" s="10">
        <v>696.01</v>
      </c>
      <c r="M4174" s="8">
        <v>27.84</v>
      </c>
      <c r="N4174" s="10">
        <f>L4174*K4174</f>
        <v>-32016.46</v>
      </c>
      <c r="O4174" s="8" t="s">
        <v>45</v>
      </c>
      <c r="P4174" s="8" t="s">
        <v>46</v>
      </c>
      <c r="Q4174" s="8" t="s">
        <v>47</v>
      </c>
      <c r="R4174" s="8" t="s">
        <v>48</v>
      </c>
    </row>
    <row r="4175" spans="1:18" ht="60" customHeight="1" x14ac:dyDescent="0.25">
      <c r="A4175" s="8" t="s">
        <v>3987</v>
      </c>
      <c r="B4175" s="11">
        <v>318.3</v>
      </c>
      <c r="C4175" s="8" t="s">
        <v>3981</v>
      </c>
      <c r="D4175" s="8" t="s">
        <v>3982</v>
      </c>
      <c r="E4175" s="8">
        <v>9653</v>
      </c>
      <c r="F4175" s="9">
        <v>44698</v>
      </c>
      <c r="G4175" s="9">
        <v>44711</v>
      </c>
      <c r="H4175" s="8">
        <v>60</v>
      </c>
      <c r="I4175" s="9">
        <f>G4175+60</f>
        <v>44771</v>
      </c>
      <c r="J4175" s="9">
        <v>44725</v>
      </c>
      <c r="K4175" s="8">
        <f>J4175-I4175</f>
        <v>-46</v>
      </c>
      <c r="L4175" s="10">
        <v>169.26</v>
      </c>
      <c r="M4175" s="8">
        <v>6.77</v>
      </c>
      <c r="N4175" s="10">
        <f>L4175*K4175</f>
        <v>-7785.9599999999991</v>
      </c>
      <c r="O4175" s="8" t="s">
        <v>45</v>
      </c>
      <c r="P4175" s="8" t="s">
        <v>46</v>
      </c>
      <c r="Q4175" s="8" t="s">
        <v>228</v>
      </c>
      <c r="R4175" s="8" t="s">
        <v>229</v>
      </c>
    </row>
    <row r="4176" spans="1:18" ht="60" customHeight="1" x14ac:dyDescent="0.25">
      <c r="A4176" s="8" t="s">
        <v>3987</v>
      </c>
      <c r="B4176" s="11">
        <v>318.3</v>
      </c>
      <c r="C4176" s="8" t="s">
        <v>3981</v>
      </c>
      <c r="D4176" s="8" t="s">
        <v>3982</v>
      </c>
      <c r="E4176" s="8">
        <v>9653</v>
      </c>
      <c r="F4176" s="9">
        <v>44698</v>
      </c>
      <c r="G4176" s="9">
        <v>44711</v>
      </c>
      <c r="H4176" s="8">
        <v>60</v>
      </c>
      <c r="I4176" s="9">
        <f>G4176+60</f>
        <v>44771</v>
      </c>
      <c r="J4176" s="9">
        <v>44725</v>
      </c>
      <c r="K4176" s="8">
        <f>J4176-I4176</f>
        <v>-46</v>
      </c>
      <c r="L4176" s="10">
        <v>136.80000000000001</v>
      </c>
      <c r="M4176" s="8">
        <v>5.47</v>
      </c>
      <c r="N4176" s="10">
        <f>L4176*K4176</f>
        <v>-6292.8</v>
      </c>
      <c r="O4176" s="8" t="s">
        <v>45</v>
      </c>
      <c r="P4176" s="8" t="s">
        <v>46</v>
      </c>
      <c r="Q4176" s="8" t="s">
        <v>47</v>
      </c>
      <c r="R4176" s="8" t="s">
        <v>48</v>
      </c>
    </row>
    <row r="4177" spans="1:18" ht="60" customHeight="1" x14ac:dyDescent="0.25">
      <c r="A4177" s="8" t="s">
        <v>3988</v>
      </c>
      <c r="B4177" s="11">
        <v>1490.6</v>
      </c>
      <c r="C4177" s="8" t="s">
        <v>3989</v>
      </c>
      <c r="D4177" s="8" t="s">
        <v>3990</v>
      </c>
      <c r="E4177" s="8">
        <v>5917</v>
      </c>
      <c r="F4177" s="9">
        <v>44622</v>
      </c>
      <c r="G4177" s="9">
        <v>44630</v>
      </c>
      <c r="H4177" s="8">
        <v>60</v>
      </c>
      <c r="I4177" s="9">
        <f>G4177+60</f>
        <v>44690</v>
      </c>
      <c r="J4177" s="9">
        <v>44664</v>
      </c>
      <c r="K4177" s="8">
        <f>J4177-I4177</f>
        <v>-26</v>
      </c>
      <c r="L4177" s="10">
        <v>1355.09</v>
      </c>
      <c r="M4177" s="8">
        <v>135.51</v>
      </c>
      <c r="N4177" s="10">
        <f>L4177*K4177</f>
        <v>-35232.339999999997</v>
      </c>
      <c r="O4177" s="8" t="s">
        <v>59</v>
      </c>
      <c r="P4177" s="8" t="s">
        <v>60</v>
      </c>
      <c r="Q4177" s="8" t="s">
        <v>61</v>
      </c>
      <c r="R4177" s="8" t="s">
        <v>62</v>
      </c>
    </row>
    <row r="4178" spans="1:18" ht="60" customHeight="1" x14ac:dyDescent="0.25">
      <c r="A4178" s="8" t="s">
        <v>3991</v>
      </c>
      <c r="B4178" s="11">
        <v>1713.89</v>
      </c>
      <c r="C4178" s="8" t="s">
        <v>3989</v>
      </c>
      <c r="D4178" s="8" t="s">
        <v>3990</v>
      </c>
      <c r="E4178" s="8">
        <v>7664</v>
      </c>
      <c r="F4178" s="9">
        <v>44642</v>
      </c>
      <c r="G4178" s="9">
        <v>44646</v>
      </c>
      <c r="H4178" s="8">
        <v>60</v>
      </c>
      <c r="I4178" s="9">
        <f>G4178+60</f>
        <v>44706</v>
      </c>
      <c r="J4178" s="9">
        <v>44691</v>
      </c>
      <c r="K4178" s="8">
        <f>J4178-I4178</f>
        <v>-15</v>
      </c>
      <c r="L4178" s="10">
        <v>1558.08</v>
      </c>
      <c r="M4178" s="8">
        <v>155.81</v>
      </c>
      <c r="N4178" s="10">
        <f>L4178*K4178</f>
        <v>-23371.199999999997</v>
      </c>
      <c r="O4178" s="8" t="s">
        <v>59</v>
      </c>
      <c r="P4178" s="8" t="s">
        <v>60</v>
      </c>
      <c r="Q4178" s="8" t="s">
        <v>61</v>
      </c>
      <c r="R4178" s="8" t="s">
        <v>62</v>
      </c>
    </row>
    <row r="4179" spans="1:18" ht="60" customHeight="1" x14ac:dyDescent="0.25">
      <c r="A4179" s="8" t="s">
        <v>3992</v>
      </c>
      <c r="B4179" s="11">
        <v>3607.18</v>
      </c>
      <c r="C4179" s="8" t="s">
        <v>3989</v>
      </c>
      <c r="D4179" s="8" t="s">
        <v>3990</v>
      </c>
      <c r="E4179" s="8">
        <v>7427</v>
      </c>
      <c r="F4179" s="9">
        <v>44645</v>
      </c>
      <c r="G4179" s="9">
        <v>44656</v>
      </c>
      <c r="H4179" s="8">
        <v>60</v>
      </c>
      <c r="I4179" s="9">
        <f>G4179+60</f>
        <v>44716</v>
      </c>
      <c r="J4179" s="9">
        <v>44687</v>
      </c>
      <c r="K4179" s="8">
        <f>J4179-I4179</f>
        <v>-29</v>
      </c>
      <c r="L4179" s="10">
        <v>3279.25</v>
      </c>
      <c r="M4179" s="8">
        <v>327.93</v>
      </c>
      <c r="N4179" s="10">
        <f>L4179*K4179</f>
        <v>-95098.25</v>
      </c>
      <c r="O4179" s="8" t="s">
        <v>59</v>
      </c>
      <c r="P4179" s="8" t="s">
        <v>60</v>
      </c>
      <c r="Q4179" s="8" t="s">
        <v>61</v>
      </c>
      <c r="R4179" s="8" t="s">
        <v>62</v>
      </c>
    </row>
    <row r="4180" spans="1:18" ht="60" customHeight="1" x14ac:dyDescent="0.25">
      <c r="A4180" s="8" t="s">
        <v>3993</v>
      </c>
      <c r="B4180" s="11">
        <v>42900</v>
      </c>
      <c r="C4180" s="8" t="s">
        <v>3989</v>
      </c>
      <c r="D4180" s="8" t="s">
        <v>3990</v>
      </c>
      <c r="E4180" s="8">
        <v>7664</v>
      </c>
      <c r="F4180" s="9">
        <v>44648</v>
      </c>
      <c r="G4180" s="9">
        <v>44656</v>
      </c>
      <c r="H4180" s="8">
        <v>60</v>
      </c>
      <c r="I4180" s="9">
        <f>G4180+60</f>
        <v>44716</v>
      </c>
      <c r="J4180" s="9">
        <v>44691</v>
      </c>
      <c r="K4180" s="8">
        <f>J4180-I4180</f>
        <v>-25</v>
      </c>
      <c r="L4180" s="10">
        <v>39000</v>
      </c>
      <c r="M4180" s="8">
        <v>3900</v>
      </c>
      <c r="N4180" s="10">
        <f>L4180*K4180</f>
        <v>-975000</v>
      </c>
      <c r="O4180" s="8" t="s">
        <v>59</v>
      </c>
      <c r="P4180" s="8" t="s">
        <v>60</v>
      </c>
      <c r="Q4180" s="8" t="s">
        <v>61</v>
      </c>
      <c r="R4180" s="8" t="s">
        <v>62</v>
      </c>
    </row>
    <row r="4181" spans="1:18" ht="60" customHeight="1" x14ac:dyDescent="0.25">
      <c r="A4181" s="8" t="s">
        <v>3994</v>
      </c>
      <c r="B4181" s="11">
        <v>12870</v>
      </c>
      <c r="C4181" s="8" t="s">
        <v>3989</v>
      </c>
      <c r="D4181" s="8" t="s">
        <v>3990</v>
      </c>
      <c r="E4181" s="8">
        <v>7664</v>
      </c>
      <c r="F4181" s="9">
        <v>44649</v>
      </c>
      <c r="G4181" s="9">
        <v>44656</v>
      </c>
      <c r="H4181" s="8">
        <v>60</v>
      </c>
      <c r="I4181" s="9">
        <f>G4181+60</f>
        <v>44716</v>
      </c>
      <c r="J4181" s="9">
        <v>44691</v>
      </c>
      <c r="K4181" s="8">
        <f>J4181-I4181</f>
        <v>-25</v>
      </c>
      <c r="L4181" s="10">
        <v>11700</v>
      </c>
      <c r="M4181" s="8">
        <v>1170</v>
      </c>
      <c r="N4181" s="10">
        <f>L4181*K4181</f>
        <v>-292500</v>
      </c>
      <c r="O4181" s="8" t="s">
        <v>59</v>
      </c>
      <c r="P4181" s="8" t="s">
        <v>60</v>
      </c>
      <c r="Q4181" s="8" t="s">
        <v>61</v>
      </c>
      <c r="R4181" s="8" t="s">
        <v>62</v>
      </c>
    </row>
    <row r="4182" spans="1:18" ht="60" customHeight="1" x14ac:dyDescent="0.25">
      <c r="A4182" s="8" t="s">
        <v>3995</v>
      </c>
      <c r="B4182" s="11">
        <v>128.9</v>
      </c>
      <c r="C4182" s="8" t="s">
        <v>3989</v>
      </c>
      <c r="D4182" s="8" t="s">
        <v>3990</v>
      </c>
      <c r="E4182" s="8">
        <v>7664</v>
      </c>
      <c r="F4182" s="9">
        <v>44651</v>
      </c>
      <c r="G4182" s="9">
        <v>44656</v>
      </c>
      <c r="H4182" s="8">
        <v>60</v>
      </c>
      <c r="I4182" s="9">
        <f>G4182+60</f>
        <v>44716</v>
      </c>
      <c r="J4182" s="9">
        <v>44691</v>
      </c>
      <c r="K4182" s="8">
        <f>J4182-I4182</f>
        <v>-25</v>
      </c>
      <c r="L4182" s="10">
        <v>103.28</v>
      </c>
      <c r="M4182" s="8">
        <v>10.33</v>
      </c>
      <c r="N4182" s="10">
        <f>L4182*K4182</f>
        <v>-2582</v>
      </c>
      <c r="O4182" s="8" t="s">
        <v>59</v>
      </c>
      <c r="P4182" s="8" t="s">
        <v>60</v>
      </c>
      <c r="Q4182" s="8" t="s">
        <v>61</v>
      </c>
      <c r="R4182" s="8" t="s">
        <v>62</v>
      </c>
    </row>
    <row r="4183" spans="1:18" ht="60" customHeight="1" x14ac:dyDescent="0.25">
      <c r="A4183" s="8" t="s">
        <v>3995</v>
      </c>
      <c r="B4183" s="11">
        <v>128.9</v>
      </c>
      <c r="C4183" s="8" t="s">
        <v>3989</v>
      </c>
      <c r="D4183" s="8" t="s">
        <v>3990</v>
      </c>
      <c r="E4183" s="8">
        <v>7664</v>
      </c>
      <c r="F4183" s="9">
        <v>44651</v>
      </c>
      <c r="G4183" s="9">
        <v>44656</v>
      </c>
      <c r="H4183" s="8">
        <v>60</v>
      </c>
      <c r="I4183" s="9">
        <f>G4183+60</f>
        <v>44716</v>
      </c>
      <c r="J4183" s="9">
        <v>44691</v>
      </c>
      <c r="K4183" s="8">
        <f>J4183-I4183</f>
        <v>-25</v>
      </c>
      <c r="L4183" s="10">
        <v>13.9</v>
      </c>
      <c r="M4183" s="8">
        <v>1.39</v>
      </c>
      <c r="N4183" s="10">
        <f>L4183*K4183</f>
        <v>-347.5</v>
      </c>
      <c r="O4183" s="8" t="s">
        <v>59</v>
      </c>
      <c r="P4183" s="8" t="s">
        <v>60</v>
      </c>
      <c r="Q4183" s="8" t="s">
        <v>61</v>
      </c>
      <c r="R4183" s="8" t="s">
        <v>62</v>
      </c>
    </row>
    <row r="4184" spans="1:18" ht="60" customHeight="1" x14ac:dyDescent="0.25">
      <c r="A4184" s="8" t="s">
        <v>3996</v>
      </c>
      <c r="B4184" s="11">
        <v>1171.8499999999999</v>
      </c>
      <c r="C4184" s="8" t="s">
        <v>3989</v>
      </c>
      <c r="D4184" s="8" t="s">
        <v>3990</v>
      </c>
      <c r="E4184" s="8">
        <v>7664</v>
      </c>
      <c r="F4184" s="9">
        <v>44658</v>
      </c>
      <c r="G4184" s="9">
        <v>44663</v>
      </c>
      <c r="H4184" s="8">
        <v>60</v>
      </c>
      <c r="I4184" s="9">
        <f>G4184+60</f>
        <v>44723</v>
      </c>
      <c r="J4184" s="9">
        <v>44691</v>
      </c>
      <c r="K4184" s="8">
        <f>J4184-I4184</f>
        <v>-32</v>
      </c>
      <c r="L4184" s="10">
        <v>1065.32</v>
      </c>
      <c r="M4184" s="8">
        <v>106.53</v>
      </c>
      <c r="N4184" s="10">
        <f>L4184*K4184</f>
        <v>-34090.239999999998</v>
      </c>
      <c r="O4184" s="8" t="s">
        <v>59</v>
      </c>
      <c r="P4184" s="8" t="s">
        <v>60</v>
      </c>
      <c r="Q4184" s="8" t="s">
        <v>61</v>
      </c>
      <c r="R4184" s="8" t="s">
        <v>62</v>
      </c>
    </row>
    <row r="4185" spans="1:18" ht="60" customHeight="1" x14ac:dyDescent="0.25">
      <c r="A4185" s="8" t="s">
        <v>3997</v>
      </c>
      <c r="B4185" s="11">
        <v>4572.8100000000004</v>
      </c>
      <c r="C4185" s="8" t="s">
        <v>3989</v>
      </c>
      <c r="D4185" s="8" t="s">
        <v>3990</v>
      </c>
      <c r="E4185" s="8">
        <v>7427</v>
      </c>
      <c r="F4185" s="9">
        <v>44670</v>
      </c>
      <c r="G4185" s="9">
        <v>44675</v>
      </c>
      <c r="H4185" s="8">
        <v>60</v>
      </c>
      <c r="I4185" s="9">
        <f>G4185+60</f>
        <v>44735</v>
      </c>
      <c r="J4185" s="9">
        <v>44687</v>
      </c>
      <c r="K4185" s="8">
        <f>J4185-I4185</f>
        <v>-48</v>
      </c>
      <c r="L4185" s="10">
        <v>4157.1000000000004</v>
      </c>
      <c r="M4185" s="8">
        <v>415.71</v>
      </c>
      <c r="N4185" s="10">
        <f>L4185*K4185</f>
        <v>-199540.80000000002</v>
      </c>
      <c r="O4185" s="8" t="s">
        <v>59</v>
      </c>
      <c r="P4185" s="8" t="s">
        <v>60</v>
      </c>
      <c r="Q4185" s="8" t="s">
        <v>61</v>
      </c>
      <c r="R4185" s="8" t="s">
        <v>62</v>
      </c>
    </row>
    <row r="4186" spans="1:18" ht="60" customHeight="1" x14ac:dyDescent="0.25">
      <c r="A4186" s="8" t="s">
        <v>3998</v>
      </c>
      <c r="B4186" s="11">
        <v>7621.35</v>
      </c>
      <c r="C4186" s="8" t="s">
        <v>3989</v>
      </c>
      <c r="D4186" s="8" t="s">
        <v>3990</v>
      </c>
      <c r="E4186" s="8">
        <v>7427</v>
      </c>
      <c r="F4186" s="9">
        <v>44671</v>
      </c>
      <c r="G4186" s="9">
        <v>44676</v>
      </c>
      <c r="H4186" s="8">
        <v>60</v>
      </c>
      <c r="I4186" s="9">
        <f>G4186+60</f>
        <v>44736</v>
      </c>
      <c r="J4186" s="9">
        <v>44687</v>
      </c>
      <c r="K4186" s="8">
        <f>J4186-I4186</f>
        <v>-49</v>
      </c>
      <c r="L4186" s="10">
        <v>6928.5</v>
      </c>
      <c r="M4186" s="8">
        <v>692.85</v>
      </c>
      <c r="N4186" s="10">
        <f>L4186*K4186</f>
        <v>-339496.5</v>
      </c>
      <c r="O4186" s="8" t="s">
        <v>59</v>
      </c>
      <c r="P4186" s="8" t="s">
        <v>60</v>
      </c>
      <c r="Q4186" s="8" t="s">
        <v>61</v>
      </c>
      <c r="R4186" s="8" t="s">
        <v>62</v>
      </c>
    </row>
    <row r="4187" spans="1:18" ht="60" customHeight="1" x14ac:dyDescent="0.25">
      <c r="A4187" s="8" t="s">
        <v>3999</v>
      </c>
      <c r="B4187" s="11">
        <v>1757.78</v>
      </c>
      <c r="C4187" s="8" t="s">
        <v>3989</v>
      </c>
      <c r="D4187" s="8" t="s">
        <v>3990</v>
      </c>
      <c r="E4187" s="8">
        <v>7664</v>
      </c>
      <c r="F4187" s="9">
        <v>44673</v>
      </c>
      <c r="G4187" s="9">
        <v>44676</v>
      </c>
      <c r="H4187" s="8">
        <v>60</v>
      </c>
      <c r="I4187" s="9">
        <f>G4187+60</f>
        <v>44736</v>
      </c>
      <c r="J4187" s="9">
        <v>44691</v>
      </c>
      <c r="K4187" s="8">
        <f>J4187-I4187</f>
        <v>-45</v>
      </c>
      <c r="L4187" s="10">
        <v>1597.98</v>
      </c>
      <c r="M4187" s="8">
        <v>159.80000000000001</v>
      </c>
      <c r="N4187" s="10">
        <f>L4187*K4187</f>
        <v>-71909.100000000006</v>
      </c>
      <c r="O4187" s="8" t="s">
        <v>59</v>
      </c>
      <c r="P4187" s="8" t="s">
        <v>60</v>
      </c>
      <c r="Q4187" s="8" t="s">
        <v>61</v>
      </c>
      <c r="R4187" s="8" t="s">
        <v>62</v>
      </c>
    </row>
    <row r="4188" spans="1:18" ht="60" customHeight="1" x14ac:dyDescent="0.25">
      <c r="A4188" s="8" t="s">
        <v>4000</v>
      </c>
      <c r="B4188" s="11">
        <v>3971.37</v>
      </c>
      <c r="C4188" s="8" t="s">
        <v>3989</v>
      </c>
      <c r="D4188" s="8" t="s">
        <v>3990</v>
      </c>
      <c r="E4188" s="8">
        <v>7427</v>
      </c>
      <c r="F4188" s="9">
        <v>44677</v>
      </c>
      <c r="G4188" s="9">
        <v>44682</v>
      </c>
      <c r="H4188" s="8">
        <v>60</v>
      </c>
      <c r="I4188" s="9">
        <f>G4188+60</f>
        <v>44742</v>
      </c>
      <c r="J4188" s="9">
        <v>44687</v>
      </c>
      <c r="K4188" s="8">
        <f>J4188-I4188</f>
        <v>-55</v>
      </c>
      <c r="L4188" s="10">
        <v>3094.58</v>
      </c>
      <c r="M4188" s="8">
        <v>309.45</v>
      </c>
      <c r="N4188" s="10">
        <f>L4188*K4188</f>
        <v>-170201.9</v>
      </c>
      <c r="O4188" s="8" t="s">
        <v>3550</v>
      </c>
      <c r="P4188" s="8" t="s">
        <v>3551</v>
      </c>
      <c r="Q4188" s="8" t="s">
        <v>3552</v>
      </c>
      <c r="R4188" s="8" t="s">
        <v>3553</v>
      </c>
    </row>
    <row r="4189" spans="1:18" ht="60" customHeight="1" x14ac:dyDescent="0.25">
      <c r="A4189" s="8" t="s">
        <v>4000</v>
      </c>
      <c r="B4189" s="11">
        <v>3971.37</v>
      </c>
      <c r="C4189" s="8" t="s">
        <v>3989</v>
      </c>
      <c r="D4189" s="8" t="s">
        <v>3990</v>
      </c>
      <c r="E4189" s="8">
        <v>7427</v>
      </c>
      <c r="F4189" s="9">
        <v>44677</v>
      </c>
      <c r="G4189" s="9">
        <v>44682</v>
      </c>
      <c r="H4189" s="8">
        <v>60</v>
      </c>
      <c r="I4189" s="9">
        <f>G4189+60</f>
        <v>44742</v>
      </c>
      <c r="J4189" s="9">
        <v>44687</v>
      </c>
      <c r="K4189" s="8">
        <f>J4189-I4189</f>
        <v>-55</v>
      </c>
      <c r="L4189" s="10">
        <v>515.76</v>
      </c>
      <c r="M4189" s="8">
        <v>51.58</v>
      </c>
      <c r="N4189" s="10">
        <f>L4189*K4189</f>
        <v>-28366.799999999999</v>
      </c>
      <c r="O4189" s="8" t="s">
        <v>3550</v>
      </c>
      <c r="P4189" s="8" t="s">
        <v>3551</v>
      </c>
      <c r="Q4189" s="8" t="s">
        <v>3552</v>
      </c>
      <c r="R4189" s="8" t="s">
        <v>3553</v>
      </c>
    </row>
    <row r="4190" spans="1:18" ht="60" customHeight="1" x14ac:dyDescent="0.25">
      <c r="A4190" s="8" t="s">
        <v>4001</v>
      </c>
      <c r="B4190" s="11">
        <v>1702.05</v>
      </c>
      <c r="C4190" s="8" t="s">
        <v>3989</v>
      </c>
      <c r="D4190" s="8" t="s">
        <v>3990</v>
      </c>
      <c r="E4190" s="8">
        <v>7427</v>
      </c>
      <c r="F4190" s="9">
        <v>44677</v>
      </c>
      <c r="G4190" s="9">
        <v>44682</v>
      </c>
      <c r="H4190" s="8">
        <v>60</v>
      </c>
      <c r="I4190" s="9">
        <f>G4190+60</f>
        <v>44742</v>
      </c>
      <c r="J4190" s="9">
        <v>44687</v>
      </c>
      <c r="K4190" s="8">
        <f>J4190-I4190</f>
        <v>-55</v>
      </c>
      <c r="L4190" s="10">
        <v>1547.32</v>
      </c>
      <c r="M4190" s="8">
        <v>154.72999999999999</v>
      </c>
      <c r="N4190" s="10">
        <f>L4190*K4190</f>
        <v>-85102.599999999991</v>
      </c>
      <c r="O4190" s="8" t="s">
        <v>3550</v>
      </c>
      <c r="P4190" s="8" t="s">
        <v>3551</v>
      </c>
      <c r="Q4190" s="8" t="s">
        <v>3552</v>
      </c>
      <c r="R4190" s="8" t="s">
        <v>3553</v>
      </c>
    </row>
    <row r="4191" spans="1:18" ht="60" customHeight="1" x14ac:dyDescent="0.25">
      <c r="A4191" s="8" t="s">
        <v>4002</v>
      </c>
      <c r="B4191" s="11">
        <v>45045</v>
      </c>
      <c r="C4191" s="8" t="s">
        <v>3989</v>
      </c>
      <c r="D4191" s="8" t="s">
        <v>3990</v>
      </c>
      <c r="E4191" s="8">
        <v>7877</v>
      </c>
      <c r="F4191" s="9">
        <v>44685</v>
      </c>
      <c r="G4191" s="9">
        <v>44689</v>
      </c>
      <c r="H4191" s="8">
        <v>60</v>
      </c>
      <c r="I4191" s="9">
        <f>G4191+60</f>
        <v>44749</v>
      </c>
      <c r="J4191" s="9">
        <v>44694</v>
      </c>
      <c r="K4191" s="8">
        <f>J4191-I4191</f>
        <v>-55</v>
      </c>
      <c r="L4191" s="10">
        <v>40950</v>
      </c>
      <c r="M4191" s="8">
        <v>4095</v>
      </c>
      <c r="N4191" s="10">
        <f>L4191*K4191</f>
        <v>-2252250</v>
      </c>
      <c r="O4191" s="8" t="s">
        <v>59</v>
      </c>
      <c r="P4191" s="8" t="s">
        <v>60</v>
      </c>
      <c r="Q4191" s="8" t="s">
        <v>61</v>
      </c>
      <c r="R4191" s="8" t="s">
        <v>62</v>
      </c>
    </row>
    <row r="4192" spans="1:18" ht="60" customHeight="1" x14ac:dyDescent="0.25">
      <c r="A4192" s="8" t="s">
        <v>4003</v>
      </c>
      <c r="B4192" s="11">
        <v>2299.81</v>
      </c>
      <c r="C4192" s="8" t="s">
        <v>3989</v>
      </c>
      <c r="D4192" s="8" t="s">
        <v>3990</v>
      </c>
      <c r="E4192" s="8">
        <v>10026</v>
      </c>
      <c r="F4192" s="9">
        <v>44693</v>
      </c>
      <c r="G4192" s="9">
        <v>44696</v>
      </c>
      <c r="H4192" s="8">
        <v>60</v>
      </c>
      <c r="I4192" s="9">
        <f>G4192+60</f>
        <v>44756</v>
      </c>
      <c r="J4192" s="9">
        <v>44732</v>
      </c>
      <c r="K4192" s="8">
        <f>J4192-I4192</f>
        <v>-24</v>
      </c>
      <c r="L4192" s="10">
        <v>2090.7399999999998</v>
      </c>
      <c r="M4192" s="8">
        <v>209.07</v>
      </c>
      <c r="N4192" s="10">
        <f>L4192*K4192</f>
        <v>-50177.759999999995</v>
      </c>
      <c r="O4192" s="8" t="s">
        <v>59</v>
      </c>
      <c r="P4192" s="8" t="s">
        <v>60</v>
      </c>
      <c r="Q4192" s="8" t="s">
        <v>61</v>
      </c>
      <c r="R4192" s="8" t="s">
        <v>62</v>
      </c>
    </row>
    <row r="4193" spans="1:18" ht="60" customHeight="1" x14ac:dyDescent="0.25">
      <c r="A4193" s="8" t="s">
        <v>4004</v>
      </c>
      <c r="B4193" s="11">
        <v>1442.87</v>
      </c>
      <c r="C4193" s="8" t="s">
        <v>3989</v>
      </c>
      <c r="D4193" s="8" t="s">
        <v>3990</v>
      </c>
      <c r="E4193" s="8">
        <v>10397</v>
      </c>
      <c r="F4193" s="9">
        <v>44694</v>
      </c>
      <c r="G4193" s="9">
        <v>44703</v>
      </c>
      <c r="H4193" s="8">
        <v>60</v>
      </c>
      <c r="I4193" s="9">
        <f>G4193+60</f>
        <v>44763</v>
      </c>
      <c r="J4193" s="9">
        <v>44735</v>
      </c>
      <c r="K4193" s="8">
        <f>J4193-I4193</f>
        <v>-28</v>
      </c>
      <c r="L4193" s="10">
        <v>1311.7</v>
      </c>
      <c r="M4193" s="8">
        <v>131.16999999999999</v>
      </c>
      <c r="N4193" s="10">
        <f>L4193*K4193</f>
        <v>-36727.599999999999</v>
      </c>
      <c r="O4193" s="8" t="s">
        <v>59</v>
      </c>
      <c r="P4193" s="8" t="s">
        <v>60</v>
      </c>
      <c r="Q4193" s="8" t="s">
        <v>61</v>
      </c>
      <c r="R4193" s="8" t="s">
        <v>62</v>
      </c>
    </row>
    <row r="4194" spans="1:18" ht="60" customHeight="1" x14ac:dyDescent="0.25">
      <c r="A4194" s="8" t="s">
        <v>4005</v>
      </c>
      <c r="B4194" s="11">
        <v>8510.26</v>
      </c>
      <c r="C4194" s="8" t="s">
        <v>3989</v>
      </c>
      <c r="D4194" s="8" t="s">
        <v>3990</v>
      </c>
      <c r="E4194" s="8">
        <v>10123</v>
      </c>
      <c r="F4194" s="9">
        <v>44698</v>
      </c>
      <c r="G4194" s="9">
        <v>44705</v>
      </c>
      <c r="H4194" s="8">
        <v>60</v>
      </c>
      <c r="I4194" s="9">
        <f>G4194+60</f>
        <v>44765</v>
      </c>
      <c r="J4194" s="9">
        <v>44733</v>
      </c>
      <c r="K4194" s="8">
        <f>J4194-I4194</f>
        <v>-32</v>
      </c>
      <c r="L4194" s="10">
        <v>7736.6</v>
      </c>
      <c r="M4194" s="8">
        <v>773.66</v>
      </c>
      <c r="N4194" s="10">
        <f>L4194*K4194</f>
        <v>-247571.20000000001</v>
      </c>
      <c r="O4194" s="8" t="s">
        <v>3550</v>
      </c>
      <c r="P4194" s="8" t="s">
        <v>3551</v>
      </c>
      <c r="Q4194" s="8" t="s">
        <v>3552</v>
      </c>
      <c r="R4194" s="8" t="s">
        <v>3553</v>
      </c>
    </row>
    <row r="4195" spans="1:18" ht="60" customHeight="1" x14ac:dyDescent="0.25">
      <c r="A4195" s="8" t="s">
        <v>4006</v>
      </c>
      <c r="B4195" s="11">
        <v>5672.7</v>
      </c>
      <c r="C4195" s="8" t="s">
        <v>3989</v>
      </c>
      <c r="D4195" s="8" t="s">
        <v>3990</v>
      </c>
      <c r="E4195" s="8">
        <v>10123</v>
      </c>
      <c r="F4195" s="9">
        <v>44698</v>
      </c>
      <c r="G4195" s="9">
        <v>44705</v>
      </c>
      <c r="H4195" s="8">
        <v>60</v>
      </c>
      <c r="I4195" s="9">
        <f>G4195+60</f>
        <v>44765</v>
      </c>
      <c r="J4195" s="9">
        <v>44733</v>
      </c>
      <c r="K4195" s="8">
        <f>J4195-I4195</f>
        <v>-32</v>
      </c>
      <c r="L4195" s="10">
        <v>5157</v>
      </c>
      <c r="M4195" s="8">
        <v>515.70000000000005</v>
      </c>
      <c r="N4195" s="10">
        <f>L4195*K4195</f>
        <v>-165024</v>
      </c>
      <c r="O4195" s="8" t="s">
        <v>3550</v>
      </c>
      <c r="P4195" s="8" t="s">
        <v>3551</v>
      </c>
      <c r="Q4195" s="8" t="s">
        <v>3552</v>
      </c>
      <c r="R4195" s="8" t="s">
        <v>3553</v>
      </c>
    </row>
    <row r="4196" spans="1:18" ht="60" customHeight="1" x14ac:dyDescent="0.25">
      <c r="A4196" s="8" t="s">
        <v>4007</v>
      </c>
      <c r="B4196" s="11">
        <v>2117.5</v>
      </c>
      <c r="C4196" s="8" t="s">
        <v>3989</v>
      </c>
      <c r="D4196" s="8" t="s">
        <v>3990</v>
      </c>
      <c r="E4196" s="8">
        <v>10116</v>
      </c>
      <c r="F4196" s="9">
        <v>44700</v>
      </c>
      <c r="G4196" s="9">
        <v>44709</v>
      </c>
      <c r="H4196" s="8">
        <v>60</v>
      </c>
      <c r="I4196" s="9">
        <f>G4196+60</f>
        <v>44769</v>
      </c>
      <c r="J4196" s="9">
        <v>44733</v>
      </c>
      <c r="K4196" s="8">
        <f>J4196-I4196</f>
        <v>-36</v>
      </c>
      <c r="L4196" s="10">
        <v>1925</v>
      </c>
      <c r="M4196" s="8">
        <v>192.5</v>
      </c>
      <c r="N4196" s="10">
        <f>L4196*K4196</f>
        <v>-69300</v>
      </c>
      <c r="O4196" s="8" t="s">
        <v>3550</v>
      </c>
      <c r="P4196" s="8" t="s">
        <v>3551</v>
      </c>
      <c r="Q4196" s="8" t="s">
        <v>3552</v>
      </c>
      <c r="R4196" s="8" t="s">
        <v>3553</v>
      </c>
    </row>
    <row r="4197" spans="1:18" ht="60" customHeight="1" x14ac:dyDescent="0.25">
      <c r="A4197" s="8" t="s">
        <v>4008</v>
      </c>
      <c r="B4197" s="11">
        <v>1464.82</v>
      </c>
      <c r="C4197" s="8" t="s">
        <v>3989</v>
      </c>
      <c r="D4197" s="8" t="s">
        <v>3990</v>
      </c>
      <c r="E4197" s="8">
        <v>10397</v>
      </c>
      <c r="F4197" s="9">
        <v>44704</v>
      </c>
      <c r="G4197" s="9">
        <v>44714</v>
      </c>
      <c r="H4197" s="8">
        <v>60</v>
      </c>
      <c r="I4197" s="9">
        <f>G4197+60</f>
        <v>44774</v>
      </c>
      <c r="J4197" s="9">
        <v>44735</v>
      </c>
      <c r="K4197" s="8">
        <f>J4197-I4197</f>
        <v>-39</v>
      </c>
      <c r="L4197" s="10">
        <v>1331.65</v>
      </c>
      <c r="M4197" s="8">
        <v>133.16999999999999</v>
      </c>
      <c r="N4197" s="10">
        <f>L4197*K4197</f>
        <v>-51934.350000000006</v>
      </c>
      <c r="O4197" s="8" t="s">
        <v>59</v>
      </c>
      <c r="P4197" s="8" t="s">
        <v>60</v>
      </c>
      <c r="Q4197" s="8" t="s">
        <v>61</v>
      </c>
      <c r="R4197" s="8" t="s">
        <v>62</v>
      </c>
    </row>
    <row r="4198" spans="1:18" ht="60" customHeight="1" x14ac:dyDescent="0.25">
      <c r="A4198" s="8" t="s">
        <v>4009</v>
      </c>
      <c r="B4198" s="11">
        <v>3687.5</v>
      </c>
      <c r="C4198" s="8" t="s">
        <v>3989</v>
      </c>
      <c r="D4198" s="8" t="s">
        <v>3990</v>
      </c>
      <c r="E4198" s="8">
        <v>10397</v>
      </c>
      <c r="F4198" s="9">
        <v>44705</v>
      </c>
      <c r="G4198" s="9">
        <v>44714</v>
      </c>
      <c r="H4198" s="8">
        <v>60</v>
      </c>
      <c r="I4198" s="9">
        <f>G4198+60</f>
        <v>44774</v>
      </c>
      <c r="J4198" s="9">
        <v>44735</v>
      </c>
      <c r="K4198" s="8">
        <f>J4198-I4198</f>
        <v>-39</v>
      </c>
      <c r="L4198" s="10">
        <v>1547.2</v>
      </c>
      <c r="M4198" s="8">
        <v>154.72</v>
      </c>
      <c r="N4198" s="10">
        <f>L4198*K4198</f>
        <v>-60340.800000000003</v>
      </c>
      <c r="O4198" s="8" t="s">
        <v>3550</v>
      </c>
      <c r="P4198" s="8" t="s">
        <v>3551</v>
      </c>
      <c r="Q4198" s="8" t="s">
        <v>3552</v>
      </c>
      <c r="R4198" s="8" t="s">
        <v>3553</v>
      </c>
    </row>
    <row r="4199" spans="1:18" ht="60" customHeight="1" x14ac:dyDescent="0.25">
      <c r="A4199" s="8" t="s">
        <v>4009</v>
      </c>
      <c r="B4199" s="11">
        <v>3687.5</v>
      </c>
      <c r="C4199" s="8" t="s">
        <v>3989</v>
      </c>
      <c r="D4199" s="8" t="s">
        <v>3990</v>
      </c>
      <c r="E4199" s="8">
        <v>10397</v>
      </c>
      <c r="F4199" s="9">
        <v>44705</v>
      </c>
      <c r="G4199" s="9">
        <v>44714</v>
      </c>
      <c r="H4199" s="8">
        <v>60</v>
      </c>
      <c r="I4199" s="9">
        <f>G4199+60</f>
        <v>44774</v>
      </c>
      <c r="J4199" s="9">
        <v>44735</v>
      </c>
      <c r="K4199" s="8">
        <f>J4199-I4199</f>
        <v>-39</v>
      </c>
      <c r="L4199" s="10">
        <v>1031.47</v>
      </c>
      <c r="M4199" s="8">
        <v>103.15</v>
      </c>
      <c r="N4199" s="10">
        <f>L4199*K4199</f>
        <v>-40227.33</v>
      </c>
      <c r="O4199" s="8" t="s">
        <v>3550</v>
      </c>
      <c r="P4199" s="8" t="s">
        <v>3551</v>
      </c>
      <c r="Q4199" s="8" t="s">
        <v>3552</v>
      </c>
      <c r="R4199" s="8" t="s">
        <v>3553</v>
      </c>
    </row>
    <row r="4200" spans="1:18" ht="60" customHeight="1" x14ac:dyDescent="0.25">
      <c r="A4200" s="8" t="s">
        <v>4009</v>
      </c>
      <c r="B4200" s="11">
        <v>3687.5</v>
      </c>
      <c r="C4200" s="8" t="s">
        <v>3989</v>
      </c>
      <c r="D4200" s="8" t="s">
        <v>3990</v>
      </c>
      <c r="E4200" s="8">
        <v>10397</v>
      </c>
      <c r="F4200" s="9">
        <v>44705</v>
      </c>
      <c r="G4200" s="9">
        <v>44714</v>
      </c>
      <c r="H4200" s="8">
        <v>60</v>
      </c>
      <c r="I4200" s="9">
        <f>G4200+60</f>
        <v>44774</v>
      </c>
      <c r="J4200" s="9">
        <v>44735</v>
      </c>
      <c r="K4200" s="8">
        <f>J4200-I4200</f>
        <v>-39</v>
      </c>
      <c r="L4200" s="10">
        <v>773.6</v>
      </c>
      <c r="M4200" s="8">
        <v>77.36</v>
      </c>
      <c r="N4200" s="10">
        <f>L4200*K4200</f>
        <v>-30170.400000000001</v>
      </c>
      <c r="O4200" s="8" t="s">
        <v>3550</v>
      </c>
      <c r="P4200" s="8" t="s">
        <v>3551</v>
      </c>
      <c r="Q4200" s="8" t="s">
        <v>3552</v>
      </c>
      <c r="R4200" s="8" t="s">
        <v>3553</v>
      </c>
    </row>
    <row r="4201" spans="1:18" ht="60" customHeight="1" x14ac:dyDescent="0.25">
      <c r="A4201" s="8" t="s">
        <v>4010</v>
      </c>
      <c r="B4201" s="11">
        <v>166.32</v>
      </c>
      <c r="C4201" s="8" t="s">
        <v>3989</v>
      </c>
      <c r="D4201" s="8" t="s">
        <v>3990</v>
      </c>
      <c r="E4201" s="8">
        <v>10116</v>
      </c>
      <c r="F4201" s="9">
        <v>44711</v>
      </c>
      <c r="G4201" s="9">
        <v>44715</v>
      </c>
      <c r="H4201" s="8">
        <v>60</v>
      </c>
      <c r="I4201" s="9">
        <f>G4201+60</f>
        <v>44775</v>
      </c>
      <c r="J4201" s="9">
        <v>44733</v>
      </c>
      <c r="K4201" s="8">
        <f>J4201-I4201</f>
        <v>-42</v>
      </c>
      <c r="L4201" s="10">
        <v>151.19999999999999</v>
      </c>
      <c r="M4201" s="8">
        <v>15.12</v>
      </c>
      <c r="N4201" s="10">
        <f>L4201*K4201</f>
        <v>-6350.4</v>
      </c>
      <c r="O4201" s="8" t="s">
        <v>59</v>
      </c>
      <c r="P4201" s="8" t="s">
        <v>60</v>
      </c>
      <c r="Q4201" s="8" t="s">
        <v>61</v>
      </c>
      <c r="R4201" s="8" t="s">
        <v>62</v>
      </c>
    </row>
    <row r="4202" spans="1:18" ht="60" customHeight="1" x14ac:dyDescent="0.25">
      <c r="A4202" s="8" t="s">
        <v>4011</v>
      </c>
      <c r="B4202" s="11">
        <v>371.28</v>
      </c>
      <c r="C4202" s="8" t="s">
        <v>2052</v>
      </c>
      <c r="D4202" s="8" t="s">
        <v>2053</v>
      </c>
      <c r="E4202" s="8">
        <v>7870</v>
      </c>
      <c r="F4202" s="9">
        <v>44657</v>
      </c>
      <c r="G4202" s="9">
        <v>44666</v>
      </c>
      <c r="H4202" s="8">
        <v>60</v>
      </c>
      <c r="I4202" s="9">
        <f>G4202+60</f>
        <v>44726</v>
      </c>
      <c r="J4202" s="9">
        <v>44694</v>
      </c>
      <c r="K4202" s="8">
        <f>J4202-I4202</f>
        <v>-32</v>
      </c>
      <c r="L4202" s="10">
        <v>357</v>
      </c>
      <c r="M4202" s="8">
        <v>14.28</v>
      </c>
      <c r="N4202" s="10">
        <f>L4202*K4202</f>
        <v>-11424</v>
      </c>
      <c r="O4202" s="8" t="s">
        <v>45</v>
      </c>
      <c r="P4202" s="8" t="s">
        <v>46</v>
      </c>
      <c r="Q4202" s="8" t="s">
        <v>205</v>
      </c>
      <c r="R4202" s="8" t="s">
        <v>206</v>
      </c>
    </row>
    <row r="4203" spans="1:18" ht="60" customHeight="1" x14ac:dyDescent="0.25">
      <c r="A4203" s="8" t="s">
        <v>4012</v>
      </c>
      <c r="B4203" s="11">
        <v>435.54</v>
      </c>
      <c r="C4203" s="8" t="s">
        <v>1670</v>
      </c>
      <c r="D4203" s="8" t="s">
        <v>1671</v>
      </c>
      <c r="E4203" s="8">
        <v>7900</v>
      </c>
      <c r="F4203" s="9">
        <v>44680</v>
      </c>
      <c r="G4203" s="9">
        <v>44685</v>
      </c>
      <c r="H4203" s="8">
        <v>60</v>
      </c>
      <c r="I4203" s="9">
        <f>G4203+60</f>
        <v>44745</v>
      </c>
      <c r="J4203" s="9">
        <v>44697</v>
      </c>
      <c r="K4203" s="8">
        <f>J4203-I4203</f>
        <v>-48</v>
      </c>
      <c r="L4203" s="10">
        <v>357</v>
      </c>
      <c r="M4203" s="8">
        <v>78.540000000000006</v>
      </c>
      <c r="N4203" s="10">
        <f>L4203*K4203</f>
        <v>-17136</v>
      </c>
      <c r="O4203" s="8" t="s">
        <v>45</v>
      </c>
      <c r="P4203" s="8" t="s">
        <v>46</v>
      </c>
      <c r="Q4203" s="8" t="s">
        <v>105</v>
      </c>
      <c r="R4203" s="8" t="s">
        <v>106</v>
      </c>
    </row>
    <row r="4204" spans="1:18" ht="60" customHeight="1" x14ac:dyDescent="0.25">
      <c r="A4204" s="8" t="s">
        <v>4013</v>
      </c>
      <c r="B4204" s="11">
        <v>371.86</v>
      </c>
      <c r="C4204" s="8" t="s">
        <v>1670</v>
      </c>
      <c r="D4204" s="8" t="s">
        <v>1671</v>
      </c>
      <c r="E4204" s="8">
        <v>7900</v>
      </c>
      <c r="F4204" s="9">
        <v>44680</v>
      </c>
      <c r="G4204" s="9">
        <v>44685</v>
      </c>
      <c r="H4204" s="8">
        <v>60</v>
      </c>
      <c r="I4204" s="9">
        <f>G4204+60</f>
        <v>44745</v>
      </c>
      <c r="J4204" s="9">
        <v>44697</v>
      </c>
      <c r="K4204" s="8">
        <f>J4204-I4204</f>
        <v>-48</v>
      </c>
      <c r="L4204" s="10">
        <v>304.8</v>
      </c>
      <c r="M4204" s="8">
        <v>67.06</v>
      </c>
      <c r="N4204" s="10">
        <f>L4204*K4204</f>
        <v>-14630.400000000001</v>
      </c>
      <c r="O4204" s="8" t="s">
        <v>45</v>
      </c>
      <c r="P4204" s="8" t="s">
        <v>46</v>
      </c>
      <c r="Q4204" s="8" t="s">
        <v>105</v>
      </c>
      <c r="R4204" s="8" t="s">
        <v>106</v>
      </c>
    </row>
    <row r="4205" spans="1:18" ht="60" customHeight="1" x14ac:dyDescent="0.25">
      <c r="A4205" s="8" t="s">
        <v>4014</v>
      </c>
      <c r="B4205" s="11">
        <v>64.12</v>
      </c>
      <c r="C4205" s="8" t="s">
        <v>1670</v>
      </c>
      <c r="D4205" s="8" t="s">
        <v>1671</v>
      </c>
      <c r="E4205" s="8">
        <v>8284</v>
      </c>
      <c r="F4205" s="9">
        <v>44680</v>
      </c>
      <c r="G4205" s="9">
        <v>44685</v>
      </c>
      <c r="H4205" s="8">
        <v>60</v>
      </c>
      <c r="I4205" s="9">
        <f>G4205+60</f>
        <v>44745</v>
      </c>
      <c r="J4205" s="9">
        <v>44706</v>
      </c>
      <c r="K4205" s="8">
        <f>J4205-I4205</f>
        <v>-39</v>
      </c>
      <c r="L4205" s="10">
        <v>52.56</v>
      </c>
      <c r="M4205" s="8">
        <v>11.56</v>
      </c>
      <c r="N4205" s="10">
        <f>L4205*K4205</f>
        <v>-2049.84</v>
      </c>
      <c r="O4205" s="8" t="s">
        <v>45</v>
      </c>
      <c r="P4205" s="8" t="s">
        <v>46</v>
      </c>
      <c r="Q4205" s="8" t="s">
        <v>274</v>
      </c>
      <c r="R4205" s="8" t="s">
        <v>275</v>
      </c>
    </row>
    <row r="4206" spans="1:18" ht="60" customHeight="1" x14ac:dyDescent="0.25">
      <c r="A4206" s="8" t="s">
        <v>4015</v>
      </c>
      <c r="B4206" s="11">
        <v>303.54000000000002</v>
      </c>
      <c r="C4206" s="8" t="s">
        <v>2177</v>
      </c>
      <c r="D4206" s="8" t="s">
        <v>2178</v>
      </c>
      <c r="E4206" s="8">
        <v>9456</v>
      </c>
      <c r="F4206" s="9">
        <v>44673</v>
      </c>
      <c r="G4206" s="9">
        <v>44712</v>
      </c>
      <c r="H4206" s="8">
        <v>60</v>
      </c>
      <c r="I4206" s="9">
        <f>G4206+60</f>
        <v>44772</v>
      </c>
      <c r="J4206" s="9">
        <v>44721</v>
      </c>
      <c r="K4206" s="8">
        <f>J4206-I4206</f>
        <v>-51</v>
      </c>
      <c r="L4206" s="10">
        <v>248.8</v>
      </c>
      <c r="M4206" s="8">
        <v>54.74</v>
      </c>
      <c r="N4206" s="10">
        <f>L4206*K4206</f>
        <v>-12688.800000000001</v>
      </c>
      <c r="O4206" s="8" t="s">
        <v>45</v>
      </c>
      <c r="P4206" s="8" t="s">
        <v>46</v>
      </c>
      <c r="Q4206" s="8" t="s">
        <v>222</v>
      </c>
      <c r="R4206" s="8" t="s">
        <v>223</v>
      </c>
    </row>
    <row r="4207" spans="1:18" ht="60" customHeight="1" x14ac:dyDescent="0.25">
      <c r="A4207" s="8" t="s">
        <v>4016</v>
      </c>
      <c r="B4207" s="11">
        <v>4570.0200000000004</v>
      </c>
      <c r="C4207" s="8" t="s">
        <v>4017</v>
      </c>
      <c r="D4207" s="8" t="s">
        <v>4018</v>
      </c>
      <c r="E4207" s="8">
        <v>9308</v>
      </c>
      <c r="F4207" s="9">
        <v>44699</v>
      </c>
      <c r="G4207" s="9">
        <v>44700</v>
      </c>
      <c r="H4207" s="8">
        <v>60</v>
      </c>
      <c r="I4207" s="9">
        <f>G4207+60</f>
        <v>44760</v>
      </c>
      <c r="J4207" s="9">
        <v>44720</v>
      </c>
      <c r="K4207" s="8">
        <f>J4207-I4207</f>
        <v>-40</v>
      </c>
      <c r="L4207" s="10">
        <v>3745.92</v>
      </c>
      <c r="M4207" s="8">
        <v>824.1</v>
      </c>
      <c r="N4207" s="10">
        <f>L4207*K4207</f>
        <v>-149836.79999999999</v>
      </c>
      <c r="O4207" s="8" t="s">
        <v>45</v>
      </c>
      <c r="P4207" s="8" t="s">
        <v>46</v>
      </c>
      <c r="Q4207" s="8" t="s">
        <v>104</v>
      </c>
      <c r="R4207" s="8" t="s">
        <v>80</v>
      </c>
    </row>
    <row r="4208" spans="1:18" ht="60" customHeight="1" x14ac:dyDescent="0.25">
      <c r="A4208" s="8" t="s">
        <v>4019</v>
      </c>
      <c r="B4208" s="11">
        <v>254.1</v>
      </c>
      <c r="C4208" s="8" t="s">
        <v>4020</v>
      </c>
      <c r="D4208" s="8" t="s">
        <v>4021</v>
      </c>
      <c r="E4208" s="8">
        <v>5771</v>
      </c>
      <c r="F4208" s="9">
        <v>44607</v>
      </c>
      <c r="G4208" s="9">
        <v>44608</v>
      </c>
      <c r="H4208" s="8">
        <v>60</v>
      </c>
      <c r="I4208" s="9">
        <f>G4208+60</f>
        <v>44668</v>
      </c>
      <c r="J4208" s="9">
        <v>44662</v>
      </c>
      <c r="K4208" s="8">
        <f>J4208-I4208</f>
        <v>-6</v>
      </c>
      <c r="L4208" s="10">
        <v>242</v>
      </c>
      <c r="M4208" s="8">
        <v>12.1</v>
      </c>
      <c r="N4208" s="10">
        <f>L4208*K4208</f>
        <v>-1452</v>
      </c>
      <c r="O4208" s="8" t="s">
        <v>45</v>
      </c>
      <c r="P4208" s="8" t="s">
        <v>46</v>
      </c>
      <c r="Q4208" s="8" t="s">
        <v>274</v>
      </c>
      <c r="R4208" s="8" t="s">
        <v>275</v>
      </c>
    </row>
    <row r="4209" spans="1:18" ht="60" customHeight="1" x14ac:dyDescent="0.25">
      <c r="A4209" s="8" t="s">
        <v>4022</v>
      </c>
      <c r="B4209" s="11">
        <v>951.6</v>
      </c>
      <c r="C4209" s="8" t="s">
        <v>4020</v>
      </c>
      <c r="D4209" s="8" t="s">
        <v>4021</v>
      </c>
      <c r="E4209" s="8">
        <v>10395</v>
      </c>
      <c r="F4209" s="9">
        <v>44705</v>
      </c>
      <c r="G4209" s="9">
        <v>44714</v>
      </c>
      <c r="H4209" s="8">
        <v>60</v>
      </c>
      <c r="I4209" s="9">
        <f>G4209+60</f>
        <v>44774</v>
      </c>
      <c r="J4209" s="9">
        <v>44735</v>
      </c>
      <c r="K4209" s="8">
        <f>J4209-I4209</f>
        <v>-39</v>
      </c>
      <c r="L4209" s="10">
        <v>780</v>
      </c>
      <c r="M4209" s="8">
        <v>171.6</v>
      </c>
      <c r="N4209" s="10">
        <f>L4209*K4209</f>
        <v>-30420</v>
      </c>
      <c r="O4209" s="8" t="s">
        <v>45</v>
      </c>
      <c r="P4209" s="8" t="s">
        <v>46</v>
      </c>
      <c r="Q4209" s="8" t="s">
        <v>222</v>
      </c>
      <c r="R4209" s="8" t="s">
        <v>223</v>
      </c>
    </row>
    <row r="4210" spans="1:18" ht="60" customHeight="1" x14ac:dyDescent="0.25">
      <c r="A4210" s="8" t="s">
        <v>4023</v>
      </c>
      <c r="B4210" s="11">
        <v>8564.4</v>
      </c>
      <c r="C4210" s="8" t="s">
        <v>4020</v>
      </c>
      <c r="D4210" s="8" t="s">
        <v>4021</v>
      </c>
      <c r="E4210" s="8">
        <v>10395</v>
      </c>
      <c r="F4210" s="9">
        <v>44711</v>
      </c>
      <c r="G4210" s="9">
        <v>44719</v>
      </c>
      <c r="H4210" s="8">
        <v>60</v>
      </c>
      <c r="I4210" s="9">
        <f>G4210+60</f>
        <v>44779</v>
      </c>
      <c r="J4210" s="9">
        <v>44735</v>
      </c>
      <c r="K4210" s="8">
        <f>J4210-I4210</f>
        <v>-44</v>
      </c>
      <c r="L4210" s="10">
        <v>7020</v>
      </c>
      <c r="M4210" s="8">
        <v>1544.4</v>
      </c>
      <c r="N4210" s="10">
        <f>L4210*K4210</f>
        <v>-308880</v>
      </c>
      <c r="O4210" s="8" t="s">
        <v>45</v>
      </c>
      <c r="P4210" s="8" t="s">
        <v>46</v>
      </c>
      <c r="Q4210" s="8" t="s">
        <v>222</v>
      </c>
      <c r="R4210" s="8" t="s">
        <v>223</v>
      </c>
    </row>
    <row r="4211" spans="1:18" ht="60" customHeight="1" x14ac:dyDescent="0.25">
      <c r="A4211" s="8" t="s">
        <v>4024</v>
      </c>
      <c r="B4211" s="11">
        <v>951.6</v>
      </c>
      <c r="C4211" s="8" t="s">
        <v>4020</v>
      </c>
      <c r="D4211" s="8" t="s">
        <v>4021</v>
      </c>
      <c r="E4211" s="8">
        <v>10095</v>
      </c>
      <c r="F4211" s="9">
        <v>44711</v>
      </c>
      <c r="G4211" s="9">
        <v>44712</v>
      </c>
      <c r="H4211" s="8">
        <v>60</v>
      </c>
      <c r="I4211" s="9">
        <f>G4211+60</f>
        <v>44772</v>
      </c>
      <c r="J4211" s="9">
        <v>44732</v>
      </c>
      <c r="K4211" s="8">
        <f>J4211-I4211</f>
        <v>-40</v>
      </c>
      <c r="L4211" s="10">
        <v>780</v>
      </c>
      <c r="M4211" s="8">
        <v>171.6</v>
      </c>
      <c r="N4211" s="10">
        <f>L4211*K4211</f>
        <v>-31200</v>
      </c>
      <c r="O4211" s="8" t="s">
        <v>45</v>
      </c>
      <c r="P4211" s="8" t="s">
        <v>46</v>
      </c>
      <c r="Q4211" s="8" t="s">
        <v>222</v>
      </c>
      <c r="R4211" s="8" t="s">
        <v>223</v>
      </c>
    </row>
    <row r="4212" spans="1:18" ht="60" customHeight="1" x14ac:dyDescent="0.25">
      <c r="A4212" s="8" t="s">
        <v>4025</v>
      </c>
      <c r="B4212" s="11">
        <v>5511.35</v>
      </c>
      <c r="C4212" s="8" t="s">
        <v>4026</v>
      </c>
      <c r="D4212" s="8" t="s">
        <v>4027</v>
      </c>
      <c r="E4212" s="8">
        <v>6331</v>
      </c>
      <c r="F4212" s="9">
        <v>44652</v>
      </c>
      <c r="G4212" s="9">
        <v>44656</v>
      </c>
      <c r="H4212" s="8">
        <v>60</v>
      </c>
      <c r="I4212" s="9">
        <f>G4212+60</f>
        <v>44716</v>
      </c>
      <c r="J4212" s="9">
        <v>44672</v>
      </c>
      <c r="K4212" s="8">
        <f>J4212-I4212</f>
        <v>-44</v>
      </c>
      <c r="L4212" s="10">
        <v>4517.5</v>
      </c>
      <c r="M4212" s="8">
        <v>993.85</v>
      </c>
      <c r="N4212" s="10">
        <f>L4212*K4212</f>
        <v>-198770</v>
      </c>
      <c r="O4212" s="8" t="s">
        <v>666</v>
      </c>
      <c r="P4212" s="8" t="s">
        <v>667</v>
      </c>
      <c r="Q4212" s="8" t="s">
        <v>668</v>
      </c>
      <c r="R4212" s="8" t="s">
        <v>669</v>
      </c>
    </row>
    <row r="4213" spans="1:18" ht="60" customHeight="1" x14ac:dyDescent="0.25">
      <c r="A4213" s="8" t="s">
        <v>4028</v>
      </c>
      <c r="B4213" s="11">
        <v>4797.6499999999996</v>
      </c>
      <c r="C4213" s="8" t="s">
        <v>4026</v>
      </c>
      <c r="D4213" s="8" t="s">
        <v>4027</v>
      </c>
      <c r="E4213" s="8">
        <v>9439</v>
      </c>
      <c r="F4213" s="9">
        <v>44690</v>
      </c>
      <c r="G4213" s="9">
        <v>44692</v>
      </c>
      <c r="H4213" s="8">
        <v>60</v>
      </c>
      <c r="I4213" s="9">
        <f>G4213+60</f>
        <v>44752</v>
      </c>
      <c r="J4213" s="9">
        <v>44721</v>
      </c>
      <c r="K4213" s="8">
        <f>J4213-I4213</f>
        <v>-31</v>
      </c>
      <c r="L4213" s="10">
        <v>3932.5</v>
      </c>
      <c r="M4213" s="8">
        <v>865.15</v>
      </c>
      <c r="N4213" s="10">
        <f>L4213*K4213</f>
        <v>-121907.5</v>
      </c>
      <c r="O4213" s="8" t="s">
        <v>666</v>
      </c>
      <c r="P4213" s="8" t="s">
        <v>667</v>
      </c>
      <c r="Q4213" s="8" t="s">
        <v>668</v>
      </c>
      <c r="R4213" s="8" t="s">
        <v>669</v>
      </c>
    </row>
    <row r="4214" spans="1:18" ht="60" customHeight="1" x14ac:dyDescent="0.25">
      <c r="A4214" s="8" t="s">
        <v>4029</v>
      </c>
      <c r="B4214" s="11">
        <v>4829.37</v>
      </c>
      <c r="C4214" s="8" t="s">
        <v>4026</v>
      </c>
      <c r="D4214" s="8" t="s">
        <v>4027</v>
      </c>
      <c r="E4214" s="8">
        <v>10389</v>
      </c>
      <c r="F4214" s="9">
        <v>44713</v>
      </c>
      <c r="G4214" s="9">
        <v>44715</v>
      </c>
      <c r="H4214" s="8">
        <v>60</v>
      </c>
      <c r="I4214" s="9">
        <f>G4214+60</f>
        <v>44775</v>
      </c>
      <c r="J4214" s="9">
        <v>44735</v>
      </c>
      <c r="K4214" s="8">
        <f>J4214-I4214</f>
        <v>-40</v>
      </c>
      <c r="L4214" s="10">
        <v>3958.5</v>
      </c>
      <c r="M4214" s="8">
        <v>870.87</v>
      </c>
      <c r="N4214" s="10">
        <f>L4214*K4214</f>
        <v>-158340</v>
      </c>
      <c r="O4214" s="8" t="s">
        <v>666</v>
      </c>
      <c r="P4214" s="8" t="s">
        <v>667</v>
      </c>
      <c r="Q4214" s="8" t="s">
        <v>668</v>
      </c>
      <c r="R4214" s="8" t="s">
        <v>669</v>
      </c>
    </row>
    <row r="4215" spans="1:18" ht="60" customHeight="1" x14ac:dyDescent="0.25">
      <c r="A4215" s="8" t="s">
        <v>4030</v>
      </c>
      <c r="B4215" s="11">
        <v>461.16</v>
      </c>
      <c r="C4215" s="8" t="s">
        <v>4031</v>
      </c>
      <c r="D4215" s="8" t="s">
        <v>4032</v>
      </c>
      <c r="E4215" s="8">
        <v>7111</v>
      </c>
      <c r="F4215" s="9">
        <v>44645</v>
      </c>
      <c r="G4215" s="9">
        <v>44648</v>
      </c>
      <c r="H4215" s="8">
        <v>60</v>
      </c>
      <c r="I4215" s="9">
        <f>G4215+60</f>
        <v>44708</v>
      </c>
      <c r="J4215" s="9">
        <v>44684</v>
      </c>
      <c r="K4215" s="8">
        <f>J4215-I4215</f>
        <v>-24</v>
      </c>
      <c r="L4215" s="10">
        <v>378</v>
      </c>
      <c r="M4215" s="8">
        <v>83.16</v>
      </c>
      <c r="N4215" s="10">
        <f>L4215*K4215</f>
        <v>-9072</v>
      </c>
      <c r="O4215" s="8" t="s">
        <v>45</v>
      </c>
      <c r="P4215" s="8" t="s">
        <v>46</v>
      </c>
      <c r="Q4215" s="8" t="s">
        <v>274</v>
      </c>
      <c r="R4215" s="8" t="s">
        <v>275</v>
      </c>
    </row>
    <row r="4216" spans="1:18" ht="60" customHeight="1" x14ac:dyDescent="0.25">
      <c r="A4216" s="8" t="s">
        <v>4033</v>
      </c>
      <c r="B4216" s="11">
        <v>345.87</v>
      </c>
      <c r="C4216" s="8" t="s">
        <v>4031</v>
      </c>
      <c r="D4216" s="8" t="s">
        <v>4032</v>
      </c>
      <c r="E4216" s="8">
        <v>7111</v>
      </c>
      <c r="F4216" s="9">
        <v>44670</v>
      </c>
      <c r="G4216" s="9">
        <v>44671</v>
      </c>
      <c r="H4216" s="8">
        <v>60</v>
      </c>
      <c r="I4216" s="9">
        <f>G4216+60</f>
        <v>44731</v>
      </c>
      <c r="J4216" s="9">
        <v>44684</v>
      </c>
      <c r="K4216" s="8">
        <f>J4216-I4216</f>
        <v>-47</v>
      </c>
      <c r="L4216" s="10">
        <v>283.5</v>
      </c>
      <c r="M4216" s="8">
        <v>62.37</v>
      </c>
      <c r="N4216" s="10">
        <f>L4216*K4216</f>
        <v>-13324.5</v>
      </c>
      <c r="O4216" s="8" t="s">
        <v>45</v>
      </c>
      <c r="P4216" s="8" t="s">
        <v>46</v>
      </c>
      <c r="Q4216" s="8" t="s">
        <v>274</v>
      </c>
      <c r="R4216" s="8" t="s">
        <v>275</v>
      </c>
    </row>
    <row r="4217" spans="1:18" ht="60" customHeight="1" x14ac:dyDescent="0.25">
      <c r="A4217" s="8" t="s">
        <v>4034</v>
      </c>
      <c r="B4217" s="11">
        <v>451.4</v>
      </c>
      <c r="C4217" s="8" t="s">
        <v>4031</v>
      </c>
      <c r="D4217" s="8" t="s">
        <v>4032</v>
      </c>
      <c r="E4217" s="8">
        <v>7325</v>
      </c>
      <c r="F4217" s="9">
        <v>44670</v>
      </c>
      <c r="G4217" s="9">
        <v>44671</v>
      </c>
      <c r="H4217" s="8">
        <v>60</v>
      </c>
      <c r="I4217" s="9">
        <f>G4217+60</f>
        <v>44731</v>
      </c>
      <c r="J4217" s="9">
        <v>44686</v>
      </c>
      <c r="K4217" s="8">
        <f>J4217-I4217</f>
        <v>-45</v>
      </c>
      <c r="L4217" s="10">
        <v>370</v>
      </c>
      <c r="M4217" s="8">
        <v>81.400000000000006</v>
      </c>
      <c r="N4217" s="10">
        <f>L4217*K4217</f>
        <v>-16650</v>
      </c>
      <c r="O4217" s="8" t="s">
        <v>45</v>
      </c>
      <c r="P4217" s="8" t="s">
        <v>46</v>
      </c>
      <c r="Q4217" s="8" t="s">
        <v>274</v>
      </c>
      <c r="R4217" s="8" t="s">
        <v>275</v>
      </c>
    </row>
    <row r="4218" spans="1:18" ht="60" customHeight="1" x14ac:dyDescent="0.25">
      <c r="A4218" s="8" t="s">
        <v>4035</v>
      </c>
      <c r="B4218" s="11">
        <v>568.33000000000004</v>
      </c>
      <c r="C4218" s="8" t="s">
        <v>4036</v>
      </c>
      <c r="D4218" s="8" t="s">
        <v>4037</v>
      </c>
      <c r="E4218" s="8">
        <v>7671</v>
      </c>
      <c r="F4218" s="9">
        <v>44620</v>
      </c>
      <c r="G4218" s="9">
        <v>44625</v>
      </c>
      <c r="H4218" s="8">
        <v>60</v>
      </c>
      <c r="I4218" s="9">
        <f>G4218+60</f>
        <v>44685</v>
      </c>
      <c r="J4218" s="9">
        <v>44691</v>
      </c>
      <c r="K4218" s="8">
        <f>J4218-I4218</f>
        <v>6</v>
      </c>
      <c r="L4218" s="10">
        <v>188.65</v>
      </c>
      <c r="M4218" s="8">
        <v>7.55</v>
      </c>
      <c r="N4218" s="10">
        <f>L4218*K4218</f>
        <v>1131.9000000000001</v>
      </c>
      <c r="O4218" s="8" t="s">
        <v>139</v>
      </c>
      <c r="P4218" s="8" t="s">
        <v>140</v>
      </c>
      <c r="Q4218" s="8" t="s">
        <v>769</v>
      </c>
      <c r="R4218" s="8" t="s">
        <v>770</v>
      </c>
    </row>
    <row r="4219" spans="1:18" ht="60" customHeight="1" x14ac:dyDescent="0.25">
      <c r="A4219" s="8" t="s">
        <v>4035</v>
      </c>
      <c r="B4219" s="11">
        <v>568.33000000000004</v>
      </c>
      <c r="C4219" s="8" t="s">
        <v>4036</v>
      </c>
      <c r="D4219" s="8" t="s">
        <v>4037</v>
      </c>
      <c r="E4219" s="8">
        <v>7671</v>
      </c>
      <c r="F4219" s="9">
        <v>44620</v>
      </c>
      <c r="G4219" s="9">
        <v>44625</v>
      </c>
      <c r="H4219" s="8">
        <v>60</v>
      </c>
      <c r="I4219" s="9">
        <f>G4219+60</f>
        <v>44685</v>
      </c>
      <c r="J4219" s="9">
        <v>44691</v>
      </c>
      <c r="K4219" s="8">
        <f>J4219-I4219</f>
        <v>6</v>
      </c>
      <c r="L4219" s="10">
        <v>338.3</v>
      </c>
      <c r="M4219" s="8">
        <v>33.83</v>
      </c>
      <c r="N4219" s="10">
        <f>L4219*K4219</f>
        <v>2029.8000000000002</v>
      </c>
      <c r="O4219" s="8" t="s">
        <v>139</v>
      </c>
      <c r="P4219" s="8" t="s">
        <v>140</v>
      </c>
      <c r="Q4219" s="8" t="s">
        <v>769</v>
      </c>
      <c r="R4219" s="8" t="s">
        <v>770</v>
      </c>
    </row>
    <row r="4220" spans="1:18" ht="45" customHeight="1" x14ac:dyDescent="0.25">
      <c r="A4220" s="8" t="s">
        <v>4035</v>
      </c>
      <c r="B4220" s="11">
        <v>6712.77</v>
      </c>
      <c r="C4220" s="8" t="s">
        <v>1730</v>
      </c>
      <c r="D4220" s="8" t="s">
        <v>1731</v>
      </c>
      <c r="E4220" s="8">
        <v>7978</v>
      </c>
      <c r="F4220" s="9">
        <v>44671</v>
      </c>
      <c r="G4220" s="9">
        <v>44671</v>
      </c>
      <c r="H4220" s="8">
        <v>60</v>
      </c>
      <c r="I4220" s="9">
        <f>G4220+60</f>
        <v>44731</v>
      </c>
      <c r="J4220" s="9">
        <v>44698</v>
      </c>
      <c r="K4220" s="8">
        <f>J4220-I4220</f>
        <v>-33</v>
      </c>
      <c r="L4220" s="10">
        <v>6712.77</v>
      </c>
      <c r="M4220" s="8">
        <v>0</v>
      </c>
      <c r="N4220" s="10">
        <f>L4220*K4220</f>
        <v>-221521.41</v>
      </c>
      <c r="O4220" s="8" t="s">
        <v>259</v>
      </c>
      <c r="P4220" s="8" t="s">
        <v>260</v>
      </c>
      <c r="Q4220" s="8" t="s">
        <v>289</v>
      </c>
      <c r="R4220" s="8" t="s">
        <v>290</v>
      </c>
    </row>
    <row r="4221" spans="1:18" ht="60" customHeight="1" x14ac:dyDescent="0.25">
      <c r="A4221" s="8" t="s">
        <v>4035</v>
      </c>
      <c r="B4221" s="11">
        <v>2316.8200000000002</v>
      </c>
      <c r="C4221" s="8" t="s">
        <v>1612</v>
      </c>
      <c r="D4221" s="8" t="s">
        <v>1613</v>
      </c>
      <c r="E4221" s="8">
        <v>10081</v>
      </c>
      <c r="F4221" s="9">
        <v>44684</v>
      </c>
      <c r="G4221" s="9">
        <v>44686</v>
      </c>
      <c r="H4221" s="8">
        <v>60</v>
      </c>
      <c r="I4221" s="9">
        <f>G4221+60</f>
        <v>44746</v>
      </c>
      <c r="J4221" s="9">
        <v>44732</v>
      </c>
      <c r="K4221" s="8">
        <f>J4221-I4221</f>
        <v>-14</v>
      </c>
      <c r="L4221" s="10">
        <v>2227.71</v>
      </c>
      <c r="M4221" s="8">
        <v>89.11</v>
      </c>
      <c r="N4221" s="10">
        <f>L4221*K4221</f>
        <v>-31187.940000000002</v>
      </c>
      <c r="O4221" s="8" t="s">
        <v>139</v>
      </c>
      <c r="P4221" s="8" t="s">
        <v>140</v>
      </c>
      <c r="Q4221" s="8" t="s">
        <v>769</v>
      </c>
      <c r="R4221" s="8" t="s">
        <v>770</v>
      </c>
    </row>
    <row r="4222" spans="1:18" ht="90" customHeight="1" x14ac:dyDescent="0.25">
      <c r="A4222" s="8" t="s">
        <v>4035</v>
      </c>
      <c r="B4222" s="11">
        <v>469.9</v>
      </c>
      <c r="C4222" s="8" t="s">
        <v>2064</v>
      </c>
      <c r="D4222" s="8" t="s">
        <v>2065</v>
      </c>
      <c r="E4222" s="8">
        <v>10059</v>
      </c>
      <c r="F4222" s="9">
        <v>44706</v>
      </c>
      <c r="G4222" s="9">
        <v>44706</v>
      </c>
      <c r="H4222" s="8">
        <v>60</v>
      </c>
      <c r="I4222" s="9">
        <f>G4222+60</f>
        <v>44766</v>
      </c>
      <c r="J4222" s="9">
        <v>44732</v>
      </c>
      <c r="K4222" s="8">
        <f>J4222-I4222</f>
        <v>-34</v>
      </c>
      <c r="L4222" s="10">
        <v>87.7</v>
      </c>
      <c r="M4222" s="8">
        <v>3.51</v>
      </c>
      <c r="N4222" s="10">
        <f>L4222*K4222</f>
        <v>-2981.8</v>
      </c>
      <c r="O4222" s="8" t="s">
        <v>139</v>
      </c>
      <c r="P4222" s="8" t="s">
        <v>140</v>
      </c>
      <c r="Q4222" s="8" t="s">
        <v>769</v>
      </c>
      <c r="R4222" s="8" t="s">
        <v>770</v>
      </c>
    </row>
    <row r="4223" spans="1:18" ht="90" customHeight="1" x14ac:dyDescent="0.25">
      <c r="A4223" s="8" t="s">
        <v>4035</v>
      </c>
      <c r="B4223" s="11">
        <v>469.9</v>
      </c>
      <c r="C4223" s="8" t="s">
        <v>2064</v>
      </c>
      <c r="D4223" s="8" t="s">
        <v>2065</v>
      </c>
      <c r="E4223" s="8">
        <v>10059</v>
      </c>
      <c r="F4223" s="9">
        <v>44706</v>
      </c>
      <c r="G4223" s="9">
        <v>44706</v>
      </c>
      <c r="H4223" s="8">
        <v>60</v>
      </c>
      <c r="I4223" s="9">
        <f>G4223+60</f>
        <v>44766</v>
      </c>
      <c r="J4223" s="9">
        <v>44732</v>
      </c>
      <c r="K4223" s="8">
        <f>J4223-I4223</f>
        <v>-34</v>
      </c>
      <c r="L4223" s="10">
        <v>344.26</v>
      </c>
      <c r="M4223" s="8">
        <v>34.43</v>
      </c>
      <c r="N4223" s="10">
        <f>L4223*K4223</f>
        <v>-11704.84</v>
      </c>
      <c r="O4223" s="8" t="s">
        <v>139</v>
      </c>
      <c r="P4223" s="8" t="s">
        <v>140</v>
      </c>
      <c r="Q4223" s="8" t="s">
        <v>769</v>
      </c>
      <c r="R4223" s="8" t="s">
        <v>770</v>
      </c>
    </row>
    <row r="4224" spans="1:18" ht="60" customHeight="1" x14ac:dyDescent="0.25">
      <c r="A4224" s="8" t="s">
        <v>4038</v>
      </c>
      <c r="B4224" s="11">
        <v>2683.64</v>
      </c>
      <c r="C4224" s="8" t="s">
        <v>1165</v>
      </c>
      <c r="D4224" s="8" t="s">
        <v>1166</v>
      </c>
      <c r="E4224" s="8">
        <v>10500</v>
      </c>
      <c r="F4224" s="9">
        <v>44712</v>
      </c>
      <c r="G4224" s="9">
        <v>44718</v>
      </c>
      <c r="H4224" s="8">
        <v>60</v>
      </c>
      <c r="I4224" s="9">
        <f>G4224+60</f>
        <v>44778</v>
      </c>
      <c r="J4224" s="9">
        <v>44739</v>
      </c>
      <c r="K4224" s="8">
        <f>J4224-I4224</f>
        <v>-39</v>
      </c>
      <c r="L4224" s="10">
        <v>2580.42</v>
      </c>
      <c r="M4224" s="8">
        <v>103.22</v>
      </c>
      <c r="N4224" s="10">
        <f>L4224*K4224</f>
        <v>-100636.38</v>
      </c>
      <c r="O4224" s="8" t="s">
        <v>139</v>
      </c>
      <c r="P4224" s="8" t="s">
        <v>140</v>
      </c>
      <c r="Q4224" s="8" t="s">
        <v>769</v>
      </c>
      <c r="R4224" s="8" t="s">
        <v>770</v>
      </c>
    </row>
    <row r="4225" spans="1:18" ht="90" customHeight="1" x14ac:dyDescent="0.25">
      <c r="A4225" s="8" t="s">
        <v>4039</v>
      </c>
      <c r="B4225" s="11">
        <v>425.73</v>
      </c>
      <c r="C4225" s="8" t="s">
        <v>1106</v>
      </c>
      <c r="D4225" s="8" t="s">
        <v>1107</v>
      </c>
      <c r="E4225" s="8">
        <v>9474</v>
      </c>
      <c r="F4225" s="9">
        <v>44683</v>
      </c>
      <c r="G4225" s="9">
        <v>44688</v>
      </c>
      <c r="H4225" s="8">
        <v>60</v>
      </c>
      <c r="I4225" s="9">
        <f>G4225+60</f>
        <v>44748</v>
      </c>
      <c r="J4225" s="9">
        <v>44721</v>
      </c>
      <c r="K4225" s="8">
        <f>J4225-I4225</f>
        <v>-27</v>
      </c>
      <c r="L4225" s="10">
        <v>97.23</v>
      </c>
      <c r="M4225" s="8">
        <v>3.89</v>
      </c>
      <c r="N4225" s="10">
        <f>L4225*K4225</f>
        <v>-2625.21</v>
      </c>
      <c r="O4225" s="8" t="s">
        <v>139</v>
      </c>
      <c r="P4225" s="8" t="s">
        <v>140</v>
      </c>
      <c r="Q4225" s="8" t="s">
        <v>769</v>
      </c>
      <c r="R4225" s="8" t="s">
        <v>770</v>
      </c>
    </row>
    <row r="4226" spans="1:18" ht="90" customHeight="1" x14ac:dyDescent="0.25">
      <c r="A4226" s="8" t="s">
        <v>4039</v>
      </c>
      <c r="B4226" s="11">
        <v>425.73</v>
      </c>
      <c r="C4226" s="8" t="s">
        <v>1106</v>
      </c>
      <c r="D4226" s="8" t="s">
        <v>1107</v>
      </c>
      <c r="E4226" s="8">
        <v>9474</v>
      </c>
      <c r="F4226" s="9">
        <v>44683</v>
      </c>
      <c r="G4226" s="9">
        <v>44688</v>
      </c>
      <c r="H4226" s="8">
        <v>60</v>
      </c>
      <c r="I4226" s="9">
        <f>G4226+60</f>
        <v>44748</v>
      </c>
      <c r="J4226" s="9">
        <v>44721</v>
      </c>
      <c r="K4226" s="8">
        <f>J4226-I4226</f>
        <v>-27</v>
      </c>
      <c r="L4226" s="10">
        <v>295.10000000000002</v>
      </c>
      <c r="M4226" s="8">
        <v>29.51</v>
      </c>
      <c r="N4226" s="10">
        <f>L4226*K4226</f>
        <v>-7967.7000000000007</v>
      </c>
      <c r="O4226" s="8" t="s">
        <v>139</v>
      </c>
      <c r="P4226" s="8" t="s">
        <v>140</v>
      </c>
      <c r="Q4226" s="8" t="s">
        <v>769</v>
      </c>
      <c r="R4226" s="8" t="s">
        <v>770</v>
      </c>
    </row>
    <row r="4227" spans="1:18" ht="60" customHeight="1" x14ac:dyDescent="0.25">
      <c r="A4227" s="8" t="s">
        <v>4040</v>
      </c>
      <c r="B4227" s="11">
        <v>1060.28</v>
      </c>
      <c r="C4227" s="8" t="s">
        <v>1177</v>
      </c>
      <c r="D4227" s="8" t="s">
        <v>1178</v>
      </c>
      <c r="E4227" s="8">
        <v>8635</v>
      </c>
      <c r="F4227" s="9">
        <v>44681</v>
      </c>
      <c r="G4227" s="9">
        <v>44690</v>
      </c>
      <c r="H4227" s="8">
        <v>60</v>
      </c>
      <c r="I4227" s="9">
        <f>G4227+60</f>
        <v>44750</v>
      </c>
      <c r="J4227" s="9">
        <v>44713</v>
      </c>
      <c r="K4227" s="8">
        <f>J4227-I4227</f>
        <v>-37</v>
      </c>
      <c r="L4227" s="10">
        <v>1019.5</v>
      </c>
      <c r="M4227" s="8">
        <v>40.78</v>
      </c>
      <c r="N4227" s="10">
        <f>L4227*K4227</f>
        <v>-37721.5</v>
      </c>
      <c r="O4227" s="8" t="s">
        <v>139</v>
      </c>
      <c r="P4227" s="8" t="s">
        <v>140</v>
      </c>
      <c r="Q4227" s="8" t="s">
        <v>769</v>
      </c>
      <c r="R4227" s="8" t="s">
        <v>770</v>
      </c>
    </row>
    <row r="4228" spans="1:18" ht="60" customHeight="1" x14ac:dyDescent="0.25">
      <c r="A4228" s="8" t="s">
        <v>4041</v>
      </c>
      <c r="B4228" s="11">
        <v>79.22</v>
      </c>
      <c r="C4228" s="8" t="s">
        <v>2601</v>
      </c>
      <c r="D4228" s="8" t="s">
        <v>2602</v>
      </c>
      <c r="E4228" s="8">
        <v>6615</v>
      </c>
      <c r="F4228" s="9">
        <v>44625</v>
      </c>
      <c r="G4228" s="9">
        <v>44625</v>
      </c>
      <c r="H4228" s="8">
        <v>60</v>
      </c>
      <c r="I4228" s="9">
        <f>G4228+60</f>
        <v>44685</v>
      </c>
      <c r="J4228" s="9">
        <v>44680</v>
      </c>
      <c r="K4228" s="8">
        <f>J4228-I4228</f>
        <v>-5</v>
      </c>
      <c r="L4228" s="10">
        <v>3.45</v>
      </c>
      <c r="M4228" s="8">
        <v>0.14000000000000001</v>
      </c>
      <c r="N4228" s="10">
        <f>L4228*K4228</f>
        <v>-17.25</v>
      </c>
      <c r="O4228" s="8" t="s">
        <v>139</v>
      </c>
      <c r="P4228" s="8" t="s">
        <v>140</v>
      </c>
      <c r="Q4228" s="8" t="s">
        <v>769</v>
      </c>
      <c r="R4228" s="8" t="s">
        <v>770</v>
      </c>
    </row>
    <row r="4229" spans="1:18" ht="60" customHeight="1" x14ac:dyDescent="0.25">
      <c r="A4229" s="8" t="s">
        <v>4041</v>
      </c>
      <c r="B4229" s="11">
        <v>79.22</v>
      </c>
      <c r="C4229" s="8" t="s">
        <v>2601</v>
      </c>
      <c r="D4229" s="8" t="s">
        <v>2602</v>
      </c>
      <c r="E4229" s="8">
        <v>6615</v>
      </c>
      <c r="F4229" s="9">
        <v>44625</v>
      </c>
      <c r="G4229" s="9">
        <v>44625</v>
      </c>
      <c r="H4229" s="8">
        <v>60</v>
      </c>
      <c r="I4229" s="9">
        <f>G4229+60</f>
        <v>44685</v>
      </c>
      <c r="J4229" s="9">
        <v>44680</v>
      </c>
      <c r="K4229" s="8">
        <f>J4229-I4229</f>
        <v>-5</v>
      </c>
      <c r="L4229" s="10">
        <v>68.75</v>
      </c>
      <c r="M4229" s="8">
        <v>6.88</v>
      </c>
      <c r="N4229" s="10">
        <f>L4229*K4229</f>
        <v>-343.75</v>
      </c>
      <c r="O4229" s="8" t="s">
        <v>139</v>
      </c>
      <c r="P4229" s="8" t="s">
        <v>140</v>
      </c>
      <c r="Q4229" s="8" t="s">
        <v>769</v>
      </c>
      <c r="R4229" s="8" t="s">
        <v>770</v>
      </c>
    </row>
    <row r="4230" spans="1:18" ht="60" customHeight="1" x14ac:dyDescent="0.25">
      <c r="A4230" s="8" t="s">
        <v>4041</v>
      </c>
      <c r="B4230" s="11">
        <v>1291.47</v>
      </c>
      <c r="C4230" s="8" t="s">
        <v>2249</v>
      </c>
      <c r="D4230" s="8" t="s">
        <v>2250</v>
      </c>
      <c r="E4230" s="8">
        <v>9410</v>
      </c>
      <c r="F4230" s="9">
        <v>44683</v>
      </c>
      <c r="G4230" s="9">
        <v>44683</v>
      </c>
      <c r="H4230" s="8">
        <v>60</v>
      </c>
      <c r="I4230" s="9">
        <f>G4230+60</f>
        <v>44743</v>
      </c>
      <c r="J4230" s="9">
        <v>44721</v>
      </c>
      <c r="K4230" s="8">
        <f>J4230-I4230</f>
        <v>-22</v>
      </c>
      <c r="L4230" s="10">
        <v>1058.58</v>
      </c>
      <c r="M4230" s="8">
        <v>232.89</v>
      </c>
      <c r="N4230" s="10">
        <f>L4230*K4230</f>
        <v>-23288.76</v>
      </c>
      <c r="O4230" s="8" t="s">
        <v>666</v>
      </c>
      <c r="P4230" s="8" t="s">
        <v>667</v>
      </c>
      <c r="Q4230" s="8" t="s">
        <v>668</v>
      </c>
      <c r="R4230" s="8" t="s">
        <v>669</v>
      </c>
    </row>
    <row r="4231" spans="1:18" ht="60" customHeight="1" x14ac:dyDescent="0.25">
      <c r="A4231" s="8" t="s">
        <v>4041</v>
      </c>
      <c r="B4231" s="11">
        <v>1450.73</v>
      </c>
      <c r="C4231" s="8" t="s">
        <v>2015</v>
      </c>
      <c r="D4231" s="8" t="s">
        <v>2016</v>
      </c>
      <c r="E4231" s="8">
        <v>10060</v>
      </c>
      <c r="F4231" s="9">
        <v>44687</v>
      </c>
      <c r="G4231" s="9">
        <v>44692</v>
      </c>
      <c r="H4231" s="8">
        <v>60</v>
      </c>
      <c r="I4231" s="9">
        <f>G4231+60</f>
        <v>44752</v>
      </c>
      <c r="J4231" s="9">
        <v>44732</v>
      </c>
      <c r="K4231" s="8">
        <f>J4231-I4231</f>
        <v>-20</v>
      </c>
      <c r="L4231" s="10">
        <v>1394.93</v>
      </c>
      <c r="M4231" s="8">
        <v>55.8</v>
      </c>
      <c r="N4231" s="10">
        <f>L4231*K4231</f>
        <v>-27898.600000000002</v>
      </c>
      <c r="O4231" s="8" t="s">
        <v>139</v>
      </c>
      <c r="P4231" s="8" t="s">
        <v>140</v>
      </c>
      <c r="Q4231" s="8" t="s">
        <v>769</v>
      </c>
      <c r="R4231" s="8" t="s">
        <v>770</v>
      </c>
    </row>
    <row r="4232" spans="1:18" ht="60" customHeight="1" x14ac:dyDescent="0.25">
      <c r="A4232" s="8" t="s">
        <v>4042</v>
      </c>
      <c r="B4232" s="11">
        <v>106.63</v>
      </c>
      <c r="C4232" s="8" t="s">
        <v>1629</v>
      </c>
      <c r="D4232" s="8" t="s">
        <v>1630</v>
      </c>
      <c r="E4232" s="8">
        <v>6181</v>
      </c>
      <c r="F4232" s="9">
        <v>44655</v>
      </c>
      <c r="G4232" s="9">
        <v>44659</v>
      </c>
      <c r="H4232" s="8">
        <v>60</v>
      </c>
      <c r="I4232" s="9">
        <f>G4232+60</f>
        <v>44719</v>
      </c>
      <c r="J4232" s="9">
        <v>44666</v>
      </c>
      <c r="K4232" s="8">
        <f>J4232-I4232</f>
        <v>-53</v>
      </c>
      <c r="L4232" s="10">
        <v>87.4</v>
      </c>
      <c r="M4232" s="8">
        <v>19.23</v>
      </c>
      <c r="N4232" s="10">
        <f>L4232*K4232</f>
        <v>-4632.2000000000007</v>
      </c>
      <c r="O4232" s="8" t="s">
        <v>259</v>
      </c>
      <c r="P4232" s="8" t="s">
        <v>260</v>
      </c>
      <c r="Q4232" s="8" t="s">
        <v>261</v>
      </c>
      <c r="R4232" s="8" t="s">
        <v>262</v>
      </c>
    </row>
    <row r="4233" spans="1:18" ht="60" customHeight="1" x14ac:dyDescent="0.25">
      <c r="A4233" s="8" t="s">
        <v>4042</v>
      </c>
      <c r="B4233" s="11">
        <v>1837.5</v>
      </c>
      <c r="C4233" s="8" t="s">
        <v>1751</v>
      </c>
      <c r="D4233" s="8" t="s">
        <v>1752</v>
      </c>
      <c r="E4233" s="8">
        <v>9437</v>
      </c>
      <c r="F4233" s="9">
        <v>44685</v>
      </c>
      <c r="G4233" s="9">
        <v>44686</v>
      </c>
      <c r="H4233" s="8">
        <v>60</v>
      </c>
      <c r="I4233" s="9">
        <f>G4233+60</f>
        <v>44746</v>
      </c>
      <c r="J4233" s="9">
        <v>44721</v>
      </c>
      <c r="K4233" s="8">
        <f>J4233-I4233</f>
        <v>-25</v>
      </c>
      <c r="L4233" s="10">
        <v>1506.15</v>
      </c>
      <c r="M4233" s="8">
        <v>331.35</v>
      </c>
      <c r="N4233" s="10">
        <f>L4233*K4233</f>
        <v>-37653.75</v>
      </c>
      <c r="O4233" s="8" t="s">
        <v>666</v>
      </c>
      <c r="P4233" s="8" t="s">
        <v>667</v>
      </c>
      <c r="Q4233" s="8" t="s">
        <v>668</v>
      </c>
      <c r="R4233" s="8" t="s">
        <v>669</v>
      </c>
    </row>
    <row r="4234" spans="1:18" ht="60" customHeight="1" x14ac:dyDescent="0.25">
      <c r="A4234" s="8" t="s">
        <v>4043</v>
      </c>
      <c r="B4234" s="11">
        <v>2859.99</v>
      </c>
      <c r="C4234" s="8" t="s">
        <v>4044</v>
      </c>
      <c r="D4234" s="8" t="s">
        <v>4045</v>
      </c>
      <c r="E4234" s="8">
        <v>9230</v>
      </c>
      <c r="F4234" s="9">
        <v>44043</v>
      </c>
      <c r="G4234" s="9">
        <v>44047</v>
      </c>
      <c r="H4234" s="8">
        <v>60</v>
      </c>
      <c r="I4234" s="9">
        <f>G4234+60</f>
        <v>44107</v>
      </c>
      <c r="J4234" s="9">
        <v>44719</v>
      </c>
      <c r="K4234" s="8">
        <f>J4234-I4234</f>
        <v>612</v>
      </c>
      <c r="L4234" s="10">
        <v>2344.25</v>
      </c>
      <c r="M4234" s="8">
        <v>515.74</v>
      </c>
      <c r="N4234" s="10">
        <f>L4234*K4234</f>
        <v>1434681</v>
      </c>
      <c r="O4234" s="8" t="s">
        <v>37</v>
      </c>
      <c r="P4234" s="8" t="s">
        <v>38</v>
      </c>
      <c r="Q4234" s="8" t="s">
        <v>39</v>
      </c>
      <c r="R4234" s="8" t="s">
        <v>40</v>
      </c>
    </row>
    <row r="4235" spans="1:18" ht="45" customHeight="1" x14ac:dyDescent="0.25">
      <c r="A4235" s="8" t="s">
        <v>4043</v>
      </c>
      <c r="B4235" s="11">
        <v>900</v>
      </c>
      <c r="C4235" s="8" t="s">
        <v>1134</v>
      </c>
      <c r="D4235" s="8" t="s">
        <v>1135</v>
      </c>
      <c r="E4235" s="8">
        <v>6582</v>
      </c>
      <c r="F4235" s="9">
        <v>44663</v>
      </c>
      <c r="G4235" s="9">
        <v>44665</v>
      </c>
      <c r="H4235" s="8">
        <v>60</v>
      </c>
      <c r="I4235" s="9">
        <f>G4235+60</f>
        <v>44725</v>
      </c>
      <c r="J4235" s="9">
        <v>44679</v>
      </c>
      <c r="K4235" s="8">
        <f>J4235-I4235</f>
        <v>-46</v>
      </c>
      <c r="L4235" s="10">
        <v>900</v>
      </c>
      <c r="M4235" s="8">
        <v>0</v>
      </c>
      <c r="N4235" s="10">
        <f>L4235*K4235</f>
        <v>-41400</v>
      </c>
      <c r="O4235" s="8" t="s">
        <v>259</v>
      </c>
      <c r="P4235" s="8" t="s">
        <v>260</v>
      </c>
      <c r="Q4235" s="8" t="s">
        <v>261</v>
      </c>
      <c r="R4235" s="8" t="s">
        <v>262</v>
      </c>
    </row>
    <row r="4236" spans="1:18" ht="60" customHeight="1" x14ac:dyDescent="0.25">
      <c r="A4236" s="8" t="s">
        <v>4043</v>
      </c>
      <c r="B4236" s="11">
        <v>2163.4</v>
      </c>
      <c r="C4236" s="8" t="s">
        <v>1137</v>
      </c>
      <c r="D4236" s="8" t="s">
        <v>1138</v>
      </c>
      <c r="E4236" s="8">
        <v>6457</v>
      </c>
      <c r="F4236" s="9">
        <v>44658</v>
      </c>
      <c r="G4236" s="9">
        <v>44661</v>
      </c>
      <c r="H4236" s="8">
        <v>60</v>
      </c>
      <c r="I4236" s="9">
        <f>G4236+60</f>
        <v>44721</v>
      </c>
      <c r="J4236" s="9">
        <v>44677</v>
      </c>
      <c r="K4236" s="8">
        <f>J4236-I4236</f>
        <v>-44</v>
      </c>
      <c r="L4236" s="10">
        <v>1773.28</v>
      </c>
      <c r="M4236" s="8">
        <v>390.12</v>
      </c>
      <c r="N4236" s="10">
        <f>L4236*K4236</f>
        <v>-78024.319999999992</v>
      </c>
      <c r="O4236" s="8" t="s">
        <v>666</v>
      </c>
      <c r="P4236" s="8" t="s">
        <v>667</v>
      </c>
      <c r="Q4236" s="8" t="s">
        <v>668</v>
      </c>
      <c r="R4236" s="8" t="s">
        <v>669</v>
      </c>
    </row>
    <row r="4237" spans="1:18" ht="90" customHeight="1" x14ac:dyDescent="0.25">
      <c r="A4237" s="8" t="s">
        <v>4043</v>
      </c>
      <c r="B4237" s="11">
        <v>1256.17</v>
      </c>
      <c r="C4237" s="8" t="s">
        <v>1205</v>
      </c>
      <c r="D4237" s="8" t="s">
        <v>1206</v>
      </c>
      <c r="E4237" s="8">
        <v>8648</v>
      </c>
      <c r="F4237" s="9">
        <v>44686</v>
      </c>
      <c r="G4237" s="9">
        <v>44687</v>
      </c>
      <c r="H4237" s="8">
        <v>60</v>
      </c>
      <c r="I4237" s="9">
        <f>G4237+60</f>
        <v>44747</v>
      </c>
      <c r="J4237" s="9">
        <v>44713</v>
      </c>
      <c r="K4237" s="8">
        <f>J4237-I4237</f>
        <v>-34</v>
      </c>
      <c r="L4237" s="10">
        <v>101.43</v>
      </c>
      <c r="M4237" s="8">
        <v>4.0599999999999996</v>
      </c>
      <c r="N4237" s="10">
        <f>L4237*K4237</f>
        <v>-3448.6200000000003</v>
      </c>
      <c r="O4237" s="8" t="s">
        <v>139</v>
      </c>
      <c r="P4237" s="8" t="s">
        <v>140</v>
      </c>
      <c r="Q4237" s="8" t="s">
        <v>769</v>
      </c>
      <c r="R4237" s="8" t="s">
        <v>770</v>
      </c>
    </row>
    <row r="4238" spans="1:18" ht="90" customHeight="1" x14ac:dyDescent="0.25">
      <c r="A4238" s="8" t="s">
        <v>4043</v>
      </c>
      <c r="B4238" s="11">
        <v>1256.17</v>
      </c>
      <c r="C4238" s="8" t="s">
        <v>1205</v>
      </c>
      <c r="D4238" s="8" t="s">
        <v>1206</v>
      </c>
      <c r="E4238" s="8">
        <v>8648</v>
      </c>
      <c r="F4238" s="9">
        <v>44686</v>
      </c>
      <c r="G4238" s="9">
        <v>44687</v>
      </c>
      <c r="H4238" s="8">
        <v>60</v>
      </c>
      <c r="I4238" s="9">
        <f>G4238+60</f>
        <v>44747</v>
      </c>
      <c r="J4238" s="9">
        <v>44713</v>
      </c>
      <c r="K4238" s="8">
        <f>J4238-I4238</f>
        <v>-34</v>
      </c>
      <c r="L4238" s="10">
        <v>1046.07</v>
      </c>
      <c r="M4238" s="8">
        <v>104.61</v>
      </c>
      <c r="N4238" s="10">
        <f>L4238*K4238</f>
        <v>-35566.379999999997</v>
      </c>
      <c r="O4238" s="8" t="s">
        <v>139</v>
      </c>
      <c r="P4238" s="8" t="s">
        <v>140</v>
      </c>
      <c r="Q4238" s="8" t="s">
        <v>769</v>
      </c>
      <c r="R4238" s="8" t="s">
        <v>770</v>
      </c>
    </row>
    <row r="4239" spans="1:18" ht="60" customHeight="1" x14ac:dyDescent="0.25">
      <c r="A4239" s="8" t="s">
        <v>4043</v>
      </c>
      <c r="B4239" s="11">
        <v>1340.05</v>
      </c>
      <c r="C4239" s="8" t="s">
        <v>2023</v>
      </c>
      <c r="D4239" s="8" t="s">
        <v>2024</v>
      </c>
      <c r="E4239" s="8">
        <v>9400</v>
      </c>
      <c r="F4239" s="9">
        <v>44683</v>
      </c>
      <c r="G4239" s="9">
        <v>44684</v>
      </c>
      <c r="H4239" s="8">
        <v>60</v>
      </c>
      <c r="I4239" s="9">
        <f>G4239+60</f>
        <v>44744</v>
      </c>
      <c r="J4239" s="9">
        <v>44721</v>
      </c>
      <c r="K4239" s="8">
        <f>J4239-I4239</f>
        <v>-23</v>
      </c>
      <c r="L4239" s="10">
        <v>1098.4000000000001</v>
      </c>
      <c r="M4239" s="8">
        <v>241.65</v>
      </c>
      <c r="N4239" s="10">
        <f>L4239*K4239</f>
        <v>-25263.200000000001</v>
      </c>
      <c r="O4239" s="8" t="s">
        <v>666</v>
      </c>
      <c r="P4239" s="8" t="s">
        <v>667</v>
      </c>
      <c r="Q4239" s="8" t="s">
        <v>668</v>
      </c>
      <c r="R4239" s="8" t="s">
        <v>669</v>
      </c>
    </row>
    <row r="4240" spans="1:18" ht="60" customHeight="1" x14ac:dyDescent="0.25">
      <c r="A4240" s="8" t="s">
        <v>4043</v>
      </c>
      <c r="B4240" s="11">
        <v>1088.8499999999999</v>
      </c>
      <c r="C4240" s="8" t="s">
        <v>2165</v>
      </c>
      <c r="D4240" s="8" t="s">
        <v>2166</v>
      </c>
      <c r="E4240" s="8">
        <v>9431</v>
      </c>
      <c r="F4240" s="9">
        <v>44684</v>
      </c>
      <c r="G4240" s="9">
        <v>44684</v>
      </c>
      <c r="H4240" s="8">
        <v>60</v>
      </c>
      <c r="I4240" s="9">
        <f>G4240+60</f>
        <v>44744</v>
      </c>
      <c r="J4240" s="9">
        <v>44721</v>
      </c>
      <c r="K4240" s="8">
        <f>J4240-I4240</f>
        <v>-23</v>
      </c>
      <c r="L4240" s="10">
        <v>892.5</v>
      </c>
      <c r="M4240" s="8">
        <v>196.35</v>
      </c>
      <c r="N4240" s="10">
        <f>L4240*K4240</f>
        <v>-20527.5</v>
      </c>
      <c r="O4240" s="8" t="s">
        <v>666</v>
      </c>
      <c r="P4240" s="8" t="s">
        <v>667</v>
      </c>
      <c r="Q4240" s="8" t="s">
        <v>668</v>
      </c>
      <c r="R4240" s="8" t="s">
        <v>669</v>
      </c>
    </row>
    <row r="4241" spans="1:18" ht="60" customHeight="1" x14ac:dyDescent="0.25">
      <c r="A4241" s="8" t="s">
        <v>4043</v>
      </c>
      <c r="B4241" s="11">
        <v>1634.81</v>
      </c>
      <c r="C4241" s="8" t="s">
        <v>1207</v>
      </c>
      <c r="D4241" s="8" t="s">
        <v>1208</v>
      </c>
      <c r="E4241" s="8">
        <v>9563</v>
      </c>
      <c r="F4241" s="9">
        <v>44683</v>
      </c>
      <c r="G4241" s="9">
        <v>44687</v>
      </c>
      <c r="H4241" s="8">
        <v>60</v>
      </c>
      <c r="I4241" s="9">
        <f>G4241+60</f>
        <v>44747</v>
      </c>
      <c r="J4241" s="9">
        <v>44725</v>
      </c>
      <c r="K4241" s="8">
        <f>J4241-I4241</f>
        <v>-22</v>
      </c>
      <c r="L4241" s="10">
        <v>1340.01</v>
      </c>
      <c r="M4241" s="8">
        <v>294.8</v>
      </c>
      <c r="N4241" s="10">
        <f>L4241*K4241</f>
        <v>-29480.22</v>
      </c>
      <c r="O4241" s="8" t="s">
        <v>666</v>
      </c>
      <c r="P4241" s="8" t="s">
        <v>667</v>
      </c>
      <c r="Q4241" s="8" t="s">
        <v>668</v>
      </c>
      <c r="R4241" s="8" t="s">
        <v>669</v>
      </c>
    </row>
    <row r="4242" spans="1:18" ht="60" customHeight="1" x14ac:dyDescent="0.25">
      <c r="A4242" s="8" t="s">
        <v>4043</v>
      </c>
      <c r="B4242" s="11">
        <v>2507.3200000000002</v>
      </c>
      <c r="C4242" s="8" t="s">
        <v>1209</v>
      </c>
      <c r="D4242" s="8" t="s">
        <v>1210</v>
      </c>
      <c r="E4242" s="8">
        <v>10379</v>
      </c>
      <c r="F4242" s="9">
        <v>44718</v>
      </c>
      <c r="G4242" s="9">
        <v>44718</v>
      </c>
      <c r="H4242" s="8">
        <v>60</v>
      </c>
      <c r="I4242" s="9">
        <f>G4242+60</f>
        <v>44778</v>
      </c>
      <c r="J4242" s="9">
        <v>44735</v>
      </c>
      <c r="K4242" s="8">
        <f>J4242-I4242</f>
        <v>-43</v>
      </c>
      <c r="L4242" s="10">
        <v>2055.1799999999998</v>
      </c>
      <c r="M4242" s="8">
        <v>452.14</v>
      </c>
      <c r="N4242" s="10">
        <f>L4242*K4242</f>
        <v>-88372.739999999991</v>
      </c>
      <c r="O4242" s="8" t="s">
        <v>666</v>
      </c>
      <c r="P4242" s="8" t="s">
        <v>667</v>
      </c>
      <c r="Q4242" s="8" t="s">
        <v>668</v>
      </c>
      <c r="R4242" s="8" t="s">
        <v>669</v>
      </c>
    </row>
    <row r="4243" spans="1:18" ht="60" customHeight="1" x14ac:dyDescent="0.25">
      <c r="A4243" s="8" t="s">
        <v>4046</v>
      </c>
      <c r="B4243" s="11">
        <v>795.79</v>
      </c>
      <c r="C4243" s="8" t="s">
        <v>2340</v>
      </c>
      <c r="D4243" s="8" t="s">
        <v>2341</v>
      </c>
      <c r="E4243" s="8">
        <v>6464</v>
      </c>
      <c r="F4243" s="9">
        <v>44658</v>
      </c>
      <c r="G4243" s="9">
        <v>44670</v>
      </c>
      <c r="H4243" s="8">
        <v>60</v>
      </c>
      <c r="I4243" s="9">
        <f>G4243+60</f>
        <v>44730</v>
      </c>
      <c r="J4243" s="9">
        <v>44677</v>
      </c>
      <c r="K4243" s="8">
        <f>J4243-I4243</f>
        <v>-53</v>
      </c>
      <c r="L4243" s="10">
        <v>652.29</v>
      </c>
      <c r="M4243" s="8">
        <v>143.5</v>
      </c>
      <c r="N4243" s="10">
        <f>L4243*K4243</f>
        <v>-34571.369999999995</v>
      </c>
      <c r="O4243" s="8" t="s">
        <v>666</v>
      </c>
      <c r="P4243" s="8" t="s">
        <v>667</v>
      </c>
      <c r="Q4243" s="8" t="s">
        <v>668</v>
      </c>
      <c r="R4243" s="8" t="s">
        <v>669</v>
      </c>
    </row>
    <row r="4244" spans="1:18" ht="60" customHeight="1" x14ac:dyDescent="0.25">
      <c r="A4244" s="8" t="s">
        <v>4047</v>
      </c>
      <c r="B4244" s="11">
        <v>1268.28</v>
      </c>
      <c r="C4244" s="8" t="s">
        <v>1755</v>
      </c>
      <c r="D4244" s="8" t="s">
        <v>1756</v>
      </c>
      <c r="E4244" s="8">
        <v>8642</v>
      </c>
      <c r="F4244" s="9">
        <v>44659</v>
      </c>
      <c r="G4244" s="9">
        <v>44664</v>
      </c>
      <c r="H4244" s="8">
        <v>60</v>
      </c>
      <c r="I4244" s="9">
        <f>G4244+60</f>
        <v>44724</v>
      </c>
      <c r="J4244" s="9">
        <v>44713</v>
      </c>
      <c r="K4244" s="8">
        <f>J4244-I4244</f>
        <v>-11</v>
      </c>
      <c r="L4244" s="10">
        <v>1219.5</v>
      </c>
      <c r="M4244" s="8">
        <v>48.78</v>
      </c>
      <c r="N4244" s="10">
        <f>L4244*K4244</f>
        <v>-13414.5</v>
      </c>
      <c r="O4244" s="8" t="s">
        <v>139</v>
      </c>
      <c r="P4244" s="8" t="s">
        <v>140</v>
      </c>
      <c r="Q4244" s="8" t="s">
        <v>769</v>
      </c>
      <c r="R4244" s="8" t="s">
        <v>770</v>
      </c>
    </row>
    <row r="4245" spans="1:18" ht="30" customHeight="1" x14ac:dyDescent="0.25">
      <c r="A4245" s="8" t="s">
        <v>4048</v>
      </c>
      <c r="B4245" s="11">
        <v>1400</v>
      </c>
      <c r="C4245" s="8" t="s">
        <v>4049</v>
      </c>
      <c r="D4245" s="8" t="s">
        <v>4050</v>
      </c>
      <c r="E4245" s="8">
        <v>7626</v>
      </c>
      <c r="F4245" s="9">
        <v>44610</v>
      </c>
      <c r="G4245" s="9">
        <v>44620</v>
      </c>
      <c r="H4245" s="8">
        <v>60</v>
      </c>
      <c r="I4245" s="9">
        <f>G4245+60</f>
        <v>44680</v>
      </c>
      <c r="J4245" s="9">
        <v>44690</v>
      </c>
      <c r="K4245" s="8">
        <f>J4245-I4245</f>
        <v>10</v>
      </c>
      <c r="L4245" s="10">
        <v>1400</v>
      </c>
      <c r="M4245" s="8">
        <v>0</v>
      </c>
      <c r="N4245" s="10">
        <f>L4245*K4245</f>
        <v>14000</v>
      </c>
      <c r="O4245" s="8" t="s">
        <v>45</v>
      </c>
      <c r="P4245" s="8" t="s">
        <v>46</v>
      </c>
      <c r="Q4245" s="8" t="s">
        <v>104</v>
      </c>
      <c r="R4245" s="8" t="s">
        <v>80</v>
      </c>
    </row>
    <row r="4246" spans="1:18" ht="60" customHeight="1" x14ac:dyDescent="0.25">
      <c r="A4246" s="8" t="s">
        <v>4051</v>
      </c>
      <c r="B4246" s="11">
        <v>1930.24</v>
      </c>
      <c r="C4246" s="8" t="s">
        <v>1984</v>
      </c>
      <c r="D4246" s="8" t="s">
        <v>1985</v>
      </c>
      <c r="E4246" s="8">
        <v>5907</v>
      </c>
      <c r="F4246" s="9">
        <v>44642</v>
      </c>
      <c r="G4246" s="9">
        <v>44643</v>
      </c>
      <c r="H4246" s="8">
        <v>60</v>
      </c>
      <c r="I4246" s="9">
        <f>G4246+60</f>
        <v>44703</v>
      </c>
      <c r="J4246" s="9">
        <v>44664</v>
      </c>
      <c r="K4246" s="8">
        <f>J4246-I4246</f>
        <v>-39</v>
      </c>
      <c r="L4246" s="10">
        <v>1856</v>
      </c>
      <c r="M4246" s="8">
        <v>74.239999999999995</v>
      </c>
      <c r="N4246" s="10">
        <f>L4246*K4246</f>
        <v>-72384</v>
      </c>
      <c r="O4246" s="8" t="s">
        <v>45</v>
      </c>
      <c r="P4246" s="8" t="s">
        <v>46</v>
      </c>
      <c r="Q4246" s="8" t="s">
        <v>205</v>
      </c>
      <c r="R4246" s="8" t="s">
        <v>206</v>
      </c>
    </row>
    <row r="4247" spans="1:18" ht="60" customHeight="1" x14ac:dyDescent="0.25">
      <c r="A4247" s="8" t="s">
        <v>4052</v>
      </c>
      <c r="B4247" s="11">
        <v>318.42</v>
      </c>
      <c r="C4247" s="8" t="s">
        <v>1705</v>
      </c>
      <c r="D4247" s="8" t="s">
        <v>1706</v>
      </c>
      <c r="E4247" s="8">
        <v>9551</v>
      </c>
      <c r="F4247" s="9">
        <v>44708</v>
      </c>
      <c r="G4247" s="9">
        <v>44714</v>
      </c>
      <c r="H4247" s="8">
        <v>60</v>
      </c>
      <c r="I4247" s="9">
        <f>G4247+60</f>
        <v>44774</v>
      </c>
      <c r="J4247" s="9">
        <v>44725</v>
      </c>
      <c r="K4247" s="8">
        <f>J4247-I4247</f>
        <v>-49</v>
      </c>
      <c r="L4247" s="10">
        <v>289.47000000000003</v>
      </c>
      <c r="M4247" s="8">
        <v>28.95</v>
      </c>
      <c r="N4247" s="10">
        <f>L4247*K4247</f>
        <v>-14184.03</v>
      </c>
      <c r="O4247" s="8" t="s">
        <v>59</v>
      </c>
      <c r="P4247" s="8" t="s">
        <v>60</v>
      </c>
      <c r="Q4247" s="8" t="s">
        <v>61</v>
      </c>
      <c r="R4247" s="8" t="s">
        <v>62</v>
      </c>
    </row>
    <row r="4248" spans="1:18" ht="60" customHeight="1" x14ac:dyDescent="0.25">
      <c r="A4248" s="8" t="s">
        <v>4053</v>
      </c>
      <c r="B4248" s="11">
        <v>99.55</v>
      </c>
      <c r="C4248" s="8" t="s">
        <v>3977</v>
      </c>
      <c r="D4248" s="8" t="s">
        <v>3978</v>
      </c>
      <c r="E4248" s="8">
        <v>7917</v>
      </c>
      <c r="F4248" s="9">
        <v>44642</v>
      </c>
      <c r="G4248" s="9">
        <v>44659</v>
      </c>
      <c r="H4248" s="8">
        <v>60</v>
      </c>
      <c r="I4248" s="9">
        <f>G4248+60</f>
        <v>44719</v>
      </c>
      <c r="J4248" s="9">
        <v>44697</v>
      </c>
      <c r="K4248" s="8">
        <f>J4248-I4248</f>
        <v>-22</v>
      </c>
      <c r="L4248" s="10">
        <v>81.599999999999994</v>
      </c>
      <c r="M4248" s="8">
        <v>17.95</v>
      </c>
      <c r="N4248" s="10">
        <f>L4248*K4248</f>
        <v>-1795.1999999999998</v>
      </c>
      <c r="O4248" s="8" t="s">
        <v>45</v>
      </c>
      <c r="P4248" s="8" t="s">
        <v>46</v>
      </c>
      <c r="Q4248" s="8" t="s">
        <v>222</v>
      </c>
      <c r="R4248" s="8" t="s">
        <v>223</v>
      </c>
    </row>
    <row r="4249" spans="1:18" ht="60" customHeight="1" x14ac:dyDescent="0.25">
      <c r="A4249" s="8" t="s">
        <v>4054</v>
      </c>
      <c r="B4249" s="11">
        <v>977.87</v>
      </c>
      <c r="C4249" s="8" t="s">
        <v>1569</v>
      </c>
      <c r="D4249" s="8" t="s">
        <v>1570</v>
      </c>
      <c r="E4249" s="8">
        <v>9143</v>
      </c>
      <c r="F4249" s="9">
        <v>44652</v>
      </c>
      <c r="G4249" s="9">
        <v>44686</v>
      </c>
      <c r="H4249" s="8">
        <v>60</v>
      </c>
      <c r="I4249" s="9">
        <f>G4249+60</f>
        <v>44746</v>
      </c>
      <c r="J4249" s="9">
        <v>44718</v>
      </c>
      <c r="K4249" s="8">
        <f>J4249-I4249</f>
        <v>-28</v>
      </c>
      <c r="L4249" s="10">
        <v>888.97</v>
      </c>
      <c r="M4249" s="8">
        <v>88.9</v>
      </c>
      <c r="N4249" s="10">
        <f>L4249*K4249</f>
        <v>-24891.16</v>
      </c>
      <c r="O4249" s="8" t="s">
        <v>59</v>
      </c>
      <c r="P4249" s="8" t="s">
        <v>60</v>
      </c>
      <c r="Q4249" s="8" t="s">
        <v>61</v>
      </c>
      <c r="R4249" s="8" t="s">
        <v>62</v>
      </c>
    </row>
    <row r="4250" spans="1:18" ht="60" customHeight="1" x14ac:dyDescent="0.25">
      <c r="A4250" s="8" t="s">
        <v>4055</v>
      </c>
      <c r="B4250" s="11">
        <v>820.6</v>
      </c>
      <c r="C4250" s="8" t="s">
        <v>2182</v>
      </c>
      <c r="D4250" s="8" t="s">
        <v>2183</v>
      </c>
      <c r="E4250" s="8">
        <v>9546</v>
      </c>
      <c r="F4250" s="9">
        <v>44712</v>
      </c>
      <c r="G4250" s="9">
        <v>44714</v>
      </c>
      <c r="H4250" s="8">
        <v>60</v>
      </c>
      <c r="I4250" s="9">
        <f>G4250+60</f>
        <v>44774</v>
      </c>
      <c r="J4250" s="9">
        <v>44725</v>
      </c>
      <c r="K4250" s="8">
        <f>J4250-I4250</f>
        <v>-49</v>
      </c>
      <c r="L4250" s="10">
        <v>746</v>
      </c>
      <c r="M4250" s="8">
        <v>74.599999999999994</v>
      </c>
      <c r="N4250" s="10">
        <f>L4250*K4250</f>
        <v>-36554</v>
      </c>
      <c r="O4250" s="8" t="s">
        <v>59</v>
      </c>
      <c r="P4250" s="8" t="s">
        <v>60</v>
      </c>
      <c r="Q4250" s="8" t="s">
        <v>61</v>
      </c>
      <c r="R4250" s="8" t="s">
        <v>62</v>
      </c>
    </row>
    <row r="4251" spans="1:18" ht="60" customHeight="1" x14ac:dyDescent="0.25">
      <c r="A4251" s="8" t="s">
        <v>4056</v>
      </c>
      <c r="B4251" s="11">
        <v>14282.42</v>
      </c>
      <c r="C4251" s="8" t="s">
        <v>2112</v>
      </c>
      <c r="D4251" s="8" t="s">
        <v>2113</v>
      </c>
      <c r="E4251" s="8">
        <v>9020</v>
      </c>
      <c r="F4251" s="9">
        <v>44705</v>
      </c>
      <c r="G4251" s="9">
        <v>44705</v>
      </c>
      <c r="H4251" s="8">
        <v>60</v>
      </c>
      <c r="I4251" s="9">
        <f>G4251+60</f>
        <v>44765</v>
      </c>
      <c r="J4251" s="9">
        <v>44718</v>
      </c>
      <c r="K4251" s="8">
        <f>J4251-I4251</f>
        <v>-47</v>
      </c>
      <c r="L4251" s="10">
        <v>11706.9</v>
      </c>
      <c r="M4251" s="8">
        <v>2575.52</v>
      </c>
      <c r="N4251" s="10">
        <f>L4251*K4251</f>
        <v>-550224.29999999993</v>
      </c>
      <c r="O4251" s="8" t="s">
        <v>109</v>
      </c>
      <c r="P4251" s="8" t="s">
        <v>110</v>
      </c>
      <c r="Q4251" s="8" t="s">
        <v>111</v>
      </c>
      <c r="R4251" s="8" t="s">
        <v>112</v>
      </c>
    </row>
    <row r="4252" spans="1:18" ht="60" customHeight="1" x14ac:dyDescent="0.25">
      <c r="A4252" s="8" t="s">
        <v>4057</v>
      </c>
      <c r="B4252" s="11">
        <v>15128</v>
      </c>
      <c r="C4252" s="8" t="s">
        <v>1670</v>
      </c>
      <c r="D4252" s="8" t="s">
        <v>1671</v>
      </c>
      <c r="E4252" s="8">
        <v>9488</v>
      </c>
      <c r="F4252" s="9">
        <v>44687</v>
      </c>
      <c r="G4252" s="9">
        <v>44693</v>
      </c>
      <c r="H4252" s="8">
        <v>60</v>
      </c>
      <c r="I4252" s="9">
        <f>G4252+60</f>
        <v>44753</v>
      </c>
      <c r="J4252" s="9">
        <v>44721</v>
      </c>
      <c r="K4252" s="8">
        <f>J4252-I4252</f>
        <v>-32</v>
      </c>
      <c r="L4252" s="10">
        <v>12400</v>
      </c>
      <c r="M4252" s="8">
        <v>2728</v>
      </c>
      <c r="N4252" s="10">
        <f>L4252*K4252</f>
        <v>-396800</v>
      </c>
      <c r="O4252" s="8" t="s">
        <v>109</v>
      </c>
      <c r="P4252" s="8" t="s">
        <v>110</v>
      </c>
      <c r="Q4252" s="8" t="s">
        <v>111</v>
      </c>
      <c r="R4252" s="8" t="s">
        <v>112</v>
      </c>
    </row>
    <row r="4253" spans="1:18" ht="75" customHeight="1" x14ac:dyDescent="0.25">
      <c r="A4253" s="8" t="s">
        <v>4058</v>
      </c>
      <c r="B4253" s="11">
        <v>915.82</v>
      </c>
      <c r="C4253" s="8" t="s">
        <v>2036</v>
      </c>
      <c r="D4253" s="8" t="s">
        <v>2037</v>
      </c>
      <c r="E4253" s="8">
        <v>7330</v>
      </c>
      <c r="F4253" s="9">
        <v>44679</v>
      </c>
      <c r="G4253" s="9">
        <v>44680</v>
      </c>
      <c r="H4253" s="8">
        <v>60</v>
      </c>
      <c r="I4253" s="9">
        <f>G4253+60</f>
        <v>44740</v>
      </c>
      <c r="J4253" s="9">
        <v>44686</v>
      </c>
      <c r="K4253" s="8">
        <f>J4253-I4253</f>
        <v>-54</v>
      </c>
      <c r="L4253" s="10">
        <v>832.56</v>
      </c>
      <c r="M4253" s="8">
        <v>83.26</v>
      </c>
      <c r="N4253" s="10">
        <f>L4253*K4253</f>
        <v>-44958.239999999998</v>
      </c>
      <c r="O4253" s="8" t="s">
        <v>59</v>
      </c>
      <c r="P4253" s="8" t="s">
        <v>60</v>
      </c>
      <c r="Q4253" s="8" t="s">
        <v>61</v>
      </c>
      <c r="R4253" s="8" t="s">
        <v>62</v>
      </c>
    </row>
    <row r="4254" spans="1:18" ht="60" customHeight="1" x14ac:dyDescent="0.25">
      <c r="A4254" s="8" t="s">
        <v>4059</v>
      </c>
      <c r="B4254" s="11">
        <v>1753.77</v>
      </c>
      <c r="C4254" s="8" t="s">
        <v>2023</v>
      </c>
      <c r="D4254" s="8" t="s">
        <v>2024</v>
      </c>
      <c r="E4254" s="8">
        <v>9447</v>
      </c>
      <c r="F4254" s="9">
        <v>44683</v>
      </c>
      <c r="G4254" s="9">
        <v>44683</v>
      </c>
      <c r="H4254" s="8">
        <v>60</v>
      </c>
      <c r="I4254" s="9">
        <f>G4254+60</f>
        <v>44743</v>
      </c>
      <c r="J4254" s="9">
        <v>44721</v>
      </c>
      <c r="K4254" s="8">
        <f>J4254-I4254</f>
        <v>-22</v>
      </c>
      <c r="L4254" s="10">
        <v>1686.32</v>
      </c>
      <c r="M4254" s="8">
        <v>67.45</v>
      </c>
      <c r="N4254" s="10">
        <f>L4254*K4254</f>
        <v>-37099.040000000001</v>
      </c>
      <c r="O4254" s="8" t="s">
        <v>139</v>
      </c>
      <c r="P4254" s="8" t="s">
        <v>140</v>
      </c>
      <c r="Q4254" s="8" t="s">
        <v>769</v>
      </c>
      <c r="R4254" s="8" t="s">
        <v>770</v>
      </c>
    </row>
    <row r="4255" spans="1:18" ht="60" customHeight="1" x14ac:dyDescent="0.25">
      <c r="A4255" s="8" t="s">
        <v>4059</v>
      </c>
      <c r="B4255" s="11">
        <v>479.86</v>
      </c>
      <c r="C4255" s="8" t="s">
        <v>1612</v>
      </c>
      <c r="D4255" s="8" t="s">
        <v>1613</v>
      </c>
      <c r="E4255" s="8">
        <v>10081</v>
      </c>
      <c r="F4255" s="9">
        <v>44684</v>
      </c>
      <c r="G4255" s="9">
        <v>44686</v>
      </c>
      <c r="H4255" s="8">
        <v>60</v>
      </c>
      <c r="I4255" s="9">
        <f>G4255+60</f>
        <v>44746</v>
      </c>
      <c r="J4255" s="9">
        <v>44732</v>
      </c>
      <c r="K4255" s="8">
        <f>J4255-I4255</f>
        <v>-14</v>
      </c>
      <c r="L4255" s="10">
        <v>152.43</v>
      </c>
      <c r="M4255" s="8">
        <v>6.1</v>
      </c>
      <c r="N4255" s="10">
        <f>L4255*K4255</f>
        <v>-2134.02</v>
      </c>
      <c r="O4255" s="8" t="s">
        <v>139</v>
      </c>
      <c r="P4255" s="8" t="s">
        <v>140</v>
      </c>
      <c r="Q4255" s="8" t="s">
        <v>769</v>
      </c>
      <c r="R4255" s="8" t="s">
        <v>770</v>
      </c>
    </row>
    <row r="4256" spans="1:18" ht="60" customHeight="1" x14ac:dyDescent="0.25">
      <c r="A4256" s="8" t="s">
        <v>4059</v>
      </c>
      <c r="B4256" s="11">
        <v>479.86</v>
      </c>
      <c r="C4256" s="8" t="s">
        <v>1612</v>
      </c>
      <c r="D4256" s="8" t="s">
        <v>1613</v>
      </c>
      <c r="E4256" s="8">
        <v>10081</v>
      </c>
      <c r="F4256" s="9">
        <v>44684</v>
      </c>
      <c r="G4256" s="9">
        <v>44686</v>
      </c>
      <c r="H4256" s="8">
        <v>60</v>
      </c>
      <c r="I4256" s="9">
        <f>G4256+60</f>
        <v>44746</v>
      </c>
      <c r="J4256" s="9">
        <v>44732</v>
      </c>
      <c r="K4256" s="8">
        <f>J4256-I4256</f>
        <v>-14</v>
      </c>
      <c r="L4256" s="10">
        <v>292.12</v>
      </c>
      <c r="M4256" s="8">
        <v>29.21</v>
      </c>
      <c r="N4256" s="10">
        <f>L4256*K4256</f>
        <v>-4089.6800000000003</v>
      </c>
      <c r="O4256" s="8" t="s">
        <v>139</v>
      </c>
      <c r="P4256" s="8" t="s">
        <v>140</v>
      </c>
      <c r="Q4256" s="8" t="s">
        <v>769</v>
      </c>
      <c r="R4256" s="8" t="s">
        <v>770</v>
      </c>
    </row>
    <row r="4257" spans="1:18" ht="60" customHeight="1" x14ac:dyDescent="0.25">
      <c r="A4257" s="8" t="s">
        <v>4060</v>
      </c>
      <c r="B4257" s="11">
        <v>5500.54</v>
      </c>
      <c r="C4257" s="8" t="s">
        <v>4061</v>
      </c>
      <c r="D4257" s="8" t="s">
        <v>4062</v>
      </c>
      <c r="E4257" s="8">
        <v>7807</v>
      </c>
      <c r="F4257" s="9">
        <v>44609</v>
      </c>
      <c r="G4257" s="9">
        <v>44613</v>
      </c>
      <c r="H4257" s="8">
        <v>60</v>
      </c>
      <c r="I4257" s="9">
        <f>G4257+60</f>
        <v>44673</v>
      </c>
      <c r="J4257" s="9">
        <v>44693</v>
      </c>
      <c r="K4257" s="8">
        <f>J4257-I4257</f>
        <v>20</v>
      </c>
      <c r="L4257" s="10">
        <v>5288.98</v>
      </c>
      <c r="M4257" s="8">
        <v>211.56</v>
      </c>
      <c r="N4257" s="10">
        <f>L4257*K4257</f>
        <v>105779.59999999999</v>
      </c>
      <c r="O4257" s="8" t="s">
        <v>139</v>
      </c>
      <c r="P4257" s="8" t="s">
        <v>140</v>
      </c>
      <c r="Q4257" s="8" t="s">
        <v>141</v>
      </c>
      <c r="R4257" s="8" t="s">
        <v>142</v>
      </c>
    </row>
    <row r="4258" spans="1:18" ht="60" customHeight="1" x14ac:dyDescent="0.25">
      <c r="A4258" s="8" t="s">
        <v>4063</v>
      </c>
      <c r="B4258" s="11">
        <v>1810.6</v>
      </c>
      <c r="C4258" s="8" t="s">
        <v>1106</v>
      </c>
      <c r="D4258" s="8" t="s">
        <v>1107</v>
      </c>
      <c r="E4258" s="8">
        <v>9201</v>
      </c>
      <c r="F4258" s="9">
        <v>44684</v>
      </c>
      <c r="G4258" s="9">
        <v>44688</v>
      </c>
      <c r="H4258" s="8">
        <v>60</v>
      </c>
      <c r="I4258" s="9">
        <f>G4258+60</f>
        <v>44748</v>
      </c>
      <c r="J4258" s="9">
        <v>44719</v>
      </c>
      <c r="K4258" s="8">
        <f>J4258-I4258</f>
        <v>-29</v>
      </c>
      <c r="L4258" s="10">
        <v>1740.96</v>
      </c>
      <c r="M4258" s="8">
        <v>69.64</v>
      </c>
      <c r="N4258" s="10">
        <f>L4258*K4258</f>
        <v>-50487.840000000004</v>
      </c>
      <c r="O4258" s="8" t="s">
        <v>139</v>
      </c>
      <c r="P4258" s="8" t="s">
        <v>140</v>
      </c>
      <c r="Q4258" s="8" t="s">
        <v>141</v>
      </c>
      <c r="R4258" s="8" t="s">
        <v>142</v>
      </c>
    </row>
    <row r="4259" spans="1:18" ht="60" customHeight="1" x14ac:dyDescent="0.25">
      <c r="A4259" s="8" t="s">
        <v>4064</v>
      </c>
      <c r="B4259" s="11">
        <v>639.32000000000005</v>
      </c>
      <c r="C4259" s="8" t="s">
        <v>1165</v>
      </c>
      <c r="D4259" s="8" t="s">
        <v>1166</v>
      </c>
      <c r="E4259" s="8">
        <v>10500</v>
      </c>
      <c r="F4259" s="9">
        <v>44712</v>
      </c>
      <c r="G4259" s="9">
        <v>44718</v>
      </c>
      <c r="H4259" s="8">
        <v>60</v>
      </c>
      <c r="I4259" s="9">
        <f>G4259+60</f>
        <v>44778</v>
      </c>
      <c r="J4259" s="9">
        <v>44739</v>
      </c>
      <c r="K4259" s="8">
        <f>J4259-I4259</f>
        <v>-39</v>
      </c>
      <c r="L4259" s="10">
        <v>329.08</v>
      </c>
      <c r="M4259" s="8">
        <v>13.16</v>
      </c>
      <c r="N4259" s="10">
        <f>L4259*K4259</f>
        <v>-12834.119999999999</v>
      </c>
      <c r="O4259" s="8" t="s">
        <v>139</v>
      </c>
      <c r="P4259" s="8" t="s">
        <v>140</v>
      </c>
      <c r="Q4259" s="8" t="s">
        <v>769</v>
      </c>
      <c r="R4259" s="8" t="s">
        <v>770</v>
      </c>
    </row>
    <row r="4260" spans="1:18" ht="60" customHeight="1" x14ac:dyDescent="0.25">
      <c r="A4260" s="8" t="s">
        <v>4064</v>
      </c>
      <c r="B4260" s="11">
        <v>639.32000000000005</v>
      </c>
      <c r="C4260" s="8" t="s">
        <v>1165</v>
      </c>
      <c r="D4260" s="8" t="s">
        <v>1166</v>
      </c>
      <c r="E4260" s="8">
        <v>10500</v>
      </c>
      <c r="F4260" s="9">
        <v>44712</v>
      </c>
      <c r="G4260" s="9">
        <v>44718</v>
      </c>
      <c r="H4260" s="8">
        <v>60</v>
      </c>
      <c r="I4260" s="9">
        <f>G4260+60</f>
        <v>44778</v>
      </c>
      <c r="J4260" s="9">
        <v>44739</v>
      </c>
      <c r="K4260" s="8">
        <f>J4260-I4260</f>
        <v>-39</v>
      </c>
      <c r="L4260" s="10">
        <v>270.07</v>
      </c>
      <c r="M4260" s="8">
        <v>27.01</v>
      </c>
      <c r="N4260" s="10">
        <f>L4260*K4260</f>
        <v>-10532.73</v>
      </c>
      <c r="O4260" s="8" t="s">
        <v>139</v>
      </c>
      <c r="P4260" s="8" t="s">
        <v>140</v>
      </c>
      <c r="Q4260" s="8" t="s">
        <v>769</v>
      </c>
      <c r="R4260" s="8" t="s">
        <v>770</v>
      </c>
    </row>
    <row r="4261" spans="1:18" ht="90" customHeight="1" x14ac:dyDescent="0.25">
      <c r="A4261" s="8" t="s">
        <v>4065</v>
      </c>
      <c r="B4261" s="11">
        <v>148.86000000000001</v>
      </c>
      <c r="C4261" s="8" t="s">
        <v>1177</v>
      </c>
      <c r="D4261" s="8" t="s">
        <v>1178</v>
      </c>
      <c r="E4261" s="8">
        <v>8316</v>
      </c>
      <c r="F4261" s="9">
        <v>44681</v>
      </c>
      <c r="G4261" s="9">
        <v>44690</v>
      </c>
      <c r="H4261" s="8">
        <v>60</v>
      </c>
      <c r="I4261" s="9">
        <f>G4261+60</f>
        <v>44750</v>
      </c>
      <c r="J4261" s="9">
        <v>44707</v>
      </c>
      <c r="K4261" s="8">
        <f>J4261-I4261</f>
        <v>-43</v>
      </c>
      <c r="L4261" s="10">
        <v>21.2</v>
      </c>
      <c r="M4261" s="8">
        <v>0.85</v>
      </c>
      <c r="N4261" s="10">
        <f>L4261*K4261</f>
        <v>-911.6</v>
      </c>
      <c r="O4261" s="8" t="s">
        <v>139</v>
      </c>
      <c r="P4261" s="8" t="s">
        <v>140</v>
      </c>
      <c r="Q4261" s="8" t="s">
        <v>769</v>
      </c>
      <c r="R4261" s="8" t="s">
        <v>770</v>
      </c>
    </row>
    <row r="4262" spans="1:18" ht="90" customHeight="1" x14ac:dyDescent="0.25">
      <c r="A4262" s="8" t="s">
        <v>4065</v>
      </c>
      <c r="B4262" s="11">
        <v>148.86000000000001</v>
      </c>
      <c r="C4262" s="8" t="s">
        <v>1177</v>
      </c>
      <c r="D4262" s="8" t="s">
        <v>1178</v>
      </c>
      <c r="E4262" s="8">
        <v>8316</v>
      </c>
      <c r="F4262" s="9">
        <v>44681</v>
      </c>
      <c r="G4262" s="9">
        <v>44690</v>
      </c>
      <c r="H4262" s="8">
        <v>60</v>
      </c>
      <c r="I4262" s="9">
        <f>G4262+60</f>
        <v>44750</v>
      </c>
      <c r="J4262" s="9">
        <v>44707</v>
      </c>
      <c r="K4262" s="8">
        <f>J4262-I4262</f>
        <v>-43</v>
      </c>
      <c r="L4262" s="10">
        <v>115.28</v>
      </c>
      <c r="M4262" s="8">
        <v>11.53</v>
      </c>
      <c r="N4262" s="10">
        <f>L4262*K4262</f>
        <v>-4957.04</v>
      </c>
      <c r="O4262" s="8" t="s">
        <v>139</v>
      </c>
      <c r="P4262" s="8" t="s">
        <v>140</v>
      </c>
      <c r="Q4262" s="8" t="s">
        <v>769</v>
      </c>
      <c r="R4262" s="8" t="s">
        <v>770</v>
      </c>
    </row>
    <row r="4263" spans="1:18" ht="45" customHeight="1" x14ac:dyDescent="0.25">
      <c r="A4263" s="8" t="s">
        <v>4066</v>
      </c>
      <c r="B4263" s="11">
        <v>4692</v>
      </c>
      <c r="C4263" s="8" t="s">
        <v>673</v>
      </c>
      <c r="D4263" s="8" t="s">
        <v>674</v>
      </c>
      <c r="E4263" s="8">
        <v>7434</v>
      </c>
      <c r="F4263" s="9">
        <v>44647</v>
      </c>
      <c r="G4263" s="9">
        <v>44647</v>
      </c>
      <c r="H4263" s="8">
        <v>60</v>
      </c>
      <c r="I4263" s="9">
        <f>G4263+60</f>
        <v>44707</v>
      </c>
      <c r="J4263" s="9">
        <v>44687</v>
      </c>
      <c r="K4263" s="8">
        <f>J4263-I4263</f>
        <v>-20</v>
      </c>
      <c r="L4263" s="10">
        <v>4692</v>
      </c>
      <c r="M4263" s="8">
        <v>0</v>
      </c>
      <c r="N4263" s="10">
        <f>L4263*K4263</f>
        <v>-93840</v>
      </c>
      <c r="O4263" s="8" t="s">
        <v>259</v>
      </c>
      <c r="P4263" s="8" t="s">
        <v>260</v>
      </c>
      <c r="Q4263" s="8" t="s">
        <v>261</v>
      </c>
      <c r="R4263" s="8" t="s">
        <v>262</v>
      </c>
    </row>
    <row r="4264" spans="1:18" ht="45" customHeight="1" x14ac:dyDescent="0.25">
      <c r="A4264" s="8" t="s">
        <v>4066</v>
      </c>
      <c r="B4264" s="11">
        <v>225</v>
      </c>
      <c r="C4264" s="8" t="s">
        <v>2249</v>
      </c>
      <c r="D4264" s="8" t="s">
        <v>2250</v>
      </c>
      <c r="E4264" s="8">
        <v>8345</v>
      </c>
      <c r="F4264" s="9">
        <v>44683</v>
      </c>
      <c r="G4264" s="9">
        <v>44691</v>
      </c>
      <c r="H4264" s="8">
        <v>60</v>
      </c>
      <c r="I4264" s="9">
        <f>G4264+60</f>
        <v>44751</v>
      </c>
      <c r="J4264" s="9">
        <v>44707</v>
      </c>
      <c r="K4264" s="8">
        <f>J4264-I4264</f>
        <v>-44</v>
      </c>
      <c r="L4264" s="10">
        <v>225</v>
      </c>
      <c r="M4264" s="8">
        <v>0</v>
      </c>
      <c r="N4264" s="10">
        <f>L4264*K4264</f>
        <v>-9900</v>
      </c>
      <c r="O4264" s="8" t="s">
        <v>259</v>
      </c>
      <c r="P4264" s="8" t="s">
        <v>260</v>
      </c>
      <c r="Q4264" s="8" t="s">
        <v>261</v>
      </c>
      <c r="R4264" s="8" t="s">
        <v>262</v>
      </c>
    </row>
    <row r="4265" spans="1:18" ht="60" customHeight="1" x14ac:dyDescent="0.25">
      <c r="A4265" s="8" t="s">
        <v>4066</v>
      </c>
      <c r="B4265" s="11">
        <v>157.49</v>
      </c>
      <c r="C4265" s="8" t="s">
        <v>2015</v>
      </c>
      <c r="D4265" s="8" t="s">
        <v>2016</v>
      </c>
      <c r="E4265" s="8">
        <v>10060</v>
      </c>
      <c r="F4265" s="9">
        <v>44687</v>
      </c>
      <c r="G4265" s="9">
        <v>44691</v>
      </c>
      <c r="H4265" s="8">
        <v>60</v>
      </c>
      <c r="I4265" s="9">
        <f>G4265+60</f>
        <v>44751</v>
      </c>
      <c r="J4265" s="9">
        <v>44732</v>
      </c>
      <c r="K4265" s="8">
        <f>J4265-I4265</f>
        <v>-19</v>
      </c>
      <c r="L4265" s="10">
        <v>30.33</v>
      </c>
      <c r="M4265" s="8">
        <v>1.21</v>
      </c>
      <c r="N4265" s="10">
        <f>L4265*K4265</f>
        <v>-576.27</v>
      </c>
      <c r="O4265" s="8" t="s">
        <v>139</v>
      </c>
      <c r="P4265" s="8" t="s">
        <v>140</v>
      </c>
      <c r="Q4265" s="8" t="s">
        <v>769</v>
      </c>
      <c r="R4265" s="8" t="s">
        <v>770</v>
      </c>
    </row>
    <row r="4266" spans="1:18" ht="60" customHeight="1" x14ac:dyDescent="0.25">
      <c r="A4266" s="8" t="s">
        <v>4066</v>
      </c>
      <c r="B4266" s="11">
        <v>157.49</v>
      </c>
      <c r="C4266" s="8" t="s">
        <v>2015</v>
      </c>
      <c r="D4266" s="8" t="s">
        <v>2016</v>
      </c>
      <c r="E4266" s="8">
        <v>10060</v>
      </c>
      <c r="F4266" s="9">
        <v>44687</v>
      </c>
      <c r="G4266" s="9">
        <v>44691</v>
      </c>
      <c r="H4266" s="8">
        <v>60</v>
      </c>
      <c r="I4266" s="9">
        <f>G4266+60</f>
        <v>44751</v>
      </c>
      <c r="J4266" s="9">
        <v>44732</v>
      </c>
      <c r="K4266" s="8">
        <f>J4266-I4266</f>
        <v>-19</v>
      </c>
      <c r="L4266" s="10">
        <v>114.5</v>
      </c>
      <c r="M4266" s="8">
        <v>11.45</v>
      </c>
      <c r="N4266" s="10">
        <f>L4266*K4266</f>
        <v>-2175.5</v>
      </c>
      <c r="O4266" s="8" t="s">
        <v>139</v>
      </c>
      <c r="P4266" s="8" t="s">
        <v>140</v>
      </c>
      <c r="Q4266" s="8" t="s">
        <v>769</v>
      </c>
      <c r="R4266" s="8" t="s">
        <v>770</v>
      </c>
    </row>
    <row r="4267" spans="1:18" ht="60" customHeight="1" x14ac:dyDescent="0.25">
      <c r="A4267" s="8" t="s">
        <v>4067</v>
      </c>
      <c r="B4267" s="11">
        <v>2263.23</v>
      </c>
      <c r="C4267" s="8" t="s">
        <v>1629</v>
      </c>
      <c r="D4267" s="8" t="s">
        <v>1630</v>
      </c>
      <c r="E4267" s="8">
        <v>9405</v>
      </c>
      <c r="F4267" s="9">
        <v>44684</v>
      </c>
      <c r="G4267" s="9">
        <v>44687</v>
      </c>
      <c r="H4267" s="8">
        <v>60</v>
      </c>
      <c r="I4267" s="9">
        <f>G4267+60</f>
        <v>44747</v>
      </c>
      <c r="J4267" s="9">
        <v>44721</v>
      </c>
      <c r="K4267" s="8">
        <f>J4267-I4267</f>
        <v>-26</v>
      </c>
      <c r="L4267" s="10">
        <v>1855.11</v>
      </c>
      <c r="M4267" s="8">
        <v>408.12</v>
      </c>
      <c r="N4267" s="10">
        <f>L4267*K4267</f>
        <v>-48232.86</v>
      </c>
      <c r="O4267" s="8" t="s">
        <v>666</v>
      </c>
      <c r="P4267" s="8" t="s">
        <v>667</v>
      </c>
      <c r="Q4267" s="8" t="s">
        <v>668</v>
      </c>
      <c r="R4267" s="8" t="s">
        <v>669</v>
      </c>
    </row>
    <row r="4268" spans="1:18" ht="90" customHeight="1" x14ac:dyDescent="0.25">
      <c r="A4268" s="8" t="s">
        <v>4067</v>
      </c>
      <c r="B4268" s="11">
        <v>653.27</v>
      </c>
      <c r="C4268" s="8" t="s">
        <v>1751</v>
      </c>
      <c r="D4268" s="8" t="s">
        <v>1752</v>
      </c>
      <c r="E4268" s="8">
        <v>8660</v>
      </c>
      <c r="F4268" s="9">
        <v>44685</v>
      </c>
      <c r="G4268" s="9">
        <v>44686</v>
      </c>
      <c r="H4268" s="8">
        <v>60</v>
      </c>
      <c r="I4268" s="9">
        <f>G4268+60</f>
        <v>44746</v>
      </c>
      <c r="J4268" s="9">
        <v>44713</v>
      </c>
      <c r="K4268" s="8">
        <f>J4268-I4268</f>
        <v>-33</v>
      </c>
      <c r="L4268" s="10">
        <v>108.17</v>
      </c>
      <c r="M4268" s="8">
        <v>4.33</v>
      </c>
      <c r="N4268" s="10">
        <f>L4268*K4268</f>
        <v>-3569.61</v>
      </c>
      <c r="O4268" s="8" t="s">
        <v>139</v>
      </c>
      <c r="P4268" s="8" t="s">
        <v>140</v>
      </c>
      <c r="Q4268" s="8" t="s">
        <v>769</v>
      </c>
      <c r="R4268" s="8" t="s">
        <v>770</v>
      </c>
    </row>
    <row r="4269" spans="1:18" ht="90" customHeight="1" x14ac:dyDescent="0.25">
      <c r="A4269" s="8" t="s">
        <v>4067</v>
      </c>
      <c r="B4269" s="11">
        <v>653.27</v>
      </c>
      <c r="C4269" s="8" t="s">
        <v>1751</v>
      </c>
      <c r="D4269" s="8" t="s">
        <v>1752</v>
      </c>
      <c r="E4269" s="8">
        <v>8660</v>
      </c>
      <c r="F4269" s="9">
        <v>44685</v>
      </c>
      <c r="G4269" s="9">
        <v>44686</v>
      </c>
      <c r="H4269" s="8">
        <v>60</v>
      </c>
      <c r="I4269" s="9">
        <f>G4269+60</f>
        <v>44746</v>
      </c>
      <c r="J4269" s="9">
        <v>44713</v>
      </c>
      <c r="K4269" s="8">
        <f>J4269-I4269</f>
        <v>-33</v>
      </c>
      <c r="L4269" s="10">
        <v>491.61</v>
      </c>
      <c r="M4269" s="8">
        <v>49.16</v>
      </c>
      <c r="N4269" s="10">
        <f>L4269*K4269</f>
        <v>-16223.130000000001</v>
      </c>
      <c r="O4269" s="8" t="s">
        <v>139</v>
      </c>
      <c r="P4269" s="8" t="s">
        <v>140</v>
      </c>
      <c r="Q4269" s="8" t="s">
        <v>769</v>
      </c>
      <c r="R4269" s="8" t="s">
        <v>770</v>
      </c>
    </row>
    <row r="4270" spans="1:18" ht="60" customHeight="1" x14ac:dyDescent="0.25">
      <c r="A4270" s="8" t="s">
        <v>4068</v>
      </c>
      <c r="B4270" s="11">
        <v>19395.07</v>
      </c>
      <c r="C4270" s="8" t="s">
        <v>4069</v>
      </c>
      <c r="D4270" s="8" t="s">
        <v>4070</v>
      </c>
      <c r="E4270" s="8">
        <v>7277</v>
      </c>
      <c r="F4270" s="9">
        <v>44651</v>
      </c>
      <c r="G4270" s="9">
        <v>44656</v>
      </c>
      <c r="H4270" s="8">
        <v>60</v>
      </c>
      <c r="I4270" s="9">
        <f>G4270+60</f>
        <v>44716</v>
      </c>
      <c r="J4270" s="9">
        <v>44685</v>
      </c>
      <c r="K4270" s="8">
        <f>J4270-I4270</f>
        <v>-31</v>
      </c>
      <c r="L4270" s="10">
        <v>15897.6</v>
      </c>
      <c r="M4270" s="8">
        <v>3497.47</v>
      </c>
      <c r="N4270" s="10">
        <f>L4270*K4270</f>
        <v>-492825.60000000003</v>
      </c>
      <c r="O4270" s="8" t="s">
        <v>109</v>
      </c>
      <c r="P4270" s="8" t="s">
        <v>110</v>
      </c>
      <c r="Q4270" s="8" t="s">
        <v>111</v>
      </c>
      <c r="R4270" s="8" t="s">
        <v>112</v>
      </c>
    </row>
    <row r="4271" spans="1:18" ht="45" customHeight="1" x14ac:dyDescent="0.25">
      <c r="A4271" s="8" t="s">
        <v>4068</v>
      </c>
      <c r="B4271" s="11">
        <v>420</v>
      </c>
      <c r="C4271" s="8" t="s">
        <v>2165</v>
      </c>
      <c r="D4271" s="8" t="s">
        <v>2166</v>
      </c>
      <c r="E4271" s="8">
        <v>9766</v>
      </c>
      <c r="F4271" s="9">
        <v>44691</v>
      </c>
      <c r="G4271" s="9">
        <v>44691</v>
      </c>
      <c r="H4271" s="8">
        <v>60</v>
      </c>
      <c r="I4271" s="9">
        <f>G4271+60</f>
        <v>44751</v>
      </c>
      <c r="J4271" s="9">
        <v>44726</v>
      </c>
      <c r="K4271" s="8">
        <f>J4271-I4271</f>
        <v>-25</v>
      </c>
      <c r="L4271" s="10">
        <v>420</v>
      </c>
      <c r="M4271" s="8">
        <v>0</v>
      </c>
      <c r="N4271" s="10">
        <f>L4271*K4271</f>
        <v>-10500</v>
      </c>
      <c r="O4271" s="8" t="s">
        <v>259</v>
      </c>
      <c r="P4271" s="8" t="s">
        <v>260</v>
      </c>
      <c r="Q4271" s="8" t="s">
        <v>261</v>
      </c>
      <c r="R4271" s="8" t="s">
        <v>262</v>
      </c>
    </row>
    <row r="4272" spans="1:18" ht="60" customHeight="1" x14ac:dyDescent="0.25">
      <c r="A4272" s="8" t="s">
        <v>4068</v>
      </c>
      <c r="B4272" s="11">
        <v>2359.65</v>
      </c>
      <c r="C4272" s="8" t="s">
        <v>1137</v>
      </c>
      <c r="D4272" s="8" t="s">
        <v>1138</v>
      </c>
      <c r="E4272" s="8">
        <v>8652</v>
      </c>
      <c r="F4272" s="9">
        <v>44658</v>
      </c>
      <c r="G4272" s="9">
        <v>44661</v>
      </c>
      <c r="H4272" s="8">
        <v>60</v>
      </c>
      <c r="I4272" s="9">
        <f>G4272+60</f>
        <v>44721</v>
      </c>
      <c r="J4272" s="9">
        <v>44713</v>
      </c>
      <c r="K4272" s="8">
        <f>J4272-I4272</f>
        <v>-8</v>
      </c>
      <c r="L4272" s="10">
        <v>2268.89</v>
      </c>
      <c r="M4272" s="8">
        <v>90.76</v>
      </c>
      <c r="N4272" s="10">
        <f>L4272*K4272</f>
        <v>-18151.12</v>
      </c>
      <c r="O4272" s="8" t="s">
        <v>139</v>
      </c>
      <c r="P4272" s="8" t="s">
        <v>140</v>
      </c>
      <c r="Q4272" s="8" t="s">
        <v>769</v>
      </c>
      <c r="R4272" s="8" t="s">
        <v>770</v>
      </c>
    </row>
    <row r="4273" spans="1:18" ht="45" customHeight="1" x14ac:dyDescent="0.25">
      <c r="A4273" s="8" t="s">
        <v>4068</v>
      </c>
      <c r="B4273" s="11">
        <v>600</v>
      </c>
      <c r="C4273" s="8" t="s">
        <v>1207</v>
      </c>
      <c r="D4273" s="8" t="s">
        <v>1208</v>
      </c>
      <c r="E4273" s="8">
        <v>9808</v>
      </c>
      <c r="F4273" s="9">
        <v>44706</v>
      </c>
      <c r="G4273" s="9">
        <v>44706</v>
      </c>
      <c r="H4273" s="8">
        <v>60</v>
      </c>
      <c r="I4273" s="9">
        <f>G4273+60</f>
        <v>44766</v>
      </c>
      <c r="J4273" s="9">
        <v>44726</v>
      </c>
      <c r="K4273" s="8">
        <f>J4273-I4273</f>
        <v>-40</v>
      </c>
      <c r="L4273" s="10">
        <v>600</v>
      </c>
      <c r="M4273" s="8">
        <v>0</v>
      </c>
      <c r="N4273" s="10">
        <f>L4273*K4273</f>
        <v>-24000</v>
      </c>
      <c r="O4273" s="8" t="s">
        <v>259</v>
      </c>
      <c r="P4273" s="8" t="s">
        <v>260</v>
      </c>
      <c r="Q4273" s="8" t="s">
        <v>261</v>
      </c>
      <c r="R4273" s="8" t="s">
        <v>262</v>
      </c>
    </row>
    <row r="4274" spans="1:18" ht="60" customHeight="1" x14ac:dyDescent="0.25">
      <c r="A4274" s="8" t="s">
        <v>4071</v>
      </c>
      <c r="B4274" s="11">
        <v>396.15</v>
      </c>
      <c r="C4274" s="8" t="s">
        <v>1755</v>
      </c>
      <c r="D4274" s="8" t="s">
        <v>1756</v>
      </c>
      <c r="E4274" s="8">
        <v>8642</v>
      </c>
      <c r="F4274" s="9">
        <v>44659</v>
      </c>
      <c r="G4274" s="9">
        <v>44664</v>
      </c>
      <c r="H4274" s="8">
        <v>60</v>
      </c>
      <c r="I4274" s="9">
        <f>G4274+60</f>
        <v>44724</v>
      </c>
      <c r="J4274" s="9">
        <v>44713</v>
      </c>
      <c r="K4274" s="8">
        <f>J4274-I4274</f>
        <v>-11</v>
      </c>
      <c r="L4274" s="10">
        <v>160.65</v>
      </c>
      <c r="M4274" s="8">
        <v>6.43</v>
      </c>
      <c r="N4274" s="10">
        <f>L4274*K4274</f>
        <v>-1767.15</v>
      </c>
      <c r="O4274" s="8" t="s">
        <v>139</v>
      </c>
      <c r="P4274" s="8" t="s">
        <v>140</v>
      </c>
      <c r="Q4274" s="8" t="s">
        <v>769</v>
      </c>
      <c r="R4274" s="8" t="s">
        <v>770</v>
      </c>
    </row>
    <row r="4275" spans="1:18" ht="60" customHeight="1" x14ac:dyDescent="0.25">
      <c r="A4275" s="8" t="s">
        <v>4071</v>
      </c>
      <c r="B4275" s="11">
        <v>396.15</v>
      </c>
      <c r="C4275" s="8" t="s">
        <v>1755</v>
      </c>
      <c r="D4275" s="8" t="s">
        <v>1756</v>
      </c>
      <c r="E4275" s="8">
        <v>8642</v>
      </c>
      <c r="F4275" s="9">
        <v>44659</v>
      </c>
      <c r="G4275" s="9">
        <v>44664</v>
      </c>
      <c r="H4275" s="8">
        <v>60</v>
      </c>
      <c r="I4275" s="9">
        <f>G4275+60</f>
        <v>44724</v>
      </c>
      <c r="J4275" s="9">
        <v>44713</v>
      </c>
      <c r="K4275" s="8">
        <f>J4275-I4275</f>
        <v>-11</v>
      </c>
      <c r="L4275" s="10">
        <v>208.25</v>
      </c>
      <c r="M4275" s="8">
        <v>20.82</v>
      </c>
      <c r="N4275" s="10">
        <f>L4275*K4275</f>
        <v>-2290.75</v>
      </c>
      <c r="O4275" s="8" t="s">
        <v>139</v>
      </c>
      <c r="P4275" s="8" t="s">
        <v>140</v>
      </c>
      <c r="Q4275" s="8" t="s">
        <v>769</v>
      </c>
      <c r="R4275" s="8" t="s">
        <v>770</v>
      </c>
    </row>
    <row r="4276" spans="1:18" ht="60" customHeight="1" x14ac:dyDescent="0.25">
      <c r="A4276" s="8" t="s">
        <v>4072</v>
      </c>
      <c r="B4276" s="11">
        <v>1825.35</v>
      </c>
      <c r="C4276" s="8" t="s">
        <v>2537</v>
      </c>
      <c r="D4276" s="8" t="s">
        <v>2538</v>
      </c>
      <c r="E4276" s="8">
        <v>7078</v>
      </c>
      <c r="F4276" s="9">
        <v>44672</v>
      </c>
      <c r="G4276" s="9">
        <v>44673</v>
      </c>
      <c r="H4276" s="8">
        <v>60</v>
      </c>
      <c r="I4276" s="9">
        <f>G4276+60</f>
        <v>44733</v>
      </c>
      <c r="J4276" s="9">
        <v>44684</v>
      </c>
      <c r="K4276" s="8">
        <f>J4276-I4276</f>
        <v>-49</v>
      </c>
      <c r="L4276" s="10">
        <v>1496.19</v>
      </c>
      <c r="M4276" s="8">
        <v>329.16</v>
      </c>
      <c r="N4276" s="10">
        <f>L4276*K4276</f>
        <v>-73313.31</v>
      </c>
      <c r="O4276" s="8" t="s">
        <v>45</v>
      </c>
      <c r="P4276" s="8" t="s">
        <v>46</v>
      </c>
      <c r="Q4276" s="8" t="s">
        <v>104</v>
      </c>
      <c r="R4276" s="8" t="s">
        <v>80</v>
      </c>
    </row>
    <row r="4277" spans="1:18" ht="60" customHeight="1" x14ac:dyDescent="0.25">
      <c r="A4277" s="8" t="s">
        <v>4073</v>
      </c>
      <c r="B4277" s="11">
        <v>610.54</v>
      </c>
      <c r="C4277" s="8" t="s">
        <v>2036</v>
      </c>
      <c r="D4277" s="8" t="s">
        <v>2037</v>
      </c>
      <c r="E4277" s="8">
        <v>8571</v>
      </c>
      <c r="F4277" s="9">
        <v>44683</v>
      </c>
      <c r="G4277" s="9">
        <v>44684</v>
      </c>
      <c r="H4277" s="8">
        <v>60</v>
      </c>
      <c r="I4277" s="9">
        <f>G4277+60</f>
        <v>44744</v>
      </c>
      <c r="J4277" s="9">
        <v>44711</v>
      </c>
      <c r="K4277" s="8">
        <f>J4277-I4277</f>
        <v>-33</v>
      </c>
      <c r="L4277" s="10">
        <v>555.04</v>
      </c>
      <c r="M4277" s="8">
        <v>55.5</v>
      </c>
      <c r="N4277" s="10">
        <f>L4277*K4277</f>
        <v>-18316.32</v>
      </c>
      <c r="O4277" s="8" t="s">
        <v>59</v>
      </c>
      <c r="P4277" s="8" t="s">
        <v>60</v>
      </c>
      <c r="Q4277" s="8" t="s">
        <v>61</v>
      </c>
      <c r="R4277" s="8" t="s">
        <v>62</v>
      </c>
    </row>
    <row r="4278" spans="1:18" ht="60" customHeight="1" x14ac:dyDescent="0.25">
      <c r="A4278" s="8" t="s">
        <v>4074</v>
      </c>
      <c r="B4278" s="11">
        <v>1630.2</v>
      </c>
      <c r="C4278" s="8" t="s">
        <v>2182</v>
      </c>
      <c r="D4278" s="8" t="s">
        <v>2183</v>
      </c>
      <c r="E4278" s="8">
        <v>9957</v>
      </c>
      <c r="F4278" s="9">
        <v>44720</v>
      </c>
      <c r="G4278" s="9">
        <v>44722</v>
      </c>
      <c r="H4278" s="8">
        <v>60</v>
      </c>
      <c r="I4278" s="9">
        <f>G4278+60</f>
        <v>44782</v>
      </c>
      <c r="J4278" s="9">
        <v>44728</v>
      </c>
      <c r="K4278" s="8">
        <f>J4278-I4278</f>
        <v>-54</v>
      </c>
      <c r="L4278" s="10">
        <v>52</v>
      </c>
      <c r="M4278" s="8">
        <v>5.2</v>
      </c>
      <c r="N4278" s="10">
        <f>L4278*K4278</f>
        <v>-2808</v>
      </c>
      <c r="O4278" s="8" t="s">
        <v>59</v>
      </c>
      <c r="P4278" s="8" t="s">
        <v>60</v>
      </c>
      <c r="Q4278" s="8" t="s">
        <v>61</v>
      </c>
      <c r="R4278" s="8" t="s">
        <v>62</v>
      </c>
    </row>
    <row r="4279" spans="1:18" ht="60" customHeight="1" x14ac:dyDescent="0.25">
      <c r="A4279" s="8" t="s">
        <v>4074</v>
      </c>
      <c r="B4279" s="11">
        <v>1630.2</v>
      </c>
      <c r="C4279" s="8" t="s">
        <v>2182</v>
      </c>
      <c r="D4279" s="8" t="s">
        <v>2183</v>
      </c>
      <c r="E4279" s="8">
        <v>9957</v>
      </c>
      <c r="F4279" s="9">
        <v>44720</v>
      </c>
      <c r="G4279" s="9">
        <v>44722</v>
      </c>
      <c r="H4279" s="8">
        <v>60</v>
      </c>
      <c r="I4279" s="9">
        <f>G4279+60</f>
        <v>44782</v>
      </c>
      <c r="J4279" s="9">
        <v>44728</v>
      </c>
      <c r="K4279" s="8">
        <f>J4279-I4279</f>
        <v>-54</v>
      </c>
      <c r="L4279" s="10">
        <v>1430</v>
      </c>
      <c r="M4279" s="8">
        <v>143</v>
      </c>
      <c r="N4279" s="10">
        <f>L4279*K4279</f>
        <v>-77220</v>
      </c>
      <c r="O4279" s="8" t="s">
        <v>59</v>
      </c>
      <c r="P4279" s="8" t="s">
        <v>60</v>
      </c>
      <c r="Q4279" s="8" t="s">
        <v>61</v>
      </c>
      <c r="R4279" s="8" t="s">
        <v>62</v>
      </c>
    </row>
    <row r="4280" spans="1:18" ht="75" customHeight="1" x14ac:dyDescent="0.25">
      <c r="A4280" s="8" t="s">
        <v>4075</v>
      </c>
      <c r="B4280" s="11">
        <v>426.36</v>
      </c>
      <c r="C4280" s="8" t="s">
        <v>2540</v>
      </c>
      <c r="D4280" s="8" t="s">
        <v>2541</v>
      </c>
      <c r="E4280" s="8">
        <v>7832</v>
      </c>
      <c r="F4280" s="9">
        <v>44663</v>
      </c>
      <c r="G4280" s="9">
        <v>44667</v>
      </c>
      <c r="H4280" s="8">
        <v>60</v>
      </c>
      <c r="I4280" s="9">
        <f>G4280+60</f>
        <v>44727</v>
      </c>
      <c r="J4280" s="9">
        <v>44694</v>
      </c>
      <c r="K4280" s="8">
        <f>J4280-I4280</f>
        <v>-33</v>
      </c>
      <c r="L4280" s="10">
        <v>387.6</v>
      </c>
      <c r="M4280" s="8">
        <v>38.76</v>
      </c>
      <c r="N4280" s="10">
        <f>L4280*K4280</f>
        <v>-12790.800000000001</v>
      </c>
      <c r="O4280" s="8" t="s">
        <v>59</v>
      </c>
      <c r="P4280" s="8" t="s">
        <v>60</v>
      </c>
      <c r="Q4280" s="8" t="s">
        <v>61</v>
      </c>
      <c r="R4280" s="8" t="s">
        <v>62</v>
      </c>
    </row>
    <row r="4281" spans="1:18" ht="60" customHeight="1" x14ac:dyDescent="0.25">
      <c r="A4281" s="8" t="s">
        <v>4076</v>
      </c>
      <c r="B4281" s="11">
        <v>2530.5300000000002</v>
      </c>
      <c r="C4281" s="8" t="s">
        <v>1678</v>
      </c>
      <c r="D4281" s="8" t="s">
        <v>1679</v>
      </c>
      <c r="E4281" s="8">
        <v>8249</v>
      </c>
      <c r="F4281" s="9">
        <v>44666</v>
      </c>
      <c r="G4281" s="9">
        <v>44671</v>
      </c>
      <c r="H4281" s="8">
        <v>60</v>
      </c>
      <c r="I4281" s="9">
        <f>G4281+60</f>
        <v>44731</v>
      </c>
      <c r="J4281" s="9">
        <v>44705</v>
      </c>
      <c r="K4281" s="8">
        <f>J4281-I4281</f>
        <v>-26</v>
      </c>
      <c r="L4281" s="10">
        <v>2300.48</v>
      </c>
      <c r="M4281" s="8">
        <v>230.05</v>
      </c>
      <c r="N4281" s="10">
        <f>L4281*K4281</f>
        <v>-59812.480000000003</v>
      </c>
      <c r="O4281" s="8" t="s">
        <v>59</v>
      </c>
      <c r="P4281" s="8" t="s">
        <v>60</v>
      </c>
      <c r="Q4281" s="8" t="s">
        <v>61</v>
      </c>
      <c r="R4281" s="8" t="s">
        <v>62</v>
      </c>
    </row>
    <row r="4282" spans="1:18" ht="60" customHeight="1" x14ac:dyDescent="0.25">
      <c r="A4282" s="8" t="s">
        <v>4077</v>
      </c>
      <c r="B4282" s="11">
        <v>657.58</v>
      </c>
      <c r="C4282" s="8" t="s">
        <v>2112</v>
      </c>
      <c r="D4282" s="8" t="s">
        <v>2113</v>
      </c>
      <c r="E4282" s="8">
        <v>9725</v>
      </c>
      <c r="F4282" s="9">
        <v>44711</v>
      </c>
      <c r="G4282" s="9">
        <v>44712</v>
      </c>
      <c r="H4282" s="8">
        <v>60</v>
      </c>
      <c r="I4282" s="9">
        <f>G4282+60</f>
        <v>44772</v>
      </c>
      <c r="J4282" s="9">
        <v>44725</v>
      </c>
      <c r="K4282" s="8">
        <f>J4282-I4282</f>
        <v>-47</v>
      </c>
      <c r="L4282" s="10">
        <v>539</v>
      </c>
      <c r="M4282" s="8">
        <v>118.58</v>
      </c>
      <c r="N4282" s="10">
        <f>L4282*K4282</f>
        <v>-25333</v>
      </c>
      <c r="O4282" s="8" t="s">
        <v>109</v>
      </c>
      <c r="P4282" s="8" t="s">
        <v>110</v>
      </c>
      <c r="Q4282" s="8" t="s">
        <v>111</v>
      </c>
      <c r="R4282" s="8" t="s">
        <v>112</v>
      </c>
    </row>
    <row r="4283" spans="1:18" ht="60" customHeight="1" x14ac:dyDescent="0.25">
      <c r="A4283" s="8" t="s">
        <v>4078</v>
      </c>
      <c r="B4283" s="11">
        <v>1830</v>
      </c>
      <c r="C4283" s="8" t="s">
        <v>4079</v>
      </c>
      <c r="D4283" s="8" t="s">
        <v>4080</v>
      </c>
      <c r="E4283" s="8">
        <v>10265</v>
      </c>
      <c r="F4283" s="9">
        <v>44712</v>
      </c>
      <c r="G4283" s="9">
        <v>44723</v>
      </c>
      <c r="H4283" s="8">
        <v>60</v>
      </c>
      <c r="I4283" s="9">
        <f>G4283+60</f>
        <v>44783</v>
      </c>
      <c r="J4283" s="9">
        <v>44734</v>
      </c>
      <c r="K4283" s="8">
        <f>J4283-I4283</f>
        <v>-49</v>
      </c>
      <c r="L4283" s="10">
        <v>1500</v>
      </c>
      <c r="M4283" s="8">
        <v>330</v>
      </c>
      <c r="N4283" s="10">
        <f>L4283*K4283</f>
        <v>-73500</v>
      </c>
      <c r="O4283" s="8" t="s">
        <v>45</v>
      </c>
      <c r="P4283" s="8" t="s">
        <v>46</v>
      </c>
      <c r="Q4283" s="8" t="s">
        <v>104</v>
      </c>
      <c r="R4283" s="8" t="s">
        <v>80</v>
      </c>
    </row>
    <row r="4284" spans="1:18" ht="60" customHeight="1" x14ac:dyDescent="0.25">
      <c r="A4284" s="8" t="s">
        <v>4081</v>
      </c>
      <c r="B4284" s="11">
        <v>13742.32</v>
      </c>
      <c r="C4284" s="8" t="s">
        <v>2112</v>
      </c>
      <c r="D4284" s="8" t="s">
        <v>2113</v>
      </c>
      <c r="E4284" s="8">
        <v>9725</v>
      </c>
      <c r="F4284" s="9">
        <v>44712</v>
      </c>
      <c r="G4284" s="9">
        <v>44712</v>
      </c>
      <c r="H4284" s="8">
        <v>60</v>
      </c>
      <c r="I4284" s="9">
        <f>G4284+60</f>
        <v>44772</v>
      </c>
      <c r="J4284" s="9">
        <v>44725</v>
      </c>
      <c r="K4284" s="8">
        <f>J4284-I4284</f>
        <v>-47</v>
      </c>
      <c r="L4284" s="10">
        <v>11264.2</v>
      </c>
      <c r="M4284" s="8">
        <v>2478.12</v>
      </c>
      <c r="N4284" s="10">
        <f>L4284*K4284</f>
        <v>-529417.4</v>
      </c>
      <c r="O4284" s="8" t="s">
        <v>109</v>
      </c>
      <c r="P4284" s="8" t="s">
        <v>110</v>
      </c>
      <c r="Q4284" s="8" t="s">
        <v>111</v>
      </c>
      <c r="R4284" s="8" t="s">
        <v>112</v>
      </c>
    </row>
    <row r="4285" spans="1:18" ht="60" customHeight="1" x14ac:dyDescent="0.25">
      <c r="A4285" s="8" t="s">
        <v>4082</v>
      </c>
      <c r="B4285" s="11">
        <v>4006.8</v>
      </c>
      <c r="C4285" s="8" t="s">
        <v>2170</v>
      </c>
      <c r="D4285" s="8" t="s">
        <v>2171</v>
      </c>
      <c r="E4285" s="8">
        <v>8243</v>
      </c>
      <c r="F4285" s="9">
        <v>44670</v>
      </c>
      <c r="G4285" s="9">
        <v>44670</v>
      </c>
      <c r="H4285" s="8">
        <v>60</v>
      </c>
      <c r="I4285" s="9">
        <f>G4285+60</f>
        <v>44730</v>
      </c>
      <c r="J4285" s="9">
        <v>44705</v>
      </c>
      <c r="K4285" s="8">
        <f>J4285-I4285</f>
        <v>-25</v>
      </c>
      <c r="L4285" s="10">
        <v>3816</v>
      </c>
      <c r="M4285" s="8">
        <v>190.8</v>
      </c>
      <c r="N4285" s="10">
        <f>L4285*K4285</f>
        <v>-95400</v>
      </c>
      <c r="O4285" s="8" t="s">
        <v>45</v>
      </c>
      <c r="P4285" s="8" t="s">
        <v>46</v>
      </c>
      <c r="Q4285" s="8" t="s">
        <v>222</v>
      </c>
      <c r="R4285" s="8" t="s">
        <v>223</v>
      </c>
    </row>
    <row r="4286" spans="1:18" ht="60" customHeight="1" x14ac:dyDescent="0.25">
      <c r="A4286" s="8" t="s">
        <v>4083</v>
      </c>
      <c r="B4286" s="11">
        <v>275.06</v>
      </c>
      <c r="C4286" s="8" t="s">
        <v>1580</v>
      </c>
      <c r="D4286" s="8" t="s">
        <v>1581</v>
      </c>
      <c r="E4286" s="8">
        <v>9729</v>
      </c>
      <c r="F4286" s="9">
        <v>44699</v>
      </c>
      <c r="G4286" s="9">
        <v>44713</v>
      </c>
      <c r="H4286" s="8">
        <v>60</v>
      </c>
      <c r="I4286" s="9">
        <f>G4286+60</f>
        <v>44773</v>
      </c>
      <c r="J4286" s="9">
        <v>44725</v>
      </c>
      <c r="K4286" s="8">
        <f>J4286-I4286</f>
        <v>-48</v>
      </c>
      <c r="L4286" s="10">
        <v>264.48</v>
      </c>
      <c r="M4286" s="8">
        <v>10.58</v>
      </c>
      <c r="N4286" s="10">
        <f>L4286*K4286</f>
        <v>-12695.04</v>
      </c>
      <c r="O4286" s="8" t="s">
        <v>45</v>
      </c>
      <c r="P4286" s="8" t="s">
        <v>46</v>
      </c>
      <c r="Q4286" s="8" t="s">
        <v>222</v>
      </c>
      <c r="R4286" s="8" t="s">
        <v>223</v>
      </c>
    </row>
    <row r="4287" spans="1:18" ht="60" customHeight="1" x14ac:dyDescent="0.25">
      <c r="A4287" s="8" t="s">
        <v>4084</v>
      </c>
      <c r="B4287" s="11">
        <v>46.2</v>
      </c>
      <c r="C4287" s="8" t="s">
        <v>2188</v>
      </c>
      <c r="D4287" s="8" t="s">
        <v>2189</v>
      </c>
      <c r="E4287" s="8">
        <v>8380</v>
      </c>
      <c r="F4287" s="9">
        <v>44699</v>
      </c>
      <c r="G4287" s="9">
        <v>44699</v>
      </c>
      <c r="H4287" s="8">
        <v>60</v>
      </c>
      <c r="I4287" s="9">
        <f>G4287+60</f>
        <v>44759</v>
      </c>
      <c r="J4287" s="9">
        <v>44708</v>
      </c>
      <c r="K4287" s="8">
        <f>J4287-I4287</f>
        <v>-51</v>
      </c>
      <c r="L4287" s="10">
        <v>42</v>
      </c>
      <c r="M4287" s="8">
        <v>4.2</v>
      </c>
      <c r="N4287" s="10">
        <f>L4287*K4287</f>
        <v>-2142</v>
      </c>
      <c r="O4287" s="8" t="s">
        <v>59</v>
      </c>
      <c r="P4287" s="8" t="s">
        <v>60</v>
      </c>
      <c r="Q4287" s="8" t="s">
        <v>61</v>
      </c>
      <c r="R4287" s="8" t="s">
        <v>62</v>
      </c>
    </row>
    <row r="4288" spans="1:18" ht="60" customHeight="1" x14ac:dyDescent="0.25">
      <c r="A4288" s="8" t="s">
        <v>4085</v>
      </c>
      <c r="B4288" s="11">
        <v>759</v>
      </c>
      <c r="C4288" s="8" t="s">
        <v>1678</v>
      </c>
      <c r="D4288" s="8" t="s">
        <v>1679</v>
      </c>
      <c r="E4288" s="8">
        <v>7324</v>
      </c>
      <c r="F4288" s="9">
        <v>44666</v>
      </c>
      <c r="G4288" s="9">
        <v>44671</v>
      </c>
      <c r="H4288" s="8">
        <v>60</v>
      </c>
      <c r="I4288" s="9">
        <f>G4288+60</f>
        <v>44731</v>
      </c>
      <c r="J4288" s="9">
        <v>44686</v>
      </c>
      <c r="K4288" s="8">
        <f>J4288-I4288</f>
        <v>-45</v>
      </c>
      <c r="L4288" s="10">
        <v>690</v>
      </c>
      <c r="M4288" s="8">
        <v>69</v>
      </c>
      <c r="N4288" s="10">
        <f>L4288*K4288</f>
        <v>-31050</v>
      </c>
      <c r="O4288" s="8" t="s">
        <v>905</v>
      </c>
      <c r="P4288" s="8" t="s">
        <v>906</v>
      </c>
      <c r="Q4288" s="8" t="s">
        <v>907</v>
      </c>
      <c r="R4288" s="8" t="s">
        <v>906</v>
      </c>
    </row>
    <row r="4289" spans="1:18" ht="60" customHeight="1" x14ac:dyDescent="0.25">
      <c r="A4289" s="8" t="s">
        <v>4086</v>
      </c>
      <c r="B4289" s="11">
        <v>1930.24</v>
      </c>
      <c r="C4289" s="8" t="s">
        <v>1984</v>
      </c>
      <c r="D4289" s="8" t="s">
        <v>1985</v>
      </c>
      <c r="E4289" s="8">
        <v>8175</v>
      </c>
      <c r="F4289" s="9">
        <v>44649</v>
      </c>
      <c r="G4289" s="9">
        <v>44654</v>
      </c>
      <c r="H4289" s="8">
        <v>60</v>
      </c>
      <c r="I4289" s="9">
        <f>G4289+60</f>
        <v>44714</v>
      </c>
      <c r="J4289" s="9">
        <v>44705</v>
      </c>
      <c r="K4289" s="8">
        <f>J4289-I4289</f>
        <v>-9</v>
      </c>
      <c r="L4289" s="10">
        <v>1856</v>
      </c>
      <c r="M4289" s="8">
        <v>74.239999999999995</v>
      </c>
      <c r="N4289" s="10">
        <f>L4289*K4289</f>
        <v>-16704</v>
      </c>
      <c r="O4289" s="8" t="s">
        <v>45</v>
      </c>
      <c r="P4289" s="8" t="s">
        <v>46</v>
      </c>
      <c r="Q4289" s="8" t="s">
        <v>205</v>
      </c>
      <c r="R4289" s="8" t="s">
        <v>206</v>
      </c>
    </row>
    <row r="4290" spans="1:18" ht="60" customHeight="1" x14ac:dyDescent="0.25">
      <c r="A4290" s="8" t="s">
        <v>4087</v>
      </c>
      <c r="B4290" s="11">
        <v>3860.48</v>
      </c>
      <c r="C4290" s="8" t="s">
        <v>1984</v>
      </c>
      <c r="D4290" s="8" t="s">
        <v>1985</v>
      </c>
      <c r="E4290" s="8">
        <v>8175</v>
      </c>
      <c r="F4290" s="9">
        <v>44649</v>
      </c>
      <c r="G4290" s="9">
        <v>44654</v>
      </c>
      <c r="H4290" s="8">
        <v>60</v>
      </c>
      <c r="I4290" s="9">
        <f>G4290+60</f>
        <v>44714</v>
      </c>
      <c r="J4290" s="9">
        <v>44705</v>
      </c>
      <c r="K4290" s="8">
        <f>J4290-I4290</f>
        <v>-9</v>
      </c>
      <c r="L4290" s="10">
        <v>3712</v>
      </c>
      <c r="M4290" s="8">
        <v>148.47999999999999</v>
      </c>
      <c r="N4290" s="10">
        <f>L4290*K4290</f>
        <v>-33408</v>
      </c>
      <c r="O4290" s="8" t="s">
        <v>45</v>
      </c>
      <c r="P4290" s="8" t="s">
        <v>46</v>
      </c>
      <c r="Q4290" s="8" t="s">
        <v>205</v>
      </c>
      <c r="R4290" s="8" t="s">
        <v>206</v>
      </c>
    </row>
    <row r="4291" spans="1:18" ht="60" customHeight="1" x14ac:dyDescent="0.25">
      <c r="A4291" s="8" t="s">
        <v>4088</v>
      </c>
      <c r="B4291" s="11">
        <v>1930.24</v>
      </c>
      <c r="C4291" s="8" t="s">
        <v>1984</v>
      </c>
      <c r="D4291" s="8" t="s">
        <v>1985</v>
      </c>
      <c r="E4291" s="8">
        <v>8175</v>
      </c>
      <c r="F4291" s="9">
        <v>44649</v>
      </c>
      <c r="G4291" s="9">
        <v>44654</v>
      </c>
      <c r="H4291" s="8">
        <v>60</v>
      </c>
      <c r="I4291" s="9">
        <f>G4291+60</f>
        <v>44714</v>
      </c>
      <c r="J4291" s="9">
        <v>44705</v>
      </c>
      <c r="K4291" s="8">
        <f>J4291-I4291</f>
        <v>-9</v>
      </c>
      <c r="L4291" s="10">
        <v>1856</v>
      </c>
      <c r="M4291" s="8">
        <v>74.239999999999995</v>
      </c>
      <c r="N4291" s="10">
        <f>L4291*K4291</f>
        <v>-16704</v>
      </c>
      <c r="O4291" s="8" t="s">
        <v>45</v>
      </c>
      <c r="P4291" s="8" t="s">
        <v>46</v>
      </c>
      <c r="Q4291" s="8" t="s">
        <v>205</v>
      </c>
      <c r="R4291" s="8" t="s">
        <v>206</v>
      </c>
    </row>
    <row r="4292" spans="1:18" ht="60" customHeight="1" x14ac:dyDescent="0.25">
      <c r="A4292" s="8" t="s">
        <v>4089</v>
      </c>
      <c r="B4292" s="11">
        <v>1930.24</v>
      </c>
      <c r="C4292" s="8" t="s">
        <v>1984</v>
      </c>
      <c r="D4292" s="8" t="s">
        <v>1985</v>
      </c>
      <c r="E4292" s="8">
        <v>8175</v>
      </c>
      <c r="F4292" s="9">
        <v>44649</v>
      </c>
      <c r="G4292" s="9">
        <v>44654</v>
      </c>
      <c r="H4292" s="8">
        <v>60</v>
      </c>
      <c r="I4292" s="9">
        <f>G4292+60</f>
        <v>44714</v>
      </c>
      <c r="J4292" s="9">
        <v>44705</v>
      </c>
      <c r="K4292" s="8">
        <f>J4292-I4292</f>
        <v>-9</v>
      </c>
      <c r="L4292" s="10">
        <v>1856</v>
      </c>
      <c r="M4292" s="8">
        <v>74.239999999999995</v>
      </c>
      <c r="N4292" s="10">
        <f>L4292*K4292</f>
        <v>-16704</v>
      </c>
      <c r="O4292" s="8" t="s">
        <v>45</v>
      </c>
      <c r="P4292" s="8" t="s">
        <v>46</v>
      </c>
      <c r="Q4292" s="8" t="s">
        <v>205</v>
      </c>
      <c r="R4292" s="8" t="s">
        <v>206</v>
      </c>
    </row>
    <row r="4293" spans="1:18" ht="60" customHeight="1" x14ac:dyDescent="0.25">
      <c r="A4293" s="8" t="s">
        <v>4090</v>
      </c>
      <c r="B4293" s="11">
        <v>315.06</v>
      </c>
      <c r="C4293" s="8" t="s">
        <v>2340</v>
      </c>
      <c r="D4293" s="8" t="s">
        <v>2341</v>
      </c>
      <c r="E4293" s="8">
        <v>8662</v>
      </c>
      <c r="F4293" s="9">
        <v>44659</v>
      </c>
      <c r="G4293" s="9">
        <v>44662</v>
      </c>
      <c r="H4293" s="8">
        <v>60</v>
      </c>
      <c r="I4293" s="9">
        <f>G4293+60</f>
        <v>44722</v>
      </c>
      <c r="J4293" s="9">
        <v>44713</v>
      </c>
      <c r="K4293" s="8">
        <f>J4293-I4293</f>
        <v>-9</v>
      </c>
      <c r="L4293" s="10">
        <v>302.94</v>
      </c>
      <c r="M4293" s="8">
        <v>12.12</v>
      </c>
      <c r="N4293" s="10">
        <f>L4293*K4293</f>
        <v>-2726.46</v>
      </c>
      <c r="O4293" s="8" t="s">
        <v>139</v>
      </c>
      <c r="P4293" s="8" t="s">
        <v>140</v>
      </c>
      <c r="Q4293" s="8" t="s">
        <v>769</v>
      </c>
      <c r="R4293" s="8" t="s">
        <v>770</v>
      </c>
    </row>
    <row r="4294" spans="1:18" ht="60" customHeight="1" x14ac:dyDescent="0.25">
      <c r="A4294" s="8" t="s">
        <v>4091</v>
      </c>
      <c r="B4294" s="11">
        <v>37856.639999999999</v>
      </c>
      <c r="C4294" s="8" t="s">
        <v>4092</v>
      </c>
      <c r="D4294" s="8" t="s">
        <v>4093</v>
      </c>
      <c r="E4294" s="8">
        <v>6093</v>
      </c>
      <c r="F4294" s="9">
        <v>44652</v>
      </c>
      <c r="G4294" s="9">
        <v>44656</v>
      </c>
      <c r="H4294" s="8">
        <v>60</v>
      </c>
      <c r="I4294" s="9">
        <f>G4294+60</f>
        <v>44716</v>
      </c>
      <c r="J4294" s="9">
        <v>44664</v>
      </c>
      <c r="K4294" s="8">
        <f>J4294-I4294</f>
        <v>-52</v>
      </c>
      <c r="L4294" s="10">
        <v>36053.94</v>
      </c>
      <c r="M4294" s="8">
        <v>1802.7</v>
      </c>
      <c r="N4294" s="10">
        <f>L4294*K4294</f>
        <v>-1874804.8800000001</v>
      </c>
      <c r="O4294" s="8" t="s">
        <v>198</v>
      </c>
      <c r="P4294" s="8" t="s">
        <v>199</v>
      </c>
      <c r="Q4294" s="8" t="s">
        <v>1087</v>
      </c>
      <c r="R4294" s="8" t="s">
        <v>1088</v>
      </c>
    </row>
    <row r="4295" spans="1:18" ht="60" customHeight="1" x14ac:dyDescent="0.25">
      <c r="A4295" s="8" t="s">
        <v>4091</v>
      </c>
      <c r="B4295" s="11">
        <v>2738.18</v>
      </c>
      <c r="C4295" s="8" t="s">
        <v>1612</v>
      </c>
      <c r="D4295" s="8" t="s">
        <v>1613</v>
      </c>
      <c r="E4295" s="8">
        <v>10499</v>
      </c>
      <c r="F4295" s="9">
        <v>44712</v>
      </c>
      <c r="G4295" s="9">
        <v>44713</v>
      </c>
      <c r="H4295" s="8">
        <v>60</v>
      </c>
      <c r="I4295" s="9">
        <f>G4295+60</f>
        <v>44773</v>
      </c>
      <c r="J4295" s="9">
        <v>44739</v>
      </c>
      <c r="K4295" s="8">
        <f>J4295-I4295</f>
        <v>-34</v>
      </c>
      <c r="L4295" s="10">
        <v>2632.87</v>
      </c>
      <c r="M4295" s="8">
        <v>105.31</v>
      </c>
      <c r="N4295" s="10">
        <f>L4295*K4295</f>
        <v>-89517.58</v>
      </c>
      <c r="O4295" s="8" t="s">
        <v>139</v>
      </c>
      <c r="P4295" s="8" t="s">
        <v>140</v>
      </c>
      <c r="Q4295" s="8" t="s">
        <v>769</v>
      </c>
      <c r="R4295" s="8" t="s">
        <v>770</v>
      </c>
    </row>
    <row r="4296" spans="1:18" ht="60" customHeight="1" x14ac:dyDescent="0.25">
      <c r="A4296" s="8" t="s">
        <v>4094</v>
      </c>
      <c r="B4296" s="11">
        <v>1746.27</v>
      </c>
      <c r="C4296" s="8" t="s">
        <v>1165</v>
      </c>
      <c r="D4296" s="8" t="s">
        <v>1166</v>
      </c>
      <c r="E4296" s="8">
        <v>10375</v>
      </c>
      <c r="F4296" s="9">
        <v>44713</v>
      </c>
      <c r="G4296" s="9">
        <v>44718</v>
      </c>
      <c r="H4296" s="8">
        <v>60</v>
      </c>
      <c r="I4296" s="9">
        <f>G4296+60</f>
        <v>44778</v>
      </c>
      <c r="J4296" s="9">
        <v>44735</v>
      </c>
      <c r="K4296" s="8">
        <f>J4296-I4296</f>
        <v>-43</v>
      </c>
      <c r="L4296" s="10">
        <v>1431.37</v>
      </c>
      <c r="M4296" s="8">
        <v>314.89999999999998</v>
      </c>
      <c r="N4296" s="10">
        <f>L4296*K4296</f>
        <v>-61548.909999999996</v>
      </c>
      <c r="O4296" s="8" t="s">
        <v>666</v>
      </c>
      <c r="P4296" s="8" t="s">
        <v>667</v>
      </c>
      <c r="Q4296" s="8" t="s">
        <v>668</v>
      </c>
      <c r="R4296" s="8" t="s">
        <v>669</v>
      </c>
    </row>
    <row r="4297" spans="1:18" ht="60" customHeight="1" x14ac:dyDescent="0.25">
      <c r="A4297" s="8" t="s">
        <v>4095</v>
      </c>
      <c r="B4297" s="11">
        <v>1235.92</v>
      </c>
      <c r="C4297" s="8" t="s">
        <v>1146</v>
      </c>
      <c r="D4297" s="8" t="s">
        <v>1147</v>
      </c>
      <c r="E4297" s="8">
        <v>9554</v>
      </c>
      <c r="F4297" s="9">
        <v>44683</v>
      </c>
      <c r="G4297" s="9">
        <v>44687</v>
      </c>
      <c r="H4297" s="8">
        <v>60</v>
      </c>
      <c r="I4297" s="9">
        <f>G4297+60</f>
        <v>44747</v>
      </c>
      <c r="J4297" s="9">
        <v>44725</v>
      </c>
      <c r="K4297" s="8">
        <f>J4297-I4297</f>
        <v>-22</v>
      </c>
      <c r="L4297" s="10">
        <v>1013.05</v>
      </c>
      <c r="M4297" s="8">
        <v>222.87</v>
      </c>
      <c r="N4297" s="10">
        <f>L4297*K4297</f>
        <v>-22287.1</v>
      </c>
      <c r="O4297" s="8" t="s">
        <v>666</v>
      </c>
      <c r="P4297" s="8" t="s">
        <v>667</v>
      </c>
      <c r="Q4297" s="8" t="s">
        <v>668</v>
      </c>
      <c r="R4297" s="8" t="s">
        <v>669</v>
      </c>
    </row>
    <row r="4298" spans="1:18" ht="60" customHeight="1" x14ac:dyDescent="0.25">
      <c r="A4298" s="8" t="s">
        <v>4096</v>
      </c>
      <c r="B4298" s="11">
        <v>319.07</v>
      </c>
      <c r="C4298" s="8" t="s">
        <v>1177</v>
      </c>
      <c r="D4298" s="8" t="s">
        <v>1178</v>
      </c>
      <c r="E4298" s="8">
        <v>8316</v>
      </c>
      <c r="F4298" s="9">
        <v>44681</v>
      </c>
      <c r="G4298" s="9">
        <v>44690</v>
      </c>
      <c r="H4298" s="8">
        <v>60</v>
      </c>
      <c r="I4298" s="9">
        <f>G4298+60</f>
        <v>44750</v>
      </c>
      <c r="J4298" s="9">
        <v>44707</v>
      </c>
      <c r="K4298" s="8">
        <f>J4298-I4298</f>
        <v>-43</v>
      </c>
      <c r="L4298" s="10">
        <v>128.9</v>
      </c>
      <c r="M4298" s="8">
        <v>5.16</v>
      </c>
      <c r="N4298" s="10">
        <f>L4298*K4298</f>
        <v>-5542.7</v>
      </c>
      <c r="O4298" s="8" t="s">
        <v>139</v>
      </c>
      <c r="P4298" s="8" t="s">
        <v>140</v>
      </c>
      <c r="Q4298" s="8" t="s">
        <v>769</v>
      </c>
      <c r="R4298" s="8" t="s">
        <v>770</v>
      </c>
    </row>
    <row r="4299" spans="1:18" ht="60" customHeight="1" x14ac:dyDescent="0.25">
      <c r="A4299" s="8" t="s">
        <v>4096</v>
      </c>
      <c r="B4299" s="11">
        <v>319.07</v>
      </c>
      <c r="C4299" s="8" t="s">
        <v>1177</v>
      </c>
      <c r="D4299" s="8" t="s">
        <v>1178</v>
      </c>
      <c r="E4299" s="8">
        <v>8316</v>
      </c>
      <c r="F4299" s="9">
        <v>44681</v>
      </c>
      <c r="G4299" s="9">
        <v>44690</v>
      </c>
      <c r="H4299" s="8">
        <v>60</v>
      </c>
      <c r="I4299" s="9">
        <f>G4299+60</f>
        <v>44750</v>
      </c>
      <c r="J4299" s="9">
        <v>44707</v>
      </c>
      <c r="K4299" s="8">
        <f>J4299-I4299</f>
        <v>-43</v>
      </c>
      <c r="L4299" s="10">
        <v>168.19</v>
      </c>
      <c r="M4299" s="8">
        <v>16.82</v>
      </c>
      <c r="N4299" s="10">
        <f>L4299*K4299</f>
        <v>-7232.17</v>
      </c>
      <c r="O4299" s="8" t="s">
        <v>139</v>
      </c>
      <c r="P4299" s="8" t="s">
        <v>140</v>
      </c>
      <c r="Q4299" s="8" t="s">
        <v>769</v>
      </c>
      <c r="R4299" s="8" t="s">
        <v>770</v>
      </c>
    </row>
    <row r="4300" spans="1:18" ht="60" customHeight="1" x14ac:dyDescent="0.25">
      <c r="A4300" s="8" t="s">
        <v>4097</v>
      </c>
      <c r="B4300" s="11">
        <v>1535</v>
      </c>
      <c r="C4300" s="8" t="s">
        <v>1122</v>
      </c>
      <c r="D4300" s="8" t="s">
        <v>1123</v>
      </c>
      <c r="E4300" s="8">
        <v>6590</v>
      </c>
      <c r="F4300" s="9">
        <v>44665</v>
      </c>
      <c r="G4300" s="9">
        <v>44668</v>
      </c>
      <c r="H4300" s="8">
        <v>60</v>
      </c>
      <c r="I4300" s="9">
        <f>G4300+60</f>
        <v>44728</v>
      </c>
      <c r="J4300" s="9">
        <v>44679</v>
      </c>
      <c r="K4300" s="8">
        <f>J4300-I4300</f>
        <v>-49</v>
      </c>
      <c r="L4300" s="10">
        <v>1258.2</v>
      </c>
      <c r="M4300" s="8">
        <v>276.8</v>
      </c>
      <c r="N4300" s="10">
        <f>L4300*K4300</f>
        <v>-61651.8</v>
      </c>
      <c r="O4300" s="8" t="s">
        <v>259</v>
      </c>
      <c r="P4300" s="8" t="s">
        <v>260</v>
      </c>
      <c r="Q4300" s="8" t="s">
        <v>261</v>
      </c>
      <c r="R4300" s="8" t="s">
        <v>262</v>
      </c>
    </row>
    <row r="4301" spans="1:18" ht="60" customHeight="1" x14ac:dyDescent="0.25">
      <c r="A4301" s="8" t="s">
        <v>4097</v>
      </c>
      <c r="B4301" s="11">
        <v>1649.6</v>
      </c>
      <c r="C4301" s="8" t="s">
        <v>2015</v>
      </c>
      <c r="D4301" s="8" t="s">
        <v>2016</v>
      </c>
      <c r="E4301" s="8">
        <v>10360</v>
      </c>
      <c r="F4301" s="9">
        <v>44715</v>
      </c>
      <c r="G4301" s="9">
        <v>44722</v>
      </c>
      <c r="H4301" s="8">
        <v>60</v>
      </c>
      <c r="I4301" s="9">
        <f>G4301+60</f>
        <v>44782</v>
      </c>
      <c r="J4301" s="9">
        <v>44735</v>
      </c>
      <c r="K4301" s="8">
        <f>J4301-I4301</f>
        <v>-47</v>
      </c>
      <c r="L4301" s="10">
        <v>1352.13</v>
      </c>
      <c r="M4301" s="8">
        <v>297.47000000000003</v>
      </c>
      <c r="N4301" s="10">
        <f>L4301*K4301</f>
        <v>-63550.110000000008</v>
      </c>
      <c r="O4301" s="8" t="s">
        <v>666</v>
      </c>
      <c r="P4301" s="8" t="s">
        <v>667</v>
      </c>
      <c r="Q4301" s="8" t="s">
        <v>668</v>
      </c>
      <c r="R4301" s="8" t="s">
        <v>669</v>
      </c>
    </row>
    <row r="4302" spans="1:18" ht="60" customHeight="1" x14ac:dyDescent="0.25">
      <c r="A4302" s="8" t="s">
        <v>4098</v>
      </c>
      <c r="B4302" s="11">
        <v>552.51</v>
      </c>
      <c r="C4302" s="8" t="s">
        <v>1751</v>
      </c>
      <c r="D4302" s="8" t="s">
        <v>1752</v>
      </c>
      <c r="E4302" s="8">
        <v>8660</v>
      </c>
      <c r="F4302" s="9">
        <v>44685</v>
      </c>
      <c r="G4302" s="9">
        <v>44686</v>
      </c>
      <c r="H4302" s="8">
        <v>60</v>
      </c>
      <c r="I4302" s="9">
        <f>G4302+60</f>
        <v>44746</v>
      </c>
      <c r="J4302" s="9">
        <v>44713</v>
      </c>
      <c r="K4302" s="8">
        <f>J4302-I4302</f>
        <v>-33</v>
      </c>
      <c r="L4302" s="10">
        <v>265.77999999999997</v>
      </c>
      <c r="M4302" s="8">
        <v>10.63</v>
      </c>
      <c r="N4302" s="10">
        <f>L4302*K4302</f>
        <v>-8770.74</v>
      </c>
      <c r="O4302" s="8" t="s">
        <v>139</v>
      </c>
      <c r="P4302" s="8" t="s">
        <v>140</v>
      </c>
      <c r="Q4302" s="8" t="s">
        <v>769</v>
      </c>
      <c r="R4302" s="8" t="s">
        <v>770</v>
      </c>
    </row>
    <row r="4303" spans="1:18" ht="60" customHeight="1" x14ac:dyDescent="0.25">
      <c r="A4303" s="8" t="s">
        <v>4098</v>
      </c>
      <c r="B4303" s="11">
        <v>552.51</v>
      </c>
      <c r="C4303" s="8" t="s">
        <v>1751</v>
      </c>
      <c r="D4303" s="8" t="s">
        <v>1752</v>
      </c>
      <c r="E4303" s="8">
        <v>8660</v>
      </c>
      <c r="F4303" s="9">
        <v>44685</v>
      </c>
      <c r="G4303" s="9">
        <v>44686</v>
      </c>
      <c r="H4303" s="8">
        <v>60</v>
      </c>
      <c r="I4303" s="9">
        <f>G4303+60</f>
        <v>44746</v>
      </c>
      <c r="J4303" s="9">
        <v>44713</v>
      </c>
      <c r="K4303" s="8">
        <f>J4303-I4303</f>
        <v>-33</v>
      </c>
      <c r="L4303" s="10">
        <v>251</v>
      </c>
      <c r="M4303" s="8">
        <v>25.1</v>
      </c>
      <c r="N4303" s="10">
        <f>L4303*K4303</f>
        <v>-8283</v>
      </c>
      <c r="O4303" s="8" t="s">
        <v>139</v>
      </c>
      <c r="P4303" s="8" t="s">
        <v>140</v>
      </c>
      <c r="Q4303" s="8" t="s">
        <v>769</v>
      </c>
      <c r="R4303" s="8" t="s">
        <v>770</v>
      </c>
    </row>
    <row r="4304" spans="1:18" ht="60" customHeight="1" x14ac:dyDescent="0.25">
      <c r="A4304" s="8" t="s">
        <v>4098</v>
      </c>
      <c r="B4304" s="11">
        <v>3232.69</v>
      </c>
      <c r="C4304" s="8" t="s">
        <v>1629</v>
      </c>
      <c r="D4304" s="8" t="s">
        <v>1630</v>
      </c>
      <c r="E4304" s="8">
        <v>9466</v>
      </c>
      <c r="F4304" s="9">
        <v>44687</v>
      </c>
      <c r="G4304" s="9">
        <v>44692</v>
      </c>
      <c r="H4304" s="8">
        <v>60</v>
      </c>
      <c r="I4304" s="9">
        <f>G4304+60</f>
        <v>44752</v>
      </c>
      <c r="J4304" s="9">
        <v>44721</v>
      </c>
      <c r="K4304" s="8">
        <f>J4304-I4304</f>
        <v>-31</v>
      </c>
      <c r="L4304" s="10">
        <v>3108.36</v>
      </c>
      <c r="M4304" s="8">
        <v>124.33</v>
      </c>
      <c r="N4304" s="10">
        <f>L4304*K4304</f>
        <v>-96359.16</v>
      </c>
      <c r="O4304" s="8" t="s">
        <v>139</v>
      </c>
      <c r="P4304" s="8" t="s">
        <v>140</v>
      </c>
      <c r="Q4304" s="8" t="s">
        <v>769</v>
      </c>
      <c r="R4304" s="8" t="s">
        <v>770</v>
      </c>
    </row>
    <row r="4305" spans="1:18" ht="60" customHeight="1" x14ac:dyDescent="0.25">
      <c r="A4305" s="8" t="s">
        <v>4099</v>
      </c>
      <c r="B4305" s="11">
        <v>74.989999999999995</v>
      </c>
      <c r="C4305" s="8" t="s">
        <v>1137</v>
      </c>
      <c r="D4305" s="8" t="s">
        <v>1138</v>
      </c>
      <c r="E4305" s="8">
        <v>8652</v>
      </c>
      <c r="F4305" s="9">
        <v>44658</v>
      </c>
      <c r="G4305" s="9">
        <v>44661</v>
      </c>
      <c r="H4305" s="8">
        <v>60</v>
      </c>
      <c r="I4305" s="9">
        <f>G4305+60</f>
        <v>44721</v>
      </c>
      <c r="J4305" s="9">
        <v>44713</v>
      </c>
      <c r="K4305" s="8">
        <f>J4305-I4305</f>
        <v>-8</v>
      </c>
      <c r="L4305" s="10">
        <v>5.01</v>
      </c>
      <c r="M4305" s="8">
        <v>0.2</v>
      </c>
      <c r="N4305" s="10">
        <f>L4305*K4305</f>
        <v>-40.08</v>
      </c>
      <c r="O4305" s="8" t="s">
        <v>139</v>
      </c>
      <c r="P4305" s="8" t="s">
        <v>140</v>
      </c>
      <c r="Q4305" s="8" t="s">
        <v>769</v>
      </c>
      <c r="R4305" s="8" t="s">
        <v>770</v>
      </c>
    </row>
    <row r="4306" spans="1:18" ht="60" customHeight="1" x14ac:dyDescent="0.25">
      <c r="A4306" s="8" t="s">
        <v>4099</v>
      </c>
      <c r="B4306" s="11">
        <v>74.989999999999995</v>
      </c>
      <c r="C4306" s="8" t="s">
        <v>1137</v>
      </c>
      <c r="D4306" s="8" t="s">
        <v>1138</v>
      </c>
      <c r="E4306" s="8">
        <v>8652</v>
      </c>
      <c r="F4306" s="9">
        <v>44658</v>
      </c>
      <c r="G4306" s="9">
        <v>44661</v>
      </c>
      <c r="H4306" s="8">
        <v>60</v>
      </c>
      <c r="I4306" s="9">
        <f>G4306+60</f>
        <v>44721</v>
      </c>
      <c r="J4306" s="9">
        <v>44713</v>
      </c>
      <c r="K4306" s="8">
        <f>J4306-I4306</f>
        <v>-8</v>
      </c>
      <c r="L4306" s="10">
        <v>63.44</v>
      </c>
      <c r="M4306" s="8">
        <v>6.34</v>
      </c>
      <c r="N4306" s="10">
        <f>L4306*K4306</f>
        <v>-507.52</v>
      </c>
      <c r="O4306" s="8" t="s">
        <v>139</v>
      </c>
      <c r="P4306" s="8" t="s">
        <v>140</v>
      </c>
      <c r="Q4306" s="8" t="s">
        <v>769</v>
      </c>
      <c r="R4306" s="8" t="s">
        <v>770</v>
      </c>
    </row>
    <row r="4307" spans="1:18" ht="45" customHeight="1" x14ac:dyDescent="0.25">
      <c r="A4307" s="8" t="s">
        <v>4099</v>
      </c>
      <c r="B4307" s="11">
        <v>420</v>
      </c>
      <c r="C4307" s="8" t="s">
        <v>2165</v>
      </c>
      <c r="D4307" s="8" t="s">
        <v>2166</v>
      </c>
      <c r="E4307" s="8">
        <v>9766</v>
      </c>
      <c r="F4307" s="9">
        <v>44698</v>
      </c>
      <c r="G4307" s="9">
        <v>44698</v>
      </c>
      <c r="H4307" s="8">
        <v>60</v>
      </c>
      <c r="I4307" s="9">
        <f>G4307+60</f>
        <v>44758</v>
      </c>
      <c r="J4307" s="9">
        <v>44726</v>
      </c>
      <c r="K4307" s="8">
        <f>J4307-I4307</f>
        <v>-32</v>
      </c>
      <c r="L4307" s="10">
        <v>420</v>
      </c>
      <c r="M4307" s="8">
        <v>0</v>
      </c>
      <c r="N4307" s="10">
        <f>L4307*K4307</f>
        <v>-13440</v>
      </c>
      <c r="O4307" s="8" t="s">
        <v>259</v>
      </c>
      <c r="P4307" s="8" t="s">
        <v>260</v>
      </c>
      <c r="Q4307" s="8" t="s">
        <v>261</v>
      </c>
      <c r="R4307" s="8" t="s">
        <v>262</v>
      </c>
    </row>
    <row r="4308" spans="1:18" ht="60" customHeight="1" x14ac:dyDescent="0.25">
      <c r="A4308" s="8" t="s">
        <v>4099</v>
      </c>
      <c r="B4308" s="11">
        <v>288</v>
      </c>
      <c r="C4308" s="8" t="s">
        <v>1205</v>
      </c>
      <c r="D4308" s="8" t="s">
        <v>1206</v>
      </c>
      <c r="E4308" s="8">
        <v>9197</v>
      </c>
      <c r="F4308" s="9">
        <v>44686</v>
      </c>
      <c r="G4308" s="9">
        <v>44687</v>
      </c>
      <c r="H4308" s="8">
        <v>60</v>
      </c>
      <c r="I4308" s="9">
        <f>G4308+60</f>
        <v>44747</v>
      </c>
      <c r="J4308" s="9">
        <v>44719</v>
      </c>
      <c r="K4308" s="8">
        <f>J4308-I4308</f>
        <v>-28</v>
      </c>
      <c r="L4308" s="10">
        <v>276.92</v>
      </c>
      <c r="M4308" s="8">
        <v>11.08</v>
      </c>
      <c r="N4308" s="10">
        <f>L4308*K4308</f>
        <v>-7753.76</v>
      </c>
      <c r="O4308" s="8" t="s">
        <v>139</v>
      </c>
      <c r="P4308" s="8" t="s">
        <v>140</v>
      </c>
      <c r="Q4308" s="8" t="s">
        <v>141</v>
      </c>
      <c r="R4308" s="8" t="s">
        <v>142</v>
      </c>
    </row>
    <row r="4309" spans="1:18" ht="60" customHeight="1" x14ac:dyDescent="0.25">
      <c r="A4309" s="8" t="s">
        <v>4099</v>
      </c>
      <c r="B4309" s="11">
        <v>155</v>
      </c>
      <c r="C4309" s="8" t="s">
        <v>2023</v>
      </c>
      <c r="D4309" s="8" t="s">
        <v>2024</v>
      </c>
      <c r="E4309" s="8">
        <v>9447</v>
      </c>
      <c r="F4309" s="9">
        <v>44683</v>
      </c>
      <c r="G4309" s="9">
        <v>44683</v>
      </c>
      <c r="H4309" s="8">
        <v>60</v>
      </c>
      <c r="I4309" s="9">
        <f>G4309+60</f>
        <v>44743</v>
      </c>
      <c r="J4309" s="9">
        <v>44721</v>
      </c>
      <c r="K4309" s="8">
        <f>J4309-I4309</f>
        <v>-22</v>
      </c>
      <c r="L4309" s="10">
        <v>127.72</v>
      </c>
      <c r="M4309" s="8">
        <v>5.1100000000000003</v>
      </c>
      <c r="N4309" s="10">
        <f>L4309*K4309</f>
        <v>-2809.84</v>
      </c>
      <c r="O4309" s="8" t="s">
        <v>139</v>
      </c>
      <c r="P4309" s="8" t="s">
        <v>140</v>
      </c>
      <c r="Q4309" s="8" t="s">
        <v>769</v>
      </c>
      <c r="R4309" s="8" t="s">
        <v>770</v>
      </c>
    </row>
    <row r="4310" spans="1:18" ht="60" customHeight="1" x14ac:dyDescent="0.25">
      <c r="A4310" s="8" t="s">
        <v>4099</v>
      </c>
      <c r="B4310" s="11">
        <v>155</v>
      </c>
      <c r="C4310" s="8" t="s">
        <v>2023</v>
      </c>
      <c r="D4310" s="8" t="s">
        <v>2024</v>
      </c>
      <c r="E4310" s="8">
        <v>9447</v>
      </c>
      <c r="F4310" s="9">
        <v>44683</v>
      </c>
      <c r="G4310" s="9">
        <v>44683</v>
      </c>
      <c r="H4310" s="8">
        <v>60</v>
      </c>
      <c r="I4310" s="9">
        <f>G4310+60</f>
        <v>44743</v>
      </c>
      <c r="J4310" s="9">
        <v>44721</v>
      </c>
      <c r="K4310" s="8">
        <f>J4310-I4310</f>
        <v>-22</v>
      </c>
      <c r="L4310" s="10">
        <v>20.149999999999999</v>
      </c>
      <c r="M4310" s="8">
        <v>2.02</v>
      </c>
      <c r="N4310" s="10">
        <f>L4310*K4310</f>
        <v>-443.29999999999995</v>
      </c>
      <c r="O4310" s="8" t="s">
        <v>139</v>
      </c>
      <c r="P4310" s="8" t="s">
        <v>140</v>
      </c>
      <c r="Q4310" s="8" t="s">
        <v>769</v>
      </c>
      <c r="R4310" s="8" t="s">
        <v>770</v>
      </c>
    </row>
    <row r="4311" spans="1:18" ht="60" customHeight="1" x14ac:dyDescent="0.25">
      <c r="A4311" s="8" t="s">
        <v>4100</v>
      </c>
      <c r="B4311" s="11">
        <v>5581.36</v>
      </c>
      <c r="C4311" s="8" t="s">
        <v>1755</v>
      </c>
      <c r="D4311" s="8" t="s">
        <v>1756</v>
      </c>
      <c r="E4311" s="8">
        <v>9828</v>
      </c>
      <c r="F4311" s="9">
        <v>44659</v>
      </c>
      <c r="G4311" s="9">
        <v>44661</v>
      </c>
      <c r="H4311" s="8">
        <v>60</v>
      </c>
      <c r="I4311" s="9">
        <f>G4311+60</f>
        <v>44721</v>
      </c>
      <c r="J4311" s="9">
        <v>44726</v>
      </c>
      <c r="K4311" s="8">
        <f>J4311-I4311</f>
        <v>5</v>
      </c>
      <c r="L4311" s="10">
        <v>153.08000000000001</v>
      </c>
      <c r="M4311" s="8">
        <v>6.12</v>
      </c>
      <c r="N4311" s="10">
        <f>L4311*K4311</f>
        <v>765.40000000000009</v>
      </c>
      <c r="O4311" s="8" t="s">
        <v>139</v>
      </c>
      <c r="P4311" s="8" t="s">
        <v>140</v>
      </c>
      <c r="Q4311" s="8" t="s">
        <v>769</v>
      </c>
      <c r="R4311" s="8" t="s">
        <v>770</v>
      </c>
    </row>
    <row r="4312" spans="1:18" ht="60" customHeight="1" x14ac:dyDescent="0.25">
      <c r="A4312" s="8" t="s">
        <v>4100</v>
      </c>
      <c r="B4312" s="11">
        <v>5581.36</v>
      </c>
      <c r="C4312" s="8" t="s">
        <v>1755</v>
      </c>
      <c r="D4312" s="8" t="s">
        <v>1756</v>
      </c>
      <c r="E4312" s="8">
        <v>9828</v>
      </c>
      <c r="F4312" s="9">
        <v>44659</v>
      </c>
      <c r="G4312" s="9">
        <v>44661</v>
      </c>
      <c r="H4312" s="8">
        <v>60</v>
      </c>
      <c r="I4312" s="9">
        <f>G4312+60</f>
        <v>44721</v>
      </c>
      <c r="J4312" s="9">
        <v>44726</v>
      </c>
      <c r="K4312" s="8">
        <f>J4312-I4312</f>
        <v>5</v>
      </c>
      <c r="L4312" s="10">
        <v>4929.24</v>
      </c>
      <c r="M4312" s="8">
        <v>492.92</v>
      </c>
      <c r="N4312" s="10">
        <f>L4312*K4312</f>
        <v>24646.199999999997</v>
      </c>
      <c r="O4312" s="8" t="s">
        <v>139</v>
      </c>
      <c r="P4312" s="8" t="s">
        <v>140</v>
      </c>
      <c r="Q4312" s="8" t="s">
        <v>769</v>
      </c>
      <c r="R4312" s="8" t="s">
        <v>770</v>
      </c>
    </row>
    <row r="4313" spans="1:18" ht="60" customHeight="1" x14ac:dyDescent="0.25">
      <c r="A4313" s="8" t="s">
        <v>4101</v>
      </c>
      <c r="B4313" s="11">
        <v>2174.48</v>
      </c>
      <c r="C4313" s="8" t="s">
        <v>1590</v>
      </c>
      <c r="D4313" s="8" t="s">
        <v>1591</v>
      </c>
      <c r="E4313" s="8">
        <v>10314</v>
      </c>
      <c r="F4313" s="9">
        <v>44697</v>
      </c>
      <c r="G4313" s="9">
        <v>44698</v>
      </c>
      <c r="H4313" s="8">
        <v>60</v>
      </c>
      <c r="I4313" s="9">
        <f>G4313+60</f>
        <v>44758</v>
      </c>
      <c r="J4313" s="9">
        <v>44735</v>
      </c>
      <c r="K4313" s="8">
        <f>J4313-I4313</f>
        <v>-23</v>
      </c>
      <c r="L4313" s="10">
        <v>2174.48</v>
      </c>
      <c r="M4313" s="8">
        <v>0</v>
      </c>
      <c r="N4313" s="10">
        <f>L4313*K4313</f>
        <v>-50013.04</v>
      </c>
      <c r="O4313" s="8" t="s">
        <v>18</v>
      </c>
      <c r="P4313" s="8" t="s">
        <v>19</v>
      </c>
      <c r="Q4313" s="8" t="s">
        <v>20</v>
      </c>
      <c r="R4313" s="8" t="s">
        <v>21</v>
      </c>
    </row>
    <row r="4314" spans="1:18" ht="60" customHeight="1" x14ac:dyDescent="0.25">
      <c r="A4314" s="8" t="s">
        <v>4102</v>
      </c>
      <c r="B4314" s="11">
        <v>6382.3</v>
      </c>
      <c r="C4314" s="8" t="s">
        <v>1590</v>
      </c>
      <c r="D4314" s="8" t="s">
        <v>1591</v>
      </c>
      <c r="E4314" s="8">
        <v>10314</v>
      </c>
      <c r="F4314" s="9">
        <v>44697</v>
      </c>
      <c r="G4314" s="9">
        <v>44698</v>
      </c>
      <c r="H4314" s="8">
        <v>60</v>
      </c>
      <c r="I4314" s="9">
        <f>G4314+60</f>
        <v>44758</v>
      </c>
      <c r="J4314" s="9">
        <v>44735</v>
      </c>
      <c r="K4314" s="8">
        <f>J4314-I4314</f>
        <v>-23</v>
      </c>
      <c r="L4314" s="10">
        <v>6382.3</v>
      </c>
      <c r="M4314" s="8">
        <v>0</v>
      </c>
      <c r="N4314" s="10">
        <f>L4314*K4314</f>
        <v>-146792.9</v>
      </c>
      <c r="O4314" s="8" t="s">
        <v>18</v>
      </c>
      <c r="P4314" s="8" t="s">
        <v>19</v>
      </c>
      <c r="Q4314" s="8" t="s">
        <v>20</v>
      </c>
      <c r="R4314" s="8" t="s">
        <v>21</v>
      </c>
    </row>
    <row r="4315" spans="1:18" ht="60" customHeight="1" x14ac:dyDescent="0.25">
      <c r="A4315" s="8" t="s">
        <v>4103</v>
      </c>
      <c r="B4315" s="11">
        <v>124.44</v>
      </c>
      <c r="C4315" s="8" t="s">
        <v>1670</v>
      </c>
      <c r="D4315" s="8" t="s">
        <v>1671</v>
      </c>
      <c r="E4315" s="8">
        <v>8543</v>
      </c>
      <c r="F4315" s="9">
        <v>44694</v>
      </c>
      <c r="G4315" s="9">
        <v>44698</v>
      </c>
      <c r="H4315" s="8">
        <v>60</v>
      </c>
      <c r="I4315" s="9">
        <f>G4315+60</f>
        <v>44758</v>
      </c>
      <c r="J4315" s="9">
        <v>44711</v>
      </c>
      <c r="K4315" s="8">
        <f>J4315-I4315</f>
        <v>-47</v>
      </c>
      <c r="L4315" s="10">
        <v>102</v>
      </c>
      <c r="M4315" s="8">
        <v>22.44</v>
      </c>
      <c r="N4315" s="10">
        <f>L4315*K4315</f>
        <v>-4794</v>
      </c>
      <c r="O4315" s="8" t="s">
        <v>45</v>
      </c>
      <c r="P4315" s="8" t="s">
        <v>46</v>
      </c>
      <c r="Q4315" s="8" t="s">
        <v>105</v>
      </c>
      <c r="R4315" s="8" t="s">
        <v>106</v>
      </c>
    </row>
    <row r="4316" spans="1:18" ht="60" customHeight="1" x14ac:dyDescent="0.25">
      <c r="A4316" s="8" t="s">
        <v>4104</v>
      </c>
      <c r="B4316" s="11">
        <v>62.22</v>
      </c>
      <c r="C4316" s="8" t="s">
        <v>1670</v>
      </c>
      <c r="D4316" s="8" t="s">
        <v>1671</v>
      </c>
      <c r="E4316" s="8">
        <v>8409</v>
      </c>
      <c r="F4316" s="9">
        <v>44694</v>
      </c>
      <c r="G4316" s="9">
        <v>44698</v>
      </c>
      <c r="H4316" s="8">
        <v>60</v>
      </c>
      <c r="I4316" s="9">
        <f>G4316+60</f>
        <v>44758</v>
      </c>
      <c r="J4316" s="9">
        <v>44708</v>
      </c>
      <c r="K4316" s="8">
        <f>J4316-I4316</f>
        <v>-50</v>
      </c>
      <c r="L4316" s="10">
        <v>51</v>
      </c>
      <c r="M4316" s="8">
        <v>11.22</v>
      </c>
      <c r="N4316" s="10">
        <f>L4316*K4316</f>
        <v>-2550</v>
      </c>
      <c r="O4316" s="8" t="s">
        <v>45</v>
      </c>
      <c r="P4316" s="8" t="s">
        <v>46</v>
      </c>
      <c r="Q4316" s="8" t="s">
        <v>105</v>
      </c>
      <c r="R4316" s="8" t="s">
        <v>106</v>
      </c>
    </row>
    <row r="4317" spans="1:18" ht="60" customHeight="1" x14ac:dyDescent="0.25">
      <c r="A4317" s="8" t="s">
        <v>4105</v>
      </c>
      <c r="B4317" s="11">
        <v>162.87</v>
      </c>
      <c r="C4317" s="8" t="s">
        <v>1670</v>
      </c>
      <c r="D4317" s="8" t="s">
        <v>1671</v>
      </c>
      <c r="E4317" s="8">
        <v>8409</v>
      </c>
      <c r="F4317" s="9">
        <v>44694</v>
      </c>
      <c r="G4317" s="9">
        <v>44698</v>
      </c>
      <c r="H4317" s="8">
        <v>60</v>
      </c>
      <c r="I4317" s="9">
        <f>G4317+60</f>
        <v>44758</v>
      </c>
      <c r="J4317" s="9">
        <v>44708</v>
      </c>
      <c r="K4317" s="8">
        <f>J4317-I4317</f>
        <v>-50</v>
      </c>
      <c r="L4317" s="10">
        <v>133.5</v>
      </c>
      <c r="M4317" s="8">
        <v>29.37</v>
      </c>
      <c r="N4317" s="10">
        <f>L4317*K4317</f>
        <v>-6675</v>
      </c>
      <c r="O4317" s="8" t="s">
        <v>45</v>
      </c>
      <c r="P4317" s="8" t="s">
        <v>46</v>
      </c>
      <c r="Q4317" s="8" t="s">
        <v>47</v>
      </c>
      <c r="R4317" s="8" t="s">
        <v>48</v>
      </c>
    </row>
    <row r="4318" spans="1:18" ht="60" customHeight="1" x14ac:dyDescent="0.25">
      <c r="A4318" s="8" t="s">
        <v>4106</v>
      </c>
      <c r="B4318" s="11">
        <v>1531.37</v>
      </c>
      <c r="C4318" s="8" t="s">
        <v>1670</v>
      </c>
      <c r="D4318" s="8" t="s">
        <v>1671</v>
      </c>
      <c r="E4318" s="8">
        <v>9488</v>
      </c>
      <c r="F4318" s="9">
        <v>44694</v>
      </c>
      <c r="G4318" s="9">
        <v>44698</v>
      </c>
      <c r="H4318" s="8">
        <v>60</v>
      </c>
      <c r="I4318" s="9">
        <f>G4318+60</f>
        <v>44758</v>
      </c>
      <c r="J4318" s="9">
        <v>44721</v>
      </c>
      <c r="K4318" s="8">
        <f>J4318-I4318</f>
        <v>-37</v>
      </c>
      <c r="L4318" s="10">
        <v>17.8</v>
      </c>
      <c r="M4318" s="8">
        <v>3.92</v>
      </c>
      <c r="N4318" s="10">
        <f>L4318*K4318</f>
        <v>-658.6</v>
      </c>
      <c r="O4318" s="8" t="s">
        <v>45</v>
      </c>
      <c r="P4318" s="8" t="s">
        <v>46</v>
      </c>
      <c r="Q4318" s="8" t="s">
        <v>47</v>
      </c>
      <c r="R4318" s="8" t="s">
        <v>48</v>
      </c>
    </row>
    <row r="4319" spans="1:18" ht="60" customHeight="1" x14ac:dyDescent="0.25">
      <c r="A4319" s="8" t="s">
        <v>4106</v>
      </c>
      <c r="B4319" s="11">
        <v>1531.37</v>
      </c>
      <c r="C4319" s="8" t="s">
        <v>1670</v>
      </c>
      <c r="D4319" s="8" t="s">
        <v>1671</v>
      </c>
      <c r="E4319" s="8">
        <v>9488</v>
      </c>
      <c r="F4319" s="9">
        <v>44694</v>
      </c>
      <c r="G4319" s="9">
        <v>44698</v>
      </c>
      <c r="H4319" s="8">
        <v>60</v>
      </c>
      <c r="I4319" s="9">
        <f>G4319+60</f>
        <v>44758</v>
      </c>
      <c r="J4319" s="9">
        <v>44721</v>
      </c>
      <c r="K4319" s="8">
        <f>J4319-I4319</f>
        <v>-37</v>
      </c>
      <c r="L4319" s="10">
        <v>32.5</v>
      </c>
      <c r="M4319" s="8">
        <v>7.15</v>
      </c>
      <c r="N4319" s="10">
        <f>L4319*K4319</f>
        <v>-1202.5</v>
      </c>
      <c r="O4319" s="8" t="s">
        <v>45</v>
      </c>
      <c r="P4319" s="8" t="s">
        <v>46</v>
      </c>
      <c r="Q4319" s="8" t="s">
        <v>47</v>
      </c>
      <c r="R4319" s="8" t="s">
        <v>48</v>
      </c>
    </row>
    <row r="4320" spans="1:18" ht="60" customHeight="1" x14ac:dyDescent="0.25">
      <c r="A4320" s="8" t="s">
        <v>4106</v>
      </c>
      <c r="B4320" s="11">
        <v>1531.37</v>
      </c>
      <c r="C4320" s="8" t="s">
        <v>1670</v>
      </c>
      <c r="D4320" s="8" t="s">
        <v>1671</v>
      </c>
      <c r="E4320" s="8">
        <v>9488</v>
      </c>
      <c r="F4320" s="9">
        <v>44694</v>
      </c>
      <c r="G4320" s="9">
        <v>44698</v>
      </c>
      <c r="H4320" s="8">
        <v>60</v>
      </c>
      <c r="I4320" s="9">
        <f>G4320+60</f>
        <v>44758</v>
      </c>
      <c r="J4320" s="9">
        <v>44721</v>
      </c>
      <c r="K4320" s="8">
        <f>J4320-I4320</f>
        <v>-37</v>
      </c>
      <c r="L4320" s="10">
        <v>1400</v>
      </c>
      <c r="M4320" s="8">
        <v>70</v>
      </c>
      <c r="N4320" s="10">
        <f>L4320*K4320</f>
        <v>-51800</v>
      </c>
      <c r="O4320" s="8" t="s">
        <v>45</v>
      </c>
      <c r="P4320" s="8" t="s">
        <v>46</v>
      </c>
      <c r="Q4320" s="8" t="s">
        <v>222</v>
      </c>
      <c r="R4320" s="8" t="s">
        <v>223</v>
      </c>
    </row>
    <row r="4321" spans="1:18" ht="60" customHeight="1" x14ac:dyDescent="0.25">
      <c r="A4321" s="8" t="s">
        <v>4107</v>
      </c>
      <c r="B4321" s="11">
        <v>721.02</v>
      </c>
      <c r="C4321" s="8" t="s">
        <v>4108</v>
      </c>
      <c r="D4321" s="8" t="s">
        <v>4109</v>
      </c>
      <c r="E4321" s="8">
        <v>6648</v>
      </c>
      <c r="F4321" s="9">
        <v>44644</v>
      </c>
      <c r="G4321" s="9">
        <v>44644</v>
      </c>
      <c r="H4321" s="8">
        <v>60</v>
      </c>
      <c r="I4321" s="9">
        <f>G4321+60</f>
        <v>44704</v>
      </c>
      <c r="J4321" s="9">
        <v>44683</v>
      </c>
      <c r="K4321" s="8">
        <f>J4321-I4321</f>
        <v>-21</v>
      </c>
      <c r="L4321" s="10">
        <v>416</v>
      </c>
      <c r="M4321" s="8">
        <v>91.52</v>
      </c>
      <c r="N4321" s="10">
        <f>L4321*K4321</f>
        <v>-8736</v>
      </c>
      <c r="O4321" s="8" t="s">
        <v>320</v>
      </c>
      <c r="P4321" s="8" t="s">
        <v>321</v>
      </c>
      <c r="Q4321" s="8" t="s">
        <v>322</v>
      </c>
      <c r="R4321" s="8" t="s">
        <v>323</v>
      </c>
    </row>
    <row r="4322" spans="1:18" ht="60" customHeight="1" x14ac:dyDescent="0.25">
      <c r="A4322" s="8" t="s">
        <v>4107</v>
      </c>
      <c r="B4322" s="11">
        <v>721.02</v>
      </c>
      <c r="C4322" s="8" t="s">
        <v>4108</v>
      </c>
      <c r="D4322" s="8" t="s">
        <v>4109</v>
      </c>
      <c r="E4322" s="8">
        <v>6648</v>
      </c>
      <c r="F4322" s="9">
        <v>44644</v>
      </c>
      <c r="G4322" s="9">
        <v>44644</v>
      </c>
      <c r="H4322" s="8">
        <v>60</v>
      </c>
      <c r="I4322" s="9">
        <f>G4322+60</f>
        <v>44704</v>
      </c>
      <c r="J4322" s="9">
        <v>44683</v>
      </c>
      <c r="K4322" s="8">
        <f>J4322-I4322</f>
        <v>-21</v>
      </c>
      <c r="L4322" s="10">
        <v>175</v>
      </c>
      <c r="M4322" s="8">
        <v>38.5</v>
      </c>
      <c r="N4322" s="10">
        <f>L4322*K4322</f>
        <v>-3675</v>
      </c>
      <c r="O4322" s="8" t="s">
        <v>913</v>
      </c>
      <c r="P4322" s="8" t="s">
        <v>914</v>
      </c>
      <c r="Q4322" s="8" t="s">
        <v>915</v>
      </c>
      <c r="R4322" s="8" t="s">
        <v>916</v>
      </c>
    </row>
    <row r="4323" spans="1:18" ht="60" customHeight="1" x14ac:dyDescent="0.25">
      <c r="A4323" s="8" t="s">
        <v>4110</v>
      </c>
      <c r="B4323" s="11">
        <v>3071.58</v>
      </c>
      <c r="C4323" s="8" t="s">
        <v>1590</v>
      </c>
      <c r="D4323" s="8" t="s">
        <v>1591</v>
      </c>
      <c r="E4323" s="8">
        <v>10314</v>
      </c>
      <c r="F4323" s="9">
        <v>44697</v>
      </c>
      <c r="G4323" s="9">
        <v>44698</v>
      </c>
      <c r="H4323" s="8">
        <v>60</v>
      </c>
      <c r="I4323" s="9">
        <f>G4323+60</f>
        <v>44758</v>
      </c>
      <c r="J4323" s="9">
        <v>44735</v>
      </c>
      <c r="K4323" s="8">
        <f>J4323-I4323</f>
        <v>-23</v>
      </c>
      <c r="L4323" s="10">
        <v>3071.58</v>
      </c>
      <c r="M4323" s="8">
        <v>0</v>
      </c>
      <c r="N4323" s="10">
        <f>L4323*K4323</f>
        <v>-70646.34</v>
      </c>
      <c r="O4323" s="8" t="s">
        <v>18</v>
      </c>
      <c r="P4323" s="8" t="s">
        <v>19</v>
      </c>
      <c r="Q4323" s="8" t="s">
        <v>20</v>
      </c>
      <c r="R4323" s="8" t="s">
        <v>21</v>
      </c>
    </row>
    <row r="4324" spans="1:18" ht="60" customHeight="1" x14ac:dyDescent="0.25">
      <c r="A4324" s="8" t="s">
        <v>4111</v>
      </c>
      <c r="B4324" s="11">
        <v>721.02</v>
      </c>
      <c r="C4324" s="8" t="s">
        <v>4108</v>
      </c>
      <c r="D4324" s="8" t="s">
        <v>4109</v>
      </c>
      <c r="E4324" s="8">
        <v>6648</v>
      </c>
      <c r="F4324" s="9">
        <v>44644</v>
      </c>
      <c r="G4324" s="9">
        <v>44644</v>
      </c>
      <c r="H4324" s="8">
        <v>60</v>
      </c>
      <c r="I4324" s="9">
        <f>G4324+60</f>
        <v>44704</v>
      </c>
      <c r="J4324" s="9">
        <v>44683</v>
      </c>
      <c r="K4324" s="8">
        <f>J4324-I4324</f>
        <v>-21</v>
      </c>
      <c r="L4324" s="10">
        <v>416</v>
      </c>
      <c r="M4324" s="8">
        <v>91.52</v>
      </c>
      <c r="N4324" s="10">
        <f>L4324*K4324</f>
        <v>-8736</v>
      </c>
      <c r="O4324" s="8" t="s">
        <v>320</v>
      </c>
      <c r="P4324" s="8" t="s">
        <v>321</v>
      </c>
      <c r="Q4324" s="8" t="s">
        <v>322</v>
      </c>
      <c r="R4324" s="8" t="s">
        <v>323</v>
      </c>
    </row>
    <row r="4325" spans="1:18" ht="60" customHeight="1" x14ac:dyDescent="0.25">
      <c r="A4325" s="8" t="s">
        <v>4111</v>
      </c>
      <c r="B4325" s="11">
        <v>721.02</v>
      </c>
      <c r="C4325" s="8" t="s">
        <v>4108</v>
      </c>
      <c r="D4325" s="8" t="s">
        <v>4109</v>
      </c>
      <c r="E4325" s="8">
        <v>6648</v>
      </c>
      <c r="F4325" s="9">
        <v>44644</v>
      </c>
      <c r="G4325" s="9">
        <v>44644</v>
      </c>
      <c r="H4325" s="8">
        <v>60</v>
      </c>
      <c r="I4325" s="9">
        <f>G4325+60</f>
        <v>44704</v>
      </c>
      <c r="J4325" s="9">
        <v>44683</v>
      </c>
      <c r="K4325" s="8">
        <f>J4325-I4325</f>
        <v>-21</v>
      </c>
      <c r="L4325" s="10">
        <v>175</v>
      </c>
      <c r="M4325" s="8">
        <v>38.5</v>
      </c>
      <c r="N4325" s="10">
        <f>L4325*K4325</f>
        <v>-3675</v>
      </c>
      <c r="O4325" s="8" t="s">
        <v>913</v>
      </c>
      <c r="P4325" s="8" t="s">
        <v>914</v>
      </c>
      <c r="Q4325" s="8" t="s">
        <v>915</v>
      </c>
      <c r="R4325" s="8" t="s">
        <v>916</v>
      </c>
    </row>
    <row r="4326" spans="1:18" ht="60" customHeight="1" x14ac:dyDescent="0.25">
      <c r="A4326" s="8" t="s">
        <v>4112</v>
      </c>
      <c r="B4326" s="11">
        <v>193.25</v>
      </c>
      <c r="C4326" s="8" t="s">
        <v>3977</v>
      </c>
      <c r="D4326" s="8" t="s">
        <v>3978</v>
      </c>
      <c r="E4326" s="8">
        <v>7917</v>
      </c>
      <c r="F4326" s="9">
        <v>44649</v>
      </c>
      <c r="G4326" s="9">
        <v>44659</v>
      </c>
      <c r="H4326" s="8">
        <v>60</v>
      </c>
      <c r="I4326" s="9">
        <f>G4326+60</f>
        <v>44719</v>
      </c>
      <c r="J4326" s="9">
        <v>44697</v>
      </c>
      <c r="K4326" s="8">
        <f>J4326-I4326</f>
        <v>-22</v>
      </c>
      <c r="L4326" s="10">
        <v>158.4</v>
      </c>
      <c r="M4326" s="8">
        <v>34.85</v>
      </c>
      <c r="N4326" s="10">
        <f>L4326*K4326</f>
        <v>-3484.8</v>
      </c>
      <c r="O4326" s="8" t="s">
        <v>45</v>
      </c>
      <c r="P4326" s="8" t="s">
        <v>46</v>
      </c>
      <c r="Q4326" s="8" t="s">
        <v>222</v>
      </c>
      <c r="R4326" s="8" t="s">
        <v>223</v>
      </c>
    </row>
    <row r="4327" spans="1:18" ht="60" customHeight="1" x14ac:dyDescent="0.25">
      <c r="A4327" s="8" t="s">
        <v>4113</v>
      </c>
      <c r="B4327" s="11">
        <v>794.55</v>
      </c>
      <c r="C4327" s="8" t="s">
        <v>1580</v>
      </c>
      <c r="D4327" s="8" t="s">
        <v>1581</v>
      </c>
      <c r="E4327" s="8">
        <v>9550</v>
      </c>
      <c r="F4327" s="9">
        <v>44701</v>
      </c>
      <c r="G4327" s="9">
        <v>44713</v>
      </c>
      <c r="H4327" s="8">
        <v>60</v>
      </c>
      <c r="I4327" s="9">
        <f>G4327+60</f>
        <v>44773</v>
      </c>
      <c r="J4327" s="9">
        <v>44725</v>
      </c>
      <c r="K4327" s="8">
        <f>J4327-I4327</f>
        <v>-48</v>
      </c>
      <c r="L4327" s="10">
        <v>763.99</v>
      </c>
      <c r="M4327" s="8">
        <v>30.56</v>
      </c>
      <c r="N4327" s="10">
        <f>L4327*K4327</f>
        <v>-36671.520000000004</v>
      </c>
      <c r="O4327" s="8" t="s">
        <v>45</v>
      </c>
      <c r="P4327" s="8" t="s">
        <v>46</v>
      </c>
      <c r="Q4327" s="8" t="s">
        <v>222</v>
      </c>
      <c r="R4327" s="8" t="s">
        <v>223</v>
      </c>
    </row>
    <row r="4328" spans="1:18" ht="60" customHeight="1" x14ac:dyDescent="0.25">
      <c r="A4328" s="8" t="s">
        <v>4114</v>
      </c>
      <c r="B4328" s="11">
        <v>301.95</v>
      </c>
      <c r="C4328" s="8" t="s">
        <v>2112</v>
      </c>
      <c r="D4328" s="8" t="s">
        <v>2113</v>
      </c>
      <c r="E4328" s="8">
        <v>9725</v>
      </c>
      <c r="F4328" s="9">
        <v>44719</v>
      </c>
      <c r="G4328" s="9">
        <v>44719</v>
      </c>
      <c r="H4328" s="8">
        <v>60</v>
      </c>
      <c r="I4328" s="9">
        <f>G4328+60</f>
        <v>44779</v>
      </c>
      <c r="J4328" s="9">
        <v>44725</v>
      </c>
      <c r="K4328" s="8">
        <f>J4328-I4328</f>
        <v>-54</v>
      </c>
      <c r="L4328" s="10">
        <v>247.5</v>
      </c>
      <c r="M4328" s="8">
        <v>54.45</v>
      </c>
      <c r="N4328" s="10">
        <f>L4328*K4328</f>
        <v>-13365</v>
      </c>
      <c r="O4328" s="8" t="s">
        <v>109</v>
      </c>
      <c r="P4328" s="8" t="s">
        <v>110</v>
      </c>
      <c r="Q4328" s="8" t="s">
        <v>111</v>
      </c>
      <c r="R4328" s="8" t="s">
        <v>112</v>
      </c>
    </row>
    <row r="4329" spans="1:18" ht="60" customHeight="1" x14ac:dyDescent="0.25">
      <c r="A4329" s="8" t="s">
        <v>4115</v>
      </c>
      <c r="B4329" s="11">
        <v>18</v>
      </c>
      <c r="C4329" s="8" t="s">
        <v>2170</v>
      </c>
      <c r="D4329" s="8" t="s">
        <v>2171</v>
      </c>
      <c r="E4329" s="8">
        <v>8243</v>
      </c>
      <c r="F4329" s="9">
        <v>44681</v>
      </c>
      <c r="G4329" s="9">
        <v>44682</v>
      </c>
      <c r="H4329" s="8">
        <v>60</v>
      </c>
      <c r="I4329" s="9">
        <f>G4329+60</f>
        <v>44742</v>
      </c>
      <c r="J4329" s="9">
        <v>44705</v>
      </c>
      <c r="K4329" s="8">
        <f>J4329-I4329</f>
        <v>-37</v>
      </c>
      <c r="L4329" s="10">
        <v>14.75</v>
      </c>
      <c r="M4329" s="8">
        <v>3.25</v>
      </c>
      <c r="N4329" s="10">
        <f>L4329*K4329</f>
        <v>-545.75</v>
      </c>
      <c r="O4329" s="8" t="s">
        <v>45</v>
      </c>
      <c r="P4329" s="8" t="s">
        <v>46</v>
      </c>
      <c r="Q4329" s="8" t="s">
        <v>205</v>
      </c>
      <c r="R4329" s="8" t="s">
        <v>206</v>
      </c>
    </row>
    <row r="4330" spans="1:18" ht="60" customHeight="1" x14ac:dyDescent="0.25">
      <c r="A4330" s="8" t="s">
        <v>4116</v>
      </c>
      <c r="B4330" s="11">
        <v>622.44000000000005</v>
      </c>
      <c r="C4330" s="8" t="s">
        <v>1984</v>
      </c>
      <c r="D4330" s="8" t="s">
        <v>1985</v>
      </c>
      <c r="E4330" s="8">
        <v>8175</v>
      </c>
      <c r="F4330" s="9">
        <v>44651</v>
      </c>
      <c r="G4330" s="9">
        <v>44657</v>
      </c>
      <c r="H4330" s="8">
        <v>60</v>
      </c>
      <c r="I4330" s="9">
        <f>G4330+60</f>
        <v>44717</v>
      </c>
      <c r="J4330" s="9">
        <v>44705</v>
      </c>
      <c r="K4330" s="8">
        <f>J4330-I4330</f>
        <v>-12</v>
      </c>
      <c r="L4330" s="10">
        <v>598.5</v>
      </c>
      <c r="M4330" s="8">
        <v>23.94</v>
      </c>
      <c r="N4330" s="10">
        <f>L4330*K4330</f>
        <v>-7182</v>
      </c>
      <c r="O4330" s="8" t="s">
        <v>259</v>
      </c>
      <c r="P4330" s="8" t="s">
        <v>260</v>
      </c>
      <c r="Q4330" s="8" t="s">
        <v>261</v>
      </c>
      <c r="R4330" s="8" t="s">
        <v>262</v>
      </c>
    </row>
    <row r="4331" spans="1:18" ht="60" customHeight="1" x14ac:dyDescent="0.25">
      <c r="A4331" s="8" t="s">
        <v>4117</v>
      </c>
      <c r="B4331" s="11">
        <v>641.72</v>
      </c>
      <c r="C4331" s="8" t="s">
        <v>1342</v>
      </c>
      <c r="D4331" s="8" t="s">
        <v>1343</v>
      </c>
      <c r="E4331" s="8">
        <v>8227</v>
      </c>
      <c r="F4331" s="9">
        <v>44631</v>
      </c>
      <c r="G4331" s="9">
        <v>44659</v>
      </c>
      <c r="H4331" s="8">
        <v>60</v>
      </c>
      <c r="I4331" s="9">
        <f>G4331+60</f>
        <v>44719</v>
      </c>
      <c r="J4331" s="9">
        <v>44705</v>
      </c>
      <c r="K4331" s="8">
        <f>J4331-I4331</f>
        <v>-14</v>
      </c>
      <c r="L4331" s="10">
        <v>526</v>
      </c>
      <c r="M4331" s="8">
        <v>115.72</v>
      </c>
      <c r="N4331" s="10">
        <f>L4331*K4331</f>
        <v>-7364</v>
      </c>
      <c r="O4331" s="8" t="s">
        <v>45</v>
      </c>
      <c r="P4331" s="8" t="s">
        <v>46</v>
      </c>
      <c r="Q4331" s="8" t="s">
        <v>274</v>
      </c>
      <c r="R4331" s="8" t="s">
        <v>275</v>
      </c>
    </row>
    <row r="4332" spans="1:18" ht="60" customHeight="1" x14ac:dyDescent="0.25">
      <c r="A4332" s="8" t="s">
        <v>4117</v>
      </c>
      <c r="B4332" s="11">
        <v>116.38</v>
      </c>
      <c r="C4332" s="8" t="s">
        <v>2188</v>
      </c>
      <c r="D4332" s="8" t="s">
        <v>2189</v>
      </c>
      <c r="E4332" s="8">
        <v>9145</v>
      </c>
      <c r="F4332" s="9">
        <v>44704</v>
      </c>
      <c r="G4332" s="9">
        <v>44704</v>
      </c>
      <c r="H4332" s="8">
        <v>60</v>
      </c>
      <c r="I4332" s="9">
        <f>G4332+60</f>
        <v>44764</v>
      </c>
      <c r="J4332" s="9">
        <v>44718</v>
      </c>
      <c r="K4332" s="8">
        <f>J4332-I4332</f>
        <v>-46</v>
      </c>
      <c r="L4332" s="10">
        <v>40.92</v>
      </c>
      <c r="M4332" s="8">
        <v>4.09</v>
      </c>
      <c r="N4332" s="10">
        <f>L4332*K4332</f>
        <v>-1882.3200000000002</v>
      </c>
      <c r="O4332" s="8" t="s">
        <v>59</v>
      </c>
      <c r="P4332" s="8" t="s">
        <v>60</v>
      </c>
      <c r="Q4332" s="8" t="s">
        <v>61</v>
      </c>
      <c r="R4332" s="8" t="s">
        <v>62</v>
      </c>
    </row>
    <row r="4333" spans="1:18" ht="60" customHeight="1" x14ac:dyDescent="0.25">
      <c r="A4333" s="8" t="s">
        <v>4117</v>
      </c>
      <c r="B4333" s="11">
        <v>116.38</v>
      </c>
      <c r="C4333" s="8" t="s">
        <v>2188</v>
      </c>
      <c r="D4333" s="8" t="s">
        <v>2189</v>
      </c>
      <c r="E4333" s="8">
        <v>9145</v>
      </c>
      <c r="F4333" s="9">
        <v>44704</v>
      </c>
      <c r="G4333" s="9">
        <v>44704</v>
      </c>
      <c r="H4333" s="8">
        <v>60</v>
      </c>
      <c r="I4333" s="9">
        <f>G4333+60</f>
        <v>44764</v>
      </c>
      <c r="J4333" s="9">
        <v>44718</v>
      </c>
      <c r="K4333" s="8">
        <f>J4333-I4333</f>
        <v>-46</v>
      </c>
      <c r="L4333" s="10">
        <v>64.88</v>
      </c>
      <c r="M4333" s="8">
        <v>6.49</v>
      </c>
      <c r="N4333" s="10">
        <f>L4333*K4333</f>
        <v>-2984.4799999999996</v>
      </c>
      <c r="O4333" s="8" t="s">
        <v>59</v>
      </c>
      <c r="P4333" s="8" t="s">
        <v>60</v>
      </c>
      <c r="Q4333" s="8" t="s">
        <v>61</v>
      </c>
      <c r="R4333" s="8" t="s">
        <v>62</v>
      </c>
    </row>
    <row r="4334" spans="1:18" ht="60" customHeight="1" x14ac:dyDescent="0.25">
      <c r="A4334" s="8" t="s">
        <v>4118</v>
      </c>
      <c r="B4334" s="11">
        <v>146.4</v>
      </c>
      <c r="C4334" s="8" t="s">
        <v>1342</v>
      </c>
      <c r="D4334" s="8" t="s">
        <v>1343</v>
      </c>
      <c r="E4334" s="8">
        <v>6647</v>
      </c>
      <c r="F4334" s="9">
        <v>44631</v>
      </c>
      <c r="G4334" s="9">
        <v>44659</v>
      </c>
      <c r="H4334" s="8">
        <v>60</v>
      </c>
      <c r="I4334" s="9">
        <f>G4334+60</f>
        <v>44719</v>
      </c>
      <c r="J4334" s="9">
        <v>44683</v>
      </c>
      <c r="K4334" s="8">
        <f>J4334-I4334</f>
        <v>-36</v>
      </c>
      <c r="L4334" s="10">
        <v>120</v>
      </c>
      <c r="M4334" s="8">
        <v>26.4</v>
      </c>
      <c r="N4334" s="10">
        <f>L4334*K4334</f>
        <v>-4320</v>
      </c>
      <c r="O4334" s="8" t="s">
        <v>45</v>
      </c>
      <c r="P4334" s="8" t="s">
        <v>46</v>
      </c>
      <c r="Q4334" s="8" t="s">
        <v>274</v>
      </c>
      <c r="R4334" s="8" t="s">
        <v>275</v>
      </c>
    </row>
    <row r="4335" spans="1:18" ht="45" customHeight="1" x14ac:dyDescent="0.25">
      <c r="A4335" s="8" t="s">
        <v>4119</v>
      </c>
      <c r="B4335" s="11">
        <v>73829.039999999994</v>
      </c>
      <c r="C4335" s="8" t="s">
        <v>1601</v>
      </c>
      <c r="D4335" s="8" t="s">
        <v>1602</v>
      </c>
      <c r="E4335" s="8">
        <v>9259</v>
      </c>
      <c r="F4335" s="9">
        <v>44694</v>
      </c>
      <c r="G4335" s="9">
        <v>44695</v>
      </c>
      <c r="H4335" s="8">
        <v>60</v>
      </c>
      <c r="I4335" s="9">
        <f>G4335+60</f>
        <v>44755</v>
      </c>
      <c r="J4335" s="9">
        <v>44719</v>
      </c>
      <c r="K4335" s="8">
        <f>J4335-I4335</f>
        <v>-36</v>
      </c>
      <c r="L4335" s="10">
        <v>73829.039999999994</v>
      </c>
      <c r="M4335" s="8">
        <v>0</v>
      </c>
      <c r="N4335" s="10">
        <f>L4335*K4335</f>
        <v>-2657845.44</v>
      </c>
      <c r="O4335" s="8" t="s">
        <v>259</v>
      </c>
      <c r="P4335" s="8" t="s">
        <v>260</v>
      </c>
      <c r="Q4335" s="8" t="s">
        <v>1156</v>
      </c>
      <c r="R4335" s="8" t="s">
        <v>1157</v>
      </c>
    </row>
    <row r="4336" spans="1:18" ht="45" customHeight="1" x14ac:dyDescent="0.25">
      <c r="A4336" s="8" t="s">
        <v>4120</v>
      </c>
      <c r="B4336" s="11">
        <v>9036</v>
      </c>
      <c r="C4336" s="8" t="s">
        <v>664</v>
      </c>
      <c r="D4336" s="8" t="s">
        <v>665</v>
      </c>
      <c r="E4336" s="8">
        <v>6573</v>
      </c>
      <c r="F4336" s="9">
        <v>44635</v>
      </c>
      <c r="G4336" s="9">
        <v>44635</v>
      </c>
      <c r="H4336" s="8">
        <v>60</v>
      </c>
      <c r="I4336" s="9">
        <f>G4336+60</f>
        <v>44695</v>
      </c>
      <c r="J4336" s="9">
        <v>44679</v>
      </c>
      <c r="K4336" s="8">
        <f>J4336-I4336</f>
        <v>-16</v>
      </c>
      <c r="L4336" s="10">
        <v>9036</v>
      </c>
      <c r="M4336" s="8">
        <v>0</v>
      </c>
      <c r="N4336" s="10">
        <f>L4336*K4336</f>
        <v>-144576</v>
      </c>
      <c r="O4336" s="8" t="s">
        <v>259</v>
      </c>
      <c r="P4336" s="8" t="s">
        <v>260</v>
      </c>
      <c r="Q4336" s="8" t="s">
        <v>261</v>
      </c>
      <c r="R4336" s="8" t="s">
        <v>262</v>
      </c>
    </row>
    <row r="4337" spans="1:18" ht="60" customHeight="1" x14ac:dyDescent="0.25">
      <c r="A4337" s="8" t="s">
        <v>4120</v>
      </c>
      <c r="B4337" s="11">
        <v>40985.51</v>
      </c>
      <c r="C4337" s="8" t="s">
        <v>4121</v>
      </c>
      <c r="D4337" s="8" t="s">
        <v>4122</v>
      </c>
      <c r="E4337" s="8">
        <v>8622</v>
      </c>
      <c r="F4337" s="9">
        <v>44693</v>
      </c>
      <c r="G4337" s="9">
        <v>44693</v>
      </c>
      <c r="H4337" s="8">
        <v>60</v>
      </c>
      <c r="I4337" s="9">
        <f>G4337+60</f>
        <v>44753</v>
      </c>
      <c r="J4337" s="9">
        <v>44713</v>
      </c>
      <c r="K4337" s="8">
        <f>J4337-I4337</f>
        <v>-40</v>
      </c>
      <c r="L4337" s="10">
        <v>33594.68</v>
      </c>
      <c r="M4337" s="8">
        <v>7390.83</v>
      </c>
      <c r="N4337" s="10">
        <f>L4337*K4337</f>
        <v>-1343787.2</v>
      </c>
      <c r="O4337" s="8" t="s">
        <v>3392</v>
      </c>
      <c r="P4337" s="8" t="s">
        <v>3393</v>
      </c>
      <c r="Q4337" s="8" t="s">
        <v>3394</v>
      </c>
      <c r="R4337" s="8" t="s">
        <v>3395</v>
      </c>
    </row>
    <row r="4338" spans="1:18" ht="90" customHeight="1" x14ac:dyDescent="0.25">
      <c r="A4338" s="8" t="s">
        <v>4120</v>
      </c>
      <c r="B4338" s="11">
        <v>1038.93</v>
      </c>
      <c r="C4338" s="8" t="s">
        <v>1146</v>
      </c>
      <c r="D4338" s="8" t="s">
        <v>1147</v>
      </c>
      <c r="E4338" s="8">
        <v>8637</v>
      </c>
      <c r="F4338" s="9">
        <v>44683</v>
      </c>
      <c r="G4338" s="9">
        <v>44688</v>
      </c>
      <c r="H4338" s="8">
        <v>60</v>
      </c>
      <c r="I4338" s="9">
        <f>G4338+60</f>
        <v>44748</v>
      </c>
      <c r="J4338" s="9">
        <v>44713</v>
      </c>
      <c r="K4338" s="8">
        <f>J4338-I4338</f>
        <v>-35</v>
      </c>
      <c r="L4338" s="10">
        <v>331.79</v>
      </c>
      <c r="M4338" s="8">
        <v>13.27</v>
      </c>
      <c r="N4338" s="10">
        <f>L4338*K4338</f>
        <v>-11612.650000000001</v>
      </c>
      <c r="O4338" s="8" t="s">
        <v>139</v>
      </c>
      <c r="P4338" s="8" t="s">
        <v>140</v>
      </c>
      <c r="Q4338" s="8" t="s">
        <v>769</v>
      </c>
      <c r="R4338" s="8" t="s">
        <v>770</v>
      </c>
    </row>
    <row r="4339" spans="1:18" ht="90" customHeight="1" x14ac:dyDescent="0.25">
      <c r="A4339" s="8" t="s">
        <v>4120</v>
      </c>
      <c r="B4339" s="11">
        <v>1038.93</v>
      </c>
      <c r="C4339" s="8" t="s">
        <v>1146</v>
      </c>
      <c r="D4339" s="8" t="s">
        <v>1147</v>
      </c>
      <c r="E4339" s="8">
        <v>8637</v>
      </c>
      <c r="F4339" s="9">
        <v>44683</v>
      </c>
      <c r="G4339" s="9">
        <v>44688</v>
      </c>
      <c r="H4339" s="8">
        <v>60</v>
      </c>
      <c r="I4339" s="9">
        <f>G4339+60</f>
        <v>44748</v>
      </c>
      <c r="J4339" s="9">
        <v>44713</v>
      </c>
      <c r="K4339" s="8">
        <f>J4339-I4339</f>
        <v>-35</v>
      </c>
      <c r="L4339" s="10">
        <v>630.79</v>
      </c>
      <c r="M4339" s="8">
        <v>63.08</v>
      </c>
      <c r="N4339" s="10">
        <f>L4339*K4339</f>
        <v>-22077.649999999998</v>
      </c>
      <c r="O4339" s="8" t="s">
        <v>139</v>
      </c>
      <c r="P4339" s="8" t="s">
        <v>140</v>
      </c>
      <c r="Q4339" s="8" t="s">
        <v>769</v>
      </c>
      <c r="R4339" s="8" t="s">
        <v>770</v>
      </c>
    </row>
    <row r="4340" spans="1:18" ht="60" customHeight="1" x14ac:dyDescent="0.25">
      <c r="A4340" s="8" t="s">
        <v>4120</v>
      </c>
      <c r="B4340" s="11">
        <v>399.88</v>
      </c>
      <c r="C4340" s="8" t="s">
        <v>1612</v>
      </c>
      <c r="D4340" s="8" t="s">
        <v>1613</v>
      </c>
      <c r="E4340" s="8">
        <v>10499</v>
      </c>
      <c r="F4340" s="9">
        <v>44712</v>
      </c>
      <c r="G4340" s="9">
        <v>44713</v>
      </c>
      <c r="H4340" s="8">
        <v>60</v>
      </c>
      <c r="I4340" s="9">
        <f>G4340+60</f>
        <v>44773</v>
      </c>
      <c r="J4340" s="9">
        <v>44739</v>
      </c>
      <c r="K4340" s="8">
        <f>J4340-I4340</f>
        <v>-34</v>
      </c>
      <c r="L4340" s="10">
        <v>97.46</v>
      </c>
      <c r="M4340" s="8">
        <v>3.9</v>
      </c>
      <c r="N4340" s="10">
        <f>L4340*K4340</f>
        <v>-3313.64</v>
      </c>
      <c r="O4340" s="8" t="s">
        <v>139</v>
      </c>
      <c r="P4340" s="8" t="s">
        <v>140</v>
      </c>
      <c r="Q4340" s="8" t="s">
        <v>769</v>
      </c>
      <c r="R4340" s="8" t="s">
        <v>770</v>
      </c>
    </row>
    <row r="4341" spans="1:18" ht="60" customHeight="1" x14ac:dyDescent="0.25">
      <c r="A4341" s="8" t="s">
        <v>4120</v>
      </c>
      <c r="B4341" s="11">
        <v>399.88</v>
      </c>
      <c r="C4341" s="8" t="s">
        <v>1612</v>
      </c>
      <c r="D4341" s="8" t="s">
        <v>1613</v>
      </c>
      <c r="E4341" s="8">
        <v>10499</v>
      </c>
      <c r="F4341" s="9">
        <v>44712</v>
      </c>
      <c r="G4341" s="9">
        <v>44713</v>
      </c>
      <c r="H4341" s="8">
        <v>60</v>
      </c>
      <c r="I4341" s="9">
        <f>G4341+60</f>
        <v>44773</v>
      </c>
      <c r="J4341" s="9">
        <v>44739</v>
      </c>
      <c r="K4341" s="8">
        <f>J4341-I4341</f>
        <v>-34</v>
      </c>
      <c r="L4341" s="10">
        <v>271.38</v>
      </c>
      <c r="M4341" s="8">
        <v>27.14</v>
      </c>
      <c r="N4341" s="10">
        <f>L4341*K4341</f>
        <v>-9226.92</v>
      </c>
      <c r="O4341" s="8" t="s">
        <v>139</v>
      </c>
      <c r="P4341" s="8" t="s">
        <v>140</v>
      </c>
      <c r="Q4341" s="8" t="s">
        <v>769</v>
      </c>
      <c r="R4341" s="8" t="s">
        <v>770</v>
      </c>
    </row>
    <row r="4342" spans="1:18" ht="60" customHeight="1" x14ac:dyDescent="0.25">
      <c r="A4342" s="8" t="s">
        <v>4123</v>
      </c>
      <c r="B4342" s="11">
        <v>359.93</v>
      </c>
      <c r="C4342" s="8" t="s">
        <v>2622</v>
      </c>
      <c r="D4342" s="8" t="s">
        <v>2623</v>
      </c>
      <c r="E4342" s="8">
        <v>7792</v>
      </c>
      <c r="F4342" s="9">
        <v>44651</v>
      </c>
      <c r="G4342" s="9">
        <v>44656</v>
      </c>
      <c r="H4342" s="8">
        <v>60</v>
      </c>
      <c r="I4342" s="9">
        <f>G4342+60</f>
        <v>44716</v>
      </c>
      <c r="J4342" s="9">
        <v>44693</v>
      </c>
      <c r="K4342" s="8">
        <f>J4342-I4342</f>
        <v>-23</v>
      </c>
      <c r="L4342" s="10">
        <v>92.35</v>
      </c>
      <c r="M4342" s="8">
        <v>3.69</v>
      </c>
      <c r="N4342" s="10">
        <f>L4342*K4342</f>
        <v>-2124.0499999999997</v>
      </c>
      <c r="O4342" s="8" t="s">
        <v>139</v>
      </c>
      <c r="P4342" s="8" t="s">
        <v>140</v>
      </c>
      <c r="Q4342" s="8" t="s">
        <v>769</v>
      </c>
      <c r="R4342" s="8" t="s">
        <v>770</v>
      </c>
    </row>
    <row r="4343" spans="1:18" ht="60" customHeight="1" x14ac:dyDescent="0.25">
      <c r="A4343" s="8" t="s">
        <v>4123</v>
      </c>
      <c r="B4343" s="11">
        <v>359.93</v>
      </c>
      <c r="C4343" s="8" t="s">
        <v>2622</v>
      </c>
      <c r="D4343" s="8" t="s">
        <v>2623</v>
      </c>
      <c r="E4343" s="8">
        <v>7792</v>
      </c>
      <c r="F4343" s="9">
        <v>44651</v>
      </c>
      <c r="G4343" s="9">
        <v>44656</v>
      </c>
      <c r="H4343" s="8">
        <v>60</v>
      </c>
      <c r="I4343" s="9">
        <f>G4343+60</f>
        <v>44716</v>
      </c>
      <c r="J4343" s="9">
        <v>44693</v>
      </c>
      <c r="K4343" s="8">
        <f>J4343-I4343</f>
        <v>-23</v>
      </c>
      <c r="L4343" s="10">
        <v>239.9</v>
      </c>
      <c r="M4343" s="8">
        <v>23.99</v>
      </c>
      <c r="N4343" s="10">
        <f>L4343*K4343</f>
        <v>-5517.7</v>
      </c>
      <c r="O4343" s="8" t="s">
        <v>139</v>
      </c>
      <c r="P4343" s="8" t="s">
        <v>140</v>
      </c>
      <c r="Q4343" s="8" t="s">
        <v>769</v>
      </c>
      <c r="R4343" s="8" t="s">
        <v>770</v>
      </c>
    </row>
    <row r="4344" spans="1:18" ht="60" customHeight="1" x14ac:dyDescent="0.25">
      <c r="A4344" s="8" t="s">
        <v>4124</v>
      </c>
      <c r="B4344" s="11">
        <v>843.3</v>
      </c>
      <c r="C4344" s="8" t="s">
        <v>1177</v>
      </c>
      <c r="D4344" s="8" t="s">
        <v>1178</v>
      </c>
      <c r="E4344" s="8">
        <v>9396</v>
      </c>
      <c r="F4344" s="9">
        <v>44681</v>
      </c>
      <c r="G4344" s="9">
        <v>44691</v>
      </c>
      <c r="H4344" s="8">
        <v>60</v>
      </c>
      <c r="I4344" s="9">
        <f>G4344+60</f>
        <v>44751</v>
      </c>
      <c r="J4344" s="9">
        <v>44721</v>
      </c>
      <c r="K4344" s="8">
        <f>J4344-I4344</f>
        <v>-30</v>
      </c>
      <c r="L4344" s="10">
        <v>691.23</v>
      </c>
      <c r="M4344" s="8">
        <v>152.07</v>
      </c>
      <c r="N4344" s="10">
        <f>L4344*K4344</f>
        <v>-20736.900000000001</v>
      </c>
      <c r="O4344" s="8" t="s">
        <v>666</v>
      </c>
      <c r="P4344" s="8" t="s">
        <v>667</v>
      </c>
      <c r="Q4344" s="8" t="s">
        <v>668</v>
      </c>
      <c r="R4344" s="8" t="s">
        <v>669</v>
      </c>
    </row>
    <row r="4345" spans="1:18" ht="60" customHeight="1" x14ac:dyDescent="0.25">
      <c r="A4345" s="8" t="s">
        <v>4125</v>
      </c>
      <c r="B4345" s="11">
        <v>1725.37</v>
      </c>
      <c r="C4345" s="8" t="s">
        <v>1120</v>
      </c>
      <c r="D4345" s="8" t="s">
        <v>1121</v>
      </c>
      <c r="E4345" s="8">
        <v>7662</v>
      </c>
      <c r="F4345" s="9">
        <v>44624</v>
      </c>
      <c r="G4345" s="9">
        <v>44624</v>
      </c>
      <c r="H4345" s="8">
        <v>60</v>
      </c>
      <c r="I4345" s="9">
        <f>G4345+60</f>
        <v>44684</v>
      </c>
      <c r="J4345" s="9">
        <v>44691</v>
      </c>
      <c r="K4345" s="8">
        <f>J4345-I4345</f>
        <v>7</v>
      </c>
      <c r="L4345" s="10">
        <v>1659.01</v>
      </c>
      <c r="M4345" s="8">
        <v>66.36</v>
      </c>
      <c r="N4345" s="10">
        <f>L4345*K4345</f>
        <v>11613.07</v>
      </c>
      <c r="O4345" s="8" t="s">
        <v>139</v>
      </c>
      <c r="P4345" s="8" t="s">
        <v>140</v>
      </c>
      <c r="Q4345" s="8" t="s">
        <v>769</v>
      </c>
      <c r="R4345" s="8" t="s">
        <v>770</v>
      </c>
    </row>
    <row r="4346" spans="1:18" ht="60" customHeight="1" x14ac:dyDescent="0.25">
      <c r="A4346" s="8" t="s">
        <v>4125</v>
      </c>
      <c r="B4346" s="11">
        <v>2430.85</v>
      </c>
      <c r="C4346" s="8" t="s">
        <v>2606</v>
      </c>
      <c r="D4346" s="8" t="s">
        <v>2607</v>
      </c>
      <c r="E4346" s="8">
        <v>6553</v>
      </c>
      <c r="F4346" s="9">
        <v>44657</v>
      </c>
      <c r="G4346" s="9">
        <v>44661</v>
      </c>
      <c r="H4346" s="8">
        <v>60</v>
      </c>
      <c r="I4346" s="9">
        <f>G4346+60</f>
        <v>44721</v>
      </c>
      <c r="J4346" s="9">
        <v>44679</v>
      </c>
      <c r="K4346" s="8">
        <f>J4346-I4346</f>
        <v>-42</v>
      </c>
      <c r="L4346" s="10">
        <v>1992.5</v>
      </c>
      <c r="M4346" s="8">
        <v>438.35</v>
      </c>
      <c r="N4346" s="10">
        <f>L4346*K4346</f>
        <v>-83685</v>
      </c>
      <c r="O4346" s="8" t="s">
        <v>666</v>
      </c>
      <c r="P4346" s="8" t="s">
        <v>667</v>
      </c>
      <c r="Q4346" s="8" t="s">
        <v>668</v>
      </c>
      <c r="R4346" s="8" t="s">
        <v>669</v>
      </c>
    </row>
    <row r="4347" spans="1:18" ht="45" customHeight="1" x14ac:dyDescent="0.25">
      <c r="A4347" s="8" t="s">
        <v>4125</v>
      </c>
      <c r="B4347" s="11">
        <v>1267</v>
      </c>
      <c r="C4347" s="8" t="s">
        <v>1118</v>
      </c>
      <c r="D4347" s="8" t="s">
        <v>1119</v>
      </c>
      <c r="E4347" s="8">
        <v>7778</v>
      </c>
      <c r="F4347" s="9">
        <v>44683</v>
      </c>
      <c r="G4347" s="9">
        <v>44684</v>
      </c>
      <c r="H4347" s="8">
        <v>60</v>
      </c>
      <c r="I4347" s="9">
        <f>G4347+60</f>
        <v>44744</v>
      </c>
      <c r="J4347" s="9">
        <v>44693</v>
      </c>
      <c r="K4347" s="8">
        <f>J4347-I4347</f>
        <v>-51</v>
      </c>
      <c r="L4347" s="10">
        <v>1267</v>
      </c>
      <c r="M4347" s="8">
        <v>0</v>
      </c>
      <c r="N4347" s="10">
        <f>L4347*K4347</f>
        <v>-64617</v>
      </c>
      <c r="O4347" s="8" t="s">
        <v>259</v>
      </c>
      <c r="P4347" s="8" t="s">
        <v>260</v>
      </c>
      <c r="Q4347" s="8" t="s">
        <v>261</v>
      </c>
      <c r="R4347" s="8" t="s">
        <v>262</v>
      </c>
    </row>
    <row r="4348" spans="1:18" ht="45" customHeight="1" x14ac:dyDescent="0.25">
      <c r="A4348" s="8" t="s">
        <v>4125</v>
      </c>
      <c r="B4348" s="11">
        <v>1132</v>
      </c>
      <c r="C4348" s="8" t="s">
        <v>2340</v>
      </c>
      <c r="D4348" s="8" t="s">
        <v>2341</v>
      </c>
      <c r="E4348" s="8">
        <v>9717</v>
      </c>
      <c r="F4348" s="9">
        <v>44677</v>
      </c>
      <c r="G4348" s="9">
        <v>44688</v>
      </c>
      <c r="H4348" s="8">
        <v>60</v>
      </c>
      <c r="I4348" s="9">
        <f>G4348+60</f>
        <v>44748</v>
      </c>
      <c r="J4348" s="9">
        <v>44725</v>
      </c>
      <c r="K4348" s="8">
        <f>J4348-I4348</f>
        <v>-23</v>
      </c>
      <c r="L4348" s="10">
        <v>1132</v>
      </c>
      <c r="M4348" s="8">
        <v>0</v>
      </c>
      <c r="N4348" s="10">
        <f>L4348*K4348</f>
        <v>-26036</v>
      </c>
      <c r="O4348" s="8" t="s">
        <v>259</v>
      </c>
      <c r="P4348" s="8" t="s">
        <v>260</v>
      </c>
      <c r="Q4348" s="8" t="s">
        <v>261</v>
      </c>
      <c r="R4348" s="8" t="s">
        <v>262</v>
      </c>
    </row>
    <row r="4349" spans="1:18" ht="60" customHeight="1" x14ac:dyDescent="0.25">
      <c r="A4349" s="8" t="s">
        <v>4126</v>
      </c>
      <c r="B4349" s="11">
        <v>1261.68</v>
      </c>
      <c r="C4349" s="8" t="s">
        <v>1751</v>
      </c>
      <c r="D4349" s="8" t="s">
        <v>1752</v>
      </c>
      <c r="E4349" s="8">
        <v>8660</v>
      </c>
      <c r="F4349" s="9">
        <v>44685</v>
      </c>
      <c r="G4349" s="9">
        <v>44685</v>
      </c>
      <c r="H4349" s="8">
        <v>60</v>
      </c>
      <c r="I4349" s="9">
        <f>G4349+60</f>
        <v>44745</v>
      </c>
      <c r="J4349" s="9">
        <v>44713</v>
      </c>
      <c r="K4349" s="8">
        <f>J4349-I4349</f>
        <v>-32</v>
      </c>
      <c r="L4349" s="10">
        <v>1213.1500000000001</v>
      </c>
      <c r="M4349" s="8">
        <v>48.53</v>
      </c>
      <c r="N4349" s="10">
        <f>L4349*K4349</f>
        <v>-38820.800000000003</v>
      </c>
      <c r="O4349" s="8" t="s">
        <v>139</v>
      </c>
      <c r="P4349" s="8" t="s">
        <v>140</v>
      </c>
      <c r="Q4349" s="8" t="s">
        <v>769</v>
      </c>
      <c r="R4349" s="8" t="s">
        <v>770</v>
      </c>
    </row>
    <row r="4350" spans="1:18" ht="90" customHeight="1" x14ac:dyDescent="0.25">
      <c r="A4350" s="8" t="s">
        <v>4126</v>
      </c>
      <c r="B4350" s="11">
        <v>469.99</v>
      </c>
      <c r="C4350" s="8" t="s">
        <v>1629</v>
      </c>
      <c r="D4350" s="8" t="s">
        <v>1630</v>
      </c>
      <c r="E4350" s="8">
        <v>9466</v>
      </c>
      <c r="F4350" s="9">
        <v>44687</v>
      </c>
      <c r="G4350" s="9">
        <v>44691</v>
      </c>
      <c r="H4350" s="8">
        <v>60</v>
      </c>
      <c r="I4350" s="9">
        <f>G4350+60</f>
        <v>44751</v>
      </c>
      <c r="J4350" s="9">
        <v>44721</v>
      </c>
      <c r="K4350" s="8">
        <f>J4350-I4350</f>
        <v>-30</v>
      </c>
      <c r="L4350" s="10">
        <v>75</v>
      </c>
      <c r="M4350" s="8">
        <v>3</v>
      </c>
      <c r="N4350" s="10">
        <f>L4350*K4350</f>
        <v>-2250</v>
      </c>
      <c r="O4350" s="8" t="s">
        <v>139</v>
      </c>
      <c r="P4350" s="8" t="s">
        <v>140</v>
      </c>
      <c r="Q4350" s="8" t="s">
        <v>769</v>
      </c>
      <c r="R4350" s="8" t="s">
        <v>770</v>
      </c>
    </row>
    <row r="4351" spans="1:18" ht="90" customHeight="1" x14ac:dyDescent="0.25">
      <c r="A4351" s="8" t="s">
        <v>4126</v>
      </c>
      <c r="B4351" s="11">
        <v>469.99</v>
      </c>
      <c r="C4351" s="8" t="s">
        <v>1629</v>
      </c>
      <c r="D4351" s="8" t="s">
        <v>1630</v>
      </c>
      <c r="E4351" s="8">
        <v>9466</v>
      </c>
      <c r="F4351" s="9">
        <v>44687</v>
      </c>
      <c r="G4351" s="9">
        <v>44691</v>
      </c>
      <c r="H4351" s="8">
        <v>60</v>
      </c>
      <c r="I4351" s="9">
        <f>G4351+60</f>
        <v>44751</v>
      </c>
      <c r="J4351" s="9">
        <v>44721</v>
      </c>
      <c r="K4351" s="8">
        <f>J4351-I4351</f>
        <v>-30</v>
      </c>
      <c r="L4351" s="10">
        <v>356.35</v>
      </c>
      <c r="M4351" s="8">
        <v>35.64</v>
      </c>
      <c r="N4351" s="10">
        <f>L4351*K4351</f>
        <v>-10690.5</v>
      </c>
      <c r="O4351" s="8" t="s">
        <v>139</v>
      </c>
      <c r="P4351" s="8" t="s">
        <v>140</v>
      </c>
      <c r="Q4351" s="8" t="s">
        <v>769</v>
      </c>
      <c r="R4351" s="8" t="s">
        <v>770</v>
      </c>
    </row>
    <row r="4352" spans="1:18" ht="60" customHeight="1" x14ac:dyDescent="0.25">
      <c r="A4352" s="8" t="s">
        <v>4127</v>
      </c>
      <c r="B4352" s="11">
        <v>2859.99</v>
      </c>
      <c r="C4352" s="8" t="s">
        <v>4044</v>
      </c>
      <c r="D4352" s="8" t="s">
        <v>4045</v>
      </c>
      <c r="E4352" s="8">
        <v>9230</v>
      </c>
      <c r="F4352" s="9">
        <v>44074</v>
      </c>
      <c r="G4352" s="9">
        <v>44079</v>
      </c>
      <c r="H4352" s="8">
        <v>60</v>
      </c>
      <c r="I4352" s="9">
        <f>G4352+60</f>
        <v>44139</v>
      </c>
      <c r="J4352" s="9">
        <v>44719</v>
      </c>
      <c r="K4352" s="8">
        <f>J4352-I4352</f>
        <v>580</v>
      </c>
      <c r="L4352" s="10">
        <v>2344.25</v>
      </c>
      <c r="M4352" s="8">
        <v>515.74</v>
      </c>
      <c r="N4352" s="10">
        <f>L4352*K4352</f>
        <v>1359665</v>
      </c>
      <c r="O4352" s="8" t="s">
        <v>37</v>
      </c>
      <c r="P4352" s="8" t="s">
        <v>38</v>
      </c>
      <c r="Q4352" s="8" t="s">
        <v>39</v>
      </c>
      <c r="R4352" s="8" t="s">
        <v>40</v>
      </c>
    </row>
    <row r="4353" spans="1:18" ht="60" customHeight="1" x14ac:dyDescent="0.25">
      <c r="A4353" s="8" t="s">
        <v>4127</v>
      </c>
      <c r="B4353" s="11">
        <v>159.49</v>
      </c>
      <c r="C4353" s="8" t="s">
        <v>1137</v>
      </c>
      <c r="D4353" s="8" t="s">
        <v>1138</v>
      </c>
      <c r="E4353" s="8">
        <v>8652</v>
      </c>
      <c r="F4353" s="9">
        <v>44658</v>
      </c>
      <c r="G4353" s="9">
        <v>44661</v>
      </c>
      <c r="H4353" s="8">
        <v>60</v>
      </c>
      <c r="I4353" s="9">
        <f>G4353+60</f>
        <v>44721</v>
      </c>
      <c r="J4353" s="9">
        <v>44713</v>
      </c>
      <c r="K4353" s="8">
        <f>J4353-I4353</f>
        <v>-8</v>
      </c>
      <c r="L4353" s="10">
        <v>140.81</v>
      </c>
      <c r="M4353" s="8">
        <v>5.63</v>
      </c>
      <c r="N4353" s="10">
        <f>L4353*K4353</f>
        <v>-1126.48</v>
      </c>
      <c r="O4353" s="8" t="s">
        <v>139</v>
      </c>
      <c r="P4353" s="8" t="s">
        <v>140</v>
      </c>
      <c r="Q4353" s="8" t="s">
        <v>769</v>
      </c>
      <c r="R4353" s="8" t="s">
        <v>770</v>
      </c>
    </row>
    <row r="4354" spans="1:18" ht="60" customHeight="1" x14ac:dyDescent="0.25">
      <c r="A4354" s="8" t="s">
        <v>4127</v>
      </c>
      <c r="B4354" s="11">
        <v>159.49</v>
      </c>
      <c r="C4354" s="8" t="s">
        <v>1137</v>
      </c>
      <c r="D4354" s="8" t="s">
        <v>1138</v>
      </c>
      <c r="E4354" s="8">
        <v>8652</v>
      </c>
      <c r="F4354" s="9">
        <v>44658</v>
      </c>
      <c r="G4354" s="9">
        <v>44661</v>
      </c>
      <c r="H4354" s="8">
        <v>60</v>
      </c>
      <c r="I4354" s="9">
        <f>G4354+60</f>
        <v>44721</v>
      </c>
      <c r="J4354" s="9">
        <v>44713</v>
      </c>
      <c r="K4354" s="8">
        <f>J4354-I4354</f>
        <v>-8</v>
      </c>
      <c r="L4354" s="10">
        <v>11.86</v>
      </c>
      <c r="M4354" s="8">
        <v>1.19</v>
      </c>
      <c r="N4354" s="10">
        <f>L4354*K4354</f>
        <v>-94.88</v>
      </c>
      <c r="O4354" s="8" t="s">
        <v>139</v>
      </c>
      <c r="P4354" s="8" t="s">
        <v>140</v>
      </c>
      <c r="Q4354" s="8" t="s">
        <v>769</v>
      </c>
      <c r="R4354" s="8" t="s">
        <v>770</v>
      </c>
    </row>
    <row r="4355" spans="1:18" ht="60" customHeight="1" x14ac:dyDescent="0.25">
      <c r="A4355" s="8" t="s">
        <v>4127</v>
      </c>
      <c r="B4355" s="11">
        <v>829.5</v>
      </c>
      <c r="C4355" s="8" t="s">
        <v>1205</v>
      </c>
      <c r="D4355" s="8" t="s">
        <v>1206</v>
      </c>
      <c r="E4355" s="8">
        <v>10362</v>
      </c>
      <c r="F4355" s="9">
        <v>44713</v>
      </c>
      <c r="G4355" s="9">
        <v>44714</v>
      </c>
      <c r="H4355" s="8">
        <v>60</v>
      </c>
      <c r="I4355" s="9">
        <f>G4355+60</f>
        <v>44774</v>
      </c>
      <c r="J4355" s="9">
        <v>44735</v>
      </c>
      <c r="K4355" s="8">
        <f>J4355-I4355</f>
        <v>-39</v>
      </c>
      <c r="L4355" s="10">
        <v>679.92</v>
      </c>
      <c r="M4355" s="8">
        <v>149.58000000000001</v>
      </c>
      <c r="N4355" s="10">
        <f>L4355*K4355</f>
        <v>-26516.879999999997</v>
      </c>
      <c r="O4355" s="8" t="s">
        <v>666</v>
      </c>
      <c r="P4355" s="8" t="s">
        <v>667</v>
      </c>
      <c r="Q4355" s="8" t="s">
        <v>668</v>
      </c>
      <c r="R4355" s="8" t="s">
        <v>669</v>
      </c>
    </row>
    <row r="4356" spans="1:18" ht="60" customHeight="1" x14ac:dyDescent="0.25">
      <c r="A4356" s="8" t="s">
        <v>4127</v>
      </c>
      <c r="B4356" s="11">
        <v>1611.68</v>
      </c>
      <c r="C4356" s="8" t="s">
        <v>2165</v>
      </c>
      <c r="D4356" s="8" t="s">
        <v>2166</v>
      </c>
      <c r="E4356" s="8">
        <v>10502</v>
      </c>
      <c r="F4356" s="9">
        <v>44712</v>
      </c>
      <c r="G4356" s="9">
        <v>44713</v>
      </c>
      <c r="H4356" s="8">
        <v>60</v>
      </c>
      <c r="I4356" s="9">
        <f>G4356+60</f>
        <v>44773</v>
      </c>
      <c r="J4356" s="9">
        <v>44739</v>
      </c>
      <c r="K4356" s="8">
        <f>J4356-I4356</f>
        <v>-34</v>
      </c>
      <c r="L4356" s="10">
        <v>1549.69</v>
      </c>
      <c r="M4356" s="8">
        <v>61.99</v>
      </c>
      <c r="N4356" s="10">
        <f>L4356*K4356</f>
        <v>-52689.46</v>
      </c>
      <c r="O4356" s="8" t="s">
        <v>139</v>
      </c>
      <c r="P4356" s="8" t="s">
        <v>140</v>
      </c>
      <c r="Q4356" s="8" t="s">
        <v>769</v>
      </c>
      <c r="R4356" s="8" t="s">
        <v>770</v>
      </c>
    </row>
    <row r="4357" spans="1:18" ht="90" customHeight="1" x14ac:dyDescent="0.25">
      <c r="A4357" s="8" t="s">
        <v>4127</v>
      </c>
      <c r="B4357" s="11">
        <v>1641.01</v>
      </c>
      <c r="C4357" s="8" t="s">
        <v>1207</v>
      </c>
      <c r="D4357" s="8" t="s">
        <v>1208</v>
      </c>
      <c r="E4357" s="8">
        <v>10503</v>
      </c>
      <c r="F4357" s="9">
        <v>44712</v>
      </c>
      <c r="G4357" s="9">
        <v>44719</v>
      </c>
      <c r="H4357" s="8">
        <v>60</v>
      </c>
      <c r="I4357" s="9">
        <f>G4357+60</f>
        <v>44779</v>
      </c>
      <c r="J4357" s="9">
        <v>44739</v>
      </c>
      <c r="K4357" s="8">
        <f>J4357-I4357</f>
        <v>-40</v>
      </c>
      <c r="L4357" s="10">
        <v>160.38</v>
      </c>
      <c r="M4357" s="8">
        <v>6.42</v>
      </c>
      <c r="N4357" s="10">
        <f>L4357*K4357</f>
        <v>-6415.2</v>
      </c>
      <c r="O4357" s="8" t="s">
        <v>139</v>
      </c>
      <c r="P4357" s="8" t="s">
        <v>140</v>
      </c>
      <c r="Q4357" s="8" t="s">
        <v>769</v>
      </c>
      <c r="R4357" s="8" t="s">
        <v>770</v>
      </c>
    </row>
    <row r="4358" spans="1:18" ht="90" customHeight="1" x14ac:dyDescent="0.25">
      <c r="A4358" s="8" t="s">
        <v>4127</v>
      </c>
      <c r="B4358" s="11">
        <v>1641.01</v>
      </c>
      <c r="C4358" s="8" t="s">
        <v>1207</v>
      </c>
      <c r="D4358" s="8" t="s">
        <v>1208</v>
      </c>
      <c r="E4358" s="8">
        <v>10503</v>
      </c>
      <c r="F4358" s="9">
        <v>44712</v>
      </c>
      <c r="G4358" s="9">
        <v>44719</v>
      </c>
      <c r="H4358" s="8">
        <v>60</v>
      </c>
      <c r="I4358" s="9">
        <f>G4358+60</f>
        <v>44779</v>
      </c>
      <c r="J4358" s="9">
        <v>44739</v>
      </c>
      <c r="K4358" s="8">
        <f>J4358-I4358</f>
        <v>-40</v>
      </c>
      <c r="L4358" s="10">
        <v>1340.19</v>
      </c>
      <c r="M4358" s="8">
        <v>134.02000000000001</v>
      </c>
      <c r="N4358" s="10">
        <f>L4358*K4358</f>
        <v>-53607.600000000006</v>
      </c>
      <c r="O4358" s="8" t="s">
        <v>139</v>
      </c>
      <c r="P4358" s="8" t="s">
        <v>140</v>
      </c>
      <c r="Q4358" s="8" t="s">
        <v>769</v>
      </c>
      <c r="R4358" s="8" t="s">
        <v>770</v>
      </c>
    </row>
    <row r="4359" spans="1:18" ht="60" customHeight="1" x14ac:dyDescent="0.25">
      <c r="A4359" s="8" t="s">
        <v>4128</v>
      </c>
      <c r="B4359" s="11">
        <v>930.71</v>
      </c>
      <c r="C4359" s="8" t="s">
        <v>1755</v>
      </c>
      <c r="D4359" s="8" t="s">
        <v>1756</v>
      </c>
      <c r="E4359" s="8">
        <v>9404</v>
      </c>
      <c r="F4359" s="9">
        <v>44684</v>
      </c>
      <c r="G4359" s="9">
        <v>44691</v>
      </c>
      <c r="H4359" s="8">
        <v>60</v>
      </c>
      <c r="I4359" s="9">
        <f>G4359+60</f>
        <v>44751</v>
      </c>
      <c r="J4359" s="9">
        <v>44721</v>
      </c>
      <c r="K4359" s="8">
        <f>J4359-I4359</f>
        <v>-30</v>
      </c>
      <c r="L4359" s="10">
        <v>762.88</v>
      </c>
      <c r="M4359" s="8">
        <v>167.83</v>
      </c>
      <c r="N4359" s="10">
        <f>L4359*K4359</f>
        <v>-22886.400000000001</v>
      </c>
      <c r="O4359" s="8" t="s">
        <v>666</v>
      </c>
      <c r="P4359" s="8" t="s">
        <v>667</v>
      </c>
      <c r="Q4359" s="8" t="s">
        <v>668</v>
      </c>
      <c r="R4359" s="8" t="s">
        <v>669</v>
      </c>
    </row>
    <row r="4360" spans="1:18" ht="60" customHeight="1" x14ac:dyDescent="0.25">
      <c r="A4360" s="8" t="s">
        <v>4129</v>
      </c>
      <c r="B4360" s="11">
        <v>538.75</v>
      </c>
      <c r="C4360" s="8" t="s">
        <v>1342</v>
      </c>
      <c r="D4360" s="8" t="s">
        <v>1343</v>
      </c>
      <c r="E4360" s="8">
        <v>7872</v>
      </c>
      <c r="F4360" s="9">
        <v>44631</v>
      </c>
      <c r="G4360" s="9">
        <v>44641</v>
      </c>
      <c r="H4360" s="8">
        <v>60</v>
      </c>
      <c r="I4360" s="9">
        <f>G4360+60</f>
        <v>44701</v>
      </c>
      <c r="J4360" s="9">
        <v>44694</v>
      </c>
      <c r="K4360" s="8">
        <f>J4360-I4360</f>
        <v>-7</v>
      </c>
      <c r="L4360" s="10">
        <v>441.6</v>
      </c>
      <c r="M4360" s="8">
        <v>97.15</v>
      </c>
      <c r="N4360" s="10">
        <f>L4360*K4360</f>
        <v>-3091.2000000000003</v>
      </c>
      <c r="O4360" s="8" t="s">
        <v>45</v>
      </c>
      <c r="P4360" s="8" t="s">
        <v>46</v>
      </c>
      <c r="Q4360" s="8" t="s">
        <v>274</v>
      </c>
      <c r="R4360" s="8" t="s">
        <v>275</v>
      </c>
    </row>
    <row r="4361" spans="1:18" ht="60" customHeight="1" x14ac:dyDescent="0.25">
      <c r="A4361" s="8" t="s">
        <v>4130</v>
      </c>
      <c r="B4361" s="11">
        <v>97.9</v>
      </c>
      <c r="C4361" s="8" t="s">
        <v>2646</v>
      </c>
      <c r="D4361" s="8" t="s">
        <v>2647</v>
      </c>
      <c r="E4361" s="8">
        <v>6192</v>
      </c>
      <c r="F4361" s="9">
        <v>44648</v>
      </c>
      <c r="G4361" s="9">
        <v>44661</v>
      </c>
      <c r="H4361" s="8">
        <v>60</v>
      </c>
      <c r="I4361" s="9">
        <f>G4361+60</f>
        <v>44721</v>
      </c>
      <c r="J4361" s="9">
        <v>44670</v>
      </c>
      <c r="K4361" s="8">
        <f>J4361-I4361</f>
        <v>-51</v>
      </c>
      <c r="L4361" s="10">
        <v>89</v>
      </c>
      <c r="M4361" s="8">
        <v>8.9</v>
      </c>
      <c r="N4361" s="10">
        <f>L4361*K4361</f>
        <v>-4539</v>
      </c>
      <c r="O4361" s="8" t="s">
        <v>59</v>
      </c>
      <c r="P4361" s="8" t="s">
        <v>60</v>
      </c>
      <c r="Q4361" s="8" t="s">
        <v>61</v>
      </c>
      <c r="R4361" s="8" t="s">
        <v>62</v>
      </c>
    </row>
    <row r="4362" spans="1:18" ht="60" customHeight="1" x14ac:dyDescent="0.25">
      <c r="A4362" s="8" t="s">
        <v>4131</v>
      </c>
      <c r="B4362" s="11">
        <v>48.95</v>
      </c>
      <c r="C4362" s="8" t="s">
        <v>2646</v>
      </c>
      <c r="D4362" s="8" t="s">
        <v>2647</v>
      </c>
      <c r="E4362" s="8">
        <v>7866</v>
      </c>
      <c r="F4362" s="9">
        <v>44672</v>
      </c>
      <c r="G4362" s="9">
        <v>44678</v>
      </c>
      <c r="H4362" s="8">
        <v>60</v>
      </c>
      <c r="I4362" s="9">
        <f>G4362+60</f>
        <v>44738</v>
      </c>
      <c r="J4362" s="9">
        <v>44694</v>
      </c>
      <c r="K4362" s="8">
        <f>J4362-I4362</f>
        <v>-44</v>
      </c>
      <c r="L4362" s="10">
        <v>44.5</v>
      </c>
      <c r="M4362" s="8">
        <v>4.45</v>
      </c>
      <c r="N4362" s="10">
        <f>L4362*K4362</f>
        <v>-1958</v>
      </c>
      <c r="O4362" s="8" t="s">
        <v>59</v>
      </c>
      <c r="P4362" s="8" t="s">
        <v>60</v>
      </c>
      <c r="Q4362" s="8" t="s">
        <v>61</v>
      </c>
      <c r="R4362" s="8" t="s">
        <v>62</v>
      </c>
    </row>
    <row r="4363" spans="1:18" ht="60" customHeight="1" x14ac:dyDescent="0.25">
      <c r="A4363" s="8" t="s">
        <v>4132</v>
      </c>
      <c r="B4363" s="11">
        <v>14.52</v>
      </c>
      <c r="C4363" s="8" t="s">
        <v>2646</v>
      </c>
      <c r="D4363" s="8" t="s">
        <v>2647</v>
      </c>
      <c r="E4363" s="8">
        <v>8579</v>
      </c>
      <c r="F4363" s="9">
        <v>44680</v>
      </c>
      <c r="G4363" s="9">
        <v>44685</v>
      </c>
      <c r="H4363" s="8">
        <v>60</v>
      </c>
      <c r="I4363" s="9">
        <f>G4363+60</f>
        <v>44745</v>
      </c>
      <c r="J4363" s="9">
        <v>44711</v>
      </c>
      <c r="K4363" s="8">
        <f>J4363-I4363</f>
        <v>-34</v>
      </c>
      <c r="L4363" s="10">
        <v>13.2</v>
      </c>
      <c r="M4363" s="8">
        <v>1.32</v>
      </c>
      <c r="N4363" s="10">
        <f>L4363*K4363</f>
        <v>-448.79999999999995</v>
      </c>
      <c r="O4363" s="8" t="s">
        <v>59</v>
      </c>
      <c r="P4363" s="8" t="s">
        <v>60</v>
      </c>
      <c r="Q4363" s="8" t="s">
        <v>61</v>
      </c>
      <c r="R4363" s="8" t="s">
        <v>62</v>
      </c>
    </row>
    <row r="4364" spans="1:18" ht="60" customHeight="1" x14ac:dyDescent="0.25">
      <c r="A4364" s="8" t="s">
        <v>4133</v>
      </c>
      <c r="B4364" s="11">
        <v>58.74</v>
      </c>
      <c r="C4364" s="8" t="s">
        <v>2646</v>
      </c>
      <c r="D4364" s="8" t="s">
        <v>2647</v>
      </c>
      <c r="E4364" s="8">
        <v>10396</v>
      </c>
      <c r="F4364" s="9">
        <v>44706</v>
      </c>
      <c r="G4364" s="9">
        <v>44714</v>
      </c>
      <c r="H4364" s="8">
        <v>60</v>
      </c>
      <c r="I4364" s="9">
        <f>G4364+60</f>
        <v>44774</v>
      </c>
      <c r="J4364" s="9">
        <v>44735</v>
      </c>
      <c r="K4364" s="8">
        <f>J4364-I4364</f>
        <v>-39</v>
      </c>
      <c r="L4364" s="10">
        <v>53.4</v>
      </c>
      <c r="M4364" s="8">
        <v>5.34</v>
      </c>
      <c r="N4364" s="10">
        <f>L4364*K4364</f>
        <v>-2082.6</v>
      </c>
      <c r="O4364" s="8" t="s">
        <v>59</v>
      </c>
      <c r="P4364" s="8" t="s">
        <v>60</v>
      </c>
      <c r="Q4364" s="8" t="s">
        <v>61</v>
      </c>
      <c r="R4364" s="8" t="s">
        <v>62</v>
      </c>
    </row>
    <row r="4365" spans="1:18" ht="60" customHeight="1" x14ac:dyDescent="0.25">
      <c r="A4365" s="8" t="s">
        <v>4134</v>
      </c>
      <c r="B4365" s="11">
        <v>303.05</v>
      </c>
      <c r="C4365" s="8" t="s">
        <v>2646</v>
      </c>
      <c r="D4365" s="8" t="s">
        <v>2647</v>
      </c>
      <c r="E4365" s="8">
        <v>10530</v>
      </c>
      <c r="F4365" s="9">
        <v>44722</v>
      </c>
      <c r="G4365" s="9">
        <v>44730</v>
      </c>
      <c r="H4365" s="8">
        <v>60</v>
      </c>
      <c r="I4365" s="9">
        <f>G4365+60</f>
        <v>44790</v>
      </c>
      <c r="J4365" s="9">
        <v>44739</v>
      </c>
      <c r="K4365" s="8">
        <f>J4365-I4365</f>
        <v>-51</v>
      </c>
      <c r="L4365" s="10">
        <v>248.4</v>
      </c>
      <c r="M4365" s="8">
        <v>54.65</v>
      </c>
      <c r="N4365" s="10">
        <f>L4365*K4365</f>
        <v>-12668.4</v>
      </c>
      <c r="O4365" s="8" t="s">
        <v>45</v>
      </c>
      <c r="P4365" s="8" t="s">
        <v>46</v>
      </c>
      <c r="Q4365" s="8" t="s">
        <v>47</v>
      </c>
      <c r="R4365" s="8" t="s">
        <v>48</v>
      </c>
    </row>
    <row r="4366" spans="1:18" ht="60" customHeight="1" x14ac:dyDescent="0.25">
      <c r="A4366" s="8" t="s">
        <v>4135</v>
      </c>
      <c r="B4366" s="11">
        <v>1613.12</v>
      </c>
      <c r="C4366" s="8" t="s">
        <v>1342</v>
      </c>
      <c r="D4366" s="8" t="s">
        <v>1343</v>
      </c>
      <c r="E4366" s="8">
        <v>5905</v>
      </c>
      <c r="F4366" s="9">
        <v>44631</v>
      </c>
      <c r="G4366" s="9">
        <v>44641</v>
      </c>
      <c r="H4366" s="8">
        <v>60</v>
      </c>
      <c r="I4366" s="9">
        <f>G4366+60</f>
        <v>44701</v>
      </c>
      <c r="J4366" s="9">
        <v>44664</v>
      </c>
      <c r="K4366" s="8">
        <f>J4366-I4366</f>
        <v>-37</v>
      </c>
      <c r="L4366" s="10">
        <v>1536.3</v>
      </c>
      <c r="M4366" s="8">
        <v>76.819999999999993</v>
      </c>
      <c r="N4366" s="10">
        <f>L4366*K4366</f>
        <v>-56843.1</v>
      </c>
      <c r="O4366" s="8" t="s">
        <v>45</v>
      </c>
      <c r="P4366" s="8" t="s">
        <v>46</v>
      </c>
      <c r="Q4366" s="8" t="s">
        <v>222</v>
      </c>
      <c r="R4366" s="8" t="s">
        <v>223</v>
      </c>
    </row>
    <row r="4367" spans="1:18" ht="60" customHeight="1" x14ac:dyDescent="0.25">
      <c r="A4367" s="8" t="s">
        <v>4136</v>
      </c>
      <c r="B4367" s="11">
        <v>3257.44</v>
      </c>
      <c r="C4367" s="8" t="s">
        <v>1267</v>
      </c>
      <c r="D4367" s="8" t="s">
        <v>1268</v>
      </c>
      <c r="E4367" s="8">
        <v>8061</v>
      </c>
      <c r="F4367" s="9">
        <v>44561</v>
      </c>
      <c r="G4367" s="9">
        <v>44565</v>
      </c>
      <c r="H4367" s="8">
        <v>60</v>
      </c>
      <c r="I4367" s="9">
        <f>G4367+60</f>
        <v>44625</v>
      </c>
      <c r="J4367" s="9">
        <v>44701</v>
      </c>
      <c r="K4367" s="8">
        <f>J4367-I4367</f>
        <v>76</v>
      </c>
      <c r="L4367" s="10">
        <v>2670.03</v>
      </c>
      <c r="M4367" s="8">
        <v>587.41</v>
      </c>
      <c r="N4367" s="10">
        <f>L4367*K4367</f>
        <v>202922.28000000003</v>
      </c>
      <c r="O4367" s="8" t="s">
        <v>37</v>
      </c>
      <c r="P4367" s="8" t="s">
        <v>38</v>
      </c>
      <c r="Q4367" s="8" t="s">
        <v>1269</v>
      </c>
      <c r="R4367" s="8" t="s">
        <v>1270</v>
      </c>
    </row>
    <row r="4368" spans="1:18" ht="60" customHeight="1" x14ac:dyDescent="0.25">
      <c r="A4368" s="8" t="s">
        <v>4137</v>
      </c>
      <c r="B4368" s="11">
        <v>1456</v>
      </c>
      <c r="C4368" s="8" t="s">
        <v>1580</v>
      </c>
      <c r="D4368" s="8" t="s">
        <v>1581</v>
      </c>
      <c r="E4368" s="8">
        <v>9300</v>
      </c>
      <c r="F4368" s="9">
        <v>44705</v>
      </c>
      <c r="G4368" s="9">
        <v>44713</v>
      </c>
      <c r="H4368" s="8">
        <v>60</v>
      </c>
      <c r="I4368" s="9">
        <f>G4368+60</f>
        <v>44773</v>
      </c>
      <c r="J4368" s="9">
        <v>44720</v>
      </c>
      <c r="K4368" s="8">
        <f>J4368-I4368</f>
        <v>-53</v>
      </c>
      <c r="L4368" s="10">
        <v>1400</v>
      </c>
      <c r="M4368" s="8">
        <v>56</v>
      </c>
      <c r="N4368" s="10">
        <f>L4368*K4368</f>
        <v>-74200</v>
      </c>
      <c r="O4368" s="8" t="s">
        <v>45</v>
      </c>
      <c r="P4368" s="8" t="s">
        <v>46</v>
      </c>
      <c r="Q4368" s="8" t="s">
        <v>222</v>
      </c>
      <c r="R4368" s="8" t="s">
        <v>223</v>
      </c>
    </row>
    <row r="4369" spans="1:18" ht="60" customHeight="1" x14ac:dyDescent="0.25">
      <c r="A4369" s="8" t="s">
        <v>4138</v>
      </c>
      <c r="B4369" s="11">
        <v>759</v>
      </c>
      <c r="C4369" s="8" t="s">
        <v>1678</v>
      </c>
      <c r="D4369" s="8" t="s">
        <v>1679</v>
      </c>
      <c r="E4369" s="8">
        <v>8249</v>
      </c>
      <c r="F4369" s="9">
        <v>44666</v>
      </c>
      <c r="G4369" s="9">
        <v>44671</v>
      </c>
      <c r="H4369" s="8">
        <v>60</v>
      </c>
      <c r="I4369" s="9">
        <f>G4369+60</f>
        <v>44731</v>
      </c>
      <c r="J4369" s="9">
        <v>44705</v>
      </c>
      <c r="K4369" s="8">
        <f>J4369-I4369</f>
        <v>-26</v>
      </c>
      <c r="L4369" s="10">
        <v>690</v>
      </c>
      <c r="M4369" s="8">
        <v>69</v>
      </c>
      <c r="N4369" s="10">
        <f>L4369*K4369</f>
        <v>-17940</v>
      </c>
      <c r="O4369" s="8" t="s">
        <v>905</v>
      </c>
      <c r="P4369" s="8" t="s">
        <v>906</v>
      </c>
      <c r="Q4369" s="8" t="s">
        <v>907</v>
      </c>
      <c r="R4369" s="8" t="s">
        <v>906</v>
      </c>
    </row>
    <row r="4370" spans="1:18" ht="60" customHeight="1" x14ac:dyDescent="0.25">
      <c r="A4370" s="8" t="s">
        <v>4139</v>
      </c>
      <c r="B4370" s="11">
        <v>304.2</v>
      </c>
      <c r="C4370" s="8" t="s">
        <v>1678</v>
      </c>
      <c r="D4370" s="8" t="s">
        <v>1679</v>
      </c>
      <c r="E4370" s="8">
        <v>8249</v>
      </c>
      <c r="F4370" s="9">
        <v>44666</v>
      </c>
      <c r="G4370" s="9">
        <v>44671</v>
      </c>
      <c r="H4370" s="8">
        <v>60</v>
      </c>
      <c r="I4370" s="9">
        <f>G4370+60</f>
        <v>44731</v>
      </c>
      <c r="J4370" s="9">
        <v>44705</v>
      </c>
      <c r="K4370" s="8">
        <f>J4370-I4370</f>
        <v>-26</v>
      </c>
      <c r="L4370" s="10">
        <v>292.5</v>
      </c>
      <c r="M4370" s="8">
        <v>11.7</v>
      </c>
      <c r="N4370" s="10">
        <f>L4370*K4370</f>
        <v>-7605</v>
      </c>
      <c r="O4370" s="8" t="s">
        <v>45</v>
      </c>
      <c r="P4370" s="8" t="s">
        <v>46</v>
      </c>
      <c r="Q4370" s="8" t="s">
        <v>47</v>
      </c>
      <c r="R4370" s="8" t="s">
        <v>48</v>
      </c>
    </row>
    <row r="4371" spans="1:18" ht="60" customHeight="1" x14ac:dyDescent="0.25">
      <c r="A4371" s="8" t="s">
        <v>4140</v>
      </c>
      <c r="B4371" s="11">
        <v>2074</v>
      </c>
      <c r="C4371" s="8" t="s">
        <v>1349</v>
      </c>
      <c r="D4371" s="8" t="s">
        <v>1350</v>
      </c>
      <c r="E4371" s="8">
        <v>9282</v>
      </c>
      <c r="F4371" s="9">
        <v>44664</v>
      </c>
      <c r="G4371" s="9">
        <v>44665</v>
      </c>
      <c r="H4371" s="8">
        <v>60</v>
      </c>
      <c r="I4371" s="9">
        <f>G4371+60</f>
        <v>44725</v>
      </c>
      <c r="J4371" s="9">
        <v>44720</v>
      </c>
      <c r="K4371" s="8">
        <f>J4371-I4371</f>
        <v>-5</v>
      </c>
      <c r="L4371" s="10">
        <v>1700</v>
      </c>
      <c r="M4371" s="8">
        <v>374</v>
      </c>
      <c r="N4371" s="10">
        <f>L4371*K4371</f>
        <v>-8500</v>
      </c>
      <c r="O4371" s="8" t="s">
        <v>155</v>
      </c>
      <c r="P4371" s="8" t="s">
        <v>156</v>
      </c>
      <c r="Q4371" s="8" t="s">
        <v>157</v>
      </c>
      <c r="R4371" s="8" t="s">
        <v>156</v>
      </c>
    </row>
    <row r="4372" spans="1:18" ht="60" customHeight="1" x14ac:dyDescent="0.25">
      <c r="A4372" s="8" t="s">
        <v>4141</v>
      </c>
      <c r="B4372" s="11">
        <v>658.99</v>
      </c>
      <c r="C4372" s="8" t="s">
        <v>4142</v>
      </c>
      <c r="D4372" s="8" t="s">
        <v>4143</v>
      </c>
      <c r="E4372" s="8">
        <v>7383</v>
      </c>
      <c r="F4372" s="9">
        <v>44651</v>
      </c>
      <c r="G4372" s="9">
        <v>44661</v>
      </c>
      <c r="H4372" s="8">
        <v>60</v>
      </c>
      <c r="I4372" s="9">
        <f>G4372+60</f>
        <v>44721</v>
      </c>
      <c r="J4372" s="9">
        <v>44686</v>
      </c>
      <c r="K4372" s="8">
        <f>J4372-I4372</f>
        <v>-35</v>
      </c>
      <c r="L4372" s="10">
        <v>633.64</v>
      </c>
      <c r="M4372" s="8">
        <v>25.35</v>
      </c>
      <c r="N4372" s="10">
        <f>L4372*K4372</f>
        <v>-22177.399999999998</v>
      </c>
      <c r="O4372" s="8" t="s">
        <v>139</v>
      </c>
      <c r="P4372" s="8" t="s">
        <v>140</v>
      </c>
      <c r="Q4372" s="8" t="s">
        <v>141</v>
      </c>
      <c r="R4372" s="8" t="s">
        <v>142</v>
      </c>
    </row>
    <row r="4373" spans="1:18" ht="60" customHeight="1" x14ac:dyDescent="0.25">
      <c r="A4373" s="8" t="s">
        <v>4144</v>
      </c>
      <c r="B4373" s="11">
        <v>552.79999999999995</v>
      </c>
      <c r="C4373" s="8" t="s">
        <v>3031</v>
      </c>
      <c r="D4373" s="8" t="s">
        <v>3032</v>
      </c>
      <c r="E4373" s="8">
        <v>8302</v>
      </c>
      <c r="F4373" s="9">
        <v>44691</v>
      </c>
      <c r="G4373" s="9">
        <v>44691</v>
      </c>
      <c r="H4373" s="8">
        <v>60</v>
      </c>
      <c r="I4373" s="9">
        <f>G4373+60</f>
        <v>44751</v>
      </c>
      <c r="J4373" s="9">
        <v>44707</v>
      </c>
      <c r="K4373" s="8">
        <f>J4373-I4373</f>
        <v>-44</v>
      </c>
      <c r="L4373" s="10">
        <v>526.48</v>
      </c>
      <c r="M4373" s="8">
        <v>26.32</v>
      </c>
      <c r="N4373" s="10">
        <f>L4373*K4373</f>
        <v>-23165.120000000003</v>
      </c>
      <c r="O4373" s="8" t="s">
        <v>198</v>
      </c>
      <c r="P4373" s="8" t="s">
        <v>199</v>
      </c>
      <c r="Q4373" s="8" t="s">
        <v>3033</v>
      </c>
      <c r="R4373" s="8" t="s">
        <v>3034</v>
      </c>
    </row>
    <row r="4374" spans="1:18" ht="60" customHeight="1" x14ac:dyDescent="0.25">
      <c r="A4374" s="8" t="s">
        <v>4145</v>
      </c>
      <c r="B4374" s="11">
        <v>152.01</v>
      </c>
      <c r="C4374" s="8" t="s">
        <v>1670</v>
      </c>
      <c r="D4374" s="8" t="s">
        <v>1671</v>
      </c>
      <c r="E4374" s="8">
        <v>8409</v>
      </c>
      <c r="F4374" s="9">
        <v>44701</v>
      </c>
      <c r="G4374" s="9">
        <v>44705</v>
      </c>
      <c r="H4374" s="8">
        <v>60</v>
      </c>
      <c r="I4374" s="9">
        <f>G4374+60</f>
        <v>44765</v>
      </c>
      <c r="J4374" s="9">
        <v>44708</v>
      </c>
      <c r="K4374" s="8">
        <f>J4374-I4374</f>
        <v>-57</v>
      </c>
      <c r="L4374" s="10">
        <v>124.6</v>
      </c>
      <c r="M4374" s="8">
        <v>27.41</v>
      </c>
      <c r="N4374" s="10">
        <f>L4374*K4374</f>
        <v>-7102.2</v>
      </c>
      <c r="O4374" s="8" t="s">
        <v>45</v>
      </c>
      <c r="P4374" s="8" t="s">
        <v>46</v>
      </c>
      <c r="Q4374" s="8" t="s">
        <v>47</v>
      </c>
      <c r="R4374" s="8" t="s">
        <v>48</v>
      </c>
    </row>
    <row r="4375" spans="1:18" ht="60" customHeight="1" x14ac:dyDescent="0.25">
      <c r="A4375" s="8" t="s">
        <v>4146</v>
      </c>
      <c r="B4375" s="11">
        <v>40.869999999999997</v>
      </c>
      <c r="C4375" s="8" t="s">
        <v>1670</v>
      </c>
      <c r="D4375" s="8" t="s">
        <v>1671</v>
      </c>
      <c r="E4375" s="8">
        <v>9488</v>
      </c>
      <c r="F4375" s="9">
        <v>44701</v>
      </c>
      <c r="G4375" s="9">
        <v>44705</v>
      </c>
      <c r="H4375" s="8">
        <v>60</v>
      </c>
      <c r="I4375" s="9">
        <f>G4375+60</f>
        <v>44765</v>
      </c>
      <c r="J4375" s="9">
        <v>44721</v>
      </c>
      <c r="K4375" s="8">
        <f>J4375-I4375</f>
        <v>-44</v>
      </c>
      <c r="L4375" s="10">
        <v>33.5</v>
      </c>
      <c r="M4375" s="8">
        <v>7.37</v>
      </c>
      <c r="N4375" s="10">
        <f>L4375*K4375</f>
        <v>-1474</v>
      </c>
      <c r="O4375" s="8" t="s">
        <v>45</v>
      </c>
      <c r="P4375" s="8" t="s">
        <v>46</v>
      </c>
      <c r="Q4375" s="8" t="s">
        <v>1582</v>
      </c>
      <c r="R4375" s="8" t="s">
        <v>1583</v>
      </c>
    </row>
    <row r="4376" spans="1:18" ht="60" customHeight="1" x14ac:dyDescent="0.25">
      <c r="A4376" s="8" t="s">
        <v>4147</v>
      </c>
      <c r="B4376" s="11">
        <v>529.33000000000004</v>
      </c>
      <c r="C4376" s="8" t="s">
        <v>1580</v>
      </c>
      <c r="D4376" s="8" t="s">
        <v>1581</v>
      </c>
      <c r="E4376" s="8">
        <v>9300</v>
      </c>
      <c r="F4376" s="9">
        <v>44708</v>
      </c>
      <c r="G4376" s="9">
        <v>44713</v>
      </c>
      <c r="H4376" s="8">
        <v>60</v>
      </c>
      <c r="I4376" s="9">
        <f>G4376+60</f>
        <v>44773</v>
      </c>
      <c r="J4376" s="9">
        <v>44720</v>
      </c>
      <c r="K4376" s="8">
        <f>J4376-I4376</f>
        <v>-53</v>
      </c>
      <c r="L4376" s="10">
        <v>508.97</v>
      </c>
      <c r="M4376" s="8">
        <v>20.36</v>
      </c>
      <c r="N4376" s="10">
        <f>L4376*K4376</f>
        <v>-26975.41</v>
      </c>
      <c r="O4376" s="8" t="s">
        <v>45</v>
      </c>
      <c r="P4376" s="8" t="s">
        <v>46</v>
      </c>
      <c r="Q4376" s="8" t="s">
        <v>222</v>
      </c>
      <c r="R4376" s="8" t="s">
        <v>223</v>
      </c>
    </row>
    <row r="4377" spans="1:18" ht="60" customHeight="1" x14ac:dyDescent="0.25">
      <c r="A4377" s="8" t="s">
        <v>4148</v>
      </c>
      <c r="B4377" s="11">
        <v>20.440000000000001</v>
      </c>
      <c r="C4377" s="8" t="s">
        <v>1670</v>
      </c>
      <c r="D4377" s="8" t="s">
        <v>1671</v>
      </c>
      <c r="E4377" s="8">
        <v>9488</v>
      </c>
      <c r="F4377" s="9">
        <v>44701</v>
      </c>
      <c r="G4377" s="9">
        <v>44705</v>
      </c>
      <c r="H4377" s="8">
        <v>60</v>
      </c>
      <c r="I4377" s="9">
        <f>G4377+60</f>
        <v>44765</v>
      </c>
      <c r="J4377" s="9">
        <v>44721</v>
      </c>
      <c r="K4377" s="8">
        <f>J4377-I4377</f>
        <v>-44</v>
      </c>
      <c r="L4377" s="10">
        <v>16.75</v>
      </c>
      <c r="M4377" s="8">
        <v>3.69</v>
      </c>
      <c r="N4377" s="10">
        <f>L4377*K4377</f>
        <v>-737</v>
      </c>
      <c r="O4377" s="8" t="s">
        <v>45</v>
      </c>
      <c r="P4377" s="8" t="s">
        <v>46</v>
      </c>
      <c r="Q4377" s="8" t="s">
        <v>1582</v>
      </c>
      <c r="R4377" s="8" t="s">
        <v>1583</v>
      </c>
    </row>
    <row r="4378" spans="1:18" ht="60" customHeight="1" x14ac:dyDescent="0.25">
      <c r="A4378" s="8" t="s">
        <v>4149</v>
      </c>
      <c r="B4378" s="11">
        <v>4060.57</v>
      </c>
      <c r="C4378" s="8" t="s">
        <v>4150</v>
      </c>
      <c r="D4378" s="8" t="s">
        <v>4151</v>
      </c>
      <c r="E4378" s="8">
        <v>9160</v>
      </c>
      <c r="F4378" s="9">
        <v>44687</v>
      </c>
      <c r="G4378" s="9">
        <v>44688</v>
      </c>
      <c r="H4378" s="8">
        <v>60</v>
      </c>
      <c r="I4378" s="9">
        <f>G4378+60</f>
        <v>44748</v>
      </c>
      <c r="J4378" s="9">
        <v>44718</v>
      </c>
      <c r="K4378" s="8">
        <f>J4378-I4378</f>
        <v>-30</v>
      </c>
      <c r="L4378" s="10">
        <v>3328.34</v>
      </c>
      <c r="M4378" s="8">
        <v>732.23</v>
      </c>
      <c r="N4378" s="10">
        <f>L4378*K4378</f>
        <v>-99850.200000000012</v>
      </c>
      <c r="O4378" s="8" t="s">
        <v>45</v>
      </c>
      <c r="P4378" s="8" t="s">
        <v>46</v>
      </c>
      <c r="Q4378" s="8" t="s">
        <v>104</v>
      </c>
      <c r="R4378" s="8" t="s">
        <v>80</v>
      </c>
    </row>
    <row r="4379" spans="1:18" ht="60" customHeight="1" x14ac:dyDescent="0.25">
      <c r="A4379" s="8" t="s">
        <v>4152</v>
      </c>
      <c r="B4379" s="11">
        <v>1468.45</v>
      </c>
      <c r="C4379" s="8" t="s">
        <v>2555</v>
      </c>
      <c r="D4379" s="8" t="s">
        <v>2556</v>
      </c>
      <c r="E4379" s="8">
        <v>8067</v>
      </c>
      <c r="F4379" s="9">
        <v>44657</v>
      </c>
      <c r="G4379" s="9">
        <v>44659</v>
      </c>
      <c r="H4379" s="8">
        <v>60</v>
      </c>
      <c r="I4379" s="9">
        <f>G4379+60</f>
        <v>44719</v>
      </c>
      <c r="J4379" s="9">
        <v>44701</v>
      </c>
      <c r="K4379" s="8">
        <f>J4379-I4379</f>
        <v>-18</v>
      </c>
      <c r="L4379" s="10">
        <v>1411.97</v>
      </c>
      <c r="M4379" s="8">
        <v>56.48</v>
      </c>
      <c r="N4379" s="10">
        <f>L4379*K4379</f>
        <v>-25415.46</v>
      </c>
      <c r="O4379" s="8" t="s">
        <v>139</v>
      </c>
      <c r="P4379" s="8" t="s">
        <v>140</v>
      </c>
      <c r="Q4379" s="8" t="s">
        <v>769</v>
      </c>
      <c r="R4379" s="8" t="s">
        <v>770</v>
      </c>
    </row>
    <row r="4380" spans="1:18" ht="60" customHeight="1" x14ac:dyDescent="0.25">
      <c r="A4380" s="8" t="s">
        <v>4153</v>
      </c>
      <c r="B4380" s="11">
        <v>280.91000000000003</v>
      </c>
      <c r="C4380" s="8" t="s">
        <v>2427</v>
      </c>
      <c r="D4380" s="8" t="s">
        <v>2428</v>
      </c>
      <c r="E4380" s="8">
        <v>6211</v>
      </c>
      <c r="F4380" s="9">
        <v>44652</v>
      </c>
      <c r="G4380" s="9">
        <v>44656</v>
      </c>
      <c r="H4380" s="8">
        <v>60</v>
      </c>
      <c r="I4380" s="9">
        <f>G4380+60</f>
        <v>44716</v>
      </c>
      <c r="J4380" s="9">
        <v>44671</v>
      </c>
      <c r="K4380" s="8">
        <f>J4380-I4380</f>
        <v>-45</v>
      </c>
      <c r="L4380" s="10">
        <v>230.25</v>
      </c>
      <c r="M4380" s="8">
        <v>50.66</v>
      </c>
      <c r="N4380" s="10">
        <f>L4380*K4380</f>
        <v>-10361.25</v>
      </c>
      <c r="O4380" s="8" t="s">
        <v>2429</v>
      </c>
      <c r="P4380" s="8" t="s">
        <v>2430</v>
      </c>
      <c r="Q4380" s="8" t="s">
        <v>2431</v>
      </c>
      <c r="R4380" s="8" t="s">
        <v>2432</v>
      </c>
    </row>
    <row r="4381" spans="1:18" ht="60" customHeight="1" x14ac:dyDescent="0.25">
      <c r="A4381" s="8" t="s">
        <v>4153</v>
      </c>
      <c r="B4381" s="11">
        <v>1216.8499999999999</v>
      </c>
      <c r="C4381" s="8" t="s">
        <v>1146</v>
      </c>
      <c r="D4381" s="8" t="s">
        <v>1147</v>
      </c>
      <c r="E4381" s="8">
        <v>8637</v>
      </c>
      <c r="F4381" s="9">
        <v>44683</v>
      </c>
      <c r="G4381" s="9">
        <v>44688</v>
      </c>
      <c r="H4381" s="8">
        <v>60</v>
      </c>
      <c r="I4381" s="9">
        <f>G4381+60</f>
        <v>44748</v>
      </c>
      <c r="J4381" s="9">
        <v>44713</v>
      </c>
      <c r="K4381" s="8">
        <f>J4381-I4381</f>
        <v>-35</v>
      </c>
      <c r="L4381" s="10">
        <v>1170.05</v>
      </c>
      <c r="M4381" s="8">
        <v>46.8</v>
      </c>
      <c r="N4381" s="10">
        <f>L4381*K4381</f>
        <v>-40951.75</v>
      </c>
      <c r="O4381" s="8" t="s">
        <v>139</v>
      </c>
      <c r="P4381" s="8" t="s">
        <v>140</v>
      </c>
      <c r="Q4381" s="8" t="s">
        <v>769</v>
      </c>
      <c r="R4381" s="8" t="s">
        <v>770</v>
      </c>
    </row>
    <row r="4382" spans="1:18" ht="60" customHeight="1" x14ac:dyDescent="0.25">
      <c r="A4382" s="8" t="s">
        <v>4154</v>
      </c>
      <c r="B4382" s="11">
        <v>2425.13</v>
      </c>
      <c r="C4382" s="8" t="s">
        <v>1612</v>
      </c>
      <c r="D4382" s="8" t="s">
        <v>1613</v>
      </c>
      <c r="E4382" s="8">
        <v>10369</v>
      </c>
      <c r="F4382" s="9">
        <v>44713</v>
      </c>
      <c r="G4382" s="9">
        <v>44721</v>
      </c>
      <c r="H4382" s="8">
        <v>60</v>
      </c>
      <c r="I4382" s="9">
        <f>G4382+60</f>
        <v>44781</v>
      </c>
      <c r="J4382" s="9">
        <v>44735</v>
      </c>
      <c r="K4382" s="8">
        <f>J4382-I4382</f>
        <v>-46</v>
      </c>
      <c r="L4382" s="10">
        <v>1987.81</v>
      </c>
      <c r="M4382" s="8">
        <v>437.32</v>
      </c>
      <c r="N4382" s="10">
        <f>L4382*K4382</f>
        <v>-91439.26</v>
      </c>
      <c r="O4382" s="8" t="s">
        <v>666</v>
      </c>
      <c r="P4382" s="8" t="s">
        <v>667</v>
      </c>
      <c r="Q4382" s="8" t="s">
        <v>668</v>
      </c>
      <c r="R4382" s="8" t="s">
        <v>669</v>
      </c>
    </row>
    <row r="4383" spans="1:18" ht="60" customHeight="1" x14ac:dyDescent="0.25">
      <c r="A4383" s="8" t="s">
        <v>4155</v>
      </c>
      <c r="B4383" s="11">
        <v>3031.4</v>
      </c>
      <c r="C4383" s="8" t="s">
        <v>1122</v>
      </c>
      <c r="D4383" s="8" t="s">
        <v>1123</v>
      </c>
      <c r="E4383" s="8">
        <v>10080</v>
      </c>
      <c r="F4383" s="9">
        <v>44690</v>
      </c>
      <c r="G4383" s="9">
        <v>44690</v>
      </c>
      <c r="H4383" s="8">
        <v>60</v>
      </c>
      <c r="I4383" s="9">
        <f>G4383+60</f>
        <v>44750</v>
      </c>
      <c r="J4383" s="9">
        <v>44732</v>
      </c>
      <c r="K4383" s="8">
        <f>J4383-I4383</f>
        <v>-18</v>
      </c>
      <c r="L4383" s="10">
        <v>2914.81</v>
      </c>
      <c r="M4383" s="8">
        <v>116.59</v>
      </c>
      <c r="N4383" s="10">
        <f>L4383*K4383</f>
        <v>-52466.58</v>
      </c>
      <c r="O4383" s="8" t="s">
        <v>139</v>
      </c>
      <c r="P4383" s="8" t="s">
        <v>140</v>
      </c>
      <c r="Q4383" s="8" t="s">
        <v>769</v>
      </c>
      <c r="R4383" s="8" t="s">
        <v>770</v>
      </c>
    </row>
    <row r="4384" spans="1:18" ht="60" customHeight="1" x14ac:dyDescent="0.25">
      <c r="A4384" s="8" t="s">
        <v>4156</v>
      </c>
      <c r="B4384" s="11">
        <v>759.88</v>
      </c>
      <c r="C4384" s="8" t="s">
        <v>4157</v>
      </c>
      <c r="D4384" s="8" t="s">
        <v>4158</v>
      </c>
      <c r="E4384" s="8">
        <v>7795</v>
      </c>
      <c r="F4384" s="9">
        <v>44663</v>
      </c>
      <c r="G4384" s="9">
        <v>44674</v>
      </c>
      <c r="H4384" s="8">
        <v>60</v>
      </c>
      <c r="I4384" s="9">
        <f>G4384+60</f>
        <v>44734</v>
      </c>
      <c r="J4384" s="9">
        <v>44693</v>
      </c>
      <c r="K4384" s="8">
        <f>J4384-I4384</f>
        <v>-41</v>
      </c>
      <c r="L4384" s="10">
        <v>730.65</v>
      </c>
      <c r="M4384" s="8">
        <v>29.23</v>
      </c>
      <c r="N4384" s="10">
        <f>L4384*K4384</f>
        <v>-29956.649999999998</v>
      </c>
      <c r="O4384" s="8" t="s">
        <v>139</v>
      </c>
      <c r="P4384" s="8" t="s">
        <v>140</v>
      </c>
      <c r="Q4384" s="8" t="s">
        <v>769</v>
      </c>
      <c r="R4384" s="8" t="s">
        <v>770</v>
      </c>
    </row>
    <row r="4385" spans="1:18" ht="60" customHeight="1" x14ac:dyDescent="0.25">
      <c r="A4385" s="8" t="s">
        <v>4159</v>
      </c>
      <c r="B4385" s="11">
        <v>848.22</v>
      </c>
      <c r="C4385" s="8" t="s">
        <v>1118</v>
      </c>
      <c r="D4385" s="8" t="s">
        <v>1119</v>
      </c>
      <c r="E4385" s="8">
        <v>9425</v>
      </c>
      <c r="F4385" s="9">
        <v>44683</v>
      </c>
      <c r="G4385" s="9">
        <v>44683</v>
      </c>
      <c r="H4385" s="8">
        <v>60</v>
      </c>
      <c r="I4385" s="9">
        <f>G4385+60</f>
        <v>44743</v>
      </c>
      <c r="J4385" s="9">
        <v>44721</v>
      </c>
      <c r="K4385" s="8">
        <f>J4385-I4385</f>
        <v>-22</v>
      </c>
      <c r="L4385" s="10">
        <v>695.26</v>
      </c>
      <c r="M4385" s="8">
        <v>152.96</v>
      </c>
      <c r="N4385" s="10">
        <f>L4385*K4385</f>
        <v>-15295.72</v>
      </c>
      <c r="O4385" s="8" t="s">
        <v>666</v>
      </c>
      <c r="P4385" s="8" t="s">
        <v>667</v>
      </c>
      <c r="Q4385" s="8" t="s">
        <v>668</v>
      </c>
      <c r="R4385" s="8" t="s">
        <v>669</v>
      </c>
    </row>
    <row r="4386" spans="1:18" ht="60" customHeight="1" x14ac:dyDescent="0.25">
      <c r="A4386" s="8" t="s">
        <v>4160</v>
      </c>
      <c r="B4386" s="11">
        <v>235.39</v>
      </c>
      <c r="C4386" s="8" t="s">
        <v>1629</v>
      </c>
      <c r="D4386" s="8" t="s">
        <v>1630</v>
      </c>
      <c r="E4386" s="8">
        <v>9466</v>
      </c>
      <c r="F4386" s="9">
        <v>44687</v>
      </c>
      <c r="G4386" s="9">
        <v>44692</v>
      </c>
      <c r="H4386" s="8">
        <v>60</v>
      </c>
      <c r="I4386" s="9">
        <f>G4386+60</f>
        <v>44752</v>
      </c>
      <c r="J4386" s="9">
        <v>44721</v>
      </c>
      <c r="K4386" s="8">
        <f>J4386-I4386</f>
        <v>-31</v>
      </c>
      <c r="L4386" s="10">
        <v>91</v>
      </c>
      <c r="M4386" s="8">
        <v>3.64</v>
      </c>
      <c r="N4386" s="10">
        <f>L4386*K4386</f>
        <v>-2821</v>
      </c>
      <c r="O4386" s="8" t="s">
        <v>139</v>
      </c>
      <c r="P4386" s="8" t="s">
        <v>140</v>
      </c>
      <c r="Q4386" s="8" t="s">
        <v>769</v>
      </c>
      <c r="R4386" s="8" t="s">
        <v>770</v>
      </c>
    </row>
    <row r="4387" spans="1:18" ht="60" customHeight="1" x14ac:dyDescent="0.25">
      <c r="A4387" s="8" t="s">
        <v>4160</v>
      </c>
      <c r="B4387" s="11">
        <v>235.39</v>
      </c>
      <c r="C4387" s="8" t="s">
        <v>1629</v>
      </c>
      <c r="D4387" s="8" t="s">
        <v>1630</v>
      </c>
      <c r="E4387" s="8">
        <v>9466</v>
      </c>
      <c r="F4387" s="9">
        <v>44687</v>
      </c>
      <c r="G4387" s="9">
        <v>44692</v>
      </c>
      <c r="H4387" s="8">
        <v>60</v>
      </c>
      <c r="I4387" s="9">
        <f>G4387+60</f>
        <v>44752</v>
      </c>
      <c r="J4387" s="9">
        <v>44721</v>
      </c>
      <c r="K4387" s="8">
        <f>J4387-I4387</f>
        <v>-31</v>
      </c>
      <c r="L4387" s="10">
        <v>127.95</v>
      </c>
      <c r="M4387" s="8">
        <v>12.8</v>
      </c>
      <c r="N4387" s="10">
        <f>L4387*K4387</f>
        <v>-3966.4500000000003</v>
      </c>
      <c r="O4387" s="8" t="s">
        <v>139</v>
      </c>
      <c r="P4387" s="8" t="s">
        <v>140</v>
      </c>
      <c r="Q4387" s="8" t="s">
        <v>769</v>
      </c>
      <c r="R4387" s="8" t="s">
        <v>770</v>
      </c>
    </row>
    <row r="4388" spans="1:18" ht="60" customHeight="1" x14ac:dyDescent="0.25">
      <c r="A4388" s="8" t="s">
        <v>4160</v>
      </c>
      <c r="B4388" s="11">
        <v>1893.92</v>
      </c>
      <c r="C4388" s="8" t="s">
        <v>1751</v>
      </c>
      <c r="D4388" s="8" t="s">
        <v>1752</v>
      </c>
      <c r="E4388" s="8">
        <v>10386</v>
      </c>
      <c r="F4388" s="9">
        <v>44713</v>
      </c>
      <c r="G4388" s="9">
        <v>44721</v>
      </c>
      <c r="H4388" s="8">
        <v>60</v>
      </c>
      <c r="I4388" s="9">
        <f>G4388+60</f>
        <v>44781</v>
      </c>
      <c r="J4388" s="9">
        <v>44735</v>
      </c>
      <c r="K4388" s="8">
        <f>J4388-I4388</f>
        <v>-46</v>
      </c>
      <c r="L4388" s="10">
        <v>1552.39</v>
      </c>
      <c r="M4388" s="8">
        <v>341.53</v>
      </c>
      <c r="N4388" s="10">
        <f>L4388*K4388</f>
        <v>-71409.94</v>
      </c>
      <c r="O4388" s="8" t="s">
        <v>666</v>
      </c>
      <c r="P4388" s="8" t="s">
        <v>667</v>
      </c>
      <c r="Q4388" s="8" t="s">
        <v>668</v>
      </c>
      <c r="R4388" s="8" t="s">
        <v>669</v>
      </c>
    </row>
    <row r="4389" spans="1:18" ht="45" customHeight="1" x14ac:dyDescent="0.25">
      <c r="A4389" s="8" t="s">
        <v>4161</v>
      </c>
      <c r="B4389" s="11">
        <v>847</v>
      </c>
      <c r="C4389" s="8" t="s">
        <v>1137</v>
      </c>
      <c r="D4389" s="8" t="s">
        <v>1138</v>
      </c>
      <c r="E4389" s="8">
        <v>7776</v>
      </c>
      <c r="F4389" s="9">
        <v>44678</v>
      </c>
      <c r="G4389" s="9">
        <v>44680</v>
      </c>
      <c r="H4389" s="8">
        <v>60</v>
      </c>
      <c r="I4389" s="9">
        <f>G4389+60</f>
        <v>44740</v>
      </c>
      <c r="J4389" s="9">
        <v>44693</v>
      </c>
      <c r="K4389" s="8">
        <f>J4389-I4389</f>
        <v>-47</v>
      </c>
      <c r="L4389" s="10">
        <v>847</v>
      </c>
      <c r="M4389" s="8">
        <v>0</v>
      </c>
      <c r="N4389" s="10">
        <f>L4389*K4389</f>
        <v>-39809</v>
      </c>
      <c r="O4389" s="8" t="s">
        <v>259</v>
      </c>
      <c r="P4389" s="8" t="s">
        <v>260</v>
      </c>
      <c r="Q4389" s="8" t="s">
        <v>261</v>
      </c>
      <c r="R4389" s="8" t="s">
        <v>262</v>
      </c>
    </row>
    <row r="4390" spans="1:18" ht="60" customHeight="1" x14ac:dyDescent="0.25">
      <c r="A4390" s="8" t="s">
        <v>4161</v>
      </c>
      <c r="B4390" s="11">
        <v>638.48</v>
      </c>
      <c r="C4390" s="8" t="s">
        <v>1207</v>
      </c>
      <c r="D4390" s="8" t="s">
        <v>1208</v>
      </c>
      <c r="E4390" s="8">
        <v>10503</v>
      </c>
      <c r="F4390" s="9">
        <v>44712</v>
      </c>
      <c r="G4390" s="9">
        <v>44719</v>
      </c>
      <c r="H4390" s="8">
        <v>60</v>
      </c>
      <c r="I4390" s="9">
        <f>G4390+60</f>
        <v>44779</v>
      </c>
      <c r="J4390" s="9">
        <v>44739</v>
      </c>
      <c r="K4390" s="8">
        <f>J4390-I4390</f>
        <v>-40</v>
      </c>
      <c r="L4390" s="10">
        <v>261.26</v>
      </c>
      <c r="M4390" s="8">
        <v>10.45</v>
      </c>
      <c r="N4390" s="10">
        <f>L4390*K4390</f>
        <v>-10450.4</v>
      </c>
      <c r="O4390" s="8" t="s">
        <v>139</v>
      </c>
      <c r="P4390" s="8" t="s">
        <v>140</v>
      </c>
      <c r="Q4390" s="8" t="s">
        <v>769</v>
      </c>
      <c r="R4390" s="8" t="s">
        <v>770</v>
      </c>
    </row>
    <row r="4391" spans="1:18" ht="60" customHeight="1" x14ac:dyDescent="0.25">
      <c r="A4391" s="8" t="s">
        <v>4161</v>
      </c>
      <c r="B4391" s="11">
        <v>638.48</v>
      </c>
      <c r="C4391" s="8" t="s">
        <v>1207</v>
      </c>
      <c r="D4391" s="8" t="s">
        <v>1208</v>
      </c>
      <c r="E4391" s="8">
        <v>10503</v>
      </c>
      <c r="F4391" s="9">
        <v>44712</v>
      </c>
      <c r="G4391" s="9">
        <v>44719</v>
      </c>
      <c r="H4391" s="8">
        <v>60</v>
      </c>
      <c r="I4391" s="9">
        <f>G4391+60</f>
        <v>44779</v>
      </c>
      <c r="J4391" s="9">
        <v>44739</v>
      </c>
      <c r="K4391" s="8">
        <f>J4391-I4391</f>
        <v>-40</v>
      </c>
      <c r="L4391" s="10">
        <v>333.43</v>
      </c>
      <c r="M4391" s="8">
        <v>33.340000000000003</v>
      </c>
      <c r="N4391" s="10">
        <f>L4391*K4391</f>
        <v>-13337.2</v>
      </c>
      <c r="O4391" s="8" t="s">
        <v>139</v>
      </c>
      <c r="P4391" s="8" t="s">
        <v>140</v>
      </c>
      <c r="Q4391" s="8" t="s">
        <v>769</v>
      </c>
      <c r="R4391" s="8" t="s">
        <v>770</v>
      </c>
    </row>
    <row r="4392" spans="1:18" ht="60" customHeight="1" x14ac:dyDescent="0.25">
      <c r="A4392" s="8" t="s">
        <v>4161</v>
      </c>
      <c r="B4392" s="11">
        <v>1104.58</v>
      </c>
      <c r="C4392" s="8" t="s">
        <v>2165</v>
      </c>
      <c r="D4392" s="8" t="s">
        <v>2166</v>
      </c>
      <c r="E4392" s="8">
        <v>10380</v>
      </c>
      <c r="F4392" s="9">
        <v>44715</v>
      </c>
      <c r="G4392" s="9">
        <v>44722</v>
      </c>
      <c r="H4392" s="8">
        <v>60</v>
      </c>
      <c r="I4392" s="9">
        <f>G4392+60</f>
        <v>44782</v>
      </c>
      <c r="J4392" s="9">
        <v>44735</v>
      </c>
      <c r="K4392" s="8">
        <f>J4392-I4392</f>
        <v>-47</v>
      </c>
      <c r="L4392" s="10">
        <v>905.39</v>
      </c>
      <c r="M4392" s="8">
        <v>199.19</v>
      </c>
      <c r="N4392" s="10">
        <f>L4392*K4392</f>
        <v>-42553.33</v>
      </c>
      <c r="O4392" s="8" t="s">
        <v>666</v>
      </c>
      <c r="P4392" s="8" t="s">
        <v>667</v>
      </c>
      <c r="Q4392" s="8" t="s">
        <v>668</v>
      </c>
      <c r="R4392" s="8" t="s">
        <v>669</v>
      </c>
    </row>
    <row r="4393" spans="1:18" ht="90" customHeight="1" x14ac:dyDescent="0.25">
      <c r="A4393" s="8" t="s">
        <v>4162</v>
      </c>
      <c r="B4393" s="11">
        <v>6545.46</v>
      </c>
      <c r="C4393" s="8" t="s">
        <v>1755</v>
      </c>
      <c r="D4393" s="8" t="s">
        <v>1756</v>
      </c>
      <c r="E4393" s="8">
        <v>9828</v>
      </c>
      <c r="F4393" s="9">
        <v>44687</v>
      </c>
      <c r="G4393" s="9">
        <v>44692</v>
      </c>
      <c r="H4393" s="8">
        <v>60</v>
      </c>
      <c r="I4393" s="9">
        <f>G4393+60</f>
        <v>44752</v>
      </c>
      <c r="J4393" s="9">
        <v>44726</v>
      </c>
      <c r="K4393" s="8">
        <f>J4393-I4393</f>
        <v>-26</v>
      </c>
      <c r="L4393" s="10">
        <v>1071.08</v>
      </c>
      <c r="M4393" s="8">
        <v>42.84</v>
      </c>
      <c r="N4393" s="10">
        <f>L4393*K4393</f>
        <v>-27848.079999999998</v>
      </c>
      <c r="O4393" s="8" t="s">
        <v>139</v>
      </c>
      <c r="P4393" s="8" t="s">
        <v>140</v>
      </c>
      <c r="Q4393" s="8" t="s">
        <v>769</v>
      </c>
      <c r="R4393" s="8" t="s">
        <v>770</v>
      </c>
    </row>
    <row r="4394" spans="1:18" ht="90" customHeight="1" x14ac:dyDescent="0.25">
      <c r="A4394" s="8" t="s">
        <v>4162</v>
      </c>
      <c r="B4394" s="11">
        <v>6545.46</v>
      </c>
      <c r="C4394" s="8" t="s">
        <v>1755</v>
      </c>
      <c r="D4394" s="8" t="s">
        <v>1756</v>
      </c>
      <c r="E4394" s="8">
        <v>9828</v>
      </c>
      <c r="F4394" s="9">
        <v>44687</v>
      </c>
      <c r="G4394" s="9">
        <v>44692</v>
      </c>
      <c r="H4394" s="8">
        <v>60</v>
      </c>
      <c r="I4394" s="9">
        <f>G4394+60</f>
        <v>44752</v>
      </c>
      <c r="J4394" s="9">
        <v>44726</v>
      </c>
      <c r="K4394" s="8">
        <f>J4394-I4394</f>
        <v>-26</v>
      </c>
      <c r="L4394" s="10">
        <v>4937.76</v>
      </c>
      <c r="M4394" s="8">
        <v>493.78</v>
      </c>
      <c r="N4394" s="10">
        <f>L4394*K4394</f>
        <v>-128381.76000000001</v>
      </c>
      <c r="O4394" s="8" t="s">
        <v>139</v>
      </c>
      <c r="P4394" s="8" t="s">
        <v>140</v>
      </c>
      <c r="Q4394" s="8" t="s">
        <v>769</v>
      </c>
      <c r="R4394" s="8" t="s">
        <v>770</v>
      </c>
    </row>
    <row r="4395" spans="1:18" ht="60" customHeight="1" x14ac:dyDescent="0.25">
      <c r="A4395" s="8" t="s">
        <v>4163</v>
      </c>
      <c r="B4395" s="11">
        <v>945.38</v>
      </c>
      <c r="C4395" s="8" t="s">
        <v>3183</v>
      </c>
      <c r="D4395" s="8" t="s">
        <v>3184</v>
      </c>
      <c r="E4395" s="8">
        <v>6146</v>
      </c>
      <c r="F4395" s="9">
        <v>44522</v>
      </c>
      <c r="G4395" s="9">
        <v>44536</v>
      </c>
      <c r="H4395" s="8">
        <v>60</v>
      </c>
      <c r="I4395" s="9">
        <f>G4395+60</f>
        <v>44596</v>
      </c>
      <c r="J4395" s="9">
        <v>44665</v>
      </c>
      <c r="K4395" s="8">
        <f>J4395-I4395</f>
        <v>69</v>
      </c>
      <c r="L4395" s="10">
        <v>909.02</v>
      </c>
      <c r="M4395" s="8">
        <v>36.36</v>
      </c>
      <c r="N4395" s="10">
        <f>L4395*K4395</f>
        <v>62722.38</v>
      </c>
      <c r="O4395" s="8" t="s">
        <v>259</v>
      </c>
      <c r="P4395" s="8" t="s">
        <v>260</v>
      </c>
      <c r="Q4395" s="8" t="s">
        <v>261</v>
      </c>
      <c r="R4395" s="8" t="s">
        <v>262</v>
      </c>
    </row>
    <row r="4396" spans="1:18" ht="60" customHeight="1" x14ac:dyDescent="0.25">
      <c r="A4396" s="8" t="s">
        <v>4164</v>
      </c>
      <c r="B4396" s="11">
        <v>528</v>
      </c>
      <c r="C4396" s="8" t="s">
        <v>4165</v>
      </c>
      <c r="D4396" s="8" t="s">
        <v>4166</v>
      </c>
      <c r="E4396" s="8">
        <v>6347</v>
      </c>
      <c r="F4396" s="9">
        <v>44620</v>
      </c>
      <c r="G4396" s="9">
        <v>44629</v>
      </c>
      <c r="H4396" s="8">
        <v>60</v>
      </c>
      <c r="I4396" s="9">
        <f>G4396+60</f>
        <v>44689</v>
      </c>
      <c r="J4396" s="9">
        <v>44672</v>
      </c>
      <c r="K4396" s="8">
        <f>J4396-I4396</f>
        <v>-17</v>
      </c>
      <c r="L4396" s="10">
        <v>480</v>
      </c>
      <c r="M4396" s="8">
        <v>48</v>
      </c>
      <c r="N4396" s="10">
        <f>L4396*K4396</f>
        <v>-8160</v>
      </c>
      <c r="O4396" s="8" t="s">
        <v>905</v>
      </c>
      <c r="P4396" s="8" t="s">
        <v>906</v>
      </c>
      <c r="Q4396" s="8" t="s">
        <v>907</v>
      </c>
      <c r="R4396" s="8" t="s">
        <v>906</v>
      </c>
    </row>
    <row r="4397" spans="1:18" ht="60" customHeight="1" x14ac:dyDescent="0.25">
      <c r="A4397" s="8" t="s">
        <v>4167</v>
      </c>
      <c r="B4397" s="11">
        <v>20.68</v>
      </c>
      <c r="C4397" s="8" t="s">
        <v>786</v>
      </c>
      <c r="D4397" s="8" t="s">
        <v>787</v>
      </c>
      <c r="E4397" s="8">
        <v>7734</v>
      </c>
      <c r="F4397" s="9">
        <v>44621</v>
      </c>
      <c r="G4397" s="9">
        <v>44622</v>
      </c>
      <c r="H4397" s="8">
        <v>60</v>
      </c>
      <c r="I4397" s="9">
        <f>G4397+60</f>
        <v>44682</v>
      </c>
      <c r="J4397" s="9">
        <v>44692</v>
      </c>
      <c r="K4397" s="8">
        <f>J4397-I4397</f>
        <v>10</v>
      </c>
      <c r="L4397" s="10">
        <v>18.8</v>
      </c>
      <c r="M4397" s="8">
        <v>1.88</v>
      </c>
      <c r="N4397" s="10">
        <f>L4397*K4397</f>
        <v>188</v>
      </c>
      <c r="O4397" s="8" t="s">
        <v>59</v>
      </c>
      <c r="P4397" s="8" t="s">
        <v>60</v>
      </c>
      <c r="Q4397" s="8" t="s">
        <v>61</v>
      </c>
      <c r="R4397" s="8" t="s">
        <v>62</v>
      </c>
    </row>
    <row r="4398" spans="1:18" ht="60" customHeight="1" x14ac:dyDescent="0.25">
      <c r="A4398" s="8" t="s">
        <v>4168</v>
      </c>
      <c r="B4398" s="11">
        <v>14293.09</v>
      </c>
      <c r="C4398" s="8" t="s">
        <v>786</v>
      </c>
      <c r="D4398" s="8" t="s">
        <v>787</v>
      </c>
      <c r="E4398" s="8">
        <v>7734</v>
      </c>
      <c r="F4398" s="9">
        <v>44623</v>
      </c>
      <c r="G4398" s="9">
        <v>44624</v>
      </c>
      <c r="H4398" s="8">
        <v>60</v>
      </c>
      <c r="I4398" s="9">
        <f>G4398+60</f>
        <v>44684</v>
      </c>
      <c r="J4398" s="9">
        <v>44692</v>
      </c>
      <c r="K4398" s="8">
        <f>J4398-I4398</f>
        <v>8</v>
      </c>
      <c r="L4398" s="10">
        <v>12993.72</v>
      </c>
      <c r="M4398" s="8">
        <v>1299.3699999999999</v>
      </c>
      <c r="N4398" s="10">
        <f>L4398*K4398</f>
        <v>103949.75999999999</v>
      </c>
      <c r="O4398" s="8" t="s">
        <v>59</v>
      </c>
      <c r="P4398" s="8" t="s">
        <v>60</v>
      </c>
      <c r="Q4398" s="8" t="s">
        <v>61</v>
      </c>
      <c r="R4398" s="8" t="s">
        <v>62</v>
      </c>
    </row>
    <row r="4399" spans="1:18" ht="60" customHeight="1" x14ac:dyDescent="0.25">
      <c r="A4399" s="8" t="s">
        <v>4169</v>
      </c>
      <c r="B4399" s="11">
        <v>1059.8900000000001</v>
      </c>
      <c r="C4399" s="8" t="s">
        <v>786</v>
      </c>
      <c r="D4399" s="8" t="s">
        <v>787</v>
      </c>
      <c r="E4399" s="8">
        <v>7734</v>
      </c>
      <c r="F4399" s="9">
        <v>44623</v>
      </c>
      <c r="G4399" s="9">
        <v>44624</v>
      </c>
      <c r="H4399" s="8">
        <v>60</v>
      </c>
      <c r="I4399" s="9">
        <f>G4399+60</f>
        <v>44684</v>
      </c>
      <c r="J4399" s="9">
        <v>44692</v>
      </c>
      <c r="K4399" s="8">
        <f>J4399-I4399</f>
        <v>8</v>
      </c>
      <c r="L4399" s="10">
        <v>963.54</v>
      </c>
      <c r="M4399" s="8">
        <v>96.35</v>
      </c>
      <c r="N4399" s="10">
        <f>L4399*K4399</f>
        <v>7708.32</v>
      </c>
      <c r="O4399" s="8" t="s">
        <v>59</v>
      </c>
      <c r="P4399" s="8" t="s">
        <v>60</v>
      </c>
      <c r="Q4399" s="8" t="s">
        <v>61</v>
      </c>
      <c r="R4399" s="8" t="s">
        <v>62</v>
      </c>
    </row>
    <row r="4400" spans="1:18" ht="60" customHeight="1" x14ac:dyDescent="0.25">
      <c r="A4400" s="8" t="s">
        <v>4170</v>
      </c>
      <c r="B4400" s="11">
        <v>4169.4399999999996</v>
      </c>
      <c r="C4400" s="8" t="s">
        <v>786</v>
      </c>
      <c r="D4400" s="8" t="s">
        <v>787</v>
      </c>
      <c r="E4400" s="8">
        <v>7734</v>
      </c>
      <c r="F4400" s="9">
        <v>44623</v>
      </c>
      <c r="G4400" s="9">
        <v>44624</v>
      </c>
      <c r="H4400" s="8">
        <v>60</v>
      </c>
      <c r="I4400" s="9">
        <f>G4400+60</f>
        <v>44684</v>
      </c>
      <c r="J4400" s="9">
        <v>44692</v>
      </c>
      <c r="K4400" s="8">
        <f>J4400-I4400</f>
        <v>8</v>
      </c>
      <c r="L4400" s="10">
        <v>3790.4</v>
      </c>
      <c r="M4400" s="8">
        <v>379.04</v>
      </c>
      <c r="N4400" s="10">
        <f>L4400*K4400</f>
        <v>30323.200000000001</v>
      </c>
      <c r="O4400" s="8" t="s">
        <v>59</v>
      </c>
      <c r="P4400" s="8" t="s">
        <v>60</v>
      </c>
      <c r="Q4400" s="8" t="s">
        <v>61</v>
      </c>
      <c r="R4400" s="8" t="s">
        <v>62</v>
      </c>
    </row>
    <row r="4401" spans="1:18" ht="60" customHeight="1" x14ac:dyDescent="0.25">
      <c r="A4401" s="8" t="s">
        <v>4171</v>
      </c>
      <c r="B4401" s="11">
        <v>3106.95</v>
      </c>
      <c r="C4401" s="8" t="s">
        <v>786</v>
      </c>
      <c r="D4401" s="8" t="s">
        <v>787</v>
      </c>
      <c r="E4401" s="8">
        <v>6201</v>
      </c>
      <c r="F4401" s="9">
        <v>44637</v>
      </c>
      <c r="G4401" s="9">
        <v>44638</v>
      </c>
      <c r="H4401" s="8">
        <v>60</v>
      </c>
      <c r="I4401" s="9">
        <f>G4401+60</f>
        <v>44698</v>
      </c>
      <c r="J4401" s="9">
        <v>44670</v>
      </c>
      <c r="K4401" s="8">
        <f>J4401-I4401</f>
        <v>-28</v>
      </c>
      <c r="L4401" s="10">
        <v>505</v>
      </c>
      <c r="M4401" s="8">
        <v>50.5</v>
      </c>
      <c r="N4401" s="10">
        <f>L4401*K4401</f>
        <v>-14140</v>
      </c>
      <c r="O4401" s="8" t="s">
        <v>67</v>
      </c>
      <c r="P4401" s="8" t="s">
        <v>68</v>
      </c>
      <c r="Q4401" s="8" t="s">
        <v>69</v>
      </c>
      <c r="R4401" s="8" t="s">
        <v>70</v>
      </c>
    </row>
    <row r="4402" spans="1:18" ht="60" customHeight="1" x14ac:dyDescent="0.25">
      <c r="A4402" s="8" t="s">
        <v>4171</v>
      </c>
      <c r="B4402" s="11">
        <v>3106.95</v>
      </c>
      <c r="C4402" s="8" t="s">
        <v>786</v>
      </c>
      <c r="D4402" s="8" t="s">
        <v>787</v>
      </c>
      <c r="E4402" s="8">
        <v>6201</v>
      </c>
      <c r="F4402" s="9">
        <v>44637</v>
      </c>
      <c r="G4402" s="9">
        <v>44638</v>
      </c>
      <c r="H4402" s="8">
        <v>60</v>
      </c>
      <c r="I4402" s="9">
        <f>G4402+60</f>
        <v>44698</v>
      </c>
      <c r="J4402" s="9">
        <v>44670</v>
      </c>
      <c r="K4402" s="8">
        <f>J4402-I4402</f>
        <v>-28</v>
      </c>
      <c r="L4402" s="10">
        <v>2278.5</v>
      </c>
      <c r="M4402" s="8">
        <v>227.85</v>
      </c>
      <c r="N4402" s="10">
        <f>L4402*K4402</f>
        <v>-63798</v>
      </c>
      <c r="O4402" s="8" t="s">
        <v>67</v>
      </c>
      <c r="P4402" s="8" t="s">
        <v>68</v>
      </c>
      <c r="Q4402" s="8" t="s">
        <v>69</v>
      </c>
      <c r="R4402" s="8" t="s">
        <v>70</v>
      </c>
    </row>
    <row r="4403" spans="1:18" ht="60" customHeight="1" x14ac:dyDescent="0.25">
      <c r="A4403" s="8" t="s">
        <v>4171</v>
      </c>
      <c r="B4403" s="11">
        <v>3106.95</v>
      </c>
      <c r="C4403" s="8" t="s">
        <v>786</v>
      </c>
      <c r="D4403" s="8" t="s">
        <v>787</v>
      </c>
      <c r="E4403" s="8">
        <v>6201</v>
      </c>
      <c r="F4403" s="9">
        <v>44637</v>
      </c>
      <c r="G4403" s="9">
        <v>44638</v>
      </c>
      <c r="H4403" s="8">
        <v>60</v>
      </c>
      <c r="I4403" s="9">
        <f>G4403+60</f>
        <v>44698</v>
      </c>
      <c r="J4403" s="9">
        <v>44670</v>
      </c>
      <c r="K4403" s="8">
        <f>J4403-I4403</f>
        <v>-28</v>
      </c>
      <c r="L4403" s="10">
        <v>41</v>
      </c>
      <c r="M4403" s="8">
        <v>4.0999999999999996</v>
      </c>
      <c r="N4403" s="10">
        <f>L4403*K4403</f>
        <v>-1148</v>
      </c>
      <c r="O4403" s="8" t="s">
        <v>67</v>
      </c>
      <c r="P4403" s="8" t="s">
        <v>68</v>
      </c>
      <c r="Q4403" s="8" t="s">
        <v>69</v>
      </c>
      <c r="R4403" s="8" t="s">
        <v>70</v>
      </c>
    </row>
    <row r="4404" spans="1:18" ht="60" customHeight="1" x14ac:dyDescent="0.25">
      <c r="A4404" s="8" t="s">
        <v>4172</v>
      </c>
      <c r="B4404" s="11">
        <v>1413.19</v>
      </c>
      <c r="C4404" s="8" t="s">
        <v>786</v>
      </c>
      <c r="D4404" s="8" t="s">
        <v>787</v>
      </c>
      <c r="E4404" s="8">
        <v>6201</v>
      </c>
      <c r="F4404" s="9">
        <v>44641</v>
      </c>
      <c r="G4404" s="9">
        <v>44642</v>
      </c>
      <c r="H4404" s="8">
        <v>60</v>
      </c>
      <c r="I4404" s="9">
        <f>G4404+60</f>
        <v>44702</v>
      </c>
      <c r="J4404" s="9">
        <v>44670</v>
      </c>
      <c r="K4404" s="8">
        <f>J4404-I4404</f>
        <v>-32</v>
      </c>
      <c r="L4404" s="10">
        <v>1284.72</v>
      </c>
      <c r="M4404" s="8">
        <v>128.47</v>
      </c>
      <c r="N4404" s="10">
        <f>L4404*K4404</f>
        <v>-41111.040000000001</v>
      </c>
      <c r="O4404" s="8" t="s">
        <v>59</v>
      </c>
      <c r="P4404" s="8" t="s">
        <v>60</v>
      </c>
      <c r="Q4404" s="8" t="s">
        <v>61</v>
      </c>
      <c r="R4404" s="8" t="s">
        <v>62</v>
      </c>
    </row>
    <row r="4405" spans="1:18" ht="60" customHeight="1" x14ac:dyDescent="0.25">
      <c r="A4405" s="8" t="s">
        <v>4173</v>
      </c>
      <c r="B4405" s="11">
        <v>14692.26</v>
      </c>
      <c r="C4405" s="8" t="s">
        <v>786</v>
      </c>
      <c r="D4405" s="8" t="s">
        <v>787</v>
      </c>
      <c r="E4405" s="8">
        <v>6643</v>
      </c>
      <c r="F4405" s="9">
        <v>44642</v>
      </c>
      <c r="G4405" s="9">
        <v>44643</v>
      </c>
      <c r="H4405" s="8">
        <v>60</v>
      </c>
      <c r="I4405" s="9">
        <f>G4405+60</f>
        <v>44703</v>
      </c>
      <c r="J4405" s="9">
        <v>44683</v>
      </c>
      <c r="K4405" s="8">
        <f>J4405-I4405</f>
        <v>-20</v>
      </c>
      <c r="L4405" s="10">
        <v>13356.6</v>
      </c>
      <c r="M4405" s="8">
        <v>1335.66</v>
      </c>
      <c r="N4405" s="10">
        <f>L4405*K4405</f>
        <v>-267132</v>
      </c>
      <c r="O4405" s="8" t="s">
        <v>59</v>
      </c>
      <c r="P4405" s="8" t="s">
        <v>60</v>
      </c>
      <c r="Q4405" s="8" t="s">
        <v>61</v>
      </c>
      <c r="R4405" s="8" t="s">
        <v>62</v>
      </c>
    </row>
    <row r="4406" spans="1:18" ht="60" customHeight="1" x14ac:dyDescent="0.25">
      <c r="A4406" s="8" t="s">
        <v>4174</v>
      </c>
      <c r="B4406" s="11">
        <v>117.26</v>
      </c>
      <c r="C4406" s="8" t="s">
        <v>786</v>
      </c>
      <c r="D4406" s="8" t="s">
        <v>787</v>
      </c>
      <c r="E4406" s="8">
        <v>6643</v>
      </c>
      <c r="F4406" s="9">
        <v>44642</v>
      </c>
      <c r="G4406" s="9">
        <v>44643</v>
      </c>
      <c r="H4406" s="8">
        <v>60</v>
      </c>
      <c r="I4406" s="9">
        <f>G4406+60</f>
        <v>44703</v>
      </c>
      <c r="J4406" s="9">
        <v>44683</v>
      </c>
      <c r="K4406" s="8">
        <f>J4406-I4406</f>
        <v>-20</v>
      </c>
      <c r="L4406" s="10">
        <v>31.81</v>
      </c>
      <c r="M4406" s="8">
        <v>3.18</v>
      </c>
      <c r="N4406" s="10">
        <f>L4406*K4406</f>
        <v>-636.19999999999993</v>
      </c>
      <c r="O4406" s="8" t="s">
        <v>59</v>
      </c>
      <c r="P4406" s="8" t="s">
        <v>60</v>
      </c>
      <c r="Q4406" s="8" t="s">
        <v>61</v>
      </c>
      <c r="R4406" s="8" t="s">
        <v>62</v>
      </c>
    </row>
    <row r="4407" spans="1:18" ht="60" customHeight="1" x14ac:dyDescent="0.25">
      <c r="A4407" s="8" t="s">
        <v>4174</v>
      </c>
      <c r="B4407" s="11">
        <v>117.26</v>
      </c>
      <c r="C4407" s="8" t="s">
        <v>786</v>
      </c>
      <c r="D4407" s="8" t="s">
        <v>787</v>
      </c>
      <c r="E4407" s="8">
        <v>6643</v>
      </c>
      <c r="F4407" s="9">
        <v>44642</v>
      </c>
      <c r="G4407" s="9">
        <v>44643</v>
      </c>
      <c r="H4407" s="8">
        <v>60</v>
      </c>
      <c r="I4407" s="9">
        <f>G4407+60</f>
        <v>44703</v>
      </c>
      <c r="J4407" s="9">
        <v>44683</v>
      </c>
      <c r="K4407" s="8">
        <f>J4407-I4407</f>
        <v>-20</v>
      </c>
      <c r="L4407" s="10">
        <v>74.790000000000006</v>
      </c>
      <c r="M4407" s="8">
        <v>7.48</v>
      </c>
      <c r="N4407" s="10">
        <f>L4407*K4407</f>
        <v>-1495.8000000000002</v>
      </c>
      <c r="O4407" s="8" t="s">
        <v>59</v>
      </c>
      <c r="P4407" s="8" t="s">
        <v>60</v>
      </c>
      <c r="Q4407" s="8" t="s">
        <v>61</v>
      </c>
      <c r="R4407" s="8" t="s">
        <v>62</v>
      </c>
    </row>
    <row r="4408" spans="1:18" ht="60" customHeight="1" x14ac:dyDescent="0.25">
      <c r="A4408" s="8" t="s">
        <v>4175</v>
      </c>
      <c r="B4408" s="11">
        <v>246.4</v>
      </c>
      <c r="C4408" s="8" t="s">
        <v>786</v>
      </c>
      <c r="D4408" s="8" t="s">
        <v>787</v>
      </c>
      <c r="E4408" s="8">
        <v>6166</v>
      </c>
      <c r="F4408" s="9">
        <v>44642</v>
      </c>
      <c r="G4408" s="9">
        <v>44643</v>
      </c>
      <c r="H4408" s="8">
        <v>60</v>
      </c>
      <c r="I4408" s="9">
        <f>G4408+60</f>
        <v>44703</v>
      </c>
      <c r="J4408" s="9">
        <v>44665</v>
      </c>
      <c r="K4408" s="8">
        <f>J4408-I4408</f>
        <v>-38</v>
      </c>
      <c r="L4408" s="10">
        <v>224</v>
      </c>
      <c r="M4408" s="8">
        <v>22.4</v>
      </c>
      <c r="N4408" s="10">
        <f>L4408*K4408</f>
        <v>-8512</v>
      </c>
      <c r="O4408" s="8" t="s">
        <v>59</v>
      </c>
      <c r="P4408" s="8" t="s">
        <v>60</v>
      </c>
      <c r="Q4408" s="8" t="s">
        <v>61</v>
      </c>
      <c r="R4408" s="8" t="s">
        <v>62</v>
      </c>
    </row>
    <row r="4409" spans="1:18" ht="60" customHeight="1" x14ac:dyDescent="0.25">
      <c r="A4409" s="8" t="s">
        <v>4176</v>
      </c>
      <c r="B4409" s="11">
        <v>50.22</v>
      </c>
      <c r="C4409" s="8" t="s">
        <v>786</v>
      </c>
      <c r="D4409" s="8" t="s">
        <v>787</v>
      </c>
      <c r="E4409" s="8">
        <v>6643</v>
      </c>
      <c r="F4409" s="9">
        <v>44643</v>
      </c>
      <c r="G4409" s="9">
        <v>44644</v>
      </c>
      <c r="H4409" s="8">
        <v>60</v>
      </c>
      <c r="I4409" s="9">
        <f>G4409+60</f>
        <v>44704</v>
      </c>
      <c r="J4409" s="9">
        <v>44683</v>
      </c>
      <c r="K4409" s="8">
        <f>J4409-I4409</f>
        <v>-21</v>
      </c>
      <c r="L4409" s="10">
        <v>45.45</v>
      </c>
      <c r="M4409" s="8">
        <v>4.55</v>
      </c>
      <c r="N4409" s="10">
        <f>L4409*K4409</f>
        <v>-954.45</v>
      </c>
      <c r="O4409" s="8" t="s">
        <v>59</v>
      </c>
      <c r="P4409" s="8" t="s">
        <v>60</v>
      </c>
      <c r="Q4409" s="8" t="s">
        <v>61</v>
      </c>
      <c r="R4409" s="8" t="s">
        <v>62</v>
      </c>
    </row>
    <row r="4410" spans="1:18" ht="60" customHeight="1" x14ac:dyDescent="0.25">
      <c r="A4410" s="8" t="s">
        <v>4177</v>
      </c>
      <c r="B4410" s="11">
        <v>139.87</v>
      </c>
      <c r="C4410" s="8" t="s">
        <v>786</v>
      </c>
      <c r="D4410" s="8" t="s">
        <v>787</v>
      </c>
      <c r="E4410" s="8">
        <v>6643</v>
      </c>
      <c r="F4410" s="9">
        <v>44644</v>
      </c>
      <c r="G4410" s="9">
        <v>44645</v>
      </c>
      <c r="H4410" s="8">
        <v>60</v>
      </c>
      <c r="I4410" s="9">
        <f>G4410+60</f>
        <v>44705</v>
      </c>
      <c r="J4410" s="9">
        <v>44683</v>
      </c>
      <c r="K4410" s="8">
        <f>J4410-I4410</f>
        <v>-22</v>
      </c>
      <c r="L4410" s="10">
        <v>127.15</v>
      </c>
      <c r="M4410" s="8">
        <v>12.72</v>
      </c>
      <c r="N4410" s="10">
        <f>L4410*K4410</f>
        <v>-2797.3</v>
      </c>
      <c r="O4410" s="8" t="s">
        <v>59</v>
      </c>
      <c r="P4410" s="8" t="s">
        <v>60</v>
      </c>
      <c r="Q4410" s="8" t="s">
        <v>61</v>
      </c>
      <c r="R4410" s="8" t="s">
        <v>62</v>
      </c>
    </row>
    <row r="4411" spans="1:18" ht="60" customHeight="1" x14ac:dyDescent="0.25">
      <c r="A4411" s="8" t="s">
        <v>4178</v>
      </c>
      <c r="B4411" s="11">
        <v>253.44</v>
      </c>
      <c r="C4411" s="8" t="s">
        <v>786</v>
      </c>
      <c r="D4411" s="8" t="s">
        <v>787</v>
      </c>
      <c r="E4411" s="8">
        <v>6166</v>
      </c>
      <c r="F4411" s="9">
        <v>44644</v>
      </c>
      <c r="G4411" s="9">
        <v>44645</v>
      </c>
      <c r="H4411" s="8">
        <v>60</v>
      </c>
      <c r="I4411" s="9">
        <f>G4411+60</f>
        <v>44705</v>
      </c>
      <c r="J4411" s="9">
        <v>44665</v>
      </c>
      <c r="K4411" s="8">
        <f>J4411-I4411</f>
        <v>-40</v>
      </c>
      <c r="L4411" s="10">
        <v>230.4</v>
      </c>
      <c r="M4411" s="8">
        <v>23.04</v>
      </c>
      <c r="N4411" s="10">
        <f>L4411*K4411</f>
        <v>-9216</v>
      </c>
      <c r="O4411" s="8" t="s">
        <v>59</v>
      </c>
      <c r="P4411" s="8" t="s">
        <v>60</v>
      </c>
      <c r="Q4411" s="8" t="s">
        <v>61</v>
      </c>
      <c r="R4411" s="8" t="s">
        <v>62</v>
      </c>
    </row>
    <row r="4412" spans="1:18" ht="60" customHeight="1" x14ac:dyDescent="0.25">
      <c r="A4412" s="8" t="s">
        <v>4179</v>
      </c>
      <c r="B4412" s="11">
        <v>110</v>
      </c>
      <c r="C4412" s="8" t="s">
        <v>786</v>
      </c>
      <c r="D4412" s="8" t="s">
        <v>787</v>
      </c>
      <c r="E4412" s="8">
        <v>6643</v>
      </c>
      <c r="F4412" s="9">
        <v>44645</v>
      </c>
      <c r="G4412" s="9">
        <v>44647</v>
      </c>
      <c r="H4412" s="8">
        <v>60</v>
      </c>
      <c r="I4412" s="9">
        <f>G4412+60</f>
        <v>44707</v>
      </c>
      <c r="J4412" s="9">
        <v>44683</v>
      </c>
      <c r="K4412" s="8">
        <f>J4412-I4412</f>
        <v>-24</v>
      </c>
      <c r="L4412" s="10">
        <v>100</v>
      </c>
      <c r="M4412" s="8">
        <v>10</v>
      </c>
      <c r="N4412" s="10">
        <f>L4412*K4412</f>
        <v>-2400</v>
      </c>
      <c r="O4412" s="8" t="s">
        <v>59</v>
      </c>
      <c r="P4412" s="8" t="s">
        <v>60</v>
      </c>
      <c r="Q4412" s="8" t="s">
        <v>61</v>
      </c>
      <c r="R4412" s="8" t="s">
        <v>62</v>
      </c>
    </row>
    <row r="4413" spans="1:18" ht="60" customHeight="1" x14ac:dyDescent="0.25">
      <c r="A4413" s="8" t="s">
        <v>4180</v>
      </c>
      <c r="B4413" s="11">
        <v>4351.6000000000004</v>
      </c>
      <c r="C4413" s="8" t="s">
        <v>786</v>
      </c>
      <c r="D4413" s="8" t="s">
        <v>787</v>
      </c>
      <c r="E4413" s="8">
        <v>7598</v>
      </c>
      <c r="F4413" s="9">
        <v>44648</v>
      </c>
      <c r="G4413" s="9">
        <v>44649</v>
      </c>
      <c r="H4413" s="8">
        <v>60</v>
      </c>
      <c r="I4413" s="9">
        <f>G4413+60</f>
        <v>44709</v>
      </c>
      <c r="J4413" s="9">
        <v>44690</v>
      </c>
      <c r="K4413" s="8">
        <f>J4413-I4413</f>
        <v>-19</v>
      </c>
      <c r="L4413" s="10">
        <v>3956</v>
      </c>
      <c r="M4413" s="8">
        <v>395.6</v>
      </c>
      <c r="N4413" s="10">
        <f>L4413*K4413</f>
        <v>-75164</v>
      </c>
      <c r="O4413" s="8" t="s">
        <v>59</v>
      </c>
      <c r="P4413" s="8" t="s">
        <v>60</v>
      </c>
      <c r="Q4413" s="8" t="s">
        <v>61</v>
      </c>
      <c r="R4413" s="8" t="s">
        <v>62</v>
      </c>
    </row>
    <row r="4414" spans="1:18" ht="60" customHeight="1" x14ac:dyDescent="0.25">
      <c r="A4414" s="8" t="s">
        <v>4181</v>
      </c>
      <c r="B4414" s="11">
        <v>349.8</v>
      </c>
      <c r="C4414" s="8" t="s">
        <v>786</v>
      </c>
      <c r="D4414" s="8" t="s">
        <v>787</v>
      </c>
      <c r="E4414" s="8">
        <v>7598</v>
      </c>
      <c r="F4414" s="9">
        <v>44648</v>
      </c>
      <c r="G4414" s="9">
        <v>44649</v>
      </c>
      <c r="H4414" s="8">
        <v>60</v>
      </c>
      <c r="I4414" s="9">
        <f>G4414+60</f>
        <v>44709</v>
      </c>
      <c r="J4414" s="9">
        <v>44690</v>
      </c>
      <c r="K4414" s="8">
        <f>J4414-I4414</f>
        <v>-19</v>
      </c>
      <c r="L4414" s="10">
        <v>318</v>
      </c>
      <c r="M4414" s="8">
        <v>31.8</v>
      </c>
      <c r="N4414" s="10">
        <f>L4414*K4414</f>
        <v>-6042</v>
      </c>
      <c r="O4414" s="8" t="s">
        <v>59</v>
      </c>
      <c r="P4414" s="8" t="s">
        <v>60</v>
      </c>
      <c r="Q4414" s="8" t="s">
        <v>61</v>
      </c>
      <c r="R4414" s="8" t="s">
        <v>62</v>
      </c>
    </row>
    <row r="4415" spans="1:18" ht="60" customHeight="1" x14ac:dyDescent="0.25">
      <c r="A4415" s="8" t="s">
        <v>4182</v>
      </c>
      <c r="B4415" s="11">
        <v>3335.55</v>
      </c>
      <c r="C4415" s="8" t="s">
        <v>786</v>
      </c>
      <c r="D4415" s="8" t="s">
        <v>787</v>
      </c>
      <c r="E4415" s="8">
        <v>6643</v>
      </c>
      <c r="F4415" s="9">
        <v>44652</v>
      </c>
      <c r="G4415" s="9">
        <v>44656</v>
      </c>
      <c r="H4415" s="8">
        <v>60</v>
      </c>
      <c r="I4415" s="9">
        <f>G4415+60</f>
        <v>44716</v>
      </c>
      <c r="J4415" s="9">
        <v>44683</v>
      </c>
      <c r="K4415" s="8">
        <f>J4415-I4415</f>
        <v>-33</v>
      </c>
      <c r="L4415" s="10">
        <v>3032.32</v>
      </c>
      <c r="M4415" s="8">
        <v>303.23</v>
      </c>
      <c r="N4415" s="10">
        <f>L4415*K4415</f>
        <v>-100066.56000000001</v>
      </c>
      <c r="O4415" s="8" t="s">
        <v>59</v>
      </c>
      <c r="P4415" s="8" t="s">
        <v>60</v>
      </c>
      <c r="Q4415" s="8" t="s">
        <v>61</v>
      </c>
      <c r="R4415" s="8" t="s">
        <v>62</v>
      </c>
    </row>
    <row r="4416" spans="1:18" ht="60" customHeight="1" x14ac:dyDescent="0.25">
      <c r="A4416" s="8" t="s">
        <v>4183</v>
      </c>
      <c r="B4416" s="11">
        <v>1943.14</v>
      </c>
      <c r="C4416" s="8" t="s">
        <v>786</v>
      </c>
      <c r="D4416" s="8" t="s">
        <v>787</v>
      </c>
      <c r="E4416" s="8">
        <v>6643</v>
      </c>
      <c r="F4416" s="9">
        <v>44652</v>
      </c>
      <c r="G4416" s="9">
        <v>44656</v>
      </c>
      <c r="H4416" s="8">
        <v>60</v>
      </c>
      <c r="I4416" s="9">
        <f>G4416+60</f>
        <v>44716</v>
      </c>
      <c r="J4416" s="9">
        <v>44683</v>
      </c>
      <c r="K4416" s="8">
        <f>J4416-I4416</f>
        <v>-33</v>
      </c>
      <c r="L4416" s="10">
        <v>1766.49</v>
      </c>
      <c r="M4416" s="8">
        <v>176.65</v>
      </c>
      <c r="N4416" s="10">
        <f>L4416*K4416</f>
        <v>-58294.17</v>
      </c>
      <c r="O4416" s="8" t="s">
        <v>59</v>
      </c>
      <c r="P4416" s="8" t="s">
        <v>60</v>
      </c>
      <c r="Q4416" s="8" t="s">
        <v>61</v>
      </c>
      <c r="R4416" s="8" t="s">
        <v>62</v>
      </c>
    </row>
    <row r="4417" spans="1:18" ht="60" customHeight="1" x14ac:dyDescent="0.25">
      <c r="A4417" s="8" t="s">
        <v>4184</v>
      </c>
      <c r="B4417" s="11">
        <v>164.56</v>
      </c>
      <c r="C4417" s="8" t="s">
        <v>786</v>
      </c>
      <c r="D4417" s="8" t="s">
        <v>787</v>
      </c>
      <c r="E4417" s="8">
        <v>6643</v>
      </c>
      <c r="F4417" s="9">
        <v>44652</v>
      </c>
      <c r="G4417" s="9">
        <v>44656</v>
      </c>
      <c r="H4417" s="8">
        <v>60</v>
      </c>
      <c r="I4417" s="9">
        <f>G4417+60</f>
        <v>44716</v>
      </c>
      <c r="J4417" s="9">
        <v>44683</v>
      </c>
      <c r="K4417" s="8">
        <f>J4417-I4417</f>
        <v>-33</v>
      </c>
      <c r="L4417" s="10">
        <v>149.6</v>
      </c>
      <c r="M4417" s="8">
        <v>14.96</v>
      </c>
      <c r="N4417" s="10">
        <f>L4417*K4417</f>
        <v>-4936.8</v>
      </c>
      <c r="O4417" s="8" t="s">
        <v>59</v>
      </c>
      <c r="P4417" s="8" t="s">
        <v>60</v>
      </c>
      <c r="Q4417" s="8" t="s">
        <v>61</v>
      </c>
      <c r="R4417" s="8" t="s">
        <v>62</v>
      </c>
    </row>
    <row r="4418" spans="1:18" ht="60" customHeight="1" x14ac:dyDescent="0.25">
      <c r="A4418" s="8" t="s">
        <v>4185</v>
      </c>
      <c r="B4418" s="11">
        <v>46.42</v>
      </c>
      <c r="C4418" s="8" t="s">
        <v>786</v>
      </c>
      <c r="D4418" s="8" t="s">
        <v>787</v>
      </c>
      <c r="E4418" s="8">
        <v>6643</v>
      </c>
      <c r="F4418" s="9">
        <v>44652</v>
      </c>
      <c r="G4418" s="9">
        <v>44656</v>
      </c>
      <c r="H4418" s="8">
        <v>60</v>
      </c>
      <c r="I4418" s="9">
        <f>G4418+60</f>
        <v>44716</v>
      </c>
      <c r="J4418" s="9">
        <v>44683</v>
      </c>
      <c r="K4418" s="8">
        <f>J4418-I4418</f>
        <v>-33</v>
      </c>
      <c r="L4418" s="10">
        <v>42.2</v>
      </c>
      <c r="M4418" s="8">
        <v>4.22</v>
      </c>
      <c r="N4418" s="10">
        <f>L4418*K4418</f>
        <v>-1392.6000000000001</v>
      </c>
      <c r="O4418" s="8" t="s">
        <v>59</v>
      </c>
      <c r="P4418" s="8" t="s">
        <v>60</v>
      </c>
      <c r="Q4418" s="8" t="s">
        <v>61</v>
      </c>
      <c r="R4418" s="8" t="s">
        <v>62</v>
      </c>
    </row>
    <row r="4419" spans="1:18" ht="60" customHeight="1" x14ac:dyDescent="0.25">
      <c r="A4419" s="8" t="s">
        <v>4186</v>
      </c>
      <c r="B4419" s="11">
        <v>7346.13</v>
      </c>
      <c r="C4419" s="8" t="s">
        <v>786</v>
      </c>
      <c r="D4419" s="8" t="s">
        <v>787</v>
      </c>
      <c r="E4419" s="8">
        <v>6643</v>
      </c>
      <c r="F4419" s="9">
        <v>44652</v>
      </c>
      <c r="G4419" s="9">
        <v>44656</v>
      </c>
      <c r="H4419" s="8">
        <v>60</v>
      </c>
      <c r="I4419" s="9">
        <f>G4419+60</f>
        <v>44716</v>
      </c>
      <c r="J4419" s="9">
        <v>44683</v>
      </c>
      <c r="K4419" s="8">
        <f>J4419-I4419</f>
        <v>-33</v>
      </c>
      <c r="L4419" s="10">
        <v>6678.3</v>
      </c>
      <c r="M4419" s="8">
        <v>667.83</v>
      </c>
      <c r="N4419" s="10">
        <f>L4419*K4419</f>
        <v>-220383.9</v>
      </c>
      <c r="O4419" s="8" t="s">
        <v>59</v>
      </c>
      <c r="P4419" s="8" t="s">
        <v>60</v>
      </c>
      <c r="Q4419" s="8" t="s">
        <v>61</v>
      </c>
      <c r="R4419" s="8" t="s">
        <v>62</v>
      </c>
    </row>
    <row r="4420" spans="1:18" ht="60" customHeight="1" x14ac:dyDescent="0.25">
      <c r="A4420" s="8" t="s">
        <v>4187</v>
      </c>
      <c r="B4420" s="11">
        <v>115.5</v>
      </c>
      <c r="C4420" s="8" t="s">
        <v>786</v>
      </c>
      <c r="D4420" s="8" t="s">
        <v>787</v>
      </c>
      <c r="E4420" s="8">
        <v>6166</v>
      </c>
      <c r="F4420" s="9">
        <v>44652</v>
      </c>
      <c r="G4420" s="9">
        <v>44656</v>
      </c>
      <c r="H4420" s="8">
        <v>60</v>
      </c>
      <c r="I4420" s="9">
        <f>G4420+60</f>
        <v>44716</v>
      </c>
      <c r="J4420" s="9">
        <v>44665</v>
      </c>
      <c r="K4420" s="8">
        <f>J4420-I4420</f>
        <v>-51</v>
      </c>
      <c r="L4420" s="10">
        <v>105</v>
      </c>
      <c r="M4420" s="8">
        <v>10.5</v>
      </c>
      <c r="N4420" s="10">
        <f>L4420*K4420</f>
        <v>-5355</v>
      </c>
      <c r="O4420" s="8" t="s">
        <v>59</v>
      </c>
      <c r="P4420" s="8" t="s">
        <v>60</v>
      </c>
      <c r="Q4420" s="8" t="s">
        <v>61</v>
      </c>
      <c r="R4420" s="8" t="s">
        <v>62</v>
      </c>
    </row>
    <row r="4421" spans="1:18" ht="60" customHeight="1" x14ac:dyDescent="0.25">
      <c r="A4421" s="8" t="s">
        <v>4188</v>
      </c>
      <c r="B4421" s="11">
        <v>2.31</v>
      </c>
      <c r="C4421" s="8" t="s">
        <v>786</v>
      </c>
      <c r="D4421" s="8" t="s">
        <v>787</v>
      </c>
      <c r="E4421" s="8">
        <v>7598</v>
      </c>
      <c r="F4421" s="9">
        <v>44655</v>
      </c>
      <c r="G4421" s="9">
        <v>44657</v>
      </c>
      <c r="H4421" s="8">
        <v>60</v>
      </c>
      <c r="I4421" s="9">
        <f>G4421+60</f>
        <v>44717</v>
      </c>
      <c r="J4421" s="9">
        <v>44690</v>
      </c>
      <c r="K4421" s="8">
        <f>J4421-I4421</f>
        <v>-27</v>
      </c>
      <c r="L4421" s="10">
        <v>2.1</v>
      </c>
      <c r="M4421" s="8">
        <v>0.21</v>
      </c>
      <c r="N4421" s="10">
        <f>L4421*K4421</f>
        <v>-56.7</v>
      </c>
      <c r="O4421" s="8" t="s">
        <v>59</v>
      </c>
      <c r="P4421" s="8" t="s">
        <v>60</v>
      </c>
      <c r="Q4421" s="8" t="s">
        <v>61</v>
      </c>
      <c r="R4421" s="8" t="s">
        <v>62</v>
      </c>
    </row>
    <row r="4422" spans="1:18" ht="60" customHeight="1" x14ac:dyDescent="0.25">
      <c r="A4422" s="8" t="s">
        <v>4189</v>
      </c>
      <c r="B4422" s="11">
        <v>129.31</v>
      </c>
      <c r="C4422" s="8" t="s">
        <v>786</v>
      </c>
      <c r="D4422" s="8" t="s">
        <v>787</v>
      </c>
      <c r="E4422" s="8">
        <v>6643</v>
      </c>
      <c r="F4422" s="9">
        <v>44655</v>
      </c>
      <c r="G4422" s="9">
        <v>44657</v>
      </c>
      <c r="H4422" s="8">
        <v>60</v>
      </c>
      <c r="I4422" s="9">
        <f>G4422+60</f>
        <v>44717</v>
      </c>
      <c r="J4422" s="9">
        <v>44683</v>
      </c>
      <c r="K4422" s="8">
        <f>J4422-I4422</f>
        <v>-34</v>
      </c>
      <c r="L4422" s="10">
        <v>31.48</v>
      </c>
      <c r="M4422" s="8">
        <v>3.15</v>
      </c>
      <c r="N4422" s="10">
        <f>L4422*K4422</f>
        <v>-1070.32</v>
      </c>
      <c r="O4422" s="8" t="s">
        <v>59</v>
      </c>
      <c r="P4422" s="8" t="s">
        <v>60</v>
      </c>
      <c r="Q4422" s="8" t="s">
        <v>61</v>
      </c>
      <c r="R4422" s="8" t="s">
        <v>62</v>
      </c>
    </row>
    <row r="4423" spans="1:18" ht="60" customHeight="1" x14ac:dyDescent="0.25">
      <c r="A4423" s="8" t="s">
        <v>4189</v>
      </c>
      <c r="B4423" s="11">
        <v>129.31</v>
      </c>
      <c r="C4423" s="8" t="s">
        <v>786</v>
      </c>
      <c r="D4423" s="8" t="s">
        <v>787</v>
      </c>
      <c r="E4423" s="8">
        <v>6643</v>
      </c>
      <c r="F4423" s="9">
        <v>44655</v>
      </c>
      <c r="G4423" s="9">
        <v>44657</v>
      </c>
      <c r="H4423" s="8">
        <v>60</v>
      </c>
      <c r="I4423" s="9">
        <f>G4423+60</f>
        <v>44717</v>
      </c>
      <c r="J4423" s="9">
        <v>44683</v>
      </c>
      <c r="K4423" s="8">
        <f>J4423-I4423</f>
        <v>-34</v>
      </c>
      <c r="L4423" s="10">
        <v>6.9</v>
      </c>
      <c r="M4423" s="8">
        <v>0.69</v>
      </c>
      <c r="N4423" s="10">
        <f>L4423*K4423</f>
        <v>-234.60000000000002</v>
      </c>
      <c r="O4423" s="8" t="s">
        <v>59</v>
      </c>
      <c r="P4423" s="8" t="s">
        <v>60</v>
      </c>
      <c r="Q4423" s="8" t="s">
        <v>61</v>
      </c>
      <c r="R4423" s="8" t="s">
        <v>62</v>
      </c>
    </row>
    <row r="4424" spans="1:18" ht="60" customHeight="1" x14ac:dyDescent="0.25">
      <c r="A4424" s="8" t="s">
        <v>4189</v>
      </c>
      <c r="B4424" s="11">
        <v>129.31</v>
      </c>
      <c r="C4424" s="8" t="s">
        <v>786</v>
      </c>
      <c r="D4424" s="8" t="s">
        <v>787</v>
      </c>
      <c r="E4424" s="8">
        <v>6643</v>
      </c>
      <c r="F4424" s="9">
        <v>44655</v>
      </c>
      <c r="G4424" s="9">
        <v>44657</v>
      </c>
      <c r="H4424" s="8">
        <v>60</v>
      </c>
      <c r="I4424" s="9">
        <f>G4424+60</f>
        <v>44717</v>
      </c>
      <c r="J4424" s="9">
        <v>44683</v>
      </c>
      <c r="K4424" s="8">
        <f>J4424-I4424</f>
        <v>-34</v>
      </c>
      <c r="L4424" s="10">
        <v>14.39</v>
      </c>
      <c r="M4424" s="8">
        <v>1.44</v>
      </c>
      <c r="N4424" s="10">
        <f>L4424*K4424</f>
        <v>-489.26</v>
      </c>
      <c r="O4424" s="8" t="s">
        <v>59</v>
      </c>
      <c r="P4424" s="8" t="s">
        <v>60</v>
      </c>
      <c r="Q4424" s="8" t="s">
        <v>61</v>
      </c>
      <c r="R4424" s="8" t="s">
        <v>62</v>
      </c>
    </row>
    <row r="4425" spans="1:18" ht="60" customHeight="1" x14ac:dyDescent="0.25">
      <c r="A4425" s="8" t="s">
        <v>4189</v>
      </c>
      <c r="B4425" s="11">
        <v>129.31</v>
      </c>
      <c r="C4425" s="8" t="s">
        <v>786</v>
      </c>
      <c r="D4425" s="8" t="s">
        <v>787</v>
      </c>
      <c r="E4425" s="8">
        <v>6643</v>
      </c>
      <c r="F4425" s="9">
        <v>44655</v>
      </c>
      <c r="G4425" s="9">
        <v>44657</v>
      </c>
      <c r="H4425" s="8">
        <v>60</v>
      </c>
      <c r="I4425" s="9">
        <f>G4425+60</f>
        <v>44717</v>
      </c>
      <c r="J4425" s="9">
        <v>44683</v>
      </c>
      <c r="K4425" s="8">
        <f>J4425-I4425</f>
        <v>-34</v>
      </c>
      <c r="L4425" s="10">
        <v>25.19</v>
      </c>
      <c r="M4425" s="8">
        <v>2.52</v>
      </c>
      <c r="N4425" s="10">
        <f>L4425*K4425</f>
        <v>-856.46</v>
      </c>
      <c r="O4425" s="8" t="s">
        <v>59</v>
      </c>
      <c r="P4425" s="8" t="s">
        <v>60</v>
      </c>
      <c r="Q4425" s="8" t="s">
        <v>61</v>
      </c>
      <c r="R4425" s="8" t="s">
        <v>62</v>
      </c>
    </row>
    <row r="4426" spans="1:18" ht="60" customHeight="1" x14ac:dyDescent="0.25">
      <c r="A4426" s="8" t="s">
        <v>4189</v>
      </c>
      <c r="B4426" s="11">
        <v>129.31</v>
      </c>
      <c r="C4426" s="8" t="s">
        <v>786</v>
      </c>
      <c r="D4426" s="8" t="s">
        <v>787</v>
      </c>
      <c r="E4426" s="8">
        <v>6643</v>
      </c>
      <c r="F4426" s="9">
        <v>44655</v>
      </c>
      <c r="G4426" s="9">
        <v>44657</v>
      </c>
      <c r="H4426" s="8">
        <v>60</v>
      </c>
      <c r="I4426" s="9">
        <f>G4426+60</f>
        <v>44717</v>
      </c>
      <c r="J4426" s="9">
        <v>44683</v>
      </c>
      <c r="K4426" s="8">
        <f>J4426-I4426</f>
        <v>-34</v>
      </c>
      <c r="L4426" s="10">
        <v>39.590000000000003</v>
      </c>
      <c r="M4426" s="8">
        <v>3.96</v>
      </c>
      <c r="N4426" s="10">
        <f>L4426*K4426</f>
        <v>-1346.0600000000002</v>
      </c>
      <c r="O4426" s="8" t="s">
        <v>59</v>
      </c>
      <c r="P4426" s="8" t="s">
        <v>60</v>
      </c>
      <c r="Q4426" s="8" t="s">
        <v>61</v>
      </c>
      <c r="R4426" s="8" t="s">
        <v>62</v>
      </c>
    </row>
    <row r="4427" spans="1:18" ht="60" customHeight="1" x14ac:dyDescent="0.25">
      <c r="A4427" s="8" t="s">
        <v>4190</v>
      </c>
      <c r="B4427" s="11">
        <v>10.29</v>
      </c>
      <c r="C4427" s="8" t="s">
        <v>786</v>
      </c>
      <c r="D4427" s="8" t="s">
        <v>787</v>
      </c>
      <c r="E4427" s="8">
        <v>6643</v>
      </c>
      <c r="F4427" s="9">
        <v>44656</v>
      </c>
      <c r="G4427" s="9">
        <v>44659</v>
      </c>
      <c r="H4427" s="8">
        <v>60</v>
      </c>
      <c r="I4427" s="9">
        <f>G4427+60</f>
        <v>44719</v>
      </c>
      <c r="J4427" s="9">
        <v>44683</v>
      </c>
      <c r="K4427" s="8">
        <f>J4427-I4427</f>
        <v>-36</v>
      </c>
      <c r="L4427" s="10">
        <v>9.35</v>
      </c>
      <c r="M4427" s="8">
        <v>0.94</v>
      </c>
      <c r="N4427" s="10">
        <f>L4427*K4427</f>
        <v>-336.59999999999997</v>
      </c>
      <c r="O4427" s="8" t="s">
        <v>59</v>
      </c>
      <c r="P4427" s="8" t="s">
        <v>60</v>
      </c>
      <c r="Q4427" s="8" t="s">
        <v>61</v>
      </c>
      <c r="R4427" s="8" t="s">
        <v>62</v>
      </c>
    </row>
    <row r="4428" spans="1:18" ht="60" customHeight="1" x14ac:dyDescent="0.25">
      <c r="A4428" s="8" t="s">
        <v>4191</v>
      </c>
      <c r="B4428" s="11">
        <v>1.1000000000000001</v>
      </c>
      <c r="C4428" s="8" t="s">
        <v>786</v>
      </c>
      <c r="D4428" s="8" t="s">
        <v>787</v>
      </c>
      <c r="E4428" s="8">
        <v>6166</v>
      </c>
      <c r="F4428" s="9">
        <v>44657</v>
      </c>
      <c r="G4428" s="9">
        <v>44660</v>
      </c>
      <c r="H4428" s="8">
        <v>60</v>
      </c>
      <c r="I4428" s="9">
        <f>G4428+60</f>
        <v>44720</v>
      </c>
      <c r="J4428" s="9">
        <v>44665</v>
      </c>
      <c r="K4428" s="8">
        <f>J4428-I4428</f>
        <v>-55</v>
      </c>
      <c r="L4428" s="10">
        <v>1</v>
      </c>
      <c r="M4428" s="8">
        <v>0.1</v>
      </c>
      <c r="N4428" s="10">
        <f>L4428*K4428</f>
        <v>-55</v>
      </c>
      <c r="O4428" s="8" t="s">
        <v>59</v>
      </c>
      <c r="P4428" s="8" t="s">
        <v>60</v>
      </c>
      <c r="Q4428" s="8" t="s">
        <v>61</v>
      </c>
      <c r="R4428" s="8" t="s">
        <v>62</v>
      </c>
    </row>
    <row r="4429" spans="1:18" ht="60" customHeight="1" x14ac:dyDescent="0.25">
      <c r="A4429" s="8" t="s">
        <v>4192</v>
      </c>
      <c r="B4429" s="11">
        <v>41.36</v>
      </c>
      <c r="C4429" s="8" t="s">
        <v>786</v>
      </c>
      <c r="D4429" s="8" t="s">
        <v>787</v>
      </c>
      <c r="E4429" s="8">
        <v>6643</v>
      </c>
      <c r="F4429" s="9">
        <v>44657</v>
      </c>
      <c r="G4429" s="9">
        <v>44660</v>
      </c>
      <c r="H4429" s="8">
        <v>60</v>
      </c>
      <c r="I4429" s="9">
        <f>G4429+60</f>
        <v>44720</v>
      </c>
      <c r="J4429" s="9">
        <v>44683</v>
      </c>
      <c r="K4429" s="8">
        <f>J4429-I4429</f>
        <v>-37</v>
      </c>
      <c r="L4429" s="10">
        <v>37.6</v>
      </c>
      <c r="M4429" s="8">
        <v>3.76</v>
      </c>
      <c r="N4429" s="10">
        <f>L4429*K4429</f>
        <v>-1391.2</v>
      </c>
      <c r="O4429" s="8" t="s">
        <v>59</v>
      </c>
      <c r="P4429" s="8" t="s">
        <v>60</v>
      </c>
      <c r="Q4429" s="8" t="s">
        <v>61</v>
      </c>
      <c r="R4429" s="8" t="s">
        <v>62</v>
      </c>
    </row>
    <row r="4430" spans="1:18" ht="60" customHeight="1" x14ac:dyDescent="0.25">
      <c r="A4430" s="8" t="s">
        <v>4193</v>
      </c>
      <c r="B4430" s="11">
        <v>1.1000000000000001</v>
      </c>
      <c r="C4430" s="8" t="s">
        <v>786</v>
      </c>
      <c r="D4430" s="8" t="s">
        <v>787</v>
      </c>
      <c r="E4430" s="8">
        <v>7734</v>
      </c>
      <c r="F4430" s="9">
        <v>44658</v>
      </c>
      <c r="G4430" s="9">
        <v>44662</v>
      </c>
      <c r="H4430" s="8">
        <v>60</v>
      </c>
      <c r="I4430" s="9">
        <f>G4430+60</f>
        <v>44722</v>
      </c>
      <c r="J4430" s="9">
        <v>44692</v>
      </c>
      <c r="K4430" s="8">
        <f>J4430-I4430</f>
        <v>-30</v>
      </c>
      <c r="L4430" s="10">
        <v>1</v>
      </c>
      <c r="M4430" s="8">
        <v>0.1</v>
      </c>
      <c r="N4430" s="10">
        <f>L4430*K4430</f>
        <v>-30</v>
      </c>
      <c r="O4430" s="8" t="s">
        <v>59</v>
      </c>
      <c r="P4430" s="8" t="s">
        <v>60</v>
      </c>
      <c r="Q4430" s="8" t="s">
        <v>61</v>
      </c>
      <c r="R4430" s="8" t="s">
        <v>62</v>
      </c>
    </row>
    <row r="4431" spans="1:18" ht="60" customHeight="1" x14ac:dyDescent="0.25">
      <c r="A4431" s="8" t="s">
        <v>4194</v>
      </c>
      <c r="B4431" s="11">
        <v>7522.68</v>
      </c>
      <c r="C4431" s="8" t="s">
        <v>786</v>
      </c>
      <c r="D4431" s="8" t="s">
        <v>787</v>
      </c>
      <c r="E4431" s="8">
        <v>6643</v>
      </c>
      <c r="F4431" s="9">
        <v>44662</v>
      </c>
      <c r="G4431" s="9">
        <v>44664</v>
      </c>
      <c r="H4431" s="8">
        <v>60</v>
      </c>
      <c r="I4431" s="9">
        <f>G4431+60</f>
        <v>44724</v>
      </c>
      <c r="J4431" s="9">
        <v>44683</v>
      </c>
      <c r="K4431" s="8">
        <f>J4431-I4431</f>
        <v>-41</v>
      </c>
      <c r="L4431" s="10">
        <v>6838.8</v>
      </c>
      <c r="M4431" s="8">
        <v>683.88</v>
      </c>
      <c r="N4431" s="10">
        <f>L4431*K4431</f>
        <v>-280390.8</v>
      </c>
      <c r="O4431" s="8" t="s">
        <v>59</v>
      </c>
      <c r="P4431" s="8" t="s">
        <v>60</v>
      </c>
      <c r="Q4431" s="8" t="s">
        <v>61</v>
      </c>
      <c r="R4431" s="8" t="s">
        <v>62</v>
      </c>
    </row>
    <row r="4432" spans="1:18" ht="60" customHeight="1" x14ac:dyDescent="0.25">
      <c r="A4432" s="8" t="s">
        <v>4195</v>
      </c>
      <c r="B4432" s="11">
        <v>7.48</v>
      </c>
      <c r="C4432" s="8" t="s">
        <v>786</v>
      </c>
      <c r="D4432" s="8" t="s">
        <v>787</v>
      </c>
      <c r="E4432" s="8">
        <v>6643</v>
      </c>
      <c r="F4432" s="9">
        <v>44665</v>
      </c>
      <c r="G4432" s="9">
        <v>44667</v>
      </c>
      <c r="H4432" s="8">
        <v>60</v>
      </c>
      <c r="I4432" s="9">
        <f>G4432+60</f>
        <v>44727</v>
      </c>
      <c r="J4432" s="9">
        <v>44683</v>
      </c>
      <c r="K4432" s="8">
        <f>J4432-I4432</f>
        <v>-44</v>
      </c>
      <c r="L4432" s="10">
        <v>6.8</v>
      </c>
      <c r="M4432" s="8">
        <v>0.68</v>
      </c>
      <c r="N4432" s="10">
        <f>L4432*K4432</f>
        <v>-299.2</v>
      </c>
      <c r="O4432" s="8" t="s">
        <v>59</v>
      </c>
      <c r="P4432" s="8" t="s">
        <v>60</v>
      </c>
      <c r="Q4432" s="8" t="s">
        <v>61</v>
      </c>
      <c r="R4432" s="8" t="s">
        <v>62</v>
      </c>
    </row>
    <row r="4433" spans="1:18" ht="60" customHeight="1" x14ac:dyDescent="0.25">
      <c r="A4433" s="8" t="s">
        <v>4196</v>
      </c>
      <c r="B4433" s="11">
        <v>4416.2299999999996</v>
      </c>
      <c r="C4433" s="8" t="s">
        <v>786</v>
      </c>
      <c r="D4433" s="8" t="s">
        <v>787</v>
      </c>
      <c r="E4433" s="8">
        <v>6643</v>
      </c>
      <c r="F4433" s="9">
        <v>44670</v>
      </c>
      <c r="G4433" s="9">
        <v>44671</v>
      </c>
      <c r="H4433" s="8">
        <v>60</v>
      </c>
      <c r="I4433" s="9">
        <f>G4433+60</f>
        <v>44731</v>
      </c>
      <c r="J4433" s="9">
        <v>44683</v>
      </c>
      <c r="K4433" s="8">
        <f>J4433-I4433</f>
        <v>-48</v>
      </c>
      <c r="L4433" s="10">
        <v>4014.75</v>
      </c>
      <c r="M4433" s="8">
        <v>401.48</v>
      </c>
      <c r="N4433" s="10">
        <f>L4433*K4433</f>
        <v>-192708</v>
      </c>
      <c r="O4433" s="8" t="s">
        <v>59</v>
      </c>
      <c r="P4433" s="8" t="s">
        <v>60</v>
      </c>
      <c r="Q4433" s="8" t="s">
        <v>61</v>
      </c>
      <c r="R4433" s="8" t="s">
        <v>62</v>
      </c>
    </row>
    <row r="4434" spans="1:18" ht="60" customHeight="1" x14ac:dyDescent="0.25">
      <c r="A4434" s="8" t="s">
        <v>4197</v>
      </c>
      <c r="B4434" s="11">
        <v>11284.02</v>
      </c>
      <c r="C4434" s="8" t="s">
        <v>786</v>
      </c>
      <c r="D4434" s="8" t="s">
        <v>787</v>
      </c>
      <c r="E4434" s="8">
        <v>6643</v>
      </c>
      <c r="F4434" s="9">
        <v>44671</v>
      </c>
      <c r="G4434" s="9">
        <v>44672</v>
      </c>
      <c r="H4434" s="8">
        <v>60</v>
      </c>
      <c r="I4434" s="9">
        <f>G4434+60</f>
        <v>44732</v>
      </c>
      <c r="J4434" s="9">
        <v>44683</v>
      </c>
      <c r="K4434" s="8">
        <f>J4434-I4434</f>
        <v>-49</v>
      </c>
      <c r="L4434" s="10">
        <v>10258.200000000001</v>
      </c>
      <c r="M4434" s="8">
        <v>1025.82</v>
      </c>
      <c r="N4434" s="10">
        <f>L4434*K4434</f>
        <v>-502651.80000000005</v>
      </c>
      <c r="O4434" s="8" t="s">
        <v>59</v>
      </c>
      <c r="P4434" s="8" t="s">
        <v>60</v>
      </c>
      <c r="Q4434" s="8" t="s">
        <v>61</v>
      </c>
      <c r="R4434" s="8" t="s">
        <v>62</v>
      </c>
    </row>
    <row r="4435" spans="1:18" ht="60" customHeight="1" x14ac:dyDescent="0.25">
      <c r="A4435" s="8" t="s">
        <v>4198</v>
      </c>
      <c r="B4435" s="11">
        <v>7346.13</v>
      </c>
      <c r="C4435" s="8" t="s">
        <v>786</v>
      </c>
      <c r="D4435" s="8" t="s">
        <v>787</v>
      </c>
      <c r="E4435" s="8">
        <v>6643</v>
      </c>
      <c r="F4435" s="9">
        <v>44671</v>
      </c>
      <c r="G4435" s="9">
        <v>44672</v>
      </c>
      <c r="H4435" s="8">
        <v>60</v>
      </c>
      <c r="I4435" s="9">
        <f>G4435+60</f>
        <v>44732</v>
      </c>
      <c r="J4435" s="9">
        <v>44683</v>
      </c>
      <c r="K4435" s="8">
        <f>J4435-I4435</f>
        <v>-49</v>
      </c>
      <c r="L4435" s="10">
        <v>6678.3</v>
      </c>
      <c r="M4435" s="8">
        <v>667.83</v>
      </c>
      <c r="N4435" s="10">
        <f>L4435*K4435</f>
        <v>-327236.7</v>
      </c>
      <c r="O4435" s="8" t="s">
        <v>59</v>
      </c>
      <c r="P4435" s="8" t="s">
        <v>60</v>
      </c>
      <c r="Q4435" s="8" t="s">
        <v>61</v>
      </c>
      <c r="R4435" s="8" t="s">
        <v>62</v>
      </c>
    </row>
    <row r="4436" spans="1:18" ht="60" customHeight="1" x14ac:dyDescent="0.25">
      <c r="A4436" s="8" t="s">
        <v>4199</v>
      </c>
      <c r="B4436" s="11">
        <v>69.959999999999994</v>
      </c>
      <c r="C4436" s="8" t="s">
        <v>786</v>
      </c>
      <c r="D4436" s="8" t="s">
        <v>787</v>
      </c>
      <c r="E4436" s="8">
        <v>7469</v>
      </c>
      <c r="F4436" s="9">
        <v>44672</v>
      </c>
      <c r="G4436" s="9">
        <v>44673</v>
      </c>
      <c r="H4436" s="8">
        <v>60</v>
      </c>
      <c r="I4436" s="9">
        <f>G4436+60</f>
        <v>44733</v>
      </c>
      <c r="J4436" s="9">
        <v>44687</v>
      </c>
      <c r="K4436" s="8">
        <f>J4436-I4436</f>
        <v>-46</v>
      </c>
      <c r="L4436" s="10">
        <v>63.6</v>
      </c>
      <c r="M4436" s="8">
        <v>6.36</v>
      </c>
      <c r="N4436" s="10">
        <f>L4436*K4436</f>
        <v>-2925.6</v>
      </c>
      <c r="O4436" s="8" t="s">
        <v>59</v>
      </c>
      <c r="P4436" s="8" t="s">
        <v>60</v>
      </c>
      <c r="Q4436" s="8" t="s">
        <v>61</v>
      </c>
      <c r="R4436" s="8" t="s">
        <v>62</v>
      </c>
    </row>
    <row r="4437" spans="1:18" ht="60" customHeight="1" x14ac:dyDescent="0.25">
      <c r="A4437" s="8" t="s">
        <v>4200</v>
      </c>
      <c r="B4437" s="11">
        <v>71.94</v>
      </c>
      <c r="C4437" s="8" t="s">
        <v>786</v>
      </c>
      <c r="D4437" s="8" t="s">
        <v>787</v>
      </c>
      <c r="E4437" s="8">
        <v>7469</v>
      </c>
      <c r="F4437" s="9">
        <v>44673</v>
      </c>
      <c r="G4437" s="9">
        <v>44674</v>
      </c>
      <c r="H4437" s="8">
        <v>60</v>
      </c>
      <c r="I4437" s="9">
        <f>G4437+60</f>
        <v>44734</v>
      </c>
      <c r="J4437" s="9">
        <v>44687</v>
      </c>
      <c r="K4437" s="8">
        <f>J4437-I4437</f>
        <v>-47</v>
      </c>
      <c r="L4437" s="10">
        <v>65.400000000000006</v>
      </c>
      <c r="M4437" s="8">
        <v>6.54</v>
      </c>
      <c r="N4437" s="10">
        <f>L4437*K4437</f>
        <v>-3073.8</v>
      </c>
      <c r="O4437" s="8" t="s">
        <v>59</v>
      </c>
      <c r="P4437" s="8" t="s">
        <v>60</v>
      </c>
      <c r="Q4437" s="8" t="s">
        <v>61</v>
      </c>
      <c r="R4437" s="8" t="s">
        <v>62</v>
      </c>
    </row>
    <row r="4438" spans="1:18" ht="60" customHeight="1" x14ac:dyDescent="0.25">
      <c r="A4438" s="8" t="s">
        <v>4201</v>
      </c>
      <c r="B4438" s="11">
        <v>73.92</v>
      </c>
      <c r="C4438" s="8" t="s">
        <v>786</v>
      </c>
      <c r="D4438" s="8" t="s">
        <v>787</v>
      </c>
      <c r="E4438" s="8">
        <v>8046</v>
      </c>
      <c r="F4438" s="9">
        <v>44677</v>
      </c>
      <c r="G4438" s="9">
        <v>44678</v>
      </c>
      <c r="H4438" s="8">
        <v>60</v>
      </c>
      <c r="I4438" s="9">
        <f>G4438+60</f>
        <v>44738</v>
      </c>
      <c r="J4438" s="9">
        <v>44700</v>
      </c>
      <c r="K4438" s="8">
        <f>J4438-I4438</f>
        <v>-38</v>
      </c>
      <c r="L4438" s="10">
        <v>67.2</v>
      </c>
      <c r="M4438" s="8">
        <v>6.72</v>
      </c>
      <c r="N4438" s="10">
        <f>L4438*K4438</f>
        <v>-2553.6</v>
      </c>
      <c r="O4438" s="8" t="s">
        <v>59</v>
      </c>
      <c r="P4438" s="8" t="s">
        <v>60</v>
      </c>
      <c r="Q4438" s="8" t="s">
        <v>61</v>
      </c>
      <c r="R4438" s="8" t="s">
        <v>62</v>
      </c>
    </row>
    <row r="4439" spans="1:18" ht="60" customHeight="1" x14ac:dyDescent="0.25">
      <c r="A4439" s="8" t="s">
        <v>4202</v>
      </c>
      <c r="B4439" s="11">
        <v>15045.36</v>
      </c>
      <c r="C4439" s="8" t="s">
        <v>786</v>
      </c>
      <c r="D4439" s="8" t="s">
        <v>787</v>
      </c>
      <c r="E4439" s="8">
        <v>7469</v>
      </c>
      <c r="F4439" s="9">
        <v>44678</v>
      </c>
      <c r="G4439" s="9">
        <v>44679</v>
      </c>
      <c r="H4439" s="8">
        <v>60</v>
      </c>
      <c r="I4439" s="9">
        <f>G4439+60</f>
        <v>44739</v>
      </c>
      <c r="J4439" s="9">
        <v>44687</v>
      </c>
      <c r="K4439" s="8">
        <f>J4439-I4439</f>
        <v>-52</v>
      </c>
      <c r="L4439" s="10">
        <v>13677.6</v>
      </c>
      <c r="M4439" s="8">
        <v>1367.76</v>
      </c>
      <c r="N4439" s="10">
        <f>L4439*K4439</f>
        <v>-711235.20000000007</v>
      </c>
      <c r="O4439" s="8" t="s">
        <v>59</v>
      </c>
      <c r="P4439" s="8" t="s">
        <v>60</v>
      </c>
      <c r="Q4439" s="8" t="s">
        <v>61</v>
      </c>
      <c r="R4439" s="8" t="s">
        <v>62</v>
      </c>
    </row>
    <row r="4440" spans="1:18" ht="60" customHeight="1" x14ac:dyDescent="0.25">
      <c r="A4440" s="8" t="s">
        <v>4203</v>
      </c>
      <c r="B4440" s="11">
        <v>1504.54</v>
      </c>
      <c r="C4440" s="8" t="s">
        <v>786</v>
      </c>
      <c r="D4440" s="8" t="s">
        <v>787</v>
      </c>
      <c r="E4440" s="8">
        <v>7469</v>
      </c>
      <c r="F4440" s="9">
        <v>44678</v>
      </c>
      <c r="G4440" s="9">
        <v>44679</v>
      </c>
      <c r="H4440" s="8">
        <v>60</v>
      </c>
      <c r="I4440" s="9">
        <f>G4440+60</f>
        <v>44739</v>
      </c>
      <c r="J4440" s="9">
        <v>44687</v>
      </c>
      <c r="K4440" s="8">
        <f>J4440-I4440</f>
        <v>-52</v>
      </c>
      <c r="L4440" s="10">
        <v>1367.76</v>
      </c>
      <c r="M4440" s="8">
        <v>136.78</v>
      </c>
      <c r="N4440" s="10">
        <f>L4440*K4440</f>
        <v>-71123.520000000004</v>
      </c>
      <c r="O4440" s="8" t="s">
        <v>59</v>
      </c>
      <c r="P4440" s="8" t="s">
        <v>60</v>
      </c>
      <c r="Q4440" s="8" t="s">
        <v>61</v>
      </c>
      <c r="R4440" s="8" t="s">
        <v>62</v>
      </c>
    </row>
    <row r="4441" spans="1:18" ht="60" customHeight="1" x14ac:dyDescent="0.25">
      <c r="A4441" s="8" t="s">
        <v>4204</v>
      </c>
      <c r="B4441" s="11">
        <v>39.71</v>
      </c>
      <c r="C4441" s="8" t="s">
        <v>786</v>
      </c>
      <c r="D4441" s="8" t="s">
        <v>787</v>
      </c>
      <c r="E4441" s="8">
        <v>8573</v>
      </c>
      <c r="F4441" s="9">
        <v>44683</v>
      </c>
      <c r="G4441" s="9">
        <v>44684</v>
      </c>
      <c r="H4441" s="8">
        <v>60</v>
      </c>
      <c r="I4441" s="9">
        <f>G4441+60</f>
        <v>44744</v>
      </c>
      <c r="J4441" s="9">
        <v>44711</v>
      </c>
      <c r="K4441" s="8">
        <f>J4441-I4441</f>
        <v>-33</v>
      </c>
      <c r="L4441" s="10">
        <v>36.1</v>
      </c>
      <c r="M4441" s="8">
        <v>3.61</v>
      </c>
      <c r="N4441" s="10">
        <f>L4441*K4441</f>
        <v>-1191.3</v>
      </c>
      <c r="O4441" s="8" t="s">
        <v>59</v>
      </c>
      <c r="P4441" s="8" t="s">
        <v>60</v>
      </c>
      <c r="Q4441" s="8" t="s">
        <v>61</v>
      </c>
      <c r="R4441" s="8" t="s">
        <v>62</v>
      </c>
    </row>
    <row r="4442" spans="1:18" ht="60" customHeight="1" x14ac:dyDescent="0.25">
      <c r="A4442" s="8" t="s">
        <v>4205</v>
      </c>
      <c r="B4442" s="11">
        <v>1725.13</v>
      </c>
      <c r="C4442" s="8" t="s">
        <v>786</v>
      </c>
      <c r="D4442" s="8" t="s">
        <v>787</v>
      </c>
      <c r="E4442" s="8">
        <v>8573</v>
      </c>
      <c r="F4442" s="9">
        <v>44684</v>
      </c>
      <c r="G4442" s="9">
        <v>44685</v>
      </c>
      <c r="H4442" s="8">
        <v>60</v>
      </c>
      <c r="I4442" s="9">
        <f>G4442+60</f>
        <v>44745</v>
      </c>
      <c r="J4442" s="9">
        <v>44711</v>
      </c>
      <c r="K4442" s="8">
        <f>J4442-I4442</f>
        <v>-34</v>
      </c>
      <c r="L4442" s="10">
        <v>505</v>
      </c>
      <c r="M4442" s="8">
        <v>50.5</v>
      </c>
      <c r="N4442" s="10">
        <f>L4442*K4442</f>
        <v>-17170</v>
      </c>
      <c r="O4442" s="8" t="s">
        <v>67</v>
      </c>
      <c r="P4442" s="8" t="s">
        <v>68</v>
      </c>
      <c r="Q4442" s="8" t="s">
        <v>69</v>
      </c>
      <c r="R4442" s="8" t="s">
        <v>70</v>
      </c>
    </row>
    <row r="4443" spans="1:18" ht="60" customHeight="1" x14ac:dyDescent="0.25">
      <c r="A4443" s="8" t="s">
        <v>4205</v>
      </c>
      <c r="B4443" s="11">
        <v>1725.13</v>
      </c>
      <c r="C4443" s="8" t="s">
        <v>786</v>
      </c>
      <c r="D4443" s="8" t="s">
        <v>787</v>
      </c>
      <c r="E4443" s="8">
        <v>8573</v>
      </c>
      <c r="F4443" s="9">
        <v>44684</v>
      </c>
      <c r="G4443" s="9">
        <v>44685</v>
      </c>
      <c r="H4443" s="8">
        <v>60</v>
      </c>
      <c r="I4443" s="9">
        <f>G4443+60</f>
        <v>44745</v>
      </c>
      <c r="J4443" s="9">
        <v>44711</v>
      </c>
      <c r="K4443" s="8">
        <f>J4443-I4443</f>
        <v>-34</v>
      </c>
      <c r="L4443" s="10">
        <v>1063.3</v>
      </c>
      <c r="M4443" s="8">
        <v>106.33</v>
      </c>
      <c r="N4443" s="10">
        <f>L4443*K4443</f>
        <v>-36152.199999999997</v>
      </c>
      <c r="O4443" s="8" t="s">
        <v>67</v>
      </c>
      <c r="P4443" s="8" t="s">
        <v>68</v>
      </c>
      <c r="Q4443" s="8" t="s">
        <v>69</v>
      </c>
      <c r="R4443" s="8" t="s">
        <v>70</v>
      </c>
    </row>
    <row r="4444" spans="1:18" ht="60" customHeight="1" x14ac:dyDescent="0.25">
      <c r="A4444" s="8" t="s">
        <v>4206</v>
      </c>
      <c r="B4444" s="11">
        <v>3761.34</v>
      </c>
      <c r="C4444" s="8" t="s">
        <v>786</v>
      </c>
      <c r="D4444" s="8" t="s">
        <v>787</v>
      </c>
      <c r="E4444" s="8">
        <v>8573</v>
      </c>
      <c r="F4444" s="9">
        <v>44685</v>
      </c>
      <c r="G4444" s="9">
        <v>44686</v>
      </c>
      <c r="H4444" s="8">
        <v>60</v>
      </c>
      <c r="I4444" s="9">
        <f>G4444+60</f>
        <v>44746</v>
      </c>
      <c r="J4444" s="9">
        <v>44711</v>
      </c>
      <c r="K4444" s="8">
        <f>J4444-I4444</f>
        <v>-35</v>
      </c>
      <c r="L4444" s="10">
        <v>3419.4</v>
      </c>
      <c r="M4444" s="8">
        <v>341.94</v>
      </c>
      <c r="N4444" s="10">
        <f>L4444*K4444</f>
        <v>-119679</v>
      </c>
      <c r="O4444" s="8" t="s">
        <v>59</v>
      </c>
      <c r="P4444" s="8" t="s">
        <v>60</v>
      </c>
      <c r="Q4444" s="8" t="s">
        <v>61</v>
      </c>
      <c r="R4444" s="8" t="s">
        <v>62</v>
      </c>
    </row>
    <row r="4445" spans="1:18" ht="60" customHeight="1" x14ac:dyDescent="0.25">
      <c r="A4445" s="8" t="s">
        <v>4207</v>
      </c>
      <c r="B4445" s="11">
        <v>11284.02</v>
      </c>
      <c r="C4445" s="8" t="s">
        <v>786</v>
      </c>
      <c r="D4445" s="8" t="s">
        <v>787</v>
      </c>
      <c r="E4445" s="8">
        <v>8573</v>
      </c>
      <c r="F4445" s="9">
        <v>44686</v>
      </c>
      <c r="G4445" s="9">
        <v>44687</v>
      </c>
      <c r="H4445" s="8">
        <v>60</v>
      </c>
      <c r="I4445" s="9">
        <f>G4445+60</f>
        <v>44747</v>
      </c>
      <c r="J4445" s="9">
        <v>44711</v>
      </c>
      <c r="K4445" s="8">
        <f>J4445-I4445</f>
        <v>-36</v>
      </c>
      <c r="L4445" s="10">
        <v>10258.200000000001</v>
      </c>
      <c r="M4445" s="8">
        <v>1025.82</v>
      </c>
      <c r="N4445" s="10">
        <f>L4445*K4445</f>
        <v>-369295.2</v>
      </c>
      <c r="O4445" s="8" t="s">
        <v>59</v>
      </c>
      <c r="P4445" s="8" t="s">
        <v>60</v>
      </c>
      <c r="Q4445" s="8" t="s">
        <v>61</v>
      </c>
      <c r="R4445" s="8" t="s">
        <v>62</v>
      </c>
    </row>
    <row r="4446" spans="1:18" ht="60" customHeight="1" x14ac:dyDescent="0.25">
      <c r="A4446" s="8" t="s">
        <v>4208</v>
      </c>
      <c r="B4446" s="11">
        <v>3532.98</v>
      </c>
      <c r="C4446" s="8" t="s">
        <v>786</v>
      </c>
      <c r="D4446" s="8" t="s">
        <v>787</v>
      </c>
      <c r="E4446" s="8">
        <v>8573</v>
      </c>
      <c r="F4446" s="9">
        <v>44687</v>
      </c>
      <c r="G4446" s="9">
        <v>44688</v>
      </c>
      <c r="H4446" s="8">
        <v>60</v>
      </c>
      <c r="I4446" s="9">
        <f>G4446+60</f>
        <v>44748</v>
      </c>
      <c r="J4446" s="9">
        <v>44711</v>
      </c>
      <c r="K4446" s="8">
        <f>J4446-I4446</f>
        <v>-37</v>
      </c>
      <c r="L4446" s="10">
        <v>3211.8</v>
      </c>
      <c r="M4446" s="8">
        <v>321.18</v>
      </c>
      <c r="N4446" s="10">
        <f>L4446*K4446</f>
        <v>-118836.6</v>
      </c>
      <c r="O4446" s="8" t="s">
        <v>59</v>
      </c>
      <c r="P4446" s="8" t="s">
        <v>60</v>
      </c>
      <c r="Q4446" s="8" t="s">
        <v>61</v>
      </c>
      <c r="R4446" s="8" t="s">
        <v>62</v>
      </c>
    </row>
    <row r="4447" spans="1:18" ht="60" customHeight="1" x14ac:dyDescent="0.25">
      <c r="A4447" s="8" t="s">
        <v>4209</v>
      </c>
      <c r="B4447" s="11">
        <v>6559.83</v>
      </c>
      <c r="C4447" s="8" t="s">
        <v>786</v>
      </c>
      <c r="D4447" s="8" t="s">
        <v>787</v>
      </c>
      <c r="E4447" s="8">
        <v>8573</v>
      </c>
      <c r="F4447" s="9">
        <v>44687</v>
      </c>
      <c r="G4447" s="9">
        <v>44688</v>
      </c>
      <c r="H4447" s="8">
        <v>60</v>
      </c>
      <c r="I4447" s="9">
        <f>G4447+60</f>
        <v>44748</v>
      </c>
      <c r="J4447" s="9">
        <v>44711</v>
      </c>
      <c r="K4447" s="8">
        <f>J4447-I4447</f>
        <v>-37</v>
      </c>
      <c r="L4447" s="10">
        <v>5963.48</v>
      </c>
      <c r="M4447" s="8">
        <v>596.35</v>
      </c>
      <c r="N4447" s="10">
        <f>L4447*K4447</f>
        <v>-220648.75999999998</v>
      </c>
      <c r="O4447" s="8" t="s">
        <v>59</v>
      </c>
      <c r="P4447" s="8" t="s">
        <v>60</v>
      </c>
      <c r="Q4447" s="8" t="s">
        <v>61</v>
      </c>
      <c r="R4447" s="8" t="s">
        <v>62</v>
      </c>
    </row>
    <row r="4448" spans="1:18" ht="60" customHeight="1" x14ac:dyDescent="0.25">
      <c r="A4448" s="8" t="s">
        <v>4210</v>
      </c>
      <c r="B4448" s="11">
        <v>1925</v>
      </c>
      <c r="C4448" s="8" t="s">
        <v>786</v>
      </c>
      <c r="D4448" s="8" t="s">
        <v>787</v>
      </c>
      <c r="E4448" s="8">
        <v>8573</v>
      </c>
      <c r="F4448" s="9">
        <v>44691</v>
      </c>
      <c r="G4448" s="9">
        <v>44692</v>
      </c>
      <c r="H4448" s="8">
        <v>60</v>
      </c>
      <c r="I4448" s="9">
        <f>G4448+60</f>
        <v>44752</v>
      </c>
      <c r="J4448" s="9">
        <v>44711</v>
      </c>
      <c r="K4448" s="8">
        <f>J4448-I4448</f>
        <v>-41</v>
      </c>
      <c r="L4448" s="10">
        <v>1750</v>
      </c>
      <c r="M4448" s="8">
        <v>175</v>
      </c>
      <c r="N4448" s="10">
        <f>L4448*K4448</f>
        <v>-71750</v>
      </c>
      <c r="O4448" s="8" t="s">
        <v>67</v>
      </c>
      <c r="P4448" s="8" t="s">
        <v>68</v>
      </c>
      <c r="Q4448" s="8" t="s">
        <v>69</v>
      </c>
      <c r="R4448" s="8" t="s">
        <v>70</v>
      </c>
    </row>
    <row r="4449" spans="1:18" ht="60" customHeight="1" x14ac:dyDescent="0.25">
      <c r="A4449" s="8" t="s">
        <v>4211</v>
      </c>
      <c r="B4449" s="11">
        <v>1925</v>
      </c>
      <c r="C4449" s="8" t="s">
        <v>786</v>
      </c>
      <c r="D4449" s="8" t="s">
        <v>787</v>
      </c>
      <c r="E4449" s="8">
        <v>8573</v>
      </c>
      <c r="F4449" s="9">
        <v>44691</v>
      </c>
      <c r="G4449" s="9">
        <v>44692</v>
      </c>
      <c r="H4449" s="8">
        <v>60</v>
      </c>
      <c r="I4449" s="9">
        <f>G4449+60</f>
        <v>44752</v>
      </c>
      <c r="J4449" s="9">
        <v>44711</v>
      </c>
      <c r="K4449" s="8">
        <f>J4449-I4449</f>
        <v>-41</v>
      </c>
      <c r="L4449" s="10">
        <v>1750</v>
      </c>
      <c r="M4449" s="8">
        <v>175</v>
      </c>
      <c r="N4449" s="10">
        <f>L4449*K4449</f>
        <v>-71750</v>
      </c>
      <c r="O4449" s="8" t="s">
        <v>67</v>
      </c>
      <c r="P4449" s="8" t="s">
        <v>68</v>
      </c>
      <c r="Q4449" s="8" t="s">
        <v>69</v>
      </c>
      <c r="R4449" s="8" t="s">
        <v>70</v>
      </c>
    </row>
    <row r="4450" spans="1:18" ht="60" customHeight="1" x14ac:dyDescent="0.25">
      <c r="A4450" s="8" t="s">
        <v>4212</v>
      </c>
      <c r="B4450" s="11">
        <v>14692.26</v>
      </c>
      <c r="C4450" s="8" t="s">
        <v>786</v>
      </c>
      <c r="D4450" s="8" t="s">
        <v>787</v>
      </c>
      <c r="E4450" s="8">
        <v>8573</v>
      </c>
      <c r="F4450" s="9">
        <v>44693</v>
      </c>
      <c r="G4450" s="9">
        <v>44694</v>
      </c>
      <c r="H4450" s="8">
        <v>60</v>
      </c>
      <c r="I4450" s="9">
        <f>G4450+60</f>
        <v>44754</v>
      </c>
      <c r="J4450" s="9">
        <v>44711</v>
      </c>
      <c r="K4450" s="8">
        <f>J4450-I4450</f>
        <v>-43</v>
      </c>
      <c r="L4450" s="10">
        <v>13356.6</v>
      </c>
      <c r="M4450" s="8">
        <v>1335.66</v>
      </c>
      <c r="N4450" s="10">
        <f>L4450*K4450</f>
        <v>-574333.80000000005</v>
      </c>
      <c r="O4450" s="8" t="s">
        <v>59</v>
      </c>
      <c r="P4450" s="8" t="s">
        <v>60</v>
      </c>
      <c r="Q4450" s="8" t="s">
        <v>61</v>
      </c>
      <c r="R4450" s="8" t="s">
        <v>62</v>
      </c>
    </row>
    <row r="4451" spans="1:18" ht="60" customHeight="1" x14ac:dyDescent="0.25">
      <c r="A4451" s="8" t="s">
        <v>4213</v>
      </c>
      <c r="B4451" s="11">
        <v>3761.34</v>
      </c>
      <c r="C4451" s="8" t="s">
        <v>786</v>
      </c>
      <c r="D4451" s="8" t="s">
        <v>787</v>
      </c>
      <c r="E4451" s="8">
        <v>8573</v>
      </c>
      <c r="F4451" s="9">
        <v>44698</v>
      </c>
      <c r="G4451" s="9">
        <v>44700</v>
      </c>
      <c r="H4451" s="8">
        <v>60</v>
      </c>
      <c r="I4451" s="9">
        <f>G4451+60</f>
        <v>44760</v>
      </c>
      <c r="J4451" s="9">
        <v>44711</v>
      </c>
      <c r="K4451" s="8">
        <f>J4451-I4451</f>
        <v>-49</v>
      </c>
      <c r="L4451" s="10">
        <v>3419.4</v>
      </c>
      <c r="M4451" s="8">
        <v>341.94</v>
      </c>
      <c r="N4451" s="10">
        <f>L4451*K4451</f>
        <v>-167550.6</v>
      </c>
      <c r="O4451" s="8" t="s">
        <v>59</v>
      </c>
      <c r="P4451" s="8" t="s">
        <v>60</v>
      </c>
      <c r="Q4451" s="8" t="s">
        <v>61</v>
      </c>
      <c r="R4451" s="8" t="s">
        <v>62</v>
      </c>
    </row>
    <row r="4452" spans="1:18" ht="60" customHeight="1" x14ac:dyDescent="0.25">
      <c r="A4452" s="8" t="s">
        <v>4214</v>
      </c>
      <c r="B4452" s="11">
        <v>646.25</v>
      </c>
      <c r="C4452" s="8" t="s">
        <v>1678</v>
      </c>
      <c r="D4452" s="8" t="s">
        <v>1679</v>
      </c>
      <c r="E4452" s="8">
        <v>8249</v>
      </c>
      <c r="F4452" s="9">
        <v>44666</v>
      </c>
      <c r="G4452" s="9">
        <v>44671</v>
      </c>
      <c r="H4452" s="8">
        <v>60</v>
      </c>
      <c r="I4452" s="9">
        <f>G4452+60</f>
        <v>44731</v>
      </c>
      <c r="J4452" s="9">
        <v>44705</v>
      </c>
      <c r="K4452" s="8">
        <f>J4452-I4452</f>
        <v>-26</v>
      </c>
      <c r="L4452" s="10">
        <v>587.5</v>
      </c>
      <c r="M4452" s="8">
        <v>58.75</v>
      </c>
      <c r="N4452" s="10">
        <f>L4452*K4452</f>
        <v>-15275</v>
      </c>
      <c r="O4452" s="8" t="s">
        <v>905</v>
      </c>
      <c r="P4452" s="8" t="s">
        <v>906</v>
      </c>
      <c r="Q4452" s="8" t="s">
        <v>907</v>
      </c>
      <c r="R4452" s="8" t="s">
        <v>906</v>
      </c>
    </row>
    <row r="4453" spans="1:18" ht="60" customHeight="1" x14ac:dyDescent="0.25">
      <c r="A4453" s="8" t="s">
        <v>4215</v>
      </c>
      <c r="B4453" s="11">
        <v>384.56</v>
      </c>
      <c r="C4453" s="8" t="s">
        <v>786</v>
      </c>
      <c r="D4453" s="8" t="s">
        <v>787</v>
      </c>
      <c r="E4453" s="8">
        <v>8573</v>
      </c>
      <c r="F4453" s="9">
        <v>44699</v>
      </c>
      <c r="G4453" s="9">
        <v>44700</v>
      </c>
      <c r="H4453" s="8">
        <v>60</v>
      </c>
      <c r="I4453" s="9">
        <f>G4453+60</f>
        <v>44760</v>
      </c>
      <c r="J4453" s="9">
        <v>44711</v>
      </c>
      <c r="K4453" s="8">
        <f>J4453-I4453</f>
        <v>-49</v>
      </c>
      <c r="L4453" s="10">
        <v>149.6</v>
      </c>
      <c r="M4453" s="8">
        <v>14.96</v>
      </c>
      <c r="N4453" s="10">
        <f>L4453*K4453</f>
        <v>-7330.4</v>
      </c>
      <c r="O4453" s="8" t="s">
        <v>59</v>
      </c>
      <c r="P4453" s="8" t="s">
        <v>60</v>
      </c>
      <c r="Q4453" s="8" t="s">
        <v>61</v>
      </c>
      <c r="R4453" s="8" t="s">
        <v>62</v>
      </c>
    </row>
    <row r="4454" spans="1:18" ht="60" customHeight="1" x14ac:dyDescent="0.25">
      <c r="A4454" s="8" t="s">
        <v>4215</v>
      </c>
      <c r="B4454" s="11">
        <v>384.56</v>
      </c>
      <c r="C4454" s="8" t="s">
        <v>786</v>
      </c>
      <c r="D4454" s="8" t="s">
        <v>787</v>
      </c>
      <c r="E4454" s="8">
        <v>8573</v>
      </c>
      <c r="F4454" s="9">
        <v>44699</v>
      </c>
      <c r="G4454" s="9">
        <v>44700</v>
      </c>
      <c r="H4454" s="8">
        <v>60</v>
      </c>
      <c r="I4454" s="9">
        <f>G4454+60</f>
        <v>44760</v>
      </c>
      <c r="J4454" s="9">
        <v>44711</v>
      </c>
      <c r="K4454" s="8">
        <f>J4454-I4454</f>
        <v>-49</v>
      </c>
      <c r="L4454" s="10">
        <v>200</v>
      </c>
      <c r="M4454" s="8">
        <v>20</v>
      </c>
      <c r="N4454" s="10">
        <f>L4454*K4454</f>
        <v>-9800</v>
      </c>
      <c r="O4454" s="8" t="s">
        <v>59</v>
      </c>
      <c r="P4454" s="8" t="s">
        <v>60</v>
      </c>
      <c r="Q4454" s="8" t="s">
        <v>61</v>
      </c>
      <c r="R4454" s="8" t="s">
        <v>62</v>
      </c>
    </row>
    <row r="4455" spans="1:18" ht="60" customHeight="1" x14ac:dyDescent="0.25">
      <c r="A4455" s="8" t="s">
        <v>4216</v>
      </c>
      <c r="B4455" s="11">
        <v>73.92</v>
      </c>
      <c r="C4455" s="8" t="s">
        <v>786</v>
      </c>
      <c r="D4455" s="8" t="s">
        <v>787</v>
      </c>
      <c r="E4455" s="8">
        <v>8573</v>
      </c>
      <c r="F4455" s="9">
        <v>44699</v>
      </c>
      <c r="G4455" s="9">
        <v>44700</v>
      </c>
      <c r="H4455" s="8">
        <v>60</v>
      </c>
      <c r="I4455" s="9">
        <f>G4455+60</f>
        <v>44760</v>
      </c>
      <c r="J4455" s="9">
        <v>44711</v>
      </c>
      <c r="K4455" s="8">
        <f>J4455-I4455</f>
        <v>-49</v>
      </c>
      <c r="L4455" s="10">
        <v>31.5</v>
      </c>
      <c r="M4455" s="8">
        <v>3.15</v>
      </c>
      <c r="N4455" s="10">
        <f>L4455*K4455</f>
        <v>-1543.5</v>
      </c>
      <c r="O4455" s="8" t="s">
        <v>59</v>
      </c>
      <c r="P4455" s="8" t="s">
        <v>60</v>
      </c>
      <c r="Q4455" s="8" t="s">
        <v>61</v>
      </c>
      <c r="R4455" s="8" t="s">
        <v>62</v>
      </c>
    </row>
    <row r="4456" spans="1:18" ht="60" customHeight="1" x14ac:dyDescent="0.25">
      <c r="A4456" s="8" t="s">
        <v>4216</v>
      </c>
      <c r="B4456" s="11">
        <v>73.92</v>
      </c>
      <c r="C4456" s="8" t="s">
        <v>786</v>
      </c>
      <c r="D4456" s="8" t="s">
        <v>787</v>
      </c>
      <c r="E4456" s="8">
        <v>8573</v>
      </c>
      <c r="F4456" s="9">
        <v>44699</v>
      </c>
      <c r="G4456" s="9">
        <v>44700</v>
      </c>
      <c r="H4456" s="8">
        <v>60</v>
      </c>
      <c r="I4456" s="9">
        <f>G4456+60</f>
        <v>44760</v>
      </c>
      <c r="J4456" s="9">
        <v>44711</v>
      </c>
      <c r="K4456" s="8">
        <f>J4456-I4456</f>
        <v>-49</v>
      </c>
      <c r="L4456" s="10">
        <v>6.9</v>
      </c>
      <c r="M4456" s="8">
        <v>0.69</v>
      </c>
      <c r="N4456" s="10">
        <f>L4456*K4456</f>
        <v>-338.1</v>
      </c>
      <c r="O4456" s="8" t="s">
        <v>59</v>
      </c>
      <c r="P4456" s="8" t="s">
        <v>60</v>
      </c>
      <c r="Q4456" s="8" t="s">
        <v>61</v>
      </c>
      <c r="R4456" s="8" t="s">
        <v>62</v>
      </c>
    </row>
    <row r="4457" spans="1:18" ht="60" customHeight="1" x14ac:dyDescent="0.25">
      <c r="A4457" s="8" t="s">
        <v>4216</v>
      </c>
      <c r="B4457" s="11">
        <v>73.92</v>
      </c>
      <c r="C4457" s="8" t="s">
        <v>786</v>
      </c>
      <c r="D4457" s="8" t="s">
        <v>787</v>
      </c>
      <c r="E4457" s="8">
        <v>8573</v>
      </c>
      <c r="F4457" s="9">
        <v>44699</v>
      </c>
      <c r="G4457" s="9">
        <v>44700</v>
      </c>
      <c r="H4457" s="8">
        <v>60</v>
      </c>
      <c r="I4457" s="9">
        <f>G4457+60</f>
        <v>44760</v>
      </c>
      <c r="J4457" s="9">
        <v>44711</v>
      </c>
      <c r="K4457" s="8">
        <f>J4457-I4457</f>
        <v>-49</v>
      </c>
      <c r="L4457" s="10">
        <v>28.8</v>
      </c>
      <c r="M4457" s="8">
        <v>2.88</v>
      </c>
      <c r="N4457" s="10">
        <f>L4457*K4457</f>
        <v>-1411.2</v>
      </c>
      <c r="O4457" s="8" t="s">
        <v>59</v>
      </c>
      <c r="P4457" s="8" t="s">
        <v>60</v>
      </c>
      <c r="Q4457" s="8" t="s">
        <v>61</v>
      </c>
      <c r="R4457" s="8" t="s">
        <v>62</v>
      </c>
    </row>
    <row r="4458" spans="1:18" ht="60" customHeight="1" x14ac:dyDescent="0.25">
      <c r="A4458" s="8" t="s">
        <v>4217</v>
      </c>
      <c r="B4458" s="11">
        <v>47.52</v>
      </c>
      <c r="C4458" s="8" t="s">
        <v>786</v>
      </c>
      <c r="D4458" s="8" t="s">
        <v>787</v>
      </c>
      <c r="E4458" s="8">
        <v>8404</v>
      </c>
      <c r="F4458" s="9">
        <v>44699</v>
      </c>
      <c r="G4458" s="9">
        <v>44700</v>
      </c>
      <c r="H4458" s="8">
        <v>60</v>
      </c>
      <c r="I4458" s="9">
        <f>G4458+60</f>
        <v>44760</v>
      </c>
      <c r="J4458" s="9">
        <v>44708</v>
      </c>
      <c r="K4458" s="8">
        <f>J4458-I4458</f>
        <v>-52</v>
      </c>
      <c r="L4458" s="10">
        <v>43.2</v>
      </c>
      <c r="M4458" s="8">
        <v>4.32</v>
      </c>
      <c r="N4458" s="10">
        <f>L4458*K4458</f>
        <v>-2246.4</v>
      </c>
      <c r="O4458" s="8" t="s">
        <v>59</v>
      </c>
      <c r="P4458" s="8" t="s">
        <v>60</v>
      </c>
      <c r="Q4458" s="8" t="s">
        <v>61</v>
      </c>
      <c r="R4458" s="8" t="s">
        <v>62</v>
      </c>
    </row>
    <row r="4459" spans="1:18" ht="60" customHeight="1" x14ac:dyDescent="0.25">
      <c r="A4459" s="8" t="s">
        <v>4218</v>
      </c>
      <c r="B4459" s="11">
        <v>11284.02</v>
      </c>
      <c r="C4459" s="8" t="s">
        <v>786</v>
      </c>
      <c r="D4459" s="8" t="s">
        <v>787</v>
      </c>
      <c r="E4459" s="8">
        <v>8573</v>
      </c>
      <c r="F4459" s="9">
        <v>44700</v>
      </c>
      <c r="G4459" s="9">
        <v>44701</v>
      </c>
      <c r="H4459" s="8">
        <v>60</v>
      </c>
      <c r="I4459" s="9">
        <f>G4459+60</f>
        <v>44761</v>
      </c>
      <c r="J4459" s="9">
        <v>44711</v>
      </c>
      <c r="K4459" s="8">
        <f>J4459-I4459</f>
        <v>-50</v>
      </c>
      <c r="L4459" s="10">
        <v>10258.200000000001</v>
      </c>
      <c r="M4459" s="8">
        <v>1025.82</v>
      </c>
      <c r="N4459" s="10">
        <f>L4459*K4459</f>
        <v>-512910.00000000006</v>
      </c>
      <c r="O4459" s="8" t="s">
        <v>59</v>
      </c>
      <c r="P4459" s="8" t="s">
        <v>60</v>
      </c>
      <c r="Q4459" s="8" t="s">
        <v>61</v>
      </c>
      <c r="R4459" s="8" t="s">
        <v>62</v>
      </c>
    </row>
    <row r="4460" spans="1:18" ht="60" customHeight="1" x14ac:dyDescent="0.25">
      <c r="A4460" s="8" t="s">
        <v>4219</v>
      </c>
      <c r="B4460" s="11">
        <v>880</v>
      </c>
      <c r="C4460" s="8" t="s">
        <v>786</v>
      </c>
      <c r="D4460" s="8" t="s">
        <v>787</v>
      </c>
      <c r="E4460" s="8">
        <v>9218</v>
      </c>
      <c r="F4460" s="9">
        <v>44701</v>
      </c>
      <c r="G4460" s="9">
        <v>44702</v>
      </c>
      <c r="H4460" s="8">
        <v>60</v>
      </c>
      <c r="I4460" s="9">
        <f>G4460+60</f>
        <v>44762</v>
      </c>
      <c r="J4460" s="9">
        <v>44719</v>
      </c>
      <c r="K4460" s="8">
        <f>J4460-I4460</f>
        <v>-43</v>
      </c>
      <c r="L4460" s="10">
        <v>800</v>
      </c>
      <c r="M4460" s="8">
        <v>80</v>
      </c>
      <c r="N4460" s="10">
        <f>L4460*K4460</f>
        <v>-34400</v>
      </c>
      <c r="O4460" s="8" t="s">
        <v>59</v>
      </c>
      <c r="P4460" s="8" t="s">
        <v>60</v>
      </c>
      <c r="Q4460" s="8" t="s">
        <v>61</v>
      </c>
      <c r="R4460" s="8" t="s">
        <v>62</v>
      </c>
    </row>
    <row r="4461" spans="1:18" ht="60" customHeight="1" x14ac:dyDescent="0.25">
      <c r="A4461" s="8" t="s">
        <v>4220</v>
      </c>
      <c r="B4461" s="11">
        <v>600.6</v>
      </c>
      <c r="C4461" s="8" t="s">
        <v>786</v>
      </c>
      <c r="D4461" s="8" t="s">
        <v>787</v>
      </c>
      <c r="E4461" s="8">
        <v>8573</v>
      </c>
      <c r="F4461" s="9">
        <v>44704</v>
      </c>
      <c r="G4461" s="9">
        <v>44705</v>
      </c>
      <c r="H4461" s="8">
        <v>60</v>
      </c>
      <c r="I4461" s="9">
        <f>G4461+60</f>
        <v>44765</v>
      </c>
      <c r="J4461" s="9">
        <v>44711</v>
      </c>
      <c r="K4461" s="8">
        <f>J4461-I4461</f>
        <v>-54</v>
      </c>
      <c r="L4461" s="10">
        <v>505</v>
      </c>
      <c r="M4461" s="8">
        <v>50.5</v>
      </c>
      <c r="N4461" s="10">
        <f>L4461*K4461</f>
        <v>-27270</v>
      </c>
      <c r="O4461" s="8" t="s">
        <v>67</v>
      </c>
      <c r="P4461" s="8" t="s">
        <v>68</v>
      </c>
      <c r="Q4461" s="8" t="s">
        <v>69</v>
      </c>
      <c r="R4461" s="8" t="s">
        <v>70</v>
      </c>
    </row>
    <row r="4462" spans="1:18" ht="60" customHeight="1" x14ac:dyDescent="0.25">
      <c r="A4462" s="8" t="s">
        <v>4220</v>
      </c>
      <c r="B4462" s="11">
        <v>600.6</v>
      </c>
      <c r="C4462" s="8" t="s">
        <v>786</v>
      </c>
      <c r="D4462" s="8" t="s">
        <v>787</v>
      </c>
      <c r="E4462" s="8">
        <v>8573</v>
      </c>
      <c r="F4462" s="9">
        <v>44704</v>
      </c>
      <c r="G4462" s="9">
        <v>44705</v>
      </c>
      <c r="H4462" s="8">
        <v>60</v>
      </c>
      <c r="I4462" s="9">
        <f>G4462+60</f>
        <v>44765</v>
      </c>
      <c r="J4462" s="9">
        <v>44711</v>
      </c>
      <c r="K4462" s="8">
        <f>J4462-I4462</f>
        <v>-54</v>
      </c>
      <c r="L4462" s="10">
        <v>41</v>
      </c>
      <c r="M4462" s="8">
        <v>4.0999999999999996</v>
      </c>
      <c r="N4462" s="10">
        <f>L4462*K4462</f>
        <v>-2214</v>
      </c>
      <c r="O4462" s="8" t="s">
        <v>67</v>
      </c>
      <c r="P4462" s="8" t="s">
        <v>68</v>
      </c>
      <c r="Q4462" s="8" t="s">
        <v>69</v>
      </c>
      <c r="R4462" s="8" t="s">
        <v>70</v>
      </c>
    </row>
    <row r="4463" spans="1:18" ht="60" customHeight="1" x14ac:dyDescent="0.25">
      <c r="A4463" s="8" t="s">
        <v>4221</v>
      </c>
      <c r="B4463" s="11">
        <v>3179.68</v>
      </c>
      <c r="C4463" s="8" t="s">
        <v>786</v>
      </c>
      <c r="D4463" s="8" t="s">
        <v>787</v>
      </c>
      <c r="E4463" s="8">
        <v>9928</v>
      </c>
      <c r="F4463" s="9">
        <v>44713</v>
      </c>
      <c r="G4463" s="9">
        <v>44715</v>
      </c>
      <c r="H4463" s="8">
        <v>60</v>
      </c>
      <c r="I4463" s="9">
        <f>G4463+60</f>
        <v>44775</v>
      </c>
      <c r="J4463" s="9">
        <v>44728</v>
      </c>
      <c r="K4463" s="8">
        <f>J4463-I4463</f>
        <v>-47</v>
      </c>
      <c r="L4463" s="10">
        <v>2890.62</v>
      </c>
      <c r="M4463" s="8">
        <v>289.06</v>
      </c>
      <c r="N4463" s="10">
        <f>L4463*K4463</f>
        <v>-135859.13999999998</v>
      </c>
      <c r="O4463" s="8" t="s">
        <v>59</v>
      </c>
      <c r="P4463" s="8" t="s">
        <v>60</v>
      </c>
      <c r="Q4463" s="8" t="s">
        <v>61</v>
      </c>
      <c r="R4463" s="8" t="s">
        <v>62</v>
      </c>
    </row>
    <row r="4464" spans="1:18" ht="60" customHeight="1" x14ac:dyDescent="0.25">
      <c r="A4464" s="8" t="s">
        <v>4222</v>
      </c>
      <c r="B4464" s="11">
        <v>219.58</v>
      </c>
      <c r="C4464" s="8" t="s">
        <v>786</v>
      </c>
      <c r="D4464" s="8" t="s">
        <v>787</v>
      </c>
      <c r="E4464" s="8">
        <v>9928</v>
      </c>
      <c r="F4464" s="9">
        <v>44713</v>
      </c>
      <c r="G4464" s="9">
        <v>44714</v>
      </c>
      <c r="H4464" s="8">
        <v>60</v>
      </c>
      <c r="I4464" s="9">
        <f>G4464+60</f>
        <v>44774</v>
      </c>
      <c r="J4464" s="9">
        <v>44728</v>
      </c>
      <c r="K4464" s="8">
        <f>J4464-I4464</f>
        <v>-46</v>
      </c>
      <c r="L4464" s="10">
        <v>79.3</v>
      </c>
      <c r="M4464" s="8">
        <v>7.93</v>
      </c>
      <c r="N4464" s="10">
        <f>L4464*K4464</f>
        <v>-3647.7999999999997</v>
      </c>
      <c r="O4464" s="8" t="s">
        <v>59</v>
      </c>
      <c r="P4464" s="8" t="s">
        <v>60</v>
      </c>
      <c r="Q4464" s="8" t="s">
        <v>61</v>
      </c>
      <c r="R4464" s="8" t="s">
        <v>62</v>
      </c>
    </row>
    <row r="4465" spans="1:18" ht="60" customHeight="1" x14ac:dyDescent="0.25">
      <c r="A4465" s="8" t="s">
        <v>4222</v>
      </c>
      <c r="B4465" s="11">
        <v>219.58</v>
      </c>
      <c r="C4465" s="8" t="s">
        <v>786</v>
      </c>
      <c r="D4465" s="8" t="s">
        <v>787</v>
      </c>
      <c r="E4465" s="8">
        <v>9928</v>
      </c>
      <c r="F4465" s="9">
        <v>44713</v>
      </c>
      <c r="G4465" s="9">
        <v>44714</v>
      </c>
      <c r="H4465" s="8">
        <v>60</v>
      </c>
      <c r="I4465" s="9">
        <f>G4465+60</f>
        <v>44774</v>
      </c>
      <c r="J4465" s="9">
        <v>44728</v>
      </c>
      <c r="K4465" s="8">
        <f>J4465-I4465</f>
        <v>-46</v>
      </c>
      <c r="L4465" s="10">
        <v>23.45</v>
      </c>
      <c r="M4465" s="8">
        <v>2.35</v>
      </c>
      <c r="N4465" s="10">
        <f>L4465*K4465</f>
        <v>-1078.7</v>
      </c>
      <c r="O4465" s="8" t="s">
        <v>59</v>
      </c>
      <c r="P4465" s="8" t="s">
        <v>60</v>
      </c>
      <c r="Q4465" s="8" t="s">
        <v>61</v>
      </c>
      <c r="R4465" s="8" t="s">
        <v>62</v>
      </c>
    </row>
    <row r="4466" spans="1:18" ht="60" customHeight="1" x14ac:dyDescent="0.25">
      <c r="A4466" s="8" t="s">
        <v>4222</v>
      </c>
      <c r="B4466" s="11">
        <v>219.58</v>
      </c>
      <c r="C4466" s="8" t="s">
        <v>786</v>
      </c>
      <c r="D4466" s="8" t="s">
        <v>787</v>
      </c>
      <c r="E4466" s="8">
        <v>9928</v>
      </c>
      <c r="F4466" s="9">
        <v>44713</v>
      </c>
      <c r="G4466" s="9">
        <v>44714</v>
      </c>
      <c r="H4466" s="8">
        <v>60</v>
      </c>
      <c r="I4466" s="9">
        <f>G4466+60</f>
        <v>44774</v>
      </c>
      <c r="J4466" s="9">
        <v>44728</v>
      </c>
      <c r="K4466" s="8">
        <f>J4466-I4466</f>
        <v>-46</v>
      </c>
      <c r="L4466" s="10">
        <v>10.49</v>
      </c>
      <c r="M4466" s="8">
        <v>1.05</v>
      </c>
      <c r="N4466" s="10">
        <f>L4466*K4466</f>
        <v>-482.54</v>
      </c>
      <c r="O4466" s="8" t="s">
        <v>59</v>
      </c>
      <c r="P4466" s="8" t="s">
        <v>60</v>
      </c>
      <c r="Q4466" s="8" t="s">
        <v>61</v>
      </c>
      <c r="R4466" s="8" t="s">
        <v>62</v>
      </c>
    </row>
    <row r="4467" spans="1:18" ht="60" customHeight="1" x14ac:dyDescent="0.25">
      <c r="A4467" s="8" t="s">
        <v>4222</v>
      </c>
      <c r="B4467" s="11">
        <v>219.58</v>
      </c>
      <c r="C4467" s="8" t="s">
        <v>786</v>
      </c>
      <c r="D4467" s="8" t="s">
        <v>787</v>
      </c>
      <c r="E4467" s="8">
        <v>9928</v>
      </c>
      <c r="F4467" s="9">
        <v>44713</v>
      </c>
      <c r="G4467" s="9">
        <v>44714</v>
      </c>
      <c r="H4467" s="8">
        <v>60</v>
      </c>
      <c r="I4467" s="9">
        <f>G4467+60</f>
        <v>44774</v>
      </c>
      <c r="J4467" s="9">
        <v>44728</v>
      </c>
      <c r="K4467" s="8">
        <f>J4467-I4467</f>
        <v>-46</v>
      </c>
      <c r="L4467" s="10">
        <v>86.38</v>
      </c>
      <c r="M4467" s="8">
        <v>8.6300000000000008</v>
      </c>
      <c r="N4467" s="10">
        <f>L4467*K4467</f>
        <v>-3973.4799999999996</v>
      </c>
      <c r="O4467" s="8" t="s">
        <v>59</v>
      </c>
      <c r="P4467" s="8" t="s">
        <v>60</v>
      </c>
      <c r="Q4467" s="8" t="s">
        <v>61</v>
      </c>
      <c r="R4467" s="8" t="s">
        <v>62</v>
      </c>
    </row>
    <row r="4468" spans="1:18" ht="60" customHeight="1" x14ac:dyDescent="0.25">
      <c r="A4468" s="8" t="s">
        <v>4223</v>
      </c>
      <c r="B4468" s="11">
        <v>7346.13</v>
      </c>
      <c r="C4468" s="8" t="s">
        <v>786</v>
      </c>
      <c r="D4468" s="8" t="s">
        <v>787</v>
      </c>
      <c r="E4468" s="8">
        <v>9928</v>
      </c>
      <c r="F4468" s="9">
        <v>44713</v>
      </c>
      <c r="G4468" s="9">
        <v>44714</v>
      </c>
      <c r="H4468" s="8">
        <v>60</v>
      </c>
      <c r="I4468" s="9">
        <f>G4468+60</f>
        <v>44774</v>
      </c>
      <c r="J4468" s="9">
        <v>44728</v>
      </c>
      <c r="K4468" s="8">
        <f>J4468-I4468</f>
        <v>-46</v>
      </c>
      <c r="L4468" s="10">
        <v>6678.3</v>
      </c>
      <c r="M4468" s="8">
        <v>667.83</v>
      </c>
      <c r="N4468" s="10">
        <f>L4468*K4468</f>
        <v>-307201.8</v>
      </c>
      <c r="O4468" s="8" t="s">
        <v>59</v>
      </c>
      <c r="P4468" s="8" t="s">
        <v>60</v>
      </c>
      <c r="Q4468" s="8" t="s">
        <v>61</v>
      </c>
      <c r="R4468" s="8" t="s">
        <v>62</v>
      </c>
    </row>
    <row r="4469" spans="1:18" ht="60" customHeight="1" x14ac:dyDescent="0.25">
      <c r="A4469" s="8" t="s">
        <v>4224</v>
      </c>
      <c r="B4469" s="11">
        <v>3279.91</v>
      </c>
      <c r="C4469" s="8" t="s">
        <v>786</v>
      </c>
      <c r="D4469" s="8" t="s">
        <v>787</v>
      </c>
      <c r="E4469" s="8">
        <v>10405</v>
      </c>
      <c r="F4469" s="9">
        <v>44720</v>
      </c>
      <c r="G4469" s="9">
        <v>44721</v>
      </c>
      <c r="H4469" s="8">
        <v>60</v>
      </c>
      <c r="I4469" s="9">
        <f>G4469+60</f>
        <v>44781</v>
      </c>
      <c r="J4469" s="9">
        <v>44735</v>
      </c>
      <c r="K4469" s="8">
        <f>J4469-I4469</f>
        <v>-46</v>
      </c>
      <c r="L4469" s="10">
        <v>2981.74</v>
      </c>
      <c r="M4469" s="8">
        <v>298.17</v>
      </c>
      <c r="N4469" s="10">
        <f>L4469*K4469</f>
        <v>-137160.03999999998</v>
      </c>
      <c r="O4469" s="8" t="s">
        <v>59</v>
      </c>
      <c r="P4469" s="8" t="s">
        <v>60</v>
      </c>
      <c r="Q4469" s="8" t="s">
        <v>61</v>
      </c>
      <c r="R4469" s="8" t="s">
        <v>62</v>
      </c>
    </row>
    <row r="4470" spans="1:18" ht="60" customHeight="1" x14ac:dyDescent="0.25">
      <c r="A4470" s="8" t="s">
        <v>4225</v>
      </c>
      <c r="B4470" s="11">
        <v>223.78</v>
      </c>
      <c r="C4470" s="8" t="s">
        <v>786</v>
      </c>
      <c r="D4470" s="8" t="s">
        <v>787</v>
      </c>
      <c r="E4470" s="8">
        <v>10405</v>
      </c>
      <c r="F4470" s="9">
        <v>44721</v>
      </c>
      <c r="G4470" s="9">
        <v>44723</v>
      </c>
      <c r="H4470" s="8">
        <v>60</v>
      </c>
      <c r="I4470" s="9">
        <f>G4470+60</f>
        <v>44783</v>
      </c>
      <c r="J4470" s="9">
        <v>44735</v>
      </c>
      <c r="K4470" s="8">
        <f>J4470-I4470</f>
        <v>-48</v>
      </c>
      <c r="L4470" s="10">
        <v>203.44</v>
      </c>
      <c r="M4470" s="8">
        <v>20.34</v>
      </c>
      <c r="N4470" s="10">
        <f>L4470*K4470</f>
        <v>-9765.119999999999</v>
      </c>
      <c r="O4470" s="8" t="s">
        <v>59</v>
      </c>
      <c r="P4470" s="8" t="s">
        <v>60</v>
      </c>
      <c r="Q4470" s="8" t="s">
        <v>61</v>
      </c>
      <c r="R4470" s="8" t="s">
        <v>62</v>
      </c>
    </row>
    <row r="4471" spans="1:18" ht="60" customHeight="1" x14ac:dyDescent="0.25">
      <c r="A4471" s="8" t="s">
        <v>4226</v>
      </c>
      <c r="B4471" s="11">
        <v>7522.68</v>
      </c>
      <c r="C4471" s="8" t="s">
        <v>786</v>
      </c>
      <c r="D4471" s="8" t="s">
        <v>787</v>
      </c>
      <c r="E4471" s="8">
        <v>10405</v>
      </c>
      <c r="F4471" s="9">
        <v>44722</v>
      </c>
      <c r="G4471" s="9">
        <v>44723</v>
      </c>
      <c r="H4471" s="8">
        <v>60</v>
      </c>
      <c r="I4471" s="9">
        <f>G4471+60</f>
        <v>44783</v>
      </c>
      <c r="J4471" s="9">
        <v>44735</v>
      </c>
      <c r="K4471" s="8">
        <f>J4471-I4471</f>
        <v>-48</v>
      </c>
      <c r="L4471" s="10">
        <v>6838.8</v>
      </c>
      <c r="M4471" s="8">
        <v>683.88</v>
      </c>
      <c r="N4471" s="10">
        <f>L4471*K4471</f>
        <v>-328262.40000000002</v>
      </c>
      <c r="O4471" s="8" t="s">
        <v>59</v>
      </c>
      <c r="P4471" s="8" t="s">
        <v>60</v>
      </c>
      <c r="Q4471" s="8" t="s">
        <v>61</v>
      </c>
      <c r="R4471" s="8" t="s">
        <v>62</v>
      </c>
    </row>
    <row r="4472" spans="1:18" ht="60" customHeight="1" x14ac:dyDescent="0.25">
      <c r="A4472" s="8" t="s">
        <v>4227</v>
      </c>
      <c r="B4472" s="11">
        <v>3179.68</v>
      </c>
      <c r="C4472" s="8" t="s">
        <v>786</v>
      </c>
      <c r="D4472" s="8" t="s">
        <v>787</v>
      </c>
      <c r="E4472" s="8">
        <v>10405</v>
      </c>
      <c r="F4472" s="9">
        <v>44722</v>
      </c>
      <c r="G4472" s="9">
        <v>44723</v>
      </c>
      <c r="H4472" s="8">
        <v>60</v>
      </c>
      <c r="I4472" s="9">
        <f>G4472+60</f>
        <v>44783</v>
      </c>
      <c r="J4472" s="9">
        <v>44735</v>
      </c>
      <c r="K4472" s="8">
        <f>J4472-I4472</f>
        <v>-48</v>
      </c>
      <c r="L4472" s="10">
        <v>2890.62</v>
      </c>
      <c r="M4472" s="8">
        <v>289.06</v>
      </c>
      <c r="N4472" s="10">
        <f>L4472*K4472</f>
        <v>-138749.76000000001</v>
      </c>
      <c r="O4472" s="8" t="s">
        <v>59</v>
      </c>
      <c r="P4472" s="8" t="s">
        <v>60</v>
      </c>
      <c r="Q4472" s="8" t="s">
        <v>61</v>
      </c>
      <c r="R4472" s="8" t="s">
        <v>62</v>
      </c>
    </row>
    <row r="4473" spans="1:18" ht="60" customHeight="1" x14ac:dyDescent="0.25">
      <c r="A4473" s="8" t="s">
        <v>4228</v>
      </c>
      <c r="B4473" s="11">
        <v>15045.36</v>
      </c>
      <c r="C4473" s="8" t="s">
        <v>786</v>
      </c>
      <c r="D4473" s="8" t="s">
        <v>787</v>
      </c>
      <c r="E4473" s="8">
        <v>10405</v>
      </c>
      <c r="F4473" s="9">
        <v>44722</v>
      </c>
      <c r="G4473" s="9">
        <v>44724</v>
      </c>
      <c r="H4473" s="8">
        <v>60</v>
      </c>
      <c r="I4473" s="9">
        <f>G4473+60</f>
        <v>44784</v>
      </c>
      <c r="J4473" s="9">
        <v>44735</v>
      </c>
      <c r="K4473" s="8">
        <f>J4473-I4473</f>
        <v>-49</v>
      </c>
      <c r="L4473" s="10">
        <v>13677.6</v>
      </c>
      <c r="M4473" s="8">
        <v>1367.76</v>
      </c>
      <c r="N4473" s="10">
        <f>L4473*K4473</f>
        <v>-670202.4</v>
      </c>
      <c r="O4473" s="8" t="s">
        <v>59</v>
      </c>
      <c r="P4473" s="8" t="s">
        <v>60</v>
      </c>
      <c r="Q4473" s="8" t="s">
        <v>61</v>
      </c>
      <c r="R4473" s="8" t="s">
        <v>62</v>
      </c>
    </row>
    <row r="4474" spans="1:18" ht="60" customHeight="1" x14ac:dyDescent="0.25">
      <c r="A4474" s="8" t="s">
        <v>4229</v>
      </c>
      <c r="B4474" s="11">
        <v>14692.26</v>
      </c>
      <c r="C4474" s="8" t="s">
        <v>786</v>
      </c>
      <c r="D4474" s="8" t="s">
        <v>787</v>
      </c>
      <c r="E4474" s="8">
        <v>10405</v>
      </c>
      <c r="F4474" s="9">
        <v>44728</v>
      </c>
      <c r="G4474" s="9">
        <v>44730</v>
      </c>
      <c r="H4474" s="8">
        <v>60</v>
      </c>
      <c r="I4474" s="9">
        <f>G4474+60</f>
        <v>44790</v>
      </c>
      <c r="J4474" s="9">
        <v>44735</v>
      </c>
      <c r="K4474" s="8">
        <f>J4474-I4474</f>
        <v>-55</v>
      </c>
      <c r="L4474" s="10">
        <v>13356.6</v>
      </c>
      <c r="M4474" s="8">
        <v>1335.66</v>
      </c>
      <c r="N4474" s="10">
        <f>L4474*K4474</f>
        <v>-734613</v>
      </c>
      <c r="O4474" s="8" t="s">
        <v>59</v>
      </c>
      <c r="P4474" s="8" t="s">
        <v>60</v>
      </c>
      <c r="Q4474" s="8" t="s">
        <v>61</v>
      </c>
      <c r="R4474" s="8" t="s">
        <v>62</v>
      </c>
    </row>
    <row r="4475" spans="1:18" ht="60" customHeight="1" x14ac:dyDescent="0.25">
      <c r="A4475" s="8" t="s">
        <v>4230</v>
      </c>
      <c r="B4475" s="11">
        <v>116.73</v>
      </c>
      <c r="C4475" s="8" t="s">
        <v>786</v>
      </c>
      <c r="D4475" s="8" t="s">
        <v>787</v>
      </c>
      <c r="E4475" s="8">
        <v>10405</v>
      </c>
      <c r="F4475" s="9">
        <v>44729</v>
      </c>
      <c r="G4475" s="9">
        <v>44730</v>
      </c>
      <c r="H4475" s="8">
        <v>60</v>
      </c>
      <c r="I4475" s="9">
        <f>G4475+60</f>
        <v>44790</v>
      </c>
      <c r="J4475" s="9">
        <v>44735</v>
      </c>
      <c r="K4475" s="8">
        <f>J4475-I4475</f>
        <v>-55</v>
      </c>
      <c r="L4475" s="10">
        <v>106.12</v>
      </c>
      <c r="M4475" s="8">
        <v>10.61</v>
      </c>
      <c r="N4475" s="10">
        <f>L4475*K4475</f>
        <v>-5836.6</v>
      </c>
      <c r="O4475" s="8" t="s">
        <v>59</v>
      </c>
      <c r="P4475" s="8" t="s">
        <v>60</v>
      </c>
      <c r="Q4475" s="8" t="s">
        <v>61</v>
      </c>
      <c r="R4475" s="8" t="s">
        <v>62</v>
      </c>
    </row>
    <row r="4476" spans="1:18" ht="60" customHeight="1" x14ac:dyDescent="0.25">
      <c r="A4476" s="8" t="s">
        <v>4231</v>
      </c>
      <c r="B4476" s="11">
        <v>475.2</v>
      </c>
      <c r="C4476" s="8" t="s">
        <v>4232</v>
      </c>
      <c r="D4476" s="8" t="s">
        <v>4233</v>
      </c>
      <c r="E4476" s="8">
        <v>7606</v>
      </c>
      <c r="F4476" s="9">
        <v>44641</v>
      </c>
      <c r="G4476" s="9">
        <v>44642</v>
      </c>
      <c r="H4476" s="8">
        <v>60</v>
      </c>
      <c r="I4476" s="9">
        <f>G4476+60</f>
        <v>44702</v>
      </c>
      <c r="J4476" s="9">
        <v>44690</v>
      </c>
      <c r="K4476" s="8">
        <f>J4476-I4476</f>
        <v>-12</v>
      </c>
      <c r="L4476" s="10">
        <v>432</v>
      </c>
      <c r="M4476" s="8">
        <v>43.2</v>
      </c>
      <c r="N4476" s="10">
        <f>L4476*K4476</f>
        <v>-5184</v>
      </c>
      <c r="O4476" s="8" t="s">
        <v>59</v>
      </c>
      <c r="P4476" s="8" t="s">
        <v>60</v>
      </c>
      <c r="Q4476" s="8" t="s">
        <v>61</v>
      </c>
      <c r="R4476" s="8" t="s">
        <v>62</v>
      </c>
    </row>
    <row r="4477" spans="1:18" ht="60" customHeight="1" x14ac:dyDescent="0.25">
      <c r="A4477" s="8" t="s">
        <v>4234</v>
      </c>
      <c r="B4477" s="11">
        <v>475.2</v>
      </c>
      <c r="C4477" s="8" t="s">
        <v>4232</v>
      </c>
      <c r="D4477" s="8" t="s">
        <v>4233</v>
      </c>
      <c r="E4477" s="8">
        <v>8183</v>
      </c>
      <c r="F4477" s="9">
        <v>44670</v>
      </c>
      <c r="G4477" s="9">
        <v>44680</v>
      </c>
      <c r="H4477" s="8">
        <v>60</v>
      </c>
      <c r="I4477" s="9">
        <f>G4477+60</f>
        <v>44740</v>
      </c>
      <c r="J4477" s="9">
        <v>44705</v>
      </c>
      <c r="K4477" s="8">
        <f>J4477-I4477</f>
        <v>-35</v>
      </c>
      <c r="L4477" s="10">
        <v>432</v>
      </c>
      <c r="M4477" s="8">
        <v>43.2</v>
      </c>
      <c r="N4477" s="10">
        <f>L4477*K4477</f>
        <v>-15120</v>
      </c>
      <c r="O4477" s="8" t="s">
        <v>59</v>
      </c>
      <c r="P4477" s="8" t="s">
        <v>60</v>
      </c>
      <c r="Q4477" s="8" t="s">
        <v>61</v>
      </c>
      <c r="R4477" s="8" t="s">
        <v>62</v>
      </c>
    </row>
    <row r="4478" spans="1:18" ht="60" customHeight="1" x14ac:dyDescent="0.25">
      <c r="A4478" s="8" t="s">
        <v>4235</v>
      </c>
      <c r="B4478" s="11">
        <v>356.4</v>
      </c>
      <c r="C4478" s="8" t="s">
        <v>4232</v>
      </c>
      <c r="D4478" s="8" t="s">
        <v>4233</v>
      </c>
      <c r="E4478" s="8">
        <v>9172</v>
      </c>
      <c r="F4478" s="9">
        <v>44690</v>
      </c>
      <c r="G4478" s="9">
        <v>44692</v>
      </c>
      <c r="H4478" s="8">
        <v>60</v>
      </c>
      <c r="I4478" s="9">
        <f>G4478+60</f>
        <v>44752</v>
      </c>
      <c r="J4478" s="9">
        <v>44718</v>
      </c>
      <c r="K4478" s="8">
        <f>J4478-I4478</f>
        <v>-34</v>
      </c>
      <c r="L4478" s="10">
        <v>324</v>
      </c>
      <c r="M4478" s="8">
        <v>32.4</v>
      </c>
      <c r="N4478" s="10">
        <f>L4478*K4478</f>
        <v>-11016</v>
      </c>
      <c r="O4478" s="8" t="s">
        <v>59</v>
      </c>
      <c r="P4478" s="8" t="s">
        <v>60</v>
      </c>
      <c r="Q4478" s="8" t="s">
        <v>61</v>
      </c>
      <c r="R4478" s="8" t="s">
        <v>62</v>
      </c>
    </row>
    <row r="4479" spans="1:18" ht="60" customHeight="1" x14ac:dyDescent="0.25">
      <c r="A4479" s="8" t="s">
        <v>4236</v>
      </c>
      <c r="B4479" s="11">
        <v>2131.81</v>
      </c>
      <c r="C4479" s="8" t="s">
        <v>2540</v>
      </c>
      <c r="D4479" s="8" t="s">
        <v>2541</v>
      </c>
      <c r="E4479" s="8">
        <v>8348</v>
      </c>
      <c r="F4479" s="9">
        <v>44678</v>
      </c>
      <c r="G4479" s="9">
        <v>44679</v>
      </c>
      <c r="H4479" s="8">
        <v>60</v>
      </c>
      <c r="I4479" s="9">
        <f>G4479+60</f>
        <v>44739</v>
      </c>
      <c r="J4479" s="9">
        <v>44707</v>
      </c>
      <c r="K4479" s="8">
        <f>J4479-I4479</f>
        <v>-32</v>
      </c>
      <c r="L4479" s="10">
        <v>1938.01</v>
      </c>
      <c r="M4479" s="8">
        <v>193.8</v>
      </c>
      <c r="N4479" s="10">
        <f>L4479*K4479</f>
        <v>-62016.32</v>
      </c>
      <c r="O4479" s="8" t="s">
        <v>59</v>
      </c>
      <c r="P4479" s="8" t="s">
        <v>60</v>
      </c>
      <c r="Q4479" s="8" t="s">
        <v>61</v>
      </c>
      <c r="R4479" s="8" t="s">
        <v>62</v>
      </c>
    </row>
    <row r="4480" spans="1:18" ht="60" customHeight="1" x14ac:dyDescent="0.25">
      <c r="A4480" s="8" t="s">
        <v>4237</v>
      </c>
      <c r="B4480" s="11">
        <v>164.14</v>
      </c>
      <c r="C4480" s="8" t="s">
        <v>4238</v>
      </c>
      <c r="D4480" s="8" t="s">
        <v>4239</v>
      </c>
      <c r="E4480" s="8">
        <v>5173</v>
      </c>
      <c r="F4480" s="9">
        <v>44615</v>
      </c>
      <c r="G4480" s="9">
        <v>44615</v>
      </c>
      <c r="H4480" s="8">
        <v>60</v>
      </c>
      <c r="I4480" s="9">
        <f>G4480+60</f>
        <v>44675</v>
      </c>
      <c r="J4480" s="9">
        <v>44655</v>
      </c>
      <c r="K4480" s="8">
        <f>J4480-I4480</f>
        <v>-20</v>
      </c>
      <c r="L4480" s="10">
        <v>149.22</v>
      </c>
      <c r="M4480" s="8">
        <v>14.92</v>
      </c>
      <c r="N4480" s="10">
        <f>L4480*K4480</f>
        <v>-2984.4</v>
      </c>
      <c r="O4480" s="8" t="s">
        <v>905</v>
      </c>
      <c r="P4480" s="8" t="s">
        <v>906</v>
      </c>
      <c r="Q4480" s="8" t="s">
        <v>907</v>
      </c>
      <c r="R4480" s="8" t="s">
        <v>906</v>
      </c>
    </row>
    <row r="4481" spans="1:18" ht="60" customHeight="1" x14ac:dyDescent="0.25">
      <c r="A4481" s="8" t="s">
        <v>4240</v>
      </c>
      <c r="B4481" s="11">
        <v>131.11000000000001</v>
      </c>
      <c r="C4481" s="8" t="s">
        <v>2537</v>
      </c>
      <c r="D4481" s="8" t="s">
        <v>2538</v>
      </c>
      <c r="E4481" s="8">
        <v>9156</v>
      </c>
      <c r="F4481" s="9">
        <v>44690</v>
      </c>
      <c r="G4481" s="9">
        <v>44691</v>
      </c>
      <c r="H4481" s="8">
        <v>60</v>
      </c>
      <c r="I4481" s="9">
        <f>G4481+60</f>
        <v>44751</v>
      </c>
      <c r="J4481" s="9">
        <v>44718</v>
      </c>
      <c r="K4481" s="8">
        <f>J4481-I4481</f>
        <v>-33</v>
      </c>
      <c r="L4481" s="10">
        <v>107.47</v>
      </c>
      <c r="M4481" s="8">
        <v>23.64</v>
      </c>
      <c r="N4481" s="10">
        <f>L4481*K4481</f>
        <v>-3546.5099999999998</v>
      </c>
      <c r="O4481" s="8" t="s">
        <v>45</v>
      </c>
      <c r="P4481" s="8" t="s">
        <v>46</v>
      </c>
      <c r="Q4481" s="8" t="s">
        <v>104</v>
      </c>
      <c r="R4481" s="8" t="s">
        <v>80</v>
      </c>
    </row>
    <row r="4482" spans="1:18" ht="60" customHeight="1" x14ac:dyDescent="0.25">
      <c r="A4482" s="8" t="s">
        <v>4241</v>
      </c>
      <c r="B4482" s="11">
        <v>165.38</v>
      </c>
      <c r="C4482" s="8" t="s">
        <v>1688</v>
      </c>
      <c r="D4482" s="8" t="s">
        <v>1689</v>
      </c>
      <c r="E4482" s="8">
        <v>5717</v>
      </c>
      <c r="F4482" s="9">
        <v>44609</v>
      </c>
      <c r="G4482" s="9">
        <v>44610</v>
      </c>
      <c r="H4482" s="8">
        <v>60</v>
      </c>
      <c r="I4482" s="9">
        <f>G4482+60</f>
        <v>44670</v>
      </c>
      <c r="J4482" s="9">
        <v>44659</v>
      </c>
      <c r="K4482" s="8">
        <f>J4482-I4482</f>
        <v>-11</v>
      </c>
      <c r="L4482" s="10">
        <v>157.5</v>
      </c>
      <c r="M4482" s="8">
        <v>7.88</v>
      </c>
      <c r="N4482" s="10">
        <f>L4482*K4482</f>
        <v>-1732.5</v>
      </c>
      <c r="O4482" s="8" t="s">
        <v>45</v>
      </c>
      <c r="P4482" s="8" t="s">
        <v>46</v>
      </c>
      <c r="Q4482" s="8" t="s">
        <v>205</v>
      </c>
      <c r="R4482" s="8" t="s">
        <v>206</v>
      </c>
    </row>
    <row r="4483" spans="1:18" ht="60" customHeight="1" x14ac:dyDescent="0.25">
      <c r="A4483" s="8" t="s">
        <v>4242</v>
      </c>
      <c r="B4483" s="11">
        <v>385.56</v>
      </c>
      <c r="C4483" s="8" t="s">
        <v>2555</v>
      </c>
      <c r="D4483" s="8" t="s">
        <v>2556</v>
      </c>
      <c r="E4483" s="8">
        <v>8067</v>
      </c>
      <c r="F4483" s="9">
        <v>44657</v>
      </c>
      <c r="G4483" s="9">
        <v>44659</v>
      </c>
      <c r="H4483" s="8">
        <v>60</v>
      </c>
      <c r="I4483" s="9">
        <f>G4483+60</f>
        <v>44719</v>
      </c>
      <c r="J4483" s="9">
        <v>44701</v>
      </c>
      <c r="K4483" s="8">
        <f>J4483-I4483</f>
        <v>-18</v>
      </c>
      <c r="L4483" s="10">
        <v>103.95</v>
      </c>
      <c r="M4483" s="8">
        <v>4.16</v>
      </c>
      <c r="N4483" s="10">
        <f>L4483*K4483</f>
        <v>-1871.1000000000001</v>
      </c>
      <c r="O4483" s="8" t="s">
        <v>139</v>
      </c>
      <c r="P4483" s="8" t="s">
        <v>140</v>
      </c>
      <c r="Q4483" s="8" t="s">
        <v>769</v>
      </c>
      <c r="R4483" s="8" t="s">
        <v>770</v>
      </c>
    </row>
    <row r="4484" spans="1:18" ht="60" customHeight="1" x14ac:dyDescent="0.25">
      <c r="A4484" s="8" t="s">
        <v>4242</v>
      </c>
      <c r="B4484" s="11">
        <v>385.56</v>
      </c>
      <c r="C4484" s="8" t="s">
        <v>2555</v>
      </c>
      <c r="D4484" s="8" t="s">
        <v>2556</v>
      </c>
      <c r="E4484" s="8">
        <v>8067</v>
      </c>
      <c r="F4484" s="9">
        <v>44657</v>
      </c>
      <c r="G4484" s="9">
        <v>44659</v>
      </c>
      <c r="H4484" s="8">
        <v>60</v>
      </c>
      <c r="I4484" s="9">
        <f>G4484+60</f>
        <v>44719</v>
      </c>
      <c r="J4484" s="9">
        <v>44701</v>
      </c>
      <c r="K4484" s="8">
        <f>J4484-I4484</f>
        <v>-18</v>
      </c>
      <c r="L4484" s="10">
        <v>252.23</v>
      </c>
      <c r="M4484" s="8">
        <v>25.22</v>
      </c>
      <c r="N4484" s="10">
        <f>L4484*K4484</f>
        <v>-4540.1399999999994</v>
      </c>
      <c r="O4484" s="8" t="s">
        <v>139</v>
      </c>
      <c r="P4484" s="8" t="s">
        <v>140</v>
      </c>
      <c r="Q4484" s="8" t="s">
        <v>769</v>
      </c>
      <c r="R4484" s="8" t="s">
        <v>770</v>
      </c>
    </row>
    <row r="4485" spans="1:18" ht="60" customHeight="1" x14ac:dyDescent="0.25">
      <c r="A4485" s="8" t="s">
        <v>4243</v>
      </c>
      <c r="B4485" s="11">
        <v>80</v>
      </c>
      <c r="C4485" s="8" t="s">
        <v>2247</v>
      </c>
      <c r="D4485" s="8" t="s">
        <v>2248</v>
      </c>
      <c r="E4485" s="8">
        <v>7682</v>
      </c>
      <c r="F4485" s="9">
        <v>44650</v>
      </c>
      <c r="G4485" s="9">
        <v>44650</v>
      </c>
      <c r="H4485" s="8">
        <v>60</v>
      </c>
      <c r="I4485" s="9">
        <f>G4485+60</f>
        <v>44710</v>
      </c>
      <c r="J4485" s="9">
        <v>44691</v>
      </c>
      <c r="K4485" s="8">
        <f>J4485-I4485</f>
        <v>-19</v>
      </c>
      <c r="L4485" s="10">
        <v>72.73</v>
      </c>
      <c r="M4485" s="8">
        <v>7.27</v>
      </c>
      <c r="N4485" s="10">
        <f>L4485*K4485</f>
        <v>-1381.8700000000001</v>
      </c>
      <c r="O4485" s="8" t="s">
        <v>139</v>
      </c>
      <c r="P4485" s="8" t="s">
        <v>140</v>
      </c>
      <c r="Q4485" s="8" t="s">
        <v>769</v>
      </c>
      <c r="R4485" s="8" t="s">
        <v>770</v>
      </c>
    </row>
    <row r="4486" spans="1:18" ht="60" customHeight="1" x14ac:dyDescent="0.25">
      <c r="A4486" s="8" t="s">
        <v>4243</v>
      </c>
      <c r="B4486" s="11">
        <v>230.28</v>
      </c>
      <c r="C4486" s="8" t="s">
        <v>2427</v>
      </c>
      <c r="D4486" s="8" t="s">
        <v>2428</v>
      </c>
      <c r="E4486" s="8">
        <v>6211</v>
      </c>
      <c r="F4486" s="9">
        <v>44652</v>
      </c>
      <c r="G4486" s="9">
        <v>44656</v>
      </c>
      <c r="H4486" s="8">
        <v>60</v>
      </c>
      <c r="I4486" s="9">
        <f>G4486+60</f>
        <v>44716</v>
      </c>
      <c r="J4486" s="9">
        <v>44671</v>
      </c>
      <c r="K4486" s="8">
        <f>J4486-I4486</f>
        <v>-45</v>
      </c>
      <c r="L4486" s="10">
        <v>188.75</v>
      </c>
      <c r="M4486" s="8">
        <v>41.53</v>
      </c>
      <c r="N4486" s="10">
        <f>L4486*K4486</f>
        <v>-8493.75</v>
      </c>
      <c r="O4486" s="8" t="s">
        <v>2429</v>
      </c>
      <c r="P4486" s="8" t="s">
        <v>2430</v>
      </c>
      <c r="Q4486" s="8" t="s">
        <v>2431</v>
      </c>
      <c r="R4486" s="8" t="s">
        <v>2432</v>
      </c>
    </row>
    <row r="4487" spans="1:18" ht="60" customHeight="1" x14ac:dyDescent="0.25">
      <c r="A4487" s="8" t="s">
        <v>4243</v>
      </c>
      <c r="B4487" s="11">
        <v>8918.2000000000007</v>
      </c>
      <c r="C4487" s="8" t="s">
        <v>1610</v>
      </c>
      <c r="D4487" s="8" t="s">
        <v>1611</v>
      </c>
      <c r="E4487" s="8">
        <v>6611</v>
      </c>
      <c r="F4487" s="9">
        <v>44670</v>
      </c>
      <c r="G4487" s="9">
        <v>44670</v>
      </c>
      <c r="H4487" s="8">
        <v>60</v>
      </c>
      <c r="I4487" s="9">
        <f>G4487+60</f>
        <v>44730</v>
      </c>
      <c r="J4487" s="9">
        <v>44680</v>
      </c>
      <c r="K4487" s="8">
        <f>J4487-I4487</f>
        <v>-50</v>
      </c>
      <c r="L4487" s="10">
        <v>7310</v>
      </c>
      <c r="M4487" s="8">
        <v>1608.2</v>
      </c>
      <c r="N4487" s="10">
        <f>L4487*K4487</f>
        <v>-365500</v>
      </c>
      <c r="O4487" s="8" t="s">
        <v>413</v>
      </c>
      <c r="P4487" s="8" t="s">
        <v>414</v>
      </c>
      <c r="Q4487" s="8" t="s">
        <v>415</v>
      </c>
      <c r="R4487" s="8" t="s">
        <v>416</v>
      </c>
    </row>
    <row r="4488" spans="1:18" ht="60" customHeight="1" x14ac:dyDescent="0.25">
      <c r="A4488" s="8" t="s">
        <v>4243</v>
      </c>
      <c r="B4488" s="11">
        <v>79.86</v>
      </c>
      <c r="C4488" s="8" t="s">
        <v>1146</v>
      </c>
      <c r="D4488" s="8" t="s">
        <v>1147</v>
      </c>
      <c r="E4488" s="8">
        <v>8637</v>
      </c>
      <c r="F4488" s="9">
        <v>44683</v>
      </c>
      <c r="G4488" s="9">
        <v>44688</v>
      </c>
      <c r="H4488" s="8">
        <v>60</v>
      </c>
      <c r="I4488" s="9">
        <f>G4488+60</f>
        <v>44748</v>
      </c>
      <c r="J4488" s="9">
        <v>44713</v>
      </c>
      <c r="K4488" s="8">
        <f>J4488-I4488</f>
        <v>-35</v>
      </c>
      <c r="L4488" s="10">
        <v>71.8</v>
      </c>
      <c r="M4488" s="8">
        <v>2.87</v>
      </c>
      <c r="N4488" s="10">
        <f>L4488*K4488</f>
        <v>-2513</v>
      </c>
      <c r="O4488" s="8" t="s">
        <v>139</v>
      </c>
      <c r="P4488" s="8" t="s">
        <v>140</v>
      </c>
      <c r="Q4488" s="8" t="s">
        <v>769</v>
      </c>
      <c r="R4488" s="8" t="s">
        <v>770</v>
      </c>
    </row>
    <row r="4489" spans="1:18" ht="60" customHeight="1" x14ac:dyDescent="0.25">
      <c r="A4489" s="8" t="s">
        <v>4243</v>
      </c>
      <c r="B4489" s="11">
        <v>79.86</v>
      </c>
      <c r="C4489" s="8" t="s">
        <v>1146</v>
      </c>
      <c r="D4489" s="8" t="s">
        <v>1147</v>
      </c>
      <c r="E4489" s="8">
        <v>8637</v>
      </c>
      <c r="F4489" s="9">
        <v>44683</v>
      </c>
      <c r="G4489" s="9">
        <v>44688</v>
      </c>
      <c r="H4489" s="8">
        <v>60</v>
      </c>
      <c r="I4489" s="9">
        <f>G4489+60</f>
        <v>44748</v>
      </c>
      <c r="J4489" s="9">
        <v>44713</v>
      </c>
      <c r="K4489" s="8">
        <f>J4489-I4489</f>
        <v>-35</v>
      </c>
      <c r="L4489" s="10">
        <v>4.72</v>
      </c>
      <c r="M4489" s="8">
        <v>0.47</v>
      </c>
      <c r="N4489" s="10">
        <f>L4489*K4489</f>
        <v>-165.2</v>
      </c>
      <c r="O4489" s="8" t="s">
        <v>139</v>
      </c>
      <c r="P4489" s="8" t="s">
        <v>140</v>
      </c>
      <c r="Q4489" s="8" t="s">
        <v>769</v>
      </c>
      <c r="R4489" s="8" t="s">
        <v>770</v>
      </c>
    </row>
    <row r="4490" spans="1:18" ht="60" customHeight="1" x14ac:dyDescent="0.25">
      <c r="A4490" s="8" t="s">
        <v>4244</v>
      </c>
      <c r="B4490" s="11">
        <v>1644.21</v>
      </c>
      <c r="C4490" s="8" t="s">
        <v>1122</v>
      </c>
      <c r="D4490" s="8" t="s">
        <v>1123</v>
      </c>
      <c r="E4490" s="8">
        <v>9421</v>
      </c>
      <c r="F4490" s="9">
        <v>44690</v>
      </c>
      <c r="G4490" s="9">
        <v>44691</v>
      </c>
      <c r="H4490" s="8">
        <v>60</v>
      </c>
      <c r="I4490" s="9">
        <f>G4490+60</f>
        <v>44751</v>
      </c>
      <c r="J4490" s="9">
        <v>44721</v>
      </c>
      <c r="K4490" s="8">
        <f>J4490-I4490</f>
        <v>-30</v>
      </c>
      <c r="L4490" s="10">
        <v>1347.71</v>
      </c>
      <c r="M4490" s="8">
        <v>296.5</v>
      </c>
      <c r="N4490" s="10">
        <f>L4490*K4490</f>
        <v>-40431.300000000003</v>
      </c>
      <c r="O4490" s="8" t="s">
        <v>666</v>
      </c>
      <c r="P4490" s="8" t="s">
        <v>667</v>
      </c>
      <c r="Q4490" s="8" t="s">
        <v>668</v>
      </c>
      <c r="R4490" s="8" t="s">
        <v>669</v>
      </c>
    </row>
    <row r="4491" spans="1:18" ht="60" customHeight="1" x14ac:dyDescent="0.25">
      <c r="A4491" s="8" t="s">
        <v>4245</v>
      </c>
      <c r="B4491" s="11">
        <v>670.71</v>
      </c>
      <c r="C4491" s="8" t="s">
        <v>4157</v>
      </c>
      <c r="D4491" s="8" t="s">
        <v>4158</v>
      </c>
      <c r="E4491" s="8">
        <v>7795</v>
      </c>
      <c r="F4491" s="9">
        <v>44663</v>
      </c>
      <c r="G4491" s="9">
        <v>44674</v>
      </c>
      <c r="H4491" s="8">
        <v>60</v>
      </c>
      <c r="I4491" s="9">
        <f>G4491+60</f>
        <v>44734</v>
      </c>
      <c r="J4491" s="9">
        <v>44693</v>
      </c>
      <c r="K4491" s="8">
        <f>J4491-I4491</f>
        <v>-41</v>
      </c>
      <c r="L4491" s="10">
        <v>644.91</v>
      </c>
      <c r="M4491" s="8">
        <v>25.8</v>
      </c>
      <c r="N4491" s="10">
        <f>L4491*K4491</f>
        <v>-26441.309999999998</v>
      </c>
      <c r="O4491" s="8" t="s">
        <v>139</v>
      </c>
      <c r="P4491" s="8" t="s">
        <v>140</v>
      </c>
      <c r="Q4491" s="8" t="s">
        <v>769</v>
      </c>
      <c r="R4491" s="8" t="s">
        <v>770</v>
      </c>
    </row>
    <row r="4492" spans="1:18" ht="45" customHeight="1" x14ac:dyDescent="0.25">
      <c r="A4492" s="8" t="s">
        <v>4246</v>
      </c>
      <c r="B4492" s="11">
        <v>2220</v>
      </c>
      <c r="C4492" s="8" t="s">
        <v>1120</v>
      </c>
      <c r="D4492" s="8" t="s">
        <v>1121</v>
      </c>
      <c r="E4492" s="8">
        <v>7662</v>
      </c>
      <c r="F4492" s="9">
        <v>44630</v>
      </c>
      <c r="G4492" s="9">
        <v>44645</v>
      </c>
      <c r="H4492" s="8">
        <v>60</v>
      </c>
      <c r="I4492" s="9">
        <f>G4492+60</f>
        <v>44705</v>
      </c>
      <c r="J4492" s="9">
        <v>44691</v>
      </c>
      <c r="K4492" s="8">
        <f>J4492-I4492</f>
        <v>-14</v>
      </c>
      <c r="L4492" s="10">
        <v>2220</v>
      </c>
      <c r="M4492" s="8">
        <v>0</v>
      </c>
      <c r="N4492" s="10">
        <f>L4492*K4492</f>
        <v>-31080</v>
      </c>
      <c r="O4492" s="8" t="s">
        <v>259</v>
      </c>
      <c r="P4492" s="8" t="s">
        <v>260</v>
      </c>
      <c r="Q4492" s="8" t="s">
        <v>261</v>
      </c>
      <c r="R4492" s="8" t="s">
        <v>262</v>
      </c>
    </row>
    <row r="4493" spans="1:18" ht="60" customHeight="1" x14ac:dyDescent="0.25">
      <c r="A4493" s="8" t="s">
        <v>4246</v>
      </c>
      <c r="B4493" s="11">
        <v>949.15</v>
      </c>
      <c r="C4493" s="8" t="s">
        <v>673</v>
      </c>
      <c r="D4493" s="8" t="s">
        <v>674</v>
      </c>
      <c r="E4493" s="8">
        <v>7434</v>
      </c>
      <c r="F4493" s="9">
        <v>44655</v>
      </c>
      <c r="G4493" s="9">
        <v>44657</v>
      </c>
      <c r="H4493" s="8">
        <v>60</v>
      </c>
      <c r="I4493" s="9">
        <f>G4493+60</f>
        <v>44717</v>
      </c>
      <c r="J4493" s="9">
        <v>44687</v>
      </c>
      <c r="K4493" s="8">
        <f>J4493-I4493</f>
        <v>-30</v>
      </c>
      <c r="L4493" s="10">
        <v>912.64</v>
      </c>
      <c r="M4493" s="8">
        <v>36.51</v>
      </c>
      <c r="N4493" s="10">
        <f>L4493*K4493</f>
        <v>-27379.200000000001</v>
      </c>
      <c r="O4493" s="8" t="s">
        <v>139</v>
      </c>
      <c r="P4493" s="8" t="s">
        <v>140</v>
      </c>
      <c r="Q4493" s="8" t="s">
        <v>769</v>
      </c>
      <c r="R4493" s="8" t="s">
        <v>770</v>
      </c>
    </row>
    <row r="4494" spans="1:18" ht="60" customHeight="1" x14ac:dyDescent="0.25">
      <c r="A4494" s="8" t="s">
        <v>4246</v>
      </c>
      <c r="B4494" s="11">
        <v>2312.54</v>
      </c>
      <c r="C4494" s="8" t="s">
        <v>2606</v>
      </c>
      <c r="D4494" s="8" t="s">
        <v>2607</v>
      </c>
      <c r="E4494" s="8">
        <v>8656</v>
      </c>
      <c r="F4494" s="9">
        <v>44658</v>
      </c>
      <c r="G4494" s="9">
        <v>44661</v>
      </c>
      <c r="H4494" s="8">
        <v>60</v>
      </c>
      <c r="I4494" s="9">
        <f>G4494+60</f>
        <v>44721</v>
      </c>
      <c r="J4494" s="9">
        <v>44713</v>
      </c>
      <c r="K4494" s="8">
        <f>J4494-I4494</f>
        <v>-8</v>
      </c>
      <c r="L4494" s="10">
        <v>2223.6</v>
      </c>
      <c r="M4494" s="8">
        <v>88.94</v>
      </c>
      <c r="N4494" s="10">
        <f>L4494*K4494</f>
        <v>-17788.8</v>
      </c>
      <c r="O4494" s="8" t="s">
        <v>139</v>
      </c>
      <c r="P4494" s="8" t="s">
        <v>140</v>
      </c>
      <c r="Q4494" s="8" t="s">
        <v>769</v>
      </c>
      <c r="R4494" s="8" t="s">
        <v>770</v>
      </c>
    </row>
    <row r="4495" spans="1:18" ht="60" customHeight="1" x14ac:dyDescent="0.25">
      <c r="A4495" s="8" t="s">
        <v>4246</v>
      </c>
      <c r="B4495" s="11">
        <v>462.89</v>
      </c>
      <c r="C4495" s="8" t="s">
        <v>1118</v>
      </c>
      <c r="D4495" s="8" t="s">
        <v>1119</v>
      </c>
      <c r="E4495" s="8">
        <v>9470</v>
      </c>
      <c r="F4495" s="9">
        <v>44683</v>
      </c>
      <c r="G4495" s="9">
        <v>44683</v>
      </c>
      <c r="H4495" s="8">
        <v>60</v>
      </c>
      <c r="I4495" s="9">
        <f>G4495+60</f>
        <v>44743</v>
      </c>
      <c r="J4495" s="9">
        <v>44721</v>
      </c>
      <c r="K4495" s="8">
        <f>J4495-I4495</f>
        <v>-22</v>
      </c>
      <c r="L4495" s="10">
        <v>445.09</v>
      </c>
      <c r="M4495" s="8">
        <v>17.8</v>
      </c>
      <c r="N4495" s="10">
        <f>L4495*K4495</f>
        <v>-9791.98</v>
      </c>
      <c r="O4495" s="8" t="s">
        <v>139</v>
      </c>
      <c r="P4495" s="8" t="s">
        <v>140</v>
      </c>
      <c r="Q4495" s="8" t="s">
        <v>769</v>
      </c>
      <c r="R4495" s="8" t="s">
        <v>770</v>
      </c>
    </row>
    <row r="4496" spans="1:18" ht="60" customHeight="1" x14ac:dyDescent="0.25">
      <c r="A4496" s="8" t="s">
        <v>4246</v>
      </c>
      <c r="B4496" s="11">
        <v>1041.06</v>
      </c>
      <c r="C4496" s="8" t="s">
        <v>2249</v>
      </c>
      <c r="D4496" s="8" t="s">
        <v>2250</v>
      </c>
      <c r="E4496" s="8">
        <v>10356</v>
      </c>
      <c r="F4496" s="9">
        <v>44718</v>
      </c>
      <c r="G4496" s="9">
        <v>44719</v>
      </c>
      <c r="H4496" s="8">
        <v>60</v>
      </c>
      <c r="I4496" s="9">
        <f>G4496+60</f>
        <v>44779</v>
      </c>
      <c r="J4496" s="9">
        <v>44735</v>
      </c>
      <c r="K4496" s="8">
        <f>J4496-I4496</f>
        <v>-44</v>
      </c>
      <c r="L4496" s="10">
        <v>853.33</v>
      </c>
      <c r="M4496" s="8">
        <v>187.73</v>
      </c>
      <c r="N4496" s="10">
        <f>L4496*K4496</f>
        <v>-37546.520000000004</v>
      </c>
      <c r="O4496" s="8" t="s">
        <v>666</v>
      </c>
      <c r="P4496" s="8" t="s">
        <v>667</v>
      </c>
      <c r="Q4496" s="8" t="s">
        <v>668</v>
      </c>
      <c r="R4496" s="8" t="s">
        <v>669</v>
      </c>
    </row>
    <row r="4497" spans="1:18" ht="60" customHeight="1" x14ac:dyDescent="0.25">
      <c r="A4497" s="8" t="s">
        <v>4247</v>
      </c>
      <c r="B4497" s="11">
        <v>2524.0300000000002</v>
      </c>
      <c r="C4497" s="8" t="s">
        <v>1629</v>
      </c>
      <c r="D4497" s="8" t="s">
        <v>1630</v>
      </c>
      <c r="E4497" s="8">
        <v>10352</v>
      </c>
      <c r="F4497" s="9">
        <v>44715</v>
      </c>
      <c r="G4497" s="9">
        <v>44720</v>
      </c>
      <c r="H4497" s="8">
        <v>60</v>
      </c>
      <c r="I4497" s="9">
        <f>G4497+60</f>
        <v>44780</v>
      </c>
      <c r="J4497" s="9">
        <v>44735</v>
      </c>
      <c r="K4497" s="8">
        <f>J4497-I4497</f>
        <v>-45</v>
      </c>
      <c r="L4497" s="10">
        <v>2068.88</v>
      </c>
      <c r="M4497" s="8">
        <v>455.15</v>
      </c>
      <c r="N4497" s="10">
        <f>L4497*K4497</f>
        <v>-93099.6</v>
      </c>
      <c r="O4497" s="8" t="s">
        <v>666</v>
      </c>
      <c r="P4497" s="8" t="s">
        <v>667</v>
      </c>
      <c r="Q4497" s="8" t="s">
        <v>668</v>
      </c>
      <c r="R4497" s="8" t="s">
        <v>669</v>
      </c>
    </row>
    <row r="4498" spans="1:18" ht="60" customHeight="1" x14ac:dyDescent="0.25">
      <c r="A4498" s="8" t="s">
        <v>4248</v>
      </c>
      <c r="B4498" s="11">
        <v>1669.07</v>
      </c>
      <c r="C4498" s="8" t="s">
        <v>1137</v>
      </c>
      <c r="D4498" s="8" t="s">
        <v>1138</v>
      </c>
      <c r="E4498" s="8">
        <v>9422</v>
      </c>
      <c r="F4498" s="9">
        <v>44685</v>
      </c>
      <c r="G4498" s="9">
        <v>44686</v>
      </c>
      <c r="H4498" s="8">
        <v>60</v>
      </c>
      <c r="I4498" s="9">
        <f>G4498+60</f>
        <v>44746</v>
      </c>
      <c r="J4498" s="9">
        <v>44721</v>
      </c>
      <c r="K4498" s="8">
        <f>J4498-I4498</f>
        <v>-25</v>
      </c>
      <c r="L4498" s="10">
        <v>1368.09</v>
      </c>
      <c r="M4498" s="8">
        <v>300.98</v>
      </c>
      <c r="N4498" s="10">
        <f>L4498*K4498</f>
        <v>-34202.25</v>
      </c>
      <c r="O4498" s="8" t="s">
        <v>666</v>
      </c>
      <c r="P4498" s="8" t="s">
        <v>667</v>
      </c>
      <c r="Q4498" s="8" t="s">
        <v>668</v>
      </c>
      <c r="R4498" s="8" t="s">
        <v>669</v>
      </c>
    </row>
    <row r="4499" spans="1:18" ht="45" customHeight="1" x14ac:dyDescent="0.25">
      <c r="A4499" s="8" t="s">
        <v>4248</v>
      </c>
      <c r="B4499" s="11">
        <v>300</v>
      </c>
      <c r="C4499" s="8" t="s">
        <v>2023</v>
      </c>
      <c r="D4499" s="8" t="s">
        <v>2024</v>
      </c>
      <c r="E4499" s="8">
        <v>9779</v>
      </c>
      <c r="F4499" s="9">
        <v>44697</v>
      </c>
      <c r="G4499" s="9">
        <v>44697</v>
      </c>
      <c r="H4499" s="8">
        <v>60</v>
      </c>
      <c r="I4499" s="9">
        <f>G4499+60</f>
        <v>44757</v>
      </c>
      <c r="J4499" s="9">
        <v>44726</v>
      </c>
      <c r="K4499" s="8">
        <f>J4499-I4499</f>
        <v>-31</v>
      </c>
      <c r="L4499" s="10">
        <v>300</v>
      </c>
      <c r="M4499" s="8">
        <v>0</v>
      </c>
      <c r="N4499" s="10">
        <f>L4499*K4499</f>
        <v>-9300</v>
      </c>
      <c r="O4499" s="8" t="s">
        <v>259</v>
      </c>
      <c r="P4499" s="8" t="s">
        <v>260</v>
      </c>
      <c r="Q4499" s="8" t="s">
        <v>261</v>
      </c>
      <c r="R4499" s="8" t="s">
        <v>262</v>
      </c>
    </row>
    <row r="4500" spans="1:18" ht="60" customHeight="1" x14ac:dyDescent="0.25">
      <c r="A4500" s="8" t="s">
        <v>4248</v>
      </c>
      <c r="B4500" s="11">
        <v>2962.33</v>
      </c>
      <c r="C4500" s="8" t="s">
        <v>1207</v>
      </c>
      <c r="D4500" s="8" t="s">
        <v>1208</v>
      </c>
      <c r="E4500" s="8">
        <v>10503</v>
      </c>
      <c r="F4500" s="9">
        <v>44712</v>
      </c>
      <c r="G4500" s="9">
        <v>44719</v>
      </c>
      <c r="H4500" s="8">
        <v>60</v>
      </c>
      <c r="I4500" s="9">
        <f>G4500+60</f>
        <v>44779</v>
      </c>
      <c r="J4500" s="9">
        <v>44739</v>
      </c>
      <c r="K4500" s="8">
        <f>J4500-I4500</f>
        <v>-40</v>
      </c>
      <c r="L4500" s="10">
        <v>2848.39</v>
      </c>
      <c r="M4500" s="8">
        <v>113.94</v>
      </c>
      <c r="N4500" s="10">
        <f>L4500*K4500</f>
        <v>-113935.59999999999</v>
      </c>
      <c r="O4500" s="8" t="s">
        <v>139</v>
      </c>
      <c r="P4500" s="8" t="s">
        <v>140</v>
      </c>
      <c r="Q4500" s="8" t="s">
        <v>769</v>
      </c>
      <c r="R4500" s="8" t="s">
        <v>770</v>
      </c>
    </row>
    <row r="4501" spans="1:18" ht="60" customHeight="1" x14ac:dyDescent="0.25">
      <c r="A4501" s="8" t="s">
        <v>4249</v>
      </c>
      <c r="B4501" s="11">
        <v>1453.81</v>
      </c>
      <c r="C4501" s="8" t="s">
        <v>1755</v>
      </c>
      <c r="D4501" s="8" t="s">
        <v>1756</v>
      </c>
      <c r="E4501" s="8">
        <v>9465</v>
      </c>
      <c r="F4501" s="9">
        <v>44687</v>
      </c>
      <c r="G4501" s="9">
        <v>44691</v>
      </c>
      <c r="H4501" s="8">
        <v>60</v>
      </c>
      <c r="I4501" s="9">
        <f>G4501+60</f>
        <v>44751</v>
      </c>
      <c r="J4501" s="9">
        <v>44721</v>
      </c>
      <c r="K4501" s="8">
        <f>J4501-I4501</f>
        <v>-30</v>
      </c>
      <c r="L4501" s="10">
        <v>1397.89</v>
      </c>
      <c r="M4501" s="8">
        <v>55.92</v>
      </c>
      <c r="N4501" s="10">
        <f>L4501*K4501</f>
        <v>-41936.700000000004</v>
      </c>
      <c r="O4501" s="8" t="s">
        <v>139</v>
      </c>
      <c r="P4501" s="8" t="s">
        <v>140</v>
      </c>
      <c r="Q4501" s="8" t="s">
        <v>769</v>
      </c>
      <c r="R4501" s="8" t="s">
        <v>770</v>
      </c>
    </row>
    <row r="4502" spans="1:18" ht="60" customHeight="1" x14ac:dyDescent="0.25">
      <c r="A4502" s="8" t="s">
        <v>4250</v>
      </c>
      <c r="B4502" s="11">
        <v>244</v>
      </c>
      <c r="C4502" s="8" t="s">
        <v>4251</v>
      </c>
      <c r="D4502" s="8" t="s">
        <v>4252</v>
      </c>
      <c r="E4502" s="8">
        <v>8307</v>
      </c>
      <c r="F4502" s="9">
        <v>44649</v>
      </c>
      <c r="G4502" s="9">
        <v>44656</v>
      </c>
      <c r="H4502" s="8">
        <v>60</v>
      </c>
      <c r="I4502" s="9">
        <f>G4502+60</f>
        <v>44716</v>
      </c>
      <c r="J4502" s="9">
        <v>44707</v>
      </c>
      <c r="K4502" s="8">
        <f>J4502-I4502</f>
        <v>-9</v>
      </c>
      <c r="L4502" s="10">
        <v>200</v>
      </c>
      <c r="M4502" s="8">
        <v>44</v>
      </c>
      <c r="N4502" s="10">
        <f>L4502*K4502</f>
        <v>-1800</v>
      </c>
      <c r="O4502" s="8" t="s">
        <v>37</v>
      </c>
      <c r="P4502" s="8" t="s">
        <v>38</v>
      </c>
      <c r="Q4502" s="8" t="s">
        <v>39</v>
      </c>
      <c r="R4502" s="8" t="s">
        <v>40</v>
      </c>
    </row>
    <row r="4503" spans="1:18" ht="60" customHeight="1" x14ac:dyDescent="0.25">
      <c r="A4503" s="8" t="s">
        <v>4253</v>
      </c>
      <c r="B4503" s="11">
        <v>55754</v>
      </c>
      <c r="C4503" s="8" t="s">
        <v>4251</v>
      </c>
      <c r="D4503" s="8" t="s">
        <v>4252</v>
      </c>
      <c r="E4503" s="8">
        <v>8494</v>
      </c>
      <c r="F4503" s="9">
        <v>44655</v>
      </c>
      <c r="G4503" s="9">
        <v>44665</v>
      </c>
      <c r="H4503" s="8">
        <v>60</v>
      </c>
      <c r="I4503" s="9">
        <f>G4503+60</f>
        <v>44725</v>
      </c>
      <c r="J4503" s="9">
        <v>44708</v>
      </c>
      <c r="K4503" s="8">
        <f>J4503-I4503</f>
        <v>-17</v>
      </c>
      <c r="L4503" s="10">
        <v>45700</v>
      </c>
      <c r="M4503" s="8">
        <v>10054</v>
      </c>
      <c r="N4503" s="10">
        <f>L4503*K4503</f>
        <v>-776900</v>
      </c>
      <c r="O4503" s="8" t="s">
        <v>37</v>
      </c>
      <c r="P4503" s="8" t="s">
        <v>38</v>
      </c>
      <c r="Q4503" s="8" t="s">
        <v>39</v>
      </c>
      <c r="R4503" s="8" t="s">
        <v>40</v>
      </c>
    </row>
    <row r="4504" spans="1:18" ht="60" customHeight="1" x14ac:dyDescent="0.25">
      <c r="A4504" s="8" t="s">
        <v>4254</v>
      </c>
      <c r="B4504" s="11">
        <v>18261.28</v>
      </c>
      <c r="C4504" s="8" t="s">
        <v>4251</v>
      </c>
      <c r="D4504" s="8" t="s">
        <v>4252</v>
      </c>
      <c r="E4504" s="8">
        <v>8494</v>
      </c>
      <c r="F4504" s="9">
        <v>44655</v>
      </c>
      <c r="G4504" s="9">
        <v>44665</v>
      </c>
      <c r="H4504" s="8">
        <v>60</v>
      </c>
      <c r="I4504" s="9">
        <f>G4504+60</f>
        <v>44725</v>
      </c>
      <c r="J4504" s="9">
        <v>44708</v>
      </c>
      <c r="K4504" s="8">
        <f>J4504-I4504</f>
        <v>-17</v>
      </c>
      <c r="L4504" s="10">
        <v>14968.26</v>
      </c>
      <c r="M4504" s="8">
        <v>3293.02</v>
      </c>
      <c r="N4504" s="10">
        <f>L4504*K4504</f>
        <v>-254460.42</v>
      </c>
      <c r="O4504" s="8" t="s">
        <v>37</v>
      </c>
      <c r="P4504" s="8" t="s">
        <v>38</v>
      </c>
      <c r="Q4504" s="8" t="s">
        <v>39</v>
      </c>
      <c r="R4504" s="8" t="s">
        <v>40</v>
      </c>
    </row>
    <row r="4505" spans="1:18" ht="60" customHeight="1" x14ac:dyDescent="0.25">
      <c r="A4505" s="8" t="s">
        <v>4255</v>
      </c>
      <c r="B4505" s="11">
        <v>15576.4</v>
      </c>
      <c r="C4505" s="8" t="s">
        <v>4251</v>
      </c>
      <c r="D4505" s="8" t="s">
        <v>4252</v>
      </c>
      <c r="E4505" s="8">
        <v>8494</v>
      </c>
      <c r="F4505" s="9">
        <v>44655</v>
      </c>
      <c r="G4505" s="9">
        <v>44665</v>
      </c>
      <c r="H4505" s="8">
        <v>60</v>
      </c>
      <c r="I4505" s="9">
        <f>G4505+60</f>
        <v>44725</v>
      </c>
      <c r="J4505" s="9">
        <v>44708</v>
      </c>
      <c r="K4505" s="8">
        <f>J4505-I4505</f>
        <v>-17</v>
      </c>
      <c r="L4505" s="10">
        <v>12767.54</v>
      </c>
      <c r="M4505" s="8">
        <v>2808.86</v>
      </c>
      <c r="N4505" s="10">
        <f>L4505*K4505</f>
        <v>-217048.18000000002</v>
      </c>
      <c r="O4505" s="8" t="s">
        <v>4256</v>
      </c>
      <c r="P4505" s="8" t="s">
        <v>4257</v>
      </c>
      <c r="Q4505" s="8" t="s">
        <v>4258</v>
      </c>
      <c r="R4505" s="8" t="s">
        <v>4259</v>
      </c>
    </row>
    <row r="4506" spans="1:18" ht="60" customHeight="1" x14ac:dyDescent="0.25">
      <c r="A4506" s="8" t="s">
        <v>4260</v>
      </c>
      <c r="B4506" s="11">
        <v>138.94</v>
      </c>
      <c r="C4506" s="8" t="s">
        <v>2052</v>
      </c>
      <c r="D4506" s="8" t="s">
        <v>2053</v>
      </c>
      <c r="E4506" s="8">
        <v>7870</v>
      </c>
      <c r="F4506" s="9">
        <v>44683</v>
      </c>
      <c r="G4506" s="9">
        <v>44692</v>
      </c>
      <c r="H4506" s="8">
        <v>60</v>
      </c>
      <c r="I4506" s="9">
        <f>G4506+60</f>
        <v>44752</v>
      </c>
      <c r="J4506" s="9">
        <v>44694</v>
      </c>
      <c r="K4506" s="8">
        <f>J4506-I4506</f>
        <v>-58</v>
      </c>
      <c r="L4506" s="10">
        <v>133.6</v>
      </c>
      <c r="M4506" s="8">
        <v>5.34</v>
      </c>
      <c r="N4506" s="10">
        <f>L4506*K4506</f>
        <v>-7748.7999999999993</v>
      </c>
      <c r="O4506" s="8" t="s">
        <v>45</v>
      </c>
      <c r="P4506" s="8" t="s">
        <v>46</v>
      </c>
      <c r="Q4506" s="8" t="s">
        <v>205</v>
      </c>
      <c r="R4506" s="8" t="s">
        <v>206</v>
      </c>
    </row>
    <row r="4507" spans="1:18" ht="60" customHeight="1" x14ac:dyDescent="0.25">
      <c r="A4507" s="8" t="s">
        <v>4261</v>
      </c>
      <c r="B4507" s="11">
        <v>3595.83</v>
      </c>
      <c r="C4507" s="8" t="s">
        <v>1228</v>
      </c>
      <c r="D4507" s="8" t="s">
        <v>1229</v>
      </c>
      <c r="E4507" s="8">
        <v>7731</v>
      </c>
      <c r="F4507" s="9">
        <v>44530</v>
      </c>
      <c r="G4507" s="9">
        <v>44532</v>
      </c>
      <c r="H4507" s="8">
        <v>60</v>
      </c>
      <c r="I4507" s="9">
        <f>G4507+60</f>
        <v>44592</v>
      </c>
      <c r="J4507" s="9">
        <v>44692</v>
      </c>
      <c r="K4507" s="8">
        <f>J4507-I4507</f>
        <v>100</v>
      </c>
      <c r="L4507" s="10">
        <v>2947.4</v>
      </c>
      <c r="M4507" s="8">
        <v>648.42999999999995</v>
      </c>
      <c r="N4507" s="10">
        <f>L4507*K4507</f>
        <v>294740</v>
      </c>
      <c r="O4507" s="8" t="s">
        <v>45</v>
      </c>
      <c r="P4507" s="8" t="s">
        <v>46</v>
      </c>
      <c r="Q4507" s="8" t="s">
        <v>274</v>
      </c>
      <c r="R4507" s="8" t="s">
        <v>275</v>
      </c>
    </row>
    <row r="4508" spans="1:18" ht="60" customHeight="1" x14ac:dyDescent="0.25">
      <c r="A4508" s="8" t="s">
        <v>4262</v>
      </c>
      <c r="B4508" s="11">
        <v>106.14</v>
      </c>
      <c r="C4508" s="8" t="s">
        <v>2170</v>
      </c>
      <c r="D4508" s="8" t="s">
        <v>2171</v>
      </c>
      <c r="E4508" s="8">
        <v>8377</v>
      </c>
      <c r="F4508" s="9">
        <v>44697</v>
      </c>
      <c r="G4508" s="9">
        <v>44698</v>
      </c>
      <c r="H4508" s="8">
        <v>60</v>
      </c>
      <c r="I4508" s="9">
        <f>G4508+60</f>
        <v>44758</v>
      </c>
      <c r="J4508" s="9">
        <v>44708</v>
      </c>
      <c r="K4508" s="8">
        <f>J4508-I4508</f>
        <v>-50</v>
      </c>
      <c r="L4508" s="10">
        <v>87</v>
      </c>
      <c r="M4508" s="8">
        <v>19.14</v>
      </c>
      <c r="N4508" s="10">
        <f>L4508*K4508</f>
        <v>-4350</v>
      </c>
      <c r="O4508" s="8" t="s">
        <v>45</v>
      </c>
      <c r="P4508" s="8" t="s">
        <v>46</v>
      </c>
      <c r="Q4508" s="8" t="s">
        <v>47</v>
      </c>
      <c r="R4508" s="8" t="s">
        <v>48</v>
      </c>
    </row>
    <row r="4509" spans="1:18" ht="60" customHeight="1" x14ac:dyDescent="0.25">
      <c r="A4509" s="8" t="s">
        <v>4263</v>
      </c>
      <c r="B4509" s="11">
        <v>458.72</v>
      </c>
      <c r="C4509" s="8" t="s">
        <v>3149</v>
      </c>
      <c r="D4509" s="8" t="s">
        <v>3150</v>
      </c>
      <c r="E4509" s="8">
        <v>5921</v>
      </c>
      <c r="F4509" s="9">
        <v>44630</v>
      </c>
      <c r="G4509" s="9">
        <v>44630</v>
      </c>
      <c r="H4509" s="8">
        <v>60</v>
      </c>
      <c r="I4509" s="9">
        <f>G4509+60</f>
        <v>44690</v>
      </c>
      <c r="J4509" s="9">
        <v>44664</v>
      </c>
      <c r="K4509" s="8">
        <f>J4509-I4509</f>
        <v>-26</v>
      </c>
      <c r="L4509" s="10">
        <v>376</v>
      </c>
      <c r="M4509" s="8">
        <v>82.72</v>
      </c>
      <c r="N4509" s="10">
        <f>L4509*K4509</f>
        <v>-9776</v>
      </c>
      <c r="O4509" s="8" t="s">
        <v>45</v>
      </c>
      <c r="P4509" s="8" t="s">
        <v>46</v>
      </c>
      <c r="Q4509" s="8" t="s">
        <v>222</v>
      </c>
      <c r="R4509" s="8" t="s">
        <v>223</v>
      </c>
    </row>
    <row r="4510" spans="1:18" ht="60" customHeight="1" x14ac:dyDescent="0.25">
      <c r="A4510" s="8" t="s">
        <v>4264</v>
      </c>
      <c r="B4510" s="11">
        <v>229.36</v>
      </c>
      <c r="C4510" s="8" t="s">
        <v>3149</v>
      </c>
      <c r="D4510" s="8" t="s">
        <v>3150</v>
      </c>
      <c r="E4510" s="8">
        <v>5748</v>
      </c>
      <c r="F4510" s="9">
        <v>44630</v>
      </c>
      <c r="G4510" s="9">
        <v>44630</v>
      </c>
      <c r="H4510" s="8">
        <v>60</v>
      </c>
      <c r="I4510" s="9">
        <f>G4510+60</f>
        <v>44690</v>
      </c>
      <c r="J4510" s="9">
        <v>44662</v>
      </c>
      <c r="K4510" s="8">
        <f>J4510-I4510</f>
        <v>-28</v>
      </c>
      <c r="L4510" s="10">
        <v>188</v>
      </c>
      <c r="M4510" s="8">
        <v>41.36</v>
      </c>
      <c r="N4510" s="10">
        <f>L4510*K4510</f>
        <v>-5264</v>
      </c>
      <c r="O4510" s="8" t="s">
        <v>45</v>
      </c>
      <c r="P4510" s="8" t="s">
        <v>46</v>
      </c>
      <c r="Q4510" s="8" t="s">
        <v>222</v>
      </c>
      <c r="R4510" s="8" t="s">
        <v>223</v>
      </c>
    </row>
    <row r="4511" spans="1:18" ht="60" customHeight="1" x14ac:dyDescent="0.25">
      <c r="A4511" s="8" t="s">
        <v>4265</v>
      </c>
      <c r="B4511" s="11">
        <v>200.08</v>
      </c>
      <c r="C4511" s="8" t="s">
        <v>1670</v>
      </c>
      <c r="D4511" s="8" t="s">
        <v>1671</v>
      </c>
      <c r="E4511" s="8">
        <v>9866</v>
      </c>
      <c r="F4511" s="9">
        <v>44712</v>
      </c>
      <c r="G4511" s="9">
        <v>44719</v>
      </c>
      <c r="H4511" s="8">
        <v>60</v>
      </c>
      <c r="I4511" s="9">
        <f>G4511+60</f>
        <v>44779</v>
      </c>
      <c r="J4511" s="9">
        <v>44727</v>
      </c>
      <c r="K4511" s="8">
        <f>J4511-I4511</f>
        <v>-52</v>
      </c>
      <c r="L4511" s="10">
        <v>49</v>
      </c>
      <c r="M4511" s="8">
        <v>10.78</v>
      </c>
      <c r="N4511" s="10">
        <f>L4511*K4511</f>
        <v>-2548</v>
      </c>
      <c r="O4511" s="8" t="s">
        <v>45</v>
      </c>
      <c r="P4511" s="8" t="s">
        <v>46</v>
      </c>
      <c r="Q4511" s="8" t="s">
        <v>274</v>
      </c>
      <c r="R4511" s="8" t="s">
        <v>275</v>
      </c>
    </row>
    <row r="4512" spans="1:18" ht="60" customHeight="1" x14ac:dyDescent="0.25">
      <c r="A4512" s="8" t="s">
        <v>4265</v>
      </c>
      <c r="B4512" s="11">
        <v>200.08</v>
      </c>
      <c r="C4512" s="8" t="s">
        <v>1670</v>
      </c>
      <c r="D4512" s="8" t="s">
        <v>1671</v>
      </c>
      <c r="E4512" s="8">
        <v>9866</v>
      </c>
      <c r="F4512" s="9">
        <v>44712</v>
      </c>
      <c r="G4512" s="9">
        <v>44719</v>
      </c>
      <c r="H4512" s="8">
        <v>60</v>
      </c>
      <c r="I4512" s="9">
        <f>G4512+60</f>
        <v>44779</v>
      </c>
      <c r="J4512" s="9">
        <v>44727</v>
      </c>
      <c r="K4512" s="8">
        <f>J4512-I4512</f>
        <v>-52</v>
      </c>
      <c r="L4512" s="10">
        <v>115</v>
      </c>
      <c r="M4512" s="8">
        <v>25.3</v>
      </c>
      <c r="N4512" s="10">
        <f>L4512*K4512</f>
        <v>-5980</v>
      </c>
      <c r="O4512" s="8" t="s">
        <v>45</v>
      </c>
      <c r="P4512" s="8" t="s">
        <v>46</v>
      </c>
      <c r="Q4512" s="8" t="s">
        <v>274</v>
      </c>
      <c r="R4512" s="8" t="s">
        <v>275</v>
      </c>
    </row>
    <row r="4513" spans="1:18" ht="60" customHeight="1" x14ac:dyDescent="0.25">
      <c r="A4513" s="8" t="s">
        <v>4266</v>
      </c>
      <c r="B4513" s="11">
        <v>840.38</v>
      </c>
      <c r="C4513" s="8" t="s">
        <v>1303</v>
      </c>
      <c r="D4513" s="8" t="s">
        <v>1304</v>
      </c>
      <c r="E4513" s="8">
        <v>7460</v>
      </c>
      <c r="F4513" s="9">
        <v>44596</v>
      </c>
      <c r="G4513" s="9">
        <v>44597</v>
      </c>
      <c r="H4513" s="8">
        <v>60</v>
      </c>
      <c r="I4513" s="9">
        <f>G4513+60</f>
        <v>44657</v>
      </c>
      <c r="J4513" s="9">
        <v>44687</v>
      </c>
      <c r="K4513" s="8">
        <f>J4513-I4513</f>
        <v>30</v>
      </c>
      <c r="L4513" s="10">
        <v>44.55</v>
      </c>
      <c r="M4513" s="8">
        <v>9.8000000000000007</v>
      </c>
      <c r="N4513" s="10">
        <f>L4513*K4513</f>
        <v>1336.5</v>
      </c>
      <c r="O4513" s="8" t="s">
        <v>45</v>
      </c>
      <c r="P4513" s="8" t="s">
        <v>46</v>
      </c>
      <c r="Q4513" s="8" t="s">
        <v>228</v>
      </c>
      <c r="R4513" s="8" t="s">
        <v>229</v>
      </c>
    </row>
    <row r="4514" spans="1:18" ht="60" customHeight="1" x14ac:dyDescent="0.25">
      <c r="A4514" s="8" t="s">
        <v>4266</v>
      </c>
      <c r="B4514" s="11">
        <v>840.38</v>
      </c>
      <c r="C4514" s="8" t="s">
        <v>1303</v>
      </c>
      <c r="D4514" s="8" t="s">
        <v>1304</v>
      </c>
      <c r="E4514" s="8">
        <v>7460</v>
      </c>
      <c r="F4514" s="9">
        <v>44596</v>
      </c>
      <c r="G4514" s="9">
        <v>44597</v>
      </c>
      <c r="H4514" s="8">
        <v>60</v>
      </c>
      <c r="I4514" s="9">
        <f>G4514+60</f>
        <v>44657</v>
      </c>
      <c r="J4514" s="9">
        <v>44687</v>
      </c>
      <c r="K4514" s="8">
        <f>J4514-I4514</f>
        <v>30</v>
      </c>
      <c r="L4514" s="10">
        <v>66.53</v>
      </c>
      <c r="M4514" s="8">
        <v>14.64</v>
      </c>
      <c r="N4514" s="10">
        <f>L4514*K4514</f>
        <v>1995.9</v>
      </c>
      <c r="O4514" s="8" t="s">
        <v>45</v>
      </c>
      <c r="P4514" s="8" t="s">
        <v>46</v>
      </c>
      <c r="Q4514" s="8" t="s">
        <v>253</v>
      </c>
      <c r="R4514" s="8" t="s">
        <v>254</v>
      </c>
    </row>
    <row r="4515" spans="1:18" ht="60" customHeight="1" x14ac:dyDescent="0.25">
      <c r="A4515" s="8" t="s">
        <v>4266</v>
      </c>
      <c r="B4515" s="11">
        <v>840.38</v>
      </c>
      <c r="C4515" s="8" t="s">
        <v>1303</v>
      </c>
      <c r="D4515" s="8" t="s">
        <v>1304</v>
      </c>
      <c r="E4515" s="8">
        <v>7460</v>
      </c>
      <c r="F4515" s="9">
        <v>44596</v>
      </c>
      <c r="G4515" s="9">
        <v>44597</v>
      </c>
      <c r="H4515" s="8">
        <v>60</v>
      </c>
      <c r="I4515" s="9">
        <f>G4515+60</f>
        <v>44657</v>
      </c>
      <c r="J4515" s="9">
        <v>44687</v>
      </c>
      <c r="K4515" s="8">
        <f>J4515-I4515</f>
        <v>30</v>
      </c>
      <c r="L4515" s="10">
        <v>677.75</v>
      </c>
      <c r="M4515" s="8">
        <v>27.11</v>
      </c>
      <c r="N4515" s="10">
        <f>L4515*K4515</f>
        <v>20332.5</v>
      </c>
      <c r="O4515" s="8" t="s">
        <v>45</v>
      </c>
      <c r="P4515" s="8" t="s">
        <v>46</v>
      </c>
      <c r="Q4515" s="8" t="s">
        <v>228</v>
      </c>
      <c r="R4515" s="8" t="s">
        <v>229</v>
      </c>
    </row>
    <row r="4516" spans="1:18" ht="60" customHeight="1" x14ac:dyDescent="0.25">
      <c r="A4516" s="8" t="s">
        <v>4267</v>
      </c>
      <c r="B4516" s="11">
        <v>2187</v>
      </c>
      <c r="C4516" s="8" t="s">
        <v>1694</v>
      </c>
      <c r="D4516" s="8" t="s">
        <v>1695</v>
      </c>
      <c r="E4516" s="8">
        <v>9296</v>
      </c>
      <c r="F4516" s="9">
        <v>44706</v>
      </c>
      <c r="G4516" s="9">
        <v>44706</v>
      </c>
      <c r="H4516" s="8">
        <v>60</v>
      </c>
      <c r="I4516" s="9">
        <f>G4516+60</f>
        <v>44766</v>
      </c>
      <c r="J4516" s="9">
        <v>44720</v>
      </c>
      <c r="K4516" s="8">
        <f>J4516-I4516</f>
        <v>-46</v>
      </c>
      <c r="L4516" s="10">
        <v>1792.62</v>
      </c>
      <c r="M4516" s="8">
        <v>394.38</v>
      </c>
      <c r="N4516" s="10">
        <f>L4516*K4516</f>
        <v>-82460.51999999999</v>
      </c>
      <c r="O4516" s="8" t="s">
        <v>45</v>
      </c>
      <c r="P4516" s="8" t="s">
        <v>46</v>
      </c>
      <c r="Q4516" s="8" t="s">
        <v>222</v>
      </c>
      <c r="R4516" s="8" t="s">
        <v>223</v>
      </c>
    </row>
    <row r="4517" spans="1:18" ht="60" customHeight="1" x14ac:dyDescent="0.25">
      <c r="A4517" s="8" t="s">
        <v>4268</v>
      </c>
      <c r="B4517" s="11">
        <v>245.1</v>
      </c>
      <c r="C4517" s="8" t="s">
        <v>1670</v>
      </c>
      <c r="D4517" s="8" t="s">
        <v>1671</v>
      </c>
      <c r="E4517" s="8">
        <v>9748</v>
      </c>
      <c r="F4517" s="9">
        <v>44712</v>
      </c>
      <c r="G4517" s="9">
        <v>44719</v>
      </c>
      <c r="H4517" s="8">
        <v>60</v>
      </c>
      <c r="I4517" s="9">
        <f>G4517+60</f>
        <v>44779</v>
      </c>
      <c r="J4517" s="9">
        <v>44725</v>
      </c>
      <c r="K4517" s="8">
        <f>J4517-I4517</f>
        <v>-54</v>
      </c>
      <c r="L4517" s="10">
        <v>53.4</v>
      </c>
      <c r="M4517" s="8">
        <v>11.75</v>
      </c>
      <c r="N4517" s="10">
        <f>L4517*K4517</f>
        <v>-2883.6</v>
      </c>
      <c r="O4517" s="8" t="s">
        <v>45</v>
      </c>
      <c r="P4517" s="8" t="s">
        <v>46</v>
      </c>
      <c r="Q4517" s="8" t="s">
        <v>47</v>
      </c>
      <c r="R4517" s="8" t="s">
        <v>48</v>
      </c>
    </row>
    <row r="4518" spans="1:18" ht="60" customHeight="1" x14ac:dyDescent="0.25">
      <c r="A4518" s="8" t="s">
        <v>4268</v>
      </c>
      <c r="B4518" s="11">
        <v>245.1</v>
      </c>
      <c r="C4518" s="8" t="s">
        <v>1670</v>
      </c>
      <c r="D4518" s="8" t="s">
        <v>1671</v>
      </c>
      <c r="E4518" s="8">
        <v>9748</v>
      </c>
      <c r="F4518" s="9">
        <v>44712</v>
      </c>
      <c r="G4518" s="9">
        <v>44719</v>
      </c>
      <c r="H4518" s="8">
        <v>60</v>
      </c>
      <c r="I4518" s="9">
        <f>G4518+60</f>
        <v>44779</v>
      </c>
      <c r="J4518" s="9">
        <v>44725</v>
      </c>
      <c r="K4518" s="8">
        <f>J4518-I4518</f>
        <v>-54</v>
      </c>
      <c r="L4518" s="10">
        <v>97.5</v>
      </c>
      <c r="M4518" s="8">
        <v>21.45</v>
      </c>
      <c r="N4518" s="10">
        <f>L4518*K4518</f>
        <v>-5265</v>
      </c>
      <c r="O4518" s="8" t="s">
        <v>45</v>
      </c>
      <c r="P4518" s="8" t="s">
        <v>46</v>
      </c>
      <c r="Q4518" s="8" t="s">
        <v>47</v>
      </c>
      <c r="R4518" s="8" t="s">
        <v>48</v>
      </c>
    </row>
    <row r="4519" spans="1:18" ht="60" customHeight="1" x14ac:dyDescent="0.25">
      <c r="A4519" s="8" t="s">
        <v>4268</v>
      </c>
      <c r="B4519" s="11">
        <v>245.1</v>
      </c>
      <c r="C4519" s="8" t="s">
        <v>1670</v>
      </c>
      <c r="D4519" s="8" t="s">
        <v>1671</v>
      </c>
      <c r="E4519" s="8">
        <v>9748</v>
      </c>
      <c r="F4519" s="9">
        <v>44712</v>
      </c>
      <c r="G4519" s="9">
        <v>44719</v>
      </c>
      <c r="H4519" s="8">
        <v>60</v>
      </c>
      <c r="I4519" s="9">
        <f>G4519+60</f>
        <v>44779</v>
      </c>
      <c r="J4519" s="9">
        <v>44725</v>
      </c>
      <c r="K4519" s="8">
        <f>J4519-I4519</f>
        <v>-54</v>
      </c>
      <c r="L4519" s="10">
        <v>50</v>
      </c>
      <c r="M4519" s="8">
        <v>11</v>
      </c>
      <c r="N4519" s="10">
        <f>L4519*K4519</f>
        <v>-2700</v>
      </c>
      <c r="O4519" s="8" t="s">
        <v>45</v>
      </c>
      <c r="P4519" s="8" t="s">
        <v>46</v>
      </c>
      <c r="Q4519" s="8" t="s">
        <v>47</v>
      </c>
      <c r="R4519" s="8" t="s">
        <v>48</v>
      </c>
    </row>
    <row r="4520" spans="1:18" ht="60" customHeight="1" x14ac:dyDescent="0.25">
      <c r="A4520" s="8" t="s">
        <v>4269</v>
      </c>
      <c r="B4520" s="11">
        <v>454.22</v>
      </c>
      <c r="C4520" s="8" t="s">
        <v>1670</v>
      </c>
      <c r="D4520" s="8" t="s">
        <v>1671</v>
      </c>
      <c r="E4520" s="8">
        <v>9748</v>
      </c>
      <c r="F4520" s="9">
        <v>44712</v>
      </c>
      <c r="G4520" s="9">
        <v>44718</v>
      </c>
      <c r="H4520" s="8">
        <v>60</v>
      </c>
      <c r="I4520" s="9">
        <f>G4520+60</f>
        <v>44778</v>
      </c>
      <c r="J4520" s="9">
        <v>44725</v>
      </c>
      <c r="K4520" s="8">
        <f>J4520-I4520</f>
        <v>-53</v>
      </c>
      <c r="L4520" s="10">
        <v>372.31</v>
      </c>
      <c r="M4520" s="8">
        <v>81.91</v>
      </c>
      <c r="N4520" s="10">
        <f>L4520*K4520</f>
        <v>-19732.43</v>
      </c>
      <c r="O4520" s="8" t="s">
        <v>45</v>
      </c>
      <c r="P4520" s="8" t="s">
        <v>46</v>
      </c>
      <c r="Q4520" s="8" t="s">
        <v>274</v>
      </c>
      <c r="R4520" s="8" t="s">
        <v>275</v>
      </c>
    </row>
    <row r="4521" spans="1:18" ht="60" customHeight="1" x14ac:dyDescent="0.25">
      <c r="A4521" s="8" t="s">
        <v>4270</v>
      </c>
      <c r="B4521" s="11">
        <v>581.98</v>
      </c>
      <c r="C4521" s="8" t="s">
        <v>1580</v>
      </c>
      <c r="D4521" s="8" t="s">
        <v>1581</v>
      </c>
      <c r="E4521" s="8">
        <v>10545</v>
      </c>
      <c r="F4521" s="9">
        <v>44718</v>
      </c>
      <c r="G4521" s="9">
        <v>44729</v>
      </c>
      <c r="H4521" s="8">
        <v>60</v>
      </c>
      <c r="I4521" s="9">
        <f>G4521+60</f>
        <v>44789</v>
      </c>
      <c r="J4521" s="9">
        <v>44739</v>
      </c>
      <c r="K4521" s="8">
        <f>J4521-I4521</f>
        <v>-50</v>
      </c>
      <c r="L4521" s="10">
        <v>559.6</v>
      </c>
      <c r="M4521" s="8">
        <v>22.38</v>
      </c>
      <c r="N4521" s="10">
        <f>L4521*K4521</f>
        <v>-27980</v>
      </c>
      <c r="O4521" s="8" t="s">
        <v>45</v>
      </c>
      <c r="P4521" s="8" t="s">
        <v>46</v>
      </c>
      <c r="Q4521" s="8" t="s">
        <v>222</v>
      </c>
      <c r="R4521" s="8" t="s">
        <v>223</v>
      </c>
    </row>
    <row r="4522" spans="1:18" ht="60" customHeight="1" x14ac:dyDescent="0.25">
      <c r="A4522" s="8" t="s">
        <v>4271</v>
      </c>
      <c r="B4522" s="11">
        <v>472.69</v>
      </c>
      <c r="C4522" s="8" t="s">
        <v>3183</v>
      </c>
      <c r="D4522" s="8" t="s">
        <v>3184</v>
      </c>
      <c r="E4522" s="8">
        <v>8011</v>
      </c>
      <c r="F4522" s="9">
        <v>44593</v>
      </c>
      <c r="G4522" s="9">
        <v>44629</v>
      </c>
      <c r="H4522" s="8">
        <v>60</v>
      </c>
      <c r="I4522" s="9">
        <f>G4522+60</f>
        <v>44689</v>
      </c>
      <c r="J4522" s="9">
        <v>44699</v>
      </c>
      <c r="K4522" s="8">
        <f>J4522-I4522</f>
        <v>10</v>
      </c>
      <c r="L4522" s="10">
        <v>454.51</v>
      </c>
      <c r="M4522" s="8">
        <v>18.18</v>
      </c>
      <c r="N4522" s="10">
        <f>L4522*K4522</f>
        <v>4545.1000000000004</v>
      </c>
      <c r="O4522" s="8" t="s">
        <v>259</v>
      </c>
      <c r="P4522" s="8" t="s">
        <v>260</v>
      </c>
      <c r="Q4522" s="8" t="s">
        <v>261</v>
      </c>
      <c r="R4522" s="8" t="s">
        <v>262</v>
      </c>
    </row>
    <row r="4523" spans="1:18" ht="60" customHeight="1" x14ac:dyDescent="0.25">
      <c r="A4523" s="8" t="s">
        <v>4272</v>
      </c>
      <c r="B4523" s="11">
        <v>1831.63</v>
      </c>
      <c r="C4523" s="8" t="s">
        <v>2036</v>
      </c>
      <c r="D4523" s="8" t="s">
        <v>2037</v>
      </c>
      <c r="E4523" s="8">
        <v>9229</v>
      </c>
      <c r="F4523" s="9">
        <v>44701</v>
      </c>
      <c r="G4523" s="9">
        <v>44702</v>
      </c>
      <c r="H4523" s="8">
        <v>60</v>
      </c>
      <c r="I4523" s="9">
        <f>G4523+60</f>
        <v>44762</v>
      </c>
      <c r="J4523" s="9">
        <v>44719</v>
      </c>
      <c r="K4523" s="8">
        <f>J4523-I4523</f>
        <v>-43</v>
      </c>
      <c r="L4523" s="10">
        <v>1665.12</v>
      </c>
      <c r="M4523" s="8">
        <v>166.51</v>
      </c>
      <c r="N4523" s="10">
        <f>L4523*K4523</f>
        <v>-71600.159999999989</v>
      </c>
      <c r="O4523" s="8" t="s">
        <v>59</v>
      </c>
      <c r="P4523" s="8" t="s">
        <v>60</v>
      </c>
      <c r="Q4523" s="8" t="s">
        <v>61</v>
      </c>
      <c r="R4523" s="8" t="s">
        <v>62</v>
      </c>
    </row>
    <row r="4524" spans="1:18" ht="60" customHeight="1" x14ac:dyDescent="0.25">
      <c r="A4524" s="8" t="s">
        <v>4273</v>
      </c>
      <c r="B4524" s="11">
        <v>945.38</v>
      </c>
      <c r="C4524" s="8" t="s">
        <v>3183</v>
      </c>
      <c r="D4524" s="8" t="s">
        <v>3184</v>
      </c>
      <c r="E4524" s="8">
        <v>8011</v>
      </c>
      <c r="F4524" s="9">
        <v>44593</v>
      </c>
      <c r="G4524" s="9">
        <v>44629</v>
      </c>
      <c r="H4524" s="8">
        <v>60</v>
      </c>
      <c r="I4524" s="9">
        <f>G4524+60</f>
        <v>44689</v>
      </c>
      <c r="J4524" s="9">
        <v>44699</v>
      </c>
      <c r="K4524" s="8">
        <f>J4524-I4524</f>
        <v>10</v>
      </c>
      <c r="L4524" s="10">
        <v>909.02</v>
      </c>
      <c r="M4524" s="8">
        <v>36.36</v>
      </c>
      <c r="N4524" s="10">
        <f>L4524*K4524</f>
        <v>9090.2000000000007</v>
      </c>
      <c r="O4524" s="8" t="s">
        <v>259</v>
      </c>
      <c r="P4524" s="8" t="s">
        <v>260</v>
      </c>
      <c r="Q4524" s="8" t="s">
        <v>261</v>
      </c>
      <c r="R4524" s="8" t="s">
        <v>262</v>
      </c>
    </row>
    <row r="4525" spans="1:18" ht="60" customHeight="1" x14ac:dyDescent="0.25">
      <c r="A4525" s="8" t="s">
        <v>4274</v>
      </c>
      <c r="B4525" s="11">
        <v>1108.8</v>
      </c>
      <c r="C4525" s="8" t="s">
        <v>1678</v>
      </c>
      <c r="D4525" s="8" t="s">
        <v>1679</v>
      </c>
      <c r="E4525" s="8">
        <v>8249</v>
      </c>
      <c r="F4525" s="9">
        <v>44680</v>
      </c>
      <c r="G4525" s="9">
        <v>44687</v>
      </c>
      <c r="H4525" s="8">
        <v>60</v>
      </c>
      <c r="I4525" s="9">
        <f>G4525+60</f>
        <v>44747</v>
      </c>
      <c r="J4525" s="9">
        <v>44705</v>
      </c>
      <c r="K4525" s="8">
        <f>J4525-I4525</f>
        <v>-42</v>
      </c>
      <c r="L4525" s="10">
        <v>1008</v>
      </c>
      <c r="M4525" s="8">
        <v>100.8</v>
      </c>
      <c r="N4525" s="10">
        <f>L4525*K4525</f>
        <v>-42336</v>
      </c>
      <c r="O4525" s="8" t="s">
        <v>59</v>
      </c>
      <c r="P4525" s="8" t="s">
        <v>60</v>
      </c>
      <c r="Q4525" s="8" t="s">
        <v>61</v>
      </c>
      <c r="R4525" s="8" t="s">
        <v>62</v>
      </c>
    </row>
    <row r="4526" spans="1:18" ht="60" customHeight="1" x14ac:dyDescent="0.25">
      <c r="A4526" s="8" t="s">
        <v>4275</v>
      </c>
      <c r="B4526" s="11">
        <v>1682.42</v>
      </c>
      <c r="C4526" s="8" t="s">
        <v>2555</v>
      </c>
      <c r="D4526" s="8" t="s">
        <v>2556</v>
      </c>
      <c r="E4526" s="8">
        <v>8067</v>
      </c>
      <c r="F4526" s="9">
        <v>44657</v>
      </c>
      <c r="G4526" s="9">
        <v>44659</v>
      </c>
      <c r="H4526" s="8">
        <v>60</v>
      </c>
      <c r="I4526" s="9">
        <f>G4526+60</f>
        <v>44719</v>
      </c>
      <c r="J4526" s="9">
        <v>44701</v>
      </c>
      <c r="K4526" s="8">
        <f>J4526-I4526</f>
        <v>-18</v>
      </c>
      <c r="L4526" s="10">
        <v>253.85</v>
      </c>
      <c r="M4526" s="8">
        <v>10.15</v>
      </c>
      <c r="N4526" s="10">
        <f>L4526*K4526</f>
        <v>-4569.3</v>
      </c>
      <c r="O4526" s="8" t="s">
        <v>139</v>
      </c>
      <c r="P4526" s="8" t="s">
        <v>140</v>
      </c>
      <c r="Q4526" s="8" t="s">
        <v>769</v>
      </c>
      <c r="R4526" s="8" t="s">
        <v>770</v>
      </c>
    </row>
    <row r="4527" spans="1:18" ht="60" customHeight="1" x14ac:dyDescent="0.25">
      <c r="A4527" s="8" t="s">
        <v>4275</v>
      </c>
      <c r="B4527" s="11">
        <v>1682.42</v>
      </c>
      <c r="C4527" s="8" t="s">
        <v>2555</v>
      </c>
      <c r="D4527" s="8" t="s">
        <v>2556</v>
      </c>
      <c r="E4527" s="8">
        <v>8067</v>
      </c>
      <c r="F4527" s="9">
        <v>44657</v>
      </c>
      <c r="G4527" s="9">
        <v>44659</v>
      </c>
      <c r="H4527" s="8">
        <v>60</v>
      </c>
      <c r="I4527" s="9">
        <f>G4527+60</f>
        <v>44719</v>
      </c>
      <c r="J4527" s="9">
        <v>44701</v>
      </c>
      <c r="K4527" s="8">
        <f>J4527-I4527</f>
        <v>-18</v>
      </c>
      <c r="L4527" s="10">
        <v>1289.47</v>
      </c>
      <c r="M4527" s="8">
        <v>128.94999999999999</v>
      </c>
      <c r="N4527" s="10">
        <f>L4527*K4527</f>
        <v>-23210.46</v>
      </c>
      <c r="O4527" s="8" t="s">
        <v>139</v>
      </c>
      <c r="P4527" s="8" t="s">
        <v>140</v>
      </c>
      <c r="Q4527" s="8" t="s">
        <v>769</v>
      </c>
      <c r="R4527" s="8" t="s">
        <v>770</v>
      </c>
    </row>
    <row r="4528" spans="1:18" ht="60" customHeight="1" x14ac:dyDescent="0.25">
      <c r="A4528" s="8" t="s">
        <v>4276</v>
      </c>
      <c r="B4528" s="11">
        <v>305</v>
      </c>
      <c r="C4528" s="8" t="s">
        <v>2427</v>
      </c>
      <c r="D4528" s="8" t="s">
        <v>2428</v>
      </c>
      <c r="E4528" s="8">
        <v>6211</v>
      </c>
      <c r="F4528" s="9">
        <v>44656</v>
      </c>
      <c r="G4528" s="9">
        <v>44661</v>
      </c>
      <c r="H4528" s="8">
        <v>60</v>
      </c>
      <c r="I4528" s="9">
        <f>G4528+60</f>
        <v>44721</v>
      </c>
      <c r="J4528" s="9">
        <v>44671</v>
      </c>
      <c r="K4528" s="8">
        <f>J4528-I4528</f>
        <v>-50</v>
      </c>
      <c r="L4528" s="10">
        <v>250</v>
      </c>
      <c r="M4528" s="8">
        <v>55</v>
      </c>
      <c r="N4528" s="10">
        <f>L4528*K4528</f>
        <v>-12500</v>
      </c>
      <c r="O4528" s="8" t="s">
        <v>2429</v>
      </c>
      <c r="P4528" s="8" t="s">
        <v>2430</v>
      </c>
      <c r="Q4528" s="8" t="s">
        <v>2431</v>
      </c>
      <c r="R4528" s="8" t="s">
        <v>2432</v>
      </c>
    </row>
    <row r="4529" spans="1:18" ht="60" customHeight="1" x14ac:dyDescent="0.25">
      <c r="A4529" s="8" t="s">
        <v>4276</v>
      </c>
      <c r="B4529" s="11">
        <v>41191.410000000003</v>
      </c>
      <c r="C4529" s="8" t="s">
        <v>4092</v>
      </c>
      <c r="D4529" s="8" t="s">
        <v>4093</v>
      </c>
      <c r="E4529" s="8">
        <v>8433</v>
      </c>
      <c r="F4529" s="9">
        <v>44683</v>
      </c>
      <c r="G4529" s="9">
        <v>44684</v>
      </c>
      <c r="H4529" s="8">
        <v>60</v>
      </c>
      <c r="I4529" s="9">
        <f>G4529+60</f>
        <v>44744</v>
      </c>
      <c r="J4529" s="9">
        <v>44708</v>
      </c>
      <c r="K4529" s="8">
        <f>J4529-I4529</f>
        <v>-36</v>
      </c>
      <c r="L4529" s="10">
        <v>39229.910000000003</v>
      </c>
      <c r="M4529" s="8">
        <v>1961.5</v>
      </c>
      <c r="N4529" s="10">
        <f>L4529*K4529</f>
        <v>-1412276.7600000002</v>
      </c>
      <c r="O4529" s="8" t="s">
        <v>198</v>
      </c>
      <c r="P4529" s="8" t="s">
        <v>199</v>
      </c>
      <c r="Q4529" s="8" t="s">
        <v>1087</v>
      </c>
      <c r="R4529" s="8" t="s">
        <v>1088</v>
      </c>
    </row>
    <row r="4530" spans="1:18" ht="60" customHeight="1" x14ac:dyDescent="0.25">
      <c r="A4530" s="8" t="s">
        <v>4277</v>
      </c>
      <c r="B4530" s="11">
        <v>2350.96</v>
      </c>
      <c r="C4530" s="8" t="s">
        <v>1209</v>
      </c>
      <c r="D4530" s="8" t="s">
        <v>1210</v>
      </c>
      <c r="E4530" s="8">
        <v>5782</v>
      </c>
      <c r="F4530" s="9">
        <v>44561</v>
      </c>
      <c r="G4530" s="9">
        <v>44561</v>
      </c>
      <c r="H4530" s="8">
        <v>60</v>
      </c>
      <c r="I4530" s="9">
        <f>G4530+60</f>
        <v>44621</v>
      </c>
      <c r="J4530" s="9">
        <v>44662</v>
      </c>
      <c r="K4530" s="8">
        <f>J4530-I4530</f>
        <v>41</v>
      </c>
      <c r="L4530" s="10">
        <v>1927.02</v>
      </c>
      <c r="M4530" s="8">
        <v>423.94</v>
      </c>
      <c r="N4530" s="10">
        <f>L4530*K4530</f>
        <v>79007.819999999992</v>
      </c>
      <c r="O4530" s="8" t="s">
        <v>666</v>
      </c>
      <c r="P4530" s="8" t="s">
        <v>667</v>
      </c>
      <c r="Q4530" s="8" t="s">
        <v>668</v>
      </c>
      <c r="R4530" s="8" t="s">
        <v>669</v>
      </c>
    </row>
    <row r="4531" spans="1:18" ht="60" customHeight="1" x14ac:dyDescent="0.25">
      <c r="A4531" s="8" t="s">
        <v>4278</v>
      </c>
      <c r="B4531" s="11">
        <v>54579</v>
      </c>
      <c r="C4531" s="8" t="s">
        <v>4279</v>
      </c>
      <c r="D4531" s="8" t="s">
        <v>4280</v>
      </c>
      <c r="E4531" s="8">
        <v>5767</v>
      </c>
      <c r="F4531" s="9">
        <v>44656</v>
      </c>
      <c r="G4531" s="9">
        <v>44658</v>
      </c>
      <c r="H4531" s="8">
        <v>60</v>
      </c>
      <c r="I4531" s="9">
        <f>G4531+60</f>
        <v>44718</v>
      </c>
      <c r="J4531" s="9">
        <v>44662</v>
      </c>
      <c r="K4531" s="8">
        <f>J4531-I4531</f>
        <v>-56</v>
      </c>
      <c r="L4531" s="10">
        <v>51980</v>
      </c>
      <c r="M4531" s="8">
        <v>2599</v>
      </c>
      <c r="N4531" s="10">
        <f>L4531*K4531</f>
        <v>-2910880</v>
      </c>
      <c r="O4531" s="8" t="s">
        <v>259</v>
      </c>
      <c r="P4531" s="8" t="s">
        <v>260</v>
      </c>
      <c r="Q4531" s="8" t="s">
        <v>261</v>
      </c>
      <c r="R4531" s="8" t="s">
        <v>262</v>
      </c>
    </row>
    <row r="4532" spans="1:18" ht="60" customHeight="1" x14ac:dyDescent="0.25">
      <c r="A4532" s="8" t="s">
        <v>4281</v>
      </c>
      <c r="B4532" s="11">
        <v>749.46</v>
      </c>
      <c r="C4532" s="8" t="s">
        <v>4157</v>
      </c>
      <c r="D4532" s="8" t="s">
        <v>4158</v>
      </c>
      <c r="E4532" s="8">
        <v>7795</v>
      </c>
      <c r="F4532" s="9">
        <v>44663</v>
      </c>
      <c r="G4532" s="9">
        <v>44674</v>
      </c>
      <c r="H4532" s="8">
        <v>60</v>
      </c>
      <c r="I4532" s="9">
        <f>G4532+60</f>
        <v>44734</v>
      </c>
      <c r="J4532" s="9">
        <v>44693</v>
      </c>
      <c r="K4532" s="8">
        <f>J4532-I4532</f>
        <v>-41</v>
      </c>
      <c r="L4532" s="10">
        <v>720.63</v>
      </c>
      <c r="M4532" s="8">
        <v>28.83</v>
      </c>
      <c r="N4532" s="10">
        <f>L4532*K4532</f>
        <v>-29545.829999999998</v>
      </c>
      <c r="O4532" s="8" t="s">
        <v>139</v>
      </c>
      <c r="P4532" s="8" t="s">
        <v>140</v>
      </c>
      <c r="Q4532" s="8" t="s">
        <v>769</v>
      </c>
      <c r="R4532" s="8" t="s">
        <v>770</v>
      </c>
    </row>
    <row r="4533" spans="1:18" ht="60" customHeight="1" x14ac:dyDescent="0.25">
      <c r="A4533" s="8" t="s">
        <v>4282</v>
      </c>
      <c r="B4533" s="11">
        <v>2562</v>
      </c>
      <c r="C4533" s="8" t="s">
        <v>4283</v>
      </c>
      <c r="D4533" s="8" t="s">
        <v>4284</v>
      </c>
      <c r="E4533" s="8">
        <v>10226</v>
      </c>
      <c r="F4533" s="9">
        <v>44448</v>
      </c>
      <c r="G4533" s="9">
        <v>44448</v>
      </c>
      <c r="H4533" s="8">
        <v>60</v>
      </c>
      <c r="I4533" s="9">
        <f>G4533+60</f>
        <v>44508</v>
      </c>
      <c r="J4533" s="9">
        <v>44733</v>
      </c>
      <c r="K4533" s="8">
        <f>J4533-I4533</f>
        <v>225</v>
      </c>
      <c r="L4533" s="10">
        <v>2100</v>
      </c>
      <c r="M4533" s="8">
        <v>462</v>
      </c>
      <c r="N4533" s="10">
        <f>L4533*K4533</f>
        <v>472500</v>
      </c>
      <c r="O4533" s="8" t="s">
        <v>45</v>
      </c>
      <c r="P4533" s="8" t="s">
        <v>46</v>
      </c>
      <c r="Q4533" s="8" t="s">
        <v>253</v>
      </c>
      <c r="R4533" s="8" t="s">
        <v>254</v>
      </c>
    </row>
    <row r="4534" spans="1:18" ht="60" customHeight="1" x14ac:dyDescent="0.25">
      <c r="A4534" s="8" t="s">
        <v>4285</v>
      </c>
      <c r="B4534" s="11">
        <v>1751.87</v>
      </c>
      <c r="C4534" s="8" t="s">
        <v>1177</v>
      </c>
      <c r="D4534" s="8" t="s">
        <v>1178</v>
      </c>
      <c r="E4534" s="8">
        <v>10069</v>
      </c>
      <c r="F4534" s="9">
        <v>44712</v>
      </c>
      <c r="G4534" s="9">
        <v>44715</v>
      </c>
      <c r="H4534" s="8">
        <v>60</v>
      </c>
      <c r="I4534" s="9">
        <f>G4534+60</f>
        <v>44775</v>
      </c>
      <c r="J4534" s="9">
        <v>44732</v>
      </c>
      <c r="K4534" s="8">
        <f>J4534-I4534</f>
        <v>-43</v>
      </c>
      <c r="L4534" s="10">
        <v>1684.49</v>
      </c>
      <c r="M4534" s="8">
        <v>67.38</v>
      </c>
      <c r="N4534" s="10">
        <f>L4534*K4534</f>
        <v>-72433.070000000007</v>
      </c>
      <c r="O4534" s="8" t="s">
        <v>139</v>
      </c>
      <c r="P4534" s="8" t="s">
        <v>140</v>
      </c>
      <c r="Q4534" s="8" t="s">
        <v>769</v>
      </c>
      <c r="R4534" s="8" t="s">
        <v>770</v>
      </c>
    </row>
    <row r="4535" spans="1:18" ht="60" customHeight="1" x14ac:dyDescent="0.25">
      <c r="A4535" s="8" t="s">
        <v>4286</v>
      </c>
      <c r="B4535" s="11">
        <v>89.96</v>
      </c>
      <c r="C4535" s="8" t="s">
        <v>1622</v>
      </c>
      <c r="D4535" s="8" t="s">
        <v>1623</v>
      </c>
      <c r="E4535" s="8">
        <v>5724</v>
      </c>
      <c r="F4535" s="9">
        <v>44499</v>
      </c>
      <c r="G4535" s="9">
        <v>44504</v>
      </c>
      <c r="H4535" s="8">
        <v>60</v>
      </c>
      <c r="I4535" s="9">
        <f>G4535+60</f>
        <v>44564</v>
      </c>
      <c r="J4535" s="9">
        <v>44662</v>
      </c>
      <c r="K4535" s="8">
        <f>J4535-I4535</f>
        <v>98</v>
      </c>
      <c r="L4535" s="10">
        <v>81.78</v>
      </c>
      <c r="M4535" s="8">
        <v>8.18</v>
      </c>
      <c r="N4535" s="10">
        <f>L4535*K4535</f>
        <v>8014.4400000000005</v>
      </c>
      <c r="O4535" s="8" t="s">
        <v>139</v>
      </c>
      <c r="P4535" s="8" t="s">
        <v>140</v>
      </c>
      <c r="Q4535" s="8" t="s">
        <v>769</v>
      </c>
      <c r="R4535" s="8" t="s">
        <v>770</v>
      </c>
    </row>
    <row r="4536" spans="1:18" ht="60" customHeight="1" x14ac:dyDescent="0.25">
      <c r="A4536" s="8" t="s">
        <v>4286</v>
      </c>
      <c r="B4536" s="11">
        <v>75.239999999999995</v>
      </c>
      <c r="C4536" s="8" t="s">
        <v>2606</v>
      </c>
      <c r="D4536" s="8" t="s">
        <v>2607</v>
      </c>
      <c r="E4536" s="8">
        <v>8656</v>
      </c>
      <c r="F4536" s="9">
        <v>44658</v>
      </c>
      <c r="G4536" s="9">
        <v>44661</v>
      </c>
      <c r="H4536" s="8">
        <v>60</v>
      </c>
      <c r="I4536" s="9">
        <f>G4536+60</f>
        <v>44721</v>
      </c>
      <c r="J4536" s="9">
        <v>44713</v>
      </c>
      <c r="K4536" s="8">
        <f>J4536-I4536</f>
        <v>-8</v>
      </c>
      <c r="L4536" s="10">
        <v>46.77</v>
      </c>
      <c r="M4536" s="8">
        <v>1.87</v>
      </c>
      <c r="N4536" s="10">
        <f>L4536*K4536</f>
        <v>-374.16</v>
      </c>
      <c r="O4536" s="8" t="s">
        <v>139</v>
      </c>
      <c r="P4536" s="8" t="s">
        <v>140</v>
      </c>
      <c r="Q4536" s="8" t="s">
        <v>769</v>
      </c>
      <c r="R4536" s="8" t="s">
        <v>770</v>
      </c>
    </row>
    <row r="4537" spans="1:18" ht="60" customHeight="1" x14ac:dyDescent="0.25">
      <c r="A4537" s="8" t="s">
        <v>4286</v>
      </c>
      <c r="B4537" s="11">
        <v>75.239999999999995</v>
      </c>
      <c r="C4537" s="8" t="s">
        <v>2606</v>
      </c>
      <c r="D4537" s="8" t="s">
        <v>2607</v>
      </c>
      <c r="E4537" s="8">
        <v>8656</v>
      </c>
      <c r="F4537" s="9">
        <v>44658</v>
      </c>
      <c r="G4537" s="9">
        <v>44661</v>
      </c>
      <c r="H4537" s="8">
        <v>60</v>
      </c>
      <c r="I4537" s="9">
        <f>G4537+60</f>
        <v>44721</v>
      </c>
      <c r="J4537" s="9">
        <v>44713</v>
      </c>
      <c r="K4537" s="8">
        <f>J4537-I4537</f>
        <v>-8</v>
      </c>
      <c r="L4537" s="10">
        <v>24.18</v>
      </c>
      <c r="M4537" s="8">
        <v>2.42</v>
      </c>
      <c r="N4537" s="10">
        <f>L4537*K4537</f>
        <v>-193.44</v>
      </c>
      <c r="O4537" s="8" t="s">
        <v>139</v>
      </c>
      <c r="P4537" s="8" t="s">
        <v>140</v>
      </c>
      <c r="Q4537" s="8" t="s">
        <v>769</v>
      </c>
      <c r="R4537" s="8" t="s">
        <v>770</v>
      </c>
    </row>
    <row r="4538" spans="1:18" ht="45" customHeight="1" x14ac:dyDescent="0.25">
      <c r="A4538" s="8" t="s">
        <v>4286</v>
      </c>
      <c r="B4538" s="11">
        <v>270</v>
      </c>
      <c r="C4538" s="8" t="s">
        <v>2340</v>
      </c>
      <c r="D4538" s="8" t="s">
        <v>2341</v>
      </c>
      <c r="E4538" s="8">
        <v>9717</v>
      </c>
      <c r="F4538" s="9">
        <v>44690</v>
      </c>
      <c r="G4538" s="9">
        <v>44690</v>
      </c>
      <c r="H4538" s="8">
        <v>60</v>
      </c>
      <c r="I4538" s="9">
        <f>G4538+60</f>
        <v>44750</v>
      </c>
      <c r="J4538" s="9">
        <v>44725</v>
      </c>
      <c r="K4538" s="8">
        <f>J4538-I4538</f>
        <v>-25</v>
      </c>
      <c r="L4538" s="10">
        <v>270</v>
      </c>
      <c r="M4538" s="8">
        <v>0</v>
      </c>
      <c r="N4538" s="10">
        <f>L4538*K4538</f>
        <v>-6750</v>
      </c>
      <c r="O4538" s="8" t="s">
        <v>259</v>
      </c>
      <c r="P4538" s="8" t="s">
        <v>260</v>
      </c>
      <c r="Q4538" s="8" t="s">
        <v>261</v>
      </c>
      <c r="R4538" s="8" t="s">
        <v>262</v>
      </c>
    </row>
    <row r="4539" spans="1:18" ht="60" customHeight="1" x14ac:dyDescent="0.25">
      <c r="A4539" s="8" t="s">
        <v>4287</v>
      </c>
      <c r="B4539" s="11">
        <v>439.2</v>
      </c>
      <c r="C4539" s="8" t="s">
        <v>2153</v>
      </c>
      <c r="D4539" s="8" t="s">
        <v>2154</v>
      </c>
      <c r="E4539" s="8">
        <v>6349</v>
      </c>
      <c r="F4539" s="9">
        <v>44628</v>
      </c>
      <c r="G4539" s="9">
        <v>44629</v>
      </c>
      <c r="H4539" s="8">
        <v>60</v>
      </c>
      <c r="I4539" s="9">
        <f>G4539+60</f>
        <v>44689</v>
      </c>
      <c r="J4539" s="9">
        <v>44672</v>
      </c>
      <c r="K4539" s="8">
        <f>J4539-I4539</f>
        <v>-17</v>
      </c>
      <c r="L4539" s="10">
        <v>422.31</v>
      </c>
      <c r="M4539" s="8">
        <v>16.89</v>
      </c>
      <c r="N4539" s="10">
        <f>L4539*K4539</f>
        <v>-7179.27</v>
      </c>
      <c r="O4539" s="8" t="s">
        <v>139</v>
      </c>
      <c r="P4539" s="8" t="s">
        <v>140</v>
      </c>
      <c r="Q4539" s="8" t="s">
        <v>141</v>
      </c>
      <c r="R4539" s="8" t="s">
        <v>142</v>
      </c>
    </row>
    <row r="4540" spans="1:18" ht="60" customHeight="1" x14ac:dyDescent="0.25">
      <c r="A4540" s="8" t="s">
        <v>4288</v>
      </c>
      <c r="B4540" s="11">
        <v>2859.99</v>
      </c>
      <c r="C4540" s="8" t="s">
        <v>4044</v>
      </c>
      <c r="D4540" s="8" t="s">
        <v>4045</v>
      </c>
      <c r="E4540" s="8">
        <v>9230</v>
      </c>
      <c r="F4540" s="9">
        <v>44104</v>
      </c>
      <c r="G4540" s="9">
        <v>44110</v>
      </c>
      <c r="H4540" s="8">
        <v>60</v>
      </c>
      <c r="I4540" s="9">
        <f>G4540+60</f>
        <v>44170</v>
      </c>
      <c r="J4540" s="9">
        <v>44719</v>
      </c>
      <c r="K4540" s="8">
        <f>J4540-I4540</f>
        <v>549</v>
      </c>
      <c r="L4540" s="10">
        <v>2344.25</v>
      </c>
      <c r="M4540" s="8">
        <v>515.74</v>
      </c>
      <c r="N4540" s="10">
        <f>L4540*K4540</f>
        <v>1286993.25</v>
      </c>
      <c r="O4540" s="8" t="s">
        <v>37</v>
      </c>
      <c r="P4540" s="8" t="s">
        <v>38</v>
      </c>
      <c r="Q4540" s="8" t="s">
        <v>39</v>
      </c>
      <c r="R4540" s="8" t="s">
        <v>40</v>
      </c>
    </row>
    <row r="4541" spans="1:18" ht="60" customHeight="1" x14ac:dyDescent="0.25">
      <c r="A4541" s="8" t="s">
        <v>4288</v>
      </c>
      <c r="B4541" s="11">
        <v>175.99</v>
      </c>
      <c r="C4541" s="8" t="s">
        <v>1558</v>
      </c>
      <c r="D4541" s="8" t="s">
        <v>1559</v>
      </c>
      <c r="E4541" s="8">
        <v>5208</v>
      </c>
      <c r="F4541" s="9">
        <v>44582</v>
      </c>
      <c r="G4541" s="9">
        <v>44583</v>
      </c>
      <c r="H4541" s="8">
        <v>60</v>
      </c>
      <c r="I4541" s="9">
        <f>G4541+60</f>
        <v>44643</v>
      </c>
      <c r="J4541" s="9">
        <v>44655</v>
      </c>
      <c r="K4541" s="8">
        <f>J4541-I4541</f>
        <v>12</v>
      </c>
      <c r="L4541" s="10">
        <v>169.22</v>
      </c>
      <c r="M4541" s="8">
        <v>6.77</v>
      </c>
      <c r="N4541" s="10">
        <f>L4541*K4541</f>
        <v>2030.6399999999999</v>
      </c>
      <c r="O4541" s="8" t="s">
        <v>139</v>
      </c>
      <c r="P4541" s="8" t="s">
        <v>140</v>
      </c>
      <c r="Q4541" s="8" t="s">
        <v>141</v>
      </c>
      <c r="R4541" s="8" t="s">
        <v>142</v>
      </c>
    </row>
    <row r="4542" spans="1:18" ht="45" customHeight="1" x14ac:dyDescent="0.25">
      <c r="A4542" s="8" t="s">
        <v>4288</v>
      </c>
      <c r="B4542" s="11">
        <v>2234</v>
      </c>
      <c r="C4542" s="8" t="s">
        <v>1134</v>
      </c>
      <c r="D4542" s="8" t="s">
        <v>1135</v>
      </c>
      <c r="E4542" s="8">
        <v>7775</v>
      </c>
      <c r="F4542" s="9">
        <v>44683</v>
      </c>
      <c r="G4542" s="9">
        <v>44683</v>
      </c>
      <c r="H4542" s="8">
        <v>60</v>
      </c>
      <c r="I4542" s="9">
        <f>G4542+60</f>
        <v>44743</v>
      </c>
      <c r="J4542" s="9">
        <v>44693</v>
      </c>
      <c r="K4542" s="8">
        <f>J4542-I4542</f>
        <v>-50</v>
      </c>
      <c r="L4542" s="10">
        <v>2234</v>
      </c>
      <c r="M4542" s="8">
        <v>0</v>
      </c>
      <c r="N4542" s="10">
        <f>L4542*K4542</f>
        <v>-111700</v>
      </c>
      <c r="O4542" s="8" t="s">
        <v>259</v>
      </c>
      <c r="P4542" s="8" t="s">
        <v>260</v>
      </c>
      <c r="Q4542" s="8" t="s">
        <v>261</v>
      </c>
      <c r="R4542" s="8" t="s">
        <v>262</v>
      </c>
    </row>
    <row r="4543" spans="1:18" ht="60" customHeight="1" x14ac:dyDescent="0.25">
      <c r="A4543" s="8" t="s">
        <v>4288</v>
      </c>
      <c r="B4543" s="11">
        <v>1832.4</v>
      </c>
      <c r="C4543" s="8" t="s">
        <v>1207</v>
      </c>
      <c r="D4543" s="8" t="s">
        <v>1208</v>
      </c>
      <c r="E4543" s="8">
        <v>10382</v>
      </c>
      <c r="F4543" s="9">
        <v>44717</v>
      </c>
      <c r="G4543" s="9">
        <v>44719</v>
      </c>
      <c r="H4543" s="8">
        <v>60</v>
      </c>
      <c r="I4543" s="9">
        <f>G4543+60</f>
        <v>44779</v>
      </c>
      <c r="J4543" s="9">
        <v>44735</v>
      </c>
      <c r="K4543" s="8">
        <f>J4543-I4543</f>
        <v>-44</v>
      </c>
      <c r="L4543" s="10">
        <v>1501.97</v>
      </c>
      <c r="M4543" s="8">
        <v>330.43</v>
      </c>
      <c r="N4543" s="10">
        <f>L4543*K4543</f>
        <v>-66086.680000000008</v>
      </c>
      <c r="O4543" s="8" t="s">
        <v>666</v>
      </c>
      <c r="P4543" s="8" t="s">
        <v>667</v>
      </c>
      <c r="Q4543" s="8" t="s">
        <v>668</v>
      </c>
      <c r="R4543" s="8" t="s">
        <v>669</v>
      </c>
    </row>
    <row r="4544" spans="1:18" ht="90" customHeight="1" x14ac:dyDescent="0.25">
      <c r="A4544" s="8" t="s">
        <v>4288</v>
      </c>
      <c r="B4544" s="11">
        <v>74.709999999999994</v>
      </c>
      <c r="C4544" s="8" t="s">
        <v>1137</v>
      </c>
      <c r="D4544" s="8" t="s">
        <v>1138</v>
      </c>
      <c r="E4544" s="8">
        <v>10063</v>
      </c>
      <c r="F4544" s="9">
        <v>44687</v>
      </c>
      <c r="G4544" s="9">
        <v>44687</v>
      </c>
      <c r="H4544" s="8">
        <v>60</v>
      </c>
      <c r="I4544" s="9">
        <f>G4544+60</f>
        <v>44747</v>
      </c>
      <c r="J4544" s="9">
        <v>44732</v>
      </c>
      <c r="K4544" s="8">
        <f>J4544-I4544</f>
        <v>-15</v>
      </c>
      <c r="L4544" s="10">
        <v>6.21</v>
      </c>
      <c r="M4544" s="8">
        <v>0.25</v>
      </c>
      <c r="N4544" s="10">
        <f>L4544*K4544</f>
        <v>-93.15</v>
      </c>
      <c r="O4544" s="8" t="s">
        <v>139</v>
      </c>
      <c r="P4544" s="8" t="s">
        <v>140</v>
      </c>
      <c r="Q4544" s="8" t="s">
        <v>769</v>
      </c>
      <c r="R4544" s="8" t="s">
        <v>770</v>
      </c>
    </row>
    <row r="4545" spans="1:18" ht="90" customHeight="1" x14ac:dyDescent="0.25">
      <c r="A4545" s="8" t="s">
        <v>4288</v>
      </c>
      <c r="B4545" s="11">
        <v>74.709999999999994</v>
      </c>
      <c r="C4545" s="8" t="s">
        <v>1137</v>
      </c>
      <c r="D4545" s="8" t="s">
        <v>1138</v>
      </c>
      <c r="E4545" s="8">
        <v>10063</v>
      </c>
      <c r="F4545" s="9">
        <v>44687</v>
      </c>
      <c r="G4545" s="9">
        <v>44687</v>
      </c>
      <c r="H4545" s="8">
        <v>60</v>
      </c>
      <c r="I4545" s="9">
        <f>G4545+60</f>
        <v>44747</v>
      </c>
      <c r="J4545" s="9">
        <v>44732</v>
      </c>
      <c r="K4545" s="8">
        <f>J4545-I4545</f>
        <v>-15</v>
      </c>
      <c r="L4545" s="10">
        <v>62.05</v>
      </c>
      <c r="M4545" s="8">
        <v>6.2</v>
      </c>
      <c r="N4545" s="10">
        <f>L4545*K4545</f>
        <v>-930.75</v>
      </c>
      <c r="O4545" s="8" t="s">
        <v>139</v>
      </c>
      <c r="P4545" s="8" t="s">
        <v>140</v>
      </c>
      <c r="Q4545" s="8" t="s">
        <v>769</v>
      </c>
      <c r="R4545" s="8" t="s">
        <v>770</v>
      </c>
    </row>
    <row r="4546" spans="1:18" ht="60" customHeight="1" x14ac:dyDescent="0.25">
      <c r="A4546" s="8" t="s">
        <v>4289</v>
      </c>
      <c r="B4546" s="11">
        <v>397.09</v>
      </c>
      <c r="C4546" s="8" t="s">
        <v>1755</v>
      </c>
      <c r="D4546" s="8" t="s">
        <v>1756</v>
      </c>
      <c r="E4546" s="8">
        <v>9465</v>
      </c>
      <c r="F4546" s="9">
        <v>44687</v>
      </c>
      <c r="G4546" s="9">
        <v>44692</v>
      </c>
      <c r="H4546" s="8">
        <v>60</v>
      </c>
      <c r="I4546" s="9">
        <f>G4546+60</f>
        <v>44752</v>
      </c>
      <c r="J4546" s="9">
        <v>44721</v>
      </c>
      <c r="K4546" s="8">
        <f>J4546-I4546</f>
        <v>-31</v>
      </c>
      <c r="L4546" s="10">
        <v>201.16</v>
      </c>
      <c r="M4546" s="8">
        <v>8.0500000000000007</v>
      </c>
      <c r="N4546" s="10">
        <f>L4546*K4546</f>
        <v>-6235.96</v>
      </c>
      <c r="O4546" s="8" t="s">
        <v>139</v>
      </c>
      <c r="P4546" s="8" t="s">
        <v>140</v>
      </c>
      <c r="Q4546" s="8" t="s">
        <v>769</v>
      </c>
      <c r="R4546" s="8" t="s">
        <v>770</v>
      </c>
    </row>
    <row r="4547" spans="1:18" ht="60" customHeight="1" x14ac:dyDescent="0.25">
      <c r="A4547" s="8" t="s">
        <v>4289</v>
      </c>
      <c r="B4547" s="11">
        <v>397.09</v>
      </c>
      <c r="C4547" s="8" t="s">
        <v>1755</v>
      </c>
      <c r="D4547" s="8" t="s">
        <v>1756</v>
      </c>
      <c r="E4547" s="8">
        <v>9465</v>
      </c>
      <c r="F4547" s="9">
        <v>44687</v>
      </c>
      <c r="G4547" s="9">
        <v>44692</v>
      </c>
      <c r="H4547" s="8">
        <v>60</v>
      </c>
      <c r="I4547" s="9">
        <f>G4547+60</f>
        <v>44752</v>
      </c>
      <c r="J4547" s="9">
        <v>44721</v>
      </c>
      <c r="K4547" s="8">
        <f>J4547-I4547</f>
        <v>-31</v>
      </c>
      <c r="L4547" s="10">
        <v>170.8</v>
      </c>
      <c r="M4547" s="8">
        <v>17.079999999999998</v>
      </c>
      <c r="N4547" s="10">
        <f>L4547*K4547</f>
        <v>-5294.8</v>
      </c>
      <c r="O4547" s="8" t="s">
        <v>139</v>
      </c>
      <c r="P4547" s="8" t="s">
        <v>140</v>
      </c>
      <c r="Q4547" s="8" t="s">
        <v>769</v>
      </c>
      <c r="R4547" s="8" t="s">
        <v>770</v>
      </c>
    </row>
    <row r="4548" spans="1:18" ht="60" customHeight="1" x14ac:dyDescent="0.25">
      <c r="A4548" s="8" t="s">
        <v>4290</v>
      </c>
      <c r="B4548" s="11">
        <v>945.38</v>
      </c>
      <c r="C4548" s="8" t="s">
        <v>3183</v>
      </c>
      <c r="D4548" s="8" t="s">
        <v>3184</v>
      </c>
      <c r="E4548" s="8">
        <v>8011</v>
      </c>
      <c r="F4548" s="9">
        <v>44593</v>
      </c>
      <c r="G4548" s="9">
        <v>44629</v>
      </c>
      <c r="H4548" s="8">
        <v>60</v>
      </c>
      <c r="I4548" s="9">
        <f>G4548+60</f>
        <v>44689</v>
      </c>
      <c r="J4548" s="9">
        <v>44699</v>
      </c>
      <c r="K4548" s="8">
        <f>J4548-I4548</f>
        <v>10</v>
      </c>
      <c r="L4548" s="10">
        <v>909.02</v>
      </c>
      <c r="M4548" s="8">
        <v>36.36</v>
      </c>
      <c r="N4548" s="10">
        <f>L4548*K4548</f>
        <v>9090.2000000000007</v>
      </c>
      <c r="O4548" s="8" t="s">
        <v>259</v>
      </c>
      <c r="P4548" s="8" t="s">
        <v>260</v>
      </c>
      <c r="Q4548" s="8" t="s">
        <v>261</v>
      </c>
      <c r="R4548" s="8" t="s">
        <v>262</v>
      </c>
    </row>
    <row r="4549" spans="1:18" ht="60" customHeight="1" x14ac:dyDescent="0.25">
      <c r="A4549" s="8" t="s">
        <v>4291</v>
      </c>
      <c r="B4549" s="11">
        <v>5544</v>
      </c>
      <c r="C4549" s="8" t="s">
        <v>1678</v>
      </c>
      <c r="D4549" s="8" t="s">
        <v>1679</v>
      </c>
      <c r="E4549" s="8">
        <v>8541</v>
      </c>
      <c r="F4549" s="9">
        <v>44680</v>
      </c>
      <c r="G4549" s="9">
        <v>44699</v>
      </c>
      <c r="H4549" s="8">
        <v>60</v>
      </c>
      <c r="I4549" s="9">
        <f>G4549+60</f>
        <v>44759</v>
      </c>
      <c r="J4549" s="9">
        <v>44711</v>
      </c>
      <c r="K4549" s="8">
        <f>J4549-I4549</f>
        <v>-48</v>
      </c>
      <c r="L4549" s="10">
        <v>5040</v>
      </c>
      <c r="M4549" s="8">
        <v>504</v>
      </c>
      <c r="N4549" s="10">
        <f>L4549*K4549</f>
        <v>-241920</v>
      </c>
      <c r="O4549" s="8" t="s">
        <v>59</v>
      </c>
      <c r="P4549" s="8" t="s">
        <v>60</v>
      </c>
      <c r="Q4549" s="8" t="s">
        <v>61</v>
      </c>
      <c r="R4549" s="8" t="s">
        <v>62</v>
      </c>
    </row>
    <row r="4550" spans="1:18" ht="60" customHeight="1" x14ac:dyDescent="0.25">
      <c r="A4550" s="8" t="s">
        <v>4292</v>
      </c>
      <c r="B4550" s="11">
        <v>95.04</v>
      </c>
      <c r="C4550" s="8" t="s">
        <v>2036</v>
      </c>
      <c r="D4550" s="8" t="s">
        <v>2037</v>
      </c>
      <c r="E4550" s="8">
        <v>8583</v>
      </c>
      <c r="F4550" s="9">
        <v>44704</v>
      </c>
      <c r="G4550" s="9">
        <v>44705</v>
      </c>
      <c r="H4550" s="8">
        <v>60</v>
      </c>
      <c r="I4550" s="9">
        <f>G4550+60</f>
        <v>44765</v>
      </c>
      <c r="J4550" s="9">
        <v>44712</v>
      </c>
      <c r="K4550" s="8">
        <f>J4550-I4550</f>
        <v>-53</v>
      </c>
      <c r="L4550" s="10">
        <v>86.4</v>
      </c>
      <c r="M4550" s="8">
        <v>8.64</v>
      </c>
      <c r="N4550" s="10">
        <f>L4550*K4550</f>
        <v>-4579.2000000000007</v>
      </c>
      <c r="O4550" s="8" t="s">
        <v>59</v>
      </c>
      <c r="P4550" s="8" t="s">
        <v>60</v>
      </c>
      <c r="Q4550" s="8" t="s">
        <v>61</v>
      </c>
      <c r="R4550" s="8" t="s">
        <v>62</v>
      </c>
    </row>
    <row r="4551" spans="1:18" ht="60" customHeight="1" x14ac:dyDescent="0.25">
      <c r="A4551" s="8" t="s">
        <v>4293</v>
      </c>
      <c r="B4551" s="11">
        <v>990.08</v>
      </c>
      <c r="C4551" s="8" t="s">
        <v>2052</v>
      </c>
      <c r="D4551" s="8" t="s">
        <v>2053</v>
      </c>
      <c r="E4551" s="8">
        <v>7993</v>
      </c>
      <c r="F4551" s="9">
        <v>44685</v>
      </c>
      <c r="G4551" s="9">
        <v>44693</v>
      </c>
      <c r="H4551" s="8">
        <v>60</v>
      </c>
      <c r="I4551" s="9">
        <f>G4551+60</f>
        <v>44753</v>
      </c>
      <c r="J4551" s="9">
        <v>44698</v>
      </c>
      <c r="K4551" s="8">
        <f>J4551-I4551</f>
        <v>-55</v>
      </c>
      <c r="L4551" s="10">
        <v>952</v>
      </c>
      <c r="M4551" s="8">
        <v>38.08</v>
      </c>
      <c r="N4551" s="10">
        <f>L4551*K4551</f>
        <v>-52360</v>
      </c>
      <c r="O4551" s="8" t="s">
        <v>45</v>
      </c>
      <c r="P4551" s="8" t="s">
        <v>46</v>
      </c>
      <c r="Q4551" s="8" t="s">
        <v>205</v>
      </c>
      <c r="R4551" s="8" t="s">
        <v>206</v>
      </c>
    </row>
    <row r="4552" spans="1:18" ht="60" customHeight="1" x14ac:dyDescent="0.25">
      <c r="A4552" s="8" t="s">
        <v>4294</v>
      </c>
      <c r="B4552" s="11">
        <v>945.38</v>
      </c>
      <c r="C4552" s="8" t="s">
        <v>3183</v>
      </c>
      <c r="D4552" s="8" t="s">
        <v>3184</v>
      </c>
      <c r="E4552" s="8">
        <v>8011</v>
      </c>
      <c r="F4552" s="9">
        <v>44593</v>
      </c>
      <c r="G4552" s="9">
        <v>44628</v>
      </c>
      <c r="H4552" s="8">
        <v>60</v>
      </c>
      <c r="I4552" s="9">
        <f>G4552+60</f>
        <v>44688</v>
      </c>
      <c r="J4552" s="9">
        <v>44699</v>
      </c>
      <c r="K4552" s="8">
        <f>J4552-I4552</f>
        <v>11</v>
      </c>
      <c r="L4552" s="10">
        <v>909.02</v>
      </c>
      <c r="M4552" s="8">
        <v>36.36</v>
      </c>
      <c r="N4552" s="10">
        <f>L4552*K4552</f>
        <v>9999.2199999999993</v>
      </c>
      <c r="O4552" s="8" t="s">
        <v>259</v>
      </c>
      <c r="P4552" s="8" t="s">
        <v>260</v>
      </c>
      <c r="Q4552" s="8" t="s">
        <v>261</v>
      </c>
      <c r="R4552" s="8" t="s">
        <v>262</v>
      </c>
    </row>
    <row r="4553" spans="1:18" ht="60" customHeight="1" x14ac:dyDescent="0.25">
      <c r="A4553" s="8" t="s">
        <v>4295</v>
      </c>
      <c r="B4553" s="11">
        <v>945.38</v>
      </c>
      <c r="C4553" s="8" t="s">
        <v>3183</v>
      </c>
      <c r="D4553" s="8" t="s">
        <v>3184</v>
      </c>
      <c r="E4553" s="8">
        <v>8011</v>
      </c>
      <c r="F4553" s="9">
        <v>44593</v>
      </c>
      <c r="G4553" s="9">
        <v>44628</v>
      </c>
      <c r="H4553" s="8">
        <v>60</v>
      </c>
      <c r="I4553" s="9">
        <f>G4553+60</f>
        <v>44688</v>
      </c>
      <c r="J4553" s="9">
        <v>44699</v>
      </c>
      <c r="K4553" s="8">
        <f>J4553-I4553</f>
        <v>11</v>
      </c>
      <c r="L4553" s="10">
        <v>909.02</v>
      </c>
      <c r="M4553" s="8">
        <v>36.36</v>
      </c>
      <c r="N4553" s="10">
        <f>L4553*K4553</f>
        <v>9999.2199999999993</v>
      </c>
      <c r="O4553" s="8" t="s">
        <v>259</v>
      </c>
      <c r="P4553" s="8" t="s">
        <v>260</v>
      </c>
      <c r="Q4553" s="8" t="s">
        <v>261</v>
      </c>
      <c r="R4553" s="8" t="s">
        <v>262</v>
      </c>
    </row>
    <row r="4554" spans="1:18" ht="75" customHeight="1" x14ac:dyDescent="0.25">
      <c r="A4554" s="8" t="s">
        <v>4296</v>
      </c>
      <c r="B4554" s="11">
        <v>266.76</v>
      </c>
      <c r="C4554" s="8" t="s">
        <v>4297</v>
      </c>
      <c r="D4554" s="8" t="s">
        <v>4298</v>
      </c>
      <c r="E4554" s="8">
        <v>8057</v>
      </c>
      <c r="F4554" s="9">
        <v>44650</v>
      </c>
      <c r="G4554" s="9">
        <v>44650</v>
      </c>
      <c r="H4554" s="8">
        <v>60</v>
      </c>
      <c r="I4554" s="9">
        <f>G4554+60</f>
        <v>44710</v>
      </c>
      <c r="J4554" s="9">
        <v>44701</v>
      </c>
      <c r="K4554" s="8">
        <f>J4554-I4554</f>
        <v>-9</v>
      </c>
      <c r="L4554" s="10">
        <v>256.5</v>
      </c>
      <c r="M4554" s="8">
        <v>10.26</v>
      </c>
      <c r="N4554" s="10">
        <f>L4554*K4554</f>
        <v>-2308.5</v>
      </c>
      <c r="O4554" s="8" t="s">
        <v>259</v>
      </c>
      <c r="P4554" s="8" t="s">
        <v>260</v>
      </c>
      <c r="Q4554" s="8" t="s">
        <v>261</v>
      </c>
      <c r="R4554" s="8" t="s">
        <v>262</v>
      </c>
    </row>
    <row r="4555" spans="1:18" ht="60" customHeight="1" x14ac:dyDescent="0.25">
      <c r="A4555" s="8" t="s">
        <v>4299</v>
      </c>
      <c r="B4555" s="11">
        <v>945.38</v>
      </c>
      <c r="C4555" s="8" t="s">
        <v>3183</v>
      </c>
      <c r="D4555" s="8" t="s">
        <v>3184</v>
      </c>
      <c r="E4555" s="8">
        <v>8011</v>
      </c>
      <c r="F4555" s="9">
        <v>44593</v>
      </c>
      <c r="G4555" s="9">
        <v>44628</v>
      </c>
      <c r="H4555" s="8">
        <v>60</v>
      </c>
      <c r="I4555" s="9">
        <f>G4555+60</f>
        <v>44688</v>
      </c>
      <c r="J4555" s="9">
        <v>44699</v>
      </c>
      <c r="K4555" s="8">
        <f>J4555-I4555</f>
        <v>11</v>
      </c>
      <c r="L4555" s="10">
        <v>909.02</v>
      </c>
      <c r="M4555" s="8">
        <v>36.36</v>
      </c>
      <c r="N4555" s="10">
        <f>L4555*K4555</f>
        <v>9999.2199999999993</v>
      </c>
      <c r="O4555" s="8" t="s">
        <v>259</v>
      </c>
      <c r="P4555" s="8" t="s">
        <v>260</v>
      </c>
      <c r="Q4555" s="8" t="s">
        <v>261</v>
      </c>
      <c r="R4555" s="8" t="s">
        <v>262</v>
      </c>
    </row>
    <row r="4556" spans="1:18" ht="60" customHeight="1" x14ac:dyDescent="0.25">
      <c r="A4556" s="8" t="s">
        <v>4300</v>
      </c>
      <c r="B4556" s="11">
        <v>110.88</v>
      </c>
      <c r="C4556" s="8" t="s">
        <v>1257</v>
      </c>
      <c r="D4556" s="8" t="s">
        <v>1258</v>
      </c>
      <c r="E4556" s="8">
        <v>5245</v>
      </c>
      <c r="F4556" s="9">
        <v>44616</v>
      </c>
      <c r="G4556" s="9">
        <v>44617</v>
      </c>
      <c r="H4556" s="8">
        <v>60</v>
      </c>
      <c r="I4556" s="9">
        <f>G4556+60</f>
        <v>44677</v>
      </c>
      <c r="J4556" s="9">
        <v>44657</v>
      </c>
      <c r="K4556" s="8">
        <f>J4556-I4556</f>
        <v>-20</v>
      </c>
      <c r="L4556" s="10">
        <v>100.8</v>
      </c>
      <c r="M4556" s="8">
        <v>10.08</v>
      </c>
      <c r="N4556" s="10">
        <f>L4556*K4556</f>
        <v>-2016</v>
      </c>
      <c r="O4556" s="8" t="s">
        <v>59</v>
      </c>
      <c r="P4556" s="8" t="s">
        <v>60</v>
      </c>
      <c r="Q4556" s="8" t="s">
        <v>61</v>
      </c>
      <c r="R4556" s="8" t="s">
        <v>62</v>
      </c>
    </row>
    <row r="4557" spans="1:18" ht="60" customHeight="1" x14ac:dyDescent="0.25">
      <c r="A4557" s="8" t="s">
        <v>4301</v>
      </c>
      <c r="B4557" s="11">
        <v>498.16</v>
      </c>
      <c r="C4557" s="8" t="s">
        <v>4297</v>
      </c>
      <c r="D4557" s="8" t="s">
        <v>4298</v>
      </c>
      <c r="E4557" s="8">
        <v>7641</v>
      </c>
      <c r="F4557" s="9">
        <v>44650</v>
      </c>
      <c r="G4557" s="9">
        <v>44651</v>
      </c>
      <c r="H4557" s="8">
        <v>60</v>
      </c>
      <c r="I4557" s="9">
        <f>G4557+60</f>
        <v>44711</v>
      </c>
      <c r="J4557" s="9">
        <v>44691</v>
      </c>
      <c r="K4557" s="8">
        <f>J4557-I4557</f>
        <v>-20</v>
      </c>
      <c r="L4557" s="10">
        <v>479</v>
      </c>
      <c r="M4557" s="8">
        <v>19.16</v>
      </c>
      <c r="N4557" s="10">
        <f>L4557*K4557</f>
        <v>-9580</v>
      </c>
      <c r="O4557" s="8" t="s">
        <v>259</v>
      </c>
      <c r="P4557" s="8" t="s">
        <v>260</v>
      </c>
      <c r="Q4557" s="8" t="s">
        <v>261</v>
      </c>
      <c r="R4557" s="8" t="s">
        <v>262</v>
      </c>
    </row>
    <row r="4558" spans="1:18" ht="60" customHeight="1" x14ac:dyDescent="0.25">
      <c r="A4558" s="8" t="s">
        <v>4302</v>
      </c>
      <c r="B4558" s="11">
        <v>945.38</v>
      </c>
      <c r="C4558" s="8" t="s">
        <v>3183</v>
      </c>
      <c r="D4558" s="8" t="s">
        <v>3184</v>
      </c>
      <c r="E4558" s="8">
        <v>6146</v>
      </c>
      <c r="F4558" s="9">
        <v>44593</v>
      </c>
      <c r="G4558" s="9">
        <v>44630</v>
      </c>
      <c r="H4558" s="8">
        <v>60</v>
      </c>
      <c r="I4558" s="9">
        <f>G4558+60</f>
        <v>44690</v>
      </c>
      <c r="J4558" s="9">
        <v>44665</v>
      </c>
      <c r="K4558" s="8">
        <f>J4558-I4558</f>
        <v>-25</v>
      </c>
      <c r="L4558" s="10">
        <v>909.02</v>
      </c>
      <c r="M4558" s="8">
        <v>36.36</v>
      </c>
      <c r="N4558" s="10">
        <f>L4558*K4558</f>
        <v>-22725.5</v>
      </c>
      <c r="O4558" s="8" t="s">
        <v>259</v>
      </c>
      <c r="P4558" s="8" t="s">
        <v>260</v>
      </c>
      <c r="Q4558" s="8" t="s">
        <v>261</v>
      </c>
      <c r="R4558" s="8" t="s">
        <v>262</v>
      </c>
    </row>
    <row r="4559" spans="1:18" ht="60" customHeight="1" x14ac:dyDescent="0.25">
      <c r="A4559" s="8" t="s">
        <v>4303</v>
      </c>
      <c r="B4559" s="11">
        <v>498.16</v>
      </c>
      <c r="C4559" s="8" t="s">
        <v>4297</v>
      </c>
      <c r="D4559" s="8" t="s">
        <v>4298</v>
      </c>
      <c r="E4559" s="8">
        <v>7641</v>
      </c>
      <c r="F4559" s="9">
        <v>44650</v>
      </c>
      <c r="G4559" s="9">
        <v>44651</v>
      </c>
      <c r="H4559" s="8">
        <v>60</v>
      </c>
      <c r="I4559" s="9">
        <f>G4559+60</f>
        <v>44711</v>
      </c>
      <c r="J4559" s="9">
        <v>44691</v>
      </c>
      <c r="K4559" s="8">
        <f>J4559-I4559</f>
        <v>-20</v>
      </c>
      <c r="L4559" s="10">
        <v>479</v>
      </c>
      <c r="M4559" s="8">
        <v>19.16</v>
      </c>
      <c r="N4559" s="10">
        <f>L4559*K4559</f>
        <v>-9580</v>
      </c>
      <c r="O4559" s="8" t="s">
        <v>259</v>
      </c>
      <c r="P4559" s="8" t="s">
        <v>260</v>
      </c>
      <c r="Q4559" s="8" t="s">
        <v>261</v>
      </c>
      <c r="R4559" s="8" t="s">
        <v>262</v>
      </c>
    </row>
    <row r="4560" spans="1:18" ht="60" customHeight="1" x14ac:dyDescent="0.25">
      <c r="A4560" s="8" t="s">
        <v>4304</v>
      </c>
      <c r="B4560" s="11">
        <v>945.38</v>
      </c>
      <c r="C4560" s="8" t="s">
        <v>3183</v>
      </c>
      <c r="D4560" s="8" t="s">
        <v>3184</v>
      </c>
      <c r="E4560" s="8">
        <v>6146</v>
      </c>
      <c r="F4560" s="9">
        <v>44593</v>
      </c>
      <c r="G4560" s="9">
        <v>44630</v>
      </c>
      <c r="H4560" s="8">
        <v>60</v>
      </c>
      <c r="I4560" s="9">
        <f>G4560+60</f>
        <v>44690</v>
      </c>
      <c r="J4560" s="9">
        <v>44665</v>
      </c>
      <c r="K4560" s="8">
        <f>J4560-I4560</f>
        <v>-25</v>
      </c>
      <c r="L4560" s="10">
        <v>909.02</v>
      </c>
      <c r="M4560" s="8">
        <v>36.36</v>
      </c>
      <c r="N4560" s="10">
        <f>L4560*K4560</f>
        <v>-22725.5</v>
      </c>
      <c r="O4560" s="8" t="s">
        <v>259</v>
      </c>
      <c r="P4560" s="8" t="s">
        <v>260</v>
      </c>
      <c r="Q4560" s="8" t="s">
        <v>261</v>
      </c>
      <c r="R4560" s="8" t="s">
        <v>262</v>
      </c>
    </row>
    <row r="4561" spans="1:18" ht="60" customHeight="1" x14ac:dyDescent="0.25">
      <c r="A4561" s="8" t="s">
        <v>4305</v>
      </c>
      <c r="B4561" s="11">
        <v>4435.2</v>
      </c>
      <c r="C4561" s="8" t="s">
        <v>1678</v>
      </c>
      <c r="D4561" s="8" t="s">
        <v>1679</v>
      </c>
      <c r="E4561" s="8">
        <v>7842</v>
      </c>
      <c r="F4561" s="9">
        <v>44680</v>
      </c>
      <c r="G4561" s="9">
        <v>44687</v>
      </c>
      <c r="H4561" s="8">
        <v>60</v>
      </c>
      <c r="I4561" s="9">
        <f>G4561+60</f>
        <v>44747</v>
      </c>
      <c r="J4561" s="9">
        <v>44694</v>
      </c>
      <c r="K4561" s="8">
        <f>J4561-I4561</f>
        <v>-53</v>
      </c>
      <c r="L4561" s="10">
        <v>4032</v>
      </c>
      <c r="M4561" s="8">
        <v>403.2</v>
      </c>
      <c r="N4561" s="10">
        <f>L4561*K4561</f>
        <v>-213696</v>
      </c>
      <c r="O4561" s="8" t="s">
        <v>59</v>
      </c>
      <c r="P4561" s="8" t="s">
        <v>60</v>
      </c>
      <c r="Q4561" s="8" t="s">
        <v>61</v>
      </c>
      <c r="R4561" s="8" t="s">
        <v>62</v>
      </c>
    </row>
    <row r="4562" spans="1:18" ht="60" customHeight="1" x14ac:dyDescent="0.25">
      <c r="A4562" s="8" t="s">
        <v>4306</v>
      </c>
      <c r="B4562" s="11">
        <v>945.38</v>
      </c>
      <c r="C4562" s="8" t="s">
        <v>3183</v>
      </c>
      <c r="D4562" s="8" t="s">
        <v>3184</v>
      </c>
      <c r="E4562" s="8">
        <v>6146</v>
      </c>
      <c r="F4562" s="9">
        <v>44593</v>
      </c>
      <c r="G4562" s="9">
        <v>44630</v>
      </c>
      <c r="H4562" s="8">
        <v>60</v>
      </c>
      <c r="I4562" s="9">
        <f>G4562+60</f>
        <v>44690</v>
      </c>
      <c r="J4562" s="9">
        <v>44665</v>
      </c>
      <c r="K4562" s="8">
        <f>J4562-I4562</f>
        <v>-25</v>
      </c>
      <c r="L4562" s="10">
        <v>909.02</v>
      </c>
      <c r="M4562" s="8">
        <v>36.36</v>
      </c>
      <c r="N4562" s="10">
        <f>L4562*K4562</f>
        <v>-22725.5</v>
      </c>
      <c r="O4562" s="8" t="s">
        <v>259</v>
      </c>
      <c r="P4562" s="8" t="s">
        <v>260</v>
      </c>
      <c r="Q4562" s="8" t="s">
        <v>261</v>
      </c>
      <c r="R4562" s="8" t="s">
        <v>262</v>
      </c>
    </row>
    <row r="4563" spans="1:18" ht="60" customHeight="1" x14ac:dyDescent="0.25">
      <c r="A4563" s="8" t="s">
        <v>4307</v>
      </c>
      <c r="B4563" s="11">
        <v>841.89</v>
      </c>
      <c r="C4563" s="8" t="s">
        <v>1315</v>
      </c>
      <c r="D4563" s="8" t="s">
        <v>1316</v>
      </c>
      <c r="E4563" s="8">
        <v>7670</v>
      </c>
      <c r="F4563" s="9">
        <v>44442</v>
      </c>
      <c r="G4563" s="9">
        <v>44453</v>
      </c>
      <c r="H4563" s="8">
        <v>60</v>
      </c>
      <c r="I4563" s="9">
        <f>G4563+60</f>
        <v>44513</v>
      </c>
      <c r="J4563" s="9">
        <v>44691</v>
      </c>
      <c r="K4563" s="8">
        <f>J4563-I4563</f>
        <v>178</v>
      </c>
      <c r="L4563" s="10">
        <v>690.07</v>
      </c>
      <c r="M4563" s="8">
        <v>151.82</v>
      </c>
      <c r="N4563" s="10">
        <f>L4563*K4563</f>
        <v>122832.46</v>
      </c>
      <c r="O4563" s="8" t="s">
        <v>37</v>
      </c>
      <c r="P4563" s="8" t="s">
        <v>38</v>
      </c>
      <c r="Q4563" s="8" t="s">
        <v>1317</v>
      </c>
      <c r="R4563" s="8" t="s">
        <v>1318</v>
      </c>
    </row>
    <row r="4564" spans="1:18" ht="60" customHeight="1" x14ac:dyDescent="0.25">
      <c r="A4564" s="8" t="s">
        <v>4308</v>
      </c>
      <c r="B4564" s="11">
        <v>1424.8</v>
      </c>
      <c r="C4564" s="8" t="s">
        <v>3183</v>
      </c>
      <c r="D4564" s="8" t="s">
        <v>3184</v>
      </c>
      <c r="E4564" s="8">
        <v>6146</v>
      </c>
      <c r="F4564" s="9">
        <v>44593</v>
      </c>
      <c r="G4564" s="9">
        <v>44630</v>
      </c>
      <c r="H4564" s="8">
        <v>60</v>
      </c>
      <c r="I4564" s="9">
        <f>G4564+60</f>
        <v>44690</v>
      </c>
      <c r="J4564" s="9">
        <v>44665</v>
      </c>
      <c r="K4564" s="8">
        <f>J4564-I4564</f>
        <v>-25</v>
      </c>
      <c r="L4564" s="10">
        <v>1370</v>
      </c>
      <c r="M4564" s="8">
        <v>54.8</v>
      </c>
      <c r="N4564" s="10">
        <f>L4564*K4564</f>
        <v>-34250</v>
      </c>
      <c r="O4564" s="8" t="s">
        <v>259</v>
      </c>
      <c r="P4564" s="8" t="s">
        <v>260</v>
      </c>
      <c r="Q4564" s="8" t="s">
        <v>261</v>
      </c>
      <c r="R4564" s="8" t="s">
        <v>262</v>
      </c>
    </row>
    <row r="4565" spans="1:18" ht="60" customHeight="1" x14ac:dyDescent="0.25">
      <c r="A4565" s="8" t="s">
        <v>4309</v>
      </c>
      <c r="B4565" s="11">
        <v>1867.32</v>
      </c>
      <c r="C4565" s="8" t="s">
        <v>1984</v>
      </c>
      <c r="D4565" s="8" t="s">
        <v>1985</v>
      </c>
      <c r="E4565" s="8">
        <v>8175</v>
      </c>
      <c r="F4565" s="9">
        <v>44665</v>
      </c>
      <c r="G4565" s="9">
        <v>44667</v>
      </c>
      <c r="H4565" s="8">
        <v>60</v>
      </c>
      <c r="I4565" s="9">
        <f>G4565+60</f>
        <v>44727</v>
      </c>
      <c r="J4565" s="9">
        <v>44705</v>
      </c>
      <c r="K4565" s="8">
        <f>J4565-I4565</f>
        <v>-22</v>
      </c>
      <c r="L4565" s="10">
        <v>1795.5</v>
      </c>
      <c r="M4565" s="8">
        <v>71.819999999999993</v>
      </c>
      <c r="N4565" s="10">
        <f>L4565*K4565</f>
        <v>-39501</v>
      </c>
      <c r="O4565" s="8" t="s">
        <v>259</v>
      </c>
      <c r="P4565" s="8" t="s">
        <v>260</v>
      </c>
      <c r="Q4565" s="8" t="s">
        <v>261</v>
      </c>
      <c r="R4565" s="8" t="s">
        <v>262</v>
      </c>
    </row>
    <row r="4566" spans="1:18" ht="60" customHeight="1" x14ac:dyDescent="0.25">
      <c r="A4566" s="8" t="s">
        <v>4310</v>
      </c>
      <c r="B4566" s="11">
        <v>498.16</v>
      </c>
      <c r="C4566" s="8" t="s">
        <v>4297</v>
      </c>
      <c r="D4566" s="8" t="s">
        <v>4298</v>
      </c>
      <c r="E4566" s="8">
        <v>7641</v>
      </c>
      <c r="F4566" s="9">
        <v>44650</v>
      </c>
      <c r="G4566" s="9">
        <v>44651</v>
      </c>
      <c r="H4566" s="8">
        <v>60</v>
      </c>
      <c r="I4566" s="9">
        <f>G4566+60</f>
        <v>44711</v>
      </c>
      <c r="J4566" s="9">
        <v>44691</v>
      </c>
      <c r="K4566" s="8">
        <f>J4566-I4566</f>
        <v>-20</v>
      </c>
      <c r="L4566" s="10">
        <v>479</v>
      </c>
      <c r="M4566" s="8">
        <v>19.16</v>
      </c>
      <c r="N4566" s="10">
        <f>L4566*K4566</f>
        <v>-9580</v>
      </c>
      <c r="O4566" s="8" t="s">
        <v>259</v>
      </c>
      <c r="P4566" s="8" t="s">
        <v>260</v>
      </c>
      <c r="Q4566" s="8" t="s">
        <v>261</v>
      </c>
      <c r="R4566" s="8" t="s">
        <v>262</v>
      </c>
    </row>
    <row r="4567" spans="1:18" ht="60" customHeight="1" x14ac:dyDescent="0.25">
      <c r="A4567" s="8" t="s">
        <v>4311</v>
      </c>
      <c r="B4567" s="11">
        <v>945.38</v>
      </c>
      <c r="C4567" s="8" t="s">
        <v>3183</v>
      </c>
      <c r="D4567" s="8" t="s">
        <v>3184</v>
      </c>
      <c r="E4567" s="8">
        <v>6146</v>
      </c>
      <c r="F4567" s="9">
        <v>44593</v>
      </c>
      <c r="G4567" s="9">
        <v>44630</v>
      </c>
      <c r="H4567" s="8">
        <v>60</v>
      </c>
      <c r="I4567" s="9">
        <f>G4567+60</f>
        <v>44690</v>
      </c>
      <c r="J4567" s="9">
        <v>44665</v>
      </c>
      <c r="K4567" s="8">
        <f>J4567-I4567</f>
        <v>-25</v>
      </c>
      <c r="L4567" s="10">
        <v>909.02</v>
      </c>
      <c r="M4567" s="8">
        <v>36.36</v>
      </c>
      <c r="N4567" s="10">
        <f>L4567*K4567</f>
        <v>-22725.5</v>
      </c>
      <c r="O4567" s="8" t="s">
        <v>259</v>
      </c>
      <c r="P4567" s="8" t="s">
        <v>260</v>
      </c>
      <c r="Q4567" s="8" t="s">
        <v>261</v>
      </c>
      <c r="R4567" s="8" t="s">
        <v>262</v>
      </c>
    </row>
    <row r="4568" spans="1:18" ht="60" customHeight="1" x14ac:dyDescent="0.25">
      <c r="A4568" s="8" t="s">
        <v>4312</v>
      </c>
      <c r="B4568" s="11">
        <v>1353.59</v>
      </c>
      <c r="C4568" s="8" t="s">
        <v>2555</v>
      </c>
      <c r="D4568" s="8" t="s">
        <v>2556</v>
      </c>
      <c r="E4568" s="8">
        <v>6436</v>
      </c>
      <c r="F4568" s="9">
        <v>44659</v>
      </c>
      <c r="G4568" s="9">
        <v>44661</v>
      </c>
      <c r="H4568" s="8">
        <v>60</v>
      </c>
      <c r="I4568" s="9">
        <f>G4568+60</f>
        <v>44721</v>
      </c>
      <c r="J4568" s="9">
        <v>44677</v>
      </c>
      <c r="K4568" s="8">
        <f>J4568-I4568</f>
        <v>-44</v>
      </c>
      <c r="L4568" s="10">
        <v>1109.5</v>
      </c>
      <c r="M4568" s="8">
        <v>244.09</v>
      </c>
      <c r="N4568" s="10">
        <f>L4568*K4568</f>
        <v>-48818</v>
      </c>
      <c r="O4568" s="8" t="s">
        <v>666</v>
      </c>
      <c r="P4568" s="8" t="s">
        <v>667</v>
      </c>
      <c r="Q4568" s="8" t="s">
        <v>668</v>
      </c>
      <c r="R4568" s="8" t="s">
        <v>669</v>
      </c>
    </row>
    <row r="4569" spans="1:18" ht="45" customHeight="1" x14ac:dyDescent="0.25">
      <c r="A4569" s="8" t="s">
        <v>4313</v>
      </c>
      <c r="B4569" s="11">
        <v>18627.97</v>
      </c>
      <c r="C4569" s="8" t="s">
        <v>1990</v>
      </c>
      <c r="D4569" s="8" t="s">
        <v>1991</v>
      </c>
      <c r="E4569" s="8">
        <v>6508</v>
      </c>
      <c r="F4569" s="9">
        <v>44620</v>
      </c>
      <c r="G4569" s="9">
        <v>44629</v>
      </c>
      <c r="H4569" s="8">
        <v>60</v>
      </c>
      <c r="I4569" s="9">
        <f>G4569+60</f>
        <v>44689</v>
      </c>
      <c r="J4569" s="9">
        <v>44678</v>
      </c>
      <c r="K4569" s="8">
        <f>J4569-I4569</f>
        <v>-11</v>
      </c>
      <c r="L4569" s="10">
        <v>18627.97</v>
      </c>
      <c r="M4569" s="8">
        <v>0</v>
      </c>
      <c r="N4569" s="10">
        <f>L4569*K4569</f>
        <v>-204907.67</v>
      </c>
      <c r="O4569" s="8" t="s">
        <v>259</v>
      </c>
      <c r="P4569" s="8" t="s">
        <v>260</v>
      </c>
      <c r="Q4569" s="8" t="s">
        <v>289</v>
      </c>
      <c r="R4569" s="8" t="s">
        <v>290</v>
      </c>
    </row>
    <row r="4570" spans="1:18" ht="60" customHeight="1" x14ac:dyDescent="0.25">
      <c r="A4570" s="8" t="s">
        <v>4314</v>
      </c>
      <c r="B4570" s="11">
        <v>317.05</v>
      </c>
      <c r="C4570" s="8" t="s">
        <v>4315</v>
      </c>
      <c r="D4570" s="8" t="s">
        <v>4316</v>
      </c>
      <c r="E4570" s="8">
        <v>7449</v>
      </c>
      <c r="F4570" s="9">
        <v>44621</v>
      </c>
      <c r="G4570" s="9">
        <v>44621</v>
      </c>
      <c r="H4570" s="8">
        <v>60</v>
      </c>
      <c r="I4570" s="9">
        <f>G4570+60</f>
        <v>44681</v>
      </c>
      <c r="J4570" s="9">
        <v>44687</v>
      </c>
      <c r="K4570" s="8">
        <f>J4570-I4570</f>
        <v>6</v>
      </c>
      <c r="L4570" s="10">
        <v>61.06</v>
      </c>
      <c r="M4570" s="8">
        <v>2.44</v>
      </c>
      <c r="N4570" s="10">
        <f>L4570*K4570</f>
        <v>366.36</v>
      </c>
      <c r="O4570" s="8" t="s">
        <v>139</v>
      </c>
      <c r="P4570" s="8" t="s">
        <v>140</v>
      </c>
      <c r="Q4570" s="8" t="s">
        <v>769</v>
      </c>
      <c r="R4570" s="8" t="s">
        <v>770</v>
      </c>
    </row>
    <row r="4571" spans="1:18" ht="60" customHeight="1" x14ac:dyDescent="0.25">
      <c r="A4571" s="8" t="s">
        <v>4314</v>
      </c>
      <c r="B4571" s="11">
        <v>317.05</v>
      </c>
      <c r="C4571" s="8" t="s">
        <v>4315</v>
      </c>
      <c r="D4571" s="8" t="s">
        <v>4316</v>
      </c>
      <c r="E4571" s="8">
        <v>7449</v>
      </c>
      <c r="F4571" s="9">
        <v>44621</v>
      </c>
      <c r="G4571" s="9">
        <v>44621</v>
      </c>
      <c r="H4571" s="8">
        <v>60</v>
      </c>
      <c r="I4571" s="9">
        <f>G4571+60</f>
        <v>44681</v>
      </c>
      <c r="J4571" s="9">
        <v>44687</v>
      </c>
      <c r="K4571" s="8">
        <f>J4571-I4571</f>
        <v>6</v>
      </c>
      <c r="L4571" s="10">
        <v>230.5</v>
      </c>
      <c r="M4571" s="8">
        <v>23.05</v>
      </c>
      <c r="N4571" s="10">
        <f>L4571*K4571</f>
        <v>1383</v>
      </c>
      <c r="O4571" s="8" t="s">
        <v>139</v>
      </c>
      <c r="P4571" s="8" t="s">
        <v>140</v>
      </c>
      <c r="Q4571" s="8" t="s">
        <v>769</v>
      </c>
      <c r="R4571" s="8" t="s">
        <v>770</v>
      </c>
    </row>
    <row r="4572" spans="1:18" ht="60" customHeight="1" x14ac:dyDescent="0.25">
      <c r="A4572" s="8" t="s">
        <v>4317</v>
      </c>
      <c r="B4572" s="11">
        <v>89.45</v>
      </c>
      <c r="C4572" s="8" t="s">
        <v>4315</v>
      </c>
      <c r="D4572" s="8" t="s">
        <v>4316</v>
      </c>
      <c r="E4572" s="8">
        <v>7449</v>
      </c>
      <c r="F4572" s="9">
        <v>44621</v>
      </c>
      <c r="G4572" s="9">
        <v>44621</v>
      </c>
      <c r="H4572" s="8">
        <v>60</v>
      </c>
      <c r="I4572" s="9">
        <f>G4572+60</f>
        <v>44681</v>
      </c>
      <c r="J4572" s="9">
        <v>44687</v>
      </c>
      <c r="K4572" s="8">
        <f>J4572-I4572</f>
        <v>6</v>
      </c>
      <c r="L4572" s="10">
        <v>18.510000000000002</v>
      </c>
      <c r="M4572" s="8">
        <v>0.74</v>
      </c>
      <c r="N4572" s="10">
        <f>L4572*K4572</f>
        <v>111.06</v>
      </c>
      <c r="O4572" s="8" t="s">
        <v>139</v>
      </c>
      <c r="P4572" s="8" t="s">
        <v>140</v>
      </c>
      <c r="Q4572" s="8" t="s">
        <v>769</v>
      </c>
      <c r="R4572" s="8" t="s">
        <v>770</v>
      </c>
    </row>
    <row r="4573" spans="1:18" ht="60" customHeight="1" x14ac:dyDescent="0.25">
      <c r="A4573" s="8" t="s">
        <v>4317</v>
      </c>
      <c r="B4573" s="11">
        <v>89.45</v>
      </c>
      <c r="C4573" s="8" t="s">
        <v>4315</v>
      </c>
      <c r="D4573" s="8" t="s">
        <v>4316</v>
      </c>
      <c r="E4573" s="8">
        <v>7449</v>
      </c>
      <c r="F4573" s="9">
        <v>44621</v>
      </c>
      <c r="G4573" s="9">
        <v>44621</v>
      </c>
      <c r="H4573" s="8">
        <v>60</v>
      </c>
      <c r="I4573" s="9">
        <f>G4573+60</f>
        <v>44681</v>
      </c>
      <c r="J4573" s="9">
        <v>44687</v>
      </c>
      <c r="K4573" s="8">
        <f>J4573-I4573</f>
        <v>6</v>
      </c>
      <c r="L4573" s="10">
        <v>63.82</v>
      </c>
      <c r="M4573" s="8">
        <v>6.38</v>
      </c>
      <c r="N4573" s="10">
        <f>L4573*K4573</f>
        <v>382.92</v>
      </c>
      <c r="O4573" s="8" t="s">
        <v>139</v>
      </c>
      <c r="P4573" s="8" t="s">
        <v>140</v>
      </c>
      <c r="Q4573" s="8" t="s">
        <v>769</v>
      </c>
      <c r="R4573" s="8" t="s">
        <v>770</v>
      </c>
    </row>
    <row r="4574" spans="1:18" ht="60" customHeight="1" x14ac:dyDescent="0.25">
      <c r="A4574" s="8" t="s">
        <v>4318</v>
      </c>
      <c r="B4574" s="11">
        <v>1262.1600000000001</v>
      </c>
      <c r="C4574" s="8" t="s">
        <v>4315</v>
      </c>
      <c r="D4574" s="8" t="s">
        <v>4316</v>
      </c>
      <c r="E4574" s="8">
        <v>7449</v>
      </c>
      <c r="F4574" s="9">
        <v>44621</v>
      </c>
      <c r="G4574" s="9">
        <v>44621</v>
      </c>
      <c r="H4574" s="8">
        <v>60</v>
      </c>
      <c r="I4574" s="9">
        <f>G4574+60</f>
        <v>44681</v>
      </c>
      <c r="J4574" s="9">
        <v>44687</v>
      </c>
      <c r="K4574" s="8">
        <f>J4574-I4574</f>
        <v>6</v>
      </c>
      <c r="L4574" s="10">
        <v>1213.6199999999999</v>
      </c>
      <c r="M4574" s="8">
        <v>48.54</v>
      </c>
      <c r="N4574" s="10">
        <f>L4574*K4574</f>
        <v>7281.7199999999993</v>
      </c>
      <c r="O4574" s="8" t="s">
        <v>139</v>
      </c>
      <c r="P4574" s="8" t="s">
        <v>140</v>
      </c>
      <c r="Q4574" s="8" t="s">
        <v>769</v>
      </c>
      <c r="R4574" s="8" t="s">
        <v>770</v>
      </c>
    </row>
    <row r="4575" spans="1:18" ht="45" customHeight="1" x14ac:dyDescent="0.25">
      <c r="A4575" s="8" t="s">
        <v>4319</v>
      </c>
      <c r="B4575" s="11">
        <v>12411.54</v>
      </c>
      <c r="C4575" s="8" t="s">
        <v>4320</v>
      </c>
      <c r="D4575" s="8" t="s">
        <v>4321</v>
      </c>
      <c r="E4575" s="8">
        <v>6422</v>
      </c>
      <c r="F4575" s="9">
        <v>44602</v>
      </c>
      <c r="G4575" s="9">
        <v>44609</v>
      </c>
      <c r="H4575" s="8">
        <v>60</v>
      </c>
      <c r="I4575" s="9">
        <f>G4575+60</f>
        <v>44669</v>
      </c>
      <c r="J4575" s="9">
        <v>44677</v>
      </c>
      <c r="K4575" s="8">
        <f>J4575-I4575</f>
        <v>8</v>
      </c>
      <c r="L4575" s="10">
        <v>12411.54</v>
      </c>
      <c r="M4575" s="8">
        <v>0</v>
      </c>
      <c r="N4575" s="10">
        <f>L4575*K4575</f>
        <v>99292.32</v>
      </c>
      <c r="O4575" s="8" t="s">
        <v>259</v>
      </c>
      <c r="P4575" s="8" t="s">
        <v>260</v>
      </c>
      <c r="Q4575" s="8" t="s">
        <v>289</v>
      </c>
      <c r="R4575" s="8" t="s">
        <v>290</v>
      </c>
    </row>
    <row r="4576" spans="1:18" ht="60" customHeight="1" x14ac:dyDescent="0.25">
      <c r="A4576" s="8" t="s">
        <v>4322</v>
      </c>
      <c r="B4576" s="11">
        <v>1086</v>
      </c>
      <c r="C4576" s="8" t="s">
        <v>4323</v>
      </c>
      <c r="D4576" s="8" t="s">
        <v>4324</v>
      </c>
      <c r="E4576" s="8">
        <v>8237</v>
      </c>
      <c r="F4576" s="9">
        <v>44643</v>
      </c>
      <c r="G4576" s="9">
        <v>44644</v>
      </c>
      <c r="H4576" s="8">
        <v>60</v>
      </c>
      <c r="I4576" s="9">
        <f>G4576+60</f>
        <v>44704</v>
      </c>
      <c r="J4576" s="9">
        <v>44705</v>
      </c>
      <c r="K4576" s="8">
        <f>J4576-I4576</f>
        <v>1</v>
      </c>
      <c r="L4576" s="10">
        <v>1086</v>
      </c>
      <c r="M4576" s="8">
        <v>0</v>
      </c>
      <c r="N4576" s="10">
        <f>L4576*K4576</f>
        <v>1086</v>
      </c>
      <c r="O4576" s="8" t="s">
        <v>18</v>
      </c>
      <c r="P4576" s="8" t="s">
        <v>19</v>
      </c>
      <c r="Q4576" s="8" t="s">
        <v>20</v>
      </c>
      <c r="R4576" s="8" t="s">
        <v>21</v>
      </c>
    </row>
    <row r="4577" spans="1:18" ht="45" customHeight="1" x14ac:dyDescent="0.25">
      <c r="A4577" s="8" t="s">
        <v>4325</v>
      </c>
      <c r="B4577" s="11">
        <v>2340</v>
      </c>
      <c r="C4577" s="8" t="s">
        <v>4326</v>
      </c>
      <c r="D4577" s="8" t="s">
        <v>4327</v>
      </c>
      <c r="E4577" s="8">
        <v>5818</v>
      </c>
      <c r="F4577" s="9">
        <v>44628</v>
      </c>
      <c r="G4577" s="9">
        <v>44628</v>
      </c>
      <c r="H4577" s="8">
        <v>60</v>
      </c>
      <c r="I4577" s="9">
        <f>G4577+60</f>
        <v>44688</v>
      </c>
      <c r="J4577" s="9">
        <v>44662</v>
      </c>
      <c r="K4577" s="8">
        <f>J4577-I4577</f>
        <v>-26</v>
      </c>
      <c r="L4577" s="10">
        <v>2340</v>
      </c>
      <c r="M4577" s="8">
        <v>0</v>
      </c>
      <c r="N4577" s="10">
        <f>L4577*K4577</f>
        <v>-60840</v>
      </c>
      <c r="O4577" s="8" t="s">
        <v>120</v>
      </c>
      <c r="P4577" s="8" t="s">
        <v>121</v>
      </c>
      <c r="Q4577" s="8" t="s">
        <v>661</v>
      </c>
      <c r="R4577" s="8" t="s">
        <v>662</v>
      </c>
    </row>
    <row r="4578" spans="1:18" ht="60" customHeight="1" x14ac:dyDescent="0.25">
      <c r="A4578" s="8" t="s">
        <v>4328</v>
      </c>
      <c r="B4578" s="11">
        <v>6.06</v>
      </c>
      <c r="C4578" s="8" t="s">
        <v>4329</v>
      </c>
      <c r="D4578" s="8" t="s">
        <v>4330</v>
      </c>
      <c r="E4578" s="8">
        <v>6306</v>
      </c>
      <c r="F4578" s="9">
        <v>44641</v>
      </c>
      <c r="G4578" s="9">
        <v>44641</v>
      </c>
      <c r="H4578" s="8">
        <v>60</v>
      </c>
      <c r="I4578" s="9">
        <f>G4578+60</f>
        <v>44701</v>
      </c>
      <c r="J4578" s="9">
        <v>44672</v>
      </c>
      <c r="K4578" s="8">
        <f>J4578-I4578</f>
        <v>-29</v>
      </c>
      <c r="L4578" s="10">
        <v>4.97</v>
      </c>
      <c r="M4578" s="8">
        <v>1.0900000000000001</v>
      </c>
      <c r="N4578" s="10">
        <f>L4578*K4578</f>
        <v>-144.13</v>
      </c>
      <c r="O4578" s="8" t="s">
        <v>4256</v>
      </c>
      <c r="P4578" s="8" t="s">
        <v>4257</v>
      </c>
      <c r="Q4578" s="8" t="s">
        <v>4258</v>
      </c>
      <c r="R4578" s="8" t="s">
        <v>4259</v>
      </c>
    </row>
    <row r="4579" spans="1:18" ht="60" customHeight="1" x14ac:dyDescent="0.25">
      <c r="A4579" s="8" t="s">
        <v>4331</v>
      </c>
      <c r="B4579" s="11">
        <v>1151.18</v>
      </c>
      <c r="C4579" s="8" t="s">
        <v>4329</v>
      </c>
      <c r="D4579" s="8" t="s">
        <v>4330</v>
      </c>
      <c r="E4579" s="8">
        <v>6306</v>
      </c>
      <c r="F4579" s="9">
        <v>44641</v>
      </c>
      <c r="G4579" s="9">
        <v>44641</v>
      </c>
      <c r="H4579" s="8">
        <v>60</v>
      </c>
      <c r="I4579" s="9">
        <f>G4579+60</f>
        <v>44701</v>
      </c>
      <c r="J4579" s="9">
        <v>44672</v>
      </c>
      <c r="K4579" s="8">
        <f>J4579-I4579</f>
        <v>-29</v>
      </c>
      <c r="L4579" s="10">
        <v>943.59</v>
      </c>
      <c r="M4579" s="8">
        <v>207.59</v>
      </c>
      <c r="N4579" s="10">
        <f>L4579*K4579</f>
        <v>-27364.11</v>
      </c>
      <c r="O4579" s="8" t="s">
        <v>4256</v>
      </c>
      <c r="P4579" s="8" t="s">
        <v>4257</v>
      </c>
      <c r="Q4579" s="8" t="s">
        <v>4258</v>
      </c>
      <c r="R4579" s="8" t="s">
        <v>4259</v>
      </c>
    </row>
    <row r="4580" spans="1:18" ht="60" customHeight="1" x14ac:dyDescent="0.25">
      <c r="A4580" s="8" t="s">
        <v>4332</v>
      </c>
      <c r="B4580" s="11">
        <v>6.73</v>
      </c>
      <c r="C4580" s="8" t="s">
        <v>4329</v>
      </c>
      <c r="D4580" s="8" t="s">
        <v>4330</v>
      </c>
      <c r="E4580" s="8">
        <v>9699</v>
      </c>
      <c r="F4580" s="9">
        <v>44671</v>
      </c>
      <c r="G4580" s="9">
        <v>44671</v>
      </c>
      <c r="H4580" s="8">
        <v>60</v>
      </c>
      <c r="I4580" s="9">
        <f>G4580+60</f>
        <v>44731</v>
      </c>
      <c r="J4580" s="9">
        <v>44725</v>
      </c>
      <c r="K4580" s="8">
        <f>J4580-I4580</f>
        <v>-6</v>
      </c>
      <c r="L4580" s="10">
        <v>5.52</v>
      </c>
      <c r="M4580" s="8">
        <v>1.21</v>
      </c>
      <c r="N4580" s="10">
        <f>L4580*K4580</f>
        <v>-33.119999999999997</v>
      </c>
      <c r="O4580" s="8" t="s">
        <v>4256</v>
      </c>
      <c r="P4580" s="8" t="s">
        <v>4257</v>
      </c>
      <c r="Q4580" s="8" t="s">
        <v>4258</v>
      </c>
      <c r="R4580" s="8" t="s">
        <v>4259</v>
      </c>
    </row>
    <row r="4581" spans="1:18" ht="60" customHeight="1" x14ac:dyDescent="0.25">
      <c r="A4581" s="8" t="s">
        <v>4333</v>
      </c>
      <c r="B4581" s="11">
        <v>3.55</v>
      </c>
      <c r="C4581" s="8" t="s">
        <v>4329</v>
      </c>
      <c r="D4581" s="8" t="s">
        <v>4330</v>
      </c>
      <c r="E4581" s="8">
        <v>9699</v>
      </c>
      <c r="F4581" s="9">
        <v>44671</v>
      </c>
      <c r="G4581" s="9">
        <v>44671</v>
      </c>
      <c r="H4581" s="8">
        <v>60</v>
      </c>
      <c r="I4581" s="9">
        <f>G4581+60</f>
        <v>44731</v>
      </c>
      <c r="J4581" s="9">
        <v>44725</v>
      </c>
      <c r="K4581" s="8">
        <f>J4581-I4581</f>
        <v>-6</v>
      </c>
      <c r="L4581" s="10">
        <v>2.91</v>
      </c>
      <c r="M4581" s="8">
        <v>0.64</v>
      </c>
      <c r="N4581" s="10">
        <f>L4581*K4581</f>
        <v>-17.46</v>
      </c>
      <c r="O4581" s="8" t="s">
        <v>4256</v>
      </c>
      <c r="P4581" s="8" t="s">
        <v>4257</v>
      </c>
      <c r="Q4581" s="8" t="s">
        <v>4258</v>
      </c>
      <c r="R4581" s="8" t="s">
        <v>4259</v>
      </c>
    </row>
    <row r="4582" spans="1:18" ht="60" customHeight="1" x14ac:dyDescent="0.25">
      <c r="A4582" s="8" t="s">
        <v>4334</v>
      </c>
      <c r="B4582" s="11">
        <v>1269.19</v>
      </c>
      <c r="C4582" s="8" t="s">
        <v>4329</v>
      </c>
      <c r="D4582" s="8" t="s">
        <v>4330</v>
      </c>
      <c r="E4582" s="8">
        <v>9699</v>
      </c>
      <c r="F4582" s="9">
        <v>44671</v>
      </c>
      <c r="G4582" s="9">
        <v>44671</v>
      </c>
      <c r="H4582" s="8">
        <v>60</v>
      </c>
      <c r="I4582" s="9">
        <f>G4582+60</f>
        <v>44731</v>
      </c>
      <c r="J4582" s="9">
        <v>44725</v>
      </c>
      <c r="K4582" s="8">
        <f>J4582-I4582</f>
        <v>-6</v>
      </c>
      <c r="L4582" s="10">
        <v>1040.32</v>
      </c>
      <c r="M4582" s="8">
        <v>228.87</v>
      </c>
      <c r="N4582" s="10">
        <f>L4582*K4582</f>
        <v>-6241.92</v>
      </c>
      <c r="O4582" s="8" t="s">
        <v>4256</v>
      </c>
      <c r="P4582" s="8" t="s">
        <v>4257</v>
      </c>
      <c r="Q4582" s="8" t="s">
        <v>4258</v>
      </c>
      <c r="R4582" s="8" t="s">
        <v>4259</v>
      </c>
    </row>
    <row r="4583" spans="1:18" ht="60" customHeight="1" x14ac:dyDescent="0.25">
      <c r="A4583" s="8" t="s">
        <v>4335</v>
      </c>
      <c r="B4583" s="11">
        <v>5.98</v>
      </c>
      <c r="C4583" s="8" t="s">
        <v>4329</v>
      </c>
      <c r="D4583" s="8" t="s">
        <v>4330</v>
      </c>
      <c r="E4583" s="8">
        <v>9699</v>
      </c>
      <c r="F4583" s="9">
        <v>44701</v>
      </c>
      <c r="G4583" s="9">
        <v>44701</v>
      </c>
      <c r="H4583" s="8">
        <v>60</v>
      </c>
      <c r="I4583" s="9">
        <f>G4583+60</f>
        <v>44761</v>
      </c>
      <c r="J4583" s="9">
        <v>44725</v>
      </c>
      <c r="K4583" s="8">
        <f>J4583-I4583</f>
        <v>-36</v>
      </c>
      <c r="L4583" s="10">
        <v>4.9000000000000004</v>
      </c>
      <c r="M4583" s="8">
        <v>1.08</v>
      </c>
      <c r="N4583" s="10">
        <f>L4583*K4583</f>
        <v>-176.4</v>
      </c>
      <c r="O4583" s="8" t="s">
        <v>4256</v>
      </c>
      <c r="P4583" s="8" t="s">
        <v>4257</v>
      </c>
      <c r="Q4583" s="8" t="s">
        <v>4258</v>
      </c>
      <c r="R4583" s="8" t="s">
        <v>4259</v>
      </c>
    </row>
    <row r="4584" spans="1:18" ht="60" customHeight="1" x14ac:dyDescent="0.25">
      <c r="A4584" s="8" t="s">
        <v>4336</v>
      </c>
      <c r="B4584" s="11">
        <v>1093.1099999999999</v>
      </c>
      <c r="C4584" s="8" t="s">
        <v>4329</v>
      </c>
      <c r="D4584" s="8" t="s">
        <v>4330</v>
      </c>
      <c r="E4584" s="8">
        <v>9699</v>
      </c>
      <c r="F4584" s="9">
        <v>44701</v>
      </c>
      <c r="G4584" s="9">
        <v>44701</v>
      </c>
      <c r="H4584" s="8">
        <v>60</v>
      </c>
      <c r="I4584" s="9">
        <f>G4584+60</f>
        <v>44761</v>
      </c>
      <c r="J4584" s="9">
        <v>44725</v>
      </c>
      <c r="K4584" s="8">
        <f>J4584-I4584</f>
        <v>-36</v>
      </c>
      <c r="L4584" s="10">
        <v>895.99</v>
      </c>
      <c r="M4584" s="8">
        <v>197.12</v>
      </c>
      <c r="N4584" s="10">
        <f>L4584*K4584</f>
        <v>-32255.64</v>
      </c>
      <c r="O4584" s="8" t="s">
        <v>4256</v>
      </c>
      <c r="P4584" s="8" t="s">
        <v>4257</v>
      </c>
      <c r="Q4584" s="8" t="s">
        <v>4258</v>
      </c>
      <c r="R4584" s="8" t="s">
        <v>4259</v>
      </c>
    </row>
    <row r="4585" spans="1:18" ht="60" customHeight="1" x14ac:dyDescent="0.25">
      <c r="A4585" s="8" t="s">
        <v>4337</v>
      </c>
      <c r="B4585" s="11">
        <v>49.47</v>
      </c>
      <c r="C4585" s="8" t="s">
        <v>4329</v>
      </c>
      <c r="D4585" s="8" t="s">
        <v>4330</v>
      </c>
      <c r="E4585" s="8">
        <v>6306</v>
      </c>
      <c r="F4585" s="9">
        <v>44641</v>
      </c>
      <c r="G4585" s="9">
        <v>44641</v>
      </c>
      <c r="H4585" s="8">
        <v>60</v>
      </c>
      <c r="I4585" s="9">
        <f>G4585+60</f>
        <v>44701</v>
      </c>
      <c r="J4585" s="9">
        <v>44672</v>
      </c>
      <c r="K4585" s="8">
        <f>J4585-I4585</f>
        <v>-29</v>
      </c>
      <c r="L4585" s="10">
        <v>40.549999999999997</v>
      </c>
      <c r="M4585" s="8">
        <v>8.92</v>
      </c>
      <c r="N4585" s="10">
        <f>L4585*K4585</f>
        <v>-1175.9499999999998</v>
      </c>
      <c r="O4585" s="8" t="s">
        <v>4256</v>
      </c>
      <c r="P4585" s="8" t="s">
        <v>4257</v>
      </c>
      <c r="Q4585" s="8" t="s">
        <v>4258</v>
      </c>
      <c r="R4585" s="8" t="s">
        <v>4259</v>
      </c>
    </row>
    <row r="4586" spans="1:18" ht="60" customHeight="1" x14ac:dyDescent="0.25">
      <c r="A4586" s="8" t="s">
        <v>4338</v>
      </c>
      <c r="B4586" s="11">
        <v>92.43</v>
      </c>
      <c r="C4586" s="8" t="s">
        <v>4329</v>
      </c>
      <c r="D4586" s="8" t="s">
        <v>4330</v>
      </c>
      <c r="E4586" s="8">
        <v>9699</v>
      </c>
      <c r="F4586" s="9">
        <v>44671</v>
      </c>
      <c r="G4586" s="9">
        <v>44671</v>
      </c>
      <c r="H4586" s="8">
        <v>60</v>
      </c>
      <c r="I4586" s="9">
        <f>G4586+60</f>
        <v>44731</v>
      </c>
      <c r="J4586" s="9">
        <v>44725</v>
      </c>
      <c r="K4586" s="8">
        <f>J4586-I4586</f>
        <v>-6</v>
      </c>
      <c r="L4586" s="10">
        <v>75.760000000000005</v>
      </c>
      <c r="M4586" s="8">
        <v>16.670000000000002</v>
      </c>
      <c r="N4586" s="10">
        <f>L4586*K4586</f>
        <v>-454.56000000000006</v>
      </c>
      <c r="O4586" s="8" t="s">
        <v>4256</v>
      </c>
      <c r="P4586" s="8" t="s">
        <v>4257</v>
      </c>
      <c r="Q4586" s="8" t="s">
        <v>4258</v>
      </c>
      <c r="R4586" s="8" t="s">
        <v>4259</v>
      </c>
    </row>
    <row r="4587" spans="1:18" ht="60" customHeight="1" x14ac:dyDescent="0.25">
      <c r="A4587" s="8" t="s">
        <v>4339</v>
      </c>
      <c r="B4587" s="11">
        <v>53.44</v>
      </c>
      <c r="C4587" s="8" t="s">
        <v>4329</v>
      </c>
      <c r="D4587" s="8" t="s">
        <v>4330</v>
      </c>
      <c r="E4587" s="8">
        <v>9699</v>
      </c>
      <c r="F4587" s="9">
        <v>44701</v>
      </c>
      <c r="G4587" s="9">
        <v>44701</v>
      </c>
      <c r="H4587" s="8">
        <v>60</v>
      </c>
      <c r="I4587" s="9">
        <f>G4587+60</f>
        <v>44761</v>
      </c>
      <c r="J4587" s="9">
        <v>44725</v>
      </c>
      <c r="K4587" s="8">
        <f>J4587-I4587</f>
        <v>-36</v>
      </c>
      <c r="L4587" s="10">
        <v>43.8</v>
      </c>
      <c r="M4587" s="8">
        <v>9.64</v>
      </c>
      <c r="N4587" s="10">
        <f>L4587*K4587</f>
        <v>-1576.8</v>
      </c>
      <c r="O4587" s="8" t="s">
        <v>4256</v>
      </c>
      <c r="P4587" s="8" t="s">
        <v>4257</v>
      </c>
      <c r="Q4587" s="8" t="s">
        <v>4258</v>
      </c>
      <c r="R4587" s="8" t="s">
        <v>4259</v>
      </c>
    </row>
    <row r="4588" spans="1:18" ht="45" customHeight="1" x14ac:dyDescent="0.25">
      <c r="A4588" s="8" t="s">
        <v>4340</v>
      </c>
      <c r="B4588" s="11">
        <v>1500</v>
      </c>
      <c r="C4588" s="8" t="s">
        <v>4341</v>
      </c>
      <c r="D4588" s="8" t="s">
        <v>4342</v>
      </c>
      <c r="E4588" s="8">
        <v>5163</v>
      </c>
      <c r="F4588" s="9">
        <v>44649</v>
      </c>
      <c r="G4588" s="9">
        <v>44649</v>
      </c>
      <c r="H4588" s="8">
        <v>60</v>
      </c>
      <c r="I4588" s="9">
        <f>G4588+60</f>
        <v>44709</v>
      </c>
      <c r="J4588" s="9">
        <v>44652</v>
      </c>
      <c r="K4588" s="8">
        <f>J4588-I4588</f>
        <v>-57</v>
      </c>
      <c r="L4588" s="10">
        <v>1500</v>
      </c>
      <c r="M4588" s="8">
        <v>0</v>
      </c>
      <c r="N4588" s="10">
        <f>L4588*K4588</f>
        <v>-85500</v>
      </c>
      <c r="O4588" s="8" t="s">
        <v>120</v>
      </c>
      <c r="P4588" s="8" t="s">
        <v>121</v>
      </c>
      <c r="Q4588" s="8" t="s">
        <v>661</v>
      </c>
      <c r="R4588" s="8" t="s">
        <v>662</v>
      </c>
    </row>
    <row r="4589" spans="1:18" ht="45" customHeight="1" x14ac:dyDescent="0.25">
      <c r="A4589" s="8" t="s">
        <v>4340</v>
      </c>
      <c r="B4589" s="11">
        <v>4680</v>
      </c>
      <c r="C4589" s="8" t="s">
        <v>4343</v>
      </c>
      <c r="D4589" s="8" t="s">
        <v>4344</v>
      </c>
      <c r="E4589" s="8">
        <v>5877</v>
      </c>
      <c r="F4589" s="9">
        <v>44634</v>
      </c>
      <c r="G4589" s="9">
        <v>44635</v>
      </c>
      <c r="H4589" s="8">
        <v>60</v>
      </c>
      <c r="I4589" s="9">
        <f>G4589+60</f>
        <v>44695</v>
      </c>
      <c r="J4589" s="9">
        <v>44663</v>
      </c>
      <c r="K4589" s="8">
        <f>J4589-I4589</f>
        <v>-32</v>
      </c>
      <c r="L4589" s="10">
        <v>4680</v>
      </c>
      <c r="M4589" s="8">
        <v>0</v>
      </c>
      <c r="N4589" s="10">
        <f>L4589*K4589</f>
        <v>-149760</v>
      </c>
      <c r="O4589" s="8" t="s">
        <v>120</v>
      </c>
      <c r="P4589" s="8" t="s">
        <v>121</v>
      </c>
      <c r="Q4589" s="8" t="s">
        <v>661</v>
      </c>
      <c r="R4589" s="8" t="s">
        <v>662</v>
      </c>
    </row>
    <row r="4590" spans="1:18" ht="60" customHeight="1" x14ac:dyDescent="0.25">
      <c r="A4590" s="8" t="s">
        <v>4340</v>
      </c>
      <c r="B4590" s="11">
        <v>5139.84</v>
      </c>
      <c r="C4590" s="8" t="s">
        <v>1144</v>
      </c>
      <c r="D4590" s="8" t="s">
        <v>1145</v>
      </c>
      <c r="E4590" s="8">
        <v>6579</v>
      </c>
      <c r="F4590" s="9">
        <v>44651</v>
      </c>
      <c r="G4590" s="9">
        <v>44654</v>
      </c>
      <c r="H4590" s="8">
        <v>60</v>
      </c>
      <c r="I4590" s="9">
        <f>G4590+60</f>
        <v>44714</v>
      </c>
      <c r="J4590" s="9">
        <v>44679</v>
      </c>
      <c r="K4590" s="8">
        <f>J4590-I4590</f>
        <v>-35</v>
      </c>
      <c r="L4590" s="10">
        <v>998.56</v>
      </c>
      <c r="M4590" s="8">
        <v>39.94</v>
      </c>
      <c r="N4590" s="10">
        <f>L4590*K4590</f>
        <v>-34949.599999999999</v>
      </c>
      <c r="O4590" s="8" t="s">
        <v>139</v>
      </c>
      <c r="P4590" s="8" t="s">
        <v>140</v>
      </c>
      <c r="Q4590" s="8" t="s">
        <v>769</v>
      </c>
      <c r="R4590" s="8" t="s">
        <v>770</v>
      </c>
    </row>
    <row r="4591" spans="1:18" ht="60" customHeight="1" x14ac:dyDescent="0.25">
      <c r="A4591" s="8" t="s">
        <v>4340</v>
      </c>
      <c r="B4591" s="11">
        <v>5139.84</v>
      </c>
      <c r="C4591" s="8" t="s">
        <v>1144</v>
      </c>
      <c r="D4591" s="8" t="s">
        <v>1145</v>
      </c>
      <c r="E4591" s="8">
        <v>6579</v>
      </c>
      <c r="F4591" s="9">
        <v>44651</v>
      </c>
      <c r="G4591" s="9">
        <v>44654</v>
      </c>
      <c r="H4591" s="8">
        <v>60</v>
      </c>
      <c r="I4591" s="9">
        <f>G4591+60</f>
        <v>44714</v>
      </c>
      <c r="J4591" s="9">
        <v>44679</v>
      </c>
      <c r="K4591" s="8">
        <f>J4591-I4591</f>
        <v>-35</v>
      </c>
      <c r="L4591" s="10">
        <v>3728.49</v>
      </c>
      <c r="M4591" s="8">
        <v>372.85</v>
      </c>
      <c r="N4591" s="10">
        <f>L4591*K4591</f>
        <v>-130497.15</v>
      </c>
      <c r="O4591" s="8" t="s">
        <v>139</v>
      </c>
      <c r="P4591" s="8" t="s">
        <v>140</v>
      </c>
      <c r="Q4591" s="8" t="s">
        <v>769</v>
      </c>
      <c r="R4591" s="8" t="s">
        <v>770</v>
      </c>
    </row>
    <row r="4592" spans="1:18" ht="45" customHeight="1" x14ac:dyDescent="0.25">
      <c r="A4592" s="8" t="s">
        <v>4340</v>
      </c>
      <c r="B4592" s="11">
        <v>2000</v>
      </c>
      <c r="C4592" s="8" t="s">
        <v>4345</v>
      </c>
      <c r="D4592" s="8" t="s">
        <v>4346</v>
      </c>
      <c r="E4592" s="8">
        <v>6052</v>
      </c>
      <c r="F4592" s="9">
        <v>44651</v>
      </c>
      <c r="G4592" s="9">
        <v>44654</v>
      </c>
      <c r="H4592" s="8">
        <v>60</v>
      </c>
      <c r="I4592" s="9">
        <f>G4592+60</f>
        <v>44714</v>
      </c>
      <c r="J4592" s="9">
        <v>44664</v>
      </c>
      <c r="K4592" s="8">
        <f>J4592-I4592</f>
        <v>-50</v>
      </c>
      <c r="L4592" s="10">
        <v>2000</v>
      </c>
      <c r="M4592" s="8">
        <v>0</v>
      </c>
      <c r="N4592" s="10">
        <f>L4592*K4592</f>
        <v>-100000</v>
      </c>
      <c r="O4592" s="8" t="s">
        <v>120</v>
      </c>
      <c r="P4592" s="8" t="s">
        <v>121</v>
      </c>
      <c r="Q4592" s="8" t="s">
        <v>377</v>
      </c>
      <c r="R4592" s="8" t="s">
        <v>378</v>
      </c>
    </row>
    <row r="4593" spans="1:18" ht="45" customHeight="1" x14ac:dyDescent="0.25">
      <c r="A4593" s="8" t="s">
        <v>4340</v>
      </c>
      <c r="B4593" s="11">
        <v>2400</v>
      </c>
      <c r="C4593" s="8" t="s">
        <v>4347</v>
      </c>
      <c r="D4593" s="8" t="s">
        <v>4348</v>
      </c>
      <c r="E4593" s="8">
        <v>6291</v>
      </c>
      <c r="F4593" s="9">
        <v>44650</v>
      </c>
      <c r="G4593" s="9">
        <v>44655</v>
      </c>
      <c r="H4593" s="8">
        <v>60</v>
      </c>
      <c r="I4593" s="9">
        <f>G4593+60</f>
        <v>44715</v>
      </c>
      <c r="J4593" s="9">
        <v>44671</v>
      </c>
      <c r="K4593" s="8">
        <f>J4593-I4593</f>
        <v>-44</v>
      </c>
      <c r="L4593" s="10">
        <v>2400</v>
      </c>
      <c r="M4593" s="8">
        <v>0</v>
      </c>
      <c r="N4593" s="10">
        <f>L4593*K4593</f>
        <v>-105600</v>
      </c>
      <c r="O4593" s="8" t="s">
        <v>120</v>
      </c>
      <c r="P4593" s="8" t="s">
        <v>121</v>
      </c>
      <c r="Q4593" s="8" t="s">
        <v>377</v>
      </c>
      <c r="R4593" s="8" t="s">
        <v>378</v>
      </c>
    </row>
    <row r="4594" spans="1:18" ht="45" customHeight="1" x14ac:dyDescent="0.25">
      <c r="A4594" s="8" t="s">
        <v>4340</v>
      </c>
      <c r="B4594" s="11">
        <v>2400</v>
      </c>
      <c r="C4594" s="8" t="s">
        <v>4349</v>
      </c>
      <c r="D4594" s="8" t="s">
        <v>4350</v>
      </c>
      <c r="E4594" s="8">
        <v>5954</v>
      </c>
      <c r="F4594" s="9">
        <v>44652</v>
      </c>
      <c r="G4594" s="9">
        <v>44657</v>
      </c>
      <c r="H4594" s="8">
        <v>60</v>
      </c>
      <c r="I4594" s="9">
        <f>G4594+60</f>
        <v>44717</v>
      </c>
      <c r="J4594" s="9">
        <v>44664</v>
      </c>
      <c r="K4594" s="8">
        <f>J4594-I4594</f>
        <v>-53</v>
      </c>
      <c r="L4594" s="10">
        <v>2400</v>
      </c>
      <c r="M4594" s="8">
        <v>0</v>
      </c>
      <c r="N4594" s="10">
        <f>L4594*K4594</f>
        <v>-127200</v>
      </c>
      <c r="O4594" s="8" t="s">
        <v>120</v>
      </c>
      <c r="P4594" s="8" t="s">
        <v>121</v>
      </c>
      <c r="Q4594" s="8" t="s">
        <v>377</v>
      </c>
      <c r="R4594" s="8" t="s">
        <v>378</v>
      </c>
    </row>
    <row r="4595" spans="1:18" ht="45" customHeight="1" x14ac:dyDescent="0.25">
      <c r="A4595" s="8" t="s">
        <v>4340</v>
      </c>
      <c r="B4595" s="11">
        <v>1999.99</v>
      </c>
      <c r="C4595" s="8" t="s">
        <v>4351</v>
      </c>
      <c r="D4595" s="8" t="s">
        <v>4352</v>
      </c>
      <c r="E4595" s="8">
        <v>6005</v>
      </c>
      <c r="F4595" s="9">
        <v>44654</v>
      </c>
      <c r="G4595" s="9">
        <v>44657</v>
      </c>
      <c r="H4595" s="8">
        <v>60</v>
      </c>
      <c r="I4595" s="9">
        <f>G4595+60</f>
        <v>44717</v>
      </c>
      <c r="J4595" s="9">
        <v>44664</v>
      </c>
      <c r="K4595" s="8">
        <f>J4595-I4595</f>
        <v>-53</v>
      </c>
      <c r="L4595" s="10">
        <v>1999.99</v>
      </c>
      <c r="M4595" s="8">
        <v>0</v>
      </c>
      <c r="N4595" s="10">
        <f>L4595*K4595</f>
        <v>-105999.47</v>
      </c>
      <c r="O4595" s="8" t="s">
        <v>120</v>
      </c>
      <c r="P4595" s="8" t="s">
        <v>121</v>
      </c>
      <c r="Q4595" s="8" t="s">
        <v>377</v>
      </c>
      <c r="R4595" s="8" t="s">
        <v>378</v>
      </c>
    </row>
    <row r="4596" spans="1:18" ht="45" customHeight="1" x14ac:dyDescent="0.25">
      <c r="A4596" s="8" t="s">
        <v>4340</v>
      </c>
      <c r="B4596" s="11">
        <v>2400</v>
      </c>
      <c r="C4596" s="8" t="s">
        <v>4353</v>
      </c>
      <c r="D4596" s="8" t="s">
        <v>4354</v>
      </c>
      <c r="E4596" s="8">
        <v>6102</v>
      </c>
      <c r="F4596" s="9">
        <v>44655</v>
      </c>
      <c r="G4596" s="9">
        <v>44659</v>
      </c>
      <c r="H4596" s="8">
        <v>60</v>
      </c>
      <c r="I4596" s="9">
        <f>G4596+60</f>
        <v>44719</v>
      </c>
      <c r="J4596" s="9">
        <v>44664</v>
      </c>
      <c r="K4596" s="8">
        <f>J4596-I4596</f>
        <v>-55</v>
      </c>
      <c r="L4596" s="10">
        <v>2400</v>
      </c>
      <c r="M4596" s="8">
        <v>0</v>
      </c>
      <c r="N4596" s="10">
        <f>L4596*K4596</f>
        <v>-132000</v>
      </c>
      <c r="O4596" s="8" t="s">
        <v>120</v>
      </c>
      <c r="P4596" s="8" t="s">
        <v>121</v>
      </c>
      <c r="Q4596" s="8" t="s">
        <v>377</v>
      </c>
      <c r="R4596" s="8" t="s">
        <v>378</v>
      </c>
    </row>
    <row r="4597" spans="1:18" ht="45" customHeight="1" x14ac:dyDescent="0.25">
      <c r="A4597" s="8" t="s">
        <v>4340</v>
      </c>
      <c r="B4597" s="11">
        <v>2000</v>
      </c>
      <c r="C4597" s="8" t="s">
        <v>4355</v>
      </c>
      <c r="D4597" s="8" t="s">
        <v>4356</v>
      </c>
      <c r="E4597" s="8">
        <v>6017</v>
      </c>
      <c r="F4597" s="9">
        <v>44651</v>
      </c>
      <c r="G4597" s="9">
        <v>44660</v>
      </c>
      <c r="H4597" s="8">
        <v>60</v>
      </c>
      <c r="I4597" s="9">
        <f>G4597+60</f>
        <v>44720</v>
      </c>
      <c r="J4597" s="9">
        <v>44664</v>
      </c>
      <c r="K4597" s="8">
        <f>J4597-I4597</f>
        <v>-56</v>
      </c>
      <c r="L4597" s="10">
        <v>2000</v>
      </c>
      <c r="M4597" s="8">
        <v>0</v>
      </c>
      <c r="N4597" s="10">
        <f>L4597*K4597</f>
        <v>-112000</v>
      </c>
      <c r="O4597" s="8" t="s">
        <v>120</v>
      </c>
      <c r="P4597" s="8" t="s">
        <v>121</v>
      </c>
      <c r="Q4597" s="8" t="s">
        <v>377</v>
      </c>
      <c r="R4597" s="8" t="s">
        <v>378</v>
      </c>
    </row>
    <row r="4598" spans="1:18" ht="45" customHeight="1" x14ac:dyDescent="0.25">
      <c r="A4598" s="8" t="s">
        <v>4340</v>
      </c>
      <c r="B4598" s="11">
        <v>1000</v>
      </c>
      <c r="C4598" s="8" t="s">
        <v>4357</v>
      </c>
      <c r="D4598" s="8" t="s">
        <v>4358</v>
      </c>
      <c r="E4598" s="8">
        <v>6064</v>
      </c>
      <c r="F4598" s="9">
        <v>44655</v>
      </c>
      <c r="G4598" s="9">
        <v>44660</v>
      </c>
      <c r="H4598" s="8">
        <v>60</v>
      </c>
      <c r="I4598" s="9">
        <f>G4598+60</f>
        <v>44720</v>
      </c>
      <c r="J4598" s="9">
        <v>44664</v>
      </c>
      <c r="K4598" s="8">
        <f>J4598-I4598</f>
        <v>-56</v>
      </c>
      <c r="L4598" s="10">
        <v>1000</v>
      </c>
      <c r="M4598" s="8">
        <v>0</v>
      </c>
      <c r="N4598" s="10">
        <f>L4598*K4598</f>
        <v>-56000</v>
      </c>
      <c r="O4598" s="8" t="s">
        <v>120</v>
      </c>
      <c r="P4598" s="8" t="s">
        <v>121</v>
      </c>
      <c r="Q4598" s="8" t="s">
        <v>377</v>
      </c>
      <c r="R4598" s="8" t="s">
        <v>378</v>
      </c>
    </row>
    <row r="4599" spans="1:18" ht="45" customHeight="1" x14ac:dyDescent="0.25">
      <c r="A4599" s="8" t="s">
        <v>4340</v>
      </c>
      <c r="B4599" s="11">
        <v>2000</v>
      </c>
      <c r="C4599" s="8" t="s">
        <v>4359</v>
      </c>
      <c r="D4599" s="8" t="s">
        <v>4360</v>
      </c>
      <c r="E4599" s="8">
        <v>6075</v>
      </c>
      <c r="F4599" s="9">
        <v>44655</v>
      </c>
      <c r="G4599" s="9">
        <v>44659</v>
      </c>
      <c r="H4599" s="8">
        <v>60</v>
      </c>
      <c r="I4599" s="9">
        <f>G4599+60</f>
        <v>44719</v>
      </c>
      <c r="J4599" s="9">
        <v>44664</v>
      </c>
      <c r="K4599" s="8">
        <f>J4599-I4599</f>
        <v>-55</v>
      </c>
      <c r="L4599" s="10">
        <v>2000</v>
      </c>
      <c r="M4599" s="8">
        <v>0</v>
      </c>
      <c r="N4599" s="10">
        <f>L4599*K4599</f>
        <v>-110000</v>
      </c>
      <c r="O4599" s="8" t="s">
        <v>120</v>
      </c>
      <c r="P4599" s="8" t="s">
        <v>121</v>
      </c>
      <c r="Q4599" s="8" t="s">
        <v>377</v>
      </c>
      <c r="R4599" s="8" t="s">
        <v>378</v>
      </c>
    </row>
    <row r="4600" spans="1:18" ht="45" customHeight="1" x14ac:dyDescent="0.25">
      <c r="A4600" s="8" t="s">
        <v>4340</v>
      </c>
      <c r="B4600" s="11">
        <v>2426</v>
      </c>
      <c r="C4600" s="8" t="s">
        <v>4361</v>
      </c>
      <c r="D4600" s="8" t="s">
        <v>4362</v>
      </c>
      <c r="E4600" s="8">
        <v>6214</v>
      </c>
      <c r="F4600" s="9">
        <v>44651</v>
      </c>
      <c r="G4600" s="9">
        <v>44659</v>
      </c>
      <c r="H4600" s="8">
        <v>60</v>
      </c>
      <c r="I4600" s="9">
        <f>G4600+60</f>
        <v>44719</v>
      </c>
      <c r="J4600" s="9">
        <v>44671</v>
      </c>
      <c r="K4600" s="8">
        <f>J4600-I4600</f>
        <v>-48</v>
      </c>
      <c r="L4600" s="10">
        <v>2426</v>
      </c>
      <c r="M4600" s="8">
        <v>0</v>
      </c>
      <c r="N4600" s="10">
        <f>L4600*K4600</f>
        <v>-116448</v>
      </c>
      <c r="O4600" s="8" t="s">
        <v>120</v>
      </c>
      <c r="P4600" s="8" t="s">
        <v>121</v>
      </c>
      <c r="Q4600" s="8" t="s">
        <v>661</v>
      </c>
      <c r="R4600" s="8" t="s">
        <v>662</v>
      </c>
    </row>
    <row r="4601" spans="1:18" ht="45" customHeight="1" x14ac:dyDescent="0.25">
      <c r="A4601" s="8" t="s">
        <v>4340</v>
      </c>
      <c r="B4601" s="11">
        <v>2340</v>
      </c>
      <c r="C4601" s="8" t="s">
        <v>4363</v>
      </c>
      <c r="D4601" s="8" t="s">
        <v>4364</v>
      </c>
      <c r="E4601" s="8">
        <v>6221</v>
      </c>
      <c r="F4601" s="9">
        <v>44651</v>
      </c>
      <c r="G4601" s="9">
        <v>44659</v>
      </c>
      <c r="H4601" s="8">
        <v>60</v>
      </c>
      <c r="I4601" s="9">
        <f>G4601+60</f>
        <v>44719</v>
      </c>
      <c r="J4601" s="9">
        <v>44671</v>
      </c>
      <c r="K4601" s="8">
        <f>J4601-I4601</f>
        <v>-48</v>
      </c>
      <c r="L4601" s="10">
        <v>2340</v>
      </c>
      <c r="M4601" s="8">
        <v>0</v>
      </c>
      <c r="N4601" s="10">
        <f>L4601*K4601</f>
        <v>-112320</v>
      </c>
      <c r="O4601" s="8" t="s">
        <v>120</v>
      </c>
      <c r="P4601" s="8" t="s">
        <v>121</v>
      </c>
      <c r="Q4601" s="8" t="s">
        <v>661</v>
      </c>
      <c r="R4601" s="8" t="s">
        <v>662</v>
      </c>
    </row>
    <row r="4602" spans="1:18" ht="45" customHeight="1" x14ac:dyDescent="0.25">
      <c r="A4602" s="8" t="s">
        <v>4340</v>
      </c>
      <c r="B4602" s="11">
        <v>1950</v>
      </c>
      <c r="C4602" s="8" t="s">
        <v>659</v>
      </c>
      <c r="D4602" s="8" t="s">
        <v>660</v>
      </c>
      <c r="E4602" s="8">
        <v>6339</v>
      </c>
      <c r="F4602" s="9">
        <v>44665</v>
      </c>
      <c r="G4602" s="9">
        <v>44668</v>
      </c>
      <c r="H4602" s="8">
        <v>60</v>
      </c>
      <c r="I4602" s="9">
        <f>G4602+60</f>
        <v>44728</v>
      </c>
      <c r="J4602" s="9">
        <v>44672</v>
      </c>
      <c r="K4602" s="8">
        <f>J4602-I4602</f>
        <v>-56</v>
      </c>
      <c r="L4602" s="10">
        <v>1950</v>
      </c>
      <c r="M4602" s="8">
        <v>0</v>
      </c>
      <c r="N4602" s="10">
        <f>L4602*K4602</f>
        <v>-109200</v>
      </c>
      <c r="O4602" s="8" t="s">
        <v>120</v>
      </c>
      <c r="P4602" s="8" t="s">
        <v>121</v>
      </c>
      <c r="Q4602" s="8" t="s">
        <v>661</v>
      </c>
      <c r="R4602" s="8" t="s">
        <v>662</v>
      </c>
    </row>
    <row r="4603" spans="1:18" ht="45" customHeight="1" x14ac:dyDescent="0.25">
      <c r="A4603" s="8" t="s">
        <v>4340</v>
      </c>
      <c r="B4603" s="11">
        <v>10312.549999999999</v>
      </c>
      <c r="C4603" s="8" t="s">
        <v>1083</v>
      </c>
      <c r="D4603" s="8" t="s">
        <v>1084</v>
      </c>
      <c r="E4603" s="8">
        <v>7962</v>
      </c>
      <c r="F4603" s="9">
        <v>44655</v>
      </c>
      <c r="G4603" s="9">
        <v>44665</v>
      </c>
      <c r="H4603" s="8">
        <v>60</v>
      </c>
      <c r="I4603" s="9">
        <f>G4603+60</f>
        <v>44725</v>
      </c>
      <c r="J4603" s="9">
        <v>44698</v>
      </c>
      <c r="K4603" s="8">
        <f>J4603-I4603</f>
        <v>-27</v>
      </c>
      <c r="L4603" s="10">
        <v>10312.549999999999</v>
      </c>
      <c r="M4603" s="8">
        <v>0</v>
      </c>
      <c r="N4603" s="10">
        <f>L4603*K4603</f>
        <v>-278438.84999999998</v>
      </c>
      <c r="O4603" s="8" t="s">
        <v>259</v>
      </c>
      <c r="P4603" s="8" t="s">
        <v>260</v>
      </c>
      <c r="Q4603" s="8" t="s">
        <v>289</v>
      </c>
      <c r="R4603" s="8" t="s">
        <v>290</v>
      </c>
    </row>
    <row r="4604" spans="1:18" ht="45" customHeight="1" x14ac:dyDescent="0.25">
      <c r="A4604" s="8" t="s">
        <v>4340</v>
      </c>
      <c r="B4604" s="11">
        <v>2000</v>
      </c>
      <c r="C4604" s="8" t="s">
        <v>2567</v>
      </c>
      <c r="D4604" s="8" t="s">
        <v>2568</v>
      </c>
      <c r="E4604" s="8">
        <v>7403</v>
      </c>
      <c r="F4604" s="9">
        <v>44683</v>
      </c>
      <c r="G4604" s="9">
        <v>44683</v>
      </c>
      <c r="H4604" s="8">
        <v>60</v>
      </c>
      <c r="I4604" s="9">
        <f>G4604+60</f>
        <v>44743</v>
      </c>
      <c r="J4604" s="9">
        <v>44686</v>
      </c>
      <c r="K4604" s="8">
        <f>J4604-I4604</f>
        <v>-57</v>
      </c>
      <c r="L4604" s="10">
        <v>2000</v>
      </c>
      <c r="M4604" s="8">
        <v>0</v>
      </c>
      <c r="N4604" s="10">
        <f>L4604*K4604</f>
        <v>-114000</v>
      </c>
      <c r="O4604" s="8" t="s">
        <v>37</v>
      </c>
      <c r="P4604" s="8" t="s">
        <v>38</v>
      </c>
      <c r="Q4604" s="8" t="s">
        <v>377</v>
      </c>
      <c r="R4604" s="8" t="s">
        <v>378</v>
      </c>
    </row>
    <row r="4605" spans="1:18" ht="60" customHeight="1" x14ac:dyDescent="0.25">
      <c r="A4605" s="8" t="s">
        <v>4340</v>
      </c>
      <c r="B4605" s="11">
        <v>920</v>
      </c>
      <c r="C4605" s="8" t="s">
        <v>1079</v>
      </c>
      <c r="D4605" s="8" t="s">
        <v>1080</v>
      </c>
      <c r="E4605" s="8">
        <v>8001</v>
      </c>
      <c r="F4605" s="9">
        <v>44672</v>
      </c>
      <c r="G4605" s="9">
        <v>44677</v>
      </c>
      <c r="H4605" s="8">
        <v>60</v>
      </c>
      <c r="I4605" s="9">
        <f>G4605+60</f>
        <v>44737</v>
      </c>
      <c r="J4605" s="9">
        <v>44699</v>
      </c>
      <c r="K4605" s="8">
        <f>J4605-I4605</f>
        <v>-38</v>
      </c>
      <c r="L4605" s="10">
        <v>920</v>
      </c>
      <c r="M4605" s="8">
        <v>0</v>
      </c>
      <c r="N4605" s="10">
        <f>L4605*K4605</f>
        <v>-34960</v>
      </c>
      <c r="O4605" s="8" t="s">
        <v>120</v>
      </c>
      <c r="P4605" s="8" t="s">
        <v>121</v>
      </c>
      <c r="Q4605" s="8" t="s">
        <v>122</v>
      </c>
      <c r="R4605" s="8" t="s">
        <v>123</v>
      </c>
    </row>
    <row r="4606" spans="1:18" ht="45" customHeight="1" x14ac:dyDescent="0.25">
      <c r="A4606" s="8" t="s">
        <v>4340</v>
      </c>
      <c r="B4606" s="11">
        <v>2000</v>
      </c>
      <c r="C4606" s="8" t="s">
        <v>4365</v>
      </c>
      <c r="D4606" s="8" t="s">
        <v>4366</v>
      </c>
      <c r="E4606" s="8">
        <v>7691</v>
      </c>
      <c r="F4606" s="9">
        <v>44656</v>
      </c>
      <c r="G4606" s="9">
        <v>44658</v>
      </c>
      <c r="H4606" s="8">
        <v>60</v>
      </c>
      <c r="I4606" s="9">
        <f>G4606+60</f>
        <v>44718</v>
      </c>
      <c r="J4606" s="9">
        <v>44691</v>
      </c>
      <c r="K4606" s="8">
        <f>J4606-I4606</f>
        <v>-27</v>
      </c>
      <c r="L4606" s="10">
        <v>2000</v>
      </c>
      <c r="M4606" s="8">
        <v>0</v>
      </c>
      <c r="N4606" s="10">
        <f>L4606*K4606</f>
        <v>-54000</v>
      </c>
      <c r="O4606" s="8" t="s">
        <v>37</v>
      </c>
      <c r="P4606" s="8" t="s">
        <v>38</v>
      </c>
      <c r="Q4606" s="8" t="s">
        <v>377</v>
      </c>
      <c r="R4606" s="8" t="s">
        <v>378</v>
      </c>
    </row>
    <row r="4607" spans="1:18" ht="45" customHeight="1" x14ac:dyDescent="0.25">
      <c r="A4607" s="8" t="s">
        <v>4340</v>
      </c>
      <c r="B4607" s="11">
        <v>2330.85</v>
      </c>
      <c r="C4607" s="8" t="s">
        <v>1081</v>
      </c>
      <c r="D4607" s="8" t="s">
        <v>1082</v>
      </c>
      <c r="E4607" s="8">
        <v>8618</v>
      </c>
      <c r="F4607" s="9">
        <v>44679</v>
      </c>
      <c r="G4607" s="9">
        <v>44686</v>
      </c>
      <c r="H4607" s="8">
        <v>60</v>
      </c>
      <c r="I4607" s="9">
        <f>G4607+60</f>
        <v>44746</v>
      </c>
      <c r="J4607" s="9">
        <v>44713</v>
      </c>
      <c r="K4607" s="8">
        <f>J4607-I4607</f>
        <v>-33</v>
      </c>
      <c r="L4607" s="10">
        <v>2330.85</v>
      </c>
      <c r="M4607" s="8">
        <v>0</v>
      </c>
      <c r="N4607" s="10">
        <f>L4607*K4607</f>
        <v>-76918.05</v>
      </c>
      <c r="O4607" s="8" t="s">
        <v>120</v>
      </c>
      <c r="P4607" s="8" t="s">
        <v>121</v>
      </c>
      <c r="Q4607" s="8" t="s">
        <v>122</v>
      </c>
      <c r="R4607" s="8" t="s">
        <v>123</v>
      </c>
    </row>
    <row r="4608" spans="1:18" ht="45" customHeight="1" x14ac:dyDescent="0.25">
      <c r="A4608" s="8" t="s">
        <v>4340</v>
      </c>
      <c r="B4608" s="11">
        <v>2000</v>
      </c>
      <c r="C4608" s="8" t="s">
        <v>2565</v>
      </c>
      <c r="D4608" s="8" t="s">
        <v>2566</v>
      </c>
      <c r="E4608" s="8">
        <v>8500</v>
      </c>
      <c r="F4608" s="9">
        <v>44706</v>
      </c>
      <c r="G4608" s="9">
        <v>44707</v>
      </c>
      <c r="H4608" s="8">
        <v>60</v>
      </c>
      <c r="I4608" s="9">
        <f>G4608+60</f>
        <v>44767</v>
      </c>
      <c r="J4608" s="9">
        <v>44708</v>
      </c>
      <c r="K4608" s="8">
        <f>J4608-I4608</f>
        <v>-59</v>
      </c>
      <c r="L4608" s="10">
        <v>2000</v>
      </c>
      <c r="M4608" s="8">
        <v>0</v>
      </c>
      <c r="N4608" s="10">
        <f>L4608*K4608</f>
        <v>-118000</v>
      </c>
      <c r="O4608" s="8" t="s">
        <v>120</v>
      </c>
      <c r="P4608" s="8" t="s">
        <v>121</v>
      </c>
      <c r="Q4608" s="8" t="s">
        <v>377</v>
      </c>
      <c r="R4608" s="8" t="s">
        <v>378</v>
      </c>
    </row>
    <row r="4609" spans="1:18" ht="45" customHeight="1" x14ac:dyDescent="0.25">
      <c r="A4609" s="8" t="s">
        <v>4340</v>
      </c>
      <c r="B4609" s="11">
        <v>5400</v>
      </c>
      <c r="C4609" s="8" t="s">
        <v>2571</v>
      </c>
      <c r="D4609" s="8" t="s">
        <v>2572</v>
      </c>
      <c r="E4609" s="8">
        <v>10097</v>
      </c>
      <c r="F4609" s="9">
        <v>44727</v>
      </c>
      <c r="G4609" s="9">
        <v>44728</v>
      </c>
      <c r="H4609" s="8">
        <v>60</v>
      </c>
      <c r="I4609" s="9">
        <f>G4609+60</f>
        <v>44788</v>
      </c>
      <c r="J4609" s="9">
        <v>44732</v>
      </c>
      <c r="K4609" s="8">
        <f>J4609-I4609</f>
        <v>-56</v>
      </c>
      <c r="L4609" s="10">
        <v>5400</v>
      </c>
      <c r="M4609" s="8">
        <v>0</v>
      </c>
      <c r="N4609" s="10">
        <f>L4609*K4609</f>
        <v>-302400</v>
      </c>
      <c r="O4609" s="8" t="s">
        <v>120</v>
      </c>
      <c r="P4609" s="8" t="s">
        <v>121</v>
      </c>
      <c r="Q4609" s="8" t="s">
        <v>661</v>
      </c>
      <c r="R4609" s="8" t="s">
        <v>662</v>
      </c>
    </row>
    <row r="4610" spans="1:18" ht="45" customHeight="1" x14ac:dyDescent="0.25">
      <c r="A4610" s="8" t="s">
        <v>4367</v>
      </c>
      <c r="B4610" s="11">
        <v>9432.86</v>
      </c>
      <c r="C4610" s="8" t="s">
        <v>1090</v>
      </c>
      <c r="D4610" s="8" t="s">
        <v>1091</v>
      </c>
      <c r="E4610" s="8">
        <v>6503</v>
      </c>
      <c r="F4610" s="9">
        <v>44621</v>
      </c>
      <c r="G4610" s="9">
        <v>44637</v>
      </c>
      <c r="H4610" s="8">
        <v>60</v>
      </c>
      <c r="I4610" s="9">
        <f>G4610+60</f>
        <v>44697</v>
      </c>
      <c r="J4610" s="9">
        <v>44678</v>
      </c>
      <c r="K4610" s="8">
        <f>J4610-I4610</f>
        <v>-19</v>
      </c>
      <c r="L4610" s="10">
        <v>9432.86</v>
      </c>
      <c r="M4610" s="8">
        <v>0</v>
      </c>
      <c r="N4610" s="10">
        <f>L4610*K4610</f>
        <v>-179224.34000000003</v>
      </c>
      <c r="O4610" s="8" t="s">
        <v>259</v>
      </c>
      <c r="P4610" s="8" t="s">
        <v>260</v>
      </c>
      <c r="Q4610" s="8" t="s">
        <v>289</v>
      </c>
      <c r="R4610" s="8" t="s">
        <v>290</v>
      </c>
    </row>
    <row r="4611" spans="1:18" ht="45" customHeight="1" x14ac:dyDescent="0.25">
      <c r="A4611" s="8" t="s">
        <v>4368</v>
      </c>
      <c r="B4611" s="11">
        <v>2000</v>
      </c>
      <c r="C4611" s="8" t="s">
        <v>4369</v>
      </c>
      <c r="D4611" s="8" t="s">
        <v>4370</v>
      </c>
      <c r="E4611" s="8">
        <v>5168</v>
      </c>
      <c r="F4611" s="9">
        <v>44638</v>
      </c>
      <c r="G4611" s="9">
        <v>44649</v>
      </c>
      <c r="H4611" s="8">
        <v>60</v>
      </c>
      <c r="I4611" s="9">
        <f>G4611+60</f>
        <v>44709</v>
      </c>
      <c r="J4611" s="9">
        <v>44652</v>
      </c>
      <c r="K4611" s="8">
        <f>J4611-I4611</f>
        <v>-57</v>
      </c>
      <c r="L4611" s="10">
        <v>2000</v>
      </c>
      <c r="M4611" s="8">
        <v>0</v>
      </c>
      <c r="N4611" s="10">
        <f>L4611*K4611</f>
        <v>-114000</v>
      </c>
      <c r="O4611" s="8" t="s">
        <v>120</v>
      </c>
      <c r="P4611" s="8" t="s">
        <v>121</v>
      </c>
      <c r="Q4611" s="8" t="s">
        <v>377</v>
      </c>
      <c r="R4611" s="8" t="s">
        <v>378</v>
      </c>
    </row>
    <row r="4612" spans="1:18" ht="45" customHeight="1" x14ac:dyDescent="0.25">
      <c r="A4612" s="8" t="s">
        <v>4368</v>
      </c>
      <c r="B4612" s="11">
        <v>2426</v>
      </c>
      <c r="C4612" s="8" t="s">
        <v>4371</v>
      </c>
      <c r="D4612" s="8" t="s">
        <v>4372</v>
      </c>
      <c r="E4612" s="8">
        <v>5859</v>
      </c>
      <c r="F4612" s="9">
        <v>44652</v>
      </c>
      <c r="G4612" s="9">
        <v>44656</v>
      </c>
      <c r="H4612" s="8">
        <v>60</v>
      </c>
      <c r="I4612" s="9">
        <f>G4612+60</f>
        <v>44716</v>
      </c>
      <c r="J4612" s="9">
        <v>44663</v>
      </c>
      <c r="K4612" s="8">
        <f>J4612-I4612</f>
        <v>-53</v>
      </c>
      <c r="L4612" s="10">
        <v>2426</v>
      </c>
      <c r="M4612" s="8">
        <v>0</v>
      </c>
      <c r="N4612" s="10">
        <f>L4612*K4612</f>
        <v>-128578</v>
      </c>
      <c r="O4612" s="8" t="s">
        <v>120</v>
      </c>
      <c r="P4612" s="8" t="s">
        <v>121</v>
      </c>
      <c r="Q4612" s="8" t="s">
        <v>661</v>
      </c>
      <c r="R4612" s="8" t="s">
        <v>662</v>
      </c>
    </row>
    <row r="4613" spans="1:18" ht="45" customHeight="1" x14ac:dyDescent="0.25">
      <c r="A4613" s="8" t="s">
        <v>4368</v>
      </c>
      <c r="B4613" s="11">
        <v>1380</v>
      </c>
      <c r="C4613" s="8" t="s">
        <v>2575</v>
      </c>
      <c r="D4613" s="8" t="s">
        <v>2576</v>
      </c>
      <c r="E4613" s="8">
        <v>8087</v>
      </c>
      <c r="F4613" s="9">
        <v>44679</v>
      </c>
      <c r="G4613" s="9">
        <v>44679</v>
      </c>
      <c r="H4613" s="8">
        <v>60</v>
      </c>
      <c r="I4613" s="9">
        <f>G4613+60</f>
        <v>44739</v>
      </c>
      <c r="J4613" s="9">
        <v>44704</v>
      </c>
      <c r="K4613" s="8">
        <f>J4613-I4613</f>
        <v>-35</v>
      </c>
      <c r="L4613" s="10">
        <v>1380</v>
      </c>
      <c r="M4613" s="8">
        <v>0</v>
      </c>
      <c r="N4613" s="10">
        <f>L4613*K4613</f>
        <v>-48300</v>
      </c>
      <c r="O4613" s="8" t="s">
        <v>120</v>
      </c>
      <c r="P4613" s="8" t="s">
        <v>121</v>
      </c>
      <c r="Q4613" s="8" t="s">
        <v>122</v>
      </c>
      <c r="R4613" s="8" t="s">
        <v>123</v>
      </c>
    </row>
    <row r="4614" spans="1:18" ht="45" customHeight="1" x14ac:dyDescent="0.25">
      <c r="A4614" s="8" t="s">
        <v>4368</v>
      </c>
      <c r="B4614" s="11">
        <v>1200</v>
      </c>
      <c r="C4614" s="8" t="s">
        <v>1097</v>
      </c>
      <c r="D4614" s="8" t="s">
        <v>1098</v>
      </c>
      <c r="E4614" s="8">
        <v>9769</v>
      </c>
      <c r="F4614" s="9">
        <v>44687</v>
      </c>
      <c r="G4614" s="9">
        <v>44687</v>
      </c>
      <c r="H4614" s="8">
        <v>60</v>
      </c>
      <c r="I4614" s="9">
        <f>G4614+60</f>
        <v>44747</v>
      </c>
      <c r="J4614" s="9">
        <v>44726</v>
      </c>
      <c r="K4614" s="8">
        <f>J4614-I4614</f>
        <v>-21</v>
      </c>
      <c r="L4614" s="10">
        <v>1200</v>
      </c>
      <c r="M4614" s="8">
        <v>0</v>
      </c>
      <c r="N4614" s="10">
        <f>L4614*K4614</f>
        <v>-25200</v>
      </c>
      <c r="O4614" s="8" t="s">
        <v>120</v>
      </c>
      <c r="P4614" s="8" t="s">
        <v>121</v>
      </c>
      <c r="Q4614" s="8" t="s">
        <v>661</v>
      </c>
      <c r="R4614" s="8" t="s">
        <v>662</v>
      </c>
    </row>
    <row r="4615" spans="1:18" ht="45" customHeight="1" x14ac:dyDescent="0.25">
      <c r="A4615" s="8" t="s">
        <v>4373</v>
      </c>
      <c r="B4615" s="11">
        <v>1460.74</v>
      </c>
      <c r="C4615" s="8" t="s">
        <v>4374</v>
      </c>
      <c r="D4615" s="8" t="s">
        <v>4375</v>
      </c>
      <c r="E4615" s="8">
        <v>6487</v>
      </c>
      <c r="F4615" s="9">
        <v>44644</v>
      </c>
      <c r="G4615" s="9">
        <v>44644</v>
      </c>
      <c r="H4615" s="8">
        <v>60</v>
      </c>
      <c r="I4615" s="9">
        <f>G4615+60</f>
        <v>44704</v>
      </c>
      <c r="J4615" s="9">
        <v>44678</v>
      </c>
      <c r="K4615" s="8">
        <f>J4615-I4615</f>
        <v>-26</v>
      </c>
      <c r="L4615" s="10">
        <v>1460.74</v>
      </c>
      <c r="M4615" s="8">
        <v>0</v>
      </c>
      <c r="N4615" s="10">
        <f>L4615*K4615</f>
        <v>-37979.24</v>
      </c>
      <c r="O4615" s="8" t="s">
        <v>259</v>
      </c>
      <c r="P4615" s="8" t="s">
        <v>260</v>
      </c>
      <c r="Q4615" s="8" t="s">
        <v>289</v>
      </c>
      <c r="R4615" s="8" t="s">
        <v>290</v>
      </c>
    </row>
    <row r="4616" spans="1:18" ht="60" customHeight="1" x14ac:dyDescent="0.25">
      <c r="A4616" s="8" t="s">
        <v>4376</v>
      </c>
      <c r="B4616" s="11">
        <v>393.12</v>
      </c>
      <c r="C4616" s="8" t="s">
        <v>4377</v>
      </c>
      <c r="D4616" s="8" t="s">
        <v>4378</v>
      </c>
      <c r="E4616" s="8">
        <v>8182</v>
      </c>
      <c r="F4616" s="9">
        <v>44673</v>
      </c>
      <c r="G4616" s="9">
        <v>44680</v>
      </c>
      <c r="H4616" s="8">
        <v>60</v>
      </c>
      <c r="I4616" s="9">
        <f>G4616+60</f>
        <v>44740</v>
      </c>
      <c r="J4616" s="9">
        <v>44705</v>
      </c>
      <c r="K4616" s="8">
        <f>J4616-I4616</f>
        <v>-35</v>
      </c>
      <c r="L4616" s="10">
        <v>378</v>
      </c>
      <c r="M4616" s="8">
        <v>15.12</v>
      </c>
      <c r="N4616" s="10">
        <f>L4616*K4616</f>
        <v>-13230</v>
      </c>
      <c r="O4616" s="8" t="s">
        <v>45</v>
      </c>
      <c r="P4616" s="8" t="s">
        <v>46</v>
      </c>
      <c r="Q4616" s="8" t="s">
        <v>47</v>
      </c>
      <c r="R4616" s="8" t="s">
        <v>48</v>
      </c>
    </row>
    <row r="4617" spans="1:18" ht="60" customHeight="1" x14ac:dyDescent="0.25">
      <c r="A4617" s="8" t="s">
        <v>4379</v>
      </c>
      <c r="B4617" s="11">
        <v>383.08</v>
      </c>
      <c r="C4617" s="8" t="s">
        <v>4380</v>
      </c>
      <c r="D4617" s="8" t="s">
        <v>4381</v>
      </c>
      <c r="E4617" s="8">
        <v>10229</v>
      </c>
      <c r="F4617" s="9">
        <v>44498</v>
      </c>
      <c r="G4617" s="9">
        <v>44503</v>
      </c>
      <c r="H4617" s="8">
        <v>60</v>
      </c>
      <c r="I4617" s="9">
        <f>G4617+60</f>
        <v>44563</v>
      </c>
      <c r="J4617" s="9">
        <v>44733</v>
      </c>
      <c r="K4617" s="8">
        <f>J4617-I4617</f>
        <v>170</v>
      </c>
      <c r="L4617" s="10">
        <v>314</v>
      </c>
      <c r="M4617" s="8">
        <v>69.08</v>
      </c>
      <c r="N4617" s="10">
        <f>L4617*K4617</f>
        <v>53380</v>
      </c>
      <c r="O4617" s="8" t="s">
        <v>45</v>
      </c>
      <c r="P4617" s="8" t="s">
        <v>46</v>
      </c>
      <c r="Q4617" s="8" t="s">
        <v>205</v>
      </c>
      <c r="R4617" s="8" t="s">
        <v>206</v>
      </c>
    </row>
    <row r="4618" spans="1:18" ht="60" customHeight="1" x14ac:dyDescent="0.25">
      <c r="A4618" s="8" t="s">
        <v>4382</v>
      </c>
      <c r="B4618" s="11">
        <v>393.12</v>
      </c>
      <c r="C4618" s="8" t="s">
        <v>4377</v>
      </c>
      <c r="D4618" s="8" t="s">
        <v>4378</v>
      </c>
      <c r="E4618" s="8">
        <v>9500</v>
      </c>
      <c r="F4618" s="9">
        <v>44707</v>
      </c>
      <c r="G4618" s="9">
        <v>44714</v>
      </c>
      <c r="H4618" s="8">
        <v>60</v>
      </c>
      <c r="I4618" s="9">
        <f>G4618+60</f>
        <v>44774</v>
      </c>
      <c r="J4618" s="9">
        <v>44722</v>
      </c>
      <c r="K4618" s="8">
        <f>J4618-I4618</f>
        <v>-52</v>
      </c>
      <c r="L4618" s="10">
        <v>378</v>
      </c>
      <c r="M4618" s="8">
        <v>15.12</v>
      </c>
      <c r="N4618" s="10">
        <f>L4618*K4618</f>
        <v>-19656</v>
      </c>
      <c r="O4618" s="8" t="s">
        <v>45</v>
      </c>
      <c r="P4618" s="8" t="s">
        <v>46</v>
      </c>
      <c r="Q4618" s="8" t="s">
        <v>47</v>
      </c>
      <c r="R4618" s="8" t="s">
        <v>48</v>
      </c>
    </row>
    <row r="4619" spans="1:18" ht="60" customHeight="1" x14ac:dyDescent="0.25">
      <c r="A4619" s="8" t="s">
        <v>4383</v>
      </c>
      <c r="B4619" s="11">
        <v>2176.48</v>
      </c>
      <c r="C4619" s="8" t="s">
        <v>4384</v>
      </c>
      <c r="D4619" s="8" t="s">
        <v>4385</v>
      </c>
      <c r="E4619" s="8">
        <v>8252</v>
      </c>
      <c r="F4619" s="9">
        <v>44651</v>
      </c>
      <c r="G4619" s="9">
        <v>44671</v>
      </c>
      <c r="H4619" s="8">
        <v>60</v>
      </c>
      <c r="I4619" s="9">
        <f>G4619+60</f>
        <v>44731</v>
      </c>
      <c r="J4619" s="9">
        <v>44705</v>
      </c>
      <c r="K4619" s="8">
        <f>J4619-I4619</f>
        <v>-26</v>
      </c>
      <c r="L4619" s="10">
        <v>1784</v>
      </c>
      <c r="M4619" s="8">
        <v>392.48</v>
      </c>
      <c r="N4619" s="10">
        <f>L4619*K4619</f>
        <v>-46384</v>
      </c>
      <c r="O4619" s="8" t="s">
        <v>413</v>
      </c>
      <c r="P4619" s="8" t="s">
        <v>414</v>
      </c>
      <c r="Q4619" s="8" t="s">
        <v>415</v>
      </c>
      <c r="R4619" s="8" t="s">
        <v>416</v>
      </c>
    </row>
    <row r="4620" spans="1:18" ht="45" customHeight="1" x14ac:dyDescent="0.25">
      <c r="A4620" s="8" t="s">
        <v>4386</v>
      </c>
      <c r="B4620" s="11">
        <v>29799.42</v>
      </c>
      <c r="C4620" s="8" t="s">
        <v>1115</v>
      </c>
      <c r="D4620" s="8" t="s">
        <v>1116</v>
      </c>
      <c r="E4620" s="8">
        <v>6502</v>
      </c>
      <c r="F4620" s="9">
        <v>44629</v>
      </c>
      <c r="G4620" s="9">
        <v>44629</v>
      </c>
      <c r="H4620" s="8">
        <v>60</v>
      </c>
      <c r="I4620" s="9">
        <f>G4620+60</f>
        <v>44689</v>
      </c>
      <c r="J4620" s="9">
        <v>44678</v>
      </c>
      <c r="K4620" s="8">
        <f>J4620-I4620</f>
        <v>-11</v>
      </c>
      <c r="L4620" s="10">
        <v>29799.42</v>
      </c>
      <c r="M4620" s="8">
        <v>0</v>
      </c>
      <c r="N4620" s="10">
        <f>L4620*K4620</f>
        <v>-327793.62</v>
      </c>
      <c r="O4620" s="8" t="s">
        <v>259</v>
      </c>
      <c r="P4620" s="8" t="s">
        <v>260</v>
      </c>
      <c r="Q4620" s="8" t="s">
        <v>289</v>
      </c>
      <c r="R4620" s="8" t="s">
        <v>290</v>
      </c>
    </row>
    <row r="4621" spans="1:18" ht="60" customHeight="1" x14ac:dyDescent="0.25">
      <c r="A4621" s="8" t="s">
        <v>4387</v>
      </c>
      <c r="B4621" s="11">
        <v>233.08</v>
      </c>
      <c r="C4621" s="8" t="s">
        <v>2601</v>
      </c>
      <c r="D4621" s="8" t="s">
        <v>2602</v>
      </c>
      <c r="E4621" s="8">
        <v>6615</v>
      </c>
      <c r="F4621" s="9">
        <v>44651</v>
      </c>
      <c r="G4621" s="9">
        <v>44658</v>
      </c>
      <c r="H4621" s="8">
        <v>60</v>
      </c>
      <c r="I4621" s="9">
        <f>G4621+60</f>
        <v>44718</v>
      </c>
      <c r="J4621" s="9">
        <v>44680</v>
      </c>
      <c r="K4621" s="8">
        <f>J4621-I4621</f>
        <v>-38</v>
      </c>
      <c r="L4621" s="10">
        <v>135.99</v>
      </c>
      <c r="M4621" s="8">
        <v>5.44</v>
      </c>
      <c r="N4621" s="10">
        <f>L4621*K4621</f>
        <v>-5167.6200000000008</v>
      </c>
      <c r="O4621" s="8" t="s">
        <v>139</v>
      </c>
      <c r="P4621" s="8" t="s">
        <v>140</v>
      </c>
      <c r="Q4621" s="8" t="s">
        <v>769</v>
      </c>
      <c r="R4621" s="8" t="s">
        <v>770</v>
      </c>
    </row>
    <row r="4622" spans="1:18" ht="60" customHeight="1" x14ac:dyDescent="0.25">
      <c r="A4622" s="8" t="s">
        <v>4387</v>
      </c>
      <c r="B4622" s="11">
        <v>233.08</v>
      </c>
      <c r="C4622" s="8" t="s">
        <v>2601</v>
      </c>
      <c r="D4622" s="8" t="s">
        <v>2602</v>
      </c>
      <c r="E4622" s="8">
        <v>6615</v>
      </c>
      <c r="F4622" s="9">
        <v>44651</v>
      </c>
      <c r="G4622" s="9">
        <v>44658</v>
      </c>
      <c r="H4622" s="8">
        <v>60</v>
      </c>
      <c r="I4622" s="9">
        <f>G4622+60</f>
        <v>44718</v>
      </c>
      <c r="J4622" s="9">
        <v>44680</v>
      </c>
      <c r="K4622" s="8">
        <f>J4622-I4622</f>
        <v>-38</v>
      </c>
      <c r="L4622" s="10">
        <v>83.32</v>
      </c>
      <c r="M4622" s="8">
        <v>8.33</v>
      </c>
      <c r="N4622" s="10">
        <f>L4622*K4622</f>
        <v>-3166.16</v>
      </c>
      <c r="O4622" s="8" t="s">
        <v>139</v>
      </c>
      <c r="P4622" s="8" t="s">
        <v>140</v>
      </c>
      <c r="Q4622" s="8" t="s">
        <v>769</v>
      </c>
      <c r="R4622" s="8" t="s">
        <v>770</v>
      </c>
    </row>
    <row r="4623" spans="1:18" ht="60" customHeight="1" x14ac:dyDescent="0.25">
      <c r="A4623" s="8" t="s">
        <v>4388</v>
      </c>
      <c r="B4623" s="11">
        <v>1002.84</v>
      </c>
      <c r="C4623" s="8" t="s">
        <v>2601</v>
      </c>
      <c r="D4623" s="8" t="s">
        <v>2602</v>
      </c>
      <c r="E4623" s="8">
        <v>6615</v>
      </c>
      <c r="F4623" s="9">
        <v>44651</v>
      </c>
      <c r="G4623" s="9">
        <v>44658</v>
      </c>
      <c r="H4623" s="8">
        <v>60</v>
      </c>
      <c r="I4623" s="9">
        <f>G4623+60</f>
        <v>44718</v>
      </c>
      <c r="J4623" s="9">
        <v>44680</v>
      </c>
      <c r="K4623" s="8">
        <f>J4623-I4623</f>
        <v>-38</v>
      </c>
      <c r="L4623" s="10">
        <v>964.27</v>
      </c>
      <c r="M4623" s="8">
        <v>38.57</v>
      </c>
      <c r="N4623" s="10">
        <f>L4623*K4623</f>
        <v>-36642.26</v>
      </c>
      <c r="O4623" s="8" t="s">
        <v>139</v>
      </c>
      <c r="P4623" s="8" t="s">
        <v>140</v>
      </c>
      <c r="Q4623" s="8" t="s">
        <v>769</v>
      </c>
      <c r="R4623" s="8" t="s">
        <v>770</v>
      </c>
    </row>
    <row r="4624" spans="1:18" ht="60" customHeight="1" x14ac:dyDescent="0.25">
      <c r="A4624" s="8" t="s">
        <v>4389</v>
      </c>
      <c r="B4624" s="11">
        <v>1162.81</v>
      </c>
      <c r="C4624" s="8" t="s">
        <v>2153</v>
      </c>
      <c r="D4624" s="8" t="s">
        <v>2154</v>
      </c>
      <c r="E4624" s="8">
        <v>5944</v>
      </c>
      <c r="F4624" s="9">
        <v>44637</v>
      </c>
      <c r="G4624" s="9">
        <v>44637</v>
      </c>
      <c r="H4624" s="8">
        <v>60</v>
      </c>
      <c r="I4624" s="9">
        <f>G4624+60</f>
        <v>44697</v>
      </c>
      <c r="J4624" s="9">
        <v>44664</v>
      </c>
      <c r="K4624" s="8">
        <f>J4624-I4624</f>
        <v>-33</v>
      </c>
      <c r="L4624" s="10">
        <v>953.12</v>
      </c>
      <c r="M4624" s="8">
        <v>209.69</v>
      </c>
      <c r="N4624" s="10">
        <f>L4624*K4624</f>
        <v>-31452.959999999999</v>
      </c>
      <c r="O4624" s="8" t="s">
        <v>666</v>
      </c>
      <c r="P4624" s="8" t="s">
        <v>667</v>
      </c>
      <c r="Q4624" s="8" t="s">
        <v>668</v>
      </c>
      <c r="R4624" s="8" t="s">
        <v>669</v>
      </c>
    </row>
    <row r="4625" spans="1:18" ht="60" customHeight="1" x14ac:dyDescent="0.25">
      <c r="A4625" s="8" t="s">
        <v>4390</v>
      </c>
      <c r="B4625" s="11">
        <v>1186.72</v>
      </c>
      <c r="C4625" s="8" t="s">
        <v>1185</v>
      </c>
      <c r="D4625" s="8" t="s">
        <v>1186</v>
      </c>
      <c r="E4625" s="8">
        <v>5795</v>
      </c>
      <c r="F4625" s="9">
        <v>44566</v>
      </c>
      <c r="G4625" s="9">
        <v>44566</v>
      </c>
      <c r="H4625" s="8">
        <v>60</v>
      </c>
      <c r="I4625" s="9">
        <f>G4625+60</f>
        <v>44626</v>
      </c>
      <c r="J4625" s="9">
        <v>44662</v>
      </c>
      <c r="K4625" s="8">
        <f>J4625-I4625</f>
        <v>36</v>
      </c>
      <c r="L4625" s="10">
        <v>972.72</v>
      </c>
      <c r="M4625" s="8">
        <v>214</v>
      </c>
      <c r="N4625" s="10">
        <f>L4625*K4625</f>
        <v>35017.919999999998</v>
      </c>
      <c r="O4625" s="8" t="s">
        <v>666</v>
      </c>
      <c r="P4625" s="8" t="s">
        <v>667</v>
      </c>
      <c r="Q4625" s="8" t="s">
        <v>668</v>
      </c>
      <c r="R4625" s="8" t="s">
        <v>669</v>
      </c>
    </row>
    <row r="4626" spans="1:18" ht="60" customHeight="1" x14ac:dyDescent="0.25">
      <c r="A4626" s="8" t="s">
        <v>4390</v>
      </c>
      <c r="B4626" s="11">
        <v>2084.2199999999998</v>
      </c>
      <c r="C4626" s="8" t="s">
        <v>4391</v>
      </c>
      <c r="D4626" s="8" t="s">
        <v>4392</v>
      </c>
      <c r="E4626" s="8">
        <v>10242</v>
      </c>
      <c r="F4626" s="9">
        <v>44208</v>
      </c>
      <c r="G4626" s="9">
        <v>44209</v>
      </c>
      <c r="H4626" s="8">
        <v>60</v>
      </c>
      <c r="I4626" s="9">
        <f>G4626+60</f>
        <v>44269</v>
      </c>
      <c r="J4626" s="9">
        <v>44734</v>
      </c>
      <c r="K4626" s="8">
        <f>J4626-I4626</f>
        <v>465</v>
      </c>
      <c r="L4626" s="10">
        <v>2004.06</v>
      </c>
      <c r="M4626" s="8">
        <v>80.16</v>
      </c>
      <c r="N4626" s="10">
        <f>L4626*K4626</f>
        <v>931887.9</v>
      </c>
      <c r="O4626" s="8" t="s">
        <v>139</v>
      </c>
      <c r="P4626" s="8" t="s">
        <v>140</v>
      </c>
      <c r="Q4626" s="8" t="s">
        <v>141</v>
      </c>
      <c r="R4626" s="8" t="s">
        <v>142</v>
      </c>
    </row>
    <row r="4627" spans="1:18" ht="60" customHeight="1" x14ac:dyDescent="0.25">
      <c r="A4627" s="8" t="s">
        <v>4390</v>
      </c>
      <c r="B4627" s="11">
        <v>129.08000000000001</v>
      </c>
      <c r="C4627" s="8" t="s">
        <v>2249</v>
      </c>
      <c r="D4627" s="8" t="s">
        <v>2250</v>
      </c>
      <c r="E4627" s="8">
        <v>5228</v>
      </c>
      <c r="F4627" s="9">
        <v>44566</v>
      </c>
      <c r="G4627" s="9">
        <v>44566</v>
      </c>
      <c r="H4627" s="8">
        <v>60</v>
      </c>
      <c r="I4627" s="9">
        <f>G4627+60</f>
        <v>44626</v>
      </c>
      <c r="J4627" s="9">
        <v>44656</v>
      </c>
      <c r="K4627" s="8">
        <f>J4627-I4627</f>
        <v>30</v>
      </c>
      <c r="L4627" s="10">
        <v>105.8</v>
      </c>
      <c r="M4627" s="8">
        <v>23.28</v>
      </c>
      <c r="N4627" s="10">
        <f>L4627*K4627</f>
        <v>3174</v>
      </c>
      <c r="O4627" s="8" t="s">
        <v>259</v>
      </c>
      <c r="P4627" s="8" t="s">
        <v>260</v>
      </c>
      <c r="Q4627" s="8" t="s">
        <v>261</v>
      </c>
      <c r="R4627" s="8" t="s">
        <v>262</v>
      </c>
    </row>
    <row r="4628" spans="1:18" ht="45" customHeight="1" x14ac:dyDescent="0.25">
      <c r="A4628" s="8" t="s">
        <v>4393</v>
      </c>
      <c r="B4628" s="11">
        <v>2000</v>
      </c>
      <c r="C4628" s="8" t="s">
        <v>4394</v>
      </c>
      <c r="D4628" s="8" t="s">
        <v>4395</v>
      </c>
      <c r="E4628" s="8">
        <v>5169</v>
      </c>
      <c r="F4628" s="9">
        <v>44621</v>
      </c>
      <c r="G4628" s="9">
        <v>44622</v>
      </c>
      <c r="H4628" s="8">
        <v>60</v>
      </c>
      <c r="I4628" s="9">
        <f>G4628+60</f>
        <v>44682</v>
      </c>
      <c r="J4628" s="9">
        <v>44652</v>
      </c>
      <c r="K4628" s="8">
        <f>J4628-I4628</f>
        <v>-30</v>
      </c>
      <c r="L4628" s="10">
        <v>2000</v>
      </c>
      <c r="M4628" s="8">
        <v>0</v>
      </c>
      <c r="N4628" s="10">
        <f>L4628*K4628</f>
        <v>-60000</v>
      </c>
      <c r="O4628" s="8" t="s">
        <v>120</v>
      </c>
      <c r="P4628" s="8" t="s">
        <v>121</v>
      </c>
      <c r="Q4628" s="8" t="s">
        <v>377</v>
      </c>
      <c r="R4628" s="8" t="s">
        <v>378</v>
      </c>
    </row>
    <row r="4629" spans="1:18" ht="45" customHeight="1" x14ac:dyDescent="0.25">
      <c r="A4629" s="8" t="s">
        <v>4393</v>
      </c>
      <c r="B4629" s="11">
        <v>2340</v>
      </c>
      <c r="C4629" s="8" t="s">
        <v>4396</v>
      </c>
      <c r="D4629" s="8" t="s">
        <v>4397</v>
      </c>
      <c r="E4629" s="8">
        <v>5817</v>
      </c>
      <c r="F4629" s="9">
        <v>44648</v>
      </c>
      <c r="G4629" s="9">
        <v>44648</v>
      </c>
      <c r="H4629" s="8">
        <v>60</v>
      </c>
      <c r="I4629" s="9">
        <f>G4629+60</f>
        <v>44708</v>
      </c>
      <c r="J4629" s="9">
        <v>44662</v>
      </c>
      <c r="K4629" s="8">
        <f>J4629-I4629</f>
        <v>-46</v>
      </c>
      <c r="L4629" s="10">
        <v>2340</v>
      </c>
      <c r="M4629" s="8">
        <v>0</v>
      </c>
      <c r="N4629" s="10">
        <f>L4629*K4629</f>
        <v>-107640</v>
      </c>
      <c r="O4629" s="8" t="s">
        <v>120</v>
      </c>
      <c r="P4629" s="8" t="s">
        <v>121</v>
      </c>
      <c r="Q4629" s="8" t="s">
        <v>661</v>
      </c>
      <c r="R4629" s="8" t="s">
        <v>662</v>
      </c>
    </row>
    <row r="4630" spans="1:18" ht="45" customHeight="1" x14ac:dyDescent="0.25">
      <c r="A4630" s="8" t="s">
        <v>4393</v>
      </c>
      <c r="B4630" s="11">
        <v>2000</v>
      </c>
      <c r="C4630" s="8" t="s">
        <v>4398</v>
      </c>
      <c r="D4630" s="8" t="s">
        <v>4399</v>
      </c>
      <c r="E4630" s="8">
        <v>6073</v>
      </c>
      <c r="F4630" s="9">
        <v>44655</v>
      </c>
      <c r="G4630" s="9">
        <v>44657</v>
      </c>
      <c r="H4630" s="8">
        <v>60</v>
      </c>
      <c r="I4630" s="9">
        <f>G4630+60</f>
        <v>44717</v>
      </c>
      <c r="J4630" s="9">
        <v>44664</v>
      </c>
      <c r="K4630" s="8">
        <f>J4630-I4630</f>
        <v>-53</v>
      </c>
      <c r="L4630" s="10">
        <v>2000</v>
      </c>
      <c r="M4630" s="8">
        <v>0</v>
      </c>
      <c r="N4630" s="10">
        <f>L4630*K4630</f>
        <v>-106000</v>
      </c>
      <c r="O4630" s="8" t="s">
        <v>120</v>
      </c>
      <c r="P4630" s="8" t="s">
        <v>121</v>
      </c>
      <c r="Q4630" s="8" t="s">
        <v>377</v>
      </c>
      <c r="R4630" s="8" t="s">
        <v>378</v>
      </c>
    </row>
    <row r="4631" spans="1:18" ht="45" customHeight="1" x14ac:dyDescent="0.25">
      <c r="A4631" s="8" t="s">
        <v>4393</v>
      </c>
      <c r="B4631" s="11">
        <v>300</v>
      </c>
      <c r="C4631" s="8" t="s">
        <v>2609</v>
      </c>
      <c r="D4631" s="8" t="s">
        <v>2610</v>
      </c>
      <c r="E4631" s="8">
        <v>8222</v>
      </c>
      <c r="F4631" s="9">
        <v>44690</v>
      </c>
      <c r="G4631" s="9">
        <v>44690</v>
      </c>
      <c r="H4631" s="8">
        <v>60</v>
      </c>
      <c r="I4631" s="9">
        <f>G4631+60</f>
        <v>44750</v>
      </c>
      <c r="J4631" s="9">
        <v>44705</v>
      </c>
      <c r="K4631" s="8">
        <f>J4631-I4631</f>
        <v>-45</v>
      </c>
      <c r="L4631" s="10">
        <v>300</v>
      </c>
      <c r="M4631" s="8">
        <v>0</v>
      </c>
      <c r="N4631" s="10">
        <f>L4631*K4631</f>
        <v>-13500</v>
      </c>
      <c r="O4631" s="8" t="s">
        <v>120</v>
      </c>
      <c r="P4631" s="8" t="s">
        <v>121</v>
      </c>
      <c r="Q4631" s="8" t="s">
        <v>661</v>
      </c>
      <c r="R4631" s="8" t="s">
        <v>662</v>
      </c>
    </row>
    <row r="4632" spans="1:18" ht="45" customHeight="1" x14ac:dyDescent="0.25">
      <c r="A4632" s="8" t="s">
        <v>4393</v>
      </c>
      <c r="B4632" s="11">
        <v>2000</v>
      </c>
      <c r="C4632" s="8" t="s">
        <v>1127</v>
      </c>
      <c r="D4632" s="8" t="s">
        <v>1128</v>
      </c>
      <c r="E4632" s="8">
        <v>9819</v>
      </c>
      <c r="F4632" s="9">
        <v>44716</v>
      </c>
      <c r="G4632" s="9">
        <v>44716</v>
      </c>
      <c r="H4632" s="8">
        <v>60</v>
      </c>
      <c r="I4632" s="9">
        <f>G4632+60</f>
        <v>44776</v>
      </c>
      <c r="J4632" s="9">
        <v>44726</v>
      </c>
      <c r="K4632" s="8">
        <f>J4632-I4632</f>
        <v>-50</v>
      </c>
      <c r="L4632" s="10">
        <v>2000</v>
      </c>
      <c r="M4632" s="8">
        <v>0</v>
      </c>
      <c r="N4632" s="10">
        <f>L4632*K4632</f>
        <v>-100000</v>
      </c>
      <c r="O4632" s="8" t="s">
        <v>120</v>
      </c>
      <c r="P4632" s="8" t="s">
        <v>121</v>
      </c>
      <c r="Q4632" s="8" t="s">
        <v>377</v>
      </c>
      <c r="R4632" s="8" t="s">
        <v>378</v>
      </c>
    </row>
    <row r="4633" spans="1:18" ht="45" customHeight="1" x14ac:dyDescent="0.25">
      <c r="A4633" s="8" t="s">
        <v>4400</v>
      </c>
      <c r="B4633" s="11">
        <v>2400</v>
      </c>
      <c r="C4633" s="8" t="s">
        <v>4401</v>
      </c>
      <c r="D4633" s="8" t="s">
        <v>4402</v>
      </c>
      <c r="E4633" s="8">
        <v>6110</v>
      </c>
      <c r="F4633" s="9">
        <v>44655</v>
      </c>
      <c r="G4633" s="9">
        <v>44659</v>
      </c>
      <c r="H4633" s="8">
        <v>60</v>
      </c>
      <c r="I4633" s="9">
        <f>G4633+60</f>
        <v>44719</v>
      </c>
      <c r="J4633" s="9">
        <v>44664</v>
      </c>
      <c r="K4633" s="8">
        <f>J4633-I4633</f>
        <v>-55</v>
      </c>
      <c r="L4633" s="10">
        <v>2400</v>
      </c>
      <c r="M4633" s="8">
        <v>0</v>
      </c>
      <c r="N4633" s="10">
        <f>L4633*K4633</f>
        <v>-132000</v>
      </c>
      <c r="O4633" s="8" t="s">
        <v>120</v>
      </c>
      <c r="P4633" s="8" t="s">
        <v>121</v>
      </c>
      <c r="Q4633" s="8" t="s">
        <v>377</v>
      </c>
      <c r="R4633" s="8" t="s">
        <v>378</v>
      </c>
    </row>
    <row r="4634" spans="1:18" ht="45" customHeight="1" x14ac:dyDescent="0.25">
      <c r="A4634" s="8" t="s">
        <v>4400</v>
      </c>
      <c r="B4634" s="11">
        <v>7520.68</v>
      </c>
      <c r="C4634" s="8" t="s">
        <v>2614</v>
      </c>
      <c r="D4634" s="8" t="s">
        <v>2615</v>
      </c>
      <c r="E4634" s="8">
        <v>7965</v>
      </c>
      <c r="F4634" s="9">
        <v>44660</v>
      </c>
      <c r="G4634" s="9">
        <v>44663</v>
      </c>
      <c r="H4634" s="8">
        <v>60</v>
      </c>
      <c r="I4634" s="9">
        <f>G4634+60</f>
        <v>44723</v>
      </c>
      <c r="J4634" s="9">
        <v>44698</v>
      </c>
      <c r="K4634" s="8">
        <f>J4634-I4634</f>
        <v>-25</v>
      </c>
      <c r="L4634" s="10">
        <v>7520.68</v>
      </c>
      <c r="M4634" s="8">
        <v>0</v>
      </c>
      <c r="N4634" s="10">
        <f>L4634*K4634</f>
        <v>-188017</v>
      </c>
      <c r="O4634" s="8" t="s">
        <v>259</v>
      </c>
      <c r="P4634" s="8" t="s">
        <v>260</v>
      </c>
      <c r="Q4634" s="8" t="s">
        <v>289</v>
      </c>
      <c r="R4634" s="8" t="s">
        <v>290</v>
      </c>
    </row>
    <row r="4635" spans="1:18" ht="45" customHeight="1" x14ac:dyDescent="0.25">
      <c r="A4635" s="8" t="s">
        <v>4400</v>
      </c>
      <c r="B4635" s="11">
        <v>14537.17</v>
      </c>
      <c r="C4635" s="8" t="s">
        <v>1141</v>
      </c>
      <c r="D4635" s="8" t="s">
        <v>1142</v>
      </c>
      <c r="E4635" s="8">
        <v>7973</v>
      </c>
      <c r="F4635" s="9">
        <v>44657</v>
      </c>
      <c r="G4635" s="9">
        <v>44662</v>
      </c>
      <c r="H4635" s="8">
        <v>60</v>
      </c>
      <c r="I4635" s="9">
        <f>G4635+60</f>
        <v>44722</v>
      </c>
      <c r="J4635" s="9">
        <v>44698</v>
      </c>
      <c r="K4635" s="8">
        <f>J4635-I4635</f>
        <v>-24</v>
      </c>
      <c r="L4635" s="10">
        <v>14537.17</v>
      </c>
      <c r="M4635" s="8">
        <v>0</v>
      </c>
      <c r="N4635" s="10">
        <f>L4635*K4635</f>
        <v>-348892.08</v>
      </c>
      <c r="O4635" s="8" t="s">
        <v>259</v>
      </c>
      <c r="P4635" s="8" t="s">
        <v>260</v>
      </c>
      <c r="Q4635" s="8" t="s">
        <v>289</v>
      </c>
      <c r="R4635" s="8" t="s">
        <v>290</v>
      </c>
    </row>
    <row r="4636" spans="1:18" ht="45" customHeight="1" x14ac:dyDescent="0.25">
      <c r="A4636" s="8" t="s">
        <v>4400</v>
      </c>
      <c r="B4636" s="11">
        <v>2064</v>
      </c>
      <c r="C4636" s="8" t="s">
        <v>2612</v>
      </c>
      <c r="D4636" s="8" t="s">
        <v>2613</v>
      </c>
      <c r="E4636" s="8">
        <v>8675</v>
      </c>
      <c r="F4636" s="9">
        <v>44685</v>
      </c>
      <c r="G4636" s="9">
        <v>44686</v>
      </c>
      <c r="H4636" s="8">
        <v>60</v>
      </c>
      <c r="I4636" s="9">
        <f>G4636+60</f>
        <v>44746</v>
      </c>
      <c r="J4636" s="9">
        <v>44713</v>
      </c>
      <c r="K4636" s="8">
        <f>J4636-I4636</f>
        <v>-33</v>
      </c>
      <c r="L4636" s="10">
        <v>2064</v>
      </c>
      <c r="M4636" s="8">
        <v>0</v>
      </c>
      <c r="N4636" s="10">
        <f>L4636*K4636</f>
        <v>-68112</v>
      </c>
      <c r="O4636" s="8" t="s">
        <v>120</v>
      </c>
      <c r="P4636" s="8" t="s">
        <v>121</v>
      </c>
      <c r="Q4636" s="8" t="s">
        <v>377</v>
      </c>
      <c r="R4636" s="8" t="s">
        <v>378</v>
      </c>
    </row>
    <row r="4637" spans="1:18" ht="45" customHeight="1" x14ac:dyDescent="0.25">
      <c r="A4637" s="8" t="s">
        <v>4403</v>
      </c>
      <c r="B4637" s="11">
        <v>2340</v>
      </c>
      <c r="C4637" s="8" t="s">
        <v>4404</v>
      </c>
      <c r="D4637" s="8" t="s">
        <v>4405</v>
      </c>
      <c r="E4637" s="8">
        <v>5861</v>
      </c>
      <c r="F4637" s="9">
        <v>44649</v>
      </c>
      <c r="G4637" s="9">
        <v>44649</v>
      </c>
      <c r="H4637" s="8">
        <v>60</v>
      </c>
      <c r="I4637" s="9">
        <f>G4637+60</f>
        <v>44709</v>
      </c>
      <c r="J4637" s="9">
        <v>44663</v>
      </c>
      <c r="K4637" s="8">
        <f>J4637-I4637</f>
        <v>-46</v>
      </c>
      <c r="L4637" s="10">
        <v>2340</v>
      </c>
      <c r="M4637" s="8">
        <v>0</v>
      </c>
      <c r="N4637" s="10">
        <f>L4637*K4637</f>
        <v>-107640</v>
      </c>
      <c r="O4637" s="8" t="s">
        <v>120</v>
      </c>
      <c r="P4637" s="8" t="s">
        <v>121</v>
      </c>
      <c r="Q4637" s="8" t="s">
        <v>661</v>
      </c>
      <c r="R4637" s="8" t="s">
        <v>662</v>
      </c>
    </row>
    <row r="4638" spans="1:18" ht="45" customHeight="1" x14ac:dyDescent="0.25">
      <c r="A4638" s="8" t="s">
        <v>4403</v>
      </c>
      <c r="B4638" s="11">
        <v>2426</v>
      </c>
      <c r="C4638" s="8" t="s">
        <v>4406</v>
      </c>
      <c r="D4638" s="8" t="s">
        <v>4407</v>
      </c>
      <c r="E4638" s="8">
        <v>5886</v>
      </c>
      <c r="F4638" s="9">
        <v>44651</v>
      </c>
      <c r="G4638" s="9">
        <v>44654</v>
      </c>
      <c r="H4638" s="8">
        <v>60</v>
      </c>
      <c r="I4638" s="9">
        <f>G4638+60</f>
        <v>44714</v>
      </c>
      <c r="J4638" s="9">
        <v>44663</v>
      </c>
      <c r="K4638" s="8">
        <f>J4638-I4638</f>
        <v>-51</v>
      </c>
      <c r="L4638" s="10">
        <v>2426</v>
      </c>
      <c r="M4638" s="8">
        <v>0</v>
      </c>
      <c r="N4638" s="10">
        <f>L4638*K4638</f>
        <v>-123726</v>
      </c>
      <c r="O4638" s="8" t="s">
        <v>120</v>
      </c>
      <c r="P4638" s="8" t="s">
        <v>121</v>
      </c>
      <c r="Q4638" s="8" t="s">
        <v>661</v>
      </c>
      <c r="R4638" s="8" t="s">
        <v>662</v>
      </c>
    </row>
    <row r="4639" spans="1:18" ht="45" customHeight="1" x14ac:dyDescent="0.25">
      <c r="A4639" s="8" t="s">
        <v>4403</v>
      </c>
      <c r="B4639" s="11">
        <v>2426</v>
      </c>
      <c r="C4639" s="8" t="s">
        <v>4408</v>
      </c>
      <c r="D4639" s="8" t="s">
        <v>4409</v>
      </c>
      <c r="E4639" s="8">
        <v>5887</v>
      </c>
      <c r="F4639" s="9">
        <v>44651</v>
      </c>
      <c r="G4639" s="9">
        <v>44655</v>
      </c>
      <c r="H4639" s="8">
        <v>60</v>
      </c>
      <c r="I4639" s="9">
        <f>G4639+60</f>
        <v>44715</v>
      </c>
      <c r="J4639" s="9">
        <v>44663</v>
      </c>
      <c r="K4639" s="8">
        <f>J4639-I4639</f>
        <v>-52</v>
      </c>
      <c r="L4639" s="10">
        <v>2426</v>
      </c>
      <c r="M4639" s="8">
        <v>0</v>
      </c>
      <c r="N4639" s="10">
        <f>L4639*K4639</f>
        <v>-126152</v>
      </c>
      <c r="O4639" s="8" t="s">
        <v>120</v>
      </c>
      <c r="P4639" s="8" t="s">
        <v>121</v>
      </c>
      <c r="Q4639" s="8" t="s">
        <v>661</v>
      </c>
      <c r="R4639" s="8" t="s">
        <v>662</v>
      </c>
    </row>
    <row r="4640" spans="1:18" ht="45" customHeight="1" x14ac:dyDescent="0.25">
      <c r="A4640" s="8" t="s">
        <v>4403</v>
      </c>
      <c r="B4640" s="11">
        <v>2426</v>
      </c>
      <c r="C4640" s="8" t="s">
        <v>4410</v>
      </c>
      <c r="D4640" s="8" t="s">
        <v>4411</v>
      </c>
      <c r="E4640" s="8">
        <v>5892</v>
      </c>
      <c r="F4640" s="9">
        <v>44651</v>
      </c>
      <c r="G4640" s="9">
        <v>44654</v>
      </c>
      <c r="H4640" s="8">
        <v>60</v>
      </c>
      <c r="I4640" s="9">
        <f>G4640+60</f>
        <v>44714</v>
      </c>
      <c r="J4640" s="9">
        <v>44663</v>
      </c>
      <c r="K4640" s="8">
        <f>J4640-I4640</f>
        <v>-51</v>
      </c>
      <c r="L4640" s="10">
        <v>2426</v>
      </c>
      <c r="M4640" s="8">
        <v>0</v>
      </c>
      <c r="N4640" s="10">
        <f>L4640*K4640</f>
        <v>-123726</v>
      </c>
      <c r="O4640" s="8" t="s">
        <v>120</v>
      </c>
      <c r="P4640" s="8" t="s">
        <v>121</v>
      </c>
      <c r="Q4640" s="8" t="s">
        <v>661</v>
      </c>
      <c r="R4640" s="8" t="s">
        <v>662</v>
      </c>
    </row>
    <row r="4641" spans="1:18" ht="45" customHeight="1" x14ac:dyDescent="0.25">
      <c r="A4641" s="8" t="s">
        <v>4403</v>
      </c>
      <c r="B4641" s="11">
        <v>2340</v>
      </c>
      <c r="C4641" s="8" t="s">
        <v>4412</v>
      </c>
      <c r="D4641" s="8" t="s">
        <v>4413</v>
      </c>
      <c r="E4641" s="8">
        <v>5815</v>
      </c>
      <c r="F4641" s="9">
        <v>44652</v>
      </c>
      <c r="G4641" s="9">
        <v>44656</v>
      </c>
      <c r="H4641" s="8">
        <v>60</v>
      </c>
      <c r="I4641" s="9">
        <f>G4641+60</f>
        <v>44716</v>
      </c>
      <c r="J4641" s="9">
        <v>44662</v>
      </c>
      <c r="K4641" s="8">
        <f>J4641-I4641</f>
        <v>-54</v>
      </c>
      <c r="L4641" s="10">
        <v>2340</v>
      </c>
      <c r="M4641" s="8">
        <v>0</v>
      </c>
      <c r="N4641" s="10">
        <f>L4641*K4641</f>
        <v>-126360</v>
      </c>
      <c r="O4641" s="8" t="s">
        <v>120</v>
      </c>
      <c r="P4641" s="8" t="s">
        <v>121</v>
      </c>
      <c r="Q4641" s="8" t="s">
        <v>661</v>
      </c>
      <c r="R4641" s="8" t="s">
        <v>662</v>
      </c>
    </row>
    <row r="4642" spans="1:18" ht="45" customHeight="1" x14ac:dyDescent="0.25">
      <c r="A4642" s="8" t="s">
        <v>4403</v>
      </c>
      <c r="B4642" s="11">
        <v>2340</v>
      </c>
      <c r="C4642" s="8" t="s">
        <v>4414</v>
      </c>
      <c r="D4642" s="8" t="s">
        <v>4415</v>
      </c>
      <c r="E4642" s="8">
        <v>5871</v>
      </c>
      <c r="F4642" s="9">
        <v>44652</v>
      </c>
      <c r="G4642" s="9">
        <v>44656</v>
      </c>
      <c r="H4642" s="8">
        <v>60</v>
      </c>
      <c r="I4642" s="9">
        <f>G4642+60</f>
        <v>44716</v>
      </c>
      <c r="J4642" s="9">
        <v>44663</v>
      </c>
      <c r="K4642" s="8">
        <f>J4642-I4642</f>
        <v>-53</v>
      </c>
      <c r="L4642" s="10">
        <v>2340</v>
      </c>
      <c r="M4642" s="8">
        <v>0</v>
      </c>
      <c r="N4642" s="10">
        <f>L4642*K4642</f>
        <v>-124020</v>
      </c>
      <c r="O4642" s="8" t="s">
        <v>120</v>
      </c>
      <c r="P4642" s="8" t="s">
        <v>121</v>
      </c>
      <c r="Q4642" s="8" t="s">
        <v>661</v>
      </c>
      <c r="R4642" s="8" t="s">
        <v>662</v>
      </c>
    </row>
    <row r="4643" spans="1:18" ht="60" customHeight="1" x14ac:dyDescent="0.25">
      <c r="A4643" s="8" t="s">
        <v>4416</v>
      </c>
      <c r="B4643" s="11">
        <v>371.98</v>
      </c>
      <c r="C4643" s="8" t="s">
        <v>1222</v>
      </c>
      <c r="D4643" s="8" t="s">
        <v>1223</v>
      </c>
      <c r="E4643" s="8">
        <v>7409</v>
      </c>
      <c r="F4643" s="9">
        <v>44620</v>
      </c>
      <c r="G4643" s="9">
        <v>44620</v>
      </c>
      <c r="H4643" s="8">
        <v>60</v>
      </c>
      <c r="I4643" s="9">
        <f>G4643+60</f>
        <v>44680</v>
      </c>
      <c r="J4643" s="9">
        <v>44686</v>
      </c>
      <c r="K4643" s="8">
        <f>J4643-I4643</f>
        <v>6</v>
      </c>
      <c r="L4643" s="10">
        <v>357.67</v>
      </c>
      <c r="M4643" s="8">
        <v>14.31</v>
      </c>
      <c r="N4643" s="10">
        <f>L4643*K4643</f>
        <v>2146.02</v>
      </c>
      <c r="O4643" s="8" t="s">
        <v>139</v>
      </c>
      <c r="P4643" s="8" t="s">
        <v>140</v>
      </c>
      <c r="Q4643" s="8" t="s">
        <v>769</v>
      </c>
      <c r="R4643" s="8" t="s">
        <v>770</v>
      </c>
    </row>
    <row r="4644" spans="1:18" ht="60" customHeight="1" x14ac:dyDescent="0.25">
      <c r="A4644" s="8" t="s">
        <v>4417</v>
      </c>
      <c r="B4644" s="11">
        <v>239.33</v>
      </c>
      <c r="C4644" s="8" t="s">
        <v>4418</v>
      </c>
      <c r="D4644" s="8" t="s">
        <v>4419</v>
      </c>
      <c r="E4644" s="8">
        <v>7665</v>
      </c>
      <c r="F4644" s="9">
        <v>44627</v>
      </c>
      <c r="G4644" s="9">
        <v>44627</v>
      </c>
      <c r="H4644" s="8">
        <v>60</v>
      </c>
      <c r="I4644" s="9">
        <f>G4644+60</f>
        <v>44687</v>
      </c>
      <c r="J4644" s="9">
        <v>44691</v>
      </c>
      <c r="K4644" s="8">
        <f>J4644-I4644</f>
        <v>4</v>
      </c>
      <c r="L4644" s="10">
        <v>105.92</v>
      </c>
      <c r="M4644" s="8">
        <v>4.24</v>
      </c>
      <c r="N4644" s="10">
        <f>L4644*K4644</f>
        <v>423.68</v>
      </c>
      <c r="O4644" s="8" t="s">
        <v>139</v>
      </c>
      <c r="P4644" s="8" t="s">
        <v>140</v>
      </c>
      <c r="Q4644" s="8" t="s">
        <v>769</v>
      </c>
      <c r="R4644" s="8" t="s">
        <v>770</v>
      </c>
    </row>
    <row r="4645" spans="1:18" ht="60" customHeight="1" x14ac:dyDescent="0.25">
      <c r="A4645" s="8" t="s">
        <v>4417</v>
      </c>
      <c r="B4645" s="11">
        <v>239.33</v>
      </c>
      <c r="C4645" s="8" t="s">
        <v>4418</v>
      </c>
      <c r="D4645" s="8" t="s">
        <v>4419</v>
      </c>
      <c r="E4645" s="8">
        <v>7665</v>
      </c>
      <c r="F4645" s="9">
        <v>44627</v>
      </c>
      <c r="G4645" s="9">
        <v>44627</v>
      </c>
      <c r="H4645" s="8">
        <v>60</v>
      </c>
      <c r="I4645" s="9">
        <f>G4645+60</f>
        <v>44687</v>
      </c>
      <c r="J4645" s="9">
        <v>44691</v>
      </c>
      <c r="K4645" s="8">
        <f>J4645-I4645</f>
        <v>4</v>
      </c>
      <c r="L4645" s="10">
        <v>117.43</v>
      </c>
      <c r="M4645" s="8">
        <v>11.74</v>
      </c>
      <c r="N4645" s="10">
        <f>L4645*K4645</f>
        <v>469.72</v>
      </c>
      <c r="O4645" s="8" t="s">
        <v>139</v>
      </c>
      <c r="P4645" s="8" t="s">
        <v>140</v>
      </c>
      <c r="Q4645" s="8" t="s">
        <v>769</v>
      </c>
      <c r="R4645" s="8" t="s">
        <v>770</v>
      </c>
    </row>
    <row r="4646" spans="1:18" ht="60" customHeight="1" x14ac:dyDescent="0.25">
      <c r="A4646" s="8" t="s">
        <v>4420</v>
      </c>
      <c r="B4646" s="11">
        <v>1583.32</v>
      </c>
      <c r="C4646" s="8" t="s">
        <v>4061</v>
      </c>
      <c r="D4646" s="8" t="s">
        <v>4062</v>
      </c>
      <c r="E4646" s="8">
        <v>7088</v>
      </c>
      <c r="F4646" s="9">
        <v>44616</v>
      </c>
      <c r="G4646" s="9">
        <v>44622</v>
      </c>
      <c r="H4646" s="8">
        <v>60</v>
      </c>
      <c r="I4646" s="9">
        <f>G4646+60</f>
        <v>44682</v>
      </c>
      <c r="J4646" s="9">
        <v>44684</v>
      </c>
      <c r="K4646" s="8">
        <f>J4646-I4646</f>
        <v>2</v>
      </c>
      <c r="L4646" s="10">
        <v>1522.42</v>
      </c>
      <c r="M4646" s="8">
        <v>60.9</v>
      </c>
      <c r="N4646" s="10">
        <f>L4646*K4646</f>
        <v>3044.84</v>
      </c>
      <c r="O4646" s="8" t="s">
        <v>139</v>
      </c>
      <c r="P4646" s="8" t="s">
        <v>140</v>
      </c>
      <c r="Q4646" s="8" t="s">
        <v>141</v>
      </c>
      <c r="R4646" s="8" t="s">
        <v>142</v>
      </c>
    </row>
    <row r="4647" spans="1:18" ht="60" customHeight="1" x14ac:dyDescent="0.25">
      <c r="A4647" s="8" t="s">
        <v>4421</v>
      </c>
      <c r="B4647" s="11">
        <v>1111.8</v>
      </c>
      <c r="C4647" s="8" t="s">
        <v>4157</v>
      </c>
      <c r="D4647" s="8" t="s">
        <v>4158</v>
      </c>
      <c r="E4647" s="8">
        <v>8669</v>
      </c>
      <c r="F4647" s="9">
        <v>44699</v>
      </c>
      <c r="G4647" s="9">
        <v>44699</v>
      </c>
      <c r="H4647" s="8">
        <v>60</v>
      </c>
      <c r="I4647" s="9">
        <f>G4647+60</f>
        <v>44759</v>
      </c>
      <c r="J4647" s="9">
        <v>44713</v>
      </c>
      <c r="K4647" s="8">
        <f>J4647-I4647</f>
        <v>-46</v>
      </c>
      <c r="L4647" s="10">
        <v>1069.04</v>
      </c>
      <c r="M4647" s="8">
        <v>42.76</v>
      </c>
      <c r="N4647" s="10">
        <f>L4647*K4647</f>
        <v>-49175.839999999997</v>
      </c>
      <c r="O4647" s="8" t="s">
        <v>139</v>
      </c>
      <c r="P4647" s="8" t="s">
        <v>140</v>
      </c>
      <c r="Q4647" s="8" t="s">
        <v>769</v>
      </c>
      <c r="R4647" s="8" t="s">
        <v>770</v>
      </c>
    </row>
    <row r="4648" spans="1:18" ht="60" customHeight="1" x14ac:dyDescent="0.25">
      <c r="A4648" s="8" t="s">
        <v>4422</v>
      </c>
      <c r="B4648" s="11">
        <v>1956.64</v>
      </c>
      <c r="C4648" s="8" t="s">
        <v>4423</v>
      </c>
      <c r="D4648" s="8" t="s">
        <v>4424</v>
      </c>
      <c r="E4648" s="8">
        <v>5254</v>
      </c>
      <c r="F4648" s="9">
        <v>44630</v>
      </c>
      <c r="G4648" s="9">
        <v>44630</v>
      </c>
      <c r="H4648" s="8">
        <v>60</v>
      </c>
      <c r="I4648" s="9">
        <f>G4648+60</f>
        <v>44690</v>
      </c>
      <c r="J4648" s="9">
        <v>44657</v>
      </c>
      <c r="K4648" s="8">
        <f>J4648-I4648</f>
        <v>-33</v>
      </c>
      <c r="L4648" s="10">
        <v>1603.8</v>
      </c>
      <c r="M4648" s="8">
        <v>352.84</v>
      </c>
      <c r="N4648" s="10">
        <f>L4648*K4648</f>
        <v>-52925.4</v>
      </c>
      <c r="O4648" s="8" t="s">
        <v>45</v>
      </c>
      <c r="P4648" s="8" t="s">
        <v>46</v>
      </c>
      <c r="Q4648" s="8" t="s">
        <v>274</v>
      </c>
      <c r="R4648" s="8" t="s">
        <v>275</v>
      </c>
    </row>
    <row r="4649" spans="1:18" ht="60" customHeight="1" x14ac:dyDescent="0.25">
      <c r="A4649" s="8" t="s">
        <v>4425</v>
      </c>
      <c r="B4649" s="11">
        <v>714.08</v>
      </c>
      <c r="C4649" s="8" t="s">
        <v>2340</v>
      </c>
      <c r="D4649" s="8" t="s">
        <v>2341</v>
      </c>
      <c r="E4649" s="8">
        <v>8662</v>
      </c>
      <c r="F4649" s="9">
        <v>44687</v>
      </c>
      <c r="G4649" s="9">
        <v>44688</v>
      </c>
      <c r="H4649" s="8">
        <v>60</v>
      </c>
      <c r="I4649" s="9">
        <f>G4649+60</f>
        <v>44748</v>
      </c>
      <c r="J4649" s="9">
        <v>44713</v>
      </c>
      <c r="K4649" s="8">
        <f>J4649-I4649</f>
        <v>-35</v>
      </c>
      <c r="L4649" s="10">
        <v>686.62</v>
      </c>
      <c r="M4649" s="8">
        <v>27.46</v>
      </c>
      <c r="N4649" s="10">
        <f>L4649*K4649</f>
        <v>-24031.7</v>
      </c>
      <c r="O4649" s="8" t="s">
        <v>139</v>
      </c>
      <c r="P4649" s="8" t="s">
        <v>140</v>
      </c>
      <c r="Q4649" s="8" t="s">
        <v>769</v>
      </c>
      <c r="R4649" s="8" t="s">
        <v>770</v>
      </c>
    </row>
    <row r="4650" spans="1:18" ht="60" customHeight="1" x14ac:dyDescent="0.25">
      <c r="A4650" s="8" t="s">
        <v>4426</v>
      </c>
      <c r="B4650" s="11">
        <v>13242.93</v>
      </c>
      <c r="C4650" s="8" t="s">
        <v>3199</v>
      </c>
      <c r="D4650" s="8" t="s">
        <v>3200</v>
      </c>
      <c r="E4650" s="8">
        <v>6570</v>
      </c>
      <c r="F4650" s="9">
        <v>44662</v>
      </c>
      <c r="G4650" s="9">
        <v>44665</v>
      </c>
      <c r="H4650" s="8">
        <v>60</v>
      </c>
      <c r="I4650" s="9">
        <f>G4650+60</f>
        <v>44725</v>
      </c>
      <c r="J4650" s="9">
        <v>44679</v>
      </c>
      <c r="K4650" s="8">
        <f>J4650-I4650</f>
        <v>-46</v>
      </c>
      <c r="L4650" s="10">
        <v>200</v>
      </c>
      <c r="M4650" s="8">
        <v>0</v>
      </c>
      <c r="N4650" s="10">
        <f>L4650*K4650</f>
        <v>-9200</v>
      </c>
      <c r="O4650" s="8" t="s">
        <v>198</v>
      </c>
      <c r="P4650" s="8" t="s">
        <v>199</v>
      </c>
      <c r="Q4650" s="8" t="s">
        <v>1087</v>
      </c>
      <c r="R4650" s="8" t="s">
        <v>1088</v>
      </c>
    </row>
    <row r="4651" spans="1:18" ht="60" customHeight="1" x14ac:dyDescent="0.25">
      <c r="A4651" s="8" t="s">
        <v>4426</v>
      </c>
      <c r="B4651" s="11">
        <v>13242.93</v>
      </c>
      <c r="C4651" s="8" t="s">
        <v>3199</v>
      </c>
      <c r="D4651" s="8" t="s">
        <v>3200</v>
      </c>
      <c r="E4651" s="8">
        <v>6570</v>
      </c>
      <c r="F4651" s="9">
        <v>44662</v>
      </c>
      <c r="G4651" s="9">
        <v>44665</v>
      </c>
      <c r="H4651" s="8">
        <v>60</v>
      </c>
      <c r="I4651" s="9">
        <f>G4651+60</f>
        <v>44725</v>
      </c>
      <c r="J4651" s="9">
        <v>44679</v>
      </c>
      <c r="K4651" s="8">
        <f>J4651-I4651</f>
        <v>-46</v>
      </c>
      <c r="L4651" s="10">
        <v>12421.84</v>
      </c>
      <c r="M4651" s="8">
        <v>621.09</v>
      </c>
      <c r="N4651" s="10">
        <f>L4651*K4651</f>
        <v>-571404.64</v>
      </c>
      <c r="O4651" s="8" t="s">
        <v>198</v>
      </c>
      <c r="P4651" s="8" t="s">
        <v>199</v>
      </c>
      <c r="Q4651" s="8" t="s">
        <v>1087</v>
      </c>
      <c r="R4651" s="8" t="s">
        <v>1088</v>
      </c>
    </row>
    <row r="4652" spans="1:18" ht="60" customHeight="1" x14ac:dyDescent="0.25">
      <c r="A4652" s="8" t="s">
        <v>4426</v>
      </c>
      <c r="B4652" s="11">
        <v>1011.04</v>
      </c>
      <c r="C4652" s="8" t="s">
        <v>1346</v>
      </c>
      <c r="D4652" s="8" t="s">
        <v>1347</v>
      </c>
      <c r="E4652" s="8">
        <v>7788</v>
      </c>
      <c r="F4652" s="9">
        <v>44655</v>
      </c>
      <c r="G4652" s="9">
        <v>44657</v>
      </c>
      <c r="H4652" s="8">
        <v>60</v>
      </c>
      <c r="I4652" s="9">
        <f>G4652+60</f>
        <v>44717</v>
      </c>
      <c r="J4652" s="9">
        <v>44693</v>
      </c>
      <c r="K4652" s="8">
        <f>J4652-I4652</f>
        <v>-24</v>
      </c>
      <c r="L4652" s="10">
        <v>972.15</v>
      </c>
      <c r="M4652" s="8">
        <v>38.89</v>
      </c>
      <c r="N4652" s="10">
        <f>L4652*K4652</f>
        <v>-23331.599999999999</v>
      </c>
      <c r="O4652" s="8" t="s">
        <v>139</v>
      </c>
      <c r="P4652" s="8" t="s">
        <v>140</v>
      </c>
      <c r="Q4652" s="8" t="s">
        <v>769</v>
      </c>
      <c r="R4652" s="8" t="s">
        <v>770</v>
      </c>
    </row>
    <row r="4653" spans="1:18" ht="90" customHeight="1" x14ac:dyDescent="0.25">
      <c r="A4653" s="8" t="s">
        <v>4427</v>
      </c>
      <c r="B4653" s="11">
        <v>149.47999999999999</v>
      </c>
      <c r="C4653" s="8" t="s">
        <v>1177</v>
      </c>
      <c r="D4653" s="8" t="s">
        <v>1178</v>
      </c>
      <c r="E4653" s="8">
        <v>10069</v>
      </c>
      <c r="F4653" s="9">
        <v>44712</v>
      </c>
      <c r="G4653" s="9">
        <v>44715</v>
      </c>
      <c r="H4653" s="8">
        <v>60</v>
      </c>
      <c r="I4653" s="9">
        <f>G4653+60</f>
        <v>44775</v>
      </c>
      <c r="J4653" s="9">
        <v>44732</v>
      </c>
      <c r="K4653" s="8">
        <f>J4653-I4653</f>
        <v>-43</v>
      </c>
      <c r="L4653" s="10">
        <v>18.18</v>
      </c>
      <c r="M4653" s="8">
        <v>0.73</v>
      </c>
      <c r="N4653" s="10">
        <f>L4653*K4653</f>
        <v>-781.74</v>
      </c>
      <c r="O4653" s="8" t="s">
        <v>139</v>
      </c>
      <c r="P4653" s="8" t="s">
        <v>140</v>
      </c>
      <c r="Q4653" s="8" t="s">
        <v>769</v>
      </c>
      <c r="R4653" s="8" t="s">
        <v>770</v>
      </c>
    </row>
    <row r="4654" spans="1:18" ht="90" customHeight="1" x14ac:dyDescent="0.25">
      <c r="A4654" s="8" t="s">
        <v>4427</v>
      </c>
      <c r="B4654" s="11">
        <v>149.47999999999999</v>
      </c>
      <c r="C4654" s="8" t="s">
        <v>1177</v>
      </c>
      <c r="D4654" s="8" t="s">
        <v>1178</v>
      </c>
      <c r="E4654" s="8">
        <v>10069</v>
      </c>
      <c r="F4654" s="9">
        <v>44712</v>
      </c>
      <c r="G4654" s="9">
        <v>44715</v>
      </c>
      <c r="H4654" s="8">
        <v>60</v>
      </c>
      <c r="I4654" s="9">
        <f>G4654+60</f>
        <v>44775</v>
      </c>
      <c r="J4654" s="9">
        <v>44732</v>
      </c>
      <c r="K4654" s="8">
        <f>J4654-I4654</f>
        <v>-43</v>
      </c>
      <c r="L4654" s="10">
        <v>118.7</v>
      </c>
      <c r="M4654" s="8">
        <v>11.87</v>
      </c>
      <c r="N4654" s="10">
        <f>L4654*K4654</f>
        <v>-5104.1000000000004</v>
      </c>
      <c r="O4654" s="8" t="s">
        <v>139</v>
      </c>
      <c r="P4654" s="8" t="s">
        <v>140</v>
      </c>
      <c r="Q4654" s="8" t="s">
        <v>769</v>
      </c>
      <c r="R4654" s="8" t="s">
        <v>770</v>
      </c>
    </row>
    <row r="4655" spans="1:18" ht="60" customHeight="1" x14ac:dyDescent="0.25">
      <c r="A4655" s="8" t="s">
        <v>4428</v>
      </c>
      <c r="B4655" s="11">
        <v>1081.6199999999999</v>
      </c>
      <c r="C4655" s="8" t="s">
        <v>2601</v>
      </c>
      <c r="D4655" s="8" t="s">
        <v>2602</v>
      </c>
      <c r="E4655" s="8">
        <v>6537</v>
      </c>
      <c r="F4655" s="9">
        <v>44656</v>
      </c>
      <c r="G4655" s="9">
        <v>44658</v>
      </c>
      <c r="H4655" s="8">
        <v>60</v>
      </c>
      <c r="I4655" s="9">
        <f>G4655+60</f>
        <v>44718</v>
      </c>
      <c r="J4655" s="9">
        <v>44679</v>
      </c>
      <c r="K4655" s="8">
        <f>J4655-I4655</f>
        <v>-39</v>
      </c>
      <c r="L4655" s="10">
        <v>886.57</v>
      </c>
      <c r="M4655" s="8">
        <v>195.05</v>
      </c>
      <c r="N4655" s="10">
        <f>L4655*K4655</f>
        <v>-34576.230000000003</v>
      </c>
      <c r="O4655" s="8" t="s">
        <v>666</v>
      </c>
      <c r="P4655" s="8" t="s">
        <v>667</v>
      </c>
      <c r="Q4655" s="8" t="s">
        <v>668</v>
      </c>
      <c r="R4655" s="8" t="s">
        <v>669</v>
      </c>
    </row>
    <row r="4656" spans="1:18" ht="45" customHeight="1" x14ac:dyDescent="0.25">
      <c r="A4656" s="8" t="s">
        <v>4428</v>
      </c>
      <c r="B4656" s="11">
        <v>1680</v>
      </c>
      <c r="C4656" s="8" t="s">
        <v>1118</v>
      </c>
      <c r="D4656" s="8" t="s">
        <v>1119</v>
      </c>
      <c r="E4656" s="8">
        <v>8299</v>
      </c>
      <c r="F4656" s="9">
        <v>44690</v>
      </c>
      <c r="G4656" s="9">
        <v>44691</v>
      </c>
      <c r="H4656" s="8">
        <v>60</v>
      </c>
      <c r="I4656" s="9">
        <f>G4656+60</f>
        <v>44751</v>
      </c>
      <c r="J4656" s="9">
        <v>44707</v>
      </c>
      <c r="K4656" s="8">
        <f>J4656-I4656</f>
        <v>-44</v>
      </c>
      <c r="L4656" s="10">
        <v>1680</v>
      </c>
      <c r="M4656" s="8">
        <v>0</v>
      </c>
      <c r="N4656" s="10">
        <f>L4656*K4656</f>
        <v>-73920</v>
      </c>
      <c r="O4656" s="8" t="s">
        <v>259</v>
      </c>
      <c r="P4656" s="8" t="s">
        <v>260</v>
      </c>
      <c r="Q4656" s="8" t="s">
        <v>261</v>
      </c>
      <c r="R4656" s="8" t="s">
        <v>262</v>
      </c>
    </row>
    <row r="4657" spans="1:18" ht="60" customHeight="1" x14ac:dyDescent="0.25">
      <c r="A4657" s="8" t="s">
        <v>4429</v>
      </c>
      <c r="B4657" s="11">
        <v>1529.11</v>
      </c>
      <c r="C4657" s="8" t="s">
        <v>2153</v>
      </c>
      <c r="D4657" s="8" t="s">
        <v>2154</v>
      </c>
      <c r="E4657" s="8">
        <v>7244</v>
      </c>
      <c r="F4657" s="9">
        <v>44628</v>
      </c>
      <c r="G4657" s="9">
        <v>44629</v>
      </c>
      <c r="H4657" s="8">
        <v>60</v>
      </c>
      <c r="I4657" s="9">
        <f>G4657+60</f>
        <v>44689</v>
      </c>
      <c r="J4657" s="9">
        <v>44685</v>
      </c>
      <c r="K4657" s="8">
        <f>J4657-I4657</f>
        <v>-4</v>
      </c>
      <c r="L4657" s="10">
        <v>1470.3</v>
      </c>
      <c r="M4657" s="8">
        <v>58.81</v>
      </c>
      <c r="N4657" s="10">
        <f>L4657*K4657</f>
        <v>-5881.2</v>
      </c>
      <c r="O4657" s="8" t="s">
        <v>139</v>
      </c>
      <c r="P4657" s="8" t="s">
        <v>140</v>
      </c>
      <c r="Q4657" s="8" t="s">
        <v>769</v>
      </c>
      <c r="R4657" s="8" t="s">
        <v>770</v>
      </c>
    </row>
    <row r="4658" spans="1:18" ht="60" customHeight="1" x14ac:dyDescent="0.25">
      <c r="A4658" s="8" t="s">
        <v>4430</v>
      </c>
      <c r="B4658" s="11">
        <v>723.2</v>
      </c>
      <c r="C4658" s="8" t="s">
        <v>978</v>
      </c>
      <c r="D4658" s="8" t="s">
        <v>979</v>
      </c>
      <c r="E4658" s="8">
        <v>5798</v>
      </c>
      <c r="F4658" s="9">
        <v>44558</v>
      </c>
      <c r="G4658" s="9">
        <v>44558</v>
      </c>
      <c r="H4658" s="8">
        <v>60</v>
      </c>
      <c r="I4658" s="9">
        <f>G4658+60</f>
        <v>44618</v>
      </c>
      <c r="J4658" s="9">
        <v>44662</v>
      </c>
      <c r="K4658" s="8">
        <f>J4658-I4658</f>
        <v>44</v>
      </c>
      <c r="L4658" s="10">
        <v>592.79</v>
      </c>
      <c r="M4658" s="8">
        <v>130.41</v>
      </c>
      <c r="N4658" s="10">
        <f>L4658*K4658</f>
        <v>26082.76</v>
      </c>
      <c r="O4658" s="8" t="s">
        <v>666</v>
      </c>
      <c r="P4658" s="8" t="s">
        <v>667</v>
      </c>
      <c r="Q4658" s="8" t="s">
        <v>668</v>
      </c>
      <c r="R4658" s="8" t="s">
        <v>669</v>
      </c>
    </row>
    <row r="4659" spans="1:18" ht="60" customHeight="1" x14ac:dyDescent="0.25">
      <c r="A4659" s="8" t="s">
        <v>4430</v>
      </c>
      <c r="B4659" s="11">
        <v>898.65</v>
      </c>
      <c r="C4659" s="8" t="s">
        <v>1134</v>
      </c>
      <c r="D4659" s="8" t="s">
        <v>1135</v>
      </c>
      <c r="E4659" s="8">
        <v>9397</v>
      </c>
      <c r="F4659" s="9">
        <v>44684</v>
      </c>
      <c r="G4659" s="9">
        <v>44684</v>
      </c>
      <c r="H4659" s="8">
        <v>60</v>
      </c>
      <c r="I4659" s="9">
        <f>G4659+60</f>
        <v>44744</v>
      </c>
      <c r="J4659" s="9">
        <v>44721</v>
      </c>
      <c r="K4659" s="8">
        <f>J4659-I4659</f>
        <v>-23</v>
      </c>
      <c r="L4659" s="10">
        <v>736.6</v>
      </c>
      <c r="M4659" s="8">
        <v>162.05000000000001</v>
      </c>
      <c r="N4659" s="10">
        <f>L4659*K4659</f>
        <v>-16941.8</v>
      </c>
      <c r="O4659" s="8" t="s">
        <v>666</v>
      </c>
      <c r="P4659" s="8" t="s">
        <v>667</v>
      </c>
      <c r="Q4659" s="8" t="s">
        <v>668</v>
      </c>
      <c r="R4659" s="8" t="s">
        <v>669</v>
      </c>
    </row>
    <row r="4660" spans="1:18" ht="60" customHeight="1" x14ac:dyDescent="0.25">
      <c r="A4660" s="8" t="s">
        <v>4430</v>
      </c>
      <c r="B4660" s="11">
        <v>159.56</v>
      </c>
      <c r="C4660" s="8" t="s">
        <v>1137</v>
      </c>
      <c r="D4660" s="8" t="s">
        <v>1138</v>
      </c>
      <c r="E4660" s="8">
        <v>10063</v>
      </c>
      <c r="F4660" s="9">
        <v>44687</v>
      </c>
      <c r="G4660" s="9">
        <v>44687</v>
      </c>
      <c r="H4660" s="8">
        <v>60</v>
      </c>
      <c r="I4660" s="9">
        <f>G4660+60</f>
        <v>44747</v>
      </c>
      <c r="J4660" s="9">
        <v>44732</v>
      </c>
      <c r="K4660" s="8">
        <f>J4660-I4660</f>
        <v>-15</v>
      </c>
      <c r="L4660" s="10">
        <v>139.22</v>
      </c>
      <c r="M4660" s="8">
        <v>5.57</v>
      </c>
      <c r="N4660" s="10">
        <f>L4660*K4660</f>
        <v>-2088.3000000000002</v>
      </c>
      <c r="O4660" s="8" t="s">
        <v>139</v>
      </c>
      <c r="P4660" s="8" t="s">
        <v>140</v>
      </c>
      <c r="Q4660" s="8" t="s">
        <v>769</v>
      </c>
      <c r="R4660" s="8" t="s">
        <v>770</v>
      </c>
    </row>
    <row r="4661" spans="1:18" ht="60" customHeight="1" x14ac:dyDescent="0.25">
      <c r="A4661" s="8" t="s">
        <v>4430</v>
      </c>
      <c r="B4661" s="11">
        <v>159.56</v>
      </c>
      <c r="C4661" s="8" t="s">
        <v>1137</v>
      </c>
      <c r="D4661" s="8" t="s">
        <v>1138</v>
      </c>
      <c r="E4661" s="8">
        <v>10063</v>
      </c>
      <c r="F4661" s="9">
        <v>44687</v>
      </c>
      <c r="G4661" s="9">
        <v>44687</v>
      </c>
      <c r="H4661" s="8">
        <v>60</v>
      </c>
      <c r="I4661" s="9">
        <f>G4661+60</f>
        <v>44747</v>
      </c>
      <c r="J4661" s="9">
        <v>44732</v>
      </c>
      <c r="K4661" s="8">
        <f>J4661-I4661</f>
        <v>-15</v>
      </c>
      <c r="L4661" s="10">
        <v>13.43</v>
      </c>
      <c r="M4661" s="8">
        <v>1.34</v>
      </c>
      <c r="N4661" s="10">
        <f>L4661*K4661</f>
        <v>-201.45</v>
      </c>
      <c r="O4661" s="8" t="s">
        <v>139</v>
      </c>
      <c r="P4661" s="8" t="s">
        <v>140</v>
      </c>
      <c r="Q4661" s="8" t="s">
        <v>769</v>
      </c>
      <c r="R4661" s="8" t="s">
        <v>770</v>
      </c>
    </row>
    <row r="4662" spans="1:18" ht="60" customHeight="1" x14ac:dyDescent="0.25">
      <c r="A4662" s="8" t="s">
        <v>4431</v>
      </c>
      <c r="B4662" s="11">
        <v>5619.41</v>
      </c>
      <c r="C4662" s="8" t="s">
        <v>1755</v>
      </c>
      <c r="D4662" s="8" t="s">
        <v>1756</v>
      </c>
      <c r="E4662" s="8">
        <v>9828</v>
      </c>
      <c r="F4662" s="9">
        <v>44691</v>
      </c>
      <c r="G4662" s="9">
        <v>44691</v>
      </c>
      <c r="H4662" s="8">
        <v>60</v>
      </c>
      <c r="I4662" s="9">
        <f>G4662+60</f>
        <v>44751</v>
      </c>
      <c r="J4662" s="9">
        <v>44726</v>
      </c>
      <c r="K4662" s="8">
        <f>J4662-I4662</f>
        <v>-25</v>
      </c>
      <c r="L4662" s="10">
        <v>153.08000000000001</v>
      </c>
      <c r="M4662" s="8">
        <v>6.12</v>
      </c>
      <c r="N4662" s="10">
        <f>L4662*K4662</f>
        <v>-3827.0000000000005</v>
      </c>
      <c r="O4662" s="8" t="s">
        <v>139</v>
      </c>
      <c r="P4662" s="8" t="s">
        <v>140</v>
      </c>
      <c r="Q4662" s="8" t="s">
        <v>769</v>
      </c>
      <c r="R4662" s="8" t="s">
        <v>770</v>
      </c>
    </row>
    <row r="4663" spans="1:18" ht="60" customHeight="1" x14ac:dyDescent="0.25">
      <c r="A4663" s="8" t="s">
        <v>4431</v>
      </c>
      <c r="B4663" s="11">
        <v>5619.41</v>
      </c>
      <c r="C4663" s="8" t="s">
        <v>1755</v>
      </c>
      <c r="D4663" s="8" t="s">
        <v>1756</v>
      </c>
      <c r="E4663" s="8">
        <v>9828</v>
      </c>
      <c r="F4663" s="9">
        <v>44691</v>
      </c>
      <c r="G4663" s="9">
        <v>44691</v>
      </c>
      <c r="H4663" s="8">
        <v>60</v>
      </c>
      <c r="I4663" s="9">
        <f>G4663+60</f>
        <v>44751</v>
      </c>
      <c r="J4663" s="9">
        <v>44726</v>
      </c>
      <c r="K4663" s="8">
        <f>J4663-I4663</f>
        <v>-25</v>
      </c>
      <c r="L4663" s="10">
        <v>4963.83</v>
      </c>
      <c r="M4663" s="8">
        <v>496.38</v>
      </c>
      <c r="N4663" s="10">
        <f>L4663*K4663</f>
        <v>-124095.75</v>
      </c>
      <c r="O4663" s="8" t="s">
        <v>139</v>
      </c>
      <c r="P4663" s="8" t="s">
        <v>140</v>
      </c>
      <c r="Q4663" s="8" t="s">
        <v>769</v>
      </c>
      <c r="R4663" s="8" t="s">
        <v>770</v>
      </c>
    </row>
    <row r="4664" spans="1:18" ht="75" customHeight="1" x14ac:dyDescent="0.25">
      <c r="A4664" s="8" t="s">
        <v>4432</v>
      </c>
      <c r="B4664" s="11">
        <v>498.16</v>
      </c>
      <c r="C4664" s="8" t="s">
        <v>4297</v>
      </c>
      <c r="D4664" s="8" t="s">
        <v>4298</v>
      </c>
      <c r="E4664" s="8">
        <v>8057</v>
      </c>
      <c r="F4664" s="9">
        <v>44650</v>
      </c>
      <c r="G4664" s="9">
        <v>44654</v>
      </c>
      <c r="H4664" s="8">
        <v>60</v>
      </c>
      <c r="I4664" s="9">
        <f>G4664+60</f>
        <v>44714</v>
      </c>
      <c r="J4664" s="9">
        <v>44701</v>
      </c>
      <c r="K4664" s="8">
        <f>J4664-I4664</f>
        <v>-13</v>
      </c>
      <c r="L4664" s="10">
        <v>479</v>
      </c>
      <c r="M4664" s="8">
        <v>19.16</v>
      </c>
      <c r="N4664" s="10">
        <f>L4664*K4664</f>
        <v>-6227</v>
      </c>
      <c r="O4664" s="8" t="s">
        <v>259</v>
      </c>
      <c r="P4664" s="8" t="s">
        <v>260</v>
      </c>
      <c r="Q4664" s="8" t="s">
        <v>261</v>
      </c>
      <c r="R4664" s="8" t="s">
        <v>262</v>
      </c>
    </row>
    <row r="4665" spans="1:18" ht="60" customHeight="1" x14ac:dyDescent="0.25">
      <c r="A4665" s="8" t="s">
        <v>4433</v>
      </c>
      <c r="B4665" s="11">
        <v>1930.24</v>
      </c>
      <c r="C4665" s="8" t="s">
        <v>1984</v>
      </c>
      <c r="D4665" s="8" t="s">
        <v>1985</v>
      </c>
      <c r="E4665" s="8">
        <v>7372</v>
      </c>
      <c r="F4665" s="9">
        <v>44666</v>
      </c>
      <c r="G4665" s="9">
        <v>44670</v>
      </c>
      <c r="H4665" s="8">
        <v>60</v>
      </c>
      <c r="I4665" s="9">
        <f>G4665+60</f>
        <v>44730</v>
      </c>
      <c r="J4665" s="9">
        <v>44686</v>
      </c>
      <c r="K4665" s="8">
        <f>J4665-I4665</f>
        <v>-44</v>
      </c>
      <c r="L4665" s="10">
        <v>1856</v>
      </c>
      <c r="M4665" s="8">
        <v>74.239999999999995</v>
      </c>
      <c r="N4665" s="10">
        <f>L4665*K4665</f>
        <v>-81664</v>
      </c>
      <c r="O4665" s="8" t="s">
        <v>45</v>
      </c>
      <c r="P4665" s="8" t="s">
        <v>46</v>
      </c>
      <c r="Q4665" s="8" t="s">
        <v>205</v>
      </c>
      <c r="R4665" s="8" t="s">
        <v>206</v>
      </c>
    </row>
    <row r="4666" spans="1:18" ht="60" customHeight="1" x14ac:dyDescent="0.25">
      <c r="A4666" s="8" t="s">
        <v>4434</v>
      </c>
      <c r="B4666" s="11">
        <v>2117.92</v>
      </c>
      <c r="C4666" s="8" t="s">
        <v>4435</v>
      </c>
      <c r="D4666" s="8" t="s">
        <v>4436</v>
      </c>
      <c r="E4666" s="8">
        <v>5185</v>
      </c>
      <c r="F4666" s="9">
        <v>44620</v>
      </c>
      <c r="G4666" s="9">
        <v>44622</v>
      </c>
      <c r="H4666" s="8">
        <v>60</v>
      </c>
      <c r="I4666" s="9">
        <f>G4666+60</f>
        <v>44682</v>
      </c>
      <c r="J4666" s="9">
        <v>44655</v>
      </c>
      <c r="K4666" s="8">
        <f>J4666-I4666</f>
        <v>-27</v>
      </c>
      <c r="L4666" s="10">
        <v>1736</v>
      </c>
      <c r="M4666" s="8">
        <v>381.92</v>
      </c>
      <c r="N4666" s="10">
        <f>L4666*K4666</f>
        <v>-46872</v>
      </c>
      <c r="O4666" s="8" t="s">
        <v>45</v>
      </c>
      <c r="P4666" s="8" t="s">
        <v>46</v>
      </c>
      <c r="Q4666" s="8" t="s">
        <v>222</v>
      </c>
      <c r="R4666" s="8" t="s">
        <v>223</v>
      </c>
    </row>
    <row r="4667" spans="1:18" ht="60" customHeight="1" x14ac:dyDescent="0.25">
      <c r="A4667" s="8" t="s">
        <v>4437</v>
      </c>
      <c r="B4667" s="11">
        <v>68.2</v>
      </c>
      <c r="C4667" s="8" t="s">
        <v>4435</v>
      </c>
      <c r="D4667" s="8" t="s">
        <v>4436</v>
      </c>
      <c r="E4667" s="8">
        <v>5910</v>
      </c>
      <c r="F4667" s="9">
        <v>44627</v>
      </c>
      <c r="G4667" s="9">
        <v>44628</v>
      </c>
      <c r="H4667" s="8">
        <v>60</v>
      </c>
      <c r="I4667" s="9">
        <f>G4667+60</f>
        <v>44688</v>
      </c>
      <c r="J4667" s="9">
        <v>44664</v>
      </c>
      <c r="K4667" s="8">
        <f>J4667-I4667</f>
        <v>-24</v>
      </c>
      <c r="L4667" s="10">
        <v>65.58</v>
      </c>
      <c r="M4667" s="8">
        <v>2.62</v>
      </c>
      <c r="N4667" s="10">
        <f>L4667*K4667</f>
        <v>-1573.92</v>
      </c>
      <c r="O4667" s="8" t="s">
        <v>139</v>
      </c>
      <c r="P4667" s="8" t="s">
        <v>140</v>
      </c>
      <c r="Q4667" s="8" t="s">
        <v>141</v>
      </c>
      <c r="R4667" s="8" t="s">
        <v>142</v>
      </c>
    </row>
    <row r="4668" spans="1:18" ht="60" customHeight="1" x14ac:dyDescent="0.25">
      <c r="A4668" s="8" t="s">
        <v>4438</v>
      </c>
      <c r="B4668" s="11">
        <v>34.1</v>
      </c>
      <c r="C4668" s="8" t="s">
        <v>4435</v>
      </c>
      <c r="D4668" s="8" t="s">
        <v>4436</v>
      </c>
      <c r="E4668" s="8">
        <v>5910</v>
      </c>
      <c r="F4668" s="9">
        <v>44627</v>
      </c>
      <c r="G4668" s="9">
        <v>44628</v>
      </c>
      <c r="H4668" s="8">
        <v>60</v>
      </c>
      <c r="I4668" s="9">
        <f>G4668+60</f>
        <v>44688</v>
      </c>
      <c r="J4668" s="9">
        <v>44664</v>
      </c>
      <c r="K4668" s="8">
        <f>J4668-I4668</f>
        <v>-24</v>
      </c>
      <c r="L4668" s="10">
        <v>32.79</v>
      </c>
      <c r="M4668" s="8">
        <v>1.31</v>
      </c>
      <c r="N4668" s="10">
        <f>L4668*K4668</f>
        <v>-786.96</v>
      </c>
      <c r="O4668" s="8" t="s">
        <v>139</v>
      </c>
      <c r="P4668" s="8" t="s">
        <v>140</v>
      </c>
      <c r="Q4668" s="8" t="s">
        <v>141</v>
      </c>
      <c r="R4668" s="8" t="s">
        <v>142</v>
      </c>
    </row>
    <row r="4669" spans="1:18" ht="60" customHeight="1" x14ac:dyDescent="0.25">
      <c r="A4669" s="8" t="s">
        <v>4439</v>
      </c>
      <c r="B4669" s="11">
        <v>22.73</v>
      </c>
      <c r="C4669" s="8" t="s">
        <v>4435</v>
      </c>
      <c r="D4669" s="8" t="s">
        <v>4436</v>
      </c>
      <c r="E4669" s="8">
        <v>5910</v>
      </c>
      <c r="F4669" s="9">
        <v>44627</v>
      </c>
      <c r="G4669" s="9">
        <v>44628</v>
      </c>
      <c r="H4669" s="8">
        <v>60</v>
      </c>
      <c r="I4669" s="9">
        <f>G4669+60</f>
        <v>44688</v>
      </c>
      <c r="J4669" s="9">
        <v>44664</v>
      </c>
      <c r="K4669" s="8">
        <f>J4669-I4669</f>
        <v>-24</v>
      </c>
      <c r="L4669" s="10">
        <v>21.86</v>
      </c>
      <c r="M4669" s="8">
        <v>0.87</v>
      </c>
      <c r="N4669" s="10">
        <f>L4669*K4669</f>
        <v>-524.64</v>
      </c>
      <c r="O4669" s="8" t="s">
        <v>139</v>
      </c>
      <c r="P4669" s="8" t="s">
        <v>140</v>
      </c>
      <c r="Q4669" s="8" t="s">
        <v>141</v>
      </c>
      <c r="R4669" s="8" t="s">
        <v>142</v>
      </c>
    </row>
    <row r="4670" spans="1:18" ht="60" customHeight="1" x14ac:dyDescent="0.25">
      <c r="A4670" s="8" t="s">
        <v>4440</v>
      </c>
      <c r="B4670" s="11">
        <v>983.81</v>
      </c>
      <c r="C4670" s="8" t="s">
        <v>4435</v>
      </c>
      <c r="D4670" s="8" t="s">
        <v>4436</v>
      </c>
      <c r="E4670" s="8">
        <v>7437</v>
      </c>
      <c r="F4670" s="9">
        <v>44634</v>
      </c>
      <c r="G4670" s="9">
        <v>44635</v>
      </c>
      <c r="H4670" s="8">
        <v>60</v>
      </c>
      <c r="I4670" s="9">
        <f>G4670+60</f>
        <v>44695</v>
      </c>
      <c r="J4670" s="9">
        <v>44687</v>
      </c>
      <c r="K4670" s="8">
        <f>J4670-I4670</f>
        <v>-8</v>
      </c>
      <c r="L4670" s="10">
        <v>806.4</v>
      </c>
      <c r="M4670" s="8">
        <v>177.41</v>
      </c>
      <c r="N4670" s="10">
        <f>L4670*K4670</f>
        <v>-6451.2</v>
      </c>
      <c r="O4670" s="8" t="s">
        <v>45</v>
      </c>
      <c r="P4670" s="8" t="s">
        <v>46</v>
      </c>
      <c r="Q4670" s="8" t="s">
        <v>222</v>
      </c>
      <c r="R4670" s="8" t="s">
        <v>223</v>
      </c>
    </row>
    <row r="4671" spans="1:18" ht="60" customHeight="1" x14ac:dyDescent="0.25">
      <c r="A4671" s="8" t="s">
        <v>4441</v>
      </c>
      <c r="B4671" s="11">
        <v>341.64</v>
      </c>
      <c r="C4671" s="8" t="s">
        <v>4435</v>
      </c>
      <c r="D4671" s="8" t="s">
        <v>4436</v>
      </c>
      <c r="E4671" s="8">
        <v>5910</v>
      </c>
      <c r="F4671" s="9">
        <v>44636</v>
      </c>
      <c r="G4671" s="9">
        <v>44637</v>
      </c>
      <c r="H4671" s="8">
        <v>60</v>
      </c>
      <c r="I4671" s="9">
        <f>G4671+60</f>
        <v>44697</v>
      </c>
      <c r="J4671" s="9">
        <v>44664</v>
      </c>
      <c r="K4671" s="8">
        <f>J4671-I4671</f>
        <v>-33</v>
      </c>
      <c r="L4671" s="10">
        <v>166.5</v>
      </c>
      <c r="M4671" s="8">
        <v>6.66</v>
      </c>
      <c r="N4671" s="10">
        <f>L4671*K4671</f>
        <v>-5494.5</v>
      </c>
      <c r="O4671" s="8" t="s">
        <v>139</v>
      </c>
      <c r="P4671" s="8" t="s">
        <v>140</v>
      </c>
      <c r="Q4671" s="8" t="s">
        <v>141</v>
      </c>
      <c r="R4671" s="8" t="s">
        <v>142</v>
      </c>
    </row>
    <row r="4672" spans="1:18" ht="60" customHeight="1" x14ac:dyDescent="0.25">
      <c r="A4672" s="8" t="s">
        <v>4441</v>
      </c>
      <c r="B4672" s="11">
        <v>341.64</v>
      </c>
      <c r="C4672" s="8" t="s">
        <v>4435</v>
      </c>
      <c r="D4672" s="8" t="s">
        <v>4436</v>
      </c>
      <c r="E4672" s="8">
        <v>5910</v>
      </c>
      <c r="F4672" s="9">
        <v>44636</v>
      </c>
      <c r="G4672" s="9">
        <v>44637</v>
      </c>
      <c r="H4672" s="8">
        <v>60</v>
      </c>
      <c r="I4672" s="9">
        <f>G4672+60</f>
        <v>44697</v>
      </c>
      <c r="J4672" s="9">
        <v>44664</v>
      </c>
      <c r="K4672" s="8">
        <f>J4672-I4672</f>
        <v>-33</v>
      </c>
      <c r="L4672" s="10">
        <v>162</v>
      </c>
      <c r="M4672" s="8">
        <v>6.48</v>
      </c>
      <c r="N4672" s="10">
        <f>L4672*K4672</f>
        <v>-5346</v>
      </c>
      <c r="O4672" s="8" t="s">
        <v>139</v>
      </c>
      <c r="P4672" s="8" t="s">
        <v>140</v>
      </c>
      <c r="Q4672" s="8" t="s">
        <v>141</v>
      </c>
      <c r="R4672" s="8" t="s">
        <v>142</v>
      </c>
    </row>
    <row r="4673" spans="1:18" ht="60" customHeight="1" x14ac:dyDescent="0.25">
      <c r="A4673" s="8" t="s">
        <v>4442</v>
      </c>
      <c r="B4673" s="11">
        <v>126.36</v>
      </c>
      <c r="C4673" s="8" t="s">
        <v>4435</v>
      </c>
      <c r="D4673" s="8" t="s">
        <v>4436</v>
      </c>
      <c r="E4673" s="8">
        <v>6370</v>
      </c>
      <c r="F4673" s="9">
        <v>44637</v>
      </c>
      <c r="G4673" s="9">
        <v>44638</v>
      </c>
      <c r="H4673" s="8">
        <v>60</v>
      </c>
      <c r="I4673" s="9">
        <f>G4673+60</f>
        <v>44698</v>
      </c>
      <c r="J4673" s="9">
        <v>44672</v>
      </c>
      <c r="K4673" s="8">
        <f>J4673-I4673</f>
        <v>-26</v>
      </c>
      <c r="L4673" s="10">
        <v>121.5</v>
      </c>
      <c r="M4673" s="8">
        <v>4.8600000000000003</v>
      </c>
      <c r="N4673" s="10">
        <f>L4673*K4673</f>
        <v>-3159</v>
      </c>
      <c r="O4673" s="8" t="s">
        <v>139</v>
      </c>
      <c r="P4673" s="8" t="s">
        <v>140</v>
      </c>
      <c r="Q4673" s="8" t="s">
        <v>141</v>
      </c>
      <c r="R4673" s="8" t="s">
        <v>142</v>
      </c>
    </row>
    <row r="4674" spans="1:18" ht="60" customHeight="1" x14ac:dyDescent="0.25">
      <c r="A4674" s="8" t="s">
        <v>4443</v>
      </c>
      <c r="B4674" s="11">
        <v>336.96</v>
      </c>
      <c r="C4674" s="8" t="s">
        <v>4435</v>
      </c>
      <c r="D4674" s="8" t="s">
        <v>4436</v>
      </c>
      <c r="E4674" s="8">
        <v>5910</v>
      </c>
      <c r="F4674" s="9">
        <v>44638</v>
      </c>
      <c r="G4674" s="9">
        <v>44639</v>
      </c>
      <c r="H4674" s="8">
        <v>60</v>
      </c>
      <c r="I4674" s="9">
        <f>G4674+60</f>
        <v>44699</v>
      </c>
      <c r="J4674" s="9">
        <v>44664</v>
      </c>
      <c r="K4674" s="8">
        <f>J4674-I4674</f>
        <v>-35</v>
      </c>
      <c r="L4674" s="10">
        <v>324</v>
      </c>
      <c r="M4674" s="8">
        <v>12.96</v>
      </c>
      <c r="N4674" s="10">
        <f>L4674*K4674</f>
        <v>-11340</v>
      </c>
      <c r="O4674" s="8" t="s">
        <v>139</v>
      </c>
      <c r="P4674" s="8" t="s">
        <v>140</v>
      </c>
      <c r="Q4674" s="8" t="s">
        <v>141</v>
      </c>
      <c r="R4674" s="8" t="s">
        <v>142</v>
      </c>
    </row>
    <row r="4675" spans="1:18" ht="60" customHeight="1" x14ac:dyDescent="0.25">
      <c r="A4675" s="8" t="s">
        <v>4444</v>
      </c>
      <c r="B4675" s="11">
        <v>3935.23</v>
      </c>
      <c r="C4675" s="8" t="s">
        <v>4435</v>
      </c>
      <c r="D4675" s="8" t="s">
        <v>4436</v>
      </c>
      <c r="E4675" s="8">
        <v>6170</v>
      </c>
      <c r="F4675" s="9">
        <v>44643</v>
      </c>
      <c r="G4675" s="9">
        <v>44644</v>
      </c>
      <c r="H4675" s="8">
        <v>60</v>
      </c>
      <c r="I4675" s="9">
        <f>G4675+60</f>
        <v>44704</v>
      </c>
      <c r="J4675" s="9">
        <v>44665</v>
      </c>
      <c r="K4675" s="8">
        <f>J4675-I4675</f>
        <v>-39</v>
      </c>
      <c r="L4675" s="10">
        <v>3225.6</v>
      </c>
      <c r="M4675" s="8">
        <v>709.63</v>
      </c>
      <c r="N4675" s="10">
        <f>L4675*K4675</f>
        <v>-125798.39999999999</v>
      </c>
      <c r="O4675" s="8" t="s">
        <v>45</v>
      </c>
      <c r="P4675" s="8" t="s">
        <v>46</v>
      </c>
      <c r="Q4675" s="8" t="s">
        <v>222</v>
      </c>
      <c r="R4675" s="8" t="s">
        <v>223</v>
      </c>
    </row>
    <row r="4676" spans="1:18" ht="60" customHeight="1" x14ac:dyDescent="0.25">
      <c r="A4676" s="8" t="s">
        <v>4445</v>
      </c>
      <c r="B4676" s="11">
        <v>335.09</v>
      </c>
      <c r="C4676" s="8" t="s">
        <v>4435</v>
      </c>
      <c r="D4676" s="8" t="s">
        <v>4436</v>
      </c>
      <c r="E4676" s="8">
        <v>7853</v>
      </c>
      <c r="F4676" s="9">
        <v>44644</v>
      </c>
      <c r="G4676" s="9">
        <v>44645</v>
      </c>
      <c r="H4676" s="8">
        <v>60</v>
      </c>
      <c r="I4676" s="9">
        <f>G4676+60</f>
        <v>44705</v>
      </c>
      <c r="J4676" s="9">
        <v>44694</v>
      </c>
      <c r="K4676" s="8">
        <f>J4676-I4676</f>
        <v>-11</v>
      </c>
      <c r="L4676" s="10">
        <v>322.2</v>
      </c>
      <c r="M4676" s="8">
        <v>12.89</v>
      </c>
      <c r="N4676" s="10">
        <f>L4676*K4676</f>
        <v>-3544.2</v>
      </c>
      <c r="O4676" s="8" t="s">
        <v>139</v>
      </c>
      <c r="P4676" s="8" t="s">
        <v>140</v>
      </c>
      <c r="Q4676" s="8" t="s">
        <v>141</v>
      </c>
      <c r="R4676" s="8" t="s">
        <v>142</v>
      </c>
    </row>
    <row r="4677" spans="1:18" ht="60" customHeight="1" x14ac:dyDescent="0.25">
      <c r="A4677" s="8" t="s">
        <v>4446</v>
      </c>
      <c r="B4677" s="11">
        <v>174.05</v>
      </c>
      <c r="C4677" s="8" t="s">
        <v>4435</v>
      </c>
      <c r="D4677" s="8" t="s">
        <v>4436</v>
      </c>
      <c r="E4677" s="8">
        <v>8151</v>
      </c>
      <c r="F4677" s="9">
        <v>44647</v>
      </c>
      <c r="G4677" s="9">
        <v>44649</v>
      </c>
      <c r="H4677" s="8">
        <v>60</v>
      </c>
      <c r="I4677" s="9">
        <f>G4677+60</f>
        <v>44709</v>
      </c>
      <c r="J4677" s="9">
        <v>44705</v>
      </c>
      <c r="K4677" s="8">
        <f>J4677-I4677</f>
        <v>-4</v>
      </c>
      <c r="L4677" s="10">
        <v>108</v>
      </c>
      <c r="M4677" s="8">
        <v>4.32</v>
      </c>
      <c r="N4677" s="10">
        <f>L4677*K4677</f>
        <v>-432</v>
      </c>
      <c r="O4677" s="8" t="s">
        <v>139</v>
      </c>
      <c r="P4677" s="8" t="s">
        <v>140</v>
      </c>
      <c r="Q4677" s="8" t="s">
        <v>141</v>
      </c>
      <c r="R4677" s="8" t="s">
        <v>142</v>
      </c>
    </row>
    <row r="4678" spans="1:18" ht="60" customHeight="1" x14ac:dyDescent="0.25">
      <c r="A4678" s="8" t="s">
        <v>4446</v>
      </c>
      <c r="B4678" s="11">
        <v>174.05</v>
      </c>
      <c r="C4678" s="8" t="s">
        <v>4435</v>
      </c>
      <c r="D4678" s="8" t="s">
        <v>4436</v>
      </c>
      <c r="E4678" s="8">
        <v>8151</v>
      </c>
      <c r="F4678" s="9">
        <v>44647</v>
      </c>
      <c r="G4678" s="9">
        <v>44649</v>
      </c>
      <c r="H4678" s="8">
        <v>60</v>
      </c>
      <c r="I4678" s="9">
        <f>G4678+60</f>
        <v>44709</v>
      </c>
      <c r="J4678" s="9">
        <v>44705</v>
      </c>
      <c r="K4678" s="8">
        <f>J4678-I4678</f>
        <v>-4</v>
      </c>
      <c r="L4678" s="10">
        <v>21.86</v>
      </c>
      <c r="M4678" s="8">
        <v>0.87</v>
      </c>
      <c r="N4678" s="10">
        <f>L4678*K4678</f>
        <v>-87.44</v>
      </c>
      <c r="O4678" s="8" t="s">
        <v>139</v>
      </c>
      <c r="P4678" s="8" t="s">
        <v>140</v>
      </c>
      <c r="Q4678" s="8" t="s">
        <v>141</v>
      </c>
      <c r="R4678" s="8" t="s">
        <v>142</v>
      </c>
    </row>
    <row r="4679" spans="1:18" ht="60" customHeight="1" x14ac:dyDescent="0.25">
      <c r="A4679" s="8" t="s">
        <v>4446</v>
      </c>
      <c r="B4679" s="11">
        <v>174.05</v>
      </c>
      <c r="C4679" s="8" t="s">
        <v>4435</v>
      </c>
      <c r="D4679" s="8" t="s">
        <v>4436</v>
      </c>
      <c r="E4679" s="8">
        <v>8151</v>
      </c>
      <c r="F4679" s="9">
        <v>44647</v>
      </c>
      <c r="G4679" s="9">
        <v>44649</v>
      </c>
      <c r="H4679" s="8">
        <v>60</v>
      </c>
      <c r="I4679" s="9">
        <f>G4679+60</f>
        <v>44709</v>
      </c>
      <c r="J4679" s="9">
        <v>44705</v>
      </c>
      <c r="K4679" s="8">
        <f>J4679-I4679</f>
        <v>-4</v>
      </c>
      <c r="L4679" s="10">
        <v>37.5</v>
      </c>
      <c r="M4679" s="8">
        <v>1.5</v>
      </c>
      <c r="N4679" s="10">
        <f>L4679*K4679</f>
        <v>-150</v>
      </c>
      <c r="O4679" s="8" t="s">
        <v>139</v>
      </c>
      <c r="P4679" s="8" t="s">
        <v>140</v>
      </c>
      <c r="Q4679" s="8" t="s">
        <v>141</v>
      </c>
      <c r="R4679" s="8" t="s">
        <v>142</v>
      </c>
    </row>
    <row r="4680" spans="1:18" ht="60" customHeight="1" x14ac:dyDescent="0.25">
      <c r="A4680" s="8" t="s">
        <v>4447</v>
      </c>
      <c r="B4680" s="11">
        <v>196.56</v>
      </c>
      <c r="C4680" s="8" t="s">
        <v>4435</v>
      </c>
      <c r="D4680" s="8" t="s">
        <v>4436</v>
      </c>
      <c r="E4680" s="8">
        <v>8151</v>
      </c>
      <c r="F4680" s="9">
        <v>44652</v>
      </c>
      <c r="G4680" s="9">
        <v>44659</v>
      </c>
      <c r="H4680" s="8">
        <v>60</v>
      </c>
      <c r="I4680" s="9">
        <f>G4680+60</f>
        <v>44719</v>
      </c>
      <c r="J4680" s="9">
        <v>44705</v>
      </c>
      <c r="K4680" s="8">
        <f>J4680-I4680</f>
        <v>-14</v>
      </c>
      <c r="L4680" s="10">
        <v>189</v>
      </c>
      <c r="M4680" s="8">
        <v>7.56</v>
      </c>
      <c r="N4680" s="10">
        <f>L4680*K4680</f>
        <v>-2646</v>
      </c>
      <c r="O4680" s="8" t="s">
        <v>139</v>
      </c>
      <c r="P4680" s="8" t="s">
        <v>140</v>
      </c>
      <c r="Q4680" s="8" t="s">
        <v>141</v>
      </c>
      <c r="R4680" s="8" t="s">
        <v>142</v>
      </c>
    </row>
    <row r="4681" spans="1:18" ht="60" customHeight="1" x14ac:dyDescent="0.25">
      <c r="A4681" s="8" t="s">
        <v>4448</v>
      </c>
      <c r="B4681" s="11">
        <v>336.96</v>
      </c>
      <c r="C4681" s="8" t="s">
        <v>4435</v>
      </c>
      <c r="D4681" s="8" t="s">
        <v>4436</v>
      </c>
      <c r="E4681" s="8">
        <v>7853</v>
      </c>
      <c r="F4681" s="9">
        <v>44658</v>
      </c>
      <c r="G4681" s="9">
        <v>44662</v>
      </c>
      <c r="H4681" s="8">
        <v>60</v>
      </c>
      <c r="I4681" s="9">
        <f>G4681+60</f>
        <v>44722</v>
      </c>
      <c r="J4681" s="9">
        <v>44694</v>
      </c>
      <c r="K4681" s="8">
        <f>J4681-I4681</f>
        <v>-28</v>
      </c>
      <c r="L4681" s="10">
        <v>324</v>
      </c>
      <c r="M4681" s="8">
        <v>12.96</v>
      </c>
      <c r="N4681" s="10">
        <f>L4681*K4681</f>
        <v>-9072</v>
      </c>
      <c r="O4681" s="8" t="s">
        <v>139</v>
      </c>
      <c r="P4681" s="8" t="s">
        <v>140</v>
      </c>
      <c r="Q4681" s="8" t="s">
        <v>141</v>
      </c>
      <c r="R4681" s="8" t="s">
        <v>142</v>
      </c>
    </row>
    <row r="4682" spans="1:18" ht="60" customHeight="1" x14ac:dyDescent="0.25">
      <c r="A4682" s="8" t="s">
        <v>4449</v>
      </c>
      <c r="B4682" s="11">
        <v>522.16</v>
      </c>
      <c r="C4682" s="8" t="s">
        <v>4435</v>
      </c>
      <c r="D4682" s="8" t="s">
        <v>4436</v>
      </c>
      <c r="E4682" s="8">
        <v>8151</v>
      </c>
      <c r="F4682" s="9">
        <v>44659</v>
      </c>
      <c r="G4682" s="9">
        <v>44663</v>
      </c>
      <c r="H4682" s="8">
        <v>60</v>
      </c>
      <c r="I4682" s="9">
        <f>G4682+60</f>
        <v>44723</v>
      </c>
      <c r="J4682" s="9">
        <v>44705</v>
      </c>
      <c r="K4682" s="8">
        <f>J4682-I4682</f>
        <v>-18</v>
      </c>
      <c r="L4682" s="10">
        <v>324</v>
      </c>
      <c r="M4682" s="8">
        <v>12.96</v>
      </c>
      <c r="N4682" s="10">
        <f>L4682*K4682</f>
        <v>-5832</v>
      </c>
      <c r="O4682" s="8" t="s">
        <v>139</v>
      </c>
      <c r="P4682" s="8" t="s">
        <v>140</v>
      </c>
      <c r="Q4682" s="8" t="s">
        <v>141</v>
      </c>
      <c r="R4682" s="8" t="s">
        <v>142</v>
      </c>
    </row>
    <row r="4683" spans="1:18" ht="60" customHeight="1" x14ac:dyDescent="0.25">
      <c r="A4683" s="8" t="s">
        <v>4449</v>
      </c>
      <c r="B4683" s="11">
        <v>522.16</v>
      </c>
      <c r="C4683" s="8" t="s">
        <v>4435</v>
      </c>
      <c r="D4683" s="8" t="s">
        <v>4436</v>
      </c>
      <c r="E4683" s="8">
        <v>8151</v>
      </c>
      <c r="F4683" s="9">
        <v>44659</v>
      </c>
      <c r="G4683" s="9">
        <v>44663</v>
      </c>
      <c r="H4683" s="8">
        <v>60</v>
      </c>
      <c r="I4683" s="9">
        <f>G4683+60</f>
        <v>44723</v>
      </c>
      <c r="J4683" s="9">
        <v>44705</v>
      </c>
      <c r="K4683" s="8">
        <f>J4683-I4683</f>
        <v>-18</v>
      </c>
      <c r="L4683" s="10">
        <v>65.58</v>
      </c>
      <c r="M4683" s="8">
        <v>2.62</v>
      </c>
      <c r="N4683" s="10">
        <f>L4683*K4683</f>
        <v>-1180.44</v>
      </c>
      <c r="O4683" s="8" t="s">
        <v>139</v>
      </c>
      <c r="P4683" s="8" t="s">
        <v>140</v>
      </c>
      <c r="Q4683" s="8" t="s">
        <v>141</v>
      </c>
      <c r="R4683" s="8" t="s">
        <v>142</v>
      </c>
    </row>
    <row r="4684" spans="1:18" ht="60" customHeight="1" x14ac:dyDescent="0.25">
      <c r="A4684" s="8" t="s">
        <v>4449</v>
      </c>
      <c r="B4684" s="11">
        <v>522.16</v>
      </c>
      <c r="C4684" s="8" t="s">
        <v>4435</v>
      </c>
      <c r="D4684" s="8" t="s">
        <v>4436</v>
      </c>
      <c r="E4684" s="8">
        <v>8151</v>
      </c>
      <c r="F4684" s="9">
        <v>44659</v>
      </c>
      <c r="G4684" s="9">
        <v>44663</v>
      </c>
      <c r="H4684" s="8">
        <v>60</v>
      </c>
      <c r="I4684" s="9">
        <f>G4684+60</f>
        <v>44723</v>
      </c>
      <c r="J4684" s="9">
        <v>44705</v>
      </c>
      <c r="K4684" s="8">
        <f>J4684-I4684</f>
        <v>-18</v>
      </c>
      <c r="L4684" s="10">
        <v>112.5</v>
      </c>
      <c r="M4684" s="8">
        <v>4.5</v>
      </c>
      <c r="N4684" s="10">
        <f>L4684*K4684</f>
        <v>-2025</v>
      </c>
      <c r="O4684" s="8" t="s">
        <v>139</v>
      </c>
      <c r="P4684" s="8" t="s">
        <v>140</v>
      </c>
      <c r="Q4684" s="8" t="s">
        <v>141</v>
      </c>
      <c r="R4684" s="8" t="s">
        <v>142</v>
      </c>
    </row>
    <row r="4685" spans="1:18" ht="60" customHeight="1" x14ac:dyDescent="0.25">
      <c r="A4685" s="8" t="s">
        <v>4450</v>
      </c>
      <c r="B4685" s="11">
        <v>1185.5999999999999</v>
      </c>
      <c r="C4685" s="8" t="s">
        <v>4435</v>
      </c>
      <c r="D4685" s="8" t="s">
        <v>4436</v>
      </c>
      <c r="E4685" s="8">
        <v>7437</v>
      </c>
      <c r="F4685" s="9">
        <v>44664</v>
      </c>
      <c r="G4685" s="9">
        <v>44668</v>
      </c>
      <c r="H4685" s="8">
        <v>60</v>
      </c>
      <c r="I4685" s="9">
        <f>G4685+60</f>
        <v>44728</v>
      </c>
      <c r="J4685" s="9">
        <v>44687</v>
      </c>
      <c r="K4685" s="8">
        <f>J4685-I4685</f>
        <v>-41</v>
      </c>
      <c r="L4685" s="10">
        <v>1140</v>
      </c>
      <c r="M4685" s="8">
        <v>45.6</v>
      </c>
      <c r="N4685" s="10">
        <f>L4685*K4685</f>
        <v>-46740</v>
      </c>
      <c r="O4685" s="8" t="s">
        <v>45</v>
      </c>
      <c r="P4685" s="8" t="s">
        <v>46</v>
      </c>
      <c r="Q4685" s="8" t="s">
        <v>222</v>
      </c>
      <c r="R4685" s="8" t="s">
        <v>223</v>
      </c>
    </row>
    <row r="4686" spans="1:18" ht="60" customHeight="1" x14ac:dyDescent="0.25">
      <c r="A4686" s="8" t="s">
        <v>4451</v>
      </c>
      <c r="B4686" s="11">
        <v>335.09</v>
      </c>
      <c r="C4686" s="8" t="s">
        <v>4435</v>
      </c>
      <c r="D4686" s="8" t="s">
        <v>4436</v>
      </c>
      <c r="E4686" s="8">
        <v>7984</v>
      </c>
      <c r="F4686" s="9">
        <v>44662</v>
      </c>
      <c r="G4686" s="9">
        <v>44668</v>
      </c>
      <c r="H4686" s="8">
        <v>60</v>
      </c>
      <c r="I4686" s="9">
        <f>G4686+60</f>
        <v>44728</v>
      </c>
      <c r="J4686" s="9">
        <v>44698</v>
      </c>
      <c r="K4686" s="8">
        <f>J4686-I4686</f>
        <v>-30</v>
      </c>
      <c r="L4686" s="10">
        <v>322.2</v>
      </c>
      <c r="M4686" s="8">
        <v>12.89</v>
      </c>
      <c r="N4686" s="10">
        <f>L4686*K4686</f>
        <v>-9666</v>
      </c>
      <c r="O4686" s="8" t="s">
        <v>139</v>
      </c>
      <c r="P4686" s="8" t="s">
        <v>140</v>
      </c>
      <c r="Q4686" s="8" t="s">
        <v>141</v>
      </c>
      <c r="R4686" s="8" t="s">
        <v>142</v>
      </c>
    </row>
    <row r="4687" spans="1:18" ht="60" customHeight="1" x14ac:dyDescent="0.25">
      <c r="A4687" s="8" t="s">
        <v>4452</v>
      </c>
      <c r="B4687" s="11">
        <v>590.28</v>
      </c>
      <c r="C4687" s="8" t="s">
        <v>4435</v>
      </c>
      <c r="D4687" s="8" t="s">
        <v>4436</v>
      </c>
      <c r="E4687" s="8">
        <v>7437</v>
      </c>
      <c r="F4687" s="9">
        <v>44665</v>
      </c>
      <c r="G4687" s="9">
        <v>44669</v>
      </c>
      <c r="H4687" s="8">
        <v>60</v>
      </c>
      <c r="I4687" s="9">
        <f>G4687+60</f>
        <v>44729</v>
      </c>
      <c r="J4687" s="9">
        <v>44687</v>
      </c>
      <c r="K4687" s="8">
        <f>J4687-I4687</f>
        <v>-42</v>
      </c>
      <c r="L4687" s="10">
        <v>483.84</v>
      </c>
      <c r="M4687" s="8">
        <v>106.44</v>
      </c>
      <c r="N4687" s="10">
        <f>L4687*K4687</f>
        <v>-20321.28</v>
      </c>
      <c r="O4687" s="8" t="s">
        <v>45</v>
      </c>
      <c r="P4687" s="8" t="s">
        <v>46</v>
      </c>
      <c r="Q4687" s="8" t="s">
        <v>222</v>
      </c>
      <c r="R4687" s="8" t="s">
        <v>223</v>
      </c>
    </row>
    <row r="4688" spans="1:18" ht="60" customHeight="1" x14ac:dyDescent="0.25">
      <c r="A4688" s="8" t="s">
        <v>4453</v>
      </c>
      <c r="B4688" s="11">
        <v>34.32</v>
      </c>
      <c r="C4688" s="8" t="s">
        <v>4435</v>
      </c>
      <c r="D4688" s="8" t="s">
        <v>4436</v>
      </c>
      <c r="E4688" s="8">
        <v>7853</v>
      </c>
      <c r="F4688" s="9">
        <v>44670</v>
      </c>
      <c r="G4688" s="9">
        <v>44671</v>
      </c>
      <c r="H4688" s="8">
        <v>60</v>
      </c>
      <c r="I4688" s="9">
        <f>G4688+60</f>
        <v>44731</v>
      </c>
      <c r="J4688" s="9">
        <v>44694</v>
      </c>
      <c r="K4688" s="8">
        <f>J4688-I4688</f>
        <v>-37</v>
      </c>
      <c r="L4688" s="10">
        <v>33</v>
      </c>
      <c r="M4688" s="8">
        <v>1.32</v>
      </c>
      <c r="N4688" s="10">
        <f>L4688*K4688</f>
        <v>-1221</v>
      </c>
      <c r="O4688" s="8" t="s">
        <v>139</v>
      </c>
      <c r="P4688" s="8" t="s">
        <v>140</v>
      </c>
      <c r="Q4688" s="8" t="s">
        <v>141</v>
      </c>
      <c r="R4688" s="8" t="s">
        <v>142</v>
      </c>
    </row>
    <row r="4689" spans="1:18" ht="60" customHeight="1" x14ac:dyDescent="0.25">
      <c r="A4689" s="8" t="s">
        <v>4454</v>
      </c>
      <c r="B4689" s="11">
        <v>592.79999999999995</v>
      </c>
      <c r="C4689" s="8" t="s">
        <v>4435</v>
      </c>
      <c r="D4689" s="8" t="s">
        <v>4436</v>
      </c>
      <c r="E4689" s="8">
        <v>8254</v>
      </c>
      <c r="F4689" s="9">
        <v>44671</v>
      </c>
      <c r="G4689" s="9">
        <v>44672</v>
      </c>
      <c r="H4689" s="8">
        <v>60</v>
      </c>
      <c r="I4689" s="9">
        <f>G4689+60</f>
        <v>44732</v>
      </c>
      <c r="J4689" s="9">
        <v>44705</v>
      </c>
      <c r="K4689" s="8">
        <f>J4689-I4689</f>
        <v>-27</v>
      </c>
      <c r="L4689" s="10">
        <v>570</v>
      </c>
      <c r="M4689" s="8">
        <v>22.8</v>
      </c>
      <c r="N4689" s="10">
        <f>L4689*K4689</f>
        <v>-15390</v>
      </c>
      <c r="O4689" s="8" t="s">
        <v>45</v>
      </c>
      <c r="P4689" s="8" t="s">
        <v>46</v>
      </c>
      <c r="Q4689" s="8" t="s">
        <v>222</v>
      </c>
      <c r="R4689" s="8" t="s">
        <v>223</v>
      </c>
    </row>
    <row r="4690" spans="1:18" ht="60" customHeight="1" x14ac:dyDescent="0.25">
      <c r="A4690" s="8" t="s">
        <v>4455</v>
      </c>
      <c r="B4690" s="11">
        <v>491.9</v>
      </c>
      <c r="C4690" s="8" t="s">
        <v>4435</v>
      </c>
      <c r="D4690" s="8" t="s">
        <v>4436</v>
      </c>
      <c r="E4690" s="8">
        <v>8608</v>
      </c>
      <c r="F4690" s="9">
        <v>44680</v>
      </c>
      <c r="G4690" s="9">
        <v>44706</v>
      </c>
      <c r="H4690" s="8">
        <v>60</v>
      </c>
      <c r="I4690" s="9">
        <f>G4690+60</f>
        <v>44766</v>
      </c>
      <c r="J4690" s="9">
        <v>44712</v>
      </c>
      <c r="K4690" s="8">
        <f>J4690-I4690</f>
        <v>-54</v>
      </c>
      <c r="L4690" s="10">
        <v>403.2</v>
      </c>
      <c r="M4690" s="8">
        <v>88.7</v>
      </c>
      <c r="N4690" s="10">
        <f>L4690*K4690</f>
        <v>-21772.799999999999</v>
      </c>
      <c r="O4690" s="8" t="s">
        <v>45</v>
      </c>
      <c r="P4690" s="8" t="s">
        <v>46</v>
      </c>
      <c r="Q4690" s="8" t="s">
        <v>222</v>
      </c>
      <c r="R4690" s="8" t="s">
        <v>223</v>
      </c>
    </row>
    <row r="4691" spans="1:18" ht="60" customHeight="1" x14ac:dyDescent="0.25">
      <c r="A4691" s="8" t="s">
        <v>4456</v>
      </c>
      <c r="B4691" s="11">
        <v>591.02</v>
      </c>
      <c r="C4691" s="8" t="s">
        <v>4435</v>
      </c>
      <c r="D4691" s="8" t="s">
        <v>4436</v>
      </c>
      <c r="E4691" s="8">
        <v>8113</v>
      </c>
      <c r="F4691" s="9">
        <v>44692</v>
      </c>
      <c r="G4691" s="9">
        <v>44695</v>
      </c>
      <c r="H4691" s="8">
        <v>60</v>
      </c>
      <c r="I4691" s="9">
        <f>G4691+60</f>
        <v>44755</v>
      </c>
      <c r="J4691" s="9">
        <v>44704</v>
      </c>
      <c r="K4691" s="8">
        <f>J4691-I4691</f>
        <v>-51</v>
      </c>
      <c r="L4691" s="10">
        <v>283.5</v>
      </c>
      <c r="M4691" s="8">
        <v>11.34</v>
      </c>
      <c r="N4691" s="10">
        <f>L4691*K4691</f>
        <v>-14458.5</v>
      </c>
      <c r="O4691" s="8" t="s">
        <v>139</v>
      </c>
      <c r="P4691" s="8" t="s">
        <v>140</v>
      </c>
      <c r="Q4691" s="8" t="s">
        <v>141</v>
      </c>
      <c r="R4691" s="8" t="s">
        <v>142</v>
      </c>
    </row>
    <row r="4692" spans="1:18" ht="60" customHeight="1" x14ac:dyDescent="0.25">
      <c r="A4692" s="8" t="s">
        <v>4456</v>
      </c>
      <c r="B4692" s="11">
        <v>591.02</v>
      </c>
      <c r="C4692" s="8" t="s">
        <v>4435</v>
      </c>
      <c r="D4692" s="8" t="s">
        <v>4436</v>
      </c>
      <c r="E4692" s="8">
        <v>8113</v>
      </c>
      <c r="F4692" s="9">
        <v>44692</v>
      </c>
      <c r="G4692" s="9">
        <v>44695</v>
      </c>
      <c r="H4692" s="8">
        <v>60</v>
      </c>
      <c r="I4692" s="9">
        <f>G4692+60</f>
        <v>44755</v>
      </c>
      <c r="J4692" s="9">
        <v>44704</v>
      </c>
      <c r="K4692" s="8">
        <f>J4692-I4692</f>
        <v>-51</v>
      </c>
      <c r="L4692" s="10">
        <v>252</v>
      </c>
      <c r="M4692" s="8">
        <v>10.08</v>
      </c>
      <c r="N4692" s="10">
        <f>L4692*K4692</f>
        <v>-12852</v>
      </c>
      <c r="O4692" s="8" t="s">
        <v>139</v>
      </c>
      <c r="P4692" s="8" t="s">
        <v>140</v>
      </c>
      <c r="Q4692" s="8" t="s">
        <v>141</v>
      </c>
      <c r="R4692" s="8" t="s">
        <v>142</v>
      </c>
    </row>
    <row r="4693" spans="1:18" ht="60" customHeight="1" x14ac:dyDescent="0.25">
      <c r="A4693" s="8" t="s">
        <v>4456</v>
      </c>
      <c r="B4693" s="11">
        <v>591.02</v>
      </c>
      <c r="C4693" s="8" t="s">
        <v>4435</v>
      </c>
      <c r="D4693" s="8" t="s">
        <v>4436</v>
      </c>
      <c r="E4693" s="8">
        <v>8113</v>
      </c>
      <c r="F4693" s="9">
        <v>44692</v>
      </c>
      <c r="G4693" s="9">
        <v>44695</v>
      </c>
      <c r="H4693" s="8">
        <v>60</v>
      </c>
      <c r="I4693" s="9">
        <f>G4693+60</f>
        <v>44755</v>
      </c>
      <c r="J4693" s="9">
        <v>44704</v>
      </c>
      <c r="K4693" s="8">
        <f>J4693-I4693</f>
        <v>-51</v>
      </c>
      <c r="L4693" s="10">
        <v>32.79</v>
      </c>
      <c r="M4693" s="8">
        <v>1.31</v>
      </c>
      <c r="N4693" s="10">
        <f>L4693*K4693</f>
        <v>-1672.29</v>
      </c>
      <c r="O4693" s="8" t="s">
        <v>139</v>
      </c>
      <c r="P4693" s="8" t="s">
        <v>140</v>
      </c>
      <c r="Q4693" s="8" t="s">
        <v>141</v>
      </c>
      <c r="R4693" s="8" t="s">
        <v>142</v>
      </c>
    </row>
    <row r="4694" spans="1:18" ht="60" customHeight="1" x14ac:dyDescent="0.25">
      <c r="A4694" s="8" t="s">
        <v>4457</v>
      </c>
      <c r="B4694" s="11">
        <v>696.8</v>
      </c>
      <c r="C4694" s="8" t="s">
        <v>4435</v>
      </c>
      <c r="D4694" s="8" t="s">
        <v>4436</v>
      </c>
      <c r="E4694" s="8">
        <v>8608</v>
      </c>
      <c r="F4694" s="9">
        <v>44698</v>
      </c>
      <c r="G4694" s="9">
        <v>44706</v>
      </c>
      <c r="H4694" s="8">
        <v>60</v>
      </c>
      <c r="I4694" s="9">
        <f>G4694+60</f>
        <v>44766</v>
      </c>
      <c r="J4694" s="9">
        <v>44712</v>
      </c>
      <c r="K4694" s="8">
        <f>J4694-I4694</f>
        <v>-54</v>
      </c>
      <c r="L4694" s="10">
        <v>670</v>
      </c>
      <c r="M4694" s="8">
        <v>26.8</v>
      </c>
      <c r="N4694" s="10">
        <f>L4694*K4694</f>
        <v>-36180</v>
      </c>
      <c r="O4694" s="8" t="s">
        <v>45</v>
      </c>
      <c r="P4694" s="8" t="s">
        <v>46</v>
      </c>
      <c r="Q4694" s="8" t="s">
        <v>222</v>
      </c>
      <c r="R4694" s="8" t="s">
        <v>223</v>
      </c>
    </row>
    <row r="4695" spans="1:18" ht="60" customHeight="1" x14ac:dyDescent="0.25">
      <c r="A4695" s="8" t="s">
        <v>4458</v>
      </c>
      <c r="B4695" s="11">
        <v>498.16</v>
      </c>
      <c r="C4695" s="8" t="s">
        <v>4297</v>
      </c>
      <c r="D4695" s="8" t="s">
        <v>4298</v>
      </c>
      <c r="E4695" s="8">
        <v>7641</v>
      </c>
      <c r="F4695" s="9">
        <v>44650</v>
      </c>
      <c r="G4695" s="9">
        <v>44651</v>
      </c>
      <c r="H4695" s="8">
        <v>60</v>
      </c>
      <c r="I4695" s="9">
        <f>G4695+60</f>
        <v>44711</v>
      </c>
      <c r="J4695" s="9">
        <v>44691</v>
      </c>
      <c r="K4695" s="8">
        <f>J4695-I4695</f>
        <v>-20</v>
      </c>
      <c r="L4695" s="10">
        <v>479</v>
      </c>
      <c r="M4695" s="8">
        <v>19.16</v>
      </c>
      <c r="N4695" s="10">
        <f>L4695*K4695</f>
        <v>-9580</v>
      </c>
      <c r="O4695" s="8" t="s">
        <v>259</v>
      </c>
      <c r="P4695" s="8" t="s">
        <v>260</v>
      </c>
      <c r="Q4695" s="8" t="s">
        <v>261</v>
      </c>
      <c r="R4695" s="8" t="s">
        <v>262</v>
      </c>
    </row>
    <row r="4696" spans="1:18" ht="45" customHeight="1" x14ac:dyDescent="0.25">
      <c r="A4696" s="8" t="s">
        <v>4459</v>
      </c>
      <c r="B4696" s="11">
        <v>0.02</v>
      </c>
      <c r="C4696" s="8" t="s">
        <v>4460</v>
      </c>
      <c r="D4696" s="8" t="s">
        <v>4461</v>
      </c>
      <c r="E4696" s="8">
        <v>10212</v>
      </c>
      <c r="F4696" s="9">
        <v>44315</v>
      </c>
      <c r="G4696" s="9">
        <v>44317</v>
      </c>
      <c r="H4696" s="8">
        <v>60</v>
      </c>
      <c r="I4696" s="9">
        <f>G4696+60</f>
        <v>44377</v>
      </c>
      <c r="J4696" s="9">
        <v>44733</v>
      </c>
      <c r="K4696" s="8">
        <f>J4696-I4696</f>
        <v>356</v>
      </c>
      <c r="L4696" s="10">
        <v>0.02</v>
      </c>
      <c r="M4696" s="8">
        <v>0</v>
      </c>
      <c r="N4696" s="10">
        <f>L4696*K4696</f>
        <v>7.12</v>
      </c>
      <c r="O4696" s="8" t="s">
        <v>59</v>
      </c>
      <c r="P4696" s="8" t="s">
        <v>60</v>
      </c>
      <c r="Q4696" s="8" t="s">
        <v>61</v>
      </c>
      <c r="R4696" s="8" t="s">
        <v>62</v>
      </c>
    </row>
    <row r="4697" spans="1:18" ht="60" customHeight="1" x14ac:dyDescent="0.25">
      <c r="A4697" s="8" t="s">
        <v>4462</v>
      </c>
      <c r="B4697" s="11">
        <v>498.16</v>
      </c>
      <c r="C4697" s="8" t="s">
        <v>4297</v>
      </c>
      <c r="D4697" s="8" t="s">
        <v>4298</v>
      </c>
      <c r="E4697" s="8">
        <v>7641</v>
      </c>
      <c r="F4697" s="9">
        <v>44650</v>
      </c>
      <c r="G4697" s="9">
        <v>44651</v>
      </c>
      <c r="H4697" s="8">
        <v>60</v>
      </c>
      <c r="I4697" s="9">
        <f>G4697+60</f>
        <v>44711</v>
      </c>
      <c r="J4697" s="9">
        <v>44691</v>
      </c>
      <c r="K4697" s="8">
        <f>J4697-I4697</f>
        <v>-20</v>
      </c>
      <c r="L4697" s="10">
        <v>479</v>
      </c>
      <c r="M4697" s="8">
        <v>19.16</v>
      </c>
      <c r="N4697" s="10">
        <f>L4697*K4697</f>
        <v>-9580</v>
      </c>
      <c r="O4697" s="8" t="s">
        <v>259</v>
      </c>
      <c r="P4697" s="8" t="s">
        <v>260</v>
      </c>
      <c r="Q4697" s="8" t="s">
        <v>261</v>
      </c>
      <c r="R4697" s="8" t="s">
        <v>262</v>
      </c>
    </row>
    <row r="4698" spans="1:18" ht="60" customHeight="1" x14ac:dyDescent="0.25">
      <c r="A4698" s="8" t="s">
        <v>4463</v>
      </c>
      <c r="B4698" s="11">
        <v>498.16</v>
      </c>
      <c r="C4698" s="8" t="s">
        <v>4297</v>
      </c>
      <c r="D4698" s="8" t="s">
        <v>4298</v>
      </c>
      <c r="E4698" s="8">
        <v>7641</v>
      </c>
      <c r="F4698" s="9">
        <v>44650</v>
      </c>
      <c r="G4698" s="9">
        <v>44651</v>
      </c>
      <c r="H4698" s="8">
        <v>60</v>
      </c>
      <c r="I4698" s="9">
        <f>G4698+60</f>
        <v>44711</v>
      </c>
      <c r="J4698" s="9">
        <v>44691</v>
      </c>
      <c r="K4698" s="8">
        <f>J4698-I4698</f>
        <v>-20</v>
      </c>
      <c r="L4698" s="10">
        <v>479</v>
      </c>
      <c r="M4698" s="8">
        <v>19.16</v>
      </c>
      <c r="N4698" s="10">
        <f>L4698*K4698</f>
        <v>-9580</v>
      </c>
      <c r="O4698" s="8" t="s">
        <v>259</v>
      </c>
      <c r="P4698" s="8" t="s">
        <v>260</v>
      </c>
      <c r="Q4698" s="8" t="s">
        <v>261</v>
      </c>
      <c r="R4698" s="8" t="s">
        <v>262</v>
      </c>
    </row>
    <row r="4699" spans="1:18" ht="60" customHeight="1" x14ac:dyDescent="0.25">
      <c r="A4699" s="8" t="s">
        <v>4464</v>
      </c>
      <c r="B4699" s="11">
        <v>1867.32</v>
      </c>
      <c r="C4699" s="8" t="s">
        <v>1984</v>
      </c>
      <c r="D4699" s="8" t="s">
        <v>1985</v>
      </c>
      <c r="E4699" s="8">
        <v>7372</v>
      </c>
      <c r="F4699" s="9">
        <v>44666</v>
      </c>
      <c r="G4699" s="9">
        <v>44670</v>
      </c>
      <c r="H4699" s="8">
        <v>60</v>
      </c>
      <c r="I4699" s="9">
        <f>G4699+60</f>
        <v>44730</v>
      </c>
      <c r="J4699" s="9">
        <v>44686</v>
      </c>
      <c r="K4699" s="8">
        <f>J4699-I4699</f>
        <v>-44</v>
      </c>
      <c r="L4699" s="10">
        <v>1795.5</v>
      </c>
      <c r="M4699" s="8">
        <v>71.819999999999993</v>
      </c>
      <c r="N4699" s="10">
        <f>L4699*K4699</f>
        <v>-79002</v>
      </c>
      <c r="O4699" s="8" t="s">
        <v>259</v>
      </c>
      <c r="P4699" s="8" t="s">
        <v>260</v>
      </c>
      <c r="Q4699" s="8" t="s">
        <v>261</v>
      </c>
      <c r="R4699" s="8" t="s">
        <v>262</v>
      </c>
    </row>
    <row r="4700" spans="1:18" ht="60" customHeight="1" x14ac:dyDescent="0.25">
      <c r="A4700" s="8" t="s">
        <v>4465</v>
      </c>
      <c r="B4700" s="11">
        <v>498.16</v>
      </c>
      <c r="C4700" s="8" t="s">
        <v>4297</v>
      </c>
      <c r="D4700" s="8" t="s">
        <v>4298</v>
      </c>
      <c r="E4700" s="8">
        <v>7641</v>
      </c>
      <c r="F4700" s="9">
        <v>44650</v>
      </c>
      <c r="G4700" s="9">
        <v>44651</v>
      </c>
      <c r="H4700" s="8">
        <v>60</v>
      </c>
      <c r="I4700" s="9">
        <f>G4700+60</f>
        <v>44711</v>
      </c>
      <c r="J4700" s="9">
        <v>44691</v>
      </c>
      <c r="K4700" s="8">
        <f>J4700-I4700</f>
        <v>-20</v>
      </c>
      <c r="L4700" s="10">
        <v>479</v>
      </c>
      <c r="M4700" s="8">
        <v>19.16</v>
      </c>
      <c r="N4700" s="10">
        <f>L4700*K4700</f>
        <v>-9580</v>
      </c>
      <c r="O4700" s="8" t="s">
        <v>259</v>
      </c>
      <c r="P4700" s="8" t="s">
        <v>260</v>
      </c>
      <c r="Q4700" s="8" t="s">
        <v>261</v>
      </c>
      <c r="R4700" s="8" t="s">
        <v>262</v>
      </c>
    </row>
    <row r="4701" spans="1:18" ht="60" customHeight="1" x14ac:dyDescent="0.25">
      <c r="A4701" s="8" t="s">
        <v>4466</v>
      </c>
      <c r="B4701" s="11">
        <v>79.2</v>
      </c>
      <c r="C4701" s="8" t="s">
        <v>2036</v>
      </c>
      <c r="D4701" s="8" t="s">
        <v>2037</v>
      </c>
      <c r="E4701" s="8">
        <v>9736</v>
      </c>
      <c r="F4701" s="9">
        <v>44712</v>
      </c>
      <c r="G4701" s="9">
        <v>44714</v>
      </c>
      <c r="H4701" s="8">
        <v>60</v>
      </c>
      <c r="I4701" s="9">
        <f>G4701+60</f>
        <v>44774</v>
      </c>
      <c r="J4701" s="9">
        <v>44725</v>
      </c>
      <c r="K4701" s="8">
        <f>J4701-I4701</f>
        <v>-49</v>
      </c>
      <c r="L4701" s="10">
        <v>72</v>
      </c>
      <c r="M4701" s="8">
        <v>7.2</v>
      </c>
      <c r="N4701" s="10">
        <f>L4701*K4701</f>
        <v>-3528</v>
      </c>
      <c r="O4701" s="8" t="s">
        <v>59</v>
      </c>
      <c r="P4701" s="8" t="s">
        <v>60</v>
      </c>
      <c r="Q4701" s="8" t="s">
        <v>61</v>
      </c>
      <c r="R4701" s="8" t="s">
        <v>62</v>
      </c>
    </row>
    <row r="4702" spans="1:18" ht="60" customHeight="1" x14ac:dyDescent="0.25">
      <c r="A4702" s="8" t="s">
        <v>4467</v>
      </c>
      <c r="B4702" s="11">
        <v>7631.92</v>
      </c>
      <c r="C4702" s="8" t="s">
        <v>4468</v>
      </c>
      <c r="D4702" s="8" t="s">
        <v>4469</v>
      </c>
      <c r="E4702" s="8">
        <v>7943</v>
      </c>
      <c r="F4702" s="9">
        <v>44550</v>
      </c>
      <c r="G4702" s="9">
        <v>44648</v>
      </c>
      <c r="H4702" s="8">
        <v>60</v>
      </c>
      <c r="I4702" s="9">
        <f>G4702+60</f>
        <v>44708</v>
      </c>
      <c r="J4702" s="9">
        <v>44697</v>
      </c>
      <c r="K4702" s="8">
        <f>J4702-I4702</f>
        <v>-11</v>
      </c>
      <c r="L4702" s="10">
        <v>6255.67</v>
      </c>
      <c r="M4702" s="8">
        <v>1376.25</v>
      </c>
      <c r="N4702" s="10">
        <f>L4702*K4702</f>
        <v>-68812.37</v>
      </c>
      <c r="O4702" s="8" t="s">
        <v>155</v>
      </c>
      <c r="P4702" s="8" t="s">
        <v>156</v>
      </c>
      <c r="Q4702" s="8" t="s">
        <v>157</v>
      </c>
      <c r="R4702" s="8" t="s">
        <v>156</v>
      </c>
    </row>
    <row r="4703" spans="1:18" ht="60" customHeight="1" x14ac:dyDescent="0.25">
      <c r="A4703" s="8" t="s">
        <v>4470</v>
      </c>
      <c r="B4703" s="11">
        <v>920.4</v>
      </c>
      <c r="C4703" s="8" t="s">
        <v>4471</v>
      </c>
      <c r="D4703" s="8" t="s">
        <v>4472</v>
      </c>
      <c r="E4703" s="8">
        <v>10269</v>
      </c>
      <c r="F4703" s="9">
        <v>44615</v>
      </c>
      <c r="G4703" s="9">
        <v>44616</v>
      </c>
      <c r="H4703" s="8">
        <v>60</v>
      </c>
      <c r="I4703" s="9">
        <f>G4703+60</f>
        <v>44676</v>
      </c>
      <c r="J4703" s="9">
        <v>44734</v>
      </c>
      <c r="K4703" s="8">
        <f>J4703-I4703</f>
        <v>58</v>
      </c>
      <c r="L4703" s="10">
        <v>885</v>
      </c>
      <c r="M4703" s="8">
        <v>35.4</v>
      </c>
      <c r="N4703" s="10">
        <f>L4703*K4703</f>
        <v>51330</v>
      </c>
      <c r="O4703" s="8" t="s">
        <v>45</v>
      </c>
      <c r="P4703" s="8" t="s">
        <v>46</v>
      </c>
      <c r="Q4703" s="8" t="s">
        <v>1574</v>
      </c>
      <c r="R4703" s="8" t="s">
        <v>1575</v>
      </c>
    </row>
    <row r="4704" spans="1:18" ht="60" customHeight="1" x14ac:dyDescent="0.25">
      <c r="A4704" s="8" t="s">
        <v>4473</v>
      </c>
      <c r="B4704" s="11">
        <v>99.92</v>
      </c>
      <c r="C4704" s="8" t="s">
        <v>1257</v>
      </c>
      <c r="D4704" s="8" t="s">
        <v>1258</v>
      </c>
      <c r="E4704" s="8">
        <v>6321</v>
      </c>
      <c r="F4704" s="9">
        <v>44617</v>
      </c>
      <c r="G4704" s="9">
        <v>44618</v>
      </c>
      <c r="H4704" s="8">
        <v>60</v>
      </c>
      <c r="I4704" s="9">
        <f>G4704+60</f>
        <v>44678</v>
      </c>
      <c r="J4704" s="9">
        <v>44672</v>
      </c>
      <c r="K4704" s="8">
        <f>J4704-I4704</f>
        <v>-6</v>
      </c>
      <c r="L4704" s="10">
        <v>55.24</v>
      </c>
      <c r="M4704" s="8">
        <v>5.52</v>
      </c>
      <c r="N4704" s="10">
        <f>L4704*K4704</f>
        <v>-331.44</v>
      </c>
      <c r="O4704" s="8" t="s">
        <v>59</v>
      </c>
      <c r="P4704" s="8" t="s">
        <v>60</v>
      </c>
      <c r="Q4704" s="8" t="s">
        <v>61</v>
      </c>
      <c r="R4704" s="8" t="s">
        <v>62</v>
      </c>
    </row>
    <row r="4705" spans="1:18" ht="60" customHeight="1" x14ac:dyDescent="0.25">
      <c r="A4705" s="8" t="s">
        <v>4473</v>
      </c>
      <c r="B4705" s="11">
        <v>99.92</v>
      </c>
      <c r="C4705" s="8" t="s">
        <v>1257</v>
      </c>
      <c r="D4705" s="8" t="s">
        <v>1258</v>
      </c>
      <c r="E4705" s="8">
        <v>6321</v>
      </c>
      <c r="F4705" s="9">
        <v>44617</v>
      </c>
      <c r="G4705" s="9">
        <v>44618</v>
      </c>
      <c r="H4705" s="8">
        <v>60</v>
      </c>
      <c r="I4705" s="9">
        <f>G4705+60</f>
        <v>44678</v>
      </c>
      <c r="J4705" s="9">
        <v>44672</v>
      </c>
      <c r="K4705" s="8">
        <f>J4705-I4705</f>
        <v>-6</v>
      </c>
      <c r="L4705" s="10">
        <v>35.6</v>
      </c>
      <c r="M4705" s="8">
        <v>3.56</v>
      </c>
      <c r="N4705" s="10">
        <f>L4705*K4705</f>
        <v>-213.60000000000002</v>
      </c>
      <c r="O4705" s="8" t="s">
        <v>59</v>
      </c>
      <c r="P4705" s="8" t="s">
        <v>60</v>
      </c>
      <c r="Q4705" s="8" t="s">
        <v>61</v>
      </c>
      <c r="R4705" s="8" t="s">
        <v>62</v>
      </c>
    </row>
    <row r="4706" spans="1:18" ht="60" customHeight="1" x14ac:dyDescent="0.25">
      <c r="A4706" s="8" t="s">
        <v>4474</v>
      </c>
      <c r="B4706" s="11">
        <v>360</v>
      </c>
      <c r="C4706" s="8" t="s">
        <v>3176</v>
      </c>
      <c r="D4706" s="8" t="s">
        <v>3177</v>
      </c>
      <c r="E4706" s="8">
        <v>7619</v>
      </c>
      <c r="F4706" s="9">
        <v>44648</v>
      </c>
      <c r="G4706" s="9">
        <v>44659</v>
      </c>
      <c r="H4706" s="8">
        <v>60</v>
      </c>
      <c r="I4706" s="9">
        <f>G4706+60</f>
        <v>44719</v>
      </c>
      <c r="J4706" s="9">
        <v>44690</v>
      </c>
      <c r="K4706" s="8">
        <f>J4706-I4706</f>
        <v>-29</v>
      </c>
      <c r="L4706" s="10">
        <v>327.27</v>
      </c>
      <c r="M4706" s="8">
        <v>32.729999999999997</v>
      </c>
      <c r="N4706" s="10">
        <f>L4706*K4706</f>
        <v>-9490.83</v>
      </c>
      <c r="O4706" s="8" t="s">
        <v>59</v>
      </c>
      <c r="P4706" s="8" t="s">
        <v>60</v>
      </c>
      <c r="Q4706" s="8" t="s">
        <v>61</v>
      </c>
      <c r="R4706" s="8" t="s">
        <v>62</v>
      </c>
    </row>
    <row r="4707" spans="1:18" ht="60" customHeight="1" x14ac:dyDescent="0.25">
      <c r="A4707" s="8" t="s">
        <v>4475</v>
      </c>
      <c r="B4707" s="11">
        <v>713.91</v>
      </c>
      <c r="C4707" s="8" t="s">
        <v>1743</v>
      </c>
      <c r="D4707" s="8" t="s">
        <v>1744</v>
      </c>
      <c r="E4707" s="8">
        <v>10236</v>
      </c>
      <c r="F4707" s="9">
        <v>44712</v>
      </c>
      <c r="G4707" s="9">
        <v>44724</v>
      </c>
      <c r="H4707" s="8">
        <v>60</v>
      </c>
      <c r="I4707" s="9">
        <f>G4707+60</f>
        <v>44784</v>
      </c>
      <c r="J4707" s="9">
        <v>44734</v>
      </c>
      <c r="K4707" s="8">
        <f>J4707-I4707</f>
        <v>-50</v>
      </c>
      <c r="L4707" s="10">
        <v>686.45</v>
      </c>
      <c r="M4707" s="8">
        <v>27.46</v>
      </c>
      <c r="N4707" s="10">
        <f>L4707*K4707</f>
        <v>-34322.5</v>
      </c>
      <c r="O4707" s="8" t="s">
        <v>139</v>
      </c>
      <c r="P4707" s="8" t="s">
        <v>140</v>
      </c>
      <c r="Q4707" s="8" t="s">
        <v>141</v>
      </c>
      <c r="R4707" s="8" t="s">
        <v>142</v>
      </c>
    </row>
    <row r="4708" spans="1:18" ht="60" customHeight="1" x14ac:dyDescent="0.25">
      <c r="A4708" s="8" t="s">
        <v>4476</v>
      </c>
      <c r="B4708" s="11">
        <v>1244.8800000000001</v>
      </c>
      <c r="C4708" s="8" t="s">
        <v>1984</v>
      </c>
      <c r="D4708" s="8" t="s">
        <v>1985</v>
      </c>
      <c r="E4708" s="8">
        <v>8175</v>
      </c>
      <c r="F4708" s="9">
        <v>44671</v>
      </c>
      <c r="G4708" s="9">
        <v>44673</v>
      </c>
      <c r="H4708" s="8">
        <v>60</v>
      </c>
      <c r="I4708" s="9">
        <f>G4708+60</f>
        <v>44733</v>
      </c>
      <c r="J4708" s="9">
        <v>44705</v>
      </c>
      <c r="K4708" s="8">
        <f>J4708-I4708</f>
        <v>-28</v>
      </c>
      <c r="L4708" s="10">
        <v>1197</v>
      </c>
      <c r="M4708" s="8">
        <v>47.88</v>
      </c>
      <c r="N4708" s="10">
        <f>L4708*K4708</f>
        <v>-33516</v>
      </c>
      <c r="O4708" s="8" t="s">
        <v>259</v>
      </c>
      <c r="P4708" s="8" t="s">
        <v>260</v>
      </c>
      <c r="Q4708" s="8" t="s">
        <v>261</v>
      </c>
      <c r="R4708" s="8" t="s">
        <v>262</v>
      </c>
    </row>
    <row r="4709" spans="1:18" ht="60" customHeight="1" x14ac:dyDescent="0.25">
      <c r="A4709" s="8" t="s">
        <v>4477</v>
      </c>
      <c r="B4709" s="11">
        <v>1867.32</v>
      </c>
      <c r="C4709" s="8" t="s">
        <v>1984</v>
      </c>
      <c r="D4709" s="8" t="s">
        <v>1985</v>
      </c>
      <c r="E4709" s="8">
        <v>8175</v>
      </c>
      <c r="F4709" s="9">
        <v>44671</v>
      </c>
      <c r="G4709" s="9">
        <v>44673</v>
      </c>
      <c r="H4709" s="8">
        <v>60</v>
      </c>
      <c r="I4709" s="9">
        <f>G4709+60</f>
        <v>44733</v>
      </c>
      <c r="J4709" s="9">
        <v>44705</v>
      </c>
      <c r="K4709" s="8">
        <f>J4709-I4709</f>
        <v>-28</v>
      </c>
      <c r="L4709" s="10">
        <v>1795.5</v>
      </c>
      <c r="M4709" s="8">
        <v>71.819999999999993</v>
      </c>
      <c r="N4709" s="10">
        <f>L4709*K4709</f>
        <v>-50274</v>
      </c>
      <c r="O4709" s="8" t="s">
        <v>259</v>
      </c>
      <c r="P4709" s="8" t="s">
        <v>260</v>
      </c>
      <c r="Q4709" s="8" t="s">
        <v>261</v>
      </c>
      <c r="R4709" s="8" t="s">
        <v>262</v>
      </c>
    </row>
    <row r="4710" spans="1:18" ht="60" customHeight="1" x14ac:dyDescent="0.25">
      <c r="A4710" s="8" t="s">
        <v>4478</v>
      </c>
      <c r="B4710" s="11">
        <v>3860.48</v>
      </c>
      <c r="C4710" s="8" t="s">
        <v>1984</v>
      </c>
      <c r="D4710" s="8" t="s">
        <v>1985</v>
      </c>
      <c r="E4710" s="8">
        <v>8175</v>
      </c>
      <c r="F4710" s="9">
        <v>44671</v>
      </c>
      <c r="G4710" s="9">
        <v>44673</v>
      </c>
      <c r="H4710" s="8">
        <v>60</v>
      </c>
      <c r="I4710" s="9">
        <f>G4710+60</f>
        <v>44733</v>
      </c>
      <c r="J4710" s="9">
        <v>44705</v>
      </c>
      <c r="K4710" s="8">
        <f>J4710-I4710</f>
        <v>-28</v>
      </c>
      <c r="L4710" s="10">
        <v>3712</v>
      </c>
      <c r="M4710" s="8">
        <v>148.47999999999999</v>
      </c>
      <c r="N4710" s="10">
        <f>L4710*K4710</f>
        <v>-103936</v>
      </c>
      <c r="O4710" s="8" t="s">
        <v>45</v>
      </c>
      <c r="P4710" s="8" t="s">
        <v>46</v>
      </c>
      <c r="Q4710" s="8" t="s">
        <v>205</v>
      </c>
      <c r="R4710" s="8" t="s">
        <v>206</v>
      </c>
    </row>
    <row r="4711" spans="1:18" ht="60" customHeight="1" x14ac:dyDescent="0.25">
      <c r="A4711" s="8" t="s">
        <v>4479</v>
      </c>
      <c r="B4711" s="11">
        <v>1051</v>
      </c>
      <c r="C4711" s="8" t="s">
        <v>1146</v>
      </c>
      <c r="D4711" s="8" t="s">
        <v>1147</v>
      </c>
      <c r="E4711" s="8">
        <v>9780</v>
      </c>
      <c r="F4711" s="9">
        <v>44691</v>
      </c>
      <c r="G4711" s="9">
        <v>44694</v>
      </c>
      <c r="H4711" s="8">
        <v>60</v>
      </c>
      <c r="I4711" s="9">
        <f>G4711+60</f>
        <v>44754</v>
      </c>
      <c r="J4711" s="9">
        <v>44726</v>
      </c>
      <c r="K4711" s="8">
        <f>J4711-I4711</f>
        <v>-28</v>
      </c>
      <c r="L4711" s="10">
        <v>1051</v>
      </c>
      <c r="M4711" s="8">
        <v>0</v>
      </c>
      <c r="N4711" s="10">
        <f>L4711*K4711</f>
        <v>-29428</v>
      </c>
      <c r="O4711" s="8" t="s">
        <v>259</v>
      </c>
      <c r="P4711" s="8" t="s">
        <v>260</v>
      </c>
      <c r="Q4711" s="8" t="s">
        <v>261</v>
      </c>
      <c r="R4711" s="8" t="s">
        <v>262</v>
      </c>
    </row>
    <row r="4712" spans="1:18" ht="60" customHeight="1" x14ac:dyDescent="0.25">
      <c r="A4712" s="8" t="s">
        <v>4480</v>
      </c>
      <c r="B4712" s="11">
        <v>6800.86</v>
      </c>
      <c r="C4712" s="8" t="s">
        <v>4061</v>
      </c>
      <c r="D4712" s="8" t="s">
        <v>4062</v>
      </c>
      <c r="E4712" s="8">
        <v>7088</v>
      </c>
      <c r="F4712" s="9">
        <v>44616</v>
      </c>
      <c r="G4712" s="9">
        <v>44622</v>
      </c>
      <c r="H4712" s="8">
        <v>60</v>
      </c>
      <c r="I4712" s="9">
        <f>G4712+60</f>
        <v>44682</v>
      </c>
      <c r="J4712" s="9">
        <v>44684</v>
      </c>
      <c r="K4712" s="8">
        <f>J4712-I4712</f>
        <v>2</v>
      </c>
      <c r="L4712" s="10">
        <v>6539.29</v>
      </c>
      <c r="M4712" s="8">
        <v>261.57</v>
      </c>
      <c r="N4712" s="10">
        <f>L4712*K4712</f>
        <v>13078.58</v>
      </c>
      <c r="O4712" s="8" t="s">
        <v>139</v>
      </c>
      <c r="P4712" s="8" t="s">
        <v>140</v>
      </c>
      <c r="Q4712" s="8" t="s">
        <v>141</v>
      </c>
      <c r="R4712" s="8" t="s">
        <v>142</v>
      </c>
    </row>
    <row r="4713" spans="1:18" ht="60" customHeight="1" x14ac:dyDescent="0.25">
      <c r="A4713" s="8" t="s">
        <v>4481</v>
      </c>
      <c r="B4713" s="11">
        <v>1956.64</v>
      </c>
      <c r="C4713" s="8" t="s">
        <v>4423</v>
      </c>
      <c r="D4713" s="8" t="s">
        <v>4424</v>
      </c>
      <c r="E4713" s="8">
        <v>5254</v>
      </c>
      <c r="F4713" s="9">
        <v>44630</v>
      </c>
      <c r="G4713" s="9">
        <v>44630</v>
      </c>
      <c r="H4713" s="8">
        <v>60</v>
      </c>
      <c r="I4713" s="9">
        <f>G4713+60</f>
        <v>44690</v>
      </c>
      <c r="J4713" s="9">
        <v>44657</v>
      </c>
      <c r="K4713" s="8">
        <f>J4713-I4713</f>
        <v>-33</v>
      </c>
      <c r="L4713" s="10">
        <v>1603.8</v>
      </c>
      <c r="M4713" s="8">
        <v>352.84</v>
      </c>
      <c r="N4713" s="10">
        <f>L4713*K4713</f>
        <v>-52925.4</v>
      </c>
      <c r="O4713" s="8" t="s">
        <v>45</v>
      </c>
      <c r="P4713" s="8" t="s">
        <v>46</v>
      </c>
      <c r="Q4713" s="8" t="s">
        <v>274</v>
      </c>
      <c r="R4713" s="8" t="s">
        <v>275</v>
      </c>
    </row>
    <row r="4714" spans="1:18" ht="60" customHeight="1" x14ac:dyDescent="0.25">
      <c r="A4714" s="8" t="s">
        <v>4482</v>
      </c>
      <c r="B4714" s="11">
        <v>164.19</v>
      </c>
      <c r="C4714" s="8" t="s">
        <v>1346</v>
      </c>
      <c r="D4714" s="8" t="s">
        <v>1347</v>
      </c>
      <c r="E4714" s="8">
        <v>7477</v>
      </c>
      <c r="F4714" s="9">
        <v>44655</v>
      </c>
      <c r="G4714" s="9">
        <v>44657</v>
      </c>
      <c r="H4714" s="8">
        <v>60</v>
      </c>
      <c r="I4714" s="9">
        <f>G4714+60</f>
        <v>44717</v>
      </c>
      <c r="J4714" s="9">
        <v>44690</v>
      </c>
      <c r="K4714" s="8">
        <f>J4714-I4714</f>
        <v>-27</v>
      </c>
      <c r="L4714" s="10">
        <v>30.61</v>
      </c>
      <c r="M4714" s="8">
        <v>1.22</v>
      </c>
      <c r="N4714" s="10">
        <f>L4714*K4714</f>
        <v>-826.47</v>
      </c>
      <c r="O4714" s="8" t="s">
        <v>139</v>
      </c>
      <c r="P4714" s="8" t="s">
        <v>140</v>
      </c>
      <c r="Q4714" s="8" t="s">
        <v>769</v>
      </c>
      <c r="R4714" s="8" t="s">
        <v>770</v>
      </c>
    </row>
    <row r="4715" spans="1:18" ht="60" customHeight="1" x14ac:dyDescent="0.25">
      <c r="A4715" s="8" t="s">
        <v>4482</v>
      </c>
      <c r="B4715" s="11">
        <v>164.19</v>
      </c>
      <c r="C4715" s="8" t="s">
        <v>1346</v>
      </c>
      <c r="D4715" s="8" t="s">
        <v>1347</v>
      </c>
      <c r="E4715" s="8">
        <v>7477</v>
      </c>
      <c r="F4715" s="9">
        <v>44655</v>
      </c>
      <c r="G4715" s="9">
        <v>44657</v>
      </c>
      <c r="H4715" s="8">
        <v>60</v>
      </c>
      <c r="I4715" s="9">
        <f>G4715+60</f>
        <v>44717</v>
      </c>
      <c r="J4715" s="9">
        <v>44690</v>
      </c>
      <c r="K4715" s="8">
        <f>J4715-I4715</f>
        <v>-27</v>
      </c>
      <c r="L4715" s="10">
        <v>120.33</v>
      </c>
      <c r="M4715" s="8">
        <v>12.03</v>
      </c>
      <c r="N4715" s="10">
        <f>L4715*K4715</f>
        <v>-3248.91</v>
      </c>
      <c r="O4715" s="8" t="s">
        <v>139</v>
      </c>
      <c r="P4715" s="8" t="s">
        <v>140</v>
      </c>
      <c r="Q4715" s="8" t="s">
        <v>769</v>
      </c>
      <c r="R4715" s="8" t="s">
        <v>770</v>
      </c>
    </row>
    <row r="4716" spans="1:18" ht="60" customHeight="1" x14ac:dyDescent="0.25">
      <c r="A4716" s="8" t="s">
        <v>4483</v>
      </c>
      <c r="B4716" s="11">
        <v>2524.69</v>
      </c>
      <c r="C4716" s="8" t="s">
        <v>2247</v>
      </c>
      <c r="D4716" s="8" t="s">
        <v>2248</v>
      </c>
      <c r="E4716" s="8">
        <v>6559</v>
      </c>
      <c r="F4716" s="9">
        <v>44655</v>
      </c>
      <c r="G4716" s="9">
        <v>44658</v>
      </c>
      <c r="H4716" s="8">
        <v>60</v>
      </c>
      <c r="I4716" s="9">
        <f>G4716+60</f>
        <v>44718</v>
      </c>
      <c r="J4716" s="9">
        <v>44679</v>
      </c>
      <c r="K4716" s="8">
        <f>J4716-I4716</f>
        <v>-39</v>
      </c>
      <c r="L4716" s="10">
        <v>2069.42</v>
      </c>
      <c r="M4716" s="8">
        <v>455.27</v>
      </c>
      <c r="N4716" s="10">
        <f>L4716*K4716</f>
        <v>-80707.38</v>
      </c>
      <c r="O4716" s="8" t="s">
        <v>666</v>
      </c>
      <c r="P4716" s="8" t="s">
        <v>667</v>
      </c>
      <c r="Q4716" s="8" t="s">
        <v>668</v>
      </c>
      <c r="R4716" s="8" t="s">
        <v>669</v>
      </c>
    </row>
    <row r="4717" spans="1:18" ht="60" customHeight="1" x14ac:dyDescent="0.25">
      <c r="A4717" s="8" t="s">
        <v>4484</v>
      </c>
      <c r="B4717" s="11">
        <v>237.32</v>
      </c>
      <c r="C4717" s="8" t="s">
        <v>1177</v>
      </c>
      <c r="D4717" s="8" t="s">
        <v>1178</v>
      </c>
      <c r="E4717" s="8">
        <v>10069</v>
      </c>
      <c r="F4717" s="9">
        <v>44712</v>
      </c>
      <c r="G4717" s="9">
        <v>44716</v>
      </c>
      <c r="H4717" s="8">
        <v>60</v>
      </c>
      <c r="I4717" s="9">
        <f>G4717+60</f>
        <v>44776</v>
      </c>
      <c r="J4717" s="9">
        <v>44732</v>
      </c>
      <c r="K4717" s="8">
        <f>J4717-I4717</f>
        <v>-44</v>
      </c>
      <c r="L4717" s="10">
        <v>100.91</v>
      </c>
      <c r="M4717" s="8">
        <v>4.04</v>
      </c>
      <c r="N4717" s="10">
        <f>L4717*K4717</f>
        <v>-4440.04</v>
      </c>
      <c r="O4717" s="8" t="s">
        <v>139</v>
      </c>
      <c r="P4717" s="8" t="s">
        <v>140</v>
      </c>
      <c r="Q4717" s="8" t="s">
        <v>769</v>
      </c>
      <c r="R4717" s="8" t="s">
        <v>770</v>
      </c>
    </row>
    <row r="4718" spans="1:18" ht="60" customHeight="1" x14ac:dyDescent="0.25">
      <c r="A4718" s="8" t="s">
        <v>4484</v>
      </c>
      <c r="B4718" s="11">
        <v>237.32</v>
      </c>
      <c r="C4718" s="8" t="s">
        <v>1177</v>
      </c>
      <c r="D4718" s="8" t="s">
        <v>1178</v>
      </c>
      <c r="E4718" s="8">
        <v>10069</v>
      </c>
      <c r="F4718" s="9">
        <v>44712</v>
      </c>
      <c r="G4718" s="9">
        <v>44716</v>
      </c>
      <c r="H4718" s="8">
        <v>60</v>
      </c>
      <c r="I4718" s="9">
        <f>G4718+60</f>
        <v>44776</v>
      </c>
      <c r="J4718" s="9">
        <v>44732</v>
      </c>
      <c r="K4718" s="8">
        <f>J4718-I4718</f>
        <v>-44</v>
      </c>
      <c r="L4718" s="10">
        <v>120.34</v>
      </c>
      <c r="M4718" s="8">
        <v>12.03</v>
      </c>
      <c r="N4718" s="10">
        <f>L4718*K4718</f>
        <v>-5294.96</v>
      </c>
      <c r="O4718" s="8" t="s">
        <v>139</v>
      </c>
      <c r="P4718" s="8" t="s">
        <v>140</v>
      </c>
      <c r="Q4718" s="8" t="s">
        <v>769</v>
      </c>
      <c r="R4718" s="8" t="s">
        <v>770</v>
      </c>
    </row>
    <row r="4719" spans="1:18" ht="60" customHeight="1" x14ac:dyDescent="0.25">
      <c r="A4719" s="8" t="s">
        <v>4485</v>
      </c>
      <c r="B4719" s="11">
        <v>1257.8900000000001</v>
      </c>
      <c r="C4719" s="8" t="s">
        <v>673</v>
      </c>
      <c r="D4719" s="8" t="s">
        <v>674</v>
      </c>
      <c r="E4719" s="8">
        <v>6540</v>
      </c>
      <c r="F4719" s="9">
        <v>44659</v>
      </c>
      <c r="G4719" s="9">
        <v>44661</v>
      </c>
      <c r="H4719" s="8">
        <v>60</v>
      </c>
      <c r="I4719" s="9">
        <f>G4719+60</f>
        <v>44721</v>
      </c>
      <c r="J4719" s="9">
        <v>44679</v>
      </c>
      <c r="K4719" s="8">
        <f>J4719-I4719</f>
        <v>-42</v>
      </c>
      <c r="L4719" s="10">
        <v>1031.06</v>
      </c>
      <c r="M4719" s="8">
        <v>226.83</v>
      </c>
      <c r="N4719" s="10">
        <f>L4719*K4719</f>
        <v>-43304.52</v>
      </c>
      <c r="O4719" s="8" t="s">
        <v>666</v>
      </c>
      <c r="P4719" s="8" t="s">
        <v>667</v>
      </c>
      <c r="Q4719" s="8" t="s">
        <v>668</v>
      </c>
      <c r="R4719" s="8" t="s">
        <v>669</v>
      </c>
    </row>
    <row r="4720" spans="1:18" ht="60" customHeight="1" x14ac:dyDescent="0.25">
      <c r="A4720" s="8" t="s">
        <v>4486</v>
      </c>
      <c r="B4720" s="11">
        <v>157.76</v>
      </c>
      <c r="C4720" s="8" t="s">
        <v>2153</v>
      </c>
      <c r="D4720" s="8" t="s">
        <v>2154</v>
      </c>
      <c r="E4720" s="8">
        <v>7244</v>
      </c>
      <c r="F4720" s="9">
        <v>44628</v>
      </c>
      <c r="G4720" s="9">
        <v>44629</v>
      </c>
      <c r="H4720" s="8">
        <v>60</v>
      </c>
      <c r="I4720" s="9">
        <f>G4720+60</f>
        <v>44689</v>
      </c>
      <c r="J4720" s="9">
        <v>44685</v>
      </c>
      <c r="K4720" s="8">
        <f>J4720-I4720</f>
        <v>-4</v>
      </c>
      <c r="L4720" s="10">
        <v>57.23</v>
      </c>
      <c r="M4720" s="8">
        <v>2.29</v>
      </c>
      <c r="N4720" s="10">
        <f>L4720*K4720</f>
        <v>-228.92</v>
      </c>
      <c r="O4720" s="8" t="s">
        <v>139</v>
      </c>
      <c r="P4720" s="8" t="s">
        <v>140</v>
      </c>
      <c r="Q4720" s="8" t="s">
        <v>769</v>
      </c>
      <c r="R4720" s="8" t="s">
        <v>770</v>
      </c>
    </row>
    <row r="4721" spans="1:18" ht="60" customHeight="1" x14ac:dyDescent="0.25">
      <c r="A4721" s="8" t="s">
        <v>4486</v>
      </c>
      <c r="B4721" s="11">
        <v>157.76</v>
      </c>
      <c r="C4721" s="8" t="s">
        <v>2153</v>
      </c>
      <c r="D4721" s="8" t="s">
        <v>2154</v>
      </c>
      <c r="E4721" s="8">
        <v>7244</v>
      </c>
      <c r="F4721" s="9">
        <v>44628</v>
      </c>
      <c r="G4721" s="9">
        <v>44629</v>
      </c>
      <c r="H4721" s="8">
        <v>60</v>
      </c>
      <c r="I4721" s="9">
        <f>G4721+60</f>
        <v>44689</v>
      </c>
      <c r="J4721" s="9">
        <v>44685</v>
      </c>
      <c r="K4721" s="8">
        <f>J4721-I4721</f>
        <v>-4</v>
      </c>
      <c r="L4721" s="10">
        <v>89.31</v>
      </c>
      <c r="M4721" s="8">
        <v>8.93</v>
      </c>
      <c r="N4721" s="10">
        <f>L4721*K4721</f>
        <v>-357.24</v>
      </c>
      <c r="O4721" s="8" t="s">
        <v>139</v>
      </c>
      <c r="P4721" s="8" t="s">
        <v>140</v>
      </c>
      <c r="Q4721" s="8" t="s">
        <v>769</v>
      </c>
      <c r="R4721" s="8" t="s">
        <v>770</v>
      </c>
    </row>
    <row r="4722" spans="1:18" ht="60" customHeight="1" x14ac:dyDescent="0.25">
      <c r="A4722" s="8" t="s">
        <v>4487</v>
      </c>
      <c r="B4722" s="11">
        <v>1021.08</v>
      </c>
      <c r="C4722" s="8" t="s">
        <v>1134</v>
      </c>
      <c r="D4722" s="8" t="s">
        <v>1135</v>
      </c>
      <c r="E4722" s="8">
        <v>8639</v>
      </c>
      <c r="F4722" s="9">
        <v>44684</v>
      </c>
      <c r="G4722" s="9">
        <v>44684</v>
      </c>
      <c r="H4722" s="8">
        <v>60</v>
      </c>
      <c r="I4722" s="9">
        <f>G4722+60</f>
        <v>44744</v>
      </c>
      <c r="J4722" s="9">
        <v>44713</v>
      </c>
      <c r="K4722" s="8">
        <f>J4722-I4722</f>
        <v>-31</v>
      </c>
      <c r="L4722" s="10">
        <v>981.81</v>
      </c>
      <c r="M4722" s="8">
        <v>39.270000000000003</v>
      </c>
      <c r="N4722" s="10">
        <f>L4722*K4722</f>
        <v>-30436.109999999997</v>
      </c>
      <c r="O4722" s="8" t="s">
        <v>139</v>
      </c>
      <c r="P4722" s="8" t="s">
        <v>140</v>
      </c>
      <c r="Q4722" s="8" t="s">
        <v>769</v>
      </c>
      <c r="R4722" s="8" t="s">
        <v>770</v>
      </c>
    </row>
    <row r="4723" spans="1:18" ht="60" customHeight="1" x14ac:dyDescent="0.25">
      <c r="A4723" s="8" t="s">
        <v>4487</v>
      </c>
      <c r="B4723" s="11">
        <v>3183.09</v>
      </c>
      <c r="C4723" s="8" t="s">
        <v>1137</v>
      </c>
      <c r="D4723" s="8" t="s">
        <v>1138</v>
      </c>
      <c r="E4723" s="8">
        <v>10063</v>
      </c>
      <c r="F4723" s="9">
        <v>44687</v>
      </c>
      <c r="G4723" s="9">
        <v>44687</v>
      </c>
      <c r="H4723" s="8">
        <v>60</v>
      </c>
      <c r="I4723" s="9">
        <f>G4723+60</f>
        <v>44747</v>
      </c>
      <c r="J4723" s="9">
        <v>44732</v>
      </c>
      <c r="K4723" s="8">
        <f>J4723-I4723</f>
        <v>-15</v>
      </c>
      <c r="L4723" s="10">
        <v>3060.66</v>
      </c>
      <c r="M4723" s="8">
        <v>122.43</v>
      </c>
      <c r="N4723" s="10">
        <f>L4723*K4723</f>
        <v>-45909.899999999994</v>
      </c>
      <c r="O4723" s="8" t="s">
        <v>139</v>
      </c>
      <c r="P4723" s="8" t="s">
        <v>140</v>
      </c>
      <c r="Q4723" s="8" t="s">
        <v>769</v>
      </c>
      <c r="R4723" s="8" t="s">
        <v>770</v>
      </c>
    </row>
    <row r="4724" spans="1:18" ht="60" customHeight="1" x14ac:dyDescent="0.25">
      <c r="A4724" s="8" t="s">
        <v>4488</v>
      </c>
      <c r="B4724" s="11">
        <v>907.96</v>
      </c>
      <c r="C4724" s="8" t="s">
        <v>1755</v>
      </c>
      <c r="D4724" s="8" t="s">
        <v>1756</v>
      </c>
      <c r="E4724" s="8">
        <v>10351</v>
      </c>
      <c r="F4724" s="9">
        <v>44715</v>
      </c>
      <c r="G4724" s="9">
        <v>44721</v>
      </c>
      <c r="H4724" s="8">
        <v>60</v>
      </c>
      <c r="I4724" s="9">
        <f>G4724+60</f>
        <v>44781</v>
      </c>
      <c r="J4724" s="9">
        <v>44735</v>
      </c>
      <c r="K4724" s="8">
        <f>J4724-I4724</f>
        <v>-46</v>
      </c>
      <c r="L4724" s="10">
        <v>744.23</v>
      </c>
      <c r="M4724" s="8">
        <v>163.72999999999999</v>
      </c>
      <c r="N4724" s="10">
        <f>L4724*K4724</f>
        <v>-34234.58</v>
      </c>
      <c r="O4724" s="8" t="s">
        <v>666</v>
      </c>
      <c r="P4724" s="8" t="s">
        <v>667</v>
      </c>
      <c r="Q4724" s="8" t="s">
        <v>668</v>
      </c>
      <c r="R4724" s="8" t="s">
        <v>669</v>
      </c>
    </row>
    <row r="4725" spans="1:18" ht="60" customHeight="1" x14ac:dyDescent="0.25">
      <c r="A4725" s="8" t="s">
        <v>4489</v>
      </c>
      <c r="B4725" s="11">
        <v>1651.52</v>
      </c>
      <c r="C4725" s="8" t="s">
        <v>1984</v>
      </c>
      <c r="D4725" s="8" t="s">
        <v>1985</v>
      </c>
      <c r="E4725" s="8">
        <v>8175</v>
      </c>
      <c r="F4725" s="9">
        <v>44671</v>
      </c>
      <c r="G4725" s="9">
        <v>44673</v>
      </c>
      <c r="H4725" s="8">
        <v>60</v>
      </c>
      <c r="I4725" s="9">
        <f>G4725+60</f>
        <v>44733</v>
      </c>
      <c r="J4725" s="9">
        <v>44705</v>
      </c>
      <c r="K4725" s="8">
        <f>J4725-I4725</f>
        <v>-28</v>
      </c>
      <c r="L4725" s="10">
        <v>1588</v>
      </c>
      <c r="M4725" s="8">
        <v>63.52</v>
      </c>
      <c r="N4725" s="10">
        <f>L4725*K4725</f>
        <v>-44464</v>
      </c>
      <c r="O4725" s="8" t="s">
        <v>45</v>
      </c>
      <c r="P4725" s="8" t="s">
        <v>46</v>
      </c>
      <c r="Q4725" s="8" t="s">
        <v>205</v>
      </c>
      <c r="R4725" s="8" t="s">
        <v>206</v>
      </c>
    </row>
    <row r="4726" spans="1:18" ht="45" customHeight="1" x14ac:dyDescent="0.25">
      <c r="A4726" s="8" t="s">
        <v>4490</v>
      </c>
      <c r="B4726" s="11">
        <v>675</v>
      </c>
      <c r="C4726" s="8" t="s">
        <v>1146</v>
      </c>
      <c r="D4726" s="8" t="s">
        <v>1147</v>
      </c>
      <c r="E4726" s="8">
        <v>8343</v>
      </c>
      <c r="F4726" s="9">
        <v>44691</v>
      </c>
      <c r="G4726" s="9">
        <v>44692</v>
      </c>
      <c r="H4726" s="8">
        <v>60</v>
      </c>
      <c r="I4726" s="9">
        <f>G4726+60</f>
        <v>44752</v>
      </c>
      <c r="J4726" s="9">
        <v>44707</v>
      </c>
      <c r="K4726" s="8">
        <f>J4726-I4726</f>
        <v>-45</v>
      </c>
      <c r="L4726" s="10">
        <v>675</v>
      </c>
      <c r="M4726" s="8">
        <v>0</v>
      </c>
      <c r="N4726" s="10">
        <f>L4726*K4726</f>
        <v>-30375</v>
      </c>
      <c r="O4726" s="8" t="s">
        <v>259</v>
      </c>
      <c r="P4726" s="8" t="s">
        <v>260</v>
      </c>
      <c r="Q4726" s="8" t="s">
        <v>261</v>
      </c>
      <c r="R4726" s="8" t="s">
        <v>262</v>
      </c>
    </row>
    <row r="4727" spans="1:18" ht="60" customHeight="1" x14ac:dyDescent="0.25">
      <c r="A4727" s="8" t="s">
        <v>4491</v>
      </c>
      <c r="B4727" s="11">
        <v>940</v>
      </c>
      <c r="C4727" s="8" t="s">
        <v>2247</v>
      </c>
      <c r="D4727" s="8" t="s">
        <v>2248</v>
      </c>
      <c r="E4727" s="8">
        <v>8297</v>
      </c>
      <c r="F4727" s="9">
        <v>44656</v>
      </c>
      <c r="G4727" s="9">
        <v>44659</v>
      </c>
      <c r="H4727" s="8">
        <v>60</v>
      </c>
      <c r="I4727" s="9">
        <f>G4727+60</f>
        <v>44719</v>
      </c>
      <c r="J4727" s="9">
        <v>44707</v>
      </c>
      <c r="K4727" s="8">
        <f>J4727-I4727</f>
        <v>-12</v>
      </c>
      <c r="L4727" s="10">
        <v>202.94</v>
      </c>
      <c r="M4727" s="8">
        <v>8.1199999999999992</v>
      </c>
      <c r="N4727" s="10">
        <f>L4727*K4727</f>
        <v>-2435.2799999999997</v>
      </c>
      <c r="O4727" s="8" t="s">
        <v>139</v>
      </c>
      <c r="P4727" s="8" t="s">
        <v>140</v>
      </c>
      <c r="Q4727" s="8" t="s">
        <v>769</v>
      </c>
      <c r="R4727" s="8" t="s">
        <v>770</v>
      </c>
    </row>
    <row r="4728" spans="1:18" ht="60" customHeight="1" x14ac:dyDescent="0.25">
      <c r="A4728" s="8" t="s">
        <v>4491</v>
      </c>
      <c r="B4728" s="11">
        <v>940</v>
      </c>
      <c r="C4728" s="8" t="s">
        <v>2247</v>
      </c>
      <c r="D4728" s="8" t="s">
        <v>2248</v>
      </c>
      <c r="E4728" s="8">
        <v>8297</v>
      </c>
      <c r="F4728" s="9">
        <v>44656</v>
      </c>
      <c r="G4728" s="9">
        <v>44659</v>
      </c>
      <c r="H4728" s="8">
        <v>60</v>
      </c>
      <c r="I4728" s="9">
        <f>G4728+60</f>
        <v>44719</v>
      </c>
      <c r="J4728" s="9">
        <v>44707</v>
      </c>
      <c r="K4728" s="8">
        <f>J4728-I4728</f>
        <v>-12</v>
      </c>
      <c r="L4728" s="10">
        <v>662.67</v>
      </c>
      <c r="M4728" s="8">
        <v>66.27</v>
      </c>
      <c r="N4728" s="10">
        <f>L4728*K4728</f>
        <v>-7952.0399999999991</v>
      </c>
      <c r="O4728" s="8" t="s">
        <v>139</v>
      </c>
      <c r="P4728" s="8" t="s">
        <v>140</v>
      </c>
      <c r="Q4728" s="8" t="s">
        <v>769</v>
      </c>
      <c r="R4728" s="8" t="s">
        <v>770</v>
      </c>
    </row>
    <row r="4729" spans="1:18" ht="60" customHeight="1" x14ac:dyDescent="0.25">
      <c r="A4729" s="8" t="s">
        <v>4492</v>
      </c>
      <c r="B4729" s="11">
        <v>7631.21</v>
      </c>
      <c r="C4729" s="8" t="s">
        <v>4061</v>
      </c>
      <c r="D4729" s="8" t="s">
        <v>4062</v>
      </c>
      <c r="E4729" s="8">
        <v>10428</v>
      </c>
      <c r="F4729" s="9">
        <v>44620</v>
      </c>
      <c r="G4729" s="9">
        <v>44622</v>
      </c>
      <c r="H4729" s="8">
        <v>60</v>
      </c>
      <c r="I4729" s="9">
        <f>G4729+60</f>
        <v>44682</v>
      </c>
      <c r="J4729" s="9">
        <v>44736</v>
      </c>
      <c r="K4729" s="8">
        <f>J4729-I4729</f>
        <v>54</v>
      </c>
      <c r="L4729" s="10">
        <v>7337.7</v>
      </c>
      <c r="M4729" s="8">
        <v>293.51</v>
      </c>
      <c r="N4729" s="10">
        <f>L4729*K4729</f>
        <v>396235.8</v>
      </c>
      <c r="O4729" s="8" t="s">
        <v>139</v>
      </c>
      <c r="P4729" s="8" t="s">
        <v>140</v>
      </c>
      <c r="Q4729" s="8" t="s">
        <v>141</v>
      </c>
      <c r="R4729" s="8" t="s">
        <v>142</v>
      </c>
    </row>
    <row r="4730" spans="1:18" ht="60" customHeight="1" x14ac:dyDescent="0.25">
      <c r="A4730" s="8" t="s">
        <v>4493</v>
      </c>
      <c r="B4730" s="11">
        <v>823.27</v>
      </c>
      <c r="C4730" s="8" t="s">
        <v>2340</v>
      </c>
      <c r="D4730" s="8" t="s">
        <v>2341</v>
      </c>
      <c r="E4730" s="8">
        <v>10387</v>
      </c>
      <c r="F4730" s="9">
        <v>44713</v>
      </c>
      <c r="G4730" s="9">
        <v>44719</v>
      </c>
      <c r="H4730" s="8">
        <v>60</v>
      </c>
      <c r="I4730" s="9">
        <f>G4730+60</f>
        <v>44779</v>
      </c>
      <c r="J4730" s="9">
        <v>44735</v>
      </c>
      <c r="K4730" s="8">
        <f>J4730-I4730</f>
        <v>-44</v>
      </c>
      <c r="L4730" s="10">
        <v>674.81</v>
      </c>
      <c r="M4730" s="8">
        <v>148.46</v>
      </c>
      <c r="N4730" s="10">
        <f>L4730*K4730</f>
        <v>-29691.64</v>
      </c>
      <c r="O4730" s="8" t="s">
        <v>666</v>
      </c>
      <c r="P4730" s="8" t="s">
        <v>667</v>
      </c>
      <c r="Q4730" s="8" t="s">
        <v>668</v>
      </c>
      <c r="R4730" s="8" t="s">
        <v>669</v>
      </c>
    </row>
    <row r="4731" spans="1:18" ht="60" customHeight="1" x14ac:dyDescent="0.25">
      <c r="A4731" s="8" t="s">
        <v>4494</v>
      </c>
      <c r="B4731" s="11">
        <v>1108.42</v>
      </c>
      <c r="C4731" s="8" t="s">
        <v>1346</v>
      </c>
      <c r="D4731" s="8" t="s">
        <v>1347</v>
      </c>
      <c r="E4731" s="8">
        <v>6557</v>
      </c>
      <c r="F4731" s="9">
        <v>44657</v>
      </c>
      <c r="G4731" s="9">
        <v>44659</v>
      </c>
      <c r="H4731" s="8">
        <v>60</v>
      </c>
      <c r="I4731" s="9">
        <f>G4731+60</f>
        <v>44719</v>
      </c>
      <c r="J4731" s="9">
        <v>44679</v>
      </c>
      <c r="K4731" s="8">
        <f>J4731-I4731</f>
        <v>-40</v>
      </c>
      <c r="L4731" s="10">
        <v>908.54</v>
      </c>
      <c r="M4731" s="8">
        <v>199.88</v>
      </c>
      <c r="N4731" s="10">
        <f>L4731*K4731</f>
        <v>-36341.599999999999</v>
      </c>
      <c r="O4731" s="8" t="s">
        <v>666</v>
      </c>
      <c r="P4731" s="8" t="s">
        <v>667</v>
      </c>
      <c r="Q4731" s="8" t="s">
        <v>668</v>
      </c>
      <c r="R4731" s="8" t="s">
        <v>669</v>
      </c>
    </row>
    <row r="4732" spans="1:18" ht="45" customHeight="1" x14ac:dyDescent="0.25">
      <c r="A4732" s="8" t="s">
        <v>4495</v>
      </c>
      <c r="B4732" s="11">
        <v>708</v>
      </c>
      <c r="C4732" s="8" t="s">
        <v>673</v>
      </c>
      <c r="D4732" s="8" t="s">
        <v>674</v>
      </c>
      <c r="E4732" s="8">
        <v>7434</v>
      </c>
      <c r="F4732" s="9">
        <v>44661</v>
      </c>
      <c r="G4732" s="9">
        <v>44664</v>
      </c>
      <c r="H4732" s="8">
        <v>60</v>
      </c>
      <c r="I4732" s="9">
        <f>G4732+60</f>
        <v>44724</v>
      </c>
      <c r="J4732" s="9">
        <v>44687</v>
      </c>
      <c r="K4732" s="8">
        <f>J4732-I4732</f>
        <v>-37</v>
      </c>
      <c r="L4732" s="10">
        <v>708</v>
      </c>
      <c r="M4732" s="8">
        <v>0</v>
      </c>
      <c r="N4732" s="10">
        <f>L4732*K4732</f>
        <v>-26196</v>
      </c>
      <c r="O4732" s="8" t="s">
        <v>259</v>
      </c>
      <c r="P4732" s="8" t="s">
        <v>260</v>
      </c>
      <c r="Q4732" s="8" t="s">
        <v>261</v>
      </c>
      <c r="R4732" s="8" t="s">
        <v>262</v>
      </c>
    </row>
    <row r="4733" spans="1:18" ht="60" customHeight="1" x14ac:dyDescent="0.25">
      <c r="A4733" s="8" t="s">
        <v>4495</v>
      </c>
      <c r="B4733" s="11">
        <v>1802.38</v>
      </c>
      <c r="C4733" s="8" t="s">
        <v>1122</v>
      </c>
      <c r="D4733" s="8" t="s">
        <v>1123</v>
      </c>
      <c r="E4733" s="8">
        <v>10367</v>
      </c>
      <c r="F4733" s="9">
        <v>44718</v>
      </c>
      <c r="G4733" s="9">
        <v>44718</v>
      </c>
      <c r="H4733" s="8">
        <v>60</v>
      </c>
      <c r="I4733" s="9">
        <f>G4733+60</f>
        <v>44778</v>
      </c>
      <c r="J4733" s="9">
        <v>44735</v>
      </c>
      <c r="K4733" s="8">
        <f>J4733-I4733</f>
        <v>-43</v>
      </c>
      <c r="L4733" s="10">
        <v>1477.36</v>
      </c>
      <c r="M4733" s="8">
        <v>325.02</v>
      </c>
      <c r="N4733" s="10">
        <f>L4733*K4733</f>
        <v>-63526.479999999996</v>
      </c>
      <c r="O4733" s="8" t="s">
        <v>666</v>
      </c>
      <c r="P4733" s="8" t="s">
        <v>667</v>
      </c>
      <c r="Q4733" s="8" t="s">
        <v>668</v>
      </c>
      <c r="R4733" s="8" t="s">
        <v>669</v>
      </c>
    </row>
    <row r="4734" spans="1:18" ht="60" customHeight="1" x14ac:dyDescent="0.25">
      <c r="A4734" s="8" t="s">
        <v>4496</v>
      </c>
      <c r="B4734" s="11">
        <v>1374.77</v>
      </c>
      <c r="C4734" s="8" t="s">
        <v>2153</v>
      </c>
      <c r="D4734" s="8" t="s">
        <v>2154</v>
      </c>
      <c r="E4734" s="8">
        <v>7244</v>
      </c>
      <c r="F4734" s="9">
        <v>44628</v>
      </c>
      <c r="G4734" s="9">
        <v>44629</v>
      </c>
      <c r="H4734" s="8">
        <v>60</v>
      </c>
      <c r="I4734" s="9">
        <f>G4734+60</f>
        <v>44689</v>
      </c>
      <c r="J4734" s="9">
        <v>44685</v>
      </c>
      <c r="K4734" s="8">
        <f>J4734-I4734</f>
        <v>-4</v>
      </c>
      <c r="L4734" s="10">
        <v>290.77</v>
      </c>
      <c r="M4734" s="8">
        <v>11.63</v>
      </c>
      <c r="N4734" s="10">
        <f>L4734*K4734</f>
        <v>-1163.08</v>
      </c>
      <c r="O4734" s="8" t="s">
        <v>139</v>
      </c>
      <c r="P4734" s="8" t="s">
        <v>140</v>
      </c>
      <c r="Q4734" s="8" t="s">
        <v>769</v>
      </c>
      <c r="R4734" s="8" t="s">
        <v>770</v>
      </c>
    </row>
    <row r="4735" spans="1:18" ht="60" customHeight="1" x14ac:dyDescent="0.25">
      <c r="A4735" s="8" t="s">
        <v>4496</v>
      </c>
      <c r="B4735" s="11">
        <v>1374.77</v>
      </c>
      <c r="C4735" s="8" t="s">
        <v>2153</v>
      </c>
      <c r="D4735" s="8" t="s">
        <v>2154</v>
      </c>
      <c r="E4735" s="8">
        <v>7244</v>
      </c>
      <c r="F4735" s="9">
        <v>44628</v>
      </c>
      <c r="G4735" s="9">
        <v>44629</v>
      </c>
      <c r="H4735" s="8">
        <v>60</v>
      </c>
      <c r="I4735" s="9">
        <f>G4735+60</f>
        <v>44689</v>
      </c>
      <c r="J4735" s="9">
        <v>44685</v>
      </c>
      <c r="K4735" s="8">
        <f>J4735-I4735</f>
        <v>-4</v>
      </c>
      <c r="L4735" s="10">
        <v>974.88</v>
      </c>
      <c r="M4735" s="8">
        <v>97.49</v>
      </c>
      <c r="N4735" s="10">
        <f>L4735*K4735</f>
        <v>-3899.52</v>
      </c>
      <c r="O4735" s="8" t="s">
        <v>139</v>
      </c>
      <c r="P4735" s="8" t="s">
        <v>140</v>
      </c>
      <c r="Q4735" s="8" t="s">
        <v>769</v>
      </c>
      <c r="R4735" s="8" t="s">
        <v>770</v>
      </c>
    </row>
    <row r="4736" spans="1:18" ht="60" customHeight="1" x14ac:dyDescent="0.25">
      <c r="A4736" s="8" t="s">
        <v>4497</v>
      </c>
      <c r="B4736" s="11">
        <v>2859.99</v>
      </c>
      <c r="C4736" s="8" t="s">
        <v>4044</v>
      </c>
      <c r="D4736" s="8" t="s">
        <v>4045</v>
      </c>
      <c r="E4736" s="8">
        <v>9230</v>
      </c>
      <c r="F4736" s="9">
        <v>44135</v>
      </c>
      <c r="G4736" s="9">
        <v>44139</v>
      </c>
      <c r="H4736" s="8">
        <v>60</v>
      </c>
      <c r="I4736" s="9">
        <f>G4736+60</f>
        <v>44199</v>
      </c>
      <c r="J4736" s="9">
        <v>44719</v>
      </c>
      <c r="K4736" s="8">
        <f>J4736-I4736</f>
        <v>520</v>
      </c>
      <c r="L4736" s="10">
        <v>2344.25</v>
      </c>
      <c r="M4736" s="8">
        <v>515.74</v>
      </c>
      <c r="N4736" s="10">
        <f>L4736*K4736</f>
        <v>1219010</v>
      </c>
      <c r="O4736" s="8" t="s">
        <v>37</v>
      </c>
      <c r="P4736" s="8" t="s">
        <v>38</v>
      </c>
      <c r="Q4736" s="8" t="s">
        <v>39</v>
      </c>
      <c r="R4736" s="8" t="s">
        <v>40</v>
      </c>
    </row>
    <row r="4737" spans="1:18" ht="60" customHeight="1" x14ac:dyDescent="0.25">
      <c r="A4737" s="8" t="s">
        <v>4497</v>
      </c>
      <c r="B4737" s="11">
        <v>239.98</v>
      </c>
      <c r="C4737" s="8" t="s">
        <v>1134</v>
      </c>
      <c r="D4737" s="8" t="s">
        <v>1135</v>
      </c>
      <c r="E4737" s="8">
        <v>8639</v>
      </c>
      <c r="F4737" s="9">
        <v>44684</v>
      </c>
      <c r="G4737" s="9">
        <v>44684</v>
      </c>
      <c r="H4737" s="8">
        <v>60</v>
      </c>
      <c r="I4737" s="9">
        <f>G4737+60</f>
        <v>44744</v>
      </c>
      <c r="J4737" s="9">
        <v>44713</v>
      </c>
      <c r="K4737" s="8">
        <f>J4737-I4737</f>
        <v>-31</v>
      </c>
      <c r="L4737" s="10">
        <v>98.83</v>
      </c>
      <c r="M4737" s="8">
        <v>3.95</v>
      </c>
      <c r="N4737" s="10">
        <f>L4737*K4737</f>
        <v>-3063.73</v>
      </c>
      <c r="O4737" s="8" t="s">
        <v>139</v>
      </c>
      <c r="P4737" s="8" t="s">
        <v>140</v>
      </c>
      <c r="Q4737" s="8" t="s">
        <v>769</v>
      </c>
      <c r="R4737" s="8" t="s">
        <v>770</v>
      </c>
    </row>
    <row r="4738" spans="1:18" ht="60" customHeight="1" x14ac:dyDescent="0.25">
      <c r="A4738" s="8" t="s">
        <v>4497</v>
      </c>
      <c r="B4738" s="11">
        <v>239.98</v>
      </c>
      <c r="C4738" s="8" t="s">
        <v>1134</v>
      </c>
      <c r="D4738" s="8" t="s">
        <v>1135</v>
      </c>
      <c r="E4738" s="8">
        <v>8639</v>
      </c>
      <c r="F4738" s="9">
        <v>44684</v>
      </c>
      <c r="G4738" s="9">
        <v>44684</v>
      </c>
      <c r="H4738" s="8">
        <v>60</v>
      </c>
      <c r="I4738" s="9">
        <f>G4738+60</f>
        <v>44744</v>
      </c>
      <c r="J4738" s="9">
        <v>44713</v>
      </c>
      <c r="K4738" s="8">
        <f>J4738-I4738</f>
        <v>-31</v>
      </c>
      <c r="L4738" s="10">
        <v>124.73</v>
      </c>
      <c r="M4738" s="8">
        <v>12.47</v>
      </c>
      <c r="N4738" s="10">
        <f>L4738*K4738</f>
        <v>-3866.63</v>
      </c>
      <c r="O4738" s="8" t="s">
        <v>139</v>
      </c>
      <c r="P4738" s="8" t="s">
        <v>140</v>
      </c>
      <c r="Q4738" s="8" t="s">
        <v>769</v>
      </c>
      <c r="R4738" s="8" t="s">
        <v>770</v>
      </c>
    </row>
    <row r="4739" spans="1:18" ht="60" customHeight="1" x14ac:dyDescent="0.25">
      <c r="A4739" s="8" t="s">
        <v>4497</v>
      </c>
      <c r="B4739" s="11">
        <v>2186.14</v>
      </c>
      <c r="C4739" s="8" t="s">
        <v>1137</v>
      </c>
      <c r="D4739" s="8" t="s">
        <v>1138</v>
      </c>
      <c r="E4739" s="8">
        <v>10368</v>
      </c>
      <c r="F4739" s="9">
        <v>44719</v>
      </c>
      <c r="G4739" s="9">
        <v>44719</v>
      </c>
      <c r="H4739" s="8">
        <v>60</v>
      </c>
      <c r="I4739" s="9">
        <f>G4739+60</f>
        <v>44779</v>
      </c>
      <c r="J4739" s="9">
        <v>44735</v>
      </c>
      <c r="K4739" s="8">
        <f>J4739-I4739</f>
        <v>-44</v>
      </c>
      <c r="L4739" s="10">
        <v>1791.92</v>
      </c>
      <c r="M4739" s="8">
        <v>394.22</v>
      </c>
      <c r="N4739" s="10">
        <f>L4739*K4739</f>
        <v>-78844.48000000001</v>
      </c>
      <c r="O4739" s="8" t="s">
        <v>666</v>
      </c>
      <c r="P4739" s="8" t="s">
        <v>667</v>
      </c>
      <c r="Q4739" s="8" t="s">
        <v>668</v>
      </c>
      <c r="R4739" s="8" t="s">
        <v>669</v>
      </c>
    </row>
    <row r="4740" spans="1:18" ht="60" customHeight="1" x14ac:dyDescent="0.25">
      <c r="A4740" s="8" t="s">
        <v>4498</v>
      </c>
      <c r="B4740" s="11">
        <v>976.5</v>
      </c>
      <c r="C4740" s="8" t="s">
        <v>4499</v>
      </c>
      <c r="D4740" s="8" t="s">
        <v>4500</v>
      </c>
      <c r="E4740" s="8">
        <v>8301</v>
      </c>
      <c r="F4740" s="9">
        <v>44694</v>
      </c>
      <c r="G4740" s="9">
        <v>44694</v>
      </c>
      <c r="H4740" s="8">
        <v>60</v>
      </c>
      <c r="I4740" s="9">
        <f>G4740+60</f>
        <v>44754</v>
      </c>
      <c r="J4740" s="9">
        <v>44707</v>
      </c>
      <c r="K4740" s="8">
        <f>J4740-I4740</f>
        <v>-47</v>
      </c>
      <c r="L4740" s="10">
        <v>930</v>
      </c>
      <c r="M4740" s="8">
        <v>46.5</v>
      </c>
      <c r="N4740" s="10">
        <f>L4740*K4740</f>
        <v>-43710</v>
      </c>
      <c r="O4740" s="8" t="s">
        <v>198</v>
      </c>
      <c r="P4740" s="8" t="s">
        <v>199</v>
      </c>
      <c r="Q4740" s="8" t="s">
        <v>200</v>
      </c>
      <c r="R4740" s="8" t="s">
        <v>201</v>
      </c>
    </row>
    <row r="4741" spans="1:18" ht="60" customHeight="1" x14ac:dyDescent="0.25">
      <c r="A4741" s="8" t="s">
        <v>4501</v>
      </c>
      <c r="B4741" s="11">
        <v>2601.75</v>
      </c>
      <c r="C4741" s="8" t="s">
        <v>4502</v>
      </c>
      <c r="D4741" s="8" t="s">
        <v>4503</v>
      </c>
      <c r="E4741" s="8">
        <v>7200</v>
      </c>
      <c r="F4741" s="9">
        <v>43908</v>
      </c>
      <c r="G4741" s="9">
        <v>43909</v>
      </c>
      <c r="H4741" s="8">
        <v>60</v>
      </c>
      <c r="I4741" s="9">
        <f>G4741+60</f>
        <v>43969</v>
      </c>
      <c r="J4741" s="9">
        <v>44685</v>
      </c>
      <c r="K4741" s="8">
        <f>J4741-I4741</f>
        <v>716</v>
      </c>
      <c r="L4741" s="10">
        <v>2365.23</v>
      </c>
      <c r="M4741" s="8">
        <v>236.52</v>
      </c>
      <c r="N4741" s="10">
        <f>L4741*K4741</f>
        <v>1693504.68</v>
      </c>
      <c r="O4741" s="8" t="s">
        <v>59</v>
      </c>
      <c r="P4741" s="8" t="s">
        <v>60</v>
      </c>
      <c r="Q4741" s="8" t="s">
        <v>61</v>
      </c>
      <c r="R4741" s="8" t="s">
        <v>62</v>
      </c>
    </row>
    <row r="4742" spans="1:18" ht="60" customHeight="1" x14ac:dyDescent="0.25">
      <c r="A4742" s="8" t="s">
        <v>4504</v>
      </c>
      <c r="B4742" s="11">
        <v>8672.51</v>
      </c>
      <c r="C4742" s="8" t="s">
        <v>4502</v>
      </c>
      <c r="D4742" s="8" t="s">
        <v>4503</v>
      </c>
      <c r="E4742" s="8">
        <v>8700</v>
      </c>
      <c r="F4742" s="9">
        <v>43948</v>
      </c>
      <c r="G4742" s="9">
        <v>43949</v>
      </c>
      <c r="H4742" s="8">
        <v>60</v>
      </c>
      <c r="I4742" s="9">
        <f>G4742+60</f>
        <v>44009</v>
      </c>
      <c r="J4742" s="9">
        <v>44713</v>
      </c>
      <c r="K4742" s="8">
        <f>J4742-I4742</f>
        <v>704</v>
      </c>
      <c r="L4742" s="10">
        <v>7884.1</v>
      </c>
      <c r="M4742" s="8">
        <v>788.41</v>
      </c>
      <c r="N4742" s="10">
        <f>L4742*K4742</f>
        <v>5550406.4000000004</v>
      </c>
      <c r="O4742" s="8" t="s">
        <v>59</v>
      </c>
      <c r="P4742" s="8" t="s">
        <v>60</v>
      </c>
      <c r="Q4742" s="8" t="s">
        <v>61</v>
      </c>
      <c r="R4742" s="8" t="s">
        <v>62</v>
      </c>
    </row>
    <row r="4743" spans="1:18" ht="60" customHeight="1" x14ac:dyDescent="0.25">
      <c r="A4743" s="8" t="s">
        <v>4505</v>
      </c>
      <c r="B4743" s="11">
        <v>14873.25</v>
      </c>
      <c r="C4743" s="8" t="s">
        <v>4502</v>
      </c>
      <c r="D4743" s="8" t="s">
        <v>4503</v>
      </c>
      <c r="E4743" s="8">
        <v>10237</v>
      </c>
      <c r="F4743" s="9">
        <v>43972</v>
      </c>
      <c r="G4743" s="9">
        <v>43973</v>
      </c>
      <c r="H4743" s="8">
        <v>60</v>
      </c>
      <c r="I4743" s="9">
        <f>G4743+60</f>
        <v>44033</v>
      </c>
      <c r="J4743" s="9">
        <v>44734</v>
      </c>
      <c r="K4743" s="8">
        <f>J4743-I4743</f>
        <v>701</v>
      </c>
      <c r="L4743" s="10">
        <v>13521.14</v>
      </c>
      <c r="M4743" s="8">
        <v>1352.11</v>
      </c>
      <c r="N4743" s="10">
        <f>L4743*K4743</f>
        <v>9478319.1399999987</v>
      </c>
      <c r="O4743" s="8" t="s">
        <v>59</v>
      </c>
      <c r="P4743" s="8" t="s">
        <v>60</v>
      </c>
      <c r="Q4743" s="8" t="s">
        <v>61</v>
      </c>
      <c r="R4743" s="8" t="s">
        <v>62</v>
      </c>
    </row>
    <row r="4744" spans="1:18" ht="60" customHeight="1" x14ac:dyDescent="0.25">
      <c r="A4744" s="8" t="s">
        <v>4506</v>
      </c>
      <c r="B4744" s="11">
        <v>1435.5</v>
      </c>
      <c r="C4744" s="8" t="s">
        <v>4502</v>
      </c>
      <c r="D4744" s="8" t="s">
        <v>4503</v>
      </c>
      <c r="E4744" s="8">
        <v>6315</v>
      </c>
      <c r="F4744" s="9">
        <v>44601</v>
      </c>
      <c r="G4744" s="9">
        <v>44607</v>
      </c>
      <c r="H4744" s="8">
        <v>60</v>
      </c>
      <c r="I4744" s="9">
        <f>G4744+60</f>
        <v>44667</v>
      </c>
      <c r="J4744" s="9">
        <v>44672</v>
      </c>
      <c r="K4744" s="8">
        <f>J4744-I4744</f>
        <v>5</v>
      </c>
      <c r="L4744" s="10">
        <v>1305</v>
      </c>
      <c r="M4744" s="8">
        <v>130.5</v>
      </c>
      <c r="N4744" s="10">
        <f>L4744*K4744</f>
        <v>6525</v>
      </c>
      <c r="O4744" s="8" t="s">
        <v>59</v>
      </c>
      <c r="P4744" s="8" t="s">
        <v>60</v>
      </c>
      <c r="Q4744" s="8" t="s">
        <v>61</v>
      </c>
      <c r="R4744" s="8" t="s">
        <v>62</v>
      </c>
    </row>
    <row r="4745" spans="1:18" ht="60" customHeight="1" x14ac:dyDescent="0.25">
      <c r="A4745" s="8" t="s">
        <v>4507</v>
      </c>
      <c r="B4745" s="11">
        <v>689.04</v>
      </c>
      <c r="C4745" s="8" t="s">
        <v>4502</v>
      </c>
      <c r="D4745" s="8" t="s">
        <v>4503</v>
      </c>
      <c r="E4745" s="8">
        <v>6315</v>
      </c>
      <c r="F4745" s="9">
        <v>44624</v>
      </c>
      <c r="G4745" s="9">
        <v>44627</v>
      </c>
      <c r="H4745" s="8">
        <v>60</v>
      </c>
      <c r="I4745" s="9">
        <f>G4745+60</f>
        <v>44687</v>
      </c>
      <c r="J4745" s="9">
        <v>44672</v>
      </c>
      <c r="K4745" s="8">
        <f>J4745-I4745</f>
        <v>-15</v>
      </c>
      <c r="L4745" s="10">
        <v>626.4</v>
      </c>
      <c r="M4745" s="8">
        <v>62.64</v>
      </c>
      <c r="N4745" s="10">
        <f>L4745*K4745</f>
        <v>-9396</v>
      </c>
      <c r="O4745" s="8" t="s">
        <v>59</v>
      </c>
      <c r="P4745" s="8" t="s">
        <v>60</v>
      </c>
      <c r="Q4745" s="8" t="s">
        <v>61</v>
      </c>
      <c r="R4745" s="8" t="s">
        <v>62</v>
      </c>
    </row>
    <row r="4746" spans="1:18" ht="60" customHeight="1" x14ac:dyDescent="0.25">
      <c r="A4746" s="8" t="s">
        <v>4508</v>
      </c>
      <c r="B4746" s="11">
        <v>2583.9</v>
      </c>
      <c r="C4746" s="8" t="s">
        <v>4502</v>
      </c>
      <c r="D4746" s="8" t="s">
        <v>4503</v>
      </c>
      <c r="E4746" s="8">
        <v>8070</v>
      </c>
      <c r="F4746" s="9">
        <v>44664</v>
      </c>
      <c r="G4746" s="9">
        <v>44665</v>
      </c>
      <c r="H4746" s="8">
        <v>60</v>
      </c>
      <c r="I4746" s="9">
        <f>G4746+60</f>
        <v>44725</v>
      </c>
      <c r="J4746" s="9">
        <v>44701</v>
      </c>
      <c r="K4746" s="8">
        <f>J4746-I4746</f>
        <v>-24</v>
      </c>
      <c r="L4746" s="10">
        <v>2349</v>
      </c>
      <c r="M4746" s="8">
        <v>234.9</v>
      </c>
      <c r="N4746" s="10">
        <f>L4746*K4746</f>
        <v>-56376</v>
      </c>
      <c r="O4746" s="8" t="s">
        <v>59</v>
      </c>
      <c r="P4746" s="8" t="s">
        <v>60</v>
      </c>
      <c r="Q4746" s="8" t="s">
        <v>61</v>
      </c>
      <c r="R4746" s="8" t="s">
        <v>62</v>
      </c>
    </row>
    <row r="4747" spans="1:18" ht="60" customHeight="1" x14ac:dyDescent="0.25">
      <c r="A4747" s="8" t="s">
        <v>4509</v>
      </c>
      <c r="B4747" s="11">
        <v>2939.2</v>
      </c>
      <c r="C4747" s="8" t="s">
        <v>4502</v>
      </c>
      <c r="D4747" s="8" t="s">
        <v>4503</v>
      </c>
      <c r="E4747" s="8">
        <v>8365</v>
      </c>
      <c r="F4747" s="9">
        <v>44679</v>
      </c>
      <c r="G4747" s="9">
        <v>44680</v>
      </c>
      <c r="H4747" s="8">
        <v>60</v>
      </c>
      <c r="I4747" s="9">
        <f>G4747+60</f>
        <v>44740</v>
      </c>
      <c r="J4747" s="9">
        <v>44707</v>
      </c>
      <c r="K4747" s="8">
        <f>J4747-I4747</f>
        <v>-33</v>
      </c>
      <c r="L4747" s="10">
        <v>2672</v>
      </c>
      <c r="M4747" s="8">
        <v>267.2</v>
      </c>
      <c r="N4747" s="10">
        <f>L4747*K4747</f>
        <v>-88176</v>
      </c>
      <c r="O4747" s="8" t="s">
        <v>59</v>
      </c>
      <c r="P4747" s="8" t="s">
        <v>60</v>
      </c>
      <c r="Q4747" s="8" t="s">
        <v>61</v>
      </c>
      <c r="R4747" s="8" t="s">
        <v>62</v>
      </c>
    </row>
    <row r="4748" spans="1:18" ht="60" customHeight="1" x14ac:dyDescent="0.25">
      <c r="A4748" s="8" t="s">
        <v>4510</v>
      </c>
      <c r="B4748" s="11">
        <v>2939.2</v>
      </c>
      <c r="C4748" s="8" t="s">
        <v>4502</v>
      </c>
      <c r="D4748" s="8" t="s">
        <v>4503</v>
      </c>
      <c r="E4748" s="8">
        <v>8365</v>
      </c>
      <c r="F4748" s="9">
        <v>44687</v>
      </c>
      <c r="G4748" s="9">
        <v>44690</v>
      </c>
      <c r="H4748" s="8">
        <v>60</v>
      </c>
      <c r="I4748" s="9">
        <f>G4748+60</f>
        <v>44750</v>
      </c>
      <c r="J4748" s="9">
        <v>44707</v>
      </c>
      <c r="K4748" s="8">
        <f>J4748-I4748</f>
        <v>-43</v>
      </c>
      <c r="L4748" s="10">
        <v>2672</v>
      </c>
      <c r="M4748" s="8">
        <v>267.2</v>
      </c>
      <c r="N4748" s="10">
        <f>L4748*K4748</f>
        <v>-114896</v>
      </c>
      <c r="O4748" s="8" t="s">
        <v>59</v>
      </c>
      <c r="P4748" s="8" t="s">
        <v>60</v>
      </c>
      <c r="Q4748" s="8" t="s">
        <v>61</v>
      </c>
      <c r="R4748" s="8" t="s">
        <v>62</v>
      </c>
    </row>
    <row r="4749" spans="1:18" ht="60" customHeight="1" x14ac:dyDescent="0.25">
      <c r="A4749" s="8" t="s">
        <v>4511</v>
      </c>
      <c r="B4749" s="11">
        <v>1722.6</v>
      </c>
      <c r="C4749" s="8" t="s">
        <v>4502</v>
      </c>
      <c r="D4749" s="8" t="s">
        <v>4503</v>
      </c>
      <c r="E4749" s="8">
        <v>8365</v>
      </c>
      <c r="F4749" s="9">
        <v>44693</v>
      </c>
      <c r="G4749" s="9">
        <v>44694</v>
      </c>
      <c r="H4749" s="8">
        <v>60</v>
      </c>
      <c r="I4749" s="9">
        <f>G4749+60</f>
        <v>44754</v>
      </c>
      <c r="J4749" s="9">
        <v>44707</v>
      </c>
      <c r="K4749" s="8">
        <f>J4749-I4749</f>
        <v>-47</v>
      </c>
      <c r="L4749" s="10">
        <v>1566</v>
      </c>
      <c r="M4749" s="8">
        <v>156.6</v>
      </c>
      <c r="N4749" s="10">
        <f>L4749*K4749</f>
        <v>-73602</v>
      </c>
      <c r="O4749" s="8" t="s">
        <v>59</v>
      </c>
      <c r="P4749" s="8" t="s">
        <v>60</v>
      </c>
      <c r="Q4749" s="8" t="s">
        <v>61</v>
      </c>
      <c r="R4749" s="8" t="s">
        <v>62</v>
      </c>
    </row>
    <row r="4750" spans="1:18" ht="60" customHeight="1" x14ac:dyDescent="0.25">
      <c r="A4750" s="8" t="s">
        <v>4512</v>
      </c>
      <c r="B4750" s="11">
        <v>1205.82</v>
      </c>
      <c r="C4750" s="8" t="s">
        <v>4502</v>
      </c>
      <c r="D4750" s="8" t="s">
        <v>4503</v>
      </c>
      <c r="E4750" s="8">
        <v>8365</v>
      </c>
      <c r="F4750" s="9">
        <v>44698</v>
      </c>
      <c r="G4750" s="9">
        <v>44699</v>
      </c>
      <c r="H4750" s="8">
        <v>60</v>
      </c>
      <c r="I4750" s="9">
        <f>G4750+60</f>
        <v>44759</v>
      </c>
      <c r="J4750" s="9">
        <v>44707</v>
      </c>
      <c r="K4750" s="8">
        <f>J4750-I4750</f>
        <v>-52</v>
      </c>
      <c r="L4750" s="10">
        <v>1096.2</v>
      </c>
      <c r="M4750" s="8">
        <v>109.62</v>
      </c>
      <c r="N4750" s="10">
        <f>L4750*K4750</f>
        <v>-57002.400000000001</v>
      </c>
      <c r="O4750" s="8" t="s">
        <v>59</v>
      </c>
      <c r="P4750" s="8" t="s">
        <v>60</v>
      </c>
      <c r="Q4750" s="8" t="s">
        <v>61</v>
      </c>
      <c r="R4750" s="8" t="s">
        <v>62</v>
      </c>
    </row>
    <row r="4751" spans="1:18" ht="60" customHeight="1" x14ac:dyDescent="0.25">
      <c r="A4751" s="8" t="s">
        <v>4513</v>
      </c>
      <c r="B4751" s="11">
        <v>344.52</v>
      </c>
      <c r="C4751" s="8" t="s">
        <v>4502</v>
      </c>
      <c r="D4751" s="8" t="s">
        <v>4503</v>
      </c>
      <c r="E4751" s="8">
        <v>8365</v>
      </c>
      <c r="F4751" s="9">
        <v>44700</v>
      </c>
      <c r="G4751" s="9">
        <v>44704</v>
      </c>
      <c r="H4751" s="8">
        <v>60</v>
      </c>
      <c r="I4751" s="9">
        <f>G4751+60</f>
        <v>44764</v>
      </c>
      <c r="J4751" s="9">
        <v>44707</v>
      </c>
      <c r="K4751" s="8">
        <f>J4751-I4751</f>
        <v>-57</v>
      </c>
      <c r="L4751" s="10">
        <v>313.2</v>
      </c>
      <c r="M4751" s="8">
        <v>31.32</v>
      </c>
      <c r="N4751" s="10">
        <f>L4751*K4751</f>
        <v>-17852.399999999998</v>
      </c>
      <c r="O4751" s="8" t="s">
        <v>59</v>
      </c>
      <c r="P4751" s="8" t="s">
        <v>60</v>
      </c>
      <c r="Q4751" s="8" t="s">
        <v>61</v>
      </c>
      <c r="R4751" s="8" t="s">
        <v>62</v>
      </c>
    </row>
    <row r="4752" spans="1:18" ht="60" customHeight="1" x14ac:dyDescent="0.25">
      <c r="A4752" s="8" t="s">
        <v>4514</v>
      </c>
      <c r="B4752" s="11">
        <v>9.9</v>
      </c>
      <c r="C4752" s="8" t="s">
        <v>4502</v>
      </c>
      <c r="D4752" s="8" t="s">
        <v>4503</v>
      </c>
      <c r="E4752" s="8">
        <v>8578</v>
      </c>
      <c r="F4752" s="9">
        <v>44701</v>
      </c>
      <c r="G4752" s="9">
        <v>44704</v>
      </c>
      <c r="H4752" s="8">
        <v>60</v>
      </c>
      <c r="I4752" s="9">
        <f>G4752+60</f>
        <v>44764</v>
      </c>
      <c r="J4752" s="9">
        <v>44711</v>
      </c>
      <c r="K4752" s="8">
        <f>J4752-I4752</f>
        <v>-53</v>
      </c>
      <c r="L4752" s="10">
        <v>4.5</v>
      </c>
      <c r="M4752" s="8">
        <v>0.45</v>
      </c>
      <c r="N4752" s="10">
        <f>L4752*K4752</f>
        <v>-238.5</v>
      </c>
      <c r="O4752" s="8" t="s">
        <v>59</v>
      </c>
      <c r="P4752" s="8" t="s">
        <v>60</v>
      </c>
      <c r="Q4752" s="8" t="s">
        <v>61</v>
      </c>
      <c r="R4752" s="8" t="s">
        <v>62</v>
      </c>
    </row>
    <row r="4753" spans="1:18" ht="60" customHeight="1" x14ac:dyDescent="0.25">
      <c r="A4753" s="8" t="s">
        <v>4514</v>
      </c>
      <c r="B4753" s="11">
        <v>9.9</v>
      </c>
      <c r="C4753" s="8" t="s">
        <v>4502</v>
      </c>
      <c r="D4753" s="8" t="s">
        <v>4503</v>
      </c>
      <c r="E4753" s="8">
        <v>8578</v>
      </c>
      <c r="F4753" s="9">
        <v>44701</v>
      </c>
      <c r="G4753" s="9">
        <v>44704</v>
      </c>
      <c r="H4753" s="8">
        <v>60</v>
      </c>
      <c r="I4753" s="9">
        <f>G4753+60</f>
        <v>44764</v>
      </c>
      <c r="J4753" s="9">
        <v>44711</v>
      </c>
      <c r="K4753" s="8">
        <f>J4753-I4753</f>
        <v>-53</v>
      </c>
      <c r="L4753" s="10">
        <v>4.5</v>
      </c>
      <c r="M4753" s="8">
        <v>0.45</v>
      </c>
      <c r="N4753" s="10">
        <f>L4753*K4753</f>
        <v>-238.5</v>
      </c>
      <c r="O4753" s="8" t="s">
        <v>59</v>
      </c>
      <c r="P4753" s="8" t="s">
        <v>60</v>
      </c>
      <c r="Q4753" s="8" t="s">
        <v>61</v>
      </c>
      <c r="R4753" s="8" t="s">
        <v>62</v>
      </c>
    </row>
    <row r="4754" spans="1:18" ht="60" customHeight="1" x14ac:dyDescent="0.25">
      <c r="A4754" s="8" t="s">
        <v>4515</v>
      </c>
      <c r="B4754" s="11">
        <v>1979.81</v>
      </c>
      <c r="C4754" s="8" t="s">
        <v>2100</v>
      </c>
      <c r="D4754" s="8" t="s">
        <v>2101</v>
      </c>
      <c r="E4754" s="8">
        <v>7470</v>
      </c>
      <c r="F4754" s="9">
        <v>44587</v>
      </c>
      <c r="G4754" s="9">
        <v>44588</v>
      </c>
      <c r="H4754" s="8">
        <v>60</v>
      </c>
      <c r="I4754" s="9">
        <f>G4754+60</f>
        <v>44648</v>
      </c>
      <c r="J4754" s="9">
        <v>44690</v>
      </c>
      <c r="K4754" s="8">
        <f>J4754-I4754</f>
        <v>42</v>
      </c>
      <c r="L4754" s="10">
        <v>1799.82</v>
      </c>
      <c r="M4754" s="8">
        <v>179.99</v>
      </c>
      <c r="N4754" s="10">
        <f>L4754*K4754</f>
        <v>75592.44</v>
      </c>
      <c r="O4754" s="8" t="s">
        <v>59</v>
      </c>
      <c r="P4754" s="8" t="s">
        <v>60</v>
      </c>
      <c r="Q4754" s="8" t="s">
        <v>61</v>
      </c>
      <c r="R4754" s="8" t="s">
        <v>62</v>
      </c>
    </row>
    <row r="4755" spans="1:18" ht="60" customHeight="1" x14ac:dyDescent="0.25">
      <c r="A4755" s="8" t="s">
        <v>4516</v>
      </c>
      <c r="B4755" s="11">
        <v>6185.25</v>
      </c>
      <c r="C4755" s="8" t="s">
        <v>2192</v>
      </c>
      <c r="D4755" s="8" t="s">
        <v>2193</v>
      </c>
      <c r="E4755" s="8">
        <v>5823</v>
      </c>
      <c r="F4755" s="9">
        <v>44630</v>
      </c>
      <c r="G4755" s="9">
        <v>44631</v>
      </c>
      <c r="H4755" s="8">
        <v>60</v>
      </c>
      <c r="I4755" s="9">
        <f>G4755+60</f>
        <v>44691</v>
      </c>
      <c r="J4755" s="9">
        <v>44662</v>
      </c>
      <c r="K4755" s="8">
        <f>J4755-I4755</f>
        <v>-29</v>
      </c>
      <c r="L4755" s="10">
        <v>5069.88</v>
      </c>
      <c r="M4755" s="8">
        <v>1115.3699999999999</v>
      </c>
      <c r="N4755" s="10">
        <f>L4755*K4755</f>
        <v>-147026.51999999999</v>
      </c>
      <c r="O4755" s="8" t="s">
        <v>2194</v>
      </c>
      <c r="P4755" s="8" t="s">
        <v>2195</v>
      </c>
      <c r="Q4755" s="8" t="s">
        <v>2196</v>
      </c>
      <c r="R4755" s="8" t="s">
        <v>2195</v>
      </c>
    </row>
    <row r="4756" spans="1:18" ht="60" customHeight="1" x14ac:dyDescent="0.25">
      <c r="A4756" s="8" t="s">
        <v>4517</v>
      </c>
      <c r="B4756" s="11">
        <v>241.61</v>
      </c>
      <c r="C4756" s="8" t="s">
        <v>2449</v>
      </c>
      <c r="D4756" s="8" t="s">
        <v>2450</v>
      </c>
      <c r="E4756" s="8">
        <v>7906</v>
      </c>
      <c r="F4756" s="9">
        <v>44651</v>
      </c>
      <c r="G4756" s="9">
        <v>44656</v>
      </c>
      <c r="H4756" s="8">
        <v>60</v>
      </c>
      <c r="I4756" s="9">
        <f>G4756+60</f>
        <v>44716</v>
      </c>
      <c r="J4756" s="9">
        <v>44697</v>
      </c>
      <c r="K4756" s="8">
        <f>J4756-I4756</f>
        <v>-19</v>
      </c>
      <c r="L4756" s="10">
        <v>198.04</v>
      </c>
      <c r="M4756" s="8">
        <v>43.57</v>
      </c>
      <c r="N4756" s="10">
        <f>L4756*K4756</f>
        <v>-3762.7599999999998</v>
      </c>
      <c r="O4756" s="8" t="s">
        <v>45</v>
      </c>
      <c r="P4756" s="8" t="s">
        <v>46</v>
      </c>
      <c r="Q4756" s="8" t="s">
        <v>358</v>
      </c>
      <c r="R4756" s="8" t="s">
        <v>359</v>
      </c>
    </row>
    <row r="4757" spans="1:18" ht="60" customHeight="1" x14ac:dyDescent="0.25">
      <c r="A4757" s="8" t="s">
        <v>4518</v>
      </c>
      <c r="B4757" s="11">
        <v>784.7</v>
      </c>
      <c r="C4757" s="8" t="s">
        <v>2449</v>
      </c>
      <c r="D4757" s="8" t="s">
        <v>2450</v>
      </c>
      <c r="E4757" s="8">
        <v>7223</v>
      </c>
      <c r="F4757" s="9">
        <v>44651</v>
      </c>
      <c r="G4757" s="9">
        <v>44656</v>
      </c>
      <c r="H4757" s="8">
        <v>60</v>
      </c>
      <c r="I4757" s="9">
        <f>G4757+60</f>
        <v>44716</v>
      </c>
      <c r="J4757" s="9">
        <v>44685</v>
      </c>
      <c r="K4757" s="8">
        <f>J4757-I4757</f>
        <v>-31</v>
      </c>
      <c r="L4757" s="10">
        <v>643.20000000000005</v>
      </c>
      <c r="M4757" s="8">
        <v>141.5</v>
      </c>
      <c r="N4757" s="10">
        <f>L4757*K4757</f>
        <v>-19939.2</v>
      </c>
      <c r="O4757" s="8" t="s">
        <v>109</v>
      </c>
      <c r="P4757" s="8" t="s">
        <v>110</v>
      </c>
      <c r="Q4757" s="8" t="s">
        <v>111</v>
      </c>
      <c r="R4757" s="8" t="s">
        <v>112</v>
      </c>
    </row>
    <row r="4758" spans="1:18" ht="60" customHeight="1" x14ac:dyDescent="0.25">
      <c r="A4758" s="8" t="s">
        <v>4519</v>
      </c>
      <c r="B4758" s="11">
        <v>744.3</v>
      </c>
      <c r="C4758" s="8" t="s">
        <v>2449</v>
      </c>
      <c r="D4758" s="8" t="s">
        <v>2450</v>
      </c>
      <c r="E4758" s="8">
        <v>7223</v>
      </c>
      <c r="F4758" s="9">
        <v>44651</v>
      </c>
      <c r="G4758" s="9">
        <v>44656</v>
      </c>
      <c r="H4758" s="8">
        <v>60</v>
      </c>
      <c r="I4758" s="9">
        <f>G4758+60</f>
        <v>44716</v>
      </c>
      <c r="J4758" s="9">
        <v>44685</v>
      </c>
      <c r="K4758" s="8">
        <f>J4758-I4758</f>
        <v>-31</v>
      </c>
      <c r="L4758" s="10">
        <v>610.08000000000004</v>
      </c>
      <c r="M4758" s="8">
        <v>134.22</v>
      </c>
      <c r="N4758" s="10">
        <f>L4758*K4758</f>
        <v>-18912.48</v>
      </c>
      <c r="O4758" s="8" t="s">
        <v>45</v>
      </c>
      <c r="P4758" s="8" t="s">
        <v>46</v>
      </c>
      <c r="Q4758" s="8" t="s">
        <v>358</v>
      </c>
      <c r="R4758" s="8" t="s">
        <v>359</v>
      </c>
    </row>
    <row r="4759" spans="1:18" ht="60" customHeight="1" x14ac:dyDescent="0.25">
      <c r="A4759" s="8" t="s">
        <v>4520</v>
      </c>
      <c r="B4759" s="11">
        <v>264</v>
      </c>
      <c r="C4759" s="8" t="s">
        <v>4521</v>
      </c>
      <c r="D4759" s="8" t="s">
        <v>4522</v>
      </c>
      <c r="E4759" s="8">
        <v>7229</v>
      </c>
      <c r="F4759" s="9">
        <v>44642</v>
      </c>
      <c r="G4759" s="9">
        <v>44654</v>
      </c>
      <c r="H4759" s="8">
        <v>60</v>
      </c>
      <c r="I4759" s="9">
        <f>G4759+60</f>
        <v>44714</v>
      </c>
      <c r="J4759" s="9">
        <v>44685</v>
      </c>
      <c r="K4759" s="8">
        <f>J4759-I4759</f>
        <v>-29</v>
      </c>
      <c r="L4759" s="10">
        <v>240</v>
      </c>
      <c r="M4759" s="8">
        <v>24</v>
      </c>
      <c r="N4759" s="10">
        <f>L4759*K4759</f>
        <v>-6960</v>
      </c>
      <c r="O4759" s="8" t="s">
        <v>59</v>
      </c>
      <c r="P4759" s="8" t="s">
        <v>60</v>
      </c>
      <c r="Q4759" s="8" t="s">
        <v>61</v>
      </c>
      <c r="R4759" s="8" t="s">
        <v>62</v>
      </c>
    </row>
    <row r="4760" spans="1:18" ht="60" customHeight="1" x14ac:dyDescent="0.25">
      <c r="A4760" s="8" t="s">
        <v>4523</v>
      </c>
      <c r="B4760" s="11">
        <v>123.2</v>
      </c>
      <c r="C4760" s="8" t="s">
        <v>4521</v>
      </c>
      <c r="D4760" s="8" t="s">
        <v>4522</v>
      </c>
      <c r="E4760" s="8">
        <v>7229</v>
      </c>
      <c r="F4760" s="9">
        <v>44665</v>
      </c>
      <c r="G4760" s="9">
        <v>44677</v>
      </c>
      <c r="H4760" s="8">
        <v>60</v>
      </c>
      <c r="I4760" s="9">
        <f>G4760+60</f>
        <v>44737</v>
      </c>
      <c r="J4760" s="9">
        <v>44685</v>
      </c>
      <c r="K4760" s="8">
        <f>J4760-I4760</f>
        <v>-52</v>
      </c>
      <c r="L4760" s="10">
        <v>112</v>
      </c>
      <c r="M4760" s="8">
        <v>11.2</v>
      </c>
      <c r="N4760" s="10">
        <f>L4760*K4760</f>
        <v>-5824</v>
      </c>
      <c r="O4760" s="8" t="s">
        <v>59</v>
      </c>
      <c r="P4760" s="8" t="s">
        <v>60</v>
      </c>
      <c r="Q4760" s="8" t="s">
        <v>61</v>
      </c>
      <c r="R4760" s="8" t="s">
        <v>62</v>
      </c>
    </row>
    <row r="4761" spans="1:18" ht="60" customHeight="1" x14ac:dyDescent="0.25">
      <c r="A4761" s="8" t="s">
        <v>4524</v>
      </c>
      <c r="B4761" s="11">
        <v>156.94</v>
      </c>
      <c r="C4761" s="8" t="s">
        <v>2449</v>
      </c>
      <c r="D4761" s="8" t="s">
        <v>2450</v>
      </c>
      <c r="E4761" s="8">
        <v>7223</v>
      </c>
      <c r="F4761" s="9">
        <v>44651</v>
      </c>
      <c r="G4761" s="9">
        <v>44656</v>
      </c>
      <c r="H4761" s="8">
        <v>60</v>
      </c>
      <c r="I4761" s="9">
        <f>G4761+60</f>
        <v>44716</v>
      </c>
      <c r="J4761" s="9">
        <v>44685</v>
      </c>
      <c r="K4761" s="8">
        <f>J4761-I4761</f>
        <v>-31</v>
      </c>
      <c r="L4761" s="10">
        <v>128.63999999999999</v>
      </c>
      <c r="M4761" s="8">
        <v>28.3</v>
      </c>
      <c r="N4761" s="10">
        <f>L4761*K4761</f>
        <v>-3987.8399999999997</v>
      </c>
      <c r="O4761" s="8" t="s">
        <v>109</v>
      </c>
      <c r="P4761" s="8" t="s">
        <v>110</v>
      </c>
      <c r="Q4761" s="8" t="s">
        <v>111</v>
      </c>
      <c r="R4761" s="8" t="s">
        <v>112</v>
      </c>
    </row>
    <row r="4762" spans="1:18" ht="60" customHeight="1" x14ac:dyDescent="0.25">
      <c r="A4762" s="8" t="s">
        <v>4525</v>
      </c>
      <c r="B4762" s="11">
        <v>3860.48</v>
      </c>
      <c r="C4762" s="8" t="s">
        <v>1984</v>
      </c>
      <c r="D4762" s="8" t="s">
        <v>1985</v>
      </c>
      <c r="E4762" s="8">
        <v>9194</v>
      </c>
      <c r="F4762" s="9">
        <v>44677</v>
      </c>
      <c r="G4762" s="9">
        <v>44678</v>
      </c>
      <c r="H4762" s="8">
        <v>60</v>
      </c>
      <c r="I4762" s="9">
        <f>G4762+60</f>
        <v>44738</v>
      </c>
      <c r="J4762" s="9">
        <v>44718</v>
      </c>
      <c r="K4762" s="8">
        <f>J4762-I4762</f>
        <v>-20</v>
      </c>
      <c r="L4762" s="10">
        <v>3712</v>
      </c>
      <c r="M4762" s="8">
        <v>148.47999999999999</v>
      </c>
      <c r="N4762" s="10">
        <f>L4762*K4762</f>
        <v>-74240</v>
      </c>
      <c r="O4762" s="8" t="s">
        <v>45</v>
      </c>
      <c r="P4762" s="8" t="s">
        <v>46</v>
      </c>
      <c r="Q4762" s="8" t="s">
        <v>205</v>
      </c>
      <c r="R4762" s="8" t="s">
        <v>206</v>
      </c>
    </row>
    <row r="4763" spans="1:18" ht="60" customHeight="1" x14ac:dyDescent="0.25">
      <c r="A4763" s="8" t="s">
        <v>4526</v>
      </c>
      <c r="B4763" s="11">
        <v>95.56</v>
      </c>
      <c r="C4763" s="8" t="s">
        <v>2170</v>
      </c>
      <c r="D4763" s="8" t="s">
        <v>2171</v>
      </c>
      <c r="E4763" s="8">
        <v>9925</v>
      </c>
      <c r="F4763" s="9">
        <v>44712</v>
      </c>
      <c r="G4763" s="9">
        <v>44713</v>
      </c>
      <c r="H4763" s="8">
        <v>60</v>
      </c>
      <c r="I4763" s="9">
        <f>G4763+60</f>
        <v>44773</v>
      </c>
      <c r="J4763" s="9">
        <v>44728</v>
      </c>
      <c r="K4763" s="8">
        <f>J4763-I4763</f>
        <v>-45</v>
      </c>
      <c r="L4763" s="10">
        <v>11.2</v>
      </c>
      <c r="M4763" s="8">
        <v>2.46</v>
      </c>
      <c r="N4763" s="10">
        <f>L4763*K4763</f>
        <v>-503.99999999999994</v>
      </c>
      <c r="O4763" s="8" t="s">
        <v>2172</v>
      </c>
      <c r="P4763" s="8" t="s">
        <v>2173</v>
      </c>
      <c r="Q4763" s="8" t="s">
        <v>2174</v>
      </c>
      <c r="R4763" s="8" t="s">
        <v>2173</v>
      </c>
    </row>
    <row r="4764" spans="1:18" ht="60" customHeight="1" x14ac:dyDescent="0.25">
      <c r="A4764" s="8" t="s">
        <v>4526</v>
      </c>
      <c r="B4764" s="11">
        <v>95.56</v>
      </c>
      <c r="C4764" s="8" t="s">
        <v>2170</v>
      </c>
      <c r="D4764" s="8" t="s">
        <v>2171</v>
      </c>
      <c r="E4764" s="8">
        <v>9925</v>
      </c>
      <c r="F4764" s="9">
        <v>44712</v>
      </c>
      <c r="G4764" s="9">
        <v>44713</v>
      </c>
      <c r="H4764" s="8">
        <v>60</v>
      </c>
      <c r="I4764" s="9">
        <f>G4764+60</f>
        <v>44773</v>
      </c>
      <c r="J4764" s="9">
        <v>44728</v>
      </c>
      <c r="K4764" s="8">
        <f>J4764-I4764</f>
        <v>-45</v>
      </c>
      <c r="L4764" s="10">
        <v>78</v>
      </c>
      <c r="M4764" s="8">
        <v>3.9</v>
      </c>
      <c r="N4764" s="10">
        <f>L4764*K4764</f>
        <v>-3510</v>
      </c>
      <c r="O4764" s="8" t="s">
        <v>45</v>
      </c>
      <c r="P4764" s="8" t="s">
        <v>46</v>
      </c>
      <c r="Q4764" s="8" t="s">
        <v>205</v>
      </c>
      <c r="R4764" s="8" t="s">
        <v>206</v>
      </c>
    </row>
    <row r="4765" spans="1:18" ht="60" customHeight="1" x14ac:dyDescent="0.25">
      <c r="A4765" s="8" t="s">
        <v>4527</v>
      </c>
      <c r="B4765" s="11">
        <v>159.21</v>
      </c>
      <c r="C4765" s="8" t="s">
        <v>2170</v>
      </c>
      <c r="D4765" s="8" t="s">
        <v>2171</v>
      </c>
      <c r="E4765" s="8">
        <v>9305</v>
      </c>
      <c r="F4765" s="9">
        <v>44712</v>
      </c>
      <c r="G4765" s="9">
        <v>44714</v>
      </c>
      <c r="H4765" s="8">
        <v>60</v>
      </c>
      <c r="I4765" s="9">
        <f>G4765+60</f>
        <v>44774</v>
      </c>
      <c r="J4765" s="9">
        <v>44720</v>
      </c>
      <c r="K4765" s="8">
        <f>J4765-I4765</f>
        <v>-54</v>
      </c>
      <c r="L4765" s="10">
        <v>130.5</v>
      </c>
      <c r="M4765" s="8">
        <v>28.71</v>
      </c>
      <c r="N4765" s="10">
        <f>L4765*K4765</f>
        <v>-7047</v>
      </c>
      <c r="O4765" s="8" t="s">
        <v>45</v>
      </c>
      <c r="P4765" s="8" t="s">
        <v>46</v>
      </c>
      <c r="Q4765" s="8" t="s">
        <v>47</v>
      </c>
      <c r="R4765" s="8" t="s">
        <v>48</v>
      </c>
    </row>
    <row r="4766" spans="1:18" ht="60" customHeight="1" x14ac:dyDescent="0.25">
      <c r="A4766" s="8" t="s">
        <v>4528</v>
      </c>
      <c r="B4766" s="11">
        <v>861</v>
      </c>
      <c r="C4766" s="8" t="s">
        <v>1342</v>
      </c>
      <c r="D4766" s="8" t="s">
        <v>1343</v>
      </c>
      <c r="E4766" s="8">
        <v>8027</v>
      </c>
      <c r="F4766" s="9">
        <v>44645</v>
      </c>
      <c r="G4766" s="9">
        <v>44666</v>
      </c>
      <c r="H4766" s="8">
        <v>60</v>
      </c>
      <c r="I4766" s="9">
        <f>G4766+60</f>
        <v>44726</v>
      </c>
      <c r="J4766" s="9">
        <v>44700</v>
      </c>
      <c r="K4766" s="8">
        <f>J4766-I4766</f>
        <v>-26</v>
      </c>
      <c r="L4766" s="10">
        <v>820</v>
      </c>
      <c r="M4766" s="8">
        <v>41</v>
      </c>
      <c r="N4766" s="10">
        <f>L4766*K4766</f>
        <v>-21320</v>
      </c>
      <c r="O4766" s="8" t="s">
        <v>45</v>
      </c>
      <c r="P4766" s="8" t="s">
        <v>46</v>
      </c>
      <c r="Q4766" s="8" t="s">
        <v>222</v>
      </c>
      <c r="R4766" s="8" t="s">
        <v>223</v>
      </c>
    </row>
    <row r="4767" spans="1:18" ht="60" customHeight="1" x14ac:dyDescent="0.25">
      <c r="A4767" s="8" t="s">
        <v>4529</v>
      </c>
      <c r="B4767" s="11">
        <v>1722</v>
      </c>
      <c r="C4767" s="8" t="s">
        <v>1342</v>
      </c>
      <c r="D4767" s="8" t="s">
        <v>1343</v>
      </c>
      <c r="E4767" s="8">
        <v>6647</v>
      </c>
      <c r="F4767" s="9">
        <v>44645</v>
      </c>
      <c r="G4767" s="9">
        <v>44668</v>
      </c>
      <c r="H4767" s="8">
        <v>60</v>
      </c>
      <c r="I4767" s="9">
        <f>G4767+60</f>
        <v>44728</v>
      </c>
      <c r="J4767" s="9">
        <v>44683</v>
      </c>
      <c r="K4767" s="8">
        <f>J4767-I4767</f>
        <v>-45</v>
      </c>
      <c r="L4767" s="10">
        <v>1640</v>
      </c>
      <c r="M4767" s="8">
        <v>82</v>
      </c>
      <c r="N4767" s="10">
        <f>L4767*K4767</f>
        <v>-73800</v>
      </c>
      <c r="O4767" s="8" t="s">
        <v>45</v>
      </c>
      <c r="P4767" s="8" t="s">
        <v>46</v>
      </c>
      <c r="Q4767" s="8" t="s">
        <v>222</v>
      </c>
      <c r="R4767" s="8" t="s">
        <v>223</v>
      </c>
    </row>
    <row r="4768" spans="1:18" ht="60" customHeight="1" x14ac:dyDescent="0.25">
      <c r="A4768" s="8" t="s">
        <v>4530</v>
      </c>
      <c r="B4768" s="11">
        <v>1613.12</v>
      </c>
      <c r="C4768" s="8" t="s">
        <v>1342</v>
      </c>
      <c r="D4768" s="8" t="s">
        <v>1343</v>
      </c>
      <c r="E4768" s="8">
        <v>7595</v>
      </c>
      <c r="F4768" s="9">
        <v>44645</v>
      </c>
      <c r="G4768" s="9">
        <v>44649</v>
      </c>
      <c r="H4768" s="8">
        <v>60</v>
      </c>
      <c r="I4768" s="9">
        <f>G4768+60</f>
        <v>44709</v>
      </c>
      <c r="J4768" s="9">
        <v>44690</v>
      </c>
      <c r="K4768" s="8">
        <f>J4768-I4768</f>
        <v>-19</v>
      </c>
      <c r="L4768" s="10">
        <v>1536.3</v>
      </c>
      <c r="M4768" s="8">
        <v>76.819999999999993</v>
      </c>
      <c r="N4768" s="10">
        <f>L4768*K4768</f>
        <v>-29189.7</v>
      </c>
      <c r="O4768" s="8" t="s">
        <v>45</v>
      </c>
      <c r="P4768" s="8" t="s">
        <v>46</v>
      </c>
      <c r="Q4768" s="8" t="s">
        <v>222</v>
      </c>
      <c r="R4768" s="8" t="s">
        <v>223</v>
      </c>
    </row>
    <row r="4769" spans="1:18" ht="60" customHeight="1" x14ac:dyDescent="0.25">
      <c r="A4769" s="8" t="s">
        <v>4531</v>
      </c>
      <c r="B4769" s="11">
        <v>2624.22</v>
      </c>
      <c r="C4769" s="8" t="s">
        <v>4532</v>
      </c>
      <c r="D4769" s="8" t="s">
        <v>4533</v>
      </c>
      <c r="E4769" s="8">
        <v>10544</v>
      </c>
      <c r="F4769" s="9">
        <v>44725</v>
      </c>
      <c r="G4769" s="9">
        <v>44725</v>
      </c>
      <c r="H4769" s="8">
        <v>60</v>
      </c>
      <c r="I4769" s="9">
        <f>G4769+60</f>
        <v>44785</v>
      </c>
      <c r="J4769" s="9">
        <v>44739</v>
      </c>
      <c r="K4769" s="8">
        <f>J4769-I4769</f>
        <v>-46</v>
      </c>
      <c r="L4769" s="10">
        <v>2151</v>
      </c>
      <c r="M4769" s="8">
        <v>473.22</v>
      </c>
      <c r="N4769" s="10">
        <f>L4769*K4769</f>
        <v>-98946</v>
      </c>
      <c r="O4769" s="8" t="s">
        <v>45</v>
      </c>
      <c r="P4769" s="8" t="s">
        <v>46</v>
      </c>
      <c r="Q4769" s="8" t="s">
        <v>105</v>
      </c>
      <c r="R4769" s="8" t="s">
        <v>106</v>
      </c>
    </row>
    <row r="4770" spans="1:18" ht="60" customHeight="1" x14ac:dyDescent="0.25">
      <c r="A4770" s="8" t="s">
        <v>4534</v>
      </c>
      <c r="B4770" s="11">
        <v>9081.24</v>
      </c>
      <c r="C4770" s="8" t="s">
        <v>1342</v>
      </c>
      <c r="D4770" s="8" t="s">
        <v>1343</v>
      </c>
      <c r="E4770" s="8">
        <v>8508</v>
      </c>
      <c r="F4770" s="9">
        <v>44645</v>
      </c>
      <c r="G4770" s="9">
        <v>44649</v>
      </c>
      <c r="H4770" s="8">
        <v>60</v>
      </c>
      <c r="I4770" s="9">
        <f>G4770+60</f>
        <v>44709</v>
      </c>
      <c r="J4770" s="9">
        <v>44708</v>
      </c>
      <c r="K4770" s="8">
        <f>J4770-I4770</f>
        <v>-1</v>
      </c>
      <c r="L4770" s="10">
        <v>8591.9</v>
      </c>
      <c r="M4770" s="8">
        <v>429.6</v>
      </c>
      <c r="N4770" s="10">
        <f>L4770*K4770</f>
        <v>-8591.9</v>
      </c>
      <c r="O4770" s="8" t="s">
        <v>45</v>
      </c>
      <c r="P4770" s="8" t="s">
        <v>46</v>
      </c>
      <c r="Q4770" s="8" t="s">
        <v>222</v>
      </c>
      <c r="R4770" s="8" t="s">
        <v>223</v>
      </c>
    </row>
    <row r="4771" spans="1:18" ht="60" customHeight="1" x14ac:dyDescent="0.25">
      <c r="A4771" s="8" t="s">
        <v>4535</v>
      </c>
      <c r="B4771" s="11">
        <v>1194.9000000000001</v>
      </c>
      <c r="C4771" s="8" t="s">
        <v>1342</v>
      </c>
      <c r="D4771" s="8" t="s">
        <v>1343</v>
      </c>
      <c r="E4771" s="8">
        <v>6362</v>
      </c>
      <c r="F4771" s="9">
        <v>44645</v>
      </c>
      <c r="G4771" s="9">
        <v>44649</v>
      </c>
      <c r="H4771" s="8">
        <v>60</v>
      </c>
      <c r="I4771" s="9">
        <f>G4771+60</f>
        <v>44709</v>
      </c>
      <c r="J4771" s="9">
        <v>44672</v>
      </c>
      <c r="K4771" s="8">
        <f>J4771-I4771</f>
        <v>-37</v>
      </c>
      <c r="L4771" s="10">
        <v>1138</v>
      </c>
      <c r="M4771" s="8">
        <v>56.9</v>
      </c>
      <c r="N4771" s="10">
        <f>L4771*K4771</f>
        <v>-42106</v>
      </c>
      <c r="O4771" s="8" t="s">
        <v>45</v>
      </c>
      <c r="P4771" s="8" t="s">
        <v>46</v>
      </c>
      <c r="Q4771" s="8" t="s">
        <v>222</v>
      </c>
      <c r="R4771" s="8" t="s">
        <v>223</v>
      </c>
    </row>
    <row r="4772" spans="1:18" ht="60" customHeight="1" x14ac:dyDescent="0.25">
      <c r="A4772" s="8" t="s">
        <v>4536</v>
      </c>
      <c r="B4772" s="11">
        <v>1374.14</v>
      </c>
      <c r="C4772" s="8" t="s">
        <v>1342</v>
      </c>
      <c r="D4772" s="8" t="s">
        <v>1343</v>
      </c>
      <c r="E4772" s="8">
        <v>7595</v>
      </c>
      <c r="F4772" s="9">
        <v>44645</v>
      </c>
      <c r="G4772" s="9">
        <v>44649</v>
      </c>
      <c r="H4772" s="8">
        <v>60</v>
      </c>
      <c r="I4772" s="9">
        <f>G4772+60</f>
        <v>44709</v>
      </c>
      <c r="J4772" s="9">
        <v>44690</v>
      </c>
      <c r="K4772" s="8">
        <f>J4772-I4772</f>
        <v>-19</v>
      </c>
      <c r="L4772" s="10">
        <v>1308.7</v>
      </c>
      <c r="M4772" s="8">
        <v>65.44</v>
      </c>
      <c r="N4772" s="10">
        <f>L4772*K4772</f>
        <v>-24865.3</v>
      </c>
      <c r="O4772" s="8" t="s">
        <v>45</v>
      </c>
      <c r="P4772" s="8" t="s">
        <v>46</v>
      </c>
      <c r="Q4772" s="8" t="s">
        <v>222</v>
      </c>
      <c r="R4772" s="8" t="s">
        <v>223</v>
      </c>
    </row>
    <row r="4773" spans="1:18" ht="60" customHeight="1" x14ac:dyDescent="0.25">
      <c r="A4773" s="8" t="s">
        <v>4537</v>
      </c>
      <c r="B4773" s="11">
        <v>1722</v>
      </c>
      <c r="C4773" s="8" t="s">
        <v>1342</v>
      </c>
      <c r="D4773" s="8" t="s">
        <v>1343</v>
      </c>
      <c r="E4773" s="8">
        <v>6647</v>
      </c>
      <c r="F4773" s="9">
        <v>44645</v>
      </c>
      <c r="G4773" s="9">
        <v>44668</v>
      </c>
      <c r="H4773" s="8">
        <v>60</v>
      </c>
      <c r="I4773" s="9">
        <f>G4773+60</f>
        <v>44728</v>
      </c>
      <c r="J4773" s="9">
        <v>44683</v>
      </c>
      <c r="K4773" s="8">
        <f>J4773-I4773</f>
        <v>-45</v>
      </c>
      <c r="L4773" s="10">
        <v>1640</v>
      </c>
      <c r="M4773" s="8">
        <v>82</v>
      </c>
      <c r="N4773" s="10">
        <f>L4773*K4773</f>
        <v>-73800</v>
      </c>
      <c r="O4773" s="8" t="s">
        <v>45</v>
      </c>
      <c r="P4773" s="8" t="s">
        <v>46</v>
      </c>
      <c r="Q4773" s="8" t="s">
        <v>222</v>
      </c>
      <c r="R4773" s="8" t="s">
        <v>223</v>
      </c>
    </row>
    <row r="4774" spans="1:18" ht="60" customHeight="1" x14ac:dyDescent="0.25">
      <c r="A4774" s="8" t="s">
        <v>4538</v>
      </c>
      <c r="B4774" s="11">
        <v>8136.45</v>
      </c>
      <c r="C4774" s="8" t="s">
        <v>1342</v>
      </c>
      <c r="D4774" s="8" t="s">
        <v>1343</v>
      </c>
      <c r="E4774" s="8">
        <v>7276</v>
      </c>
      <c r="F4774" s="9">
        <v>44645</v>
      </c>
      <c r="G4774" s="9">
        <v>44656</v>
      </c>
      <c r="H4774" s="8">
        <v>60</v>
      </c>
      <c r="I4774" s="9">
        <f>G4774+60</f>
        <v>44716</v>
      </c>
      <c r="J4774" s="9">
        <v>44685</v>
      </c>
      <c r="K4774" s="8">
        <f>J4774-I4774</f>
        <v>-31</v>
      </c>
      <c r="L4774" s="10">
        <v>7749</v>
      </c>
      <c r="M4774" s="8">
        <v>387.45</v>
      </c>
      <c r="N4774" s="10">
        <f>L4774*K4774</f>
        <v>-240219</v>
      </c>
      <c r="O4774" s="8" t="s">
        <v>45</v>
      </c>
      <c r="P4774" s="8" t="s">
        <v>46</v>
      </c>
      <c r="Q4774" s="8" t="s">
        <v>222</v>
      </c>
      <c r="R4774" s="8" t="s">
        <v>223</v>
      </c>
    </row>
    <row r="4775" spans="1:18" ht="60" customHeight="1" x14ac:dyDescent="0.25">
      <c r="A4775" s="8" t="s">
        <v>4539</v>
      </c>
      <c r="B4775" s="11">
        <v>6086.74</v>
      </c>
      <c r="C4775" s="8" t="s">
        <v>1342</v>
      </c>
      <c r="D4775" s="8" t="s">
        <v>1343</v>
      </c>
      <c r="E4775" s="8">
        <v>7276</v>
      </c>
      <c r="F4775" s="9">
        <v>44645</v>
      </c>
      <c r="G4775" s="9">
        <v>44656</v>
      </c>
      <c r="H4775" s="8">
        <v>60</v>
      </c>
      <c r="I4775" s="9">
        <f>G4775+60</f>
        <v>44716</v>
      </c>
      <c r="J4775" s="9">
        <v>44685</v>
      </c>
      <c r="K4775" s="8">
        <f>J4775-I4775</f>
        <v>-31</v>
      </c>
      <c r="L4775" s="10">
        <v>92</v>
      </c>
      <c r="M4775" s="8">
        <v>20.239999999999998</v>
      </c>
      <c r="N4775" s="10">
        <f>L4775*K4775</f>
        <v>-2852</v>
      </c>
      <c r="O4775" s="8" t="s">
        <v>45</v>
      </c>
      <c r="P4775" s="8" t="s">
        <v>46</v>
      </c>
      <c r="Q4775" s="8" t="s">
        <v>274</v>
      </c>
      <c r="R4775" s="8" t="s">
        <v>275</v>
      </c>
    </row>
    <row r="4776" spans="1:18" ht="60" customHeight="1" x14ac:dyDescent="0.25">
      <c r="A4776" s="8" t="s">
        <v>4539</v>
      </c>
      <c r="B4776" s="11">
        <v>6086.74</v>
      </c>
      <c r="C4776" s="8" t="s">
        <v>1342</v>
      </c>
      <c r="D4776" s="8" t="s">
        <v>1343</v>
      </c>
      <c r="E4776" s="8">
        <v>7276</v>
      </c>
      <c r="F4776" s="9">
        <v>44645</v>
      </c>
      <c r="G4776" s="9">
        <v>44656</v>
      </c>
      <c r="H4776" s="8">
        <v>60</v>
      </c>
      <c r="I4776" s="9">
        <f>G4776+60</f>
        <v>44716</v>
      </c>
      <c r="J4776" s="9">
        <v>44685</v>
      </c>
      <c r="K4776" s="8">
        <f>J4776-I4776</f>
        <v>-31</v>
      </c>
      <c r="L4776" s="10">
        <v>5690</v>
      </c>
      <c r="M4776" s="8">
        <v>284.5</v>
      </c>
      <c r="N4776" s="10">
        <f>L4776*K4776</f>
        <v>-176390</v>
      </c>
      <c r="O4776" s="8" t="s">
        <v>45</v>
      </c>
      <c r="P4776" s="8" t="s">
        <v>46</v>
      </c>
      <c r="Q4776" s="8" t="s">
        <v>222</v>
      </c>
      <c r="R4776" s="8" t="s">
        <v>223</v>
      </c>
    </row>
    <row r="4777" spans="1:18" ht="60" customHeight="1" x14ac:dyDescent="0.25">
      <c r="A4777" s="8" t="s">
        <v>4540</v>
      </c>
      <c r="B4777" s="11">
        <v>2987.25</v>
      </c>
      <c r="C4777" s="8" t="s">
        <v>1342</v>
      </c>
      <c r="D4777" s="8" t="s">
        <v>1343</v>
      </c>
      <c r="E4777" s="8">
        <v>6647</v>
      </c>
      <c r="F4777" s="9">
        <v>44645</v>
      </c>
      <c r="G4777" s="9">
        <v>44649</v>
      </c>
      <c r="H4777" s="8">
        <v>60</v>
      </c>
      <c r="I4777" s="9">
        <f>G4777+60</f>
        <v>44709</v>
      </c>
      <c r="J4777" s="9">
        <v>44683</v>
      </c>
      <c r="K4777" s="8">
        <f>J4777-I4777</f>
        <v>-26</v>
      </c>
      <c r="L4777" s="10">
        <v>2845</v>
      </c>
      <c r="M4777" s="8">
        <v>142.25</v>
      </c>
      <c r="N4777" s="10">
        <f>L4777*K4777</f>
        <v>-73970</v>
      </c>
      <c r="O4777" s="8" t="s">
        <v>45</v>
      </c>
      <c r="P4777" s="8" t="s">
        <v>46</v>
      </c>
      <c r="Q4777" s="8" t="s">
        <v>222</v>
      </c>
      <c r="R4777" s="8" t="s">
        <v>223</v>
      </c>
    </row>
    <row r="4778" spans="1:18" ht="60" customHeight="1" x14ac:dyDescent="0.25">
      <c r="A4778" s="8" t="s">
        <v>4541</v>
      </c>
      <c r="B4778" s="11">
        <v>1792.35</v>
      </c>
      <c r="C4778" s="8" t="s">
        <v>1342</v>
      </c>
      <c r="D4778" s="8" t="s">
        <v>1343</v>
      </c>
      <c r="E4778" s="8">
        <v>7595</v>
      </c>
      <c r="F4778" s="9">
        <v>44645</v>
      </c>
      <c r="G4778" s="9">
        <v>44649</v>
      </c>
      <c r="H4778" s="8">
        <v>60</v>
      </c>
      <c r="I4778" s="9">
        <f>G4778+60</f>
        <v>44709</v>
      </c>
      <c r="J4778" s="9">
        <v>44690</v>
      </c>
      <c r="K4778" s="8">
        <f>J4778-I4778</f>
        <v>-19</v>
      </c>
      <c r="L4778" s="10">
        <v>1707</v>
      </c>
      <c r="M4778" s="8">
        <v>85.35</v>
      </c>
      <c r="N4778" s="10">
        <f>L4778*K4778</f>
        <v>-32433</v>
      </c>
      <c r="O4778" s="8" t="s">
        <v>45</v>
      </c>
      <c r="P4778" s="8" t="s">
        <v>46</v>
      </c>
      <c r="Q4778" s="8" t="s">
        <v>222</v>
      </c>
      <c r="R4778" s="8" t="s">
        <v>223</v>
      </c>
    </row>
    <row r="4779" spans="1:18" ht="60" customHeight="1" x14ac:dyDescent="0.25">
      <c r="A4779" s="8" t="s">
        <v>4542</v>
      </c>
      <c r="B4779" s="11">
        <v>2987.25</v>
      </c>
      <c r="C4779" s="8" t="s">
        <v>1342</v>
      </c>
      <c r="D4779" s="8" t="s">
        <v>1343</v>
      </c>
      <c r="E4779" s="8">
        <v>7595</v>
      </c>
      <c r="F4779" s="9">
        <v>44645</v>
      </c>
      <c r="G4779" s="9">
        <v>44649</v>
      </c>
      <c r="H4779" s="8">
        <v>60</v>
      </c>
      <c r="I4779" s="9">
        <f>G4779+60</f>
        <v>44709</v>
      </c>
      <c r="J4779" s="9">
        <v>44690</v>
      </c>
      <c r="K4779" s="8">
        <f>J4779-I4779</f>
        <v>-19</v>
      </c>
      <c r="L4779" s="10">
        <v>2845</v>
      </c>
      <c r="M4779" s="8">
        <v>142.25</v>
      </c>
      <c r="N4779" s="10">
        <f>L4779*K4779</f>
        <v>-54055</v>
      </c>
      <c r="O4779" s="8" t="s">
        <v>45</v>
      </c>
      <c r="P4779" s="8" t="s">
        <v>46</v>
      </c>
      <c r="Q4779" s="8" t="s">
        <v>222</v>
      </c>
      <c r="R4779" s="8" t="s">
        <v>223</v>
      </c>
    </row>
    <row r="4780" spans="1:18" ht="60" customHeight="1" x14ac:dyDescent="0.25">
      <c r="A4780" s="8" t="s">
        <v>4543</v>
      </c>
      <c r="B4780" s="11">
        <v>6686.82</v>
      </c>
      <c r="C4780" s="8" t="s">
        <v>2052</v>
      </c>
      <c r="D4780" s="8" t="s">
        <v>2053</v>
      </c>
      <c r="E4780" s="8">
        <v>9266</v>
      </c>
      <c r="F4780" s="9">
        <v>44693</v>
      </c>
      <c r="G4780" s="9">
        <v>44700</v>
      </c>
      <c r="H4780" s="8">
        <v>60</v>
      </c>
      <c r="I4780" s="9">
        <f>G4780+60</f>
        <v>44760</v>
      </c>
      <c r="J4780" s="9">
        <v>44719</v>
      </c>
      <c r="K4780" s="8">
        <f>J4780-I4780</f>
        <v>-41</v>
      </c>
      <c r="L4780" s="10">
        <v>5481</v>
      </c>
      <c r="M4780" s="8">
        <v>1205.82</v>
      </c>
      <c r="N4780" s="10">
        <f>L4780*K4780</f>
        <v>-224721</v>
      </c>
      <c r="O4780" s="8" t="s">
        <v>109</v>
      </c>
      <c r="P4780" s="8" t="s">
        <v>110</v>
      </c>
      <c r="Q4780" s="8" t="s">
        <v>111</v>
      </c>
      <c r="R4780" s="8" t="s">
        <v>112</v>
      </c>
    </row>
    <row r="4781" spans="1:18" ht="60" customHeight="1" x14ac:dyDescent="0.25">
      <c r="A4781" s="8" t="s">
        <v>4544</v>
      </c>
      <c r="B4781" s="11">
        <v>2623.3</v>
      </c>
      <c r="C4781" s="8" t="s">
        <v>1684</v>
      </c>
      <c r="D4781" s="8" t="s">
        <v>1685</v>
      </c>
      <c r="E4781" s="8">
        <v>8081</v>
      </c>
      <c r="F4781" s="9">
        <v>44620</v>
      </c>
      <c r="G4781" s="9">
        <v>44641</v>
      </c>
      <c r="H4781" s="8">
        <v>60</v>
      </c>
      <c r="I4781" s="9">
        <f>G4781+60</f>
        <v>44701</v>
      </c>
      <c r="J4781" s="9">
        <v>44701</v>
      </c>
      <c r="K4781" s="8">
        <f>J4781-I4781</f>
        <v>0</v>
      </c>
      <c r="L4781" s="10">
        <v>316.8</v>
      </c>
      <c r="M4781" s="8">
        <v>12.67</v>
      </c>
      <c r="N4781" s="10">
        <f>L4781*K4781</f>
        <v>0</v>
      </c>
      <c r="O4781" s="8" t="s">
        <v>139</v>
      </c>
      <c r="P4781" s="8" t="s">
        <v>140</v>
      </c>
      <c r="Q4781" s="8" t="s">
        <v>141</v>
      </c>
      <c r="R4781" s="8" t="s">
        <v>142</v>
      </c>
    </row>
    <row r="4782" spans="1:18" ht="60" customHeight="1" x14ac:dyDescent="0.25">
      <c r="A4782" s="8" t="s">
        <v>4544</v>
      </c>
      <c r="B4782" s="11">
        <v>2623.3</v>
      </c>
      <c r="C4782" s="8" t="s">
        <v>1684</v>
      </c>
      <c r="D4782" s="8" t="s">
        <v>1685</v>
      </c>
      <c r="E4782" s="8">
        <v>8081</v>
      </c>
      <c r="F4782" s="9">
        <v>44620</v>
      </c>
      <c r="G4782" s="9">
        <v>44641</v>
      </c>
      <c r="H4782" s="8">
        <v>60</v>
      </c>
      <c r="I4782" s="9">
        <f>G4782+60</f>
        <v>44701</v>
      </c>
      <c r="J4782" s="9">
        <v>44701</v>
      </c>
      <c r="K4782" s="8">
        <f>J4782-I4782</f>
        <v>0</v>
      </c>
      <c r="L4782" s="10">
        <v>166.5</v>
      </c>
      <c r="M4782" s="8">
        <v>6.66</v>
      </c>
      <c r="N4782" s="10">
        <f>L4782*K4782</f>
        <v>0</v>
      </c>
      <c r="O4782" s="8" t="s">
        <v>139</v>
      </c>
      <c r="P4782" s="8" t="s">
        <v>140</v>
      </c>
      <c r="Q4782" s="8" t="s">
        <v>141</v>
      </c>
      <c r="R4782" s="8" t="s">
        <v>142</v>
      </c>
    </row>
    <row r="4783" spans="1:18" ht="60" customHeight="1" x14ac:dyDescent="0.25">
      <c r="A4783" s="8" t="s">
        <v>4544</v>
      </c>
      <c r="B4783" s="11">
        <v>2623.3</v>
      </c>
      <c r="C4783" s="8" t="s">
        <v>1684</v>
      </c>
      <c r="D4783" s="8" t="s">
        <v>1685</v>
      </c>
      <c r="E4783" s="8">
        <v>8081</v>
      </c>
      <c r="F4783" s="9">
        <v>44620</v>
      </c>
      <c r="G4783" s="9">
        <v>44641</v>
      </c>
      <c r="H4783" s="8">
        <v>60</v>
      </c>
      <c r="I4783" s="9">
        <f>G4783+60</f>
        <v>44701</v>
      </c>
      <c r="J4783" s="9">
        <v>44701</v>
      </c>
      <c r="K4783" s="8">
        <f>J4783-I4783</f>
        <v>0</v>
      </c>
      <c r="L4783" s="10">
        <v>168</v>
      </c>
      <c r="M4783" s="8">
        <v>6.72</v>
      </c>
      <c r="N4783" s="10">
        <f>L4783*K4783</f>
        <v>0</v>
      </c>
      <c r="O4783" s="8" t="s">
        <v>139</v>
      </c>
      <c r="P4783" s="8" t="s">
        <v>140</v>
      </c>
      <c r="Q4783" s="8" t="s">
        <v>141</v>
      </c>
      <c r="R4783" s="8" t="s">
        <v>142</v>
      </c>
    </row>
    <row r="4784" spans="1:18" ht="60" customHeight="1" x14ac:dyDescent="0.25">
      <c r="A4784" s="8" t="s">
        <v>4544</v>
      </c>
      <c r="B4784" s="11">
        <v>2623.3</v>
      </c>
      <c r="C4784" s="8" t="s">
        <v>1684</v>
      </c>
      <c r="D4784" s="8" t="s">
        <v>1685</v>
      </c>
      <c r="E4784" s="8">
        <v>8081</v>
      </c>
      <c r="F4784" s="9">
        <v>44620</v>
      </c>
      <c r="G4784" s="9">
        <v>44641</v>
      </c>
      <c r="H4784" s="8">
        <v>60</v>
      </c>
      <c r="I4784" s="9">
        <f>G4784+60</f>
        <v>44701</v>
      </c>
      <c r="J4784" s="9">
        <v>44701</v>
      </c>
      <c r="K4784" s="8">
        <f>J4784-I4784</f>
        <v>0</v>
      </c>
      <c r="L4784" s="10">
        <v>180</v>
      </c>
      <c r="M4784" s="8">
        <v>7.2</v>
      </c>
      <c r="N4784" s="10">
        <f>L4784*K4784</f>
        <v>0</v>
      </c>
      <c r="O4784" s="8" t="s">
        <v>139</v>
      </c>
      <c r="P4784" s="8" t="s">
        <v>140</v>
      </c>
      <c r="Q4784" s="8" t="s">
        <v>141</v>
      </c>
      <c r="R4784" s="8" t="s">
        <v>142</v>
      </c>
    </row>
    <row r="4785" spans="1:18" ht="60" customHeight="1" x14ac:dyDescent="0.25">
      <c r="A4785" s="8" t="s">
        <v>4544</v>
      </c>
      <c r="B4785" s="11">
        <v>2623.3</v>
      </c>
      <c r="C4785" s="8" t="s">
        <v>1684</v>
      </c>
      <c r="D4785" s="8" t="s">
        <v>1685</v>
      </c>
      <c r="E4785" s="8">
        <v>8081</v>
      </c>
      <c r="F4785" s="9">
        <v>44620</v>
      </c>
      <c r="G4785" s="9">
        <v>44641</v>
      </c>
      <c r="H4785" s="8">
        <v>60</v>
      </c>
      <c r="I4785" s="9">
        <f>G4785+60</f>
        <v>44701</v>
      </c>
      <c r="J4785" s="9">
        <v>44701</v>
      </c>
      <c r="K4785" s="8">
        <f>J4785-I4785</f>
        <v>0</v>
      </c>
      <c r="L4785" s="10">
        <v>342</v>
      </c>
      <c r="M4785" s="8">
        <v>13.68</v>
      </c>
      <c r="N4785" s="10">
        <f>L4785*K4785</f>
        <v>0</v>
      </c>
      <c r="O4785" s="8" t="s">
        <v>139</v>
      </c>
      <c r="P4785" s="8" t="s">
        <v>140</v>
      </c>
      <c r="Q4785" s="8" t="s">
        <v>141</v>
      </c>
      <c r="R4785" s="8" t="s">
        <v>142</v>
      </c>
    </row>
    <row r="4786" spans="1:18" ht="60" customHeight="1" x14ac:dyDescent="0.25">
      <c r="A4786" s="8" t="s">
        <v>4544</v>
      </c>
      <c r="B4786" s="11">
        <v>2623.3</v>
      </c>
      <c r="C4786" s="8" t="s">
        <v>1684</v>
      </c>
      <c r="D4786" s="8" t="s">
        <v>1685</v>
      </c>
      <c r="E4786" s="8">
        <v>8081</v>
      </c>
      <c r="F4786" s="9">
        <v>44620</v>
      </c>
      <c r="G4786" s="9">
        <v>44641</v>
      </c>
      <c r="H4786" s="8">
        <v>60</v>
      </c>
      <c r="I4786" s="9">
        <f>G4786+60</f>
        <v>44701</v>
      </c>
      <c r="J4786" s="9">
        <v>44701</v>
      </c>
      <c r="K4786" s="8">
        <f>J4786-I4786</f>
        <v>0</v>
      </c>
      <c r="L4786" s="10">
        <v>61.2</v>
      </c>
      <c r="M4786" s="8">
        <v>2.4500000000000002</v>
      </c>
      <c r="N4786" s="10">
        <f>L4786*K4786</f>
        <v>0</v>
      </c>
      <c r="O4786" s="8" t="s">
        <v>139</v>
      </c>
      <c r="P4786" s="8" t="s">
        <v>140</v>
      </c>
      <c r="Q4786" s="8" t="s">
        <v>141</v>
      </c>
      <c r="R4786" s="8" t="s">
        <v>142</v>
      </c>
    </row>
    <row r="4787" spans="1:18" ht="60" customHeight="1" x14ac:dyDescent="0.25">
      <c r="A4787" s="8" t="s">
        <v>4544</v>
      </c>
      <c r="B4787" s="11">
        <v>2623.3</v>
      </c>
      <c r="C4787" s="8" t="s">
        <v>1684</v>
      </c>
      <c r="D4787" s="8" t="s">
        <v>1685</v>
      </c>
      <c r="E4787" s="8">
        <v>8081</v>
      </c>
      <c r="F4787" s="9">
        <v>44620</v>
      </c>
      <c r="G4787" s="9">
        <v>44641</v>
      </c>
      <c r="H4787" s="8">
        <v>60</v>
      </c>
      <c r="I4787" s="9">
        <f>G4787+60</f>
        <v>44701</v>
      </c>
      <c r="J4787" s="9">
        <v>44701</v>
      </c>
      <c r="K4787" s="8">
        <f>J4787-I4787</f>
        <v>0</v>
      </c>
      <c r="L4787" s="10">
        <v>365.4</v>
      </c>
      <c r="M4787" s="8">
        <v>14.62</v>
      </c>
      <c r="N4787" s="10">
        <f>L4787*K4787</f>
        <v>0</v>
      </c>
      <c r="O4787" s="8" t="s">
        <v>139</v>
      </c>
      <c r="P4787" s="8" t="s">
        <v>140</v>
      </c>
      <c r="Q4787" s="8" t="s">
        <v>141</v>
      </c>
      <c r="R4787" s="8" t="s">
        <v>142</v>
      </c>
    </row>
    <row r="4788" spans="1:18" ht="60" customHeight="1" x14ac:dyDescent="0.25">
      <c r="A4788" s="8" t="s">
        <v>4544</v>
      </c>
      <c r="B4788" s="11">
        <v>2623.3</v>
      </c>
      <c r="C4788" s="8" t="s">
        <v>1684</v>
      </c>
      <c r="D4788" s="8" t="s">
        <v>1685</v>
      </c>
      <c r="E4788" s="8">
        <v>8081</v>
      </c>
      <c r="F4788" s="9">
        <v>44620</v>
      </c>
      <c r="G4788" s="9">
        <v>44641</v>
      </c>
      <c r="H4788" s="8">
        <v>60</v>
      </c>
      <c r="I4788" s="9">
        <f>G4788+60</f>
        <v>44701</v>
      </c>
      <c r="J4788" s="9">
        <v>44701</v>
      </c>
      <c r="K4788" s="8">
        <f>J4788-I4788</f>
        <v>0</v>
      </c>
      <c r="L4788" s="10">
        <v>252</v>
      </c>
      <c r="M4788" s="8">
        <v>10.08</v>
      </c>
      <c r="N4788" s="10">
        <f>L4788*K4788</f>
        <v>0</v>
      </c>
      <c r="O4788" s="8" t="s">
        <v>139</v>
      </c>
      <c r="P4788" s="8" t="s">
        <v>140</v>
      </c>
      <c r="Q4788" s="8" t="s">
        <v>141</v>
      </c>
      <c r="R4788" s="8" t="s">
        <v>142</v>
      </c>
    </row>
    <row r="4789" spans="1:18" ht="60" customHeight="1" x14ac:dyDescent="0.25">
      <c r="A4789" s="8" t="s">
        <v>4544</v>
      </c>
      <c r="B4789" s="11">
        <v>2623.3</v>
      </c>
      <c r="C4789" s="8" t="s">
        <v>1684</v>
      </c>
      <c r="D4789" s="8" t="s">
        <v>1685</v>
      </c>
      <c r="E4789" s="8">
        <v>8081</v>
      </c>
      <c r="F4789" s="9">
        <v>44620</v>
      </c>
      <c r="G4789" s="9">
        <v>44641</v>
      </c>
      <c r="H4789" s="8">
        <v>60</v>
      </c>
      <c r="I4789" s="9">
        <f>G4789+60</f>
        <v>44701</v>
      </c>
      <c r="J4789" s="9">
        <v>44701</v>
      </c>
      <c r="K4789" s="8">
        <f>J4789-I4789</f>
        <v>0</v>
      </c>
      <c r="L4789" s="10">
        <v>49.5</v>
      </c>
      <c r="M4789" s="8">
        <v>1.98</v>
      </c>
      <c r="N4789" s="10">
        <f>L4789*K4789</f>
        <v>0</v>
      </c>
      <c r="O4789" s="8" t="s">
        <v>139</v>
      </c>
      <c r="P4789" s="8" t="s">
        <v>140</v>
      </c>
      <c r="Q4789" s="8" t="s">
        <v>141</v>
      </c>
      <c r="R4789" s="8" t="s">
        <v>142</v>
      </c>
    </row>
    <row r="4790" spans="1:18" ht="60" customHeight="1" x14ac:dyDescent="0.25">
      <c r="A4790" s="8" t="s">
        <v>4544</v>
      </c>
      <c r="B4790" s="11">
        <v>2623.3</v>
      </c>
      <c r="C4790" s="8" t="s">
        <v>1684</v>
      </c>
      <c r="D4790" s="8" t="s">
        <v>1685</v>
      </c>
      <c r="E4790" s="8">
        <v>8081</v>
      </c>
      <c r="F4790" s="9">
        <v>44620</v>
      </c>
      <c r="G4790" s="9">
        <v>44641</v>
      </c>
      <c r="H4790" s="8">
        <v>60</v>
      </c>
      <c r="I4790" s="9">
        <f>G4790+60</f>
        <v>44701</v>
      </c>
      <c r="J4790" s="9">
        <v>44701</v>
      </c>
      <c r="K4790" s="8">
        <f>J4790-I4790</f>
        <v>0</v>
      </c>
      <c r="L4790" s="10">
        <v>162</v>
      </c>
      <c r="M4790" s="8">
        <v>6.48</v>
      </c>
      <c r="N4790" s="10">
        <f>L4790*K4790</f>
        <v>0</v>
      </c>
      <c r="O4790" s="8" t="s">
        <v>139</v>
      </c>
      <c r="P4790" s="8" t="s">
        <v>140</v>
      </c>
      <c r="Q4790" s="8" t="s">
        <v>141</v>
      </c>
      <c r="R4790" s="8" t="s">
        <v>142</v>
      </c>
    </row>
    <row r="4791" spans="1:18" ht="60" customHeight="1" x14ac:dyDescent="0.25">
      <c r="A4791" s="8" t="s">
        <v>4544</v>
      </c>
      <c r="B4791" s="11">
        <v>2623.3</v>
      </c>
      <c r="C4791" s="8" t="s">
        <v>1684</v>
      </c>
      <c r="D4791" s="8" t="s">
        <v>1685</v>
      </c>
      <c r="E4791" s="8">
        <v>8081</v>
      </c>
      <c r="F4791" s="9">
        <v>44620</v>
      </c>
      <c r="G4791" s="9">
        <v>44641</v>
      </c>
      <c r="H4791" s="8">
        <v>60</v>
      </c>
      <c r="I4791" s="9">
        <f>G4791+60</f>
        <v>44701</v>
      </c>
      <c r="J4791" s="9">
        <v>44701</v>
      </c>
      <c r="K4791" s="8">
        <f>J4791-I4791</f>
        <v>0</v>
      </c>
      <c r="L4791" s="10">
        <v>459</v>
      </c>
      <c r="M4791" s="8">
        <v>18.36</v>
      </c>
      <c r="N4791" s="10">
        <f>L4791*K4791</f>
        <v>0</v>
      </c>
      <c r="O4791" s="8" t="s">
        <v>139</v>
      </c>
      <c r="P4791" s="8" t="s">
        <v>140</v>
      </c>
      <c r="Q4791" s="8" t="s">
        <v>141</v>
      </c>
      <c r="R4791" s="8" t="s">
        <v>142</v>
      </c>
    </row>
    <row r="4792" spans="1:18" ht="60" customHeight="1" x14ac:dyDescent="0.25">
      <c r="A4792" s="8" t="s">
        <v>4545</v>
      </c>
      <c r="B4792" s="11">
        <v>3873.85</v>
      </c>
      <c r="C4792" s="8" t="s">
        <v>1684</v>
      </c>
      <c r="D4792" s="8" t="s">
        <v>1685</v>
      </c>
      <c r="E4792" s="8">
        <v>8081</v>
      </c>
      <c r="F4792" s="9">
        <v>44620</v>
      </c>
      <c r="G4792" s="9">
        <v>44641</v>
      </c>
      <c r="H4792" s="8">
        <v>60</v>
      </c>
      <c r="I4792" s="9">
        <f>G4792+60</f>
        <v>44701</v>
      </c>
      <c r="J4792" s="9">
        <v>44701</v>
      </c>
      <c r="K4792" s="8">
        <f>J4792-I4792</f>
        <v>0</v>
      </c>
      <c r="L4792" s="10">
        <v>174.24</v>
      </c>
      <c r="M4792" s="8">
        <v>6.97</v>
      </c>
      <c r="N4792" s="10">
        <f>L4792*K4792</f>
        <v>0</v>
      </c>
      <c r="O4792" s="8" t="s">
        <v>139</v>
      </c>
      <c r="P4792" s="8" t="s">
        <v>140</v>
      </c>
      <c r="Q4792" s="8" t="s">
        <v>141</v>
      </c>
      <c r="R4792" s="8" t="s">
        <v>142</v>
      </c>
    </row>
    <row r="4793" spans="1:18" ht="60" customHeight="1" x14ac:dyDescent="0.25">
      <c r="A4793" s="8" t="s">
        <v>4545</v>
      </c>
      <c r="B4793" s="11">
        <v>3873.85</v>
      </c>
      <c r="C4793" s="8" t="s">
        <v>1684</v>
      </c>
      <c r="D4793" s="8" t="s">
        <v>1685</v>
      </c>
      <c r="E4793" s="8">
        <v>8081</v>
      </c>
      <c r="F4793" s="9">
        <v>44620</v>
      </c>
      <c r="G4793" s="9">
        <v>44641</v>
      </c>
      <c r="H4793" s="8">
        <v>60</v>
      </c>
      <c r="I4793" s="9">
        <f>G4793+60</f>
        <v>44701</v>
      </c>
      <c r="J4793" s="9">
        <v>44701</v>
      </c>
      <c r="K4793" s="8">
        <f>J4793-I4793</f>
        <v>0</v>
      </c>
      <c r="L4793" s="10">
        <v>450</v>
      </c>
      <c r="M4793" s="8">
        <v>18</v>
      </c>
      <c r="N4793" s="10">
        <f>L4793*K4793</f>
        <v>0</v>
      </c>
      <c r="O4793" s="8" t="s">
        <v>139</v>
      </c>
      <c r="P4793" s="8" t="s">
        <v>140</v>
      </c>
      <c r="Q4793" s="8" t="s">
        <v>141</v>
      </c>
      <c r="R4793" s="8" t="s">
        <v>142</v>
      </c>
    </row>
    <row r="4794" spans="1:18" ht="60" customHeight="1" x14ac:dyDescent="0.25">
      <c r="A4794" s="8" t="s">
        <v>4545</v>
      </c>
      <c r="B4794" s="11">
        <v>3873.85</v>
      </c>
      <c r="C4794" s="8" t="s">
        <v>1684</v>
      </c>
      <c r="D4794" s="8" t="s">
        <v>1685</v>
      </c>
      <c r="E4794" s="8">
        <v>8081</v>
      </c>
      <c r="F4794" s="9">
        <v>44620</v>
      </c>
      <c r="G4794" s="9">
        <v>44641</v>
      </c>
      <c r="H4794" s="8">
        <v>60</v>
      </c>
      <c r="I4794" s="9">
        <f>G4794+60</f>
        <v>44701</v>
      </c>
      <c r="J4794" s="9">
        <v>44701</v>
      </c>
      <c r="K4794" s="8">
        <f>J4794-I4794</f>
        <v>0</v>
      </c>
      <c r="L4794" s="10">
        <v>324</v>
      </c>
      <c r="M4794" s="8">
        <v>12.96</v>
      </c>
      <c r="N4794" s="10">
        <f>L4794*K4794</f>
        <v>0</v>
      </c>
      <c r="O4794" s="8" t="s">
        <v>139</v>
      </c>
      <c r="P4794" s="8" t="s">
        <v>140</v>
      </c>
      <c r="Q4794" s="8" t="s">
        <v>141</v>
      </c>
      <c r="R4794" s="8" t="s">
        <v>142</v>
      </c>
    </row>
    <row r="4795" spans="1:18" ht="60" customHeight="1" x14ac:dyDescent="0.25">
      <c r="A4795" s="8" t="s">
        <v>4545</v>
      </c>
      <c r="B4795" s="11">
        <v>3873.85</v>
      </c>
      <c r="C4795" s="8" t="s">
        <v>1684</v>
      </c>
      <c r="D4795" s="8" t="s">
        <v>1685</v>
      </c>
      <c r="E4795" s="8">
        <v>8081</v>
      </c>
      <c r="F4795" s="9">
        <v>44620</v>
      </c>
      <c r="G4795" s="9">
        <v>44641</v>
      </c>
      <c r="H4795" s="8">
        <v>60</v>
      </c>
      <c r="I4795" s="9">
        <f>G4795+60</f>
        <v>44701</v>
      </c>
      <c r="J4795" s="9">
        <v>44701</v>
      </c>
      <c r="K4795" s="8">
        <f>J4795-I4795</f>
        <v>0</v>
      </c>
      <c r="L4795" s="10">
        <v>20.399999999999999</v>
      </c>
      <c r="M4795" s="8">
        <v>0.82</v>
      </c>
      <c r="N4795" s="10">
        <f>L4795*K4795</f>
        <v>0</v>
      </c>
      <c r="O4795" s="8" t="s">
        <v>139</v>
      </c>
      <c r="P4795" s="8" t="s">
        <v>140</v>
      </c>
      <c r="Q4795" s="8" t="s">
        <v>141</v>
      </c>
      <c r="R4795" s="8" t="s">
        <v>142</v>
      </c>
    </row>
    <row r="4796" spans="1:18" ht="60" customHeight="1" x14ac:dyDescent="0.25">
      <c r="A4796" s="8" t="s">
        <v>4545</v>
      </c>
      <c r="B4796" s="11">
        <v>3873.85</v>
      </c>
      <c r="C4796" s="8" t="s">
        <v>1684</v>
      </c>
      <c r="D4796" s="8" t="s">
        <v>1685</v>
      </c>
      <c r="E4796" s="8">
        <v>8081</v>
      </c>
      <c r="F4796" s="9">
        <v>44620</v>
      </c>
      <c r="G4796" s="9">
        <v>44641</v>
      </c>
      <c r="H4796" s="8">
        <v>60</v>
      </c>
      <c r="I4796" s="9">
        <f>G4796+60</f>
        <v>44701</v>
      </c>
      <c r="J4796" s="9">
        <v>44701</v>
      </c>
      <c r="K4796" s="8">
        <f>J4796-I4796</f>
        <v>0</v>
      </c>
      <c r="L4796" s="10">
        <v>162</v>
      </c>
      <c r="M4796" s="8">
        <v>6.48</v>
      </c>
      <c r="N4796" s="10">
        <f>L4796*K4796</f>
        <v>0</v>
      </c>
      <c r="O4796" s="8" t="s">
        <v>139</v>
      </c>
      <c r="P4796" s="8" t="s">
        <v>140</v>
      </c>
      <c r="Q4796" s="8" t="s">
        <v>141</v>
      </c>
      <c r="R4796" s="8" t="s">
        <v>142</v>
      </c>
    </row>
    <row r="4797" spans="1:18" ht="60" customHeight="1" x14ac:dyDescent="0.25">
      <c r="A4797" s="8" t="s">
        <v>4545</v>
      </c>
      <c r="B4797" s="11">
        <v>3873.85</v>
      </c>
      <c r="C4797" s="8" t="s">
        <v>1684</v>
      </c>
      <c r="D4797" s="8" t="s">
        <v>1685</v>
      </c>
      <c r="E4797" s="8">
        <v>8081</v>
      </c>
      <c r="F4797" s="9">
        <v>44620</v>
      </c>
      <c r="G4797" s="9">
        <v>44641</v>
      </c>
      <c r="H4797" s="8">
        <v>60</v>
      </c>
      <c r="I4797" s="9">
        <f>G4797+60</f>
        <v>44701</v>
      </c>
      <c r="J4797" s="9">
        <v>44701</v>
      </c>
      <c r="K4797" s="8">
        <f>J4797-I4797</f>
        <v>0</v>
      </c>
      <c r="L4797" s="10">
        <v>168</v>
      </c>
      <c r="M4797" s="8">
        <v>6.72</v>
      </c>
      <c r="N4797" s="10">
        <f>L4797*K4797</f>
        <v>0</v>
      </c>
      <c r="O4797" s="8" t="s">
        <v>139</v>
      </c>
      <c r="P4797" s="8" t="s">
        <v>140</v>
      </c>
      <c r="Q4797" s="8" t="s">
        <v>141</v>
      </c>
      <c r="R4797" s="8" t="s">
        <v>142</v>
      </c>
    </row>
    <row r="4798" spans="1:18" ht="60" customHeight="1" x14ac:dyDescent="0.25">
      <c r="A4798" s="8" t="s">
        <v>4545</v>
      </c>
      <c r="B4798" s="11">
        <v>3873.85</v>
      </c>
      <c r="C4798" s="8" t="s">
        <v>1684</v>
      </c>
      <c r="D4798" s="8" t="s">
        <v>1685</v>
      </c>
      <c r="E4798" s="8">
        <v>8081</v>
      </c>
      <c r="F4798" s="9">
        <v>44620</v>
      </c>
      <c r="G4798" s="9">
        <v>44641</v>
      </c>
      <c r="H4798" s="8">
        <v>60</v>
      </c>
      <c r="I4798" s="9">
        <f>G4798+60</f>
        <v>44701</v>
      </c>
      <c r="J4798" s="9">
        <v>44701</v>
      </c>
      <c r="K4798" s="8">
        <f>J4798-I4798</f>
        <v>0</v>
      </c>
      <c r="L4798" s="10">
        <v>666</v>
      </c>
      <c r="M4798" s="8">
        <v>26.64</v>
      </c>
      <c r="N4798" s="10">
        <f>L4798*K4798</f>
        <v>0</v>
      </c>
      <c r="O4798" s="8" t="s">
        <v>139</v>
      </c>
      <c r="P4798" s="8" t="s">
        <v>140</v>
      </c>
      <c r="Q4798" s="8" t="s">
        <v>141</v>
      </c>
      <c r="R4798" s="8" t="s">
        <v>142</v>
      </c>
    </row>
    <row r="4799" spans="1:18" ht="60" customHeight="1" x14ac:dyDescent="0.25">
      <c r="A4799" s="8" t="s">
        <v>4545</v>
      </c>
      <c r="B4799" s="11">
        <v>3873.85</v>
      </c>
      <c r="C4799" s="8" t="s">
        <v>1684</v>
      </c>
      <c r="D4799" s="8" t="s">
        <v>1685</v>
      </c>
      <c r="E4799" s="8">
        <v>8081</v>
      </c>
      <c r="F4799" s="9">
        <v>44620</v>
      </c>
      <c r="G4799" s="9">
        <v>44641</v>
      </c>
      <c r="H4799" s="8">
        <v>60</v>
      </c>
      <c r="I4799" s="9">
        <f>G4799+60</f>
        <v>44701</v>
      </c>
      <c r="J4799" s="9">
        <v>44701</v>
      </c>
      <c r="K4799" s="8">
        <f>J4799-I4799</f>
        <v>0</v>
      </c>
      <c r="L4799" s="10">
        <v>630</v>
      </c>
      <c r="M4799" s="8">
        <v>25.2</v>
      </c>
      <c r="N4799" s="10">
        <f>L4799*K4799</f>
        <v>0</v>
      </c>
      <c r="O4799" s="8" t="s">
        <v>139</v>
      </c>
      <c r="P4799" s="8" t="s">
        <v>140</v>
      </c>
      <c r="Q4799" s="8" t="s">
        <v>141</v>
      </c>
      <c r="R4799" s="8" t="s">
        <v>142</v>
      </c>
    </row>
    <row r="4800" spans="1:18" ht="60" customHeight="1" x14ac:dyDescent="0.25">
      <c r="A4800" s="8" t="s">
        <v>4545</v>
      </c>
      <c r="B4800" s="11">
        <v>3873.85</v>
      </c>
      <c r="C4800" s="8" t="s">
        <v>1684</v>
      </c>
      <c r="D4800" s="8" t="s">
        <v>1685</v>
      </c>
      <c r="E4800" s="8">
        <v>8081</v>
      </c>
      <c r="F4800" s="9">
        <v>44620</v>
      </c>
      <c r="G4800" s="9">
        <v>44641</v>
      </c>
      <c r="H4800" s="8">
        <v>60</v>
      </c>
      <c r="I4800" s="9">
        <f>G4800+60</f>
        <v>44701</v>
      </c>
      <c r="J4800" s="9">
        <v>44701</v>
      </c>
      <c r="K4800" s="8">
        <f>J4800-I4800</f>
        <v>0</v>
      </c>
      <c r="L4800" s="10">
        <v>630</v>
      </c>
      <c r="M4800" s="8">
        <v>25.2</v>
      </c>
      <c r="N4800" s="10">
        <f>L4800*K4800</f>
        <v>0</v>
      </c>
      <c r="O4800" s="8" t="s">
        <v>139</v>
      </c>
      <c r="P4800" s="8" t="s">
        <v>140</v>
      </c>
      <c r="Q4800" s="8" t="s">
        <v>141</v>
      </c>
      <c r="R4800" s="8" t="s">
        <v>142</v>
      </c>
    </row>
    <row r="4801" spans="1:18" ht="60" customHeight="1" x14ac:dyDescent="0.25">
      <c r="A4801" s="8" t="s">
        <v>4545</v>
      </c>
      <c r="B4801" s="11">
        <v>3873.85</v>
      </c>
      <c r="C4801" s="8" t="s">
        <v>1684</v>
      </c>
      <c r="D4801" s="8" t="s">
        <v>1685</v>
      </c>
      <c r="E4801" s="8">
        <v>8081</v>
      </c>
      <c r="F4801" s="9">
        <v>44620</v>
      </c>
      <c r="G4801" s="9">
        <v>44641</v>
      </c>
      <c r="H4801" s="8">
        <v>60</v>
      </c>
      <c r="I4801" s="9">
        <f>G4801+60</f>
        <v>44701</v>
      </c>
      <c r="J4801" s="9">
        <v>44701</v>
      </c>
      <c r="K4801" s="8">
        <f>J4801-I4801</f>
        <v>0</v>
      </c>
      <c r="L4801" s="10">
        <v>339.3</v>
      </c>
      <c r="M4801" s="8">
        <v>13.57</v>
      </c>
      <c r="N4801" s="10">
        <f>L4801*K4801</f>
        <v>0</v>
      </c>
      <c r="O4801" s="8" t="s">
        <v>139</v>
      </c>
      <c r="P4801" s="8" t="s">
        <v>140</v>
      </c>
      <c r="Q4801" s="8" t="s">
        <v>141</v>
      </c>
      <c r="R4801" s="8" t="s">
        <v>142</v>
      </c>
    </row>
    <row r="4802" spans="1:18" ht="60" customHeight="1" x14ac:dyDescent="0.25">
      <c r="A4802" s="8" t="s">
        <v>4545</v>
      </c>
      <c r="B4802" s="11">
        <v>3873.85</v>
      </c>
      <c r="C4802" s="8" t="s">
        <v>1684</v>
      </c>
      <c r="D4802" s="8" t="s">
        <v>1685</v>
      </c>
      <c r="E4802" s="8">
        <v>8081</v>
      </c>
      <c r="F4802" s="9">
        <v>44620</v>
      </c>
      <c r="G4802" s="9">
        <v>44641</v>
      </c>
      <c r="H4802" s="8">
        <v>60</v>
      </c>
      <c r="I4802" s="9">
        <f>G4802+60</f>
        <v>44701</v>
      </c>
      <c r="J4802" s="9">
        <v>44701</v>
      </c>
      <c r="K4802" s="8">
        <f>J4802-I4802</f>
        <v>0</v>
      </c>
      <c r="L4802" s="10">
        <v>49.5</v>
      </c>
      <c r="M4802" s="8">
        <v>1.98</v>
      </c>
      <c r="N4802" s="10">
        <f>L4802*K4802</f>
        <v>0</v>
      </c>
      <c r="O4802" s="8" t="s">
        <v>139</v>
      </c>
      <c r="P4802" s="8" t="s">
        <v>140</v>
      </c>
      <c r="Q4802" s="8" t="s">
        <v>141</v>
      </c>
      <c r="R4802" s="8" t="s">
        <v>142</v>
      </c>
    </row>
    <row r="4803" spans="1:18" ht="60" customHeight="1" x14ac:dyDescent="0.25">
      <c r="A4803" s="8" t="s">
        <v>4545</v>
      </c>
      <c r="B4803" s="11">
        <v>3873.85</v>
      </c>
      <c r="C4803" s="8" t="s">
        <v>1684</v>
      </c>
      <c r="D4803" s="8" t="s">
        <v>1685</v>
      </c>
      <c r="E4803" s="8">
        <v>8081</v>
      </c>
      <c r="F4803" s="9">
        <v>44620</v>
      </c>
      <c r="G4803" s="9">
        <v>44641</v>
      </c>
      <c r="H4803" s="8">
        <v>60</v>
      </c>
      <c r="I4803" s="9">
        <f>G4803+60</f>
        <v>44701</v>
      </c>
      <c r="J4803" s="9">
        <v>44701</v>
      </c>
      <c r="K4803" s="8">
        <f>J4803-I4803</f>
        <v>0</v>
      </c>
      <c r="L4803" s="10">
        <v>45.84</v>
      </c>
      <c r="M4803" s="8">
        <v>1.83</v>
      </c>
      <c r="N4803" s="10">
        <f>L4803*K4803</f>
        <v>0</v>
      </c>
      <c r="O4803" s="8" t="s">
        <v>139</v>
      </c>
      <c r="P4803" s="8" t="s">
        <v>140</v>
      </c>
      <c r="Q4803" s="8" t="s">
        <v>141</v>
      </c>
      <c r="R4803" s="8" t="s">
        <v>142</v>
      </c>
    </row>
    <row r="4804" spans="1:18" ht="60" customHeight="1" x14ac:dyDescent="0.25">
      <c r="A4804" s="8" t="s">
        <v>4545</v>
      </c>
      <c r="B4804" s="11">
        <v>3873.85</v>
      </c>
      <c r="C4804" s="8" t="s">
        <v>1684</v>
      </c>
      <c r="D4804" s="8" t="s">
        <v>1685</v>
      </c>
      <c r="E4804" s="8">
        <v>8081</v>
      </c>
      <c r="F4804" s="9">
        <v>44620</v>
      </c>
      <c r="G4804" s="9">
        <v>44641</v>
      </c>
      <c r="H4804" s="8">
        <v>60</v>
      </c>
      <c r="I4804" s="9">
        <f>G4804+60</f>
        <v>44701</v>
      </c>
      <c r="J4804" s="9">
        <v>44701</v>
      </c>
      <c r="K4804" s="8">
        <f>J4804-I4804</f>
        <v>0</v>
      </c>
      <c r="L4804" s="10">
        <v>65.58</v>
      </c>
      <c r="M4804" s="8">
        <v>2.62</v>
      </c>
      <c r="N4804" s="10">
        <f>L4804*K4804</f>
        <v>0</v>
      </c>
      <c r="O4804" s="8" t="s">
        <v>139</v>
      </c>
      <c r="P4804" s="8" t="s">
        <v>140</v>
      </c>
      <c r="Q4804" s="8" t="s">
        <v>141</v>
      </c>
      <c r="R4804" s="8" t="s">
        <v>142</v>
      </c>
    </row>
    <row r="4805" spans="1:18" ht="60" customHeight="1" x14ac:dyDescent="0.25">
      <c r="A4805" s="8" t="s">
        <v>4546</v>
      </c>
      <c r="B4805" s="11">
        <v>249.19</v>
      </c>
      <c r="C4805" s="8" t="s">
        <v>1684</v>
      </c>
      <c r="D4805" s="8" t="s">
        <v>1685</v>
      </c>
      <c r="E4805" s="8">
        <v>8081</v>
      </c>
      <c r="F4805" s="9">
        <v>44620</v>
      </c>
      <c r="G4805" s="9">
        <v>44641</v>
      </c>
      <c r="H4805" s="8">
        <v>60</v>
      </c>
      <c r="I4805" s="9">
        <f>G4805+60</f>
        <v>44701</v>
      </c>
      <c r="J4805" s="9">
        <v>44701</v>
      </c>
      <c r="K4805" s="8">
        <f>J4805-I4805</f>
        <v>0</v>
      </c>
      <c r="L4805" s="10">
        <v>47.52</v>
      </c>
      <c r="M4805" s="8">
        <v>1.9</v>
      </c>
      <c r="N4805" s="10">
        <f>L4805*K4805</f>
        <v>0</v>
      </c>
      <c r="O4805" s="8" t="s">
        <v>139</v>
      </c>
      <c r="P4805" s="8" t="s">
        <v>140</v>
      </c>
      <c r="Q4805" s="8" t="s">
        <v>141</v>
      </c>
      <c r="R4805" s="8" t="s">
        <v>142</v>
      </c>
    </row>
    <row r="4806" spans="1:18" ht="60" customHeight="1" x14ac:dyDescent="0.25">
      <c r="A4806" s="8" t="s">
        <v>4546</v>
      </c>
      <c r="B4806" s="11">
        <v>249.19</v>
      </c>
      <c r="C4806" s="8" t="s">
        <v>1684</v>
      </c>
      <c r="D4806" s="8" t="s">
        <v>1685</v>
      </c>
      <c r="E4806" s="8">
        <v>8081</v>
      </c>
      <c r="F4806" s="9">
        <v>44620</v>
      </c>
      <c r="G4806" s="9">
        <v>44641</v>
      </c>
      <c r="H4806" s="8">
        <v>60</v>
      </c>
      <c r="I4806" s="9">
        <f>G4806+60</f>
        <v>44701</v>
      </c>
      <c r="J4806" s="9">
        <v>44701</v>
      </c>
      <c r="K4806" s="8">
        <f>J4806-I4806</f>
        <v>0</v>
      </c>
      <c r="L4806" s="10">
        <v>78.3</v>
      </c>
      <c r="M4806" s="8">
        <v>3.13</v>
      </c>
      <c r="N4806" s="10">
        <f>L4806*K4806</f>
        <v>0</v>
      </c>
      <c r="O4806" s="8" t="s">
        <v>139</v>
      </c>
      <c r="P4806" s="8" t="s">
        <v>140</v>
      </c>
      <c r="Q4806" s="8" t="s">
        <v>141</v>
      </c>
      <c r="R4806" s="8" t="s">
        <v>142</v>
      </c>
    </row>
    <row r="4807" spans="1:18" ht="60" customHeight="1" x14ac:dyDescent="0.25">
      <c r="A4807" s="8" t="s">
        <v>4546</v>
      </c>
      <c r="B4807" s="11">
        <v>249.19</v>
      </c>
      <c r="C4807" s="8" t="s">
        <v>1684</v>
      </c>
      <c r="D4807" s="8" t="s">
        <v>1685</v>
      </c>
      <c r="E4807" s="8">
        <v>8081</v>
      </c>
      <c r="F4807" s="9">
        <v>44620</v>
      </c>
      <c r="G4807" s="9">
        <v>44641</v>
      </c>
      <c r="H4807" s="8">
        <v>60</v>
      </c>
      <c r="I4807" s="9">
        <f>G4807+60</f>
        <v>44701</v>
      </c>
      <c r="J4807" s="9">
        <v>44701</v>
      </c>
      <c r="K4807" s="8">
        <f>J4807-I4807</f>
        <v>0</v>
      </c>
      <c r="L4807" s="10">
        <v>81</v>
      </c>
      <c r="M4807" s="8">
        <v>3.24</v>
      </c>
      <c r="N4807" s="10">
        <f>L4807*K4807</f>
        <v>0</v>
      </c>
      <c r="O4807" s="8" t="s">
        <v>139</v>
      </c>
      <c r="P4807" s="8" t="s">
        <v>140</v>
      </c>
      <c r="Q4807" s="8" t="s">
        <v>141</v>
      </c>
      <c r="R4807" s="8" t="s">
        <v>142</v>
      </c>
    </row>
    <row r="4808" spans="1:18" ht="60" customHeight="1" x14ac:dyDescent="0.25">
      <c r="A4808" s="8" t="s">
        <v>4546</v>
      </c>
      <c r="B4808" s="11">
        <v>249.19</v>
      </c>
      <c r="C4808" s="8" t="s">
        <v>1684</v>
      </c>
      <c r="D4808" s="8" t="s">
        <v>1685</v>
      </c>
      <c r="E4808" s="8">
        <v>8081</v>
      </c>
      <c r="F4808" s="9">
        <v>44620</v>
      </c>
      <c r="G4808" s="9">
        <v>44641</v>
      </c>
      <c r="H4808" s="8">
        <v>60</v>
      </c>
      <c r="I4808" s="9">
        <f>G4808+60</f>
        <v>44701</v>
      </c>
      <c r="J4808" s="9">
        <v>44701</v>
      </c>
      <c r="K4808" s="8">
        <f>J4808-I4808</f>
        <v>0</v>
      </c>
      <c r="L4808" s="10">
        <v>32.79</v>
      </c>
      <c r="M4808" s="8">
        <v>1.31</v>
      </c>
      <c r="N4808" s="10">
        <f>L4808*K4808</f>
        <v>0</v>
      </c>
      <c r="O4808" s="8" t="s">
        <v>139</v>
      </c>
      <c r="P4808" s="8" t="s">
        <v>140</v>
      </c>
      <c r="Q4808" s="8" t="s">
        <v>141</v>
      </c>
      <c r="R4808" s="8" t="s">
        <v>142</v>
      </c>
    </row>
    <row r="4809" spans="1:18" ht="60" customHeight="1" x14ac:dyDescent="0.25">
      <c r="A4809" s="8" t="s">
        <v>4547</v>
      </c>
      <c r="B4809" s="11">
        <v>1867.32</v>
      </c>
      <c r="C4809" s="8" t="s">
        <v>1984</v>
      </c>
      <c r="D4809" s="8" t="s">
        <v>1985</v>
      </c>
      <c r="E4809" s="8">
        <v>7986</v>
      </c>
      <c r="F4809" s="9">
        <v>44678</v>
      </c>
      <c r="G4809" s="9">
        <v>44681</v>
      </c>
      <c r="H4809" s="8">
        <v>60</v>
      </c>
      <c r="I4809" s="9">
        <f>G4809+60</f>
        <v>44741</v>
      </c>
      <c r="J4809" s="9">
        <v>44698</v>
      </c>
      <c r="K4809" s="8">
        <f>J4809-I4809</f>
        <v>-43</v>
      </c>
      <c r="L4809" s="10">
        <v>1795.5</v>
      </c>
      <c r="M4809" s="8">
        <v>71.819999999999993</v>
      </c>
      <c r="N4809" s="10">
        <f>L4809*K4809</f>
        <v>-77206.5</v>
      </c>
      <c r="O4809" s="8" t="s">
        <v>259</v>
      </c>
      <c r="P4809" s="8" t="s">
        <v>260</v>
      </c>
      <c r="Q4809" s="8" t="s">
        <v>261</v>
      </c>
      <c r="R4809" s="8" t="s">
        <v>262</v>
      </c>
    </row>
    <row r="4810" spans="1:18" ht="60" customHeight="1" x14ac:dyDescent="0.25">
      <c r="A4810" s="8" t="s">
        <v>4548</v>
      </c>
      <c r="B4810" s="11">
        <v>1867.32</v>
      </c>
      <c r="C4810" s="8" t="s">
        <v>1984</v>
      </c>
      <c r="D4810" s="8" t="s">
        <v>1985</v>
      </c>
      <c r="E4810" s="8">
        <v>8175</v>
      </c>
      <c r="F4810" s="9">
        <v>44678</v>
      </c>
      <c r="G4810" s="9">
        <v>44680</v>
      </c>
      <c r="H4810" s="8">
        <v>60</v>
      </c>
      <c r="I4810" s="9">
        <f>G4810+60</f>
        <v>44740</v>
      </c>
      <c r="J4810" s="9">
        <v>44705</v>
      </c>
      <c r="K4810" s="8">
        <f>J4810-I4810</f>
        <v>-35</v>
      </c>
      <c r="L4810" s="10">
        <v>1795.5</v>
      </c>
      <c r="M4810" s="8">
        <v>71.819999999999993</v>
      </c>
      <c r="N4810" s="10">
        <f>L4810*K4810</f>
        <v>-62842.5</v>
      </c>
      <c r="O4810" s="8" t="s">
        <v>259</v>
      </c>
      <c r="P4810" s="8" t="s">
        <v>260</v>
      </c>
      <c r="Q4810" s="8" t="s">
        <v>261</v>
      </c>
      <c r="R4810" s="8" t="s">
        <v>262</v>
      </c>
    </row>
    <row r="4811" spans="1:18" ht="45" customHeight="1" x14ac:dyDescent="0.25">
      <c r="A4811" s="8" t="s">
        <v>4549</v>
      </c>
      <c r="B4811" s="11">
        <v>3014</v>
      </c>
      <c r="C4811" s="8" t="s">
        <v>2555</v>
      </c>
      <c r="D4811" s="8" t="s">
        <v>2556</v>
      </c>
      <c r="E4811" s="8">
        <v>8638</v>
      </c>
      <c r="F4811" s="9">
        <v>44678</v>
      </c>
      <c r="G4811" s="9">
        <v>44694</v>
      </c>
      <c r="H4811" s="8">
        <v>60</v>
      </c>
      <c r="I4811" s="9">
        <f>G4811+60</f>
        <v>44754</v>
      </c>
      <c r="J4811" s="9">
        <v>44713</v>
      </c>
      <c r="K4811" s="8">
        <f>J4811-I4811</f>
        <v>-41</v>
      </c>
      <c r="L4811" s="10">
        <v>3014</v>
      </c>
      <c r="M4811" s="8">
        <v>0</v>
      </c>
      <c r="N4811" s="10">
        <f>L4811*K4811</f>
        <v>-123574</v>
      </c>
      <c r="O4811" s="8" t="s">
        <v>259</v>
      </c>
      <c r="P4811" s="8" t="s">
        <v>260</v>
      </c>
      <c r="Q4811" s="8" t="s">
        <v>261</v>
      </c>
      <c r="R4811" s="8" t="s">
        <v>262</v>
      </c>
    </row>
    <row r="4812" spans="1:18" ht="60" customHeight="1" x14ac:dyDescent="0.25">
      <c r="A4812" s="8" t="s">
        <v>4550</v>
      </c>
      <c r="B4812" s="11">
        <v>4998.96</v>
      </c>
      <c r="C4812" s="8" t="s">
        <v>2247</v>
      </c>
      <c r="D4812" s="8" t="s">
        <v>2248</v>
      </c>
      <c r="E4812" s="8">
        <v>8297</v>
      </c>
      <c r="F4812" s="9">
        <v>44656</v>
      </c>
      <c r="G4812" s="9">
        <v>44659</v>
      </c>
      <c r="H4812" s="8">
        <v>60</v>
      </c>
      <c r="I4812" s="9">
        <f>G4812+60</f>
        <v>44719</v>
      </c>
      <c r="J4812" s="9">
        <v>44707</v>
      </c>
      <c r="K4812" s="8">
        <f>J4812-I4812</f>
        <v>-12</v>
      </c>
      <c r="L4812" s="10">
        <v>4806.6899999999996</v>
      </c>
      <c r="M4812" s="8">
        <v>192.27</v>
      </c>
      <c r="N4812" s="10">
        <f>L4812*K4812</f>
        <v>-57680.28</v>
      </c>
      <c r="O4812" s="8" t="s">
        <v>139</v>
      </c>
      <c r="P4812" s="8" t="s">
        <v>140</v>
      </c>
      <c r="Q4812" s="8" t="s">
        <v>769</v>
      </c>
      <c r="R4812" s="8" t="s">
        <v>770</v>
      </c>
    </row>
    <row r="4813" spans="1:18" ht="60" customHeight="1" x14ac:dyDescent="0.25">
      <c r="A4813" s="8" t="s">
        <v>4551</v>
      </c>
      <c r="B4813" s="11">
        <v>1365</v>
      </c>
      <c r="C4813" s="8" t="s">
        <v>4423</v>
      </c>
      <c r="D4813" s="8" t="s">
        <v>4424</v>
      </c>
      <c r="E4813" s="8">
        <v>5254</v>
      </c>
      <c r="F4813" s="9">
        <v>44631</v>
      </c>
      <c r="G4813" s="9">
        <v>44631</v>
      </c>
      <c r="H4813" s="8">
        <v>60</v>
      </c>
      <c r="I4813" s="9">
        <f>G4813+60</f>
        <v>44691</v>
      </c>
      <c r="J4813" s="9">
        <v>44657</v>
      </c>
      <c r="K4813" s="8">
        <f>J4813-I4813</f>
        <v>-34</v>
      </c>
      <c r="L4813" s="10">
        <v>1300</v>
      </c>
      <c r="M4813" s="8">
        <v>65</v>
      </c>
      <c r="N4813" s="10">
        <f>L4813*K4813</f>
        <v>-44200</v>
      </c>
      <c r="O4813" s="8" t="s">
        <v>109</v>
      </c>
      <c r="P4813" s="8" t="s">
        <v>110</v>
      </c>
      <c r="Q4813" s="8" t="s">
        <v>111</v>
      </c>
      <c r="R4813" s="8" t="s">
        <v>112</v>
      </c>
    </row>
    <row r="4814" spans="1:18" ht="60" customHeight="1" x14ac:dyDescent="0.25">
      <c r="A4814" s="8" t="s">
        <v>4552</v>
      </c>
      <c r="B4814" s="11">
        <v>56.12</v>
      </c>
      <c r="C4814" s="8" t="s">
        <v>1346</v>
      </c>
      <c r="D4814" s="8" t="s">
        <v>1347</v>
      </c>
      <c r="E4814" s="8">
        <v>6184</v>
      </c>
      <c r="F4814" s="9">
        <v>44657</v>
      </c>
      <c r="G4814" s="9">
        <v>44660</v>
      </c>
      <c r="H4814" s="8">
        <v>60</v>
      </c>
      <c r="I4814" s="9">
        <f>G4814+60</f>
        <v>44720</v>
      </c>
      <c r="J4814" s="9">
        <v>44666</v>
      </c>
      <c r="K4814" s="8">
        <f>J4814-I4814</f>
        <v>-54</v>
      </c>
      <c r="L4814" s="10">
        <v>46</v>
      </c>
      <c r="M4814" s="8">
        <v>10.119999999999999</v>
      </c>
      <c r="N4814" s="10">
        <f>L4814*K4814</f>
        <v>-2484</v>
      </c>
      <c r="O4814" s="8" t="s">
        <v>259</v>
      </c>
      <c r="P4814" s="8" t="s">
        <v>260</v>
      </c>
      <c r="Q4814" s="8" t="s">
        <v>261</v>
      </c>
      <c r="R4814" s="8" t="s">
        <v>262</v>
      </c>
    </row>
    <row r="4815" spans="1:18" ht="60" customHeight="1" x14ac:dyDescent="0.25">
      <c r="A4815" s="8" t="s">
        <v>4553</v>
      </c>
      <c r="B4815" s="11">
        <v>1130.8499999999999</v>
      </c>
      <c r="C4815" s="8" t="s">
        <v>664</v>
      </c>
      <c r="D4815" s="8" t="s">
        <v>665</v>
      </c>
      <c r="E4815" s="8">
        <v>6560</v>
      </c>
      <c r="F4815" s="9">
        <v>44654</v>
      </c>
      <c r="G4815" s="9">
        <v>44656</v>
      </c>
      <c r="H4815" s="8">
        <v>60</v>
      </c>
      <c r="I4815" s="9">
        <f>G4815+60</f>
        <v>44716</v>
      </c>
      <c r="J4815" s="9">
        <v>44679</v>
      </c>
      <c r="K4815" s="8">
        <f>J4815-I4815</f>
        <v>-37</v>
      </c>
      <c r="L4815" s="10">
        <v>926.93</v>
      </c>
      <c r="M4815" s="8">
        <v>203.92</v>
      </c>
      <c r="N4815" s="10">
        <f>L4815*K4815</f>
        <v>-34296.409999999996</v>
      </c>
      <c r="O4815" s="8" t="s">
        <v>666</v>
      </c>
      <c r="P4815" s="8" t="s">
        <v>667</v>
      </c>
      <c r="Q4815" s="8" t="s">
        <v>668</v>
      </c>
      <c r="R4815" s="8" t="s">
        <v>669</v>
      </c>
    </row>
    <row r="4816" spans="1:18" ht="60" customHeight="1" x14ac:dyDescent="0.25">
      <c r="A4816" s="8" t="s">
        <v>4553</v>
      </c>
      <c r="B4816" s="11">
        <v>1372.32</v>
      </c>
      <c r="C4816" s="8" t="s">
        <v>1146</v>
      </c>
      <c r="D4816" s="8" t="s">
        <v>1147</v>
      </c>
      <c r="E4816" s="8">
        <v>10342</v>
      </c>
      <c r="F4816" s="9">
        <v>44725</v>
      </c>
      <c r="G4816" s="9">
        <v>44726</v>
      </c>
      <c r="H4816" s="8">
        <v>60</v>
      </c>
      <c r="I4816" s="9">
        <f>G4816+60</f>
        <v>44786</v>
      </c>
      <c r="J4816" s="9">
        <v>44735</v>
      </c>
      <c r="K4816" s="8">
        <f>J4816-I4816</f>
        <v>-51</v>
      </c>
      <c r="L4816" s="10">
        <v>1124.8499999999999</v>
      </c>
      <c r="M4816" s="8">
        <v>247.47</v>
      </c>
      <c r="N4816" s="10">
        <f>L4816*K4816</f>
        <v>-57367.35</v>
      </c>
      <c r="O4816" s="8" t="s">
        <v>666</v>
      </c>
      <c r="P4816" s="8" t="s">
        <v>667</v>
      </c>
      <c r="Q4816" s="8" t="s">
        <v>668</v>
      </c>
      <c r="R4816" s="8" t="s">
        <v>669</v>
      </c>
    </row>
    <row r="4817" spans="1:18" ht="60" customHeight="1" x14ac:dyDescent="0.25">
      <c r="A4817" s="8" t="s">
        <v>4554</v>
      </c>
      <c r="B4817" s="11">
        <v>1396.29</v>
      </c>
      <c r="C4817" s="8" t="s">
        <v>1120</v>
      </c>
      <c r="D4817" s="8" t="s">
        <v>1121</v>
      </c>
      <c r="E4817" s="8">
        <v>6455</v>
      </c>
      <c r="F4817" s="9">
        <v>44652</v>
      </c>
      <c r="G4817" s="9">
        <v>44656</v>
      </c>
      <c r="H4817" s="8">
        <v>60</v>
      </c>
      <c r="I4817" s="9">
        <f>G4817+60</f>
        <v>44716</v>
      </c>
      <c r="J4817" s="9">
        <v>44677</v>
      </c>
      <c r="K4817" s="8">
        <f>J4817-I4817</f>
        <v>-39</v>
      </c>
      <c r="L4817" s="10">
        <v>1144.5</v>
      </c>
      <c r="M4817" s="8">
        <v>251.79</v>
      </c>
      <c r="N4817" s="10">
        <f>L4817*K4817</f>
        <v>-44635.5</v>
      </c>
      <c r="O4817" s="8" t="s">
        <v>666</v>
      </c>
      <c r="P4817" s="8" t="s">
        <v>667</v>
      </c>
      <c r="Q4817" s="8" t="s">
        <v>668</v>
      </c>
      <c r="R4817" s="8" t="s">
        <v>669</v>
      </c>
    </row>
    <row r="4818" spans="1:18" ht="45" customHeight="1" x14ac:dyDescent="0.25">
      <c r="A4818" s="8" t="s">
        <v>4554</v>
      </c>
      <c r="B4818" s="11">
        <v>1722</v>
      </c>
      <c r="C4818" s="8" t="s">
        <v>2606</v>
      </c>
      <c r="D4818" s="8" t="s">
        <v>2607</v>
      </c>
      <c r="E4818" s="8">
        <v>8352</v>
      </c>
      <c r="F4818" s="9">
        <v>44680</v>
      </c>
      <c r="G4818" s="9">
        <v>44690</v>
      </c>
      <c r="H4818" s="8">
        <v>60</v>
      </c>
      <c r="I4818" s="9">
        <f>G4818+60</f>
        <v>44750</v>
      </c>
      <c r="J4818" s="9">
        <v>44707</v>
      </c>
      <c r="K4818" s="8">
        <f>J4818-I4818</f>
        <v>-43</v>
      </c>
      <c r="L4818" s="10">
        <v>1722</v>
      </c>
      <c r="M4818" s="8">
        <v>0</v>
      </c>
      <c r="N4818" s="10">
        <f>L4818*K4818</f>
        <v>-74046</v>
      </c>
      <c r="O4818" s="8" t="s">
        <v>259</v>
      </c>
      <c r="P4818" s="8" t="s">
        <v>260</v>
      </c>
      <c r="Q4818" s="8" t="s">
        <v>261</v>
      </c>
      <c r="R4818" s="8" t="s">
        <v>262</v>
      </c>
    </row>
    <row r="4819" spans="1:18" ht="60" customHeight="1" x14ac:dyDescent="0.25">
      <c r="A4819" s="8" t="s">
        <v>4554</v>
      </c>
      <c r="B4819" s="11">
        <v>1033.8900000000001</v>
      </c>
      <c r="C4819" s="8" t="s">
        <v>2601</v>
      </c>
      <c r="D4819" s="8" t="s">
        <v>2602</v>
      </c>
      <c r="E4819" s="8">
        <v>9411</v>
      </c>
      <c r="F4819" s="9">
        <v>44684</v>
      </c>
      <c r="G4819" s="9">
        <v>44686</v>
      </c>
      <c r="H4819" s="8">
        <v>60</v>
      </c>
      <c r="I4819" s="9">
        <f>G4819+60</f>
        <v>44746</v>
      </c>
      <c r="J4819" s="9">
        <v>44721</v>
      </c>
      <c r="K4819" s="8">
        <f>J4819-I4819</f>
        <v>-25</v>
      </c>
      <c r="L4819" s="10">
        <v>847.45</v>
      </c>
      <c r="M4819" s="8">
        <v>186.44</v>
      </c>
      <c r="N4819" s="10">
        <f>L4819*K4819</f>
        <v>-21186.25</v>
      </c>
      <c r="O4819" s="8" t="s">
        <v>666</v>
      </c>
      <c r="P4819" s="8" t="s">
        <v>667</v>
      </c>
      <c r="Q4819" s="8" t="s">
        <v>668</v>
      </c>
      <c r="R4819" s="8" t="s">
        <v>669</v>
      </c>
    </row>
    <row r="4820" spans="1:18" ht="60" customHeight="1" x14ac:dyDescent="0.25">
      <c r="A4820" s="8" t="s">
        <v>4555</v>
      </c>
      <c r="B4820" s="11">
        <v>565.96</v>
      </c>
      <c r="C4820" s="8" t="s">
        <v>1134</v>
      </c>
      <c r="D4820" s="8" t="s">
        <v>1135</v>
      </c>
      <c r="E4820" s="8">
        <v>9461</v>
      </c>
      <c r="F4820" s="9">
        <v>44684</v>
      </c>
      <c r="G4820" s="9">
        <v>44684</v>
      </c>
      <c r="H4820" s="8">
        <v>60</v>
      </c>
      <c r="I4820" s="9">
        <f>G4820+60</f>
        <v>44744</v>
      </c>
      <c r="J4820" s="9">
        <v>44721</v>
      </c>
      <c r="K4820" s="8">
        <f>J4820-I4820</f>
        <v>-23</v>
      </c>
      <c r="L4820" s="10">
        <v>544.19000000000005</v>
      </c>
      <c r="M4820" s="8">
        <v>21.77</v>
      </c>
      <c r="N4820" s="10">
        <f>L4820*K4820</f>
        <v>-12516.37</v>
      </c>
      <c r="O4820" s="8" t="s">
        <v>139</v>
      </c>
      <c r="P4820" s="8" t="s">
        <v>140</v>
      </c>
      <c r="Q4820" s="8" t="s">
        <v>769</v>
      </c>
      <c r="R4820" s="8" t="s">
        <v>770</v>
      </c>
    </row>
    <row r="4821" spans="1:18" ht="60" customHeight="1" x14ac:dyDescent="0.25">
      <c r="A4821" s="8" t="s">
        <v>4555</v>
      </c>
      <c r="B4821" s="11">
        <v>1765.47</v>
      </c>
      <c r="C4821" s="8" t="s">
        <v>2023</v>
      </c>
      <c r="D4821" s="8" t="s">
        <v>2024</v>
      </c>
      <c r="E4821" s="8">
        <v>10347</v>
      </c>
      <c r="F4821" s="9">
        <v>44718</v>
      </c>
      <c r="G4821" s="9">
        <v>44718</v>
      </c>
      <c r="H4821" s="8">
        <v>60</v>
      </c>
      <c r="I4821" s="9">
        <f>G4821+60</f>
        <v>44778</v>
      </c>
      <c r="J4821" s="9">
        <v>44735</v>
      </c>
      <c r="K4821" s="8">
        <f>J4821-I4821</f>
        <v>-43</v>
      </c>
      <c r="L4821" s="10">
        <v>1447.11</v>
      </c>
      <c r="M4821" s="8">
        <v>318.36</v>
      </c>
      <c r="N4821" s="10">
        <f>L4821*K4821</f>
        <v>-62225.729999999996</v>
      </c>
      <c r="O4821" s="8" t="s">
        <v>666</v>
      </c>
      <c r="P4821" s="8" t="s">
        <v>667</v>
      </c>
      <c r="Q4821" s="8" t="s">
        <v>668</v>
      </c>
      <c r="R4821" s="8" t="s">
        <v>669</v>
      </c>
    </row>
    <row r="4822" spans="1:18" ht="60" customHeight="1" x14ac:dyDescent="0.25">
      <c r="A4822" s="8" t="s">
        <v>4556</v>
      </c>
      <c r="B4822" s="11">
        <v>1448.78</v>
      </c>
      <c r="C4822" s="8" t="s">
        <v>1755</v>
      </c>
      <c r="D4822" s="8" t="s">
        <v>1756</v>
      </c>
      <c r="E4822" s="8">
        <v>10494</v>
      </c>
      <c r="F4822" s="9">
        <v>44719</v>
      </c>
      <c r="G4822" s="9">
        <v>44722</v>
      </c>
      <c r="H4822" s="8">
        <v>60</v>
      </c>
      <c r="I4822" s="9">
        <f>G4822+60</f>
        <v>44782</v>
      </c>
      <c r="J4822" s="9">
        <v>44739</v>
      </c>
      <c r="K4822" s="8">
        <f>J4822-I4822</f>
        <v>-43</v>
      </c>
      <c r="L4822" s="10">
        <v>1393.06</v>
      </c>
      <c r="M4822" s="8">
        <v>55.72</v>
      </c>
      <c r="N4822" s="10">
        <f>L4822*K4822</f>
        <v>-59901.579999999994</v>
      </c>
      <c r="O4822" s="8" t="s">
        <v>139</v>
      </c>
      <c r="P4822" s="8" t="s">
        <v>140</v>
      </c>
      <c r="Q4822" s="8" t="s">
        <v>769</v>
      </c>
      <c r="R4822" s="8" t="s">
        <v>770</v>
      </c>
    </row>
    <row r="4823" spans="1:18" ht="60" customHeight="1" x14ac:dyDescent="0.25">
      <c r="A4823" s="8" t="s">
        <v>4557</v>
      </c>
      <c r="B4823" s="11">
        <v>3221.74</v>
      </c>
      <c r="C4823" s="8" t="s">
        <v>1684</v>
      </c>
      <c r="D4823" s="8" t="s">
        <v>1685</v>
      </c>
      <c r="E4823" s="8">
        <v>7673</v>
      </c>
      <c r="F4823" s="9">
        <v>44620</v>
      </c>
      <c r="G4823" s="9">
        <v>44633</v>
      </c>
      <c r="H4823" s="8">
        <v>60</v>
      </c>
      <c r="I4823" s="9">
        <f>G4823+60</f>
        <v>44693</v>
      </c>
      <c r="J4823" s="9">
        <v>44691</v>
      </c>
      <c r="K4823" s="8">
        <f>J4823-I4823</f>
        <v>-2</v>
      </c>
      <c r="L4823" s="10">
        <v>45.84</v>
      </c>
      <c r="M4823" s="8">
        <v>1.83</v>
      </c>
      <c r="N4823" s="10">
        <f>L4823*K4823</f>
        <v>-91.68</v>
      </c>
      <c r="O4823" s="8" t="s">
        <v>139</v>
      </c>
      <c r="P4823" s="8" t="s">
        <v>140</v>
      </c>
      <c r="Q4823" s="8" t="s">
        <v>141</v>
      </c>
      <c r="R4823" s="8" t="s">
        <v>142</v>
      </c>
    </row>
    <row r="4824" spans="1:18" ht="60" customHeight="1" x14ac:dyDescent="0.25">
      <c r="A4824" s="8" t="s">
        <v>4557</v>
      </c>
      <c r="B4824" s="11">
        <v>3221.74</v>
      </c>
      <c r="C4824" s="8" t="s">
        <v>1684</v>
      </c>
      <c r="D4824" s="8" t="s">
        <v>1685</v>
      </c>
      <c r="E4824" s="8">
        <v>7673</v>
      </c>
      <c r="F4824" s="9">
        <v>44620</v>
      </c>
      <c r="G4824" s="9">
        <v>44633</v>
      </c>
      <c r="H4824" s="8">
        <v>60</v>
      </c>
      <c r="I4824" s="9">
        <f>G4824+60</f>
        <v>44693</v>
      </c>
      <c r="J4824" s="9">
        <v>44691</v>
      </c>
      <c r="K4824" s="8">
        <f>J4824-I4824</f>
        <v>-2</v>
      </c>
      <c r="L4824" s="10">
        <v>461.1</v>
      </c>
      <c r="M4824" s="8">
        <v>18.440000000000001</v>
      </c>
      <c r="N4824" s="10">
        <f>L4824*K4824</f>
        <v>-922.2</v>
      </c>
      <c r="O4824" s="8" t="s">
        <v>139</v>
      </c>
      <c r="P4824" s="8" t="s">
        <v>140</v>
      </c>
      <c r="Q4824" s="8" t="s">
        <v>141</v>
      </c>
      <c r="R4824" s="8" t="s">
        <v>142</v>
      </c>
    </row>
    <row r="4825" spans="1:18" ht="60" customHeight="1" x14ac:dyDescent="0.25">
      <c r="A4825" s="8" t="s">
        <v>4557</v>
      </c>
      <c r="B4825" s="11">
        <v>3221.74</v>
      </c>
      <c r="C4825" s="8" t="s">
        <v>1684</v>
      </c>
      <c r="D4825" s="8" t="s">
        <v>1685</v>
      </c>
      <c r="E4825" s="8">
        <v>7673</v>
      </c>
      <c r="F4825" s="9">
        <v>44620</v>
      </c>
      <c r="G4825" s="9">
        <v>44633</v>
      </c>
      <c r="H4825" s="8">
        <v>60</v>
      </c>
      <c r="I4825" s="9">
        <f>G4825+60</f>
        <v>44693</v>
      </c>
      <c r="J4825" s="9">
        <v>44691</v>
      </c>
      <c r="K4825" s="8">
        <f>J4825-I4825</f>
        <v>-2</v>
      </c>
      <c r="L4825" s="10">
        <v>189</v>
      </c>
      <c r="M4825" s="8">
        <v>7.56</v>
      </c>
      <c r="N4825" s="10">
        <f>L4825*K4825</f>
        <v>-378</v>
      </c>
      <c r="O4825" s="8" t="s">
        <v>139</v>
      </c>
      <c r="P4825" s="8" t="s">
        <v>140</v>
      </c>
      <c r="Q4825" s="8" t="s">
        <v>141</v>
      </c>
      <c r="R4825" s="8" t="s">
        <v>142</v>
      </c>
    </row>
    <row r="4826" spans="1:18" ht="60" customHeight="1" x14ac:dyDescent="0.25">
      <c r="A4826" s="8" t="s">
        <v>4557</v>
      </c>
      <c r="B4826" s="11">
        <v>3221.74</v>
      </c>
      <c r="C4826" s="8" t="s">
        <v>1684</v>
      </c>
      <c r="D4826" s="8" t="s">
        <v>1685</v>
      </c>
      <c r="E4826" s="8">
        <v>7673</v>
      </c>
      <c r="F4826" s="9">
        <v>44620</v>
      </c>
      <c r="G4826" s="9">
        <v>44633</v>
      </c>
      <c r="H4826" s="8">
        <v>60</v>
      </c>
      <c r="I4826" s="9">
        <f>G4826+60</f>
        <v>44693</v>
      </c>
      <c r="J4826" s="9">
        <v>44691</v>
      </c>
      <c r="K4826" s="8">
        <f>J4826-I4826</f>
        <v>-2</v>
      </c>
      <c r="L4826" s="10">
        <v>98.37</v>
      </c>
      <c r="M4826" s="8">
        <v>3.93</v>
      </c>
      <c r="N4826" s="10">
        <f>L4826*K4826</f>
        <v>-196.74</v>
      </c>
      <c r="O4826" s="8" t="s">
        <v>139</v>
      </c>
      <c r="P4826" s="8" t="s">
        <v>140</v>
      </c>
      <c r="Q4826" s="8" t="s">
        <v>141</v>
      </c>
      <c r="R4826" s="8" t="s">
        <v>142</v>
      </c>
    </row>
    <row r="4827" spans="1:18" ht="60" customHeight="1" x14ac:dyDescent="0.25">
      <c r="A4827" s="8" t="s">
        <v>4557</v>
      </c>
      <c r="B4827" s="11">
        <v>3221.74</v>
      </c>
      <c r="C4827" s="8" t="s">
        <v>1684</v>
      </c>
      <c r="D4827" s="8" t="s">
        <v>1685</v>
      </c>
      <c r="E4827" s="8">
        <v>7673</v>
      </c>
      <c r="F4827" s="9">
        <v>44620</v>
      </c>
      <c r="G4827" s="9">
        <v>44633</v>
      </c>
      <c r="H4827" s="8">
        <v>60</v>
      </c>
      <c r="I4827" s="9">
        <f>G4827+60</f>
        <v>44693</v>
      </c>
      <c r="J4827" s="9">
        <v>44691</v>
      </c>
      <c r="K4827" s="8">
        <f>J4827-I4827</f>
        <v>-2</v>
      </c>
      <c r="L4827" s="10">
        <v>122.4</v>
      </c>
      <c r="M4827" s="8">
        <v>4.9000000000000004</v>
      </c>
      <c r="N4827" s="10">
        <f>L4827*K4827</f>
        <v>-244.8</v>
      </c>
      <c r="O4827" s="8" t="s">
        <v>139</v>
      </c>
      <c r="P4827" s="8" t="s">
        <v>140</v>
      </c>
      <c r="Q4827" s="8" t="s">
        <v>141</v>
      </c>
      <c r="R4827" s="8" t="s">
        <v>142</v>
      </c>
    </row>
    <row r="4828" spans="1:18" ht="60" customHeight="1" x14ac:dyDescent="0.25">
      <c r="A4828" s="8" t="s">
        <v>4557</v>
      </c>
      <c r="B4828" s="11">
        <v>3221.74</v>
      </c>
      <c r="C4828" s="8" t="s">
        <v>1684</v>
      </c>
      <c r="D4828" s="8" t="s">
        <v>1685</v>
      </c>
      <c r="E4828" s="8">
        <v>7673</v>
      </c>
      <c r="F4828" s="9">
        <v>44620</v>
      </c>
      <c r="G4828" s="9">
        <v>44633</v>
      </c>
      <c r="H4828" s="8">
        <v>60</v>
      </c>
      <c r="I4828" s="9">
        <f>G4828+60</f>
        <v>44693</v>
      </c>
      <c r="J4828" s="9">
        <v>44691</v>
      </c>
      <c r="K4828" s="8">
        <f>J4828-I4828</f>
        <v>-2</v>
      </c>
      <c r="L4828" s="10">
        <v>672</v>
      </c>
      <c r="M4828" s="8">
        <v>26.88</v>
      </c>
      <c r="N4828" s="10">
        <f>L4828*K4828</f>
        <v>-1344</v>
      </c>
      <c r="O4828" s="8" t="s">
        <v>139</v>
      </c>
      <c r="P4828" s="8" t="s">
        <v>140</v>
      </c>
      <c r="Q4828" s="8" t="s">
        <v>141</v>
      </c>
      <c r="R4828" s="8" t="s">
        <v>142</v>
      </c>
    </row>
    <row r="4829" spans="1:18" ht="60" customHeight="1" x14ac:dyDescent="0.25">
      <c r="A4829" s="8" t="s">
        <v>4557</v>
      </c>
      <c r="B4829" s="11">
        <v>3221.74</v>
      </c>
      <c r="C4829" s="8" t="s">
        <v>1684</v>
      </c>
      <c r="D4829" s="8" t="s">
        <v>1685</v>
      </c>
      <c r="E4829" s="8">
        <v>7673</v>
      </c>
      <c r="F4829" s="9">
        <v>44620</v>
      </c>
      <c r="G4829" s="9">
        <v>44633</v>
      </c>
      <c r="H4829" s="8">
        <v>60</v>
      </c>
      <c r="I4829" s="9">
        <f>G4829+60</f>
        <v>44693</v>
      </c>
      <c r="J4829" s="9">
        <v>44691</v>
      </c>
      <c r="K4829" s="8">
        <f>J4829-I4829</f>
        <v>-2</v>
      </c>
      <c r="L4829" s="10">
        <v>122.4</v>
      </c>
      <c r="M4829" s="8">
        <v>4.9000000000000004</v>
      </c>
      <c r="N4829" s="10">
        <f>L4829*K4829</f>
        <v>-244.8</v>
      </c>
      <c r="O4829" s="8" t="s">
        <v>139</v>
      </c>
      <c r="P4829" s="8" t="s">
        <v>140</v>
      </c>
      <c r="Q4829" s="8" t="s">
        <v>141</v>
      </c>
      <c r="R4829" s="8" t="s">
        <v>142</v>
      </c>
    </row>
    <row r="4830" spans="1:18" ht="60" customHeight="1" x14ac:dyDescent="0.25">
      <c r="A4830" s="8" t="s">
        <v>4557</v>
      </c>
      <c r="B4830" s="11">
        <v>3221.74</v>
      </c>
      <c r="C4830" s="8" t="s">
        <v>1684</v>
      </c>
      <c r="D4830" s="8" t="s">
        <v>1685</v>
      </c>
      <c r="E4830" s="8">
        <v>7673</v>
      </c>
      <c r="F4830" s="9">
        <v>44620</v>
      </c>
      <c r="G4830" s="9">
        <v>44633</v>
      </c>
      <c r="H4830" s="8">
        <v>60</v>
      </c>
      <c r="I4830" s="9">
        <f>G4830+60</f>
        <v>44693</v>
      </c>
      <c r="J4830" s="9">
        <v>44691</v>
      </c>
      <c r="K4830" s="8">
        <f>J4830-I4830</f>
        <v>-2</v>
      </c>
      <c r="L4830" s="10">
        <v>126.72</v>
      </c>
      <c r="M4830" s="8">
        <v>5.07</v>
      </c>
      <c r="N4830" s="10">
        <f>L4830*K4830</f>
        <v>-253.44</v>
      </c>
      <c r="O4830" s="8" t="s">
        <v>139</v>
      </c>
      <c r="P4830" s="8" t="s">
        <v>140</v>
      </c>
      <c r="Q4830" s="8" t="s">
        <v>141</v>
      </c>
      <c r="R4830" s="8" t="s">
        <v>142</v>
      </c>
    </row>
    <row r="4831" spans="1:18" ht="60" customHeight="1" x14ac:dyDescent="0.25">
      <c r="A4831" s="8" t="s">
        <v>4557</v>
      </c>
      <c r="B4831" s="11">
        <v>3221.74</v>
      </c>
      <c r="C4831" s="8" t="s">
        <v>1684</v>
      </c>
      <c r="D4831" s="8" t="s">
        <v>1685</v>
      </c>
      <c r="E4831" s="8">
        <v>7673</v>
      </c>
      <c r="F4831" s="9">
        <v>44620</v>
      </c>
      <c r="G4831" s="9">
        <v>44633</v>
      </c>
      <c r="H4831" s="8">
        <v>60</v>
      </c>
      <c r="I4831" s="9">
        <f>G4831+60</f>
        <v>44693</v>
      </c>
      <c r="J4831" s="9">
        <v>44691</v>
      </c>
      <c r="K4831" s="8">
        <f>J4831-I4831</f>
        <v>-2</v>
      </c>
      <c r="L4831" s="10">
        <v>1260</v>
      </c>
      <c r="M4831" s="8">
        <v>50.4</v>
      </c>
      <c r="N4831" s="10">
        <f>L4831*K4831</f>
        <v>-2520</v>
      </c>
      <c r="O4831" s="8" t="s">
        <v>139</v>
      </c>
      <c r="P4831" s="8" t="s">
        <v>140</v>
      </c>
      <c r="Q4831" s="8" t="s">
        <v>141</v>
      </c>
      <c r="R4831" s="8" t="s">
        <v>142</v>
      </c>
    </row>
    <row r="4832" spans="1:18" ht="60" customHeight="1" x14ac:dyDescent="0.25">
      <c r="A4832" s="8" t="s">
        <v>4558</v>
      </c>
      <c r="B4832" s="11">
        <v>1867.32</v>
      </c>
      <c r="C4832" s="8" t="s">
        <v>1984</v>
      </c>
      <c r="D4832" s="8" t="s">
        <v>1985</v>
      </c>
      <c r="E4832" s="8">
        <v>8175</v>
      </c>
      <c r="F4832" s="9">
        <v>44678</v>
      </c>
      <c r="G4832" s="9">
        <v>44681</v>
      </c>
      <c r="H4832" s="8">
        <v>60</v>
      </c>
      <c r="I4832" s="9">
        <f>G4832+60</f>
        <v>44741</v>
      </c>
      <c r="J4832" s="9">
        <v>44705</v>
      </c>
      <c r="K4832" s="8">
        <f>J4832-I4832</f>
        <v>-36</v>
      </c>
      <c r="L4832" s="10">
        <v>1795.5</v>
      </c>
      <c r="M4832" s="8">
        <v>71.819999999999993</v>
      </c>
      <c r="N4832" s="10">
        <f>L4832*K4832</f>
        <v>-64638</v>
      </c>
      <c r="O4832" s="8" t="s">
        <v>259</v>
      </c>
      <c r="P4832" s="8" t="s">
        <v>260</v>
      </c>
      <c r="Q4832" s="8" t="s">
        <v>261</v>
      </c>
      <c r="R4832" s="8" t="s">
        <v>262</v>
      </c>
    </row>
    <row r="4833" spans="1:18" ht="60" customHeight="1" x14ac:dyDescent="0.25">
      <c r="A4833" s="8" t="s">
        <v>4559</v>
      </c>
      <c r="B4833" s="11">
        <v>219.37</v>
      </c>
      <c r="C4833" s="8" t="s">
        <v>4560</v>
      </c>
      <c r="D4833" s="8" t="s">
        <v>4561</v>
      </c>
      <c r="E4833" s="8">
        <v>6141</v>
      </c>
      <c r="F4833" s="9">
        <v>44629</v>
      </c>
      <c r="G4833" s="9">
        <v>44631</v>
      </c>
      <c r="H4833" s="8">
        <v>60</v>
      </c>
      <c r="I4833" s="9">
        <f>G4833+60</f>
        <v>44691</v>
      </c>
      <c r="J4833" s="9">
        <v>44665</v>
      </c>
      <c r="K4833" s="8">
        <f>J4833-I4833</f>
        <v>-26</v>
      </c>
      <c r="L4833" s="10">
        <v>34.43</v>
      </c>
      <c r="M4833" s="8">
        <v>3.44</v>
      </c>
      <c r="N4833" s="10">
        <f>L4833*K4833</f>
        <v>-895.18</v>
      </c>
      <c r="O4833" s="8" t="s">
        <v>59</v>
      </c>
      <c r="P4833" s="8" t="s">
        <v>60</v>
      </c>
      <c r="Q4833" s="8" t="s">
        <v>61</v>
      </c>
      <c r="R4833" s="8" t="s">
        <v>62</v>
      </c>
    </row>
    <row r="4834" spans="1:18" ht="60" customHeight="1" x14ac:dyDescent="0.25">
      <c r="A4834" s="8" t="s">
        <v>4559</v>
      </c>
      <c r="B4834" s="11">
        <v>219.37</v>
      </c>
      <c r="C4834" s="8" t="s">
        <v>4560</v>
      </c>
      <c r="D4834" s="8" t="s">
        <v>4561</v>
      </c>
      <c r="E4834" s="8">
        <v>6141</v>
      </c>
      <c r="F4834" s="9">
        <v>44629</v>
      </c>
      <c r="G4834" s="9">
        <v>44631</v>
      </c>
      <c r="H4834" s="8">
        <v>60</v>
      </c>
      <c r="I4834" s="9">
        <f>G4834+60</f>
        <v>44691</v>
      </c>
      <c r="J4834" s="9">
        <v>44665</v>
      </c>
      <c r="K4834" s="8">
        <f>J4834-I4834</f>
        <v>-26</v>
      </c>
      <c r="L4834" s="10">
        <v>165</v>
      </c>
      <c r="M4834" s="8">
        <v>16.5</v>
      </c>
      <c r="N4834" s="10">
        <f>L4834*K4834</f>
        <v>-4290</v>
      </c>
      <c r="O4834" s="8" t="s">
        <v>59</v>
      </c>
      <c r="P4834" s="8" t="s">
        <v>60</v>
      </c>
      <c r="Q4834" s="8" t="s">
        <v>61</v>
      </c>
      <c r="R4834" s="8" t="s">
        <v>62</v>
      </c>
    </row>
    <row r="4835" spans="1:18" ht="60" customHeight="1" x14ac:dyDescent="0.25">
      <c r="A4835" s="8" t="s">
        <v>4562</v>
      </c>
      <c r="B4835" s="11">
        <v>128.29</v>
      </c>
      <c r="C4835" s="8" t="s">
        <v>4560</v>
      </c>
      <c r="D4835" s="8" t="s">
        <v>4561</v>
      </c>
      <c r="E4835" s="8">
        <v>7411</v>
      </c>
      <c r="F4835" s="9">
        <v>44635</v>
      </c>
      <c r="G4835" s="9">
        <v>44637</v>
      </c>
      <c r="H4835" s="8">
        <v>60</v>
      </c>
      <c r="I4835" s="9">
        <f>G4835+60</f>
        <v>44697</v>
      </c>
      <c r="J4835" s="9">
        <v>44686</v>
      </c>
      <c r="K4835" s="8">
        <f>J4835-I4835</f>
        <v>-11</v>
      </c>
      <c r="L4835" s="10">
        <v>116.63</v>
      </c>
      <c r="M4835" s="8">
        <v>11.66</v>
      </c>
      <c r="N4835" s="10">
        <f>L4835*K4835</f>
        <v>-1282.9299999999998</v>
      </c>
      <c r="O4835" s="8" t="s">
        <v>59</v>
      </c>
      <c r="P4835" s="8" t="s">
        <v>60</v>
      </c>
      <c r="Q4835" s="8" t="s">
        <v>61</v>
      </c>
      <c r="R4835" s="8" t="s">
        <v>62</v>
      </c>
    </row>
    <row r="4836" spans="1:18" ht="60" customHeight="1" x14ac:dyDescent="0.25">
      <c r="A4836" s="8" t="s">
        <v>4563</v>
      </c>
      <c r="B4836" s="11">
        <v>62.37</v>
      </c>
      <c r="C4836" s="8" t="s">
        <v>4560</v>
      </c>
      <c r="D4836" s="8" t="s">
        <v>4561</v>
      </c>
      <c r="E4836" s="8">
        <v>5714</v>
      </c>
      <c r="F4836" s="9">
        <v>44635</v>
      </c>
      <c r="G4836" s="9">
        <v>44637</v>
      </c>
      <c r="H4836" s="8">
        <v>60</v>
      </c>
      <c r="I4836" s="9">
        <f>G4836+60</f>
        <v>44697</v>
      </c>
      <c r="J4836" s="9">
        <v>44659</v>
      </c>
      <c r="K4836" s="8">
        <f>J4836-I4836</f>
        <v>-38</v>
      </c>
      <c r="L4836" s="10">
        <v>56.7</v>
      </c>
      <c r="M4836" s="8">
        <v>5.67</v>
      </c>
      <c r="N4836" s="10">
        <f>L4836*K4836</f>
        <v>-2154.6</v>
      </c>
      <c r="O4836" s="8" t="s">
        <v>59</v>
      </c>
      <c r="P4836" s="8" t="s">
        <v>60</v>
      </c>
      <c r="Q4836" s="8" t="s">
        <v>61</v>
      </c>
      <c r="R4836" s="8" t="s">
        <v>62</v>
      </c>
    </row>
    <row r="4837" spans="1:18" ht="60" customHeight="1" x14ac:dyDescent="0.25">
      <c r="A4837" s="8" t="s">
        <v>4564</v>
      </c>
      <c r="B4837" s="11">
        <v>64.209999999999994</v>
      </c>
      <c r="C4837" s="8" t="s">
        <v>4560</v>
      </c>
      <c r="D4837" s="8" t="s">
        <v>4561</v>
      </c>
      <c r="E4837" s="8">
        <v>7411</v>
      </c>
      <c r="F4837" s="9">
        <v>44636</v>
      </c>
      <c r="G4837" s="9">
        <v>44638</v>
      </c>
      <c r="H4837" s="8">
        <v>60</v>
      </c>
      <c r="I4837" s="9">
        <f>G4837+60</f>
        <v>44698</v>
      </c>
      <c r="J4837" s="9">
        <v>44686</v>
      </c>
      <c r="K4837" s="8">
        <f>J4837-I4837</f>
        <v>-12</v>
      </c>
      <c r="L4837" s="10">
        <v>58.37</v>
      </c>
      <c r="M4837" s="8">
        <v>5.84</v>
      </c>
      <c r="N4837" s="10">
        <f>L4837*K4837</f>
        <v>-700.43999999999994</v>
      </c>
      <c r="O4837" s="8" t="s">
        <v>59</v>
      </c>
      <c r="P4837" s="8" t="s">
        <v>60</v>
      </c>
      <c r="Q4837" s="8" t="s">
        <v>61</v>
      </c>
      <c r="R4837" s="8" t="s">
        <v>62</v>
      </c>
    </row>
    <row r="4838" spans="1:18" ht="60" customHeight="1" x14ac:dyDescent="0.25">
      <c r="A4838" s="8" t="s">
        <v>4565</v>
      </c>
      <c r="B4838" s="11">
        <v>308.39</v>
      </c>
      <c r="C4838" s="8" t="s">
        <v>4560</v>
      </c>
      <c r="D4838" s="8" t="s">
        <v>4561</v>
      </c>
      <c r="E4838" s="8">
        <v>5714</v>
      </c>
      <c r="F4838" s="9">
        <v>44641</v>
      </c>
      <c r="G4838" s="9">
        <v>44643</v>
      </c>
      <c r="H4838" s="8">
        <v>60</v>
      </c>
      <c r="I4838" s="9">
        <f>G4838+60</f>
        <v>44703</v>
      </c>
      <c r="J4838" s="9">
        <v>44659</v>
      </c>
      <c r="K4838" s="8">
        <f>J4838-I4838</f>
        <v>-44</v>
      </c>
      <c r="L4838" s="10">
        <v>275</v>
      </c>
      <c r="M4838" s="8">
        <v>27.5</v>
      </c>
      <c r="N4838" s="10">
        <f>L4838*K4838</f>
        <v>-12100</v>
      </c>
      <c r="O4838" s="8" t="s">
        <v>59</v>
      </c>
      <c r="P4838" s="8" t="s">
        <v>60</v>
      </c>
      <c r="Q4838" s="8" t="s">
        <v>61</v>
      </c>
      <c r="R4838" s="8" t="s">
        <v>62</v>
      </c>
    </row>
    <row r="4839" spans="1:18" ht="60" customHeight="1" x14ac:dyDescent="0.25">
      <c r="A4839" s="8" t="s">
        <v>4565</v>
      </c>
      <c r="B4839" s="11">
        <v>308.39</v>
      </c>
      <c r="C4839" s="8" t="s">
        <v>4560</v>
      </c>
      <c r="D4839" s="8" t="s">
        <v>4561</v>
      </c>
      <c r="E4839" s="8">
        <v>5714</v>
      </c>
      <c r="F4839" s="9">
        <v>44641</v>
      </c>
      <c r="G4839" s="9">
        <v>44643</v>
      </c>
      <c r="H4839" s="8">
        <v>60</v>
      </c>
      <c r="I4839" s="9">
        <f>G4839+60</f>
        <v>44703</v>
      </c>
      <c r="J4839" s="9">
        <v>44659</v>
      </c>
      <c r="K4839" s="8">
        <f>J4839-I4839</f>
        <v>-44</v>
      </c>
      <c r="L4839" s="10">
        <v>5.35</v>
      </c>
      <c r="M4839" s="8">
        <v>0.54</v>
      </c>
      <c r="N4839" s="10">
        <f>L4839*K4839</f>
        <v>-235.39999999999998</v>
      </c>
      <c r="O4839" s="8" t="s">
        <v>59</v>
      </c>
      <c r="P4839" s="8" t="s">
        <v>60</v>
      </c>
      <c r="Q4839" s="8" t="s">
        <v>61</v>
      </c>
      <c r="R4839" s="8" t="s">
        <v>62</v>
      </c>
    </row>
    <row r="4840" spans="1:18" ht="60" customHeight="1" x14ac:dyDescent="0.25">
      <c r="A4840" s="8" t="s">
        <v>4566</v>
      </c>
      <c r="B4840" s="11">
        <v>12.68</v>
      </c>
      <c r="C4840" s="8" t="s">
        <v>4560</v>
      </c>
      <c r="D4840" s="8" t="s">
        <v>4561</v>
      </c>
      <c r="E4840" s="8">
        <v>6141</v>
      </c>
      <c r="F4840" s="9">
        <v>44642</v>
      </c>
      <c r="G4840" s="9">
        <v>44644</v>
      </c>
      <c r="H4840" s="8">
        <v>60</v>
      </c>
      <c r="I4840" s="9">
        <f>G4840+60</f>
        <v>44704</v>
      </c>
      <c r="J4840" s="9">
        <v>44665</v>
      </c>
      <c r="K4840" s="8">
        <f>J4840-I4840</f>
        <v>-39</v>
      </c>
      <c r="L4840" s="10">
        <v>11.52</v>
      </c>
      <c r="M4840" s="8">
        <v>1.1499999999999999</v>
      </c>
      <c r="N4840" s="10">
        <f>L4840*K4840</f>
        <v>-449.28</v>
      </c>
      <c r="O4840" s="8" t="s">
        <v>59</v>
      </c>
      <c r="P4840" s="8" t="s">
        <v>60</v>
      </c>
      <c r="Q4840" s="8" t="s">
        <v>61</v>
      </c>
      <c r="R4840" s="8" t="s">
        <v>62</v>
      </c>
    </row>
    <row r="4841" spans="1:18" ht="60" customHeight="1" x14ac:dyDescent="0.25">
      <c r="A4841" s="8" t="s">
        <v>4566</v>
      </c>
      <c r="B4841" s="11">
        <v>12.68</v>
      </c>
      <c r="C4841" s="8" t="s">
        <v>4560</v>
      </c>
      <c r="D4841" s="8" t="s">
        <v>4561</v>
      </c>
      <c r="E4841" s="8">
        <v>6141</v>
      </c>
      <c r="F4841" s="9">
        <v>44642</v>
      </c>
      <c r="G4841" s="9">
        <v>44644</v>
      </c>
      <c r="H4841" s="8">
        <v>60</v>
      </c>
      <c r="I4841" s="9">
        <f>G4841+60</f>
        <v>44704</v>
      </c>
      <c r="J4841" s="9">
        <v>44665</v>
      </c>
      <c r="K4841" s="8">
        <f>J4841-I4841</f>
        <v>-39</v>
      </c>
      <c r="L4841" s="10">
        <v>0.01</v>
      </c>
      <c r="M4841" s="8">
        <v>0</v>
      </c>
      <c r="N4841" s="10">
        <f>L4841*K4841</f>
        <v>-0.39</v>
      </c>
      <c r="O4841" s="8" t="s">
        <v>59</v>
      </c>
      <c r="P4841" s="8" t="s">
        <v>60</v>
      </c>
      <c r="Q4841" s="8" t="s">
        <v>61</v>
      </c>
      <c r="R4841" s="8" t="s">
        <v>62</v>
      </c>
    </row>
    <row r="4842" spans="1:18" ht="60" customHeight="1" x14ac:dyDescent="0.25">
      <c r="A4842" s="8" t="s">
        <v>4567</v>
      </c>
      <c r="B4842" s="11">
        <v>364.27</v>
      </c>
      <c r="C4842" s="8" t="s">
        <v>4560</v>
      </c>
      <c r="D4842" s="8" t="s">
        <v>4561</v>
      </c>
      <c r="E4842" s="8">
        <v>7411</v>
      </c>
      <c r="F4842" s="9">
        <v>44644</v>
      </c>
      <c r="G4842" s="9">
        <v>44646</v>
      </c>
      <c r="H4842" s="8">
        <v>60</v>
      </c>
      <c r="I4842" s="9">
        <f>G4842+60</f>
        <v>44706</v>
      </c>
      <c r="J4842" s="9">
        <v>44686</v>
      </c>
      <c r="K4842" s="8">
        <f>J4842-I4842</f>
        <v>-20</v>
      </c>
      <c r="L4842" s="10">
        <v>1.1499999999999999</v>
      </c>
      <c r="M4842" s="8">
        <v>0.12</v>
      </c>
      <c r="N4842" s="10">
        <f>L4842*K4842</f>
        <v>-23</v>
      </c>
      <c r="O4842" s="8" t="s">
        <v>59</v>
      </c>
      <c r="P4842" s="8" t="s">
        <v>60</v>
      </c>
      <c r="Q4842" s="8" t="s">
        <v>61</v>
      </c>
      <c r="R4842" s="8" t="s">
        <v>62</v>
      </c>
    </row>
    <row r="4843" spans="1:18" ht="60" customHeight="1" x14ac:dyDescent="0.25">
      <c r="A4843" s="8" t="s">
        <v>4567</v>
      </c>
      <c r="B4843" s="11">
        <v>364.27</v>
      </c>
      <c r="C4843" s="8" t="s">
        <v>4560</v>
      </c>
      <c r="D4843" s="8" t="s">
        <v>4561</v>
      </c>
      <c r="E4843" s="8">
        <v>7411</v>
      </c>
      <c r="F4843" s="9">
        <v>44644</v>
      </c>
      <c r="G4843" s="9">
        <v>44646</v>
      </c>
      <c r="H4843" s="8">
        <v>60</v>
      </c>
      <c r="I4843" s="9">
        <f>G4843+60</f>
        <v>44706</v>
      </c>
      <c r="J4843" s="9">
        <v>44686</v>
      </c>
      <c r="K4843" s="8">
        <f>J4843-I4843</f>
        <v>-20</v>
      </c>
      <c r="L4843" s="10">
        <v>330</v>
      </c>
      <c r="M4843" s="8">
        <v>33</v>
      </c>
      <c r="N4843" s="10">
        <f>L4843*K4843</f>
        <v>-6600</v>
      </c>
      <c r="O4843" s="8" t="s">
        <v>59</v>
      </c>
      <c r="P4843" s="8" t="s">
        <v>60</v>
      </c>
      <c r="Q4843" s="8" t="s">
        <v>61</v>
      </c>
      <c r="R4843" s="8" t="s">
        <v>62</v>
      </c>
    </row>
    <row r="4844" spans="1:18" ht="60" customHeight="1" x14ac:dyDescent="0.25">
      <c r="A4844" s="8" t="s">
        <v>4568</v>
      </c>
      <c r="B4844" s="11">
        <v>672.54</v>
      </c>
      <c r="C4844" s="8" t="s">
        <v>4560</v>
      </c>
      <c r="D4844" s="8" t="s">
        <v>4561</v>
      </c>
      <c r="E4844" s="8">
        <v>7467</v>
      </c>
      <c r="F4844" s="9">
        <v>44649</v>
      </c>
      <c r="G4844" s="9">
        <v>44658</v>
      </c>
      <c r="H4844" s="8">
        <v>60</v>
      </c>
      <c r="I4844" s="9">
        <f>G4844+60</f>
        <v>44718</v>
      </c>
      <c r="J4844" s="9">
        <v>44687</v>
      </c>
      <c r="K4844" s="8">
        <f>J4844-I4844</f>
        <v>-31</v>
      </c>
      <c r="L4844" s="10">
        <v>611.4</v>
      </c>
      <c r="M4844" s="8">
        <v>61.14</v>
      </c>
      <c r="N4844" s="10">
        <f>L4844*K4844</f>
        <v>-18953.399999999998</v>
      </c>
      <c r="O4844" s="8" t="s">
        <v>59</v>
      </c>
      <c r="P4844" s="8" t="s">
        <v>60</v>
      </c>
      <c r="Q4844" s="8" t="s">
        <v>61</v>
      </c>
      <c r="R4844" s="8" t="s">
        <v>62</v>
      </c>
    </row>
    <row r="4845" spans="1:18" ht="60" customHeight="1" x14ac:dyDescent="0.25">
      <c r="A4845" s="8" t="s">
        <v>4569</v>
      </c>
      <c r="B4845" s="11">
        <v>243.27</v>
      </c>
      <c r="C4845" s="8" t="s">
        <v>4560</v>
      </c>
      <c r="D4845" s="8" t="s">
        <v>4561</v>
      </c>
      <c r="E4845" s="8">
        <v>7411</v>
      </c>
      <c r="F4845" s="9">
        <v>44650</v>
      </c>
      <c r="G4845" s="9">
        <v>44655</v>
      </c>
      <c r="H4845" s="8">
        <v>60</v>
      </c>
      <c r="I4845" s="9">
        <f>G4845+60</f>
        <v>44715</v>
      </c>
      <c r="J4845" s="9">
        <v>44686</v>
      </c>
      <c r="K4845" s="8">
        <f>J4845-I4845</f>
        <v>-29</v>
      </c>
      <c r="L4845" s="10">
        <v>1.1499999999999999</v>
      </c>
      <c r="M4845" s="8">
        <v>0.12</v>
      </c>
      <c r="N4845" s="10">
        <f>L4845*K4845</f>
        <v>-33.349999999999994</v>
      </c>
      <c r="O4845" s="8" t="s">
        <v>59</v>
      </c>
      <c r="P4845" s="8" t="s">
        <v>60</v>
      </c>
      <c r="Q4845" s="8" t="s">
        <v>61</v>
      </c>
      <c r="R4845" s="8" t="s">
        <v>62</v>
      </c>
    </row>
    <row r="4846" spans="1:18" ht="60" customHeight="1" x14ac:dyDescent="0.25">
      <c r="A4846" s="8" t="s">
        <v>4569</v>
      </c>
      <c r="B4846" s="11">
        <v>243.27</v>
      </c>
      <c r="C4846" s="8" t="s">
        <v>4560</v>
      </c>
      <c r="D4846" s="8" t="s">
        <v>4561</v>
      </c>
      <c r="E4846" s="8">
        <v>7411</v>
      </c>
      <c r="F4846" s="9">
        <v>44650</v>
      </c>
      <c r="G4846" s="9">
        <v>44655</v>
      </c>
      <c r="H4846" s="8">
        <v>60</v>
      </c>
      <c r="I4846" s="9">
        <f>G4846+60</f>
        <v>44715</v>
      </c>
      <c r="J4846" s="9">
        <v>44686</v>
      </c>
      <c r="K4846" s="8">
        <f>J4846-I4846</f>
        <v>-29</v>
      </c>
      <c r="L4846" s="10">
        <v>220</v>
      </c>
      <c r="M4846" s="8">
        <v>22</v>
      </c>
      <c r="N4846" s="10">
        <f>L4846*K4846</f>
        <v>-6380</v>
      </c>
      <c r="O4846" s="8" t="s">
        <v>59</v>
      </c>
      <c r="P4846" s="8" t="s">
        <v>60</v>
      </c>
      <c r="Q4846" s="8" t="s">
        <v>61</v>
      </c>
      <c r="R4846" s="8" t="s">
        <v>62</v>
      </c>
    </row>
    <row r="4847" spans="1:18" ht="60" customHeight="1" x14ac:dyDescent="0.25">
      <c r="A4847" s="8" t="s">
        <v>4570</v>
      </c>
      <c r="B4847" s="11">
        <v>192.45</v>
      </c>
      <c r="C4847" s="8" t="s">
        <v>4560</v>
      </c>
      <c r="D4847" s="8" t="s">
        <v>4561</v>
      </c>
      <c r="E4847" s="8">
        <v>6141</v>
      </c>
      <c r="F4847" s="9">
        <v>44655</v>
      </c>
      <c r="G4847" s="9">
        <v>44659</v>
      </c>
      <c r="H4847" s="8">
        <v>60</v>
      </c>
      <c r="I4847" s="9">
        <f>G4847+60</f>
        <v>44719</v>
      </c>
      <c r="J4847" s="9">
        <v>44665</v>
      </c>
      <c r="K4847" s="8">
        <f>J4847-I4847</f>
        <v>-54</v>
      </c>
      <c r="L4847" s="10">
        <v>174.95</v>
      </c>
      <c r="M4847" s="8">
        <v>17.5</v>
      </c>
      <c r="N4847" s="10">
        <f>L4847*K4847</f>
        <v>-9447.2999999999993</v>
      </c>
      <c r="O4847" s="8" t="s">
        <v>59</v>
      </c>
      <c r="P4847" s="8" t="s">
        <v>60</v>
      </c>
      <c r="Q4847" s="8" t="s">
        <v>61</v>
      </c>
      <c r="R4847" s="8" t="s">
        <v>62</v>
      </c>
    </row>
    <row r="4848" spans="1:18" ht="60" customHeight="1" x14ac:dyDescent="0.25">
      <c r="A4848" s="8" t="s">
        <v>4571</v>
      </c>
      <c r="B4848" s="11">
        <v>7283.8</v>
      </c>
      <c r="C4848" s="8" t="s">
        <v>4560</v>
      </c>
      <c r="D4848" s="8" t="s">
        <v>4561</v>
      </c>
      <c r="E4848" s="8">
        <v>7467</v>
      </c>
      <c r="F4848" s="9">
        <v>44655</v>
      </c>
      <c r="G4848" s="9">
        <v>44659</v>
      </c>
      <c r="H4848" s="8">
        <v>60</v>
      </c>
      <c r="I4848" s="9">
        <f>G4848+60</f>
        <v>44719</v>
      </c>
      <c r="J4848" s="9">
        <v>44687</v>
      </c>
      <c r="K4848" s="8">
        <f>J4848-I4848</f>
        <v>-32</v>
      </c>
      <c r="L4848" s="10">
        <v>652</v>
      </c>
      <c r="M4848" s="8">
        <v>65.2</v>
      </c>
      <c r="N4848" s="10">
        <f>L4848*K4848</f>
        <v>-20864</v>
      </c>
      <c r="O4848" s="8" t="s">
        <v>59</v>
      </c>
      <c r="P4848" s="8" t="s">
        <v>60</v>
      </c>
      <c r="Q4848" s="8" t="s">
        <v>61</v>
      </c>
      <c r="R4848" s="8" t="s">
        <v>62</v>
      </c>
    </row>
    <row r="4849" spans="1:18" ht="60" customHeight="1" x14ac:dyDescent="0.25">
      <c r="A4849" s="8" t="s">
        <v>4571</v>
      </c>
      <c r="B4849" s="11">
        <v>7283.8</v>
      </c>
      <c r="C4849" s="8" t="s">
        <v>4560</v>
      </c>
      <c r="D4849" s="8" t="s">
        <v>4561</v>
      </c>
      <c r="E4849" s="8">
        <v>7467</v>
      </c>
      <c r="F4849" s="9">
        <v>44655</v>
      </c>
      <c r="G4849" s="9">
        <v>44659</v>
      </c>
      <c r="H4849" s="8">
        <v>60</v>
      </c>
      <c r="I4849" s="9">
        <f>G4849+60</f>
        <v>44719</v>
      </c>
      <c r="J4849" s="9">
        <v>44687</v>
      </c>
      <c r="K4849" s="8">
        <f>J4849-I4849</f>
        <v>-32</v>
      </c>
      <c r="L4849" s="10">
        <v>5969.64</v>
      </c>
      <c r="M4849" s="8">
        <v>596.96</v>
      </c>
      <c r="N4849" s="10">
        <f>L4849*K4849</f>
        <v>-191028.48000000001</v>
      </c>
      <c r="O4849" s="8" t="s">
        <v>59</v>
      </c>
      <c r="P4849" s="8" t="s">
        <v>60</v>
      </c>
      <c r="Q4849" s="8" t="s">
        <v>61</v>
      </c>
      <c r="R4849" s="8" t="s">
        <v>62</v>
      </c>
    </row>
    <row r="4850" spans="1:18" ht="60" customHeight="1" x14ac:dyDescent="0.25">
      <c r="A4850" s="8" t="s">
        <v>4572</v>
      </c>
      <c r="B4850" s="11">
        <v>55</v>
      </c>
      <c r="C4850" s="8" t="s">
        <v>4560</v>
      </c>
      <c r="D4850" s="8" t="s">
        <v>4561</v>
      </c>
      <c r="E4850" s="8">
        <v>7467</v>
      </c>
      <c r="F4850" s="9">
        <v>44656</v>
      </c>
      <c r="G4850" s="9">
        <v>44660</v>
      </c>
      <c r="H4850" s="8">
        <v>60</v>
      </c>
      <c r="I4850" s="9">
        <f>G4850+60</f>
        <v>44720</v>
      </c>
      <c r="J4850" s="9">
        <v>44687</v>
      </c>
      <c r="K4850" s="8">
        <f>J4850-I4850</f>
        <v>-33</v>
      </c>
      <c r="L4850" s="10">
        <v>50</v>
      </c>
      <c r="M4850" s="8">
        <v>5</v>
      </c>
      <c r="N4850" s="10">
        <f>L4850*K4850</f>
        <v>-1650</v>
      </c>
      <c r="O4850" s="8" t="s">
        <v>59</v>
      </c>
      <c r="P4850" s="8" t="s">
        <v>60</v>
      </c>
      <c r="Q4850" s="8" t="s">
        <v>61</v>
      </c>
      <c r="R4850" s="8" t="s">
        <v>62</v>
      </c>
    </row>
    <row r="4851" spans="1:18" ht="60" customHeight="1" x14ac:dyDescent="0.25">
      <c r="A4851" s="8" t="s">
        <v>4573</v>
      </c>
      <c r="B4851" s="11">
        <v>209</v>
      </c>
      <c r="C4851" s="8" t="s">
        <v>4560</v>
      </c>
      <c r="D4851" s="8" t="s">
        <v>4561</v>
      </c>
      <c r="E4851" s="8">
        <v>7411</v>
      </c>
      <c r="F4851" s="9">
        <v>44666</v>
      </c>
      <c r="G4851" s="9">
        <v>44669</v>
      </c>
      <c r="H4851" s="8">
        <v>60</v>
      </c>
      <c r="I4851" s="9">
        <f>G4851+60</f>
        <v>44729</v>
      </c>
      <c r="J4851" s="9">
        <v>44686</v>
      </c>
      <c r="K4851" s="8">
        <f>J4851-I4851</f>
        <v>-43</v>
      </c>
      <c r="L4851" s="10">
        <v>190</v>
      </c>
      <c r="M4851" s="8">
        <v>19</v>
      </c>
      <c r="N4851" s="10">
        <f>L4851*K4851</f>
        <v>-8170</v>
      </c>
      <c r="O4851" s="8" t="s">
        <v>59</v>
      </c>
      <c r="P4851" s="8" t="s">
        <v>60</v>
      </c>
      <c r="Q4851" s="8" t="s">
        <v>61</v>
      </c>
      <c r="R4851" s="8" t="s">
        <v>62</v>
      </c>
    </row>
    <row r="4852" spans="1:18" ht="60" customHeight="1" x14ac:dyDescent="0.25">
      <c r="A4852" s="8" t="s">
        <v>4574</v>
      </c>
      <c r="B4852" s="11">
        <v>10.55</v>
      </c>
      <c r="C4852" s="8" t="s">
        <v>4560</v>
      </c>
      <c r="D4852" s="8" t="s">
        <v>4561</v>
      </c>
      <c r="E4852" s="8">
        <v>8291</v>
      </c>
      <c r="F4852" s="9">
        <v>44677</v>
      </c>
      <c r="G4852" s="9">
        <v>44679</v>
      </c>
      <c r="H4852" s="8">
        <v>60</v>
      </c>
      <c r="I4852" s="9">
        <f>G4852+60</f>
        <v>44739</v>
      </c>
      <c r="J4852" s="9">
        <v>44706</v>
      </c>
      <c r="K4852" s="8">
        <f>J4852-I4852</f>
        <v>-33</v>
      </c>
      <c r="L4852" s="10">
        <v>1.02</v>
      </c>
      <c r="M4852" s="8">
        <v>0.1</v>
      </c>
      <c r="N4852" s="10">
        <f>L4852*K4852</f>
        <v>-33.660000000000004</v>
      </c>
      <c r="O4852" s="8" t="s">
        <v>59</v>
      </c>
      <c r="P4852" s="8" t="s">
        <v>60</v>
      </c>
      <c r="Q4852" s="8" t="s">
        <v>61</v>
      </c>
      <c r="R4852" s="8" t="s">
        <v>62</v>
      </c>
    </row>
    <row r="4853" spans="1:18" ht="60" customHeight="1" x14ac:dyDescent="0.25">
      <c r="A4853" s="8" t="s">
        <v>4574</v>
      </c>
      <c r="B4853" s="11">
        <v>10.55</v>
      </c>
      <c r="C4853" s="8" t="s">
        <v>4560</v>
      </c>
      <c r="D4853" s="8" t="s">
        <v>4561</v>
      </c>
      <c r="E4853" s="8">
        <v>8291</v>
      </c>
      <c r="F4853" s="9">
        <v>44677</v>
      </c>
      <c r="G4853" s="9">
        <v>44679</v>
      </c>
      <c r="H4853" s="8">
        <v>60</v>
      </c>
      <c r="I4853" s="9">
        <f>G4853+60</f>
        <v>44739</v>
      </c>
      <c r="J4853" s="9">
        <v>44706</v>
      </c>
      <c r="K4853" s="8">
        <f>J4853-I4853</f>
        <v>-33</v>
      </c>
      <c r="L4853" s="10">
        <v>8.57</v>
      </c>
      <c r="M4853" s="8">
        <v>0.86</v>
      </c>
      <c r="N4853" s="10">
        <f>L4853*K4853</f>
        <v>-282.81</v>
      </c>
      <c r="O4853" s="8" t="s">
        <v>59</v>
      </c>
      <c r="P4853" s="8" t="s">
        <v>60</v>
      </c>
      <c r="Q4853" s="8" t="s">
        <v>61</v>
      </c>
      <c r="R4853" s="8" t="s">
        <v>62</v>
      </c>
    </row>
    <row r="4854" spans="1:18" ht="60" customHeight="1" x14ac:dyDescent="0.25">
      <c r="A4854" s="8" t="s">
        <v>4575</v>
      </c>
      <c r="B4854" s="11">
        <v>308</v>
      </c>
      <c r="C4854" s="8" t="s">
        <v>4560</v>
      </c>
      <c r="D4854" s="8" t="s">
        <v>4561</v>
      </c>
      <c r="E4854" s="8">
        <v>8291</v>
      </c>
      <c r="F4854" s="9">
        <v>44683</v>
      </c>
      <c r="G4854" s="9">
        <v>44686</v>
      </c>
      <c r="H4854" s="8">
        <v>60</v>
      </c>
      <c r="I4854" s="9">
        <f>G4854+60</f>
        <v>44746</v>
      </c>
      <c r="J4854" s="9">
        <v>44706</v>
      </c>
      <c r="K4854" s="8">
        <f>J4854-I4854</f>
        <v>-40</v>
      </c>
      <c r="L4854" s="10">
        <v>280</v>
      </c>
      <c r="M4854" s="8">
        <v>28</v>
      </c>
      <c r="N4854" s="10">
        <f>L4854*K4854</f>
        <v>-11200</v>
      </c>
      <c r="O4854" s="8" t="s">
        <v>59</v>
      </c>
      <c r="P4854" s="8" t="s">
        <v>60</v>
      </c>
      <c r="Q4854" s="8" t="s">
        <v>61</v>
      </c>
      <c r="R4854" s="8" t="s">
        <v>62</v>
      </c>
    </row>
    <row r="4855" spans="1:18" ht="60" customHeight="1" x14ac:dyDescent="0.25">
      <c r="A4855" s="8" t="s">
        <v>4576</v>
      </c>
      <c r="B4855" s="11">
        <v>113.62</v>
      </c>
      <c r="C4855" s="8" t="s">
        <v>4560</v>
      </c>
      <c r="D4855" s="8" t="s">
        <v>4561</v>
      </c>
      <c r="E4855" s="8">
        <v>7882</v>
      </c>
      <c r="F4855" s="9">
        <v>44684</v>
      </c>
      <c r="G4855" s="9">
        <v>44686</v>
      </c>
      <c r="H4855" s="8">
        <v>60</v>
      </c>
      <c r="I4855" s="9">
        <f>G4855+60</f>
        <v>44746</v>
      </c>
      <c r="J4855" s="9">
        <v>44694</v>
      </c>
      <c r="K4855" s="8">
        <f>J4855-I4855</f>
        <v>-52</v>
      </c>
      <c r="L4855" s="10">
        <v>103.29</v>
      </c>
      <c r="M4855" s="8">
        <v>10.33</v>
      </c>
      <c r="N4855" s="10">
        <f>L4855*K4855</f>
        <v>-5371.08</v>
      </c>
      <c r="O4855" s="8" t="s">
        <v>59</v>
      </c>
      <c r="P4855" s="8" t="s">
        <v>60</v>
      </c>
      <c r="Q4855" s="8" t="s">
        <v>61</v>
      </c>
      <c r="R4855" s="8" t="s">
        <v>62</v>
      </c>
    </row>
    <row r="4856" spans="1:18" ht="60" customHeight="1" x14ac:dyDescent="0.25">
      <c r="A4856" s="8" t="s">
        <v>4577</v>
      </c>
      <c r="B4856" s="11">
        <v>1190.68</v>
      </c>
      <c r="C4856" s="8" t="s">
        <v>4560</v>
      </c>
      <c r="D4856" s="8" t="s">
        <v>4561</v>
      </c>
      <c r="E4856" s="8">
        <v>8291</v>
      </c>
      <c r="F4856" s="9">
        <v>44690</v>
      </c>
      <c r="G4856" s="9">
        <v>44692</v>
      </c>
      <c r="H4856" s="8">
        <v>60</v>
      </c>
      <c r="I4856" s="9">
        <f>G4856+60</f>
        <v>44752</v>
      </c>
      <c r="J4856" s="9">
        <v>44706</v>
      </c>
      <c r="K4856" s="8">
        <f>J4856-I4856</f>
        <v>-46</v>
      </c>
      <c r="L4856" s="10">
        <v>1082.44</v>
      </c>
      <c r="M4856" s="8">
        <v>108.24</v>
      </c>
      <c r="N4856" s="10">
        <f>L4856*K4856</f>
        <v>-49792.240000000005</v>
      </c>
      <c r="O4856" s="8" t="s">
        <v>59</v>
      </c>
      <c r="P4856" s="8" t="s">
        <v>60</v>
      </c>
      <c r="Q4856" s="8" t="s">
        <v>61</v>
      </c>
      <c r="R4856" s="8" t="s">
        <v>62</v>
      </c>
    </row>
    <row r="4857" spans="1:18" ht="60" customHeight="1" x14ac:dyDescent="0.25">
      <c r="A4857" s="8" t="s">
        <v>4578</v>
      </c>
      <c r="B4857" s="11">
        <v>337.92</v>
      </c>
      <c r="C4857" s="8" t="s">
        <v>4560</v>
      </c>
      <c r="D4857" s="8" t="s">
        <v>4561</v>
      </c>
      <c r="E4857" s="8">
        <v>7924</v>
      </c>
      <c r="F4857" s="9">
        <v>44690</v>
      </c>
      <c r="G4857" s="9">
        <v>44692</v>
      </c>
      <c r="H4857" s="8">
        <v>60</v>
      </c>
      <c r="I4857" s="9">
        <f>G4857+60</f>
        <v>44752</v>
      </c>
      <c r="J4857" s="9">
        <v>44697</v>
      </c>
      <c r="K4857" s="8">
        <f>J4857-I4857</f>
        <v>-55</v>
      </c>
      <c r="L4857" s="10">
        <v>307.2</v>
      </c>
      <c r="M4857" s="8">
        <v>30.72</v>
      </c>
      <c r="N4857" s="10">
        <f>L4857*K4857</f>
        <v>-16896</v>
      </c>
      <c r="O4857" s="8" t="s">
        <v>59</v>
      </c>
      <c r="P4857" s="8" t="s">
        <v>60</v>
      </c>
      <c r="Q4857" s="8" t="s">
        <v>61</v>
      </c>
      <c r="R4857" s="8" t="s">
        <v>62</v>
      </c>
    </row>
    <row r="4858" spans="1:18" ht="60" customHeight="1" x14ac:dyDescent="0.25">
      <c r="A4858" s="8" t="s">
        <v>4579</v>
      </c>
      <c r="B4858" s="11">
        <v>4377.74</v>
      </c>
      <c r="C4858" s="8" t="s">
        <v>4560</v>
      </c>
      <c r="D4858" s="8" t="s">
        <v>4561</v>
      </c>
      <c r="E4858" s="8">
        <v>9163</v>
      </c>
      <c r="F4858" s="9">
        <v>44691</v>
      </c>
      <c r="G4858" s="9">
        <v>44698</v>
      </c>
      <c r="H4858" s="8">
        <v>60</v>
      </c>
      <c r="I4858" s="9">
        <f>G4858+60</f>
        <v>44758</v>
      </c>
      <c r="J4858" s="9">
        <v>44718</v>
      </c>
      <c r="K4858" s="8">
        <f>J4858-I4858</f>
        <v>-40</v>
      </c>
      <c r="L4858" s="10">
        <v>3979.76</v>
      </c>
      <c r="M4858" s="8">
        <v>397.98</v>
      </c>
      <c r="N4858" s="10">
        <f>L4858*K4858</f>
        <v>-159190.40000000002</v>
      </c>
      <c r="O4858" s="8" t="s">
        <v>59</v>
      </c>
      <c r="P4858" s="8" t="s">
        <v>60</v>
      </c>
      <c r="Q4858" s="8" t="s">
        <v>61</v>
      </c>
      <c r="R4858" s="8" t="s">
        <v>62</v>
      </c>
    </row>
    <row r="4859" spans="1:18" ht="60" customHeight="1" x14ac:dyDescent="0.25">
      <c r="A4859" s="8" t="s">
        <v>4580</v>
      </c>
      <c r="B4859" s="11">
        <v>175.12</v>
      </c>
      <c r="C4859" s="8" t="s">
        <v>4560</v>
      </c>
      <c r="D4859" s="8" t="s">
        <v>4561</v>
      </c>
      <c r="E4859" s="8">
        <v>8291</v>
      </c>
      <c r="F4859" s="9">
        <v>44691</v>
      </c>
      <c r="G4859" s="9">
        <v>44693</v>
      </c>
      <c r="H4859" s="8">
        <v>60</v>
      </c>
      <c r="I4859" s="9">
        <f>G4859+60</f>
        <v>44753</v>
      </c>
      <c r="J4859" s="9">
        <v>44706</v>
      </c>
      <c r="K4859" s="8">
        <f>J4859-I4859</f>
        <v>-47</v>
      </c>
      <c r="L4859" s="10">
        <v>159.19999999999999</v>
      </c>
      <c r="M4859" s="8">
        <v>15.92</v>
      </c>
      <c r="N4859" s="10">
        <f>L4859*K4859</f>
        <v>-7482.4</v>
      </c>
      <c r="O4859" s="8" t="s">
        <v>59</v>
      </c>
      <c r="P4859" s="8" t="s">
        <v>60</v>
      </c>
      <c r="Q4859" s="8" t="s">
        <v>61</v>
      </c>
      <c r="R4859" s="8" t="s">
        <v>62</v>
      </c>
    </row>
    <row r="4860" spans="1:18" ht="60" customHeight="1" x14ac:dyDescent="0.25">
      <c r="A4860" s="8" t="s">
        <v>4581</v>
      </c>
      <c r="B4860" s="11">
        <v>4.71</v>
      </c>
      <c r="C4860" s="8" t="s">
        <v>4560</v>
      </c>
      <c r="D4860" s="8" t="s">
        <v>4561</v>
      </c>
      <c r="E4860" s="8">
        <v>10277</v>
      </c>
      <c r="F4860" s="9">
        <v>44691</v>
      </c>
      <c r="G4860" s="9">
        <v>44693</v>
      </c>
      <c r="H4860" s="8">
        <v>60</v>
      </c>
      <c r="I4860" s="9">
        <f>G4860+60</f>
        <v>44753</v>
      </c>
      <c r="J4860" s="9">
        <v>44734</v>
      </c>
      <c r="K4860" s="8">
        <f>J4860-I4860</f>
        <v>-19</v>
      </c>
      <c r="L4860" s="10">
        <v>4.28</v>
      </c>
      <c r="M4860" s="8">
        <v>0.43</v>
      </c>
      <c r="N4860" s="10">
        <f>L4860*K4860</f>
        <v>-81.320000000000007</v>
      </c>
      <c r="O4860" s="8" t="s">
        <v>59</v>
      </c>
      <c r="P4860" s="8" t="s">
        <v>60</v>
      </c>
      <c r="Q4860" s="8" t="s">
        <v>61</v>
      </c>
      <c r="R4860" s="8" t="s">
        <v>62</v>
      </c>
    </row>
    <row r="4861" spans="1:18" ht="60" customHeight="1" x14ac:dyDescent="0.25">
      <c r="A4861" s="8" t="s">
        <v>4582</v>
      </c>
      <c r="B4861" s="11">
        <v>1344.75</v>
      </c>
      <c r="C4861" s="8" t="s">
        <v>4560</v>
      </c>
      <c r="D4861" s="8" t="s">
        <v>4561</v>
      </c>
      <c r="E4861" s="8">
        <v>8408</v>
      </c>
      <c r="F4861" s="9">
        <v>44699</v>
      </c>
      <c r="G4861" s="9">
        <v>44701</v>
      </c>
      <c r="H4861" s="8">
        <v>60</v>
      </c>
      <c r="I4861" s="9">
        <f>G4861+60</f>
        <v>44761</v>
      </c>
      <c r="J4861" s="9">
        <v>44708</v>
      </c>
      <c r="K4861" s="8">
        <f>J4861-I4861</f>
        <v>-53</v>
      </c>
      <c r="L4861" s="10">
        <v>1222.5</v>
      </c>
      <c r="M4861" s="8">
        <v>122.25</v>
      </c>
      <c r="N4861" s="10">
        <f>L4861*K4861</f>
        <v>-64792.5</v>
      </c>
      <c r="O4861" s="8" t="s">
        <v>59</v>
      </c>
      <c r="P4861" s="8" t="s">
        <v>60</v>
      </c>
      <c r="Q4861" s="8" t="s">
        <v>61</v>
      </c>
      <c r="R4861" s="8" t="s">
        <v>62</v>
      </c>
    </row>
    <row r="4862" spans="1:18" ht="60" customHeight="1" x14ac:dyDescent="0.25">
      <c r="A4862" s="8" t="s">
        <v>4583</v>
      </c>
      <c r="B4862" s="11">
        <v>4377.74</v>
      </c>
      <c r="C4862" s="8" t="s">
        <v>4560</v>
      </c>
      <c r="D4862" s="8" t="s">
        <v>4561</v>
      </c>
      <c r="E4862" s="8">
        <v>9163</v>
      </c>
      <c r="F4862" s="9">
        <v>44701</v>
      </c>
      <c r="G4862" s="9">
        <v>44703</v>
      </c>
      <c r="H4862" s="8">
        <v>60</v>
      </c>
      <c r="I4862" s="9">
        <f>G4862+60</f>
        <v>44763</v>
      </c>
      <c r="J4862" s="9">
        <v>44718</v>
      </c>
      <c r="K4862" s="8">
        <f>J4862-I4862</f>
        <v>-45</v>
      </c>
      <c r="L4862" s="10">
        <v>3979.76</v>
      </c>
      <c r="M4862" s="8">
        <v>397.98</v>
      </c>
      <c r="N4862" s="10">
        <f>L4862*K4862</f>
        <v>-179089.2</v>
      </c>
      <c r="O4862" s="8" t="s">
        <v>59</v>
      </c>
      <c r="P4862" s="8" t="s">
        <v>60</v>
      </c>
      <c r="Q4862" s="8" t="s">
        <v>61</v>
      </c>
      <c r="R4862" s="8" t="s">
        <v>62</v>
      </c>
    </row>
    <row r="4863" spans="1:18" ht="60" customHeight="1" x14ac:dyDescent="0.25">
      <c r="A4863" s="8" t="s">
        <v>4584</v>
      </c>
      <c r="B4863" s="11">
        <v>325.23</v>
      </c>
      <c r="C4863" s="8" t="s">
        <v>4560</v>
      </c>
      <c r="D4863" s="8" t="s">
        <v>4561</v>
      </c>
      <c r="E4863" s="8">
        <v>9249</v>
      </c>
      <c r="F4863" s="9">
        <v>44701</v>
      </c>
      <c r="G4863" s="9">
        <v>44703</v>
      </c>
      <c r="H4863" s="8">
        <v>60</v>
      </c>
      <c r="I4863" s="9">
        <f>G4863+60</f>
        <v>44763</v>
      </c>
      <c r="J4863" s="9">
        <v>44719</v>
      </c>
      <c r="K4863" s="8">
        <f>J4863-I4863</f>
        <v>-44</v>
      </c>
      <c r="L4863" s="10">
        <v>20.65</v>
      </c>
      <c r="M4863" s="8">
        <v>2.0699999999999998</v>
      </c>
      <c r="N4863" s="10">
        <f>L4863*K4863</f>
        <v>-908.59999999999991</v>
      </c>
      <c r="O4863" s="8" t="s">
        <v>59</v>
      </c>
      <c r="P4863" s="8" t="s">
        <v>60</v>
      </c>
      <c r="Q4863" s="8" t="s">
        <v>61</v>
      </c>
      <c r="R4863" s="8" t="s">
        <v>62</v>
      </c>
    </row>
    <row r="4864" spans="1:18" ht="60" customHeight="1" x14ac:dyDescent="0.25">
      <c r="A4864" s="8" t="s">
        <v>4584</v>
      </c>
      <c r="B4864" s="11">
        <v>325.23</v>
      </c>
      <c r="C4864" s="8" t="s">
        <v>4560</v>
      </c>
      <c r="D4864" s="8" t="s">
        <v>4561</v>
      </c>
      <c r="E4864" s="8">
        <v>9249</v>
      </c>
      <c r="F4864" s="9">
        <v>44701</v>
      </c>
      <c r="G4864" s="9">
        <v>44703</v>
      </c>
      <c r="H4864" s="8">
        <v>60</v>
      </c>
      <c r="I4864" s="9">
        <f>G4864+60</f>
        <v>44763</v>
      </c>
      <c r="J4864" s="9">
        <v>44719</v>
      </c>
      <c r="K4864" s="8">
        <f>J4864-I4864</f>
        <v>-44</v>
      </c>
      <c r="L4864" s="10">
        <v>275.01</v>
      </c>
      <c r="M4864" s="8">
        <v>27.5</v>
      </c>
      <c r="N4864" s="10">
        <f>L4864*K4864</f>
        <v>-12100.439999999999</v>
      </c>
      <c r="O4864" s="8" t="s">
        <v>59</v>
      </c>
      <c r="P4864" s="8" t="s">
        <v>60</v>
      </c>
      <c r="Q4864" s="8" t="s">
        <v>61</v>
      </c>
      <c r="R4864" s="8" t="s">
        <v>62</v>
      </c>
    </row>
    <row r="4865" spans="1:18" ht="60" customHeight="1" x14ac:dyDescent="0.25">
      <c r="A4865" s="8" t="s">
        <v>4585</v>
      </c>
      <c r="B4865" s="11">
        <v>363.02</v>
      </c>
      <c r="C4865" s="8" t="s">
        <v>4560</v>
      </c>
      <c r="D4865" s="8" t="s">
        <v>4561</v>
      </c>
      <c r="E4865" s="8">
        <v>10120</v>
      </c>
      <c r="F4865" s="9">
        <v>44705</v>
      </c>
      <c r="G4865" s="9">
        <v>44707</v>
      </c>
      <c r="H4865" s="8">
        <v>60</v>
      </c>
      <c r="I4865" s="9">
        <f>G4865+60</f>
        <v>44767</v>
      </c>
      <c r="J4865" s="9">
        <v>44733</v>
      </c>
      <c r="K4865" s="8">
        <f>J4865-I4865</f>
        <v>-34</v>
      </c>
      <c r="L4865" s="10">
        <v>330.02</v>
      </c>
      <c r="M4865" s="8">
        <v>33</v>
      </c>
      <c r="N4865" s="10">
        <f>L4865*K4865</f>
        <v>-11220.68</v>
      </c>
      <c r="O4865" s="8" t="s">
        <v>59</v>
      </c>
      <c r="P4865" s="8" t="s">
        <v>60</v>
      </c>
      <c r="Q4865" s="8" t="s">
        <v>61</v>
      </c>
      <c r="R4865" s="8" t="s">
        <v>62</v>
      </c>
    </row>
    <row r="4866" spans="1:18" ht="60" customHeight="1" x14ac:dyDescent="0.25">
      <c r="A4866" s="8" t="s">
        <v>4586</v>
      </c>
      <c r="B4866" s="11">
        <v>12.83</v>
      </c>
      <c r="C4866" s="8" t="s">
        <v>4560</v>
      </c>
      <c r="D4866" s="8" t="s">
        <v>4561</v>
      </c>
      <c r="E4866" s="8">
        <v>8610</v>
      </c>
      <c r="F4866" s="9">
        <v>44705</v>
      </c>
      <c r="G4866" s="9">
        <v>44707</v>
      </c>
      <c r="H4866" s="8">
        <v>60</v>
      </c>
      <c r="I4866" s="9">
        <f>G4866+60</f>
        <v>44767</v>
      </c>
      <c r="J4866" s="9">
        <v>44713</v>
      </c>
      <c r="K4866" s="8">
        <f>J4866-I4866</f>
        <v>-54</v>
      </c>
      <c r="L4866" s="10">
        <v>11.66</v>
      </c>
      <c r="M4866" s="8">
        <v>1.17</v>
      </c>
      <c r="N4866" s="10">
        <f>L4866*K4866</f>
        <v>-629.64</v>
      </c>
      <c r="O4866" s="8" t="s">
        <v>59</v>
      </c>
      <c r="P4866" s="8" t="s">
        <v>60</v>
      </c>
      <c r="Q4866" s="8" t="s">
        <v>61</v>
      </c>
      <c r="R4866" s="8" t="s">
        <v>62</v>
      </c>
    </row>
    <row r="4867" spans="1:18" ht="60" customHeight="1" x14ac:dyDescent="0.25">
      <c r="A4867" s="8" t="s">
        <v>4587</v>
      </c>
      <c r="B4867" s="11">
        <v>308</v>
      </c>
      <c r="C4867" s="8" t="s">
        <v>4560</v>
      </c>
      <c r="D4867" s="8" t="s">
        <v>4561</v>
      </c>
      <c r="E4867" s="8">
        <v>10277</v>
      </c>
      <c r="F4867" s="9">
        <v>44708</v>
      </c>
      <c r="G4867" s="9">
        <v>44710</v>
      </c>
      <c r="H4867" s="8">
        <v>60</v>
      </c>
      <c r="I4867" s="9">
        <f>G4867+60</f>
        <v>44770</v>
      </c>
      <c r="J4867" s="9">
        <v>44734</v>
      </c>
      <c r="K4867" s="8">
        <f>J4867-I4867</f>
        <v>-36</v>
      </c>
      <c r="L4867" s="10">
        <v>280</v>
      </c>
      <c r="M4867" s="8">
        <v>28</v>
      </c>
      <c r="N4867" s="10">
        <f>L4867*K4867</f>
        <v>-10080</v>
      </c>
      <c r="O4867" s="8" t="s">
        <v>59</v>
      </c>
      <c r="P4867" s="8" t="s">
        <v>60</v>
      </c>
      <c r="Q4867" s="8" t="s">
        <v>61</v>
      </c>
      <c r="R4867" s="8" t="s">
        <v>62</v>
      </c>
    </row>
    <row r="4868" spans="1:18" ht="60" customHeight="1" x14ac:dyDescent="0.25">
      <c r="A4868" s="8" t="s">
        <v>4588</v>
      </c>
      <c r="B4868" s="11">
        <v>62.43</v>
      </c>
      <c r="C4868" s="8" t="s">
        <v>4560</v>
      </c>
      <c r="D4868" s="8" t="s">
        <v>4561</v>
      </c>
      <c r="E4868" s="8">
        <v>10277</v>
      </c>
      <c r="F4868" s="9">
        <v>44708</v>
      </c>
      <c r="G4868" s="9">
        <v>44710</v>
      </c>
      <c r="H4868" s="8">
        <v>60</v>
      </c>
      <c r="I4868" s="9">
        <f>G4868+60</f>
        <v>44770</v>
      </c>
      <c r="J4868" s="9">
        <v>44734</v>
      </c>
      <c r="K4868" s="8">
        <f>J4868-I4868</f>
        <v>-36</v>
      </c>
      <c r="L4868" s="10">
        <v>1.08</v>
      </c>
      <c r="M4868" s="8">
        <v>0.11</v>
      </c>
      <c r="N4868" s="10">
        <f>L4868*K4868</f>
        <v>-38.880000000000003</v>
      </c>
      <c r="O4868" s="8" t="s">
        <v>59</v>
      </c>
      <c r="P4868" s="8" t="s">
        <v>60</v>
      </c>
      <c r="Q4868" s="8" t="s">
        <v>61</v>
      </c>
      <c r="R4868" s="8" t="s">
        <v>62</v>
      </c>
    </row>
    <row r="4869" spans="1:18" ht="60" customHeight="1" x14ac:dyDescent="0.25">
      <c r="A4869" s="8" t="s">
        <v>4588</v>
      </c>
      <c r="B4869" s="11">
        <v>62.43</v>
      </c>
      <c r="C4869" s="8" t="s">
        <v>4560</v>
      </c>
      <c r="D4869" s="8" t="s">
        <v>4561</v>
      </c>
      <c r="E4869" s="8">
        <v>10277</v>
      </c>
      <c r="F4869" s="9">
        <v>44708</v>
      </c>
      <c r="G4869" s="9">
        <v>44710</v>
      </c>
      <c r="H4869" s="8">
        <v>60</v>
      </c>
      <c r="I4869" s="9">
        <f>G4869+60</f>
        <v>44770</v>
      </c>
      <c r="J4869" s="9">
        <v>44734</v>
      </c>
      <c r="K4869" s="8">
        <f>J4869-I4869</f>
        <v>-36</v>
      </c>
      <c r="L4869" s="10">
        <v>0.99</v>
      </c>
      <c r="M4869" s="8">
        <v>0.1</v>
      </c>
      <c r="N4869" s="10">
        <f>L4869*K4869</f>
        <v>-35.64</v>
      </c>
      <c r="O4869" s="8" t="s">
        <v>59</v>
      </c>
      <c r="P4869" s="8" t="s">
        <v>60</v>
      </c>
      <c r="Q4869" s="8" t="s">
        <v>61</v>
      </c>
      <c r="R4869" s="8" t="s">
        <v>62</v>
      </c>
    </row>
    <row r="4870" spans="1:18" ht="60" customHeight="1" x14ac:dyDescent="0.25">
      <c r="A4870" s="8" t="s">
        <v>4588</v>
      </c>
      <c r="B4870" s="11">
        <v>62.43</v>
      </c>
      <c r="C4870" s="8" t="s">
        <v>4560</v>
      </c>
      <c r="D4870" s="8" t="s">
        <v>4561</v>
      </c>
      <c r="E4870" s="8">
        <v>10277</v>
      </c>
      <c r="F4870" s="9">
        <v>44708</v>
      </c>
      <c r="G4870" s="9">
        <v>44710</v>
      </c>
      <c r="H4870" s="8">
        <v>60</v>
      </c>
      <c r="I4870" s="9">
        <f>G4870+60</f>
        <v>44770</v>
      </c>
      <c r="J4870" s="9">
        <v>44734</v>
      </c>
      <c r="K4870" s="8">
        <f>J4870-I4870</f>
        <v>-36</v>
      </c>
      <c r="L4870" s="10">
        <v>50.4</v>
      </c>
      <c r="M4870" s="8">
        <v>5.04</v>
      </c>
      <c r="N4870" s="10">
        <f>L4870*K4870</f>
        <v>-1814.3999999999999</v>
      </c>
      <c r="O4870" s="8" t="s">
        <v>59</v>
      </c>
      <c r="P4870" s="8" t="s">
        <v>60</v>
      </c>
      <c r="Q4870" s="8" t="s">
        <v>61</v>
      </c>
      <c r="R4870" s="8" t="s">
        <v>62</v>
      </c>
    </row>
    <row r="4871" spans="1:18" ht="60" customHeight="1" x14ac:dyDescent="0.25">
      <c r="A4871" s="8" t="s">
        <v>4588</v>
      </c>
      <c r="B4871" s="11">
        <v>62.43</v>
      </c>
      <c r="C4871" s="8" t="s">
        <v>4560</v>
      </c>
      <c r="D4871" s="8" t="s">
        <v>4561</v>
      </c>
      <c r="E4871" s="8">
        <v>10277</v>
      </c>
      <c r="F4871" s="9">
        <v>44708</v>
      </c>
      <c r="G4871" s="9">
        <v>44710</v>
      </c>
      <c r="H4871" s="8">
        <v>60</v>
      </c>
      <c r="I4871" s="9">
        <f>G4871+60</f>
        <v>44770</v>
      </c>
      <c r="J4871" s="9">
        <v>44734</v>
      </c>
      <c r="K4871" s="8">
        <f>J4871-I4871</f>
        <v>-36</v>
      </c>
      <c r="L4871" s="10">
        <v>4.28</v>
      </c>
      <c r="M4871" s="8">
        <v>0.43</v>
      </c>
      <c r="N4871" s="10">
        <f>L4871*K4871</f>
        <v>-154.08000000000001</v>
      </c>
      <c r="O4871" s="8" t="s">
        <v>59</v>
      </c>
      <c r="P4871" s="8" t="s">
        <v>60</v>
      </c>
      <c r="Q4871" s="8" t="s">
        <v>61</v>
      </c>
      <c r="R4871" s="8" t="s">
        <v>62</v>
      </c>
    </row>
    <row r="4872" spans="1:18" ht="60" customHeight="1" x14ac:dyDescent="0.25">
      <c r="A4872" s="8" t="s">
        <v>4589</v>
      </c>
      <c r="B4872" s="11">
        <v>4377.74</v>
      </c>
      <c r="C4872" s="8" t="s">
        <v>4560</v>
      </c>
      <c r="D4872" s="8" t="s">
        <v>4561</v>
      </c>
      <c r="E4872" s="8">
        <v>10277</v>
      </c>
      <c r="F4872" s="9">
        <v>44711</v>
      </c>
      <c r="G4872" s="9">
        <v>44714</v>
      </c>
      <c r="H4872" s="8">
        <v>60</v>
      </c>
      <c r="I4872" s="9">
        <f>G4872+60</f>
        <v>44774</v>
      </c>
      <c r="J4872" s="9">
        <v>44734</v>
      </c>
      <c r="K4872" s="8">
        <f>J4872-I4872</f>
        <v>-40</v>
      </c>
      <c r="L4872" s="10">
        <v>3979.76</v>
      </c>
      <c r="M4872" s="8">
        <v>397.98</v>
      </c>
      <c r="N4872" s="10">
        <f>L4872*K4872</f>
        <v>-159190.40000000002</v>
      </c>
      <c r="O4872" s="8" t="s">
        <v>59</v>
      </c>
      <c r="P4872" s="8" t="s">
        <v>60</v>
      </c>
      <c r="Q4872" s="8" t="s">
        <v>61</v>
      </c>
      <c r="R4872" s="8" t="s">
        <v>62</v>
      </c>
    </row>
    <row r="4873" spans="1:18" ht="60" customHeight="1" x14ac:dyDescent="0.25">
      <c r="A4873" s="8" t="s">
        <v>4590</v>
      </c>
      <c r="B4873" s="11">
        <v>4377.74</v>
      </c>
      <c r="C4873" s="8" t="s">
        <v>4560</v>
      </c>
      <c r="D4873" s="8" t="s">
        <v>4561</v>
      </c>
      <c r="E4873" s="8">
        <v>10277</v>
      </c>
      <c r="F4873" s="9">
        <v>44721</v>
      </c>
      <c r="G4873" s="9">
        <v>44724</v>
      </c>
      <c r="H4873" s="8">
        <v>60</v>
      </c>
      <c r="I4873" s="9">
        <f>G4873+60</f>
        <v>44784</v>
      </c>
      <c r="J4873" s="9">
        <v>44734</v>
      </c>
      <c r="K4873" s="8">
        <f>J4873-I4873</f>
        <v>-50</v>
      </c>
      <c r="L4873" s="10">
        <v>3979.76</v>
      </c>
      <c r="M4873" s="8">
        <v>397.98</v>
      </c>
      <c r="N4873" s="10">
        <f>L4873*K4873</f>
        <v>-198988</v>
      </c>
      <c r="O4873" s="8" t="s">
        <v>59</v>
      </c>
      <c r="P4873" s="8" t="s">
        <v>60</v>
      </c>
      <c r="Q4873" s="8" t="s">
        <v>61</v>
      </c>
      <c r="R4873" s="8" t="s">
        <v>62</v>
      </c>
    </row>
    <row r="4874" spans="1:18" ht="60" customHeight="1" x14ac:dyDescent="0.25">
      <c r="A4874" s="8" t="s">
        <v>4591</v>
      </c>
      <c r="B4874" s="11">
        <v>622.44000000000005</v>
      </c>
      <c r="C4874" s="8" t="s">
        <v>1984</v>
      </c>
      <c r="D4874" s="8" t="s">
        <v>1985</v>
      </c>
      <c r="E4874" s="8">
        <v>8175</v>
      </c>
      <c r="F4874" s="9">
        <v>44678</v>
      </c>
      <c r="G4874" s="9">
        <v>44680</v>
      </c>
      <c r="H4874" s="8">
        <v>60</v>
      </c>
      <c r="I4874" s="9">
        <f>G4874+60</f>
        <v>44740</v>
      </c>
      <c r="J4874" s="9">
        <v>44705</v>
      </c>
      <c r="K4874" s="8">
        <f>J4874-I4874</f>
        <v>-35</v>
      </c>
      <c r="L4874" s="10">
        <v>598.5</v>
      </c>
      <c r="M4874" s="8">
        <v>23.94</v>
      </c>
      <c r="N4874" s="10">
        <f>L4874*K4874</f>
        <v>-20947.5</v>
      </c>
      <c r="O4874" s="8" t="s">
        <v>259</v>
      </c>
      <c r="P4874" s="8" t="s">
        <v>260</v>
      </c>
      <c r="Q4874" s="8" t="s">
        <v>261</v>
      </c>
      <c r="R4874" s="8" t="s">
        <v>262</v>
      </c>
    </row>
    <row r="4875" spans="1:18" ht="60" customHeight="1" x14ac:dyDescent="0.25">
      <c r="A4875" s="8" t="s">
        <v>4592</v>
      </c>
      <c r="B4875" s="11">
        <v>1867.32</v>
      </c>
      <c r="C4875" s="8" t="s">
        <v>1984</v>
      </c>
      <c r="D4875" s="8" t="s">
        <v>1985</v>
      </c>
      <c r="E4875" s="8">
        <v>8175</v>
      </c>
      <c r="F4875" s="9">
        <v>44678</v>
      </c>
      <c r="G4875" s="9">
        <v>44680</v>
      </c>
      <c r="H4875" s="8">
        <v>60</v>
      </c>
      <c r="I4875" s="9">
        <f>G4875+60</f>
        <v>44740</v>
      </c>
      <c r="J4875" s="9">
        <v>44705</v>
      </c>
      <c r="K4875" s="8">
        <f>J4875-I4875</f>
        <v>-35</v>
      </c>
      <c r="L4875" s="10">
        <v>1795.5</v>
      </c>
      <c r="M4875" s="8">
        <v>71.819999999999993</v>
      </c>
      <c r="N4875" s="10">
        <f>L4875*K4875</f>
        <v>-62842.5</v>
      </c>
      <c r="O4875" s="8" t="s">
        <v>259</v>
      </c>
      <c r="P4875" s="8" t="s">
        <v>260</v>
      </c>
      <c r="Q4875" s="8" t="s">
        <v>261</v>
      </c>
      <c r="R4875" s="8" t="s">
        <v>262</v>
      </c>
    </row>
    <row r="4876" spans="1:18" ht="60" customHeight="1" x14ac:dyDescent="0.25">
      <c r="A4876" s="8" t="s">
        <v>4593</v>
      </c>
      <c r="B4876" s="11">
        <v>1867.32</v>
      </c>
      <c r="C4876" s="8" t="s">
        <v>1984</v>
      </c>
      <c r="D4876" s="8" t="s">
        <v>1985</v>
      </c>
      <c r="E4876" s="8">
        <v>8175</v>
      </c>
      <c r="F4876" s="9">
        <v>44678</v>
      </c>
      <c r="G4876" s="9">
        <v>44680</v>
      </c>
      <c r="H4876" s="8">
        <v>60</v>
      </c>
      <c r="I4876" s="9">
        <f>G4876+60</f>
        <v>44740</v>
      </c>
      <c r="J4876" s="9">
        <v>44705</v>
      </c>
      <c r="K4876" s="8">
        <f>J4876-I4876</f>
        <v>-35</v>
      </c>
      <c r="L4876" s="10">
        <v>1795.5</v>
      </c>
      <c r="M4876" s="8">
        <v>71.819999999999993</v>
      </c>
      <c r="N4876" s="10">
        <f>L4876*K4876</f>
        <v>-62842.5</v>
      </c>
      <c r="O4876" s="8" t="s">
        <v>259</v>
      </c>
      <c r="P4876" s="8" t="s">
        <v>260</v>
      </c>
      <c r="Q4876" s="8" t="s">
        <v>261</v>
      </c>
      <c r="R4876" s="8" t="s">
        <v>262</v>
      </c>
    </row>
    <row r="4877" spans="1:18" ht="60" customHeight="1" x14ac:dyDescent="0.25">
      <c r="A4877" s="8" t="s">
        <v>4594</v>
      </c>
      <c r="B4877" s="11">
        <v>1867.32</v>
      </c>
      <c r="C4877" s="8" t="s">
        <v>1984</v>
      </c>
      <c r="D4877" s="8" t="s">
        <v>1985</v>
      </c>
      <c r="E4877" s="8">
        <v>9194</v>
      </c>
      <c r="F4877" s="9">
        <v>44678</v>
      </c>
      <c r="G4877" s="9">
        <v>44680</v>
      </c>
      <c r="H4877" s="8">
        <v>60</v>
      </c>
      <c r="I4877" s="9">
        <f>G4877+60</f>
        <v>44740</v>
      </c>
      <c r="J4877" s="9">
        <v>44718</v>
      </c>
      <c r="K4877" s="8">
        <f>J4877-I4877</f>
        <v>-22</v>
      </c>
      <c r="L4877" s="10">
        <v>1795.5</v>
      </c>
      <c r="M4877" s="8">
        <v>71.819999999999993</v>
      </c>
      <c r="N4877" s="10">
        <f>L4877*K4877</f>
        <v>-39501</v>
      </c>
      <c r="O4877" s="8" t="s">
        <v>259</v>
      </c>
      <c r="P4877" s="8" t="s">
        <v>260</v>
      </c>
      <c r="Q4877" s="8" t="s">
        <v>261</v>
      </c>
      <c r="R4877" s="8" t="s">
        <v>262</v>
      </c>
    </row>
    <row r="4878" spans="1:18" ht="60" customHeight="1" x14ac:dyDescent="0.25">
      <c r="A4878" s="8" t="s">
        <v>4595</v>
      </c>
      <c r="B4878" s="11">
        <v>1867.32</v>
      </c>
      <c r="C4878" s="8" t="s">
        <v>1984</v>
      </c>
      <c r="D4878" s="8" t="s">
        <v>1985</v>
      </c>
      <c r="E4878" s="8">
        <v>8175</v>
      </c>
      <c r="F4878" s="9">
        <v>44678</v>
      </c>
      <c r="G4878" s="9">
        <v>44680</v>
      </c>
      <c r="H4878" s="8">
        <v>60</v>
      </c>
      <c r="I4878" s="9">
        <f>G4878+60</f>
        <v>44740</v>
      </c>
      <c r="J4878" s="9">
        <v>44705</v>
      </c>
      <c r="K4878" s="8">
        <f>J4878-I4878</f>
        <v>-35</v>
      </c>
      <c r="L4878" s="10">
        <v>1795.5</v>
      </c>
      <c r="M4878" s="8">
        <v>71.819999999999993</v>
      </c>
      <c r="N4878" s="10">
        <f>L4878*K4878</f>
        <v>-62842.5</v>
      </c>
      <c r="O4878" s="8" t="s">
        <v>259</v>
      </c>
      <c r="P4878" s="8" t="s">
        <v>260</v>
      </c>
      <c r="Q4878" s="8" t="s">
        <v>261</v>
      </c>
      <c r="R4878" s="8" t="s">
        <v>262</v>
      </c>
    </row>
    <row r="4879" spans="1:18" ht="60" customHeight="1" x14ac:dyDescent="0.25">
      <c r="A4879" s="8" t="s">
        <v>4596</v>
      </c>
      <c r="B4879" s="11">
        <v>4941</v>
      </c>
      <c r="C4879" s="8" t="s">
        <v>2052</v>
      </c>
      <c r="D4879" s="8" t="s">
        <v>2053</v>
      </c>
      <c r="E4879" s="8">
        <v>9266</v>
      </c>
      <c r="F4879" s="9">
        <v>44699</v>
      </c>
      <c r="G4879" s="9">
        <v>44700</v>
      </c>
      <c r="H4879" s="8">
        <v>60</v>
      </c>
      <c r="I4879" s="9">
        <f>G4879+60</f>
        <v>44760</v>
      </c>
      <c r="J4879" s="9">
        <v>44719</v>
      </c>
      <c r="K4879" s="8">
        <f>J4879-I4879</f>
        <v>-41</v>
      </c>
      <c r="L4879" s="10">
        <v>4050</v>
      </c>
      <c r="M4879" s="8">
        <v>891</v>
      </c>
      <c r="N4879" s="10">
        <f>L4879*K4879</f>
        <v>-166050</v>
      </c>
      <c r="O4879" s="8" t="s">
        <v>45</v>
      </c>
      <c r="P4879" s="8" t="s">
        <v>46</v>
      </c>
      <c r="Q4879" s="8" t="s">
        <v>205</v>
      </c>
      <c r="R4879" s="8" t="s">
        <v>206</v>
      </c>
    </row>
    <row r="4880" spans="1:18" ht="60" customHeight="1" x14ac:dyDescent="0.25">
      <c r="A4880" s="8" t="s">
        <v>4597</v>
      </c>
      <c r="B4880" s="11">
        <v>2520.59</v>
      </c>
      <c r="C4880" s="8" t="s">
        <v>1684</v>
      </c>
      <c r="D4880" s="8" t="s">
        <v>1685</v>
      </c>
      <c r="E4880" s="8">
        <v>8063</v>
      </c>
      <c r="F4880" s="9">
        <v>44620</v>
      </c>
      <c r="G4880" s="9">
        <v>44643</v>
      </c>
      <c r="H4880" s="8">
        <v>60</v>
      </c>
      <c r="I4880" s="9">
        <f>G4880+60</f>
        <v>44703</v>
      </c>
      <c r="J4880" s="9">
        <v>44701</v>
      </c>
      <c r="K4880" s="8">
        <f>J4880-I4880</f>
        <v>-2</v>
      </c>
      <c r="L4880" s="10">
        <v>114.84</v>
      </c>
      <c r="M4880" s="8">
        <v>4.59</v>
      </c>
      <c r="N4880" s="10">
        <f>L4880*K4880</f>
        <v>-229.68</v>
      </c>
      <c r="O4880" s="8" t="s">
        <v>139</v>
      </c>
      <c r="P4880" s="8" t="s">
        <v>140</v>
      </c>
      <c r="Q4880" s="8" t="s">
        <v>141</v>
      </c>
      <c r="R4880" s="8" t="s">
        <v>142</v>
      </c>
    </row>
    <row r="4881" spans="1:18" ht="60" customHeight="1" x14ac:dyDescent="0.25">
      <c r="A4881" s="8" t="s">
        <v>4597</v>
      </c>
      <c r="B4881" s="11">
        <v>2520.59</v>
      </c>
      <c r="C4881" s="8" t="s">
        <v>1684</v>
      </c>
      <c r="D4881" s="8" t="s">
        <v>1685</v>
      </c>
      <c r="E4881" s="8">
        <v>8063</v>
      </c>
      <c r="F4881" s="9">
        <v>44620</v>
      </c>
      <c r="G4881" s="9">
        <v>44643</v>
      </c>
      <c r="H4881" s="8">
        <v>60</v>
      </c>
      <c r="I4881" s="9">
        <f>G4881+60</f>
        <v>44703</v>
      </c>
      <c r="J4881" s="9">
        <v>44701</v>
      </c>
      <c r="K4881" s="8">
        <f>J4881-I4881</f>
        <v>-2</v>
      </c>
      <c r="L4881" s="10">
        <v>1260.01</v>
      </c>
      <c r="M4881" s="8">
        <v>50.4</v>
      </c>
      <c r="N4881" s="10">
        <f>L4881*K4881</f>
        <v>-2520.02</v>
      </c>
      <c r="O4881" s="8" t="s">
        <v>139</v>
      </c>
      <c r="P4881" s="8" t="s">
        <v>140</v>
      </c>
      <c r="Q4881" s="8" t="s">
        <v>141</v>
      </c>
      <c r="R4881" s="8" t="s">
        <v>142</v>
      </c>
    </row>
    <row r="4882" spans="1:18" ht="60" customHeight="1" x14ac:dyDescent="0.25">
      <c r="A4882" s="8" t="s">
        <v>4597</v>
      </c>
      <c r="B4882" s="11">
        <v>2520.59</v>
      </c>
      <c r="C4882" s="8" t="s">
        <v>1684</v>
      </c>
      <c r="D4882" s="8" t="s">
        <v>1685</v>
      </c>
      <c r="E4882" s="8">
        <v>8063</v>
      </c>
      <c r="F4882" s="9">
        <v>44620</v>
      </c>
      <c r="G4882" s="9">
        <v>44643</v>
      </c>
      <c r="H4882" s="8">
        <v>60</v>
      </c>
      <c r="I4882" s="9">
        <f>G4882+60</f>
        <v>44703</v>
      </c>
      <c r="J4882" s="9">
        <v>44701</v>
      </c>
      <c r="K4882" s="8">
        <f>J4882-I4882</f>
        <v>-2</v>
      </c>
      <c r="L4882" s="10">
        <v>666</v>
      </c>
      <c r="M4882" s="8">
        <v>26.64</v>
      </c>
      <c r="N4882" s="10">
        <f>L4882*K4882</f>
        <v>-1332</v>
      </c>
      <c r="O4882" s="8" t="s">
        <v>139</v>
      </c>
      <c r="P4882" s="8" t="s">
        <v>140</v>
      </c>
      <c r="Q4882" s="8" t="s">
        <v>141</v>
      </c>
      <c r="R4882" s="8" t="s">
        <v>142</v>
      </c>
    </row>
    <row r="4883" spans="1:18" ht="60" customHeight="1" x14ac:dyDescent="0.25">
      <c r="A4883" s="8" t="s">
        <v>4597</v>
      </c>
      <c r="B4883" s="11">
        <v>2520.59</v>
      </c>
      <c r="C4883" s="8" t="s">
        <v>1684</v>
      </c>
      <c r="D4883" s="8" t="s">
        <v>1685</v>
      </c>
      <c r="E4883" s="8">
        <v>8063</v>
      </c>
      <c r="F4883" s="9">
        <v>44620</v>
      </c>
      <c r="G4883" s="9">
        <v>44643</v>
      </c>
      <c r="H4883" s="8">
        <v>60</v>
      </c>
      <c r="I4883" s="9">
        <f>G4883+60</f>
        <v>44703</v>
      </c>
      <c r="J4883" s="9">
        <v>44701</v>
      </c>
      <c r="K4883" s="8">
        <f>J4883-I4883</f>
        <v>-2</v>
      </c>
      <c r="L4883" s="10">
        <v>382.79</v>
      </c>
      <c r="M4883" s="8">
        <v>15.32</v>
      </c>
      <c r="N4883" s="10">
        <f>L4883*K4883</f>
        <v>-765.58</v>
      </c>
      <c r="O4883" s="8" t="s">
        <v>139</v>
      </c>
      <c r="P4883" s="8" t="s">
        <v>140</v>
      </c>
      <c r="Q4883" s="8" t="s">
        <v>141</v>
      </c>
      <c r="R4883" s="8" t="s">
        <v>142</v>
      </c>
    </row>
    <row r="4884" spans="1:18" ht="60" customHeight="1" x14ac:dyDescent="0.25">
      <c r="A4884" s="8" t="s">
        <v>4598</v>
      </c>
      <c r="B4884" s="11">
        <v>3370.3</v>
      </c>
      <c r="C4884" s="8" t="s">
        <v>1569</v>
      </c>
      <c r="D4884" s="8" t="s">
        <v>1570</v>
      </c>
      <c r="E4884" s="8">
        <v>9143</v>
      </c>
      <c r="F4884" s="9">
        <v>44693</v>
      </c>
      <c r="G4884" s="9">
        <v>44700</v>
      </c>
      <c r="H4884" s="8">
        <v>60</v>
      </c>
      <c r="I4884" s="9">
        <f>G4884+60</f>
        <v>44760</v>
      </c>
      <c r="J4884" s="9">
        <v>44718</v>
      </c>
      <c r="K4884" s="8">
        <f>J4884-I4884</f>
        <v>-42</v>
      </c>
      <c r="L4884" s="10">
        <v>3063.91</v>
      </c>
      <c r="M4884" s="8">
        <v>306.39</v>
      </c>
      <c r="N4884" s="10">
        <f>L4884*K4884</f>
        <v>-128684.22</v>
      </c>
      <c r="O4884" s="8" t="s">
        <v>59</v>
      </c>
      <c r="P4884" s="8" t="s">
        <v>60</v>
      </c>
      <c r="Q4884" s="8" t="s">
        <v>61</v>
      </c>
      <c r="R4884" s="8" t="s">
        <v>62</v>
      </c>
    </row>
    <row r="4885" spans="1:18" ht="60" customHeight="1" x14ac:dyDescent="0.25">
      <c r="A4885" s="8" t="s">
        <v>4599</v>
      </c>
      <c r="B4885" s="11">
        <v>385.52</v>
      </c>
      <c r="C4885" s="8" t="s">
        <v>3149</v>
      </c>
      <c r="D4885" s="8" t="s">
        <v>3150</v>
      </c>
      <c r="E4885" s="8">
        <v>5748</v>
      </c>
      <c r="F4885" s="9">
        <v>44641</v>
      </c>
      <c r="G4885" s="9">
        <v>44641</v>
      </c>
      <c r="H4885" s="8">
        <v>60</v>
      </c>
      <c r="I4885" s="9">
        <f>G4885+60</f>
        <v>44701</v>
      </c>
      <c r="J4885" s="9">
        <v>44662</v>
      </c>
      <c r="K4885" s="8">
        <f>J4885-I4885</f>
        <v>-39</v>
      </c>
      <c r="L4885" s="10">
        <v>316</v>
      </c>
      <c r="M4885" s="8">
        <v>69.52</v>
      </c>
      <c r="N4885" s="10">
        <f>L4885*K4885</f>
        <v>-12324</v>
      </c>
      <c r="O4885" s="8" t="s">
        <v>45</v>
      </c>
      <c r="P4885" s="8" t="s">
        <v>46</v>
      </c>
      <c r="Q4885" s="8" t="s">
        <v>47</v>
      </c>
      <c r="R4885" s="8" t="s">
        <v>48</v>
      </c>
    </row>
    <row r="4886" spans="1:18" ht="60" customHeight="1" x14ac:dyDescent="0.25">
      <c r="A4886" s="8" t="s">
        <v>4600</v>
      </c>
      <c r="B4886" s="11">
        <v>36.04</v>
      </c>
      <c r="C4886" s="8" t="s">
        <v>1569</v>
      </c>
      <c r="D4886" s="8" t="s">
        <v>1570</v>
      </c>
      <c r="E4886" s="8">
        <v>9143</v>
      </c>
      <c r="F4886" s="9">
        <v>44694</v>
      </c>
      <c r="G4886" s="9">
        <v>44699</v>
      </c>
      <c r="H4886" s="8">
        <v>60</v>
      </c>
      <c r="I4886" s="9">
        <f>G4886+60</f>
        <v>44759</v>
      </c>
      <c r="J4886" s="9">
        <v>44718</v>
      </c>
      <c r="K4886" s="8">
        <f>J4886-I4886</f>
        <v>-41</v>
      </c>
      <c r="L4886" s="10">
        <v>32.76</v>
      </c>
      <c r="M4886" s="8">
        <v>3.28</v>
      </c>
      <c r="N4886" s="10">
        <f>L4886*K4886</f>
        <v>-1343.1599999999999</v>
      </c>
      <c r="O4886" s="8" t="s">
        <v>59</v>
      </c>
      <c r="P4886" s="8" t="s">
        <v>60</v>
      </c>
      <c r="Q4886" s="8" t="s">
        <v>61</v>
      </c>
      <c r="R4886" s="8" t="s">
        <v>62</v>
      </c>
    </row>
    <row r="4887" spans="1:18" ht="60" customHeight="1" x14ac:dyDescent="0.25">
      <c r="A4887" s="8" t="s">
        <v>4601</v>
      </c>
      <c r="B4887" s="11">
        <v>176.9</v>
      </c>
      <c r="C4887" s="8" t="s">
        <v>3149</v>
      </c>
      <c r="D4887" s="8" t="s">
        <v>3150</v>
      </c>
      <c r="E4887" s="8">
        <v>5748</v>
      </c>
      <c r="F4887" s="9">
        <v>44641</v>
      </c>
      <c r="G4887" s="9">
        <v>44641</v>
      </c>
      <c r="H4887" s="8">
        <v>60</v>
      </c>
      <c r="I4887" s="9">
        <f>G4887+60</f>
        <v>44701</v>
      </c>
      <c r="J4887" s="9">
        <v>44662</v>
      </c>
      <c r="K4887" s="8">
        <f>J4887-I4887</f>
        <v>-39</v>
      </c>
      <c r="L4887" s="10">
        <v>145</v>
      </c>
      <c r="M4887" s="8">
        <v>31.9</v>
      </c>
      <c r="N4887" s="10">
        <f>L4887*K4887</f>
        <v>-5655</v>
      </c>
      <c r="O4887" s="8" t="s">
        <v>45</v>
      </c>
      <c r="P4887" s="8" t="s">
        <v>46</v>
      </c>
      <c r="Q4887" s="8" t="s">
        <v>47</v>
      </c>
      <c r="R4887" s="8" t="s">
        <v>48</v>
      </c>
    </row>
    <row r="4888" spans="1:18" ht="60" customHeight="1" x14ac:dyDescent="0.25">
      <c r="A4888" s="8" t="s">
        <v>4602</v>
      </c>
      <c r="B4888" s="11">
        <v>724.5</v>
      </c>
      <c r="C4888" s="8" t="s">
        <v>3149</v>
      </c>
      <c r="D4888" s="8" t="s">
        <v>3150</v>
      </c>
      <c r="E4888" s="8">
        <v>7871</v>
      </c>
      <c r="F4888" s="9">
        <v>44641</v>
      </c>
      <c r="G4888" s="9">
        <v>44641</v>
      </c>
      <c r="H4888" s="8">
        <v>60</v>
      </c>
      <c r="I4888" s="9">
        <f>G4888+60</f>
        <v>44701</v>
      </c>
      <c r="J4888" s="9">
        <v>44694</v>
      </c>
      <c r="K4888" s="8">
        <f>J4888-I4888</f>
        <v>-7</v>
      </c>
      <c r="L4888" s="10">
        <v>690</v>
      </c>
      <c r="M4888" s="8">
        <v>34.5</v>
      </c>
      <c r="N4888" s="10">
        <f>L4888*K4888</f>
        <v>-4830</v>
      </c>
      <c r="O4888" s="8" t="s">
        <v>45</v>
      </c>
      <c r="P4888" s="8" t="s">
        <v>46</v>
      </c>
      <c r="Q4888" s="8" t="s">
        <v>47</v>
      </c>
      <c r="R4888" s="8" t="s">
        <v>48</v>
      </c>
    </row>
    <row r="4889" spans="1:18" ht="60" customHeight="1" x14ac:dyDescent="0.25">
      <c r="A4889" s="8" t="s">
        <v>4603</v>
      </c>
      <c r="B4889" s="11">
        <v>759</v>
      </c>
      <c r="C4889" s="8" t="s">
        <v>1678</v>
      </c>
      <c r="D4889" s="8" t="s">
        <v>1679</v>
      </c>
      <c r="E4889" s="8">
        <v>9290</v>
      </c>
      <c r="F4889" s="9">
        <v>44694</v>
      </c>
      <c r="G4889" s="9">
        <v>44699</v>
      </c>
      <c r="H4889" s="8">
        <v>60</v>
      </c>
      <c r="I4889" s="9">
        <f>G4889+60</f>
        <v>44759</v>
      </c>
      <c r="J4889" s="9">
        <v>44720</v>
      </c>
      <c r="K4889" s="8">
        <f>J4889-I4889</f>
        <v>-39</v>
      </c>
      <c r="L4889" s="10">
        <v>690</v>
      </c>
      <c r="M4889" s="8">
        <v>69</v>
      </c>
      <c r="N4889" s="10">
        <f>L4889*K4889</f>
        <v>-26910</v>
      </c>
      <c r="O4889" s="8" t="s">
        <v>905</v>
      </c>
      <c r="P4889" s="8" t="s">
        <v>906</v>
      </c>
      <c r="Q4889" s="8" t="s">
        <v>907</v>
      </c>
      <c r="R4889" s="8" t="s">
        <v>906</v>
      </c>
    </row>
    <row r="4890" spans="1:18" ht="60" customHeight="1" x14ac:dyDescent="0.25">
      <c r="A4890" s="8" t="s">
        <v>4604</v>
      </c>
      <c r="B4890" s="11">
        <v>660</v>
      </c>
      <c r="C4890" s="8" t="s">
        <v>1678</v>
      </c>
      <c r="D4890" s="8" t="s">
        <v>1679</v>
      </c>
      <c r="E4890" s="8">
        <v>9290</v>
      </c>
      <c r="F4890" s="9">
        <v>44694</v>
      </c>
      <c r="G4890" s="9">
        <v>44698</v>
      </c>
      <c r="H4890" s="8">
        <v>60</v>
      </c>
      <c r="I4890" s="9">
        <f>G4890+60</f>
        <v>44758</v>
      </c>
      <c r="J4890" s="9">
        <v>44720</v>
      </c>
      <c r="K4890" s="8">
        <f>J4890-I4890</f>
        <v>-38</v>
      </c>
      <c r="L4890" s="10">
        <v>600</v>
      </c>
      <c r="M4890" s="8">
        <v>60</v>
      </c>
      <c r="N4890" s="10">
        <f>L4890*K4890</f>
        <v>-22800</v>
      </c>
      <c r="O4890" s="8" t="s">
        <v>905</v>
      </c>
      <c r="P4890" s="8" t="s">
        <v>906</v>
      </c>
      <c r="Q4890" s="8" t="s">
        <v>907</v>
      </c>
      <c r="R4890" s="8" t="s">
        <v>906</v>
      </c>
    </row>
    <row r="4891" spans="1:18" ht="60" customHeight="1" x14ac:dyDescent="0.25">
      <c r="A4891" s="8" t="s">
        <v>4605</v>
      </c>
      <c r="B4891" s="11">
        <v>1017.23</v>
      </c>
      <c r="C4891" s="8" t="s">
        <v>1678</v>
      </c>
      <c r="D4891" s="8" t="s">
        <v>1679</v>
      </c>
      <c r="E4891" s="8">
        <v>9290</v>
      </c>
      <c r="F4891" s="9">
        <v>44694</v>
      </c>
      <c r="G4891" s="9">
        <v>44699</v>
      </c>
      <c r="H4891" s="8">
        <v>60</v>
      </c>
      <c r="I4891" s="9">
        <f>G4891+60</f>
        <v>44759</v>
      </c>
      <c r="J4891" s="9">
        <v>44720</v>
      </c>
      <c r="K4891" s="8">
        <f>J4891-I4891</f>
        <v>-39</v>
      </c>
      <c r="L4891" s="10">
        <v>924.75</v>
      </c>
      <c r="M4891" s="8">
        <v>92.48</v>
      </c>
      <c r="N4891" s="10">
        <f>L4891*K4891</f>
        <v>-36065.25</v>
      </c>
      <c r="O4891" s="8" t="s">
        <v>905</v>
      </c>
      <c r="P4891" s="8" t="s">
        <v>906</v>
      </c>
      <c r="Q4891" s="8" t="s">
        <v>907</v>
      </c>
      <c r="R4891" s="8" t="s">
        <v>906</v>
      </c>
    </row>
    <row r="4892" spans="1:18" ht="60" customHeight="1" x14ac:dyDescent="0.25">
      <c r="A4892" s="8" t="s">
        <v>4606</v>
      </c>
      <c r="B4892" s="11">
        <v>312.66000000000003</v>
      </c>
      <c r="C4892" s="8" t="s">
        <v>2555</v>
      </c>
      <c r="D4892" s="8" t="s">
        <v>2556</v>
      </c>
      <c r="E4892" s="8">
        <v>8067</v>
      </c>
      <c r="F4892" s="9">
        <v>44686</v>
      </c>
      <c r="G4892" s="9">
        <v>44687</v>
      </c>
      <c r="H4892" s="8">
        <v>60</v>
      </c>
      <c r="I4892" s="9">
        <f>G4892+60</f>
        <v>44747</v>
      </c>
      <c r="J4892" s="9">
        <v>44701</v>
      </c>
      <c r="K4892" s="8">
        <f>J4892-I4892</f>
        <v>-46</v>
      </c>
      <c r="L4892" s="10">
        <v>100.45</v>
      </c>
      <c r="M4892" s="8">
        <v>4.0199999999999996</v>
      </c>
      <c r="N4892" s="10">
        <f>L4892*K4892</f>
        <v>-4620.7</v>
      </c>
      <c r="O4892" s="8" t="s">
        <v>139</v>
      </c>
      <c r="P4892" s="8" t="s">
        <v>140</v>
      </c>
      <c r="Q4892" s="8" t="s">
        <v>769</v>
      </c>
      <c r="R4892" s="8" t="s">
        <v>770</v>
      </c>
    </row>
    <row r="4893" spans="1:18" ht="60" customHeight="1" x14ac:dyDescent="0.25">
      <c r="A4893" s="8" t="s">
        <v>4606</v>
      </c>
      <c r="B4893" s="11">
        <v>312.66000000000003</v>
      </c>
      <c r="C4893" s="8" t="s">
        <v>2555</v>
      </c>
      <c r="D4893" s="8" t="s">
        <v>2556</v>
      </c>
      <c r="E4893" s="8">
        <v>8067</v>
      </c>
      <c r="F4893" s="9">
        <v>44686</v>
      </c>
      <c r="G4893" s="9">
        <v>44687</v>
      </c>
      <c r="H4893" s="8">
        <v>60</v>
      </c>
      <c r="I4893" s="9">
        <f>G4893+60</f>
        <v>44747</v>
      </c>
      <c r="J4893" s="9">
        <v>44701</v>
      </c>
      <c r="K4893" s="8">
        <f>J4893-I4893</f>
        <v>-46</v>
      </c>
      <c r="L4893" s="10">
        <v>189.26</v>
      </c>
      <c r="M4893" s="8">
        <v>18.93</v>
      </c>
      <c r="N4893" s="10">
        <f>L4893*K4893</f>
        <v>-8705.9599999999991</v>
      </c>
      <c r="O4893" s="8" t="s">
        <v>139</v>
      </c>
      <c r="P4893" s="8" t="s">
        <v>140</v>
      </c>
      <c r="Q4893" s="8" t="s">
        <v>769</v>
      </c>
      <c r="R4893" s="8" t="s">
        <v>770</v>
      </c>
    </row>
    <row r="4894" spans="1:18" ht="60" customHeight="1" x14ac:dyDescent="0.25">
      <c r="A4894" s="8" t="s">
        <v>4606</v>
      </c>
      <c r="B4894" s="11">
        <v>2147.98</v>
      </c>
      <c r="C4894" s="8" t="s">
        <v>2553</v>
      </c>
      <c r="D4894" s="8" t="s">
        <v>2554</v>
      </c>
      <c r="E4894" s="8">
        <v>8655</v>
      </c>
      <c r="F4894" s="9">
        <v>44656</v>
      </c>
      <c r="G4894" s="9">
        <v>44659</v>
      </c>
      <c r="H4894" s="8">
        <v>60</v>
      </c>
      <c r="I4894" s="9">
        <f>G4894+60</f>
        <v>44719</v>
      </c>
      <c r="J4894" s="9">
        <v>44713</v>
      </c>
      <c r="K4894" s="8">
        <f>J4894-I4894</f>
        <v>-6</v>
      </c>
      <c r="L4894" s="10">
        <v>2065.37</v>
      </c>
      <c r="M4894" s="8">
        <v>82.61</v>
      </c>
      <c r="N4894" s="10">
        <f>L4894*K4894</f>
        <v>-12392.22</v>
      </c>
      <c r="O4894" s="8" t="s">
        <v>139</v>
      </c>
      <c r="P4894" s="8" t="s">
        <v>140</v>
      </c>
      <c r="Q4894" s="8" t="s">
        <v>769</v>
      </c>
      <c r="R4894" s="8" t="s">
        <v>770</v>
      </c>
    </row>
    <row r="4895" spans="1:18" ht="60" customHeight="1" x14ac:dyDescent="0.25">
      <c r="A4895" s="8" t="s">
        <v>4607</v>
      </c>
      <c r="B4895" s="11">
        <v>892.85</v>
      </c>
      <c r="C4895" s="8" t="s">
        <v>664</v>
      </c>
      <c r="D4895" s="8" t="s">
        <v>665</v>
      </c>
      <c r="E4895" s="8">
        <v>7789</v>
      </c>
      <c r="F4895" s="9">
        <v>44655</v>
      </c>
      <c r="G4895" s="9">
        <v>44657</v>
      </c>
      <c r="H4895" s="8">
        <v>60</v>
      </c>
      <c r="I4895" s="9">
        <f>G4895+60</f>
        <v>44717</v>
      </c>
      <c r="J4895" s="9">
        <v>44693</v>
      </c>
      <c r="K4895" s="8">
        <f>J4895-I4895</f>
        <v>-24</v>
      </c>
      <c r="L4895" s="10">
        <v>858.51</v>
      </c>
      <c r="M4895" s="8">
        <v>34.340000000000003</v>
      </c>
      <c r="N4895" s="10">
        <f>L4895*K4895</f>
        <v>-20604.239999999998</v>
      </c>
      <c r="O4895" s="8" t="s">
        <v>139</v>
      </c>
      <c r="P4895" s="8" t="s">
        <v>140</v>
      </c>
      <c r="Q4895" s="8" t="s">
        <v>769</v>
      </c>
      <c r="R4895" s="8" t="s">
        <v>770</v>
      </c>
    </row>
    <row r="4896" spans="1:18" ht="90" customHeight="1" x14ac:dyDescent="0.25">
      <c r="A4896" s="8" t="s">
        <v>4607</v>
      </c>
      <c r="B4896" s="11">
        <v>860.79</v>
      </c>
      <c r="C4896" s="8" t="s">
        <v>1146</v>
      </c>
      <c r="D4896" s="8" t="s">
        <v>1147</v>
      </c>
      <c r="E4896" s="8">
        <v>10070</v>
      </c>
      <c r="F4896" s="9">
        <v>44712</v>
      </c>
      <c r="G4896" s="9">
        <v>44719</v>
      </c>
      <c r="H4896" s="8">
        <v>60</v>
      </c>
      <c r="I4896" s="9">
        <f>G4896+60</f>
        <v>44779</v>
      </c>
      <c r="J4896" s="9">
        <v>44732</v>
      </c>
      <c r="K4896" s="8">
        <f>J4896-I4896</f>
        <v>-47</v>
      </c>
      <c r="L4896" s="10">
        <v>147.5</v>
      </c>
      <c r="M4896" s="8">
        <v>5.9</v>
      </c>
      <c r="N4896" s="10">
        <f>L4896*K4896</f>
        <v>-6932.5</v>
      </c>
      <c r="O4896" s="8" t="s">
        <v>139</v>
      </c>
      <c r="P4896" s="8" t="s">
        <v>140</v>
      </c>
      <c r="Q4896" s="8" t="s">
        <v>769</v>
      </c>
      <c r="R4896" s="8" t="s">
        <v>770</v>
      </c>
    </row>
    <row r="4897" spans="1:18" ht="90" customHeight="1" x14ac:dyDescent="0.25">
      <c r="A4897" s="8" t="s">
        <v>4607</v>
      </c>
      <c r="B4897" s="11">
        <v>860.79</v>
      </c>
      <c r="C4897" s="8" t="s">
        <v>1146</v>
      </c>
      <c r="D4897" s="8" t="s">
        <v>1147</v>
      </c>
      <c r="E4897" s="8">
        <v>10070</v>
      </c>
      <c r="F4897" s="9">
        <v>44712</v>
      </c>
      <c r="G4897" s="9">
        <v>44719</v>
      </c>
      <c r="H4897" s="8">
        <v>60</v>
      </c>
      <c r="I4897" s="9">
        <f>G4897+60</f>
        <v>44779</v>
      </c>
      <c r="J4897" s="9">
        <v>44732</v>
      </c>
      <c r="K4897" s="8">
        <f>J4897-I4897</f>
        <v>-47</v>
      </c>
      <c r="L4897" s="10">
        <v>643.08000000000004</v>
      </c>
      <c r="M4897" s="8">
        <v>64.31</v>
      </c>
      <c r="N4897" s="10">
        <f>L4897*K4897</f>
        <v>-30224.760000000002</v>
      </c>
      <c r="O4897" s="8" t="s">
        <v>139</v>
      </c>
      <c r="P4897" s="8" t="s">
        <v>140</v>
      </c>
      <c r="Q4897" s="8" t="s">
        <v>769</v>
      </c>
      <c r="R4897" s="8" t="s">
        <v>770</v>
      </c>
    </row>
    <row r="4898" spans="1:18" ht="60" customHeight="1" x14ac:dyDescent="0.25">
      <c r="A4898" s="8" t="s">
        <v>4608</v>
      </c>
      <c r="B4898" s="11">
        <v>42595.35</v>
      </c>
      <c r="C4898" s="8" t="s">
        <v>4279</v>
      </c>
      <c r="D4898" s="8" t="s">
        <v>4280</v>
      </c>
      <c r="E4898" s="8">
        <v>8434</v>
      </c>
      <c r="F4898" s="9">
        <v>44689</v>
      </c>
      <c r="G4898" s="9">
        <v>44689</v>
      </c>
      <c r="H4898" s="8">
        <v>60</v>
      </c>
      <c r="I4898" s="9">
        <f>G4898+60</f>
        <v>44749</v>
      </c>
      <c r="J4898" s="9">
        <v>44708</v>
      </c>
      <c r="K4898" s="8">
        <f>J4898-I4898</f>
        <v>-41</v>
      </c>
      <c r="L4898" s="10">
        <v>40567</v>
      </c>
      <c r="M4898" s="8">
        <v>2028.35</v>
      </c>
      <c r="N4898" s="10">
        <f>L4898*K4898</f>
        <v>-1663247</v>
      </c>
      <c r="O4898" s="8" t="s">
        <v>259</v>
      </c>
      <c r="P4898" s="8" t="s">
        <v>260</v>
      </c>
      <c r="Q4898" s="8" t="s">
        <v>261</v>
      </c>
      <c r="R4898" s="8" t="s">
        <v>262</v>
      </c>
    </row>
    <row r="4899" spans="1:18" ht="45" customHeight="1" x14ac:dyDescent="0.25">
      <c r="A4899" s="8" t="s">
        <v>4609</v>
      </c>
      <c r="B4899" s="11">
        <v>568</v>
      </c>
      <c r="C4899" s="8" t="s">
        <v>1346</v>
      </c>
      <c r="D4899" s="8" t="s">
        <v>1347</v>
      </c>
      <c r="E4899" s="8">
        <v>7477</v>
      </c>
      <c r="F4899" s="9">
        <v>44664</v>
      </c>
      <c r="G4899" s="9">
        <v>44678</v>
      </c>
      <c r="H4899" s="8">
        <v>60</v>
      </c>
      <c r="I4899" s="9">
        <f>G4899+60</f>
        <v>44738</v>
      </c>
      <c r="J4899" s="9">
        <v>44690</v>
      </c>
      <c r="K4899" s="8">
        <f>J4899-I4899</f>
        <v>-48</v>
      </c>
      <c r="L4899" s="10">
        <v>568</v>
      </c>
      <c r="M4899" s="8">
        <v>0</v>
      </c>
      <c r="N4899" s="10">
        <f>L4899*K4899</f>
        <v>-27264</v>
      </c>
      <c r="O4899" s="8" t="s">
        <v>259</v>
      </c>
      <c r="P4899" s="8" t="s">
        <v>260</v>
      </c>
      <c r="Q4899" s="8" t="s">
        <v>261</v>
      </c>
      <c r="R4899" s="8" t="s">
        <v>262</v>
      </c>
    </row>
    <row r="4900" spans="1:18" ht="60" customHeight="1" x14ac:dyDescent="0.25">
      <c r="A4900" s="8" t="s">
        <v>4610</v>
      </c>
      <c r="B4900" s="11">
        <v>1188.47</v>
      </c>
      <c r="C4900" s="8" t="s">
        <v>4391</v>
      </c>
      <c r="D4900" s="8" t="s">
        <v>4392</v>
      </c>
      <c r="E4900" s="8">
        <v>7248</v>
      </c>
      <c r="F4900" s="9">
        <v>44372</v>
      </c>
      <c r="G4900" s="9">
        <v>44372</v>
      </c>
      <c r="H4900" s="8">
        <v>60</v>
      </c>
      <c r="I4900" s="9">
        <f>G4900+60</f>
        <v>44432</v>
      </c>
      <c r="J4900" s="9">
        <v>44685</v>
      </c>
      <c r="K4900" s="8">
        <f>J4900-I4900</f>
        <v>253</v>
      </c>
      <c r="L4900" s="10">
        <v>1142.76</v>
      </c>
      <c r="M4900" s="8">
        <v>45.71</v>
      </c>
      <c r="N4900" s="10">
        <f>L4900*K4900</f>
        <v>289118.27999999997</v>
      </c>
      <c r="O4900" s="8" t="s">
        <v>139</v>
      </c>
      <c r="P4900" s="8" t="s">
        <v>140</v>
      </c>
      <c r="Q4900" s="8" t="s">
        <v>141</v>
      </c>
      <c r="R4900" s="8" t="s">
        <v>142</v>
      </c>
    </row>
    <row r="4901" spans="1:18" ht="45" customHeight="1" x14ac:dyDescent="0.25">
      <c r="A4901" s="8" t="s">
        <v>4610</v>
      </c>
      <c r="B4901" s="11">
        <v>885</v>
      </c>
      <c r="C4901" s="8" t="s">
        <v>673</v>
      </c>
      <c r="D4901" s="8" t="s">
        <v>674</v>
      </c>
      <c r="E4901" s="8">
        <v>7777</v>
      </c>
      <c r="F4901" s="9">
        <v>44685</v>
      </c>
      <c r="G4901" s="9">
        <v>44685</v>
      </c>
      <c r="H4901" s="8">
        <v>60</v>
      </c>
      <c r="I4901" s="9">
        <f>G4901+60</f>
        <v>44745</v>
      </c>
      <c r="J4901" s="9">
        <v>44693</v>
      </c>
      <c r="K4901" s="8">
        <f>J4901-I4901</f>
        <v>-52</v>
      </c>
      <c r="L4901" s="10">
        <v>885</v>
      </c>
      <c r="M4901" s="8">
        <v>0</v>
      </c>
      <c r="N4901" s="10">
        <f>L4901*K4901</f>
        <v>-46020</v>
      </c>
      <c r="O4901" s="8" t="s">
        <v>259</v>
      </c>
      <c r="P4901" s="8" t="s">
        <v>260</v>
      </c>
      <c r="Q4901" s="8" t="s">
        <v>261</v>
      </c>
      <c r="R4901" s="8" t="s">
        <v>262</v>
      </c>
    </row>
    <row r="4902" spans="1:18" ht="60" customHeight="1" x14ac:dyDescent="0.25">
      <c r="A4902" s="8" t="s">
        <v>4611</v>
      </c>
      <c r="B4902" s="11">
        <v>7308</v>
      </c>
      <c r="C4902" s="8" t="s">
        <v>2153</v>
      </c>
      <c r="D4902" s="8" t="s">
        <v>2154</v>
      </c>
      <c r="E4902" s="8">
        <v>7244</v>
      </c>
      <c r="F4902" s="9">
        <v>44637</v>
      </c>
      <c r="G4902" s="9">
        <v>44638</v>
      </c>
      <c r="H4902" s="8">
        <v>60</v>
      </c>
      <c r="I4902" s="9">
        <f>G4902+60</f>
        <v>44698</v>
      </c>
      <c r="J4902" s="9">
        <v>44685</v>
      </c>
      <c r="K4902" s="8">
        <f>J4902-I4902</f>
        <v>-13</v>
      </c>
      <c r="L4902" s="10">
        <v>7308</v>
      </c>
      <c r="M4902" s="8">
        <v>0</v>
      </c>
      <c r="N4902" s="10">
        <f>L4902*K4902</f>
        <v>-95004</v>
      </c>
      <c r="O4902" s="8" t="s">
        <v>259</v>
      </c>
      <c r="P4902" s="8" t="s">
        <v>260</v>
      </c>
      <c r="Q4902" s="8" t="s">
        <v>261</v>
      </c>
      <c r="R4902" s="8" t="s">
        <v>262</v>
      </c>
    </row>
    <row r="4903" spans="1:18" ht="60" customHeight="1" x14ac:dyDescent="0.25">
      <c r="A4903" s="8" t="s">
        <v>4612</v>
      </c>
      <c r="B4903" s="11">
        <v>2859.99</v>
      </c>
      <c r="C4903" s="8" t="s">
        <v>4044</v>
      </c>
      <c r="D4903" s="8" t="s">
        <v>4045</v>
      </c>
      <c r="E4903" s="8">
        <v>9230</v>
      </c>
      <c r="F4903" s="9">
        <v>44165</v>
      </c>
      <c r="G4903" s="9">
        <v>44169</v>
      </c>
      <c r="H4903" s="8">
        <v>60</v>
      </c>
      <c r="I4903" s="9">
        <f>G4903+60</f>
        <v>44229</v>
      </c>
      <c r="J4903" s="9">
        <v>44719</v>
      </c>
      <c r="K4903" s="8">
        <f>J4903-I4903</f>
        <v>490</v>
      </c>
      <c r="L4903" s="10">
        <v>2344.25</v>
      </c>
      <c r="M4903" s="8">
        <v>515.74</v>
      </c>
      <c r="N4903" s="10">
        <f>L4903*K4903</f>
        <v>1148682.5</v>
      </c>
      <c r="O4903" s="8" t="s">
        <v>37</v>
      </c>
      <c r="P4903" s="8" t="s">
        <v>38</v>
      </c>
      <c r="Q4903" s="8" t="s">
        <v>39</v>
      </c>
      <c r="R4903" s="8" t="s">
        <v>40</v>
      </c>
    </row>
    <row r="4904" spans="1:18" ht="45" customHeight="1" x14ac:dyDescent="0.25">
      <c r="A4904" s="8" t="s">
        <v>4612</v>
      </c>
      <c r="B4904" s="11">
        <v>840</v>
      </c>
      <c r="C4904" s="8" t="s">
        <v>1134</v>
      </c>
      <c r="D4904" s="8" t="s">
        <v>1135</v>
      </c>
      <c r="E4904" s="8">
        <v>8344</v>
      </c>
      <c r="F4904" s="9">
        <v>44692</v>
      </c>
      <c r="G4904" s="9">
        <v>44693</v>
      </c>
      <c r="H4904" s="8">
        <v>60</v>
      </c>
      <c r="I4904" s="9">
        <f>G4904+60</f>
        <v>44753</v>
      </c>
      <c r="J4904" s="9">
        <v>44707</v>
      </c>
      <c r="K4904" s="8">
        <f>J4904-I4904</f>
        <v>-46</v>
      </c>
      <c r="L4904" s="10">
        <v>840</v>
      </c>
      <c r="M4904" s="8">
        <v>0</v>
      </c>
      <c r="N4904" s="10">
        <f>L4904*K4904</f>
        <v>-38640</v>
      </c>
      <c r="O4904" s="8" t="s">
        <v>259</v>
      </c>
      <c r="P4904" s="8" t="s">
        <v>260</v>
      </c>
      <c r="Q4904" s="8" t="s">
        <v>261</v>
      </c>
      <c r="R4904" s="8" t="s">
        <v>262</v>
      </c>
    </row>
    <row r="4905" spans="1:18" ht="60" customHeight="1" x14ac:dyDescent="0.25">
      <c r="A4905" s="8" t="s">
        <v>4612</v>
      </c>
      <c r="B4905" s="11">
        <v>78.12</v>
      </c>
      <c r="C4905" s="8" t="s">
        <v>2023</v>
      </c>
      <c r="D4905" s="8" t="s">
        <v>2024</v>
      </c>
      <c r="E4905" s="8">
        <v>10492</v>
      </c>
      <c r="F4905" s="9">
        <v>44715</v>
      </c>
      <c r="G4905" s="9">
        <v>44715</v>
      </c>
      <c r="H4905" s="8">
        <v>60</v>
      </c>
      <c r="I4905" s="9">
        <f>G4905+60</f>
        <v>44775</v>
      </c>
      <c r="J4905" s="9">
        <v>44739</v>
      </c>
      <c r="K4905" s="8">
        <f>J4905-I4905</f>
        <v>-36</v>
      </c>
      <c r="L4905" s="10">
        <v>53.8</v>
      </c>
      <c r="M4905" s="8">
        <v>2.15</v>
      </c>
      <c r="N4905" s="10">
        <f>L4905*K4905</f>
        <v>-1936.8</v>
      </c>
      <c r="O4905" s="8" t="s">
        <v>139</v>
      </c>
      <c r="P4905" s="8" t="s">
        <v>140</v>
      </c>
      <c r="Q4905" s="8" t="s">
        <v>769</v>
      </c>
      <c r="R4905" s="8" t="s">
        <v>770</v>
      </c>
    </row>
    <row r="4906" spans="1:18" ht="60" customHeight="1" x14ac:dyDescent="0.25">
      <c r="A4906" s="8" t="s">
        <v>4612</v>
      </c>
      <c r="B4906" s="11">
        <v>78.12</v>
      </c>
      <c r="C4906" s="8" t="s">
        <v>2023</v>
      </c>
      <c r="D4906" s="8" t="s">
        <v>2024</v>
      </c>
      <c r="E4906" s="8">
        <v>10492</v>
      </c>
      <c r="F4906" s="9">
        <v>44715</v>
      </c>
      <c r="G4906" s="9">
        <v>44715</v>
      </c>
      <c r="H4906" s="8">
        <v>60</v>
      </c>
      <c r="I4906" s="9">
        <f>G4906+60</f>
        <v>44775</v>
      </c>
      <c r="J4906" s="9">
        <v>44739</v>
      </c>
      <c r="K4906" s="8">
        <f>J4906-I4906</f>
        <v>-36</v>
      </c>
      <c r="L4906" s="10">
        <v>20.149999999999999</v>
      </c>
      <c r="M4906" s="8">
        <v>2.02</v>
      </c>
      <c r="N4906" s="10">
        <f>L4906*K4906</f>
        <v>-725.4</v>
      </c>
      <c r="O4906" s="8" t="s">
        <v>139</v>
      </c>
      <c r="P4906" s="8" t="s">
        <v>140</v>
      </c>
      <c r="Q4906" s="8" t="s">
        <v>769</v>
      </c>
      <c r="R4906" s="8" t="s">
        <v>770</v>
      </c>
    </row>
    <row r="4907" spans="1:18" ht="60" customHeight="1" x14ac:dyDescent="0.25">
      <c r="A4907" s="8" t="s">
        <v>4613</v>
      </c>
      <c r="B4907" s="11">
        <v>145.4</v>
      </c>
      <c r="C4907" s="8" t="s">
        <v>1595</v>
      </c>
      <c r="D4907" s="8" t="s">
        <v>1596</v>
      </c>
      <c r="E4907" s="8">
        <v>6366</v>
      </c>
      <c r="F4907" s="9">
        <v>44620</v>
      </c>
      <c r="G4907" s="9">
        <v>44632</v>
      </c>
      <c r="H4907" s="8">
        <v>60</v>
      </c>
      <c r="I4907" s="9">
        <f>G4907+60</f>
        <v>44692</v>
      </c>
      <c r="J4907" s="9">
        <v>44672</v>
      </c>
      <c r="K4907" s="8">
        <f>J4907-I4907</f>
        <v>-20</v>
      </c>
      <c r="L4907" s="10">
        <v>139.81</v>
      </c>
      <c r="M4907" s="8">
        <v>5.59</v>
      </c>
      <c r="N4907" s="10">
        <f>L4907*K4907</f>
        <v>-2796.2</v>
      </c>
      <c r="O4907" s="8" t="s">
        <v>259</v>
      </c>
      <c r="P4907" s="8" t="s">
        <v>260</v>
      </c>
      <c r="Q4907" s="8" t="s">
        <v>261</v>
      </c>
      <c r="R4907" s="8" t="s">
        <v>262</v>
      </c>
    </row>
    <row r="4908" spans="1:18" ht="60" customHeight="1" x14ac:dyDescent="0.25">
      <c r="A4908" s="8" t="s">
        <v>4614</v>
      </c>
      <c r="B4908" s="11">
        <v>1930.24</v>
      </c>
      <c r="C4908" s="8" t="s">
        <v>1984</v>
      </c>
      <c r="D4908" s="8" t="s">
        <v>1985</v>
      </c>
      <c r="E4908" s="8">
        <v>7986</v>
      </c>
      <c r="F4908" s="9">
        <v>44683</v>
      </c>
      <c r="G4908" s="9">
        <v>44686</v>
      </c>
      <c r="H4908" s="8">
        <v>60</v>
      </c>
      <c r="I4908" s="9">
        <f>G4908+60</f>
        <v>44746</v>
      </c>
      <c r="J4908" s="9">
        <v>44698</v>
      </c>
      <c r="K4908" s="8">
        <f>J4908-I4908</f>
        <v>-48</v>
      </c>
      <c r="L4908" s="10">
        <v>1856</v>
      </c>
      <c r="M4908" s="8">
        <v>74.239999999999995</v>
      </c>
      <c r="N4908" s="10">
        <f>L4908*K4908</f>
        <v>-89088</v>
      </c>
      <c r="O4908" s="8" t="s">
        <v>45</v>
      </c>
      <c r="P4908" s="8" t="s">
        <v>46</v>
      </c>
      <c r="Q4908" s="8" t="s">
        <v>205</v>
      </c>
      <c r="R4908" s="8" t="s">
        <v>206</v>
      </c>
    </row>
    <row r="4909" spans="1:18" ht="60" customHeight="1" x14ac:dyDescent="0.25">
      <c r="A4909" s="8" t="s">
        <v>4615</v>
      </c>
      <c r="B4909" s="11">
        <v>1930.24</v>
      </c>
      <c r="C4909" s="8" t="s">
        <v>1984</v>
      </c>
      <c r="D4909" s="8" t="s">
        <v>1985</v>
      </c>
      <c r="E4909" s="8">
        <v>7986</v>
      </c>
      <c r="F4909" s="9">
        <v>44683</v>
      </c>
      <c r="G4909" s="9">
        <v>44686</v>
      </c>
      <c r="H4909" s="8">
        <v>60</v>
      </c>
      <c r="I4909" s="9">
        <f>G4909+60</f>
        <v>44746</v>
      </c>
      <c r="J4909" s="9">
        <v>44698</v>
      </c>
      <c r="K4909" s="8">
        <f>J4909-I4909</f>
        <v>-48</v>
      </c>
      <c r="L4909" s="10">
        <v>1856</v>
      </c>
      <c r="M4909" s="8">
        <v>74.239999999999995</v>
      </c>
      <c r="N4909" s="10">
        <f>L4909*K4909</f>
        <v>-89088</v>
      </c>
      <c r="O4909" s="8" t="s">
        <v>45</v>
      </c>
      <c r="P4909" s="8" t="s">
        <v>46</v>
      </c>
      <c r="Q4909" s="8" t="s">
        <v>205</v>
      </c>
      <c r="R4909" s="8" t="s">
        <v>206</v>
      </c>
    </row>
    <row r="4910" spans="1:18" ht="60" customHeight="1" x14ac:dyDescent="0.25">
      <c r="A4910" s="8" t="s">
        <v>4616</v>
      </c>
      <c r="B4910" s="11">
        <v>1930.24</v>
      </c>
      <c r="C4910" s="8" t="s">
        <v>1984</v>
      </c>
      <c r="D4910" s="8" t="s">
        <v>1985</v>
      </c>
      <c r="E4910" s="8">
        <v>7986</v>
      </c>
      <c r="F4910" s="9">
        <v>44683</v>
      </c>
      <c r="G4910" s="9">
        <v>44686</v>
      </c>
      <c r="H4910" s="8">
        <v>60</v>
      </c>
      <c r="I4910" s="9">
        <f>G4910+60</f>
        <v>44746</v>
      </c>
      <c r="J4910" s="9">
        <v>44698</v>
      </c>
      <c r="K4910" s="8">
        <f>J4910-I4910</f>
        <v>-48</v>
      </c>
      <c r="L4910" s="10">
        <v>1856</v>
      </c>
      <c r="M4910" s="8">
        <v>74.239999999999995</v>
      </c>
      <c r="N4910" s="10">
        <f>L4910*K4910</f>
        <v>-89088</v>
      </c>
      <c r="O4910" s="8" t="s">
        <v>45</v>
      </c>
      <c r="P4910" s="8" t="s">
        <v>46</v>
      </c>
      <c r="Q4910" s="8" t="s">
        <v>205</v>
      </c>
      <c r="R4910" s="8" t="s">
        <v>206</v>
      </c>
    </row>
    <row r="4911" spans="1:18" ht="60" customHeight="1" x14ac:dyDescent="0.25">
      <c r="A4911" s="8" t="s">
        <v>4617</v>
      </c>
      <c r="B4911" s="11">
        <v>1930.24</v>
      </c>
      <c r="C4911" s="8" t="s">
        <v>1984</v>
      </c>
      <c r="D4911" s="8" t="s">
        <v>1985</v>
      </c>
      <c r="E4911" s="8">
        <v>7986</v>
      </c>
      <c r="F4911" s="9">
        <v>44683</v>
      </c>
      <c r="G4911" s="9">
        <v>44686</v>
      </c>
      <c r="H4911" s="8">
        <v>60</v>
      </c>
      <c r="I4911" s="9">
        <f>G4911+60</f>
        <v>44746</v>
      </c>
      <c r="J4911" s="9">
        <v>44698</v>
      </c>
      <c r="K4911" s="8">
        <f>J4911-I4911</f>
        <v>-48</v>
      </c>
      <c r="L4911" s="10">
        <v>1856</v>
      </c>
      <c r="M4911" s="8">
        <v>74.239999999999995</v>
      </c>
      <c r="N4911" s="10">
        <f>L4911*K4911</f>
        <v>-89088</v>
      </c>
      <c r="O4911" s="8" t="s">
        <v>45</v>
      </c>
      <c r="P4911" s="8" t="s">
        <v>46</v>
      </c>
      <c r="Q4911" s="8" t="s">
        <v>205</v>
      </c>
      <c r="R4911" s="8" t="s">
        <v>206</v>
      </c>
    </row>
    <row r="4912" spans="1:18" ht="60" customHeight="1" x14ac:dyDescent="0.25">
      <c r="A4912" s="8" t="s">
        <v>4618</v>
      </c>
      <c r="B4912" s="11">
        <v>1244.8800000000001</v>
      </c>
      <c r="C4912" s="8" t="s">
        <v>1984</v>
      </c>
      <c r="D4912" s="8" t="s">
        <v>1985</v>
      </c>
      <c r="E4912" s="8">
        <v>7986</v>
      </c>
      <c r="F4912" s="9">
        <v>44683</v>
      </c>
      <c r="G4912" s="9">
        <v>44686</v>
      </c>
      <c r="H4912" s="8">
        <v>60</v>
      </c>
      <c r="I4912" s="9">
        <f>G4912+60</f>
        <v>44746</v>
      </c>
      <c r="J4912" s="9">
        <v>44698</v>
      </c>
      <c r="K4912" s="8">
        <f>J4912-I4912</f>
        <v>-48</v>
      </c>
      <c r="L4912" s="10">
        <v>1197</v>
      </c>
      <c r="M4912" s="8">
        <v>47.88</v>
      </c>
      <c r="N4912" s="10">
        <f>L4912*K4912</f>
        <v>-57456</v>
      </c>
      <c r="O4912" s="8" t="s">
        <v>259</v>
      </c>
      <c r="P4912" s="8" t="s">
        <v>260</v>
      </c>
      <c r="Q4912" s="8" t="s">
        <v>261</v>
      </c>
      <c r="R4912" s="8" t="s">
        <v>262</v>
      </c>
    </row>
    <row r="4913" spans="1:18" ht="60" customHeight="1" x14ac:dyDescent="0.25">
      <c r="A4913" s="8" t="s">
        <v>4619</v>
      </c>
      <c r="B4913" s="11">
        <v>1244.8800000000001</v>
      </c>
      <c r="C4913" s="8" t="s">
        <v>1984</v>
      </c>
      <c r="D4913" s="8" t="s">
        <v>1985</v>
      </c>
      <c r="E4913" s="8">
        <v>7986</v>
      </c>
      <c r="F4913" s="9">
        <v>44683</v>
      </c>
      <c r="G4913" s="9">
        <v>44685</v>
      </c>
      <c r="H4913" s="8">
        <v>60</v>
      </c>
      <c r="I4913" s="9">
        <f>G4913+60</f>
        <v>44745</v>
      </c>
      <c r="J4913" s="9">
        <v>44698</v>
      </c>
      <c r="K4913" s="8">
        <f>J4913-I4913</f>
        <v>-47</v>
      </c>
      <c r="L4913" s="10">
        <v>1197</v>
      </c>
      <c r="M4913" s="8">
        <v>47.88</v>
      </c>
      <c r="N4913" s="10">
        <f>L4913*K4913</f>
        <v>-56259</v>
      </c>
      <c r="O4913" s="8" t="s">
        <v>259</v>
      </c>
      <c r="P4913" s="8" t="s">
        <v>260</v>
      </c>
      <c r="Q4913" s="8" t="s">
        <v>261</v>
      </c>
      <c r="R4913" s="8" t="s">
        <v>262</v>
      </c>
    </row>
    <row r="4914" spans="1:18" ht="90" customHeight="1" x14ac:dyDescent="0.25">
      <c r="A4914" s="8" t="s">
        <v>4620</v>
      </c>
      <c r="B4914" s="11">
        <v>426.36</v>
      </c>
      <c r="C4914" s="8" t="s">
        <v>2540</v>
      </c>
      <c r="D4914" s="8" t="s">
        <v>2541</v>
      </c>
      <c r="E4914" s="8">
        <v>9206</v>
      </c>
      <c r="F4914" s="9">
        <v>44704</v>
      </c>
      <c r="G4914" s="9">
        <v>44705</v>
      </c>
      <c r="H4914" s="8">
        <v>60</v>
      </c>
      <c r="I4914" s="9">
        <f>G4914+60</f>
        <v>44765</v>
      </c>
      <c r="J4914" s="9">
        <v>44719</v>
      </c>
      <c r="K4914" s="8">
        <f>J4914-I4914</f>
        <v>-46</v>
      </c>
      <c r="L4914" s="10">
        <v>387.6</v>
      </c>
      <c r="M4914" s="8">
        <v>38.76</v>
      </c>
      <c r="N4914" s="10">
        <f>L4914*K4914</f>
        <v>-17829.600000000002</v>
      </c>
      <c r="O4914" s="8" t="s">
        <v>59</v>
      </c>
      <c r="P4914" s="8" t="s">
        <v>60</v>
      </c>
      <c r="Q4914" s="8" t="s">
        <v>61</v>
      </c>
      <c r="R4914" s="8" t="s">
        <v>62</v>
      </c>
    </row>
    <row r="4915" spans="1:18" ht="60" customHeight="1" x14ac:dyDescent="0.25">
      <c r="A4915" s="8" t="s">
        <v>4621</v>
      </c>
      <c r="B4915" s="11">
        <v>622.44000000000005</v>
      </c>
      <c r="C4915" s="8" t="s">
        <v>1984</v>
      </c>
      <c r="D4915" s="8" t="s">
        <v>1985</v>
      </c>
      <c r="E4915" s="8">
        <v>7986</v>
      </c>
      <c r="F4915" s="9">
        <v>44683</v>
      </c>
      <c r="G4915" s="9">
        <v>44685</v>
      </c>
      <c r="H4915" s="8">
        <v>60</v>
      </c>
      <c r="I4915" s="9">
        <f>G4915+60</f>
        <v>44745</v>
      </c>
      <c r="J4915" s="9">
        <v>44698</v>
      </c>
      <c r="K4915" s="8">
        <f>J4915-I4915</f>
        <v>-47</v>
      </c>
      <c r="L4915" s="10">
        <v>598.5</v>
      </c>
      <c r="M4915" s="8">
        <v>23.94</v>
      </c>
      <c r="N4915" s="10">
        <f>L4915*K4915</f>
        <v>-28129.5</v>
      </c>
      <c r="O4915" s="8" t="s">
        <v>259</v>
      </c>
      <c r="P4915" s="8" t="s">
        <v>260</v>
      </c>
      <c r="Q4915" s="8" t="s">
        <v>261</v>
      </c>
      <c r="R4915" s="8" t="s">
        <v>262</v>
      </c>
    </row>
    <row r="4916" spans="1:18" ht="60" customHeight="1" x14ac:dyDescent="0.25">
      <c r="A4916" s="8" t="s">
        <v>4622</v>
      </c>
      <c r="B4916" s="11">
        <v>1068.72</v>
      </c>
      <c r="C4916" s="8" t="s">
        <v>4623</v>
      </c>
      <c r="D4916" s="8" t="s">
        <v>4624</v>
      </c>
      <c r="E4916" s="8">
        <v>7721</v>
      </c>
      <c r="F4916" s="9">
        <v>44638</v>
      </c>
      <c r="G4916" s="9">
        <v>44659</v>
      </c>
      <c r="H4916" s="8">
        <v>60</v>
      </c>
      <c r="I4916" s="9">
        <f>G4916+60</f>
        <v>44719</v>
      </c>
      <c r="J4916" s="9">
        <v>44692</v>
      </c>
      <c r="K4916" s="8">
        <f>J4916-I4916</f>
        <v>-27</v>
      </c>
      <c r="L4916" s="10">
        <v>876</v>
      </c>
      <c r="M4916" s="8">
        <v>192.72</v>
      </c>
      <c r="N4916" s="10">
        <f>L4916*K4916</f>
        <v>-23652</v>
      </c>
      <c r="O4916" s="8" t="s">
        <v>45</v>
      </c>
      <c r="P4916" s="8" t="s">
        <v>46</v>
      </c>
      <c r="Q4916" s="8" t="s">
        <v>47</v>
      </c>
      <c r="R4916" s="8" t="s">
        <v>48</v>
      </c>
    </row>
    <row r="4917" spans="1:18" ht="60" customHeight="1" x14ac:dyDescent="0.25">
      <c r="A4917" s="8" t="s">
        <v>4625</v>
      </c>
      <c r="B4917" s="11">
        <v>1244.06</v>
      </c>
      <c r="C4917" s="8" t="s">
        <v>4626</v>
      </c>
      <c r="D4917" s="8" t="s">
        <v>4627</v>
      </c>
      <c r="E4917" s="8">
        <v>7444</v>
      </c>
      <c r="F4917" s="9">
        <v>44104</v>
      </c>
      <c r="G4917" s="9">
        <v>44114</v>
      </c>
      <c r="H4917" s="8">
        <v>60</v>
      </c>
      <c r="I4917" s="9">
        <f>G4917+60</f>
        <v>44174</v>
      </c>
      <c r="J4917" s="9">
        <v>44687</v>
      </c>
      <c r="K4917" s="8">
        <f>J4917-I4917</f>
        <v>513</v>
      </c>
      <c r="L4917" s="10">
        <v>1019.72</v>
      </c>
      <c r="M4917" s="8">
        <v>224.34</v>
      </c>
      <c r="N4917" s="10">
        <f>L4917*K4917</f>
        <v>523116.36</v>
      </c>
      <c r="O4917" s="8" t="s">
        <v>320</v>
      </c>
      <c r="P4917" s="8" t="s">
        <v>321</v>
      </c>
      <c r="Q4917" s="8" t="s">
        <v>322</v>
      </c>
      <c r="R4917" s="8" t="s">
        <v>323</v>
      </c>
    </row>
    <row r="4918" spans="1:18" ht="90" customHeight="1" x14ac:dyDescent="0.25">
      <c r="A4918" s="8" t="s">
        <v>4628</v>
      </c>
      <c r="B4918" s="11">
        <v>28213.73</v>
      </c>
      <c r="C4918" s="8" t="s">
        <v>1315</v>
      </c>
      <c r="D4918" s="8" t="s">
        <v>1316</v>
      </c>
      <c r="E4918" s="8">
        <v>8528</v>
      </c>
      <c r="F4918" s="9">
        <v>44074</v>
      </c>
      <c r="G4918" s="9">
        <v>44085</v>
      </c>
      <c r="H4918" s="8">
        <v>60</v>
      </c>
      <c r="I4918" s="9">
        <f>G4918+60</f>
        <v>44145</v>
      </c>
      <c r="J4918" s="9">
        <v>44711</v>
      </c>
      <c r="K4918" s="8">
        <f>J4918-I4918</f>
        <v>566</v>
      </c>
      <c r="L4918" s="10">
        <v>23126.01</v>
      </c>
      <c r="M4918" s="8">
        <v>5087.72</v>
      </c>
      <c r="N4918" s="10">
        <f>L4918*K4918</f>
        <v>13089321.659999998</v>
      </c>
      <c r="O4918" s="8" t="s">
        <v>37</v>
      </c>
      <c r="P4918" s="8" t="s">
        <v>38</v>
      </c>
      <c r="Q4918" s="8" t="s">
        <v>1317</v>
      </c>
      <c r="R4918" s="8" t="s">
        <v>1318</v>
      </c>
    </row>
    <row r="4919" spans="1:18" ht="60" customHeight="1" x14ac:dyDescent="0.25">
      <c r="A4919" s="8" t="s">
        <v>4629</v>
      </c>
      <c r="B4919" s="11">
        <v>2217.6</v>
      </c>
      <c r="C4919" s="8" t="s">
        <v>1678</v>
      </c>
      <c r="D4919" s="8" t="s">
        <v>1679</v>
      </c>
      <c r="E4919" s="8">
        <v>9871</v>
      </c>
      <c r="F4919" s="9">
        <v>44708</v>
      </c>
      <c r="G4919" s="9">
        <v>44712</v>
      </c>
      <c r="H4919" s="8">
        <v>60</v>
      </c>
      <c r="I4919" s="9">
        <f>G4919+60</f>
        <v>44772</v>
      </c>
      <c r="J4919" s="9">
        <v>44727</v>
      </c>
      <c r="K4919" s="8">
        <f>J4919-I4919</f>
        <v>-45</v>
      </c>
      <c r="L4919" s="10">
        <v>2016</v>
      </c>
      <c r="M4919" s="8">
        <v>201.6</v>
      </c>
      <c r="N4919" s="10">
        <f>L4919*K4919</f>
        <v>-90720</v>
      </c>
      <c r="O4919" s="8" t="s">
        <v>59</v>
      </c>
      <c r="P4919" s="8" t="s">
        <v>60</v>
      </c>
      <c r="Q4919" s="8" t="s">
        <v>61</v>
      </c>
      <c r="R4919" s="8" t="s">
        <v>62</v>
      </c>
    </row>
    <row r="4920" spans="1:18" ht="60" customHeight="1" x14ac:dyDescent="0.25">
      <c r="A4920" s="8" t="s">
        <v>4630</v>
      </c>
      <c r="B4920" s="11">
        <v>759</v>
      </c>
      <c r="C4920" s="8" t="s">
        <v>1678</v>
      </c>
      <c r="D4920" s="8" t="s">
        <v>1679</v>
      </c>
      <c r="E4920" s="8">
        <v>9920</v>
      </c>
      <c r="F4920" s="9">
        <v>44708</v>
      </c>
      <c r="G4920" s="9">
        <v>44712</v>
      </c>
      <c r="H4920" s="8">
        <v>60</v>
      </c>
      <c r="I4920" s="9">
        <f>G4920+60</f>
        <v>44772</v>
      </c>
      <c r="J4920" s="9">
        <v>44728</v>
      </c>
      <c r="K4920" s="8">
        <f>J4920-I4920</f>
        <v>-44</v>
      </c>
      <c r="L4920" s="10">
        <v>690</v>
      </c>
      <c r="M4920" s="8">
        <v>69</v>
      </c>
      <c r="N4920" s="10">
        <f>L4920*K4920</f>
        <v>-30360</v>
      </c>
      <c r="O4920" s="8" t="s">
        <v>905</v>
      </c>
      <c r="P4920" s="8" t="s">
        <v>906</v>
      </c>
      <c r="Q4920" s="8" t="s">
        <v>907</v>
      </c>
      <c r="R4920" s="8" t="s">
        <v>906</v>
      </c>
    </row>
    <row r="4921" spans="1:18" ht="60" customHeight="1" x14ac:dyDescent="0.25">
      <c r="A4921" s="8" t="s">
        <v>4631</v>
      </c>
      <c r="B4921" s="11">
        <v>117.12</v>
      </c>
      <c r="C4921" s="8" t="s">
        <v>1342</v>
      </c>
      <c r="D4921" s="8" t="s">
        <v>1343</v>
      </c>
      <c r="E4921" s="8">
        <v>7276</v>
      </c>
      <c r="F4921" s="9">
        <v>44651</v>
      </c>
      <c r="G4921" s="9">
        <v>44661</v>
      </c>
      <c r="H4921" s="8">
        <v>60</v>
      </c>
      <c r="I4921" s="9">
        <f>G4921+60</f>
        <v>44721</v>
      </c>
      <c r="J4921" s="9">
        <v>44685</v>
      </c>
      <c r="K4921" s="8">
        <f>J4921-I4921</f>
        <v>-36</v>
      </c>
      <c r="L4921" s="10">
        <v>96</v>
      </c>
      <c r="M4921" s="8">
        <v>21.12</v>
      </c>
      <c r="N4921" s="10">
        <f>L4921*K4921</f>
        <v>-3456</v>
      </c>
      <c r="O4921" s="8" t="s">
        <v>45</v>
      </c>
      <c r="P4921" s="8" t="s">
        <v>46</v>
      </c>
      <c r="Q4921" s="8" t="s">
        <v>274</v>
      </c>
      <c r="R4921" s="8" t="s">
        <v>275</v>
      </c>
    </row>
    <row r="4922" spans="1:18" ht="60" customHeight="1" x14ac:dyDescent="0.25">
      <c r="A4922" s="8" t="s">
        <v>4632</v>
      </c>
      <c r="B4922" s="11">
        <v>48.8</v>
      </c>
      <c r="C4922" s="8" t="s">
        <v>1342</v>
      </c>
      <c r="D4922" s="8" t="s">
        <v>1343</v>
      </c>
      <c r="E4922" s="8">
        <v>7276</v>
      </c>
      <c r="F4922" s="9">
        <v>44651</v>
      </c>
      <c r="G4922" s="9">
        <v>44661</v>
      </c>
      <c r="H4922" s="8">
        <v>60</v>
      </c>
      <c r="I4922" s="9">
        <f>G4922+60</f>
        <v>44721</v>
      </c>
      <c r="J4922" s="9">
        <v>44685</v>
      </c>
      <c r="K4922" s="8">
        <f>J4922-I4922</f>
        <v>-36</v>
      </c>
      <c r="L4922" s="10">
        <v>40</v>
      </c>
      <c r="M4922" s="8">
        <v>8.8000000000000007</v>
      </c>
      <c r="N4922" s="10">
        <f>L4922*K4922</f>
        <v>-1440</v>
      </c>
      <c r="O4922" s="8" t="s">
        <v>45</v>
      </c>
      <c r="P4922" s="8" t="s">
        <v>46</v>
      </c>
      <c r="Q4922" s="8" t="s">
        <v>274</v>
      </c>
      <c r="R4922" s="8" t="s">
        <v>275</v>
      </c>
    </row>
    <row r="4923" spans="1:18" ht="60" customHeight="1" x14ac:dyDescent="0.25">
      <c r="A4923" s="8" t="s">
        <v>4633</v>
      </c>
      <c r="B4923" s="11">
        <v>58.56</v>
      </c>
      <c r="C4923" s="8" t="s">
        <v>1342</v>
      </c>
      <c r="D4923" s="8" t="s">
        <v>1343</v>
      </c>
      <c r="E4923" s="8">
        <v>7276</v>
      </c>
      <c r="F4923" s="9">
        <v>44651</v>
      </c>
      <c r="G4923" s="9">
        <v>44661</v>
      </c>
      <c r="H4923" s="8">
        <v>60</v>
      </c>
      <c r="I4923" s="9">
        <f>G4923+60</f>
        <v>44721</v>
      </c>
      <c r="J4923" s="9">
        <v>44685</v>
      </c>
      <c r="K4923" s="8">
        <f>J4923-I4923</f>
        <v>-36</v>
      </c>
      <c r="L4923" s="10">
        <v>48</v>
      </c>
      <c r="M4923" s="8">
        <v>10.56</v>
      </c>
      <c r="N4923" s="10">
        <f>L4923*K4923</f>
        <v>-1728</v>
      </c>
      <c r="O4923" s="8" t="s">
        <v>45</v>
      </c>
      <c r="P4923" s="8" t="s">
        <v>46</v>
      </c>
      <c r="Q4923" s="8" t="s">
        <v>274</v>
      </c>
      <c r="R4923" s="8" t="s">
        <v>275</v>
      </c>
    </row>
    <row r="4924" spans="1:18" ht="60" customHeight="1" x14ac:dyDescent="0.25">
      <c r="A4924" s="8" t="s">
        <v>4634</v>
      </c>
      <c r="B4924" s="11">
        <v>3444</v>
      </c>
      <c r="C4924" s="8" t="s">
        <v>1342</v>
      </c>
      <c r="D4924" s="8" t="s">
        <v>1343</v>
      </c>
      <c r="E4924" s="8">
        <v>7872</v>
      </c>
      <c r="F4924" s="9">
        <v>44651</v>
      </c>
      <c r="G4924" s="9">
        <v>44660</v>
      </c>
      <c r="H4924" s="8">
        <v>60</v>
      </c>
      <c r="I4924" s="9">
        <f>G4924+60</f>
        <v>44720</v>
      </c>
      <c r="J4924" s="9">
        <v>44694</v>
      </c>
      <c r="K4924" s="8">
        <f>J4924-I4924</f>
        <v>-26</v>
      </c>
      <c r="L4924" s="10">
        <v>3280</v>
      </c>
      <c r="M4924" s="8">
        <v>164</v>
      </c>
      <c r="N4924" s="10">
        <f>L4924*K4924</f>
        <v>-85280</v>
      </c>
      <c r="O4924" s="8" t="s">
        <v>45</v>
      </c>
      <c r="P4924" s="8" t="s">
        <v>46</v>
      </c>
      <c r="Q4924" s="8" t="s">
        <v>222</v>
      </c>
      <c r="R4924" s="8" t="s">
        <v>223</v>
      </c>
    </row>
    <row r="4925" spans="1:18" ht="60" customHeight="1" x14ac:dyDescent="0.25">
      <c r="A4925" s="8" t="s">
        <v>4634</v>
      </c>
      <c r="B4925" s="11">
        <v>1867.32</v>
      </c>
      <c r="C4925" s="8" t="s">
        <v>1984</v>
      </c>
      <c r="D4925" s="8" t="s">
        <v>1985</v>
      </c>
      <c r="E4925" s="8">
        <v>7986</v>
      </c>
      <c r="F4925" s="9">
        <v>44684</v>
      </c>
      <c r="G4925" s="9">
        <v>44686</v>
      </c>
      <c r="H4925" s="8">
        <v>60</v>
      </c>
      <c r="I4925" s="9">
        <f>G4925+60</f>
        <v>44746</v>
      </c>
      <c r="J4925" s="9">
        <v>44698</v>
      </c>
      <c r="K4925" s="8">
        <f>J4925-I4925</f>
        <v>-48</v>
      </c>
      <c r="L4925" s="10">
        <v>1795.5</v>
      </c>
      <c r="M4925" s="8">
        <v>71.819999999999993</v>
      </c>
      <c r="N4925" s="10">
        <f>L4925*K4925</f>
        <v>-86184</v>
      </c>
      <c r="O4925" s="8" t="s">
        <v>259</v>
      </c>
      <c r="P4925" s="8" t="s">
        <v>260</v>
      </c>
      <c r="Q4925" s="8" t="s">
        <v>261</v>
      </c>
      <c r="R4925" s="8" t="s">
        <v>262</v>
      </c>
    </row>
    <row r="4926" spans="1:18" ht="60" customHeight="1" x14ac:dyDescent="0.25">
      <c r="A4926" s="8" t="s">
        <v>4635</v>
      </c>
      <c r="B4926" s="11">
        <v>762.5</v>
      </c>
      <c r="C4926" s="8" t="s">
        <v>2052</v>
      </c>
      <c r="D4926" s="8" t="s">
        <v>2053</v>
      </c>
      <c r="E4926" s="8">
        <v>9917</v>
      </c>
      <c r="F4926" s="9">
        <v>44706</v>
      </c>
      <c r="G4926" s="9">
        <v>44711</v>
      </c>
      <c r="H4926" s="8">
        <v>60</v>
      </c>
      <c r="I4926" s="9">
        <f>G4926+60</f>
        <v>44771</v>
      </c>
      <c r="J4926" s="9">
        <v>44728</v>
      </c>
      <c r="K4926" s="8">
        <f>J4926-I4926</f>
        <v>-43</v>
      </c>
      <c r="L4926" s="10">
        <v>425</v>
      </c>
      <c r="M4926" s="8">
        <v>93.5</v>
      </c>
      <c r="N4926" s="10">
        <f>L4926*K4926</f>
        <v>-18275</v>
      </c>
      <c r="O4926" s="8" t="s">
        <v>45</v>
      </c>
      <c r="P4926" s="8" t="s">
        <v>46</v>
      </c>
      <c r="Q4926" s="8" t="s">
        <v>47</v>
      </c>
      <c r="R4926" s="8" t="s">
        <v>48</v>
      </c>
    </row>
    <row r="4927" spans="1:18" ht="60" customHeight="1" x14ac:dyDescent="0.25">
      <c r="A4927" s="8" t="s">
        <v>4635</v>
      </c>
      <c r="B4927" s="11">
        <v>762.5</v>
      </c>
      <c r="C4927" s="8" t="s">
        <v>2052</v>
      </c>
      <c r="D4927" s="8" t="s">
        <v>2053</v>
      </c>
      <c r="E4927" s="8">
        <v>9917</v>
      </c>
      <c r="F4927" s="9">
        <v>44706</v>
      </c>
      <c r="G4927" s="9">
        <v>44711</v>
      </c>
      <c r="H4927" s="8">
        <v>60</v>
      </c>
      <c r="I4927" s="9">
        <f>G4927+60</f>
        <v>44771</v>
      </c>
      <c r="J4927" s="9">
        <v>44728</v>
      </c>
      <c r="K4927" s="8">
        <f>J4927-I4927</f>
        <v>-43</v>
      </c>
      <c r="L4927" s="10">
        <v>200</v>
      </c>
      <c r="M4927" s="8">
        <v>44</v>
      </c>
      <c r="N4927" s="10">
        <f>L4927*K4927</f>
        <v>-8600</v>
      </c>
      <c r="O4927" s="8" t="s">
        <v>45</v>
      </c>
      <c r="P4927" s="8" t="s">
        <v>46</v>
      </c>
      <c r="Q4927" s="8" t="s">
        <v>205</v>
      </c>
      <c r="R4927" s="8" t="s">
        <v>206</v>
      </c>
    </row>
    <row r="4928" spans="1:18" ht="60" customHeight="1" x14ac:dyDescent="0.25">
      <c r="A4928" s="8" t="s">
        <v>4636</v>
      </c>
      <c r="B4928" s="11">
        <v>5242.32</v>
      </c>
      <c r="C4928" s="8" t="s">
        <v>1315</v>
      </c>
      <c r="D4928" s="8" t="s">
        <v>1316</v>
      </c>
      <c r="E4928" s="8">
        <v>5681</v>
      </c>
      <c r="F4928" s="9">
        <v>44074</v>
      </c>
      <c r="G4928" s="9">
        <v>44085</v>
      </c>
      <c r="H4928" s="8">
        <v>60</v>
      </c>
      <c r="I4928" s="9">
        <f>G4928+60</f>
        <v>44145</v>
      </c>
      <c r="J4928" s="9">
        <v>44658</v>
      </c>
      <c r="K4928" s="8">
        <f>J4928-I4928</f>
        <v>513</v>
      </c>
      <c r="L4928" s="10">
        <v>4296.9799999999996</v>
      </c>
      <c r="M4928" s="8">
        <v>945.34</v>
      </c>
      <c r="N4928" s="10">
        <f>L4928*K4928</f>
        <v>2204350.7399999998</v>
      </c>
      <c r="O4928" s="8" t="s">
        <v>37</v>
      </c>
      <c r="P4928" s="8" t="s">
        <v>38</v>
      </c>
      <c r="Q4928" s="8" t="s">
        <v>1317</v>
      </c>
      <c r="R4928" s="8" t="s">
        <v>1318</v>
      </c>
    </row>
    <row r="4929" spans="1:18" ht="60" customHeight="1" x14ac:dyDescent="0.25">
      <c r="A4929" s="8" t="s">
        <v>4637</v>
      </c>
      <c r="B4929" s="11">
        <v>31294.46</v>
      </c>
      <c r="C4929" s="8" t="s">
        <v>1315</v>
      </c>
      <c r="D4929" s="8" t="s">
        <v>1316</v>
      </c>
      <c r="E4929" s="8">
        <v>5244</v>
      </c>
      <c r="F4929" s="9">
        <v>44074</v>
      </c>
      <c r="G4929" s="9">
        <v>44085</v>
      </c>
      <c r="H4929" s="8">
        <v>60</v>
      </c>
      <c r="I4929" s="9">
        <f>G4929+60</f>
        <v>44145</v>
      </c>
      <c r="J4929" s="9">
        <v>44657</v>
      </c>
      <c r="K4929" s="8">
        <f>J4929-I4929</f>
        <v>512</v>
      </c>
      <c r="L4929" s="10">
        <v>25651.200000000001</v>
      </c>
      <c r="M4929" s="8">
        <v>5643.26</v>
      </c>
      <c r="N4929" s="10">
        <f>L4929*K4929</f>
        <v>13133414.4</v>
      </c>
      <c r="O4929" s="8" t="s">
        <v>37</v>
      </c>
      <c r="P4929" s="8" t="s">
        <v>38</v>
      </c>
      <c r="Q4929" s="8" t="s">
        <v>39</v>
      </c>
      <c r="R4929" s="8" t="s">
        <v>40</v>
      </c>
    </row>
    <row r="4930" spans="1:18" ht="90" customHeight="1" x14ac:dyDescent="0.25">
      <c r="A4930" s="8" t="s">
        <v>4638</v>
      </c>
      <c r="B4930" s="11">
        <v>1676.67</v>
      </c>
      <c r="C4930" s="8" t="s">
        <v>2555</v>
      </c>
      <c r="D4930" s="8" t="s">
        <v>2556</v>
      </c>
      <c r="E4930" s="8">
        <v>8067</v>
      </c>
      <c r="F4930" s="9">
        <v>44686</v>
      </c>
      <c r="G4930" s="9">
        <v>44687</v>
      </c>
      <c r="H4930" s="8">
        <v>60</v>
      </c>
      <c r="I4930" s="9">
        <f>G4930+60</f>
        <v>44747</v>
      </c>
      <c r="J4930" s="9">
        <v>44701</v>
      </c>
      <c r="K4930" s="8">
        <f>J4930-I4930</f>
        <v>-46</v>
      </c>
      <c r="L4930" s="10">
        <v>167.35</v>
      </c>
      <c r="M4930" s="8">
        <v>6.69</v>
      </c>
      <c r="N4930" s="10">
        <f>L4930*K4930</f>
        <v>-7698.0999999999995</v>
      </c>
      <c r="O4930" s="8" t="s">
        <v>139</v>
      </c>
      <c r="P4930" s="8" t="s">
        <v>140</v>
      </c>
      <c r="Q4930" s="8" t="s">
        <v>769</v>
      </c>
      <c r="R4930" s="8" t="s">
        <v>770</v>
      </c>
    </row>
    <row r="4931" spans="1:18" ht="90" customHeight="1" x14ac:dyDescent="0.25">
      <c r="A4931" s="8" t="s">
        <v>4638</v>
      </c>
      <c r="B4931" s="11">
        <v>1676.67</v>
      </c>
      <c r="C4931" s="8" t="s">
        <v>2555</v>
      </c>
      <c r="D4931" s="8" t="s">
        <v>2556</v>
      </c>
      <c r="E4931" s="8">
        <v>8067</v>
      </c>
      <c r="F4931" s="9">
        <v>44686</v>
      </c>
      <c r="G4931" s="9">
        <v>44687</v>
      </c>
      <c r="H4931" s="8">
        <v>60</v>
      </c>
      <c r="I4931" s="9">
        <f>G4931+60</f>
        <v>44747</v>
      </c>
      <c r="J4931" s="9">
        <v>44701</v>
      </c>
      <c r="K4931" s="8">
        <f>J4931-I4931</f>
        <v>-46</v>
      </c>
      <c r="L4931" s="10">
        <v>1366.03</v>
      </c>
      <c r="M4931" s="8">
        <v>136.6</v>
      </c>
      <c r="N4931" s="10">
        <f>L4931*K4931</f>
        <v>-62837.38</v>
      </c>
      <c r="O4931" s="8" t="s">
        <v>139</v>
      </c>
      <c r="P4931" s="8" t="s">
        <v>140</v>
      </c>
      <c r="Q4931" s="8" t="s">
        <v>769</v>
      </c>
      <c r="R4931" s="8" t="s">
        <v>770</v>
      </c>
    </row>
    <row r="4932" spans="1:18" ht="60" customHeight="1" x14ac:dyDescent="0.25">
      <c r="A4932" s="8" t="s">
        <v>4638</v>
      </c>
      <c r="B4932" s="11">
        <v>932.24</v>
      </c>
      <c r="C4932" s="8" t="s">
        <v>2553</v>
      </c>
      <c r="D4932" s="8" t="s">
        <v>2554</v>
      </c>
      <c r="E4932" s="8">
        <v>8655</v>
      </c>
      <c r="F4932" s="9">
        <v>44656</v>
      </c>
      <c r="G4932" s="9">
        <v>44659</v>
      </c>
      <c r="H4932" s="8">
        <v>60</v>
      </c>
      <c r="I4932" s="9">
        <f>G4932+60</f>
        <v>44719</v>
      </c>
      <c r="J4932" s="9">
        <v>44713</v>
      </c>
      <c r="K4932" s="8">
        <f>J4932-I4932</f>
        <v>-6</v>
      </c>
      <c r="L4932" s="10">
        <v>83.34</v>
      </c>
      <c r="M4932" s="8">
        <v>3.33</v>
      </c>
      <c r="N4932" s="10">
        <f>L4932*K4932</f>
        <v>-500.04</v>
      </c>
      <c r="O4932" s="8" t="s">
        <v>139</v>
      </c>
      <c r="P4932" s="8" t="s">
        <v>140</v>
      </c>
      <c r="Q4932" s="8" t="s">
        <v>769</v>
      </c>
      <c r="R4932" s="8" t="s">
        <v>770</v>
      </c>
    </row>
    <row r="4933" spans="1:18" ht="60" customHeight="1" x14ac:dyDescent="0.25">
      <c r="A4933" s="8" t="s">
        <v>4638</v>
      </c>
      <c r="B4933" s="11">
        <v>932.24</v>
      </c>
      <c r="C4933" s="8" t="s">
        <v>2553</v>
      </c>
      <c r="D4933" s="8" t="s">
        <v>2554</v>
      </c>
      <c r="E4933" s="8">
        <v>8655</v>
      </c>
      <c r="F4933" s="9">
        <v>44656</v>
      </c>
      <c r="G4933" s="9">
        <v>44659</v>
      </c>
      <c r="H4933" s="8">
        <v>60</v>
      </c>
      <c r="I4933" s="9">
        <f>G4933+60</f>
        <v>44719</v>
      </c>
      <c r="J4933" s="9">
        <v>44713</v>
      </c>
      <c r="K4933" s="8">
        <f>J4933-I4933</f>
        <v>-6</v>
      </c>
      <c r="L4933" s="10">
        <v>768.7</v>
      </c>
      <c r="M4933" s="8">
        <v>76.87</v>
      </c>
      <c r="N4933" s="10">
        <f>L4933*K4933</f>
        <v>-4612.2000000000007</v>
      </c>
      <c r="O4933" s="8" t="s">
        <v>139</v>
      </c>
      <c r="P4933" s="8" t="s">
        <v>140</v>
      </c>
      <c r="Q4933" s="8" t="s">
        <v>769</v>
      </c>
      <c r="R4933" s="8" t="s">
        <v>770</v>
      </c>
    </row>
    <row r="4934" spans="1:18" ht="60" customHeight="1" x14ac:dyDescent="0.25">
      <c r="A4934" s="8" t="s">
        <v>4639</v>
      </c>
      <c r="B4934" s="11">
        <v>2645.65</v>
      </c>
      <c r="C4934" s="8" t="s">
        <v>1146</v>
      </c>
      <c r="D4934" s="8" t="s">
        <v>1147</v>
      </c>
      <c r="E4934" s="8">
        <v>10070</v>
      </c>
      <c r="F4934" s="9">
        <v>44712</v>
      </c>
      <c r="G4934" s="9">
        <v>44719</v>
      </c>
      <c r="H4934" s="8">
        <v>60</v>
      </c>
      <c r="I4934" s="9">
        <f>G4934+60</f>
        <v>44779</v>
      </c>
      <c r="J4934" s="9">
        <v>44732</v>
      </c>
      <c r="K4934" s="8">
        <f>J4934-I4934</f>
        <v>-47</v>
      </c>
      <c r="L4934" s="10">
        <v>2543.89</v>
      </c>
      <c r="M4934" s="8">
        <v>101.76</v>
      </c>
      <c r="N4934" s="10">
        <f>L4934*K4934</f>
        <v>-119562.82999999999</v>
      </c>
      <c r="O4934" s="8" t="s">
        <v>139</v>
      </c>
      <c r="P4934" s="8" t="s">
        <v>140</v>
      </c>
      <c r="Q4934" s="8" t="s">
        <v>769</v>
      </c>
      <c r="R4934" s="8" t="s">
        <v>770</v>
      </c>
    </row>
    <row r="4935" spans="1:18" ht="60" customHeight="1" x14ac:dyDescent="0.25">
      <c r="A4935" s="8" t="s">
        <v>4640</v>
      </c>
      <c r="B4935" s="11">
        <v>2159.4699999999998</v>
      </c>
      <c r="C4935" s="8" t="s">
        <v>2606</v>
      </c>
      <c r="D4935" s="8" t="s">
        <v>2607</v>
      </c>
      <c r="E4935" s="8">
        <v>9561</v>
      </c>
      <c r="F4935" s="9">
        <v>44686</v>
      </c>
      <c r="G4935" s="9">
        <v>44687</v>
      </c>
      <c r="H4935" s="8">
        <v>60</v>
      </c>
      <c r="I4935" s="9">
        <f>G4935+60</f>
        <v>44747</v>
      </c>
      <c r="J4935" s="9">
        <v>44725</v>
      </c>
      <c r="K4935" s="8">
        <f>J4935-I4935</f>
        <v>-22</v>
      </c>
      <c r="L4935" s="10">
        <v>1770.06</v>
      </c>
      <c r="M4935" s="8">
        <v>389.41</v>
      </c>
      <c r="N4935" s="10">
        <f>L4935*K4935</f>
        <v>-38941.32</v>
      </c>
      <c r="O4935" s="8" t="s">
        <v>666</v>
      </c>
      <c r="P4935" s="8" t="s">
        <v>667</v>
      </c>
      <c r="Q4935" s="8" t="s">
        <v>668</v>
      </c>
      <c r="R4935" s="8" t="s">
        <v>669</v>
      </c>
    </row>
    <row r="4936" spans="1:18" ht="60" customHeight="1" x14ac:dyDescent="0.25">
      <c r="A4936" s="8" t="s">
        <v>4640</v>
      </c>
      <c r="B4936" s="11">
        <v>648.91999999999996</v>
      </c>
      <c r="C4936" s="8" t="s">
        <v>1118</v>
      </c>
      <c r="D4936" s="8" t="s">
        <v>1119</v>
      </c>
      <c r="E4936" s="8">
        <v>10373</v>
      </c>
      <c r="F4936" s="9">
        <v>44718</v>
      </c>
      <c r="G4936" s="9">
        <v>44719</v>
      </c>
      <c r="H4936" s="8">
        <v>60</v>
      </c>
      <c r="I4936" s="9">
        <f>G4936+60</f>
        <v>44779</v>
      </c>
      <c r="J4936" s="9">
        <v>44735</v>
      </c>
      <c r="K4936" s="8">
        <f>J4936-I4936</f>
        <v>-44</v>
      </c>
      <c r="L4936" s="10">
        <v>531.9</v>
      </c>
      <c r="M4936" s="8">
        <v>117.02</v>
      </c>
      <c r="N4936" s="10">
        <f>L4936*K4936</f>
        <v>-23403.599999999999</v>
      </c>
      <c r="O4936" s="8" t="s">
        <v>666</v>
      </c>
      <c r="P4936" s="8" t="s">
        <v>667</v>
      </c>
      <c r="Q4936" s="8" t="s">
        <v>668</v>
      </c>
      <c r="R4936" s="8" t="s">
        <v>669</v>
      </c>
    </row>
    <row r="4937" spans="1:18" ht="60" customHeight="1" x14ac:dyDescent="0.25">
      <c r="A4937" s="8" t="s">
        <v>4641</v>
      </c>
      <c r="B4937" s="11">
        <v>439.2</v>
      </c>
      <c r="C4937" s="8" t="s">
        <v>2153</v>
      </c>
      <c r="D4937" s="8" t="s">
        <v>2154</v>
      </c>
      <c r="E4937" s="8">
        <v>10235</v>
      </c>
      <c r="F4937" s="9">
        <v>44659</v>
      </c>
      <c r="G4937" s="9">
        <v>44662</v>
      </c>
      <c r="H4937" s="8">
        <v>60</v>
      </c>
      <c r="I4937" s="9">
        <f>G4937+60</f>
        <v>44722</v>
      </c>
      <c r="J4937" s="9">
        <v>44734</v>
      </c>
      <c r="K4937" s="8">
        <f>J4937-I4937</f>
        <v>12</v>
      </c>
      <c r="L4937" s="10">
        <v>422.31</v>
      </c>
      <c r="M4937" s="8">
        <v>16.89</v>
      </c>
      <c r="N4937" s="10">
        <f>L4937*K4937</f>
        <v>5067.72</v>
      </c>
      <c r="O4937" s="8" t="s">
        <v>139</v>
      </c>
      <c r="P4937" s="8" t="s">
        <v>140</v>
      </c>
      <c r="Q4937" s="8" t="s">
        <v>141</v>
      </c>
      <c r="R4937" s="8" t="s">
        <v>142</v>
      </c>
    </row>
    <row r="4938" spans="1:18" ht="45" customHeight="1" x14ac:dyDescent="0.25">
      <c r="A4938" s="8" t="s">
        <v>4642</v>
      </c>
      <c r="B4938" s="11">
        <v>264</v>
      </c>
      <c r="C4938" s="8" t="s">
        <v>1134</v>
      </c>
      <c r="D4938" s="8" t="s">
        <v>1135</v>
      </c>
      <c r="E4938" s="8">
        <v>9805</v>
      </c>
      <c r="F4938" s="9">
        <v>44698</v>
      </c>
      <c r="G4938" s="9">
        <v>44699</v>
      </c>
      <c r="H4938" s="8">
        <v>60</v>
      </c>
      <c r="I4938" s="9">
        <f>G4938+60</f>
        <v>44759</v>
      </c>
      <c r="J4938" s="9">
        <v>44726</v>
      </c>
      <c r="K4938" s="8">
        <f>J4938-I4938</f>
        <v>-33</v>
      </c>
      <c r="L4938" s="10">
        <v>264</v>
      </c>
      <c r="M4938" s="8">
        <v>0</v>
      </c>
      <c r="N4938" s="10">
        <f>L4938*K4938</f>
        <v>-8712</v>
      </c>
      <c r="O4938" s="8" t="s">
        <v>259</v>
      </c>
      <c r="P4938" s="8" t="s">
        <v>260</v>
      </c>
      <c r="Q4938" s="8" t="s">
        <v>261</v>
      </c>
      <c r="R4938" s="8" t="s">
        <v>262</v>
      </c>
    </row>
    <row r="4939" spans="1:18" ht="60" customHeight="1" x14ac:dyDescent="0.25">
      <c r="A4939" s="8" t="s">
        <v>4642</v>
      </c>
      <c r="B4939" s="11">
        <v>1792.87</v>
      </c>
      <c r="C4939" s="8" t="s">
        <v>2023</v>
      </c>
      <c r="D4939" s="8" t="s">
        <v>2024</v>
      </c>
      <c r="E4939" s="8">
        <v>10492</v>
      </c>
      <c r="F4939" s="9">
        <v>44715</v>
      </c>
      <c r="G4939" s="9">
        <v>44715</v>
      </c>
      <c r="H4939" s="8">
        <v>60</v>
      </c>
      <c r="I4939" s="9">
        <f>G4939+60</f>
        <v>44775</v>
      </c>
      <c r="J4939" s="9">
        <v>44739</v>
      </c>
      <c r="K4939" s="8">
        <f>J4939-I4939</f>
        <v>-36</v>
      </c>
      <c r="L4939" s="10">
        <v>1723.91</v>
      </c>
      <c r="M4939" s="8">
        <v>68.959999999999994</v>
      </c>
      <c r="N4939" s="10">
        <f>L4939*K4939</f>
        <v>-62060.76</v>
      </c>
      <c r="O4939" s="8" t="s">
        <v>139</v>
      </c>
      <c r="P4939" s="8" t="s">
        <v>140</v>
      </c>
      <c r="Q4939" s="8" t="s">
        <v>769</v>
      </c>
      <c r="R4939" s="8" t="s">
        <v>770</v>
      </c>
    </row>
    <row r="4940" spans="1:18" ht="60" customHeight="1" x14ac:dyDescent="0.25">
      <c r="A4940" s="8" t="s">
        <v>4643</v>
      </c>
      <c r="B4940" s="11">
        <v>143</v>
      </c>
      <c r="C4940" s="8" t="s">
        <v>3832</v>
      </c>
      <c r="D4940" s="8" t="s">
        <v>3833</v>
      </c>
      <c r="E4940" s="8">
        <v>5757</v>
      </c>
      <c r="F4940" s="9">
        <v>44467</v>
      </c>
      <c r="G4940" s="9">
        <v>44471</v>
      </c>
      <c r="H4940" s="8">
        <v>60</v>
      </c>
      <c r="I4940" s="9">
        <f>G4940+60</f>
        <v>44531</v>
      </c>
      <c r="J4940" s="9">
        <v>44662</v>
      </c>
      <c r="K4940" s="8">
        <f>J4940-I4940</f>
        <v>131</v>
      </c>
      <c r="L4940" s="10">
        <v>130</v>
      </c>
      <c r="M4940" s="8">
        <v>13</v>
      </c>
      <c r="N4940" s="10">
        <f>L4940*K4940</f>
        <v>17030</v>
      </c>
      <c r="O4940" s="8" t="s">
        <v>59</v>
      </c>
      <c r="P4940" s="8" t="s">
        <v>60</v>
      </c>
      <c r="Q4940" s="8" t="s">
        <v>61</v>
      </c>
      <c r="R4940" s="8" t="s">
        <v>62</v>
      </c>
    </row>
    <row r="4941" spans="1:18" ht="60" customHeight="1" x14ac:dyDescent="0.25">
      <c r="A4941" s="8" t="s">
        <v>4644</v>
      </c>
      <c r="B4941" s="11">
        <v>15158.26</v>
      </c>
      <c r="C4941" s="8" t="s">
        <v>1315</v>
      </c>
      <c r="D4941" s="8" t="s">
        <v>1316</v>
      </c>
      <c r="E4941" s="8">
        <v>5244</v>
      </c>
      <c r="F4941" s="9">
        <v>44074</v>
      </c>
      <c r="G4941" s="9">
        <v>44085</v>
      </c>
      <c r="H4941" s="8">
        <v>60</v>
      </c>
      <c r="I4941" s="9">
        <f>G4941+60</f>
        <v>44145</v>
      </c>
      <c r="J4941" s="9">
        <v>44657</v>
      </c>
      <c r="K4941" s="8">
        <f>J4941-I4941</f>
        <v>512</v>
      </c>
      <c r="L4941" s="10">
        <v>12424.8</v>
      </c>
      <c r="M4941" s="8">
        <v>2733.46</v>
      </c>
      <c r="N4941" s="10">
        <f>L4941*K4941</f>
        <v>6361497.5999999996</v>
      </c>
      <c r="O4941" s="8" t="s">
        <v>37</v>
      </c>
      <c r="P4941" s="8" t="s">
        <v>38</v>
      </c>
      <c r="Q4941" s="8" t="s">
        <v>39</v>
      </c>
      <c r="R4941" s="8" t="s">
        <v>40</v>
      </c>
    </row>
    <row r="4942" spans="1:18" ht="60" customHeight="1" x14ac:dyDescent="0.25">
      <c r="A4942" s="8" t="s">
        <v>4645</v>
      </c>
      <c r="B4942" s="11">
        <v>886.83</v>
      </c>
      <c r="C4942" s="8" t="s">
        <v>1595</v>
      </c>
      <c r="D4942" s="8" t="s">
        <v>1596</v>
      </c>
      <c r="E4942" s="8">
        <v>8591</v>
      </c>
      <c r="F4942" s="9">
        <v>44620</v>
      </c>
      <c r="G4942" s="9">
        <v>44668</v>
      </c>
      <c r="H4942" s="8">
        <v>60</v>
      </c>
      <c r="I4942" s="9">
        <f>G4942+60</f>
        <v>44728</v>
      </c>
      <c r="J4942" s="9">
        <v>44712</v>
      </c>
      <c r="K4942" s="8">
        <f>J4942-I4942</f>
        <v>-16</v>
      </c>
      <c r="L4942" s="10">
        <v>852.72</v>
      </c>
      <c r="M4942" s="8">
        <v>34.11</v>
      </c>
      <c r="N4942" s="10">
        <f>L4942*K4942</f>
        <v>-13643.52</v>
      </c>
      <c r="O4942" s="8" t="s">
        <v>259</v>
      </c>
      <c r="P4942" s="8" t="s">
        <v>260</v>
      </c>
      <c r="Q4942" s="8" t="s">
        <v>261</v>
      </c>
      <c r="R4942" s="8" t="s">
        <v>262</v>
      </c>
    </row>
    <row r="4943" spans="1:18" ht="60" customHeight="1" x14ac:dyDescent="0.25">
      <c r="A4943" s="8" t="s">
        <v>4646</v>
      </c>
      <c r="B4943" s="11">
        <v>578.28</v>
      </c>
      <c r="C4943" s="8" t="s">
        <v>3149</v>
      </c>
      <c r="D4943" s="8" t="s">
        <v>3150</v>
      </c>
      <c r="E4943" s="8">
        <v>7267</v>
      </c>
      <c r="F4943" s="9">
        <v>44648</v>
      </c>
      <c r="G4943" s="9">
        <v>44648</v>
      </c>
      <c r="H4943" s="8">
        <v>60</v>
      </c>
      <c r="I4943" s="9">
        <f>G4943+60</f>
        <v>44708</v>
      </c>
      <c r="J4943" s="9">
        <v>44685</v>
      </c>
      <c r="K4943" s="8">
        <f>J4943-I4943</f>
        <v>-23</v>
      </c>
      <c r="L4943" s="10">
        <v>474</v>
      </c>
      <c r="M4943" s="8">
        <v>104.28</v>
      </c>
      <c r="N4943" s="10">
        <f>L4943*K4943</f>
        <v>-10902</v>
      </c>
      <c r="O4943" s="8" t="s">
        <v>45</v>
      </c>
      <c r="P4943" s="8" t="s">
        <v>46</v>
      </c>
      <c r="Q4943" s="8" t="s">
        <v>47</v>
      </c>
      <c r="R4943" s="8" t="s">
        <v>48</v>
      </c>
    </row>
    <row r="4944" spans="1:18" ht="60" customHeight="1" x14ac:dyDescent="0.25">
      <c r="A4944" s="8" t="s">
        <v>4647</v>
      </c>
      <c r="B4944" s="11">
        <v>305.27999999999997</v>
      </c>
      <c r="C4944" s="8" t="s">
        <v>4648</v>
      </c>
      <c r="D4944" s="8" t="s">
        <v>4649</v>
      </c>
      <c r="E4944" s="8">
        <v>10440</v>
      </c>
      <c r="F4944" s="9">
        <v>44699</v>
      </c>
      <c r="G4944" s="9">
        <v>44722</v>
      </c>
      <c r="H4944" s="8">
        <v>60</v>
      </c>
      <c r="I4944" s="9">
        <f>G4944+60</f>
        <v>44782</v>
      </c>
      <c r="J4944" s="9">
        <v>44736</v>
      </c>
      <c r="K4944" s="8">
        <f>J4944-I4944</f>
        <v>-46</v>
      </c>
      <c r="L4944" s="10">
        <v>51.97</v>
      </c>
      <c r="M4944" s="8">
        <v>5.2</v>
      </c>
      <c r="N4944" s="10">
        <f>L4944*K4944</f>
        <v>-2390.62</v>
      </c>
      <c r="O4944" s="8" t="s">
        <v>59</v>
      </c>
      <c r="P4944" s="8" t="s">
        <v>60</v>
      </c>
      <c r="Q4944" s="8" t="s">
        <v>61</v>
      </c>
      <c r="R4944" s="8" t="s">
        <v>62</v>
      </c>
    </row>
    <row r="4945" spans="1:18" ht="60" customHeight="1" x14ac:dyDescent="0.25">
      <c r="A4945" s="8" t="s">
        <v>4647</v>
      </c>
      <c r="B4945" s="11">
        <v>305.27999999999997</v>
      </c>
      <c r="C4945" s="8" t="s">
        <v>4648</v>
      </c>
      <c r="D4945" s="8" t="s">
        <v>4649</v>
      </c>
      <c r="E4945" s="8">
        <v>10440</v>
      </c>
      <c r="F4945" s="9">
        <v>44699</v>
      </c>
      <c r="G4945" s="9">
        <v>44722</v>
      </c>
      <c r="H4945" s="8">
        <v>60</v>
      </c>
      <c r="I4945" s="9">
        <f>G4945+60</f>
        <v>44782</v>
      </c>
      <c r="J4945" s="9">
        <v>44736</v>
      </c>
      <c r="K4945" s="8">
        <f>J4945-I4945</f>
        <v>-46</v>
      </c>
      <c r="L4945" s="10">
        <v>225.56</v>
      </c>
      <c r="M4945" s="8">
        <v>22.55</v>
      </c>
      <c r="N4945" s="10">
        <f>L4945*K4945</f>
        <v>-10375.76</v>
      </c>
      <c r="O4945" s="8" t="s">
        <v>59</v>
      </c>
      <c r="P4945" s="8" t="s">
        <v>60</v>
      </c>
      <c r="Q4945" s="8" t="s">
        <v>61</v>
      </c>
      <c r="R4945" s="8" t="s">
        <v>62</v>
      </c>
    </row>
    <row r="4946" spans="1:18" ht="60" customHeight="1" x14ac:dyDescent="0.25">
      <c r="A4946" s="8" t="s">
        <v>4650</v>
      </c>
      <c r="B4946" s="11">
        <v>1279.08</v>
      </c>
      <c r="C4946" s="8" t="s">
        <v>2540</v>
      </c>
      <c r="D4946" s="8" t="s">
        <v>2541</v>
      </c>
      <c r="E4946" s="8">
        <v>9295</v>
      </c>
      <c r="F4946" s="9">
        <v>44708</v>
      </c>
      <c r="G4946" s="9">
        <v>44709</v>
      </c>
      <c r="H4946" s="8">
        <v>60</v>
      </c>
      <c r="I4946" s="9">
        <f>G4946+60</f>
        <v>44769</v>
      </c>
      <c r="J4946" s="9">
        <v>44720</v>
      </c>
      <c r="K4946" s="8">
        <f>J4946-I4946</f>
        <v>-49</v>
      </c>
      <c r="L4946" s="10">
        <v>1162.8</v>
      </c>
      <c r="M4946" s="8">
        <v>116.28</v>
      </c>
      <c r="N4946" s="10">
        <f>L4946*K4946</f>
        <v>-56977.2</v>
      </c>
      <c r="O4946" s="8" t="s">
        <v>59</v>
      </c>
      <c r="P4946" s="8" t="s">
        <v>60</v>
      </c>
      <c r="Q4946" s="8" t="s">
        <v>61</v>
      </c>
      <c r="R4946" s="8" t="s">
        <v>62</v>
      </c>
    </row>
    <row r="4947" spans="1:18" ht="60" customHeight="1" x14ac:dyDescent="0.25">
      <c r="A4947" s="8" t="s">
        <v>4651</v>
      </c>
      <c r="B4947" s="11">
        <v>732</v>
      </c>
      <c r="C4947" s="8" t="s">
        <v>2331</v>
      </c>
      <c r="D4947" s="8" t="s">
        <v>2332</v>
      </c>
      <c r="E4947" s="8">
        <v>9971</v>
      </c>
      <c r="F4947" s="9">
        <v>44652</v>
      </c>
      <c r="G4947" s="9">
        <v>44662</v>
      </c>
      <c r="H4947" s="8">
        <v>60</v>
      </c>
      <c r="I4947" s="9">
        <f>G4947+60</f>
        <v>44722</v>
      </c>
      <c r="J4947" s="9">
        <v>44729</v>
      </c>
      <c r="K4947" s="8">
        <f>J4947-I4947</f>
        <v>7</v>
      </c>
      <c r="L4947" s="10">
        <v>600</v>
      </c>
      <c r="M4947" s="8">
        <v>132</v>
      </c>
      <c r="N4947" s="10">
        <f>L4947*K4947</f>
        <v>4200</v>
      </c>
      <c r="O4947" s="8" t="s">
        <v>913</v>
      </c>
      <c r="P4947" s="8" t="s">
        <v>914</v>
      </c>
      <c r="Q4947" s="8" t="s">
        <v>915</v>
      </c>
      <c r="R4947" s="8" t="s">
        <v>916</v>
      </c>
    </row>
    <row r="4948" spans="1:18" ht="60" customHeight="1" x14ac:dyDescent="0.25">
      <c r="A4948" s="8" t="s">
        <v>4652</v>
      </c>
      <c r="B4948" s="11">
        <v>1734.65</v>
      </c>
      <c r="C4948" s="8" t="s">
        <v>2555</v>
      </c>
      <c r="D4948" s="8" t="s">
        <v>2556</v>
      </c>
      <c r="E4948" s="8">
        <v>8067</v>
      </c>
      <c r="F4948" s="9">
        <v>44686</v>
      </c>
      <c r="G4948" s="9">
        <v>44687</v>
      </c>
      <c r="H4948" s="8">
        <v>60</v>
      </c>
      <c r="I4948" s="9">
        <f>G4948+60</f>
        <v>44747</v>
      </c>
      <c r="J4948" s="9">
        <v>44701</v>
      </c>
      <c r="K4948" s="8">
        <f>J4948-I4948</f>
        <v>-46</v>
      </c>
      <c r="L4948" s="10">
        <v>1667.93</v>
      </c>
      <c r="M4948" s="8">
        <v>66.72</v>
      </c>
      <c r="N4948" s="10">
        <f>L4948*K4948</f>
        <v>-76724.78</v>
      </c>
      <c r="O4948" s="8" t="s">
        <v>139</v>
      </c>
      <c r="P4948" s="8" t="s">
        <v>140</v>
      </c>
      <c r="Q4948" s="8" t="s">
        <v>769</v>
      </c>
      <c r="R4948" s="8" t="s">
        <v>770</v>
      </c>
    </row>
    <row r="4949" spans="1:18" ht="60" customHeight="1" x14ac:dyDescent="0.25">
      <c r="A4949" s="8" t="s">
        <v>4652</v>
      </c>
      <c r="B4949" s="11">
        <v>240.02</v>
      </c>
      <c r="C4949" s="8" t="s">
        <v>2553</v>
      </c>
      <c r="D4949" s="8" t="s">
        <v>2554</v>
      </c>
      <c r="E4949" s="8">
        <v>8655</v>
      </c>
      <c r="F4949" s="9">
        <v>44656</v>
      </c>
      <c r="G4949" s="9">
        <v>44659</v>
      </c>
      <c r="H4949" s="8">
        <v>60</v>
      </c>
      <c r="I4949" s="9">
        <f>G4949+60</f>
        <v>44719</v>
      </c>
      <c r="J4949" s="9">
        <v>44713</v>
      </c>
      <c r="K4949" s="8">
        <f>J4949-I4949</f>
        <v>-6</v>
      </c>
      <c r="L4949" s="10">
        <v>99.53</v>
      </c>
      <c r="M4949" s="8">
        <v>3.98</v>
      </c>
      <c r="N4949" s="10">
        <f>L4949*K4949</f>
        <v>-597.18000000000006</v>
      </c>
      <c r="O4949" s="8" t="s">
        <v>139</v>
      </c>
      <c r="P4949" s="8" t="s">
        <v>140</v>
      </c>
      <c r="Q4949" s="8" t="s">
        <v>769</v>
      </c>
      <c r="R4949" s="8" t="s">
        <v>770</v>
      </c>
    </row>
    <row r="4950" spans="1:18" ht="60" customHeight="1" x14ac:dyDescent="0.25">
      <c r="A4950" s="8" t="s">
        <v>4652</v>
      </c>
      <c r="B4950" s="11">
        <v>240.02</v>
      </c>
      <c r="C4950" s="8" t="s">
        <v>2553</v>
      </c>
      <c r="D4950" s="8" t="s">
        <v>2554</v>
      </c>
      <c r="E4950" s="8">
        <v>8655</v>
      </c>
      <c r="F4950" s="9">
        <v>44656</v>
      </c>
      <c r="G4950" s="9">
        <v>44659</v>
      </c>
      <c r="H4950" s="8">
        <v>60</v>
      </c>
      <c r="I4950" s="9">
        <f>G4950+60</f>
        <v>44719</v>
      </c>
      <c r="J4950" s="9">
        <v>44713</v>
      </c>
      <c r="K4950" s="8">
        <f>J4950-I4950</f>
        <v>-6</v>
      </c>
      <c r="L4950" s="10">
        <v>124.1</v>
      </c>
      <c r="M4950" s="8">
        <v>12.41</v>
      </c>
      <c r="N4950" s="10">
        <f>L4950*K4950</f>
        <v>-744.59999999999991</v>
      </c>
      <c r="O4950" s="8" t="s">
        <v>139</v>
      </c>
      <c r="P4950" s="8" t="s">
        <v>140</v>
      </c>
      <c r="Q4950" s="8" t="s">
        <v>769</v>
      </c>
      <c r="R4950" s="8" t="s">
        <v>770</v>
      </c>
    </row>
    <row r="4951" spans="1:18" ht="60" customHeight="1" x14ac:dyDescent="0.25">
      <c r="A4951" s="8" t="s">
        <v>4653</v>
      </c>
      <c r="B4951" s="11">
        <v>359.9</v>
      </c>
      <c r="C4951" s="8" t="s">
        <v>4036</v>
      </c>
      <c r="D4951" s="8" t="s">
        <v>4037</v>
      </c>
      <c r="E4951" s="8">
        <v>7671</v>
      </c>
      <c r="F4951" s="9">
        <v>44651</v>
      </c>
      <c r="G4951" s="9">
        <v>44663</v>
      </c>
      <c r="H4951" s="8">
        <v>60</v>
      </c>
      <c r="I4951" s="9">
        <f>G4951+60</f>
        <v>44723</v>
      </c>
      <c r="J4951" s="9">
        <v>44691</v>
      </c>
      <c r="K4951" s="8">
        <f>J4951-I4951</f>
        <v>-32</v>
      </c>
      <c r="L4951" s="10">
        <v>74.97</v>
      </c>
      <c r="M4951" s="8">
        <v>3</v>
      </c>
      <c r="N4951" s="10">
        <f>L4951*K4951</f>
        <v>-2399.04</v>
      </c>
      <c r="O4951" s="8" t="s">
        <v>139</v>
      </c>
      <c r="P4951" s="8" t="s">
        <v>140</v>
      </c>
      <c r="Q4951" s="8" t="s">
        <v>769</v>
      </c>
      <c r="R4951" s="8" t="s">
        <v>770</v>
      </c>
    </row>
    <row r="4952" spans="1:18" ht="60" customHeight="1" x14ac:dyDescent="0.25">
      <c r="A4952" s="8" t="s">
        <v>4653</v>
      </c>
      <c r="B4952" s="11">
        <v>359.9</v>
      </c>
      <c r="C4952" s="8" t="s">
        <v>4036</v>
      </c>
      <c r="D4952" s="8" t="s">
        <v>4037</v>
      </c>
      <c r="E4952" s="8">
        <v>7671</v>
      </c>
      <c r="F4952" s="9">
        <v>44651</v>
      </c>
      <c r="G4952" s="9">
        <v>44663</v>
      </c>
      <c r="H4952" s="8">
        <v>60</v>
      </c>
      <c r="I4952" s="9">
        <f>G4952+60</f>
        <v>44723</v>
      </c>
      <c r="J4952" s="9">
        <v>44691</v>
      </c>
      <c r="K4952" s="8">
        <f>J4952-I4952</f>
        <v>-32</v>
      </c>
      <c r="L4952" s="10">
        <v>256.3</v>
      </c>
      <c r="M4952" s="8">
        <v>25.63</v>
      </c>
      <c r="N4952" s="10">
        <f>L4952*K4952</f>
        <v>-8201.6</v>
      </c>
      <c r="O4952" s="8" t="s">
        <v>139</v>
      </c>
      <c r="P4952" s="8" t="s">
        <v>140</v>
      </c>
      <c r="Q4952" s="8" t="s">
        <v>769</v>
      </c>
      <c r="R4952" s="8" t="s">
        <v>770</v>
      </c>
    </row>
    <row r="4953" spans="1:18" ht="60" customHeight="1" x14ac:dyDescent="0.25">
      <c r="A4953" s="8" t="s">
        <v>4653</v>
      </c>
      <c r="B4953" s="11">
        <v>159.58000000000001</v>
      </c>
      <c r="C4953" s="8" t="s">
        <v>1146</v>
      </c>
      <c r="D4953" s="8" t="s">
        <v>1147</v>
      </c>
      <c r="E4953" s="8">
        <v>10070</v>
      </c>
      <c r="F4953" s="9">
        <v>44712</v>
      </c>
      <c r="G4953" s="9">
        <v>44721</v>
      </c>
      <c r="H4953" s="8">
        <v>60</v>
      </c>
      <c r="I4953" s="9">
        <f>G4953+60</f>
        <v>44781</v>
      </c>
      <c r="J4953" s="9">
        <v>44732</v>
      </c>
      <c r="K4953" s="8">
        <f>J4953-I4953</f>
        <v>-49</v>
      </c>
      <c r="L4953" s="10">
        <v>148.44999999999999</v>
      </c>
      <c r="M4953" s="8">
        <v>5.94</v>
      </c>
      <c r="N4953" s="10">
        <f>L4953*K4953</f>
        <v>-7274.0499999999993</v>
      </c>
      <c r="O4953" s="8" t="s">
        <v>139</v>
      </c>
      <c r="P4953" s="8" t="s">
        <v>140</v>
      </c>
      <c r="Q4953" s="8" t="s">
        <v>769</v>
      </c>
      <c r="R4953" s="8" t="s">
        <v>770</v>
      </c>
    </row>
    <row r="4954" spans="1:18" ht="60" customHeight="1" x14ac:dyDescent="0.25">
      <c r="A4954" s="8" t="s">
        <v>4653</v>
      </c>
      <c r="B4954" s="11">
        <v>159.58000000000001</v>
      </c>
      <c r="C4954" s="8" t="s">
        <v>1146</v>
      </c>
      <c r="D4954" s="8" t="s">
        <v>1147</v>
      </c>
      <c r="E4954" s="8">
        <v>10070</v>
      </c>
      <c r="F4954" s="9">
        <v>44712</v>
      </c>
      <c r="G4954" s="9">
        <v>44721</v>
      </c>
      <c r="H4954" s="8">
        <v>60</v>
      </c>
      <c r="I4954" s="9">
        <f>G4954+60</f>
        <v>44781</v>
      </c>
      <c r="J4954" s="9">
        <v>44732</v>
      </c>
      <c r="K4954" s="8">
        <f>J4954-I4954</f>
        <v>-49</v>
      </c>
      <c r="L4954" s="10">
        <v>4.72</v>
      </c>
      <c r="M4954" s="8">
        <v>0.47</v>
      </c>
      <c r="N4954" s="10">
        <f>L4954*K4954</f>
        <v>-231.28</v>
      </c>
      <c r="O4954" s="8" t="s">
        <v>139</v>
      </c>
      <c r="P4954" s="8" t="s">
        <v>140</v>
      </c>
      <c r="Q4954" s="8" t="s">
        <v>769</v>
      </c>
      <c r="R4954" s="8" t="s">
        <v>770</v>
      </c>
    </row>
    <row r="4955" spans="1:18" ht="60" customHeight="1" x14ac:dyDescent="0.25">
      <c r="A4955" s="8" t="s">
        <v>4654</v>
      </c>
      <c r="B4955" s="11">
        <v>11321.61</v>
      </c>
      <c r="C4955" s="8" t="s">
        <v>3199</v>
      </c>
      <c r="D4955" s="8" t="s">
        <v>3200</v>
      </c>
      <c r="E4955" s="8">
        <v>10054</v>
      </c>
      <c r="F4955" s="9">
        <v>44691</v>
      </c>
      <c r="G4955" s="9">
        <v>44695</v>
      </c>
      <c r="H4955" s="8">
        <v>60</v>
      </c>
      <c r="I4955" s="9">
        <f>G4955+60</f>
        <v>44755</v>
      </c>
      <c r="J4955" s="9">
        <v>44732</v>
      </c>
      <c r="K4955" s="8">
        <f>J4955-I4955</f>
        <v>-23</v>
      </c>
      <c r="L4955" s="10">
        <v>200</v>
      </c>
      <c r="M4955" s="8">
        <v>0</v>
      </c>
      <c r="N4955" s="10">
        <f>L4955*K4955</f>
        <v>-4600</v>
      </c>
      <c r="O4955" s="8" t="s">
        <v>198</v>
      </c>
      <c r="P4955" s="8" t="s">
        <v>199</v>
      </c>
      <c r="Q4955" s="8" t="s">
        <v>1087</v>
      </c>
      <c r="R4955" s="8" t="s">
        <v>1088</v>
      </c>
    </row>
    <row r="4956" spans="1:18" ht="60" customHeight="1" x14ac:dyDescent="0.25">
      <c r="A4956" s="8" t="s">
        <v>4654</v>
      </c>
      <c r="B4956" s="11">
        <v>11321.61</v>
      </c>
      <c r="C4956" s="8" t="s">
        <v>3199</v>
      </c>
      <c r="D4956" s="8" t="s">
        <v>3200</v>
      </c>
      <c r="E4956" s="8">
        <v>10054</v>
      </c>
      <c r="F4956" s="9">
        <v>44691</v>
      </c>
      <c r="G4956" s="9">
        <v>44695</v>
      </c>
      <c r="H4956" s="8">
        <v>60</v>
      </c>
      <c r="I4956" s="9">
        <f>G4956+60</f>
        <v>44755</v>
      </c>
      <c r="J4956" s="9">
        <v>44732</v>
      </c>
      <c r="K4956" s="8">
        <f>J4956-I4956</f>
        <v>-23</v>
      </c>
      <c r="L4956" s="10">
        <v>10592.01</v>
      </c>
      <c r="M4956" s="8">
        <v>529.6</v>
      </c>
      <c r="N4956" s="10">
        <f>L4956*K4956</f>
        <v>-243616.23</v>
      </c>
      <c r="O4956" s="8" t="s">
        <v>198</v>
      </c>
      <c r="P4956" s="8" t="s">
        <v>199</v>
      </c>
      <c r="Q4956" s="8" t="s">
        <v>1087</v>
      </c>
      <c r="R4956" s="8" t="s">
        <v>1088</v>
      </c>
    </row>
    <row r="4957" spans="1:18" ht="60" customHeight="1" x14ac:dyDescent="0.25">
      <c r="A4957" s="8" t="s">
        <v>4655</v>
      </c>
      <c r="B4957" s="11">
        <v>584</v>
      </c>
      <c r="C4957" s="8" t="s">
        <v>1165</v>
      </c>
      <c r="D4957" s="8" t="s">
        <v>1166</v>
      </c>
      <c r="E4957" s="8">
        <v>5794</v>
      </c>
      <c r="F4957" s="9">
        <v>44561</v>
      </c>
      <c r="G4957" s="9">
        <v>44570</v>
      </c>
      <c r="H4957" s="8">
        <v>60</v>
      </c>
      <c r="I4957" s="9">
        <f>G4957+60</f>
        <v>44630</v>
      </c>
      <c r="J4957" s="9">
        <v>44662</v>
      </c>
      <c r="K4957" s="8">
        <f>J4957-I4957</f>
        <v>32</v>
      </c>
      <c r="L4957" s="10">
        <v>478.69</v>
      </c>
      <c r="M4957" s="8">
        <v>105.31</v>
      </c>
      <c r="N4957" s="10">
        <f>L4957*K4957</f>
        <v>15318.08</v>
      </c>
      <c r="O4957" s="8" t="s">
        <v>666</v>
      </c>
      <c r="P4957" s="8" t="s">
        <v>667</v>
      </c>
      <c r="Q4957" s="8" t="s">
        <v>668</v>
      </c>
      <c r="R4957" s="8" t="s">
        <v>669</v>
      </c>
    </row>
    <row r="4958" spans="1:18" ht="60" customHeight="1" x14ac:dyDescent="0.25">
      <c r="A4958" s="8" t="s">
        <v>4656</v>
      </c>
      <c r="B4958" s="11">
        <v>16843.09</v>
      </c>
      <c r="C4958" s="8" t="s">
        <v>4657</v>
      </c>
      <c r="D4958" s="8" t="s">
        <v>4658</v>
      </c>
      <c r="E4958" s="8">
        <v>6092</v>
      </c>
      <c r="F4958" s="9">
        <v>44652</v>
      </c>
      <c r="G4958" s="9">
        <v>44656</v>
      </c>
      <c r="H4958" s="8">
        <v>60</v>
      </c>
      <c r="I4958" s="9">
        <f>G4958+60</f>
        <v>44716</v>
      </c>
      <c r="J4958" s="9">
        <v>44664</v>
      </c>
      <c r="K4958" s="8">
        <f>J4958-I4958</f>
        <v>-52</v>
      </c>
      <c r="L4958" s="10">
        <v>16041.04</v>
      </c>
      <c r="M4958" s="8">
        <v>802.05</v>
      </c>
      <c r="N4958" s="10">
        <f>L4958*K4958</f>
        <v>-834134.08000000007</v>
      </c>
      <c r="O4958" s="8" t="s">
        <v>198</v>
      </c>
      <c r="P4958" s="8" t="s">
        <v>199</v>
      </c>
      <c r="Q4958" s="8" t="s">
        <v>1087</v>
      </c>
      <c r="R4958" s="8" t="s">
        <v>1088</v>
      </c>
    </row>
    <row r="4959" spans="1:18" ht="45" customHeight="1" x14ac:dyDescent="0.25">
      <c r="A4959" s="8" t="s">
        <v>4659</v>
      </c>
      <c r="B4959" s="11">
        <v>4219.92</v>
      </c>
      <c r="C4959" s="8" t="s">
        <v>4660</v>
      </c>
      <c r="D4959" s="8" t="s">
        <v>4661</v>
      </c>
      <c r="E4959" s="8">
        <v>5224</v>
      </c>
      <c r="F4959" s="9">
        <v>44620</v>
      </c>
      <c r="G4959" s="9">
        <v>44634</v>
      </c>
      <c r="H4959" s="8">
        <v>60</v>
      </c>
      <c r="I4959" s="9">
        <f>G4959+60</f>
        <v>44694</v>
      </c>
      <c r="J4959" s="9">
        <v>44656</v>
      </c>
      <c r="K4959" s="8">
        <f>J4959-I4959</f>
        <v>-38</v>
      </c>
      <c r="L4959" s="10">
        <v>4217.92</v>
      </c>
      <c r="M4959" s="8">
        <v>0</v>
      </c>
      <c r="N4959" s="10">
        <f>L4959*K4959</f>
        <v>-160280.95999999999</v>
      </c>
      <c r="O4959" s="8" t="s">
        <v>198</v>
      </c>
      <c r="P4959" s="8" t="s">
        <v>199</v>
      </c>
      <c r="Q4959" s="8" t="s">
        <v>3033</v>
      </c>
      <c r="R4959" s="8" t="s">
        <v>3034</v>
      </c>
    </row>
    <row r="4960" spans="1:18" ht="45" customHeight="1" x14ac:dyDescent="0.25">
      <c r="A4960" s="8" t="s">
        <v>4659</v>
      </c>
      <c r="B4960" s="11">
        <v>4219.92</v>
      </c>
      <c r="C4960" s="8" t="s">
        <v>4660</v>
      </c>
      <c r="D4960" s="8" t="s">
        <v>4661</v>
      </c>
      <c r="E4960" s="8">
        <v>5224</v>
      </c>
      <c r="F4960" s="9">
        <v>44620</v>
      </c>
      <c r="G4960" s="9">
        <v>44634</v>
      </c>
      <c r="H4960" s="8">
        <v>60</v>
      </c>
      <c r="I4960" s="9">
        <f>G4960+60</f>
        <v>44694</v>
      </c>
      <c r="J4960" s="9">
        <v>44656</v>
      </c>
      <c r="K4960" s="8">
        <f>J4960-I4960</f>
        <v>-38</v>
      </c>
      <c r="L4960" s="10">
        <v>2</v>
      </c>
      <c r="M4960" s="8">
        <v>0</v>
      </c>
      <c r="N4960" s="10">
        <f>L4960*K4960</f>
        <v>-76</v>
      </c>
      <c r="O4960" s="8" t="s">
        <v>198</v>
      </c>
      <c r="P4960" s="8" t="s">
        <v>199</v>
      </c>
      <c r="Q4960" s="8" t="s">
        <v>3033</v>
      </c>
      <c r="R4960" s="8" t="s">
        <v>3034</v>
      </c>
    </row>
    <row r="4961" spans="1:18" ht="60" customHeight="1" x14ac:dyDescent="0.25">
      <c r="A4961" s="8" t="s">
        <v>4662</v>
      </c>
      <c r="B4961" s="11">
        <v>1784.64</v>
      </c>
      <c r="C4961" s="8" t="s">
        <v>2636</v>
      </c>
      <c r="D4961" s="8" t="s">
        <v>2637</v>
      </c>
      <c r="E4961" s="8">
        <v>7676</v>
      </c>
      <c r="F4961" s="9">
        <v>44627</v>
      </c>
      <c r="G4961" s="9">
        <v>44628</v>
      </c>
      <c r="H4961" s="8">
        <v>60</v>
      </c>
      <c r="I4961" s="9">
        <f>G4961+60</f>
        <v>44688</v>
      </c>
      <c r="J4961" s="9">
        <v>44691</v>
      </c>
      <c r="K4961" s="8">
        <f>J4961-I4961</f>
        <v>3</v>
      </c>
      <c r="L4961" s="10">
        <v>1716</v>
      </c>
      <c r="M4961" s="8">
        <v>68.64</v>
      </c>
      <c r="N4961" s="10">
        <f>L4961*K4961</f>
        <v>5148</v>
      </c>
      <c r="O4961" s="8" t="s">
        <v>139</v>
      </c>
      <c r="P4961" s="8" t="s">
        <v>140</v>
      </c>
      <c r="Q4961" s="8" t="s">
        <v>769</v>
      </c>
      <c r="R4961" s="8" t="s">
        <v>770</v>
      </c>
    </row>
    <row r="4962" spans="1:18" ht="60" customHeight="1" x14ac:dyDescent="0.25">
      <c r="A4962" s="8" t="s">
        <v>4663</v>
      </c>
      <c r="B4962" s="11">
        <v>79.98</v>
      </c>
      <c r="C4962" s="8" t="s">
        <v>2606</v>
      </c>
      <c r="D4962" s="8" t="s">
        <v>2607</v>
      </c>
      <c r="E4962" s="8">
        <v>9473</v>
      </c>
      <c r="F4962" s="9">
        <v>44686</v>
      </c>
      <c r="G4962" s="9">
        <v>44686</v>
      </c>
      <c r="H4962" s="8">
        <v>60</v>
      </c>
      <c r="I4962" s="9">
        <f>G4962+60</f>
        <v>44746</v>
      </c>
      <c r="J4962" s="9">
        <v>44721</v>
      </c>
      <c r="K4962" s="8">
        <f>J4962-I4962</f>
        <v>-25</v>
      </c>
      <c r="L4962" s="10">
        <v>30.84</v>
      </c>
      <c r="M4962" s="8">
        <v>1.23</v>
      </c>
      <c r="N4962" s="10">
        <f>L4962*K4962</f>
        <v>-771</v>
      </c>
      <c r="O4962" s="8" t="s">
        <v>139</v>
      </c>
      <c r="P4962" s="8" t="s">
        <v>140</v>
      </c>
      <c r="Q4962" s="8" t="s">
        <v>769</v>
      </c>
      <c r="R4962" s="8" t="s">
        <v>770</v>
      </c>
    </row>
    <row r="4963" spans="1:18" ht="60" customHeight="1" x14ac:dyDescent="0.25">
      <c r="A4963" s="8" t="s">
        <v>4663</v>
      </c>
      <c r="B4963" s="11">
        <v>79.98</v>
      </c>
      <c r="C4963" s="8" t="s">
        <v>2606</v>
      </c>
      <c r="D4963" s="8" t="s">
        <v>2607</v>
      </c>
      <c r="E4963" s="8">
        <v>9473</v>
      </c>
      <c r="F4963" s="9">
        <v>44686</v>
      </c>
      <c r="G4963" s="9">
        <v>44686</v>
      </c>
      <c r="H4963" s="8">
        <v>60</v>
      </c>
      <c r="I4963" s="9">
        <f>G4963+60</f>
        <v>44746</v>
      </c>
      <c r="J4963" s="9">
        <v>44721</v>
      </c>
      <c r="K4963" s="8">
        <f>J4963-I4963</f>
        <v>-25</v>
      </c>
      <c r="L4963" s="10">
        <v>43.55</v>
      </c>
      <c r="M4963" s="8">
        <v>4.3600000000000003</v>
      </c>
      <c r="N4963" s="10">
        <f>L4963*K4963</f>
        <v>-1088.75</v>
      </c>
      <c r="O4963" s="8" t="s">
        <v>139</v>
      </c>
      <c r="P4963" s="8" t="s">
        <v>140</v>
      </c>
      <c r="Q4963" s="8" t="s">
        <v>769</v>
      </c>
      <c r="R4963" s="8" t="s">
        <v>770</v>
      </c>
    </row>
    <row r="4964" spans="1:18" ht="60" customHeight="1" x14ac:dyDescent="0.25">
      <c r="A4964" s="8" t="s">
        <v>4664</v>
      </c>
      <c r="B4964" s="11">
        <v>552.03</v>
      </c>
      <c r="C4964" s="8" t="s">
        <v>2153</v>
      </c>
      <c r="D4964" s="8" t="s">
        <v>2154</v>
      </c>
      <c r="E4964" s="8">
        <v>10083</v>
      </c>
      <c r="F4964" s="9">
        <v>44659</v>
      </c>
      <c r="G4964" s="9">
        <v>44661</v>
      </c>
      <c r="H4964" s="8">
        <v>60</v>
      </c>
      <c r="I4964" s="9">
        <f>G4964+60</f>
        <v>44721</v>
      </c>
      <c r="J4964" s="9">
        <v>44732</v>
      </c>
      <c r="K4964" s="8">
        <f>J4964-I4964</f>
        <v>11</v>
      </c>
      <c r="L4964" s="10">
        <v>530.79999999999995</v>
      </c>
      <c r="M4964" s="8">
        <v>21.23</v>
      </c>
      <c r="N4964" s="10">
        <f>L4964*K4964</f>
        <v>5838.7999999999993</v>
      </c>
      <c r="O4964" s="8" t="s">
        <v>139</v>
      </c>
      <c r="P4964" s="8" t="s">
        <v>140</v>
      </c>
      <c r="Q4964" s="8" t="s">
        <v>769</v>
      </c>
      <c r="R4964" s="8" t="s">
        <v>770</v>
      </c>
    </row>
    <row r="4965" spans="1:18" ht="60" customHeight="1" x14ac:dyDescent="0.25">
      <c r="A4965" s="8" t="s">
        <v>4665</v>
      </c>
      <c r="B4965" s="11">
        <v>1999.34</v>
      </c>
      <c r="C4965" s="8" t="s">
        <v>1219</v>
      </c>
      <c r="D4965" s="8" t="s">
        <v>1220</v>
      </c>
      <c r="E4965" s="8">
        <v>5792</v>
      </c>
      <c r="F4965" s="9">
        <v>44560</v>
      </c>
      <c r="G4965" s="9">
        <v>44560</v>
      </c>
      <c r="H4965" s="8">
        <v>60</v>
      </c>
      <c r="I4965" s="9">
        <f>G4965+60</f>
        <v>44620</v>
      </c>
      <c r="J4965" s="9">
        <v>44662</v>
      </c>
      <c r="K4965" s="8">
        <f>J4965-I4965</f>
        <v>42</v>
      </c>
      <c r="L4965" s="10">
        <v>1638.8</v>
      </c>
      <c r="M4965" s="8">
        <v>360.54</v>
      </c>
      <c r="N4965" s="10">
        <f>L4965*K4965</f>
        <v>68829.599999999991</v>
      </c>
      <c r="O4965" s="8" t="s">
        <v>666</v>
      </c>
      <c r="P4965" s="8" t="s">
        <v>667</v>
      </c>
      <c r="Q4965" s="8" t="s">
        <v>668</v>
      </c>
      <c r="R4965" s="8" t="s">
        <v>669</v>
      </c>
    </row>
    <row r="4966" spans="1:18" ht="60" customHeight="1" x14ac:dyDescent="0.25">
      <c r="A4966" s="8" t="s">
        <v>4666</v>
      </c>
      <c r="B4966" s="11">
        <v>1252.3699999999999</v>
      </c>
      <c r="C4966" s="8" t="s">
        <v>1134</v>
      </c>
      <c r="D4966" s="8" t="s">
        <v>1135</v>
      </c>
      <c r="E4966" s="8">
        <v>10344</v>
      </c>
      <c r="F4966" s="9">
        <v>44718</v>
      </c>
      <c r="G4966" s="9">
        <v>44718</v>
      </c>
      <c r="H4966" s="8">
        <v>60</v>
      </c>
      <c r="I4966" s="9">
        <f>G4966+60</f>
        <v>44778</v>
      </c>
      <c r="J4966" s="9">
        <v>44735</v>
      </c>
      <c r="K4966" s="8">
        <f>J4966-I4966</f>
        <v>-43</v>
      </c>
      <c r="L4966" s="10">
        <v>1026.53</v>
      </c>
      <c r="M4966" s="8">
        <v>225.84</v>
      </c>
      <c r="N4966" s="10">
        <f>L4966*K4966</f>
        <v>-44140.79</v>
      </c>
      <c r="O4966" s="8" t="s">
        <v>666</v>
      </c>
      <c r="P4966" s="8" t="s">
        <v>667</v>
      </c>
      <c r="Q4966" s="8" t="s">
        <v>668</v>
      </c>
      <c r="R4966" s="8" t="s">
        <v>669</v>
      </c>
    </row>
    <row r="4967" spans="1:18" ht="60" customHeight="1" x14ac:dyDescent="0.25">
      <c r="A4967" s="8" t="s">
        <v>4667</v>
      </c>
      <c r="B4967" s="11">
        <v>1888.07</v>
      </c>
      <c r="C4967" s="8" t="s">
        <v>1984</v>
      </c>
      <c r="D4967" s="8" t="s">
        <v>1985</v>
      </c>
      <c r="E4967" s="8">
        <v>6131</v>
      </c>
      <c r="F4967" s="9">
        <v>44575</v>
      </c>
      <c r="G4967" s="9">
        <v>44579</v>
      </c>
      <c r="H4967" s="8">
        <v>60</v>
      </c>
      <c r="I4967" s="9">
        <f>G4967+60</f>
        <v>44639</v>
      </c>
      <c r="J4967" s="9">
        <v>44665</v>
      </c>
      <c r="K4967" s="8">
        <f>J4967-I4967</f>
        <v>26</v>
      </c>
      <c r="L4967" s="10">
        <v>1815.45</v>
      </c>
      <c r="M4967" s="8">
        <v>72.62</v>
      </c>
      <c r="N4967" s="10">
        <f>L4967*K4967</f>
        <v>47201.700000000004</v>
      </c>
      <c r="O4967" s="8" t="s">
        <v>259</v>
      </c>
      <c r="P4967" s="8" t="s">
        <v>260</v>
      </c>
      <c r="Q4967" s="8" t="s">
        <v>261</v>
      </c>
      <c r="R4967" s="8" t="s">
        <v>262</v>
      </c>
    </row>
    <row r="4968" spans="1:18" ht="60" customHeight="1" x14ac:dyDescent="0.25">
      <c r="A4968" s="8" t="s">
        <v>4668</v>
      </c>
      <c r="B4968" s="11">
        <v>518.70000000000005</v>
      </c>
      <c r="C4968" s="8" t="s">
        <v>1984</v>
      </c>
      <c r="D4968" s="8" t="s">
        <v>1985</v>
      </c>
      <c r="E4968" s="8">
        <v>9194</v>
      </c>
      <c r="F4968" s="9">
        <v>44575</v>
      </c>
      <c r="G4968" s="9">
        <v>44579</v>
      </c>
      <c r="H4968" s="8">
        <v>60</v>
      </c>
      <c r="I4968" s="9">
        <f>G4968+60</f>
        <v>44639</v>
      </c>
      <c r="J4968" s="9">
        <v>44718</v>
      </c>
      <c r="K4968" s="8">
        <f>J4968-I4968</f>
        <v>79</v>
      </c>
      <c r="L4968" s="10">
        <v>498.75</v>
      </c>
      <c r="M4968" s="8">
        <v>19.95</v>
      </c>
      <c r="N4968" s="10">
        <f>L4968*K4968</f>
        <v>39401.25</v>
      </c>
      <c r="O4968" s="8" t="s">
        <v>259</v>
      </c>
      <c r="P4968" s="8" t="s">
        <v>260</v>
      </c>
      <c r="Q4968" s="8" t="s">
        <v>261</v>
      </c>
      <c r="R4968" s="8" t="s">
        <v>262</v>
      </c>
    </row>
    <row r="4969" spans="1:18" ht="60" customHeight="1" x14ac:dyDescent="0.25">
      <c r="A4969" s="8" t="s">
        <v>4669</v>
      </c>
      <c r="B4969" s="11">
        <v>2156.36</v>
      </c>
      <c r="C4969" s="8" t="s">
        <v>4670</v>
      </c>
      <c r="D4969" s="8" t="s">
        <v>4671</v>
      </c>
      <c r="E4969" s="8">
        <v>10046</v>
      </c>
      <c r="F4969" s="9">
        <v>43943</v>
      </c>
      <c r="G4969" s="9">
        <v>43944</v>
      </c>
      <c r="H4969" s="8">
        <v>60</v>
      </c>
      <c r="I4969" s="9">
        <f>G4969+60</f>
        <v>44004</v>
      </c>
      <c r="J4969" s="9">
        <v>44732</v>
      </c>
      <c r="K4969" s="8">
        <f>J4969-I4969</f>
        <v>728</v>
      </c>
      <c r="L4969" s="10">
        <v>1960.33</v>
      </c>
      <c r="M4969" s="8">
        <v>196.03</v>
      </c>
      <c r="N4969" s="10">
        <f>L4969*K4969</f>
        <v>1427120.24</v>
      </c>
      <c r="O4969" s="8" t="s">
        <v>59</v>
      </c>
      <c r="P4969" s="8" t="s">
        <v>60</v>
      </c>
      <c r="Q4969" s="8" t="s">
        <v>61</v>
      </c>
      <c r="R4969" s="8" t="s">
        <v>62</v>
      </c>
    </row>
    <row r="4970" spans="1:18" ht="60" customHeight="1" x14ac:dyDescent="0.25">
      <c r="A4970" s="8" t="s">
        <v>4672</v>
      </c>
      <c r="B4970" s="11">
        <v>9485.74</v>
      </c>
      <c r="C4970" s="8" t="s">
        <v>4670</v>
      </c>
      <c r="D4970" s="8" t="s">
        <v>4671</v>
      </c>
      <c r="E4970" s="8">
        <v>7336</v>
      </c>
      <c r="F4970" s="9">
        <v>44214</v>
      </c>
      <c r="G4970" s="9">
        <v>44215</v>
      </c>
      <c r="H4970" s="8">
        <v>60</v>
      </c>
      <c r="I4970" s="9">
        <f>G4970+60</f>
        <v>44275</v>
      </c>
      <c r="J4970" s="9">
        <v>44686</v>
      </c>
      <c r="K4970" s="8">
        <f>J4970-I4970</f>
        <v>411</v>
      </c>
      <c r="L4970" s="10">
        <v>8623.4</v>
      </c>
      <c r="M4970" s="8">
        <v>862.34</v>
      </c>
      <c r="N4970" s="10">
        <f>L4970*K4970</f>
        <v>3544217.4</v>
      </c>
      <c r="O4970" s="8" t="s">
        <v>59</v>
      </c>
      <c r="P4970" s="8" t="s">
        <v>60</v>
      </c>
      <c r="Q4970" s="8" t="s">
        <v>61</v>
      </c>
      <c r="R4970" s="8" t="s">
        <v>62</v>
      </c>
    </row>
    <row r="4971" spans="1:18" ht="60" customHeight="1" x14ac:dyDescent="0.25">
      <c r="A4971" s="8" t="s">
        <v>4673</v>
      </c>
      <c r="B4971" s="11">
        <v>245.52</v>
      </c>
      <c r="C4971" s="8" t="s">
        <v>4670</v>
      </c>
      <c r="D4971" s="8" t="s">
        <v>4671</v>
      </c>
      <c r="E4971" s="8">
        <v>5183</v>
      </c>
      <c r="F4971" s="9">
        <v>44621</v>
      </c>
      <c r="G4971" s="9">
        <v>44622</v>
      </c>
      <c r="H4971" s="8">
        <v>60</v>
      </c>
      <c r="I4971" s="9">
        <f>G4971+60</f>
        <v>44682</v>
      </c>
      <c r="J4971" s="9">
        <v>44655</v>
      </c>
      <c r="K4971" s="8">
        <f>J4971-I4971</f>
        <v>-27</v>
      </c>
      <c r="L4971" s="10">
        <v>210</v>
      </c>
      <c r="M4971" s="8">
        <v>21</v>
      </c>
      <c r="N4971" s="10">
        <f>L4971*K4971</f>
        <v>-5670</v>
      </c>
      <c r="O4971" s="8" t="s">
        <v>59</v>
      </c>
      <c r="P4971" s="8" t="s">
        <v>60</v>
      </c>
      <c r="Q4971" s="8" t="s">
        <v>61</v>
      </c>
      <c r="R4971" s="8" t="s">
        <v>62</v>
      </c>
    </row>
    <row r="4972" spans="1:18" ht="60" customHeight="1" x14ac:dyDescent="0.25">
      <c r="A4972" s="8" t="s">
        <v>4673</v>
      </c>
      <c r="B4972" s="11">
        <v>245.52</v>
      </c>
      <c r="C4972" s="8" t="s">
        <v>4670</v>
      </c>
      <c r="D4972" s="8" t="s">
        <v>4671</v>
      </c>
      <c r="E4972" s="8">
        <v>5183</v>
      </c>
      <c r="F4972" s="9">
        <v>44621</v>
      </c>
      <c r="G4972" s="9">
        <v>44622</v>
      </c>
      <c r="H4972" s="8">
        <v>60</v>
      </c>
      <c r="I4972" s="9">
        <f>G4972+60</f>
        <v>44682</v>
      </c>
      <c r="J4972" s="9">
        <v>44655</v>
      </c>
      <c r="K4972" s="8">
        <f>J4972-I4972</f>
        <v>-27</v>
      </c>
      <c r="L4972" s="10">
        <v>13.2</v>
      </c>
      <c r="M4972" s="8">
        <v>1.32</v>
      </c>
      <c r="N4972" s="10">
        <f>L4972*K4972</f>
        <v>-356.4</v>
      </c>
      <c r="O4972" s="8" t="s">
        <v>59</v>
      </c>
      <c r="P4972" s="8" t="s">
        <v>60</v>
      </c>
      <c r="Q4972" s="8" t="s">
        <v>61</v>
      </c>
      <c r="R4972" s="8" t="s">
        <v>62</v>
      </c>
    </row>
    <row r="4973" spans="1:18" ht="60" customHeight="1" x14ac:dyDescent="0.25">
      <c r="A4973" s="8" t="s">
        <v>4674</v>
      </c>
      <c r="B4973" s="11">
        <v>2007.5</v>
      </c>
      <c r="C4973" s="8" t="s">
        <v>4670</v>
      </c>
      <c r="D4973" s="8" t="s">
        <v>4671</v>
      </c>
      <c r="E4973" s="8">
        <v>5843</v>
      </c>
      <c r="F4973" s="9">
        <v>44630</v>
      </c>
      <c r="G4973" s="9">
        <v>44631</v>
      </c>
      <c r="H4973" s="8">
        <v>60</v>
      </c>
      <c r="I4973" s="9">
        <f>G4973+60</f>
        <v>44691</v>
      </c>
      <c r="J4973" s="9">
        <v>44662</v>
      </c>
      <c r="K4973" s="8">
        <f>J4973-I4973</f>
        <v>-29</v>
      </c>
      <c r="L4973" s="10">
        <v>1825</v>
      </c>
      <c r="M4973" s="8">
        <v>182.5</v>
      </c>
      <c r="N4973" s="10">
        <f>L4973*K4973</f>
        <v>-52925</v>
      </c>
      <c r="O4973" s="8" t="s">
        <v>59</v>
      </c>
      <c r="P4973" s="8" t="s">
        <v>60</v>
      </c>
      <c r="Q4973" s="8" t="s">
        <v>61</v>
      </c>
      <c r="R4973" s="8" t="s">
        <v>62</v>
      </c>
    </row>
    <row r="4974" spans="1:18" ht="60" customHeight="1" x14ac:dyDescent="0.25">
      <c r="A4974" s="8" t="s">
        <v>4675</v>
      </c>
      <c r="B4974" s="11">
        <v>5720</v>
      </c>
      <c r="C4974" s="8" t="s">
        <v>4670</v>
      </c>
      <c r="D4974" s="8" t="s">
        <v>4671</v>
      </c>
      <c r="E4974" s="8">
        <v>7336</v>
      </c>
      <c r="F4974" s="9">
        <v>44630</v>
      </c>
      <c r="G4974" s="9">
        <v>44631</v>
      </c>
      <c r="H4974" s="8">
        <v>60</v>
      </c>
      <c r="I4974" s="9">
        <f>G4974+60</f>
        <v>44691</v>
      </c>
      <c r="J4974" s="9">
        <v>44686</v>
      </c>
      <c r="K4974" s="8">
        <f>J4974-I4974</f>
        <v>-5</v>
      </c>
      <c r="L4974" s="10">
        <v>5200</v>
      </c>
      <c r="M4974" s="8">
        <v>520</v>
      </c>
      <c r="N4974" s="10">
        <f>L4974*K4974</f>
        <v>-26000</v>
      </c>
      <c r="O4974" s="8" t="s">
        <v>59</v>
      </c>
      <c r="P4974" s="8" t="s">
        <v>60</v>
      </c>
      <c r="Q4974" s="8" t="s">
        <v>61</v>
      </c>
      <c r="R4974" s="8" t="s">
        <v>62</v>
      </c>
    </row>
    <row r="4975" spans="1:18" ht="60" customHeight="1" x14ac:dyDescent="0.25">
      <c r="A4975" s="8" t="s">
        <v>4676</v>
      </c>
      <c r="B4975" s="11">
        <v>5416.05</v>
      </c>
      <c r="C4975" s="8" t="s">
        <v>4670</v>
      </c>
      <c r="D4975" s="8" t="s">
        <v>4671</v>
      </c>
      <c r="E4975" s="8">
        <v>5183</v>
      </c>
      <c r="F4975" s="9">
        <v>44634</v>
      </c>
      <c r="G4975" s="9">
        <v>44635</v>
      </c>
      <c r="H4975" s="8">
        <v>60</v>
      </c>
      <c r="I4975" s="9">
        <f>G4975+60</f>
        <v>44695</v>
      </c>
      <c r="J4975" s="9">
        <v>44655</v>
      </c>
      <c r="K4975" s="8">
        <f>J4975-I4975</f>
        <v>-40</v>
      </c>
      <c r="L4975" s="10">
        <v>4923.68</v>
      </c>
      <c r="M4975" s="8">
        <v>492.37</v>
      </c>
      <c r="N4975" s="10">
        <f>L4975*K4975</f>
        <v>-196947.20000000001</v>
      </c>
      <c r="O4975" s="8" t="s">
        <v>59</v>
      </c>
      <c r="P4975" s="8" t="s">
        <v>60</v>
      </c>
      <c r="Q4975" s="8" t="s">
        <v>61</v>
      </c>
      <c r="R4975" s="8" t="s">
        <v>62</v>
      </c>
    </row>
    <row r="4976" spans="1:18" ht="60" customHeight="1" x14ac:dyDescent="0.25">
      <c r="A4976" s="8" t="s">
        <v>4677</v>
      </c>
      <c r="B4976" s="11">
        <v>482.35</v>
      </c>
      <c r="C4976" s="8" t="s">
        <v>4670</v>
      </c>
      <c r="D4976" s="8" t="s">
        <v>4671</v>
      </c>
      <c r="E4976" s="8">
        <v>5843</v>
      </c>
      <c r="F4976" s="9">
        <v>44637</v>
      </c>
      <c r="G4976" s="9">
        <v>44638</v>
      </c>
      <c r="H4976" s="8">
        <v>60</v>
      </c>
      <c r="I4976" s="9">
        <f>G4976+60</f>
        <v>44698</v>
      </c>
      <c r="J4976" s="9">
        <v>44662</v>
      </c>
      <c r="K4976" s="8">
        <f>J4976-I4976</f>
        <v>-36</v>
      </c>
      <c r="L4976" s="10">
        <v>438.5</v>
      </c>
      <c r="M4976" s="8">
        <v>43.85</v>
      </c>
      <c r="N4976" s="10">
        <f>L4976*K4976</f>
        <v>-15786</v>
      </c>
      <c r="O4976" s="8" t="s">
        <v>59</v>
      </c>
      <c r="P4976" s="8" t="s">
        <v>60</v>
      </c>
      <c r="Q4976" s="8" t="s">
        <v>61</v>
      </c>
      <c r="R4976" s="8" t="s">
        <v>62</v>
      </c>
    </row>
    <row r="4977" spans="1:18" ht="60" customHeight="1" x14ac:dyDescent="0.25">
      <c r="A4977" s="8" t="s">
        <v>4678</v>
      </c>
      <c r="B4977" s="11">
        <v>2113.69</v>
      </c>
      <c r="C4977" s="8" t="s">
        <v>4670</v>
      </c>
      <c r="D4977" s="8" t="s">
        <v>4671</v>
      </c>
      <c r="E4977" s="8">
        <v>5843</v>
      </c>
      <c r="F4977" s="9">
        <v>44637</v>
      </c>
      <c r="G4977" s="9">
        <v>44638</v>
      </c>
      <c r="H4977" s="8">
        <v>60</v>
      </c>
      <c r="I4977" s="9">
        <f>G4977+60</f>
        <v>44698</v>
      </c>
      <c r="J4977" s="9">
        <v>44662</v>
      </c>
      <c r="K4977" s="8">
        <f>J4977-I4977</f>
        <v>-36</v>
      </c>
      <c r="L4977" s="10">
        <v>1921.54</v>
      </c>
      <c r="M4977" s="8">
        <v>192.15</v>
      </c>
      <c r="N4977" s="10">
        <f>L4977*K4977</f>
        <v>-69175.44</v>
      </c>
      <c r="O4977" s="8" t="s">
        <v>59</v>
      </c>
      <c r="P4977" s="8" t="s">
        <v>60</v>
      </c>
      <c r="Q4977" s="8" t="s">
        <v>61</v>
      </c>
      <c r="R4977" s="8" t="s">
        <v>62</v>
      </c>
    </row>
    <row r="4978" spans="1:18" ht="60" customHeight="1" x14ac:dyDescent="0.25">
      <c r="A4978" s="8" t="s">
        <v>4679</v>
      </c>
      <c r="B4978" s="11">
        <v>11433.71</v>
      </c>
      <c r="C4978" s="8" t="s">
        <v>4670</v>
      </c>
      <c r="D4978" s="8" t="s">
        <v>4671</v>
      </c>
      <c r="E4978" s="8">
        <v>5843</v>
      </c>
      <c r="F4978" s="9">
        <v>44637</v>
      </c>
      <c r="G4978" s="9">
        <v>44638</v>
      </c>
      <c r="H4978" s="8">
        <v>60</v>
      </c>
      <c r="I4978" s="9">
        <f>G4978+60</f>
        <v>44698</v>
      </c>
      <c r="J4978" s="9">
        <v>44662</v>
      </c>
      <c r="K4978" s="8">
        <f>J4978-I4978</f>
        <v>-36</v>
      </c>
      <c r="L4978" s="10">
        <v>10394.280000000001</v>
      </c>
      <c r="M4978" s="8">
        <v>1039.43</v>
      </c>
      <c r="N4978" s="10">
        <f>L4978*K4978</f>
        <v>-374194.08</v>
      </c>
      <c r="O4978" s="8" t="s">
        <v>59</v>
      </c>
      <c r="P4978" s="8" t="s">
        <v>60</v>
      </c>
      <c r="Q4978" s="8" t="s">
        <v>61</v>
      </c>
      <c r="R4978" s="8" t="s">
        <v>62</v>
      </c>
    </row>
    <row r="4979" spans="1:18" ht="60" customHeight="1" x14ac:dyDescent="0.25">
      <c r="A4979" s="8" t="s">
        <v>4680</v>
      </c>
      <c r="B4979" s="11">
        <v>2686.34</v>
      </c>
      <c r="C4979" s="8" t="s">
        <v>4670</v>
      </c>
      <c r="D4979" s="8" t="s">
        <v>4671</v>
      </c>
      <c r="E4979" s="8">
        <v>5843</v>
      </c>
      <c r="F4979" s="9">
        <v>44637</v>
      </c>
      <c r="G4979" s="9">
        <v>44638</v>
      </c>
      <c r="H4979" s="8">
        <v>60</v>
      </c>
      <c r="I4979" s="9">
        <f>G4979+60</f>
        <v>44698</v>
      </c>
      <c r="J4979" s="9">
        <v>44662</v>
      </c>
      <c r="K4979" s="8">
        <f>J4979-I4979</f>
        <v>-36</v>
      </c>
      <c r="L4979" s="10">
        <v>2442.13</v>
      </c>
      <c r="M4979" s="8">
        <v>244.21</v>
      </c>
      <c r="N4979" s="10">
        <f>L4979*K4979</f>
        <v>-87916.680000000008</v>
      </c>
      <c r="O4979" s="8" t="s">
        <v>59</v>
      </c>
      <c r="P4979" s="8" t="s">
        <v>60</v>
      </c>
      <c r="Q4979" s="8" t="s">
        <v>61</v>
      </c>
      <c r="R4979" s="8" t="s">
        <v>62</v>
      </c>
    </row>
    <row r="4980" spans="1:18" ht="60" customHeight="1" x14ac:dyDescent="0.25">
      <c r="A4980" s="8" t="s">
        <v>4681</v>
      </c>
      <c r="B4980" s="11">
        <v>5716.85</v>
      </c>
      <c r="C4980" s="8" t="s">
        <v>4670</v>
      </c>
      <c r="D4980" s="8" t="s">
        <v>4671</v>
      </c>
      <c r="E4980" s="8">
        <v>7336</v>
      </c>
      <c r="F4980" s="9">
        <v>44641</v>
      </c>
      <c r="G4980" s="9">
        <v>44642</v>
      </c>
      <c r="H4980" s="8">
        <v>60</v>
      </c>
      <c r="I4980" s="9">
        <f>G4980+60</f>
        <v>44702</v>
      </c>
      <c r="J4980" s="9">
        <v>44686</v>
      </c>
      <c r="K4980" s="8">
        <f>J4980-I4980</f>
        <v>-16</v>
      </c>
      <c r="L4980" s="10">
        <v>5197.1400000000003</v>
      </c>
      <c r="M4980" s="8">
        <v>519.71</v>
      </c>
      <c r="N4980" s="10">
        <f>L4980*K4980</f>
        <v>-83154.240000000005</v>
      </c>
      <c r="O4980" s="8" t="s">
        <v>59</v>
      </c>
      <c r="P4980" s="8" t="s">
        <v>60</v>
      </c>
      <c r="Q4980" s="8" t="s">
        <v>61</v>
      </c>
      <c r="R4980" s="8" t="s">
        <v>62</v>
      </c>
    </row>
    <row r="4981" spans="1:18" ht="60" customHeight="1" x14ac:dyDescent="0.25">
      <c r="A4981" s="8" t="s">
        <v>4682</v>
      </c>
      <c r="B4981" s="11">
        <v>8821.7800000000007</v>
      </c>
      <c r="C4981" s="8" t="s">
        <v>4670</v>
      </c>
      <c r="D4981" s="8" t="s">
        <v>4671</v>
      </c>
      <c r="E4981" s="8">
        <v>5843</v>
      </c>
      <c r="F4981" s="9">
        <v>44641</v>
      </c>
      <c r="G4981" s="9">
        <v>44642</v>
      </c>
      <c r="H4981" s="8">
        <v>60</v>
      </c>
      <c r="I4981" s="9">
        <f>G4981+60</f>
        <v>44702</v>
      </c>
      <c r="J4981" s="9">
        <v>44662</v>
      </c>
      <c r="K4981" s="8">
        <f>J4981-I4981</f>
        <v>-40</v>
      </c>
      <c r="L4981" s="10">
        <v>8019.8</v>
      </c>
      <c r="M4981" s="8">
        <v>801.98</v>
      </c>
      <c r="N4981" s="10">
        <f>L4981*K4981</f>
        <v>-320792</v>
      </c>
      <c r="O4981" s="8" t="s">
        <v>59</v>
      </c>
      <c r="P4981" s="8" t="s">
        <v>60</v>
      </c>
      <c r="Q4981" s="8" t="s">
        <v>61</v>
      </c>
      <c r="R4981" s="8" t="s">
        <v>62</v>
      </c>
    </row>
    <row r="4982" spans="1:18" ht="60" customHeight="1" x14ac:dyDescent="0.25">
      <c r="A4982" s="8" t="s">
        <v>4683</v>
      </c>
      <c r="B4982" s="11">
        <v>4784.59</v>
      </c>
      <c r="C4982" s="8" t="s">
        <v>4670</v>
      </c>
      <c r="D4982" s="8" t="s">
        <v>4671</v>
      </c>
      <c r="E4982" s="8">
        <v>5843</v>
      </c>
      <c r="F4982" s="9">
        <v>44641</v>
      </c>
      <c r="G4982" s="9">
        <v>44642</v>
      </c>
      <c r="H4982" s="8">
        <v>60</v>
      </c>
      <c r="I4982" s="9">
        <f>G4982+60</f>
        <v>44702</v>
      </c>
      <c r="J4982" s="9">
        <v>44662</v>
      </c>
      <c r="K4982" s="8">
        <f>J4982-I4982</f>
        <v>-40</v>
      </c>
      <c r="L4982" s="10">
        <v>0.01</v>
      </c>
      <c r="M4982" s="8">
        <v>0</v>
      </c>
      <c r="N4982" s="10">
        <f>L4982*K4982</f>
        <v>-0.4</v>
      </c>
      <c r="O4982" s="8" t="s">
        <v>59</v>
      </c>
      <c r="P4982" s="8" t="s">
        <v>60</v>
      </c>
      <c r="Q4982" s="8" t="s">
        <v>61</v>
      </c>
      <c r="R4982" s="8" t="s">
        <v>62</v>
      </c>
    </row>
    <row r="4983" spans="1:18" ht="60" customHeight="1" x14ac:dyDescent="0.25">
      <c r="A4983" s="8" t="s">
        <v>4683</v>
      </c>
      <c r="B4983" s="11">
        <v>4784.59</v>
      </c>
      <c r="C4983" s="8" t="s">
        <v>4670</v>
      </c>
      <c r="D4983" s="8" t="s">
        <v>4671</v>
      </c>
      <c r="E4983" s="8">
        <v>5843</v>
      </c>
      <c r="F4983" s="9">
        <v>44641</v>
      </c>
      <c r="G4983" s="9">
        <v>44642</v>
      </c>
      <c r="H4983" s="8">
        <v>60</v>
      </c>
      <c r="I4983" s="9">
        <f>G4983+60</f>
        <v>44702</v>
      </c>
      <c r="J4983" s="9">
        <v>44662</v>
      </c>
      <c r="K4983" s="8">
        <f>J4983-I4983</f>
        <v>-40</v>
      </c>
      <c r="L4983" s="10">
        <v>4349.62</v>
      </c>
      <c r="M4983" s="8">
        <v>434.96</v>
      </c>
      <c r="N4983" s="10">
        <f>L4983*K4983</f>
        <v>-173984.8</v>
      </c>
      <c r="O4983" s="8" t="s">
        <v>59</v>
      </c>
      <c r="P4983" s="8" t="s">
        <v>60</v>
      </c>
      <c r="Q4983" s="8" t="s">
        <v>61</v>
      </c>
      <c r="R4983" s="8" t="s">
        <v>62</v>
      </c>
    </row>
    <row r="4984" spans="1:18" ht="60" customHeight="1" x14ac:dyDescent="0.25">
      <c r="A4984" s="8" t="s">
        <v>4684</v>
      </c>
      <c r="B4984" s="11">
        <v>4410.8900000000003</v>
      </c>
      <c r="C4984" s="8" t="s">
        <v>4670</v>
      </c>
      <c r="D4984" s="8" t="s">
        <v>4671</v>
      </c>
      <c r="E4984" s="8">
        <v>5843</v>
      </c>
      <c r="F4984" s="9">
        <v>44641</v>
      </c>
      <c r="G4984" s="9">
        <v>44642</v>
      </c>
      <c r="H4984" s="8">
        <v>60</v>
      </c>
      <c r="I4984" s="9">
        <f>G4984+60</f>
        <v>44702</v>
      </c>
      <c r="J4984" s="9">
        <v>44662</v>
      </c>
      <c r="K4984" s="8">
        <f>J4984-I4984</f>
        <v>-40</v>
      </c>
      <c r="L4984" s="10">
        <v>4009.9</v>
      </c>
      <c r="M4984" s="8">
        <v>400.99</v>
      </c>
      <c r="N4984" s="10">
        <f>L4984*K4984</f>
        <v>-160396</v>
      </c>
      <c r="O4984" s="8" t="s">
        <v>59</v>
      </c>
      <c r="P4984" s="8" t="s">
        <v>60</v>
      </c>
      <c r="Q4984" s="8" t="s">
        <v>61</v>
      </c>
      <c r="R4984" s="8" t="s">
        <v>62</v>
      </c>
    </row>
    <row r="4985" spans="1:18" ht="60" customHeight="1" x14ac:dyDescent="0.25">
      <c r="A4985" s="8" t="s">
        <v>4685</v>
      </c>
      <c r="B4985" s="11">
        <v>263.33999999999997</v>
      </c>
      <c r="C4985" s="8" t="s">
        <v>4670</v>
      </c>
      <c r="D4985" s="8" t="s">
        <v>4671</v>
      </c>
      <c r="E4985" s="8">
        <v>5183</v>
      </c>
      <c r="F4985" s="9">
        <v>44642</v>
      </c>
      <c r="G4985" s="9">
        <v>44643</v>
      </c>
      <c r="H4985" s="8">
        <v>60</v>
      </c>
      <c r="I4985" s="9">
        <f>G4985+60</f>
        <v>44703</v>
      </c>
      <c r="J4985" s="9">
        <v>44655</v>
      </c>
      <c r="K4985" s="8">
        <f>J4985-I4985</f>
        <v>-48</v>
      </c>
      <c r="L4985" s="10">
        <v>29.4</v>
      </c>
      <c r="M4985" s="8">
        <v>2.94</v>
      </c>
      <c r="N4985" s="10">
        <f>L4985*K4985</f>
        <v>-1411.1999999999998</v>
      </c>
      <c r="O4985" s="8" t="s">
        <v>59</v>
      </c>
      <c r="P4985" s="8" t="s">
        <v>60</v>
      </c>
      <c r="Q4985" s="8" t="s">
        <v>61</v>
      </c>
      <c r="R4985" s="8" t="s">
        <v>62</v>
      </c>
    </row>
    <row r="4986" spans="1:18" ht="60" customHeight="1" x14ac:dyDescent="0.25">
      <c r="A4986" s="8" t="s">
        <v>4685</v>
      </c>
      <c r="B4986" s="11">
        <v>263.33999999999997</v>
      </c>
      <c r="C4986" s="8" t="s">
        <v>4670</v>
      </c>
      <c r="D4986" s="8" t="s">
        <v>4671</v>
      </c>
      <c r="E4986" s="8">
        <v>5183</v>
      </c>
      <c r="F4986" s="9">
        <v>44642</v>
      </c>
      <c r="G4986" s="9">
        <v>44643</v>
      </c>
      <c r="H4986" s="8">
        <v>60</v>
      </c>
      <c r="I4986" s="9">
        <f>G4986+60</f>
        <v>44703</v>
      </c>
      <c r="J4986" s="9">
        <v>44655</v>
      </c>
      <c r="K4986" s="8">
        <f>J4986-I4986</f>
        <v>-48</v>
      </c>
      <c r="L4986" s="10">
        <v>210</v>
      </c>
      <c r="M4986" s="8">
        <v>21</v>
      </c>
      <c r="N4986" s="10">
        <f>L4986*K4986</f>
        <v>-10080</v>
      </c>
      <c r="O4986" s="8" t="s">
        <v>59</v>
      </c>
      <c r="P4986" s="8" t="s">
        <v>60</v>
      </c>
      <c r="Q4986" s="8" t="s">
        <v>61</v>
      </c>
      <c r="R4986" s="8" t="s">
        <v>62</v>
      </c>
    </row>
    <row r="4987" spans="1:18" ht="60" customHeight="1" x14ac:dyDescent="0.25">
      <c r="A4987" s="8" t="s">
        <v>4686</v>
      </c>
      <c r="B4987" s="11">
        <v>2686.34</v>
      </c>
      <c r="C4987" s="8" t="s">
        <v>4670</v>
      </c>
      <c r="D4987" s="8" t="s">
        <v>4671</v>
      </c>
      <c r="E4987" s="8">
        <v>6660</v>
      </c>
      <c r="F4987" s="9">
        <v>44643</v>
      </c>
      <c r="G4987" s="9">
        <v>44645</v>
      </c>
      <c r="H4987" s="8">
        <v>60</v>
      </c>
      <c r="I4987" s="9">
        <f>G4987+60</f>
        <v>44705</v>
      </c>
      <c r="J4987" s="9">
        <v>44683</v>
      </c>
      <c r="K4987" s="8">
        <f>J4987-I4987</f>
        <v>-22</v>
      </c>
      <c r="L4987" s="10">
        <v>2442.13</v>
      </c>
      <c r="M4987" s="8">
        <v>244.21</v>
      </c>
      <c r="N4987" s="10">
        <f>L4987*K4987</f>
        <v>-53726.86</v>
      </c>
      <c r="O4987" s="8" t="s">
        <v>59</v>
      </c>
      <c r="P4987" s="8" t="s">
        <v>60</v>
      </c>
      <c r="Q4987" s="8" t="s">
        <v>61</v>
      </c>
      <c r="R4987" s="8" t="s">
        <v>62</v>
      </c>
    </row>
    <row r="4988" spans="1:18" ht="60" customHeight="1" x14ac:dyDescent="0.25">
      <c r="A4988" s="8" t="s">
        <v>4687</v>
      </c>
      <c r="B4988" s="11">
        <v>5359.81</v>
      </c>
      <c r="C4988" s="8" t="s">
        <v>4670</v>
      </c>
      <c r="D4988" s="8" t="s">
        <v>4671</v>
      </c>
      <c r="E4988" s="8">
        <v>7336</v>
      </c>
      <c r="F4988" s="9">
        <v>44645</v>
      </c>
      <c r="G4988" s="9">
        <v>44646</v>
      </c>
      <c r="H4988" s="8">
        <v>60</v>
      </c>
      <c r="I4988" s="9">
        <f>G4988+60</f>
        <v>44706</v>
      </c>
      <c r="J4988" s="9">
        <v>44686</v>
      </c>
      <c r="K4988" s="8">
        <f>J4988-I4988</f>
        <v>-20</v>
      </c>
      <c r="L4988" s="10">
        <v>2.94</v>
      </c>
      <c r="M4988" s="8">
        <v>0.28999999999999998</v>
      </c>
      <c r="N4988" s="10">
        <f>L4988*K4988</f>
        <v>-58.8</v>
      </c>
      <c r="O4988" s="8" t="s">
        <v>59</v>
      </c>
      <c r="P4988" s="8" t="s">
        <v>60</v>
      </c>
      <c r="Q4988" s="8" t="s">
        <v>61</v>
      </c>
      <c r="R4988" s="8" t="s">
        <v>62</v>
      </c>
    </row>
    <row r="4989" spans="1:18" ht="60" customHeight="1" x14ac:dyDescent="0.25">
      <c r="A4989" s="8" t="s">
        <v>4687</v>
      </c>
      <c r="B4989" s="11">
        <v>5359.81</v>
      </c>
      <c r="C4989" s="8" t="s">
        <v>4670</v>
      </c>
      <c r="D4989" s="8" t="s">
        <v>4671</v>
      </c>
      <c r="E4989" s="8">
        <v>7336</v>
      </c>
      <c r="F4989" s="9">
        <v>44645</v>
      </c>
      <c r="G4989" s="9">
        <v>44646</v>
      </c>
      <c r="H4989" s="8">
        <v>60</v>
      </c>
      <c r="I4989" s="9">
        <f>G4989+60</f>
        <v>44706</v>
      </c>
      <c r="J4989" s="9">
        <v>44686</v>
      </c>
      <c r="K4989" s="8">
        <f>J4989-I4989</f>
        <v>-20</v>
      </c>
      <c r="L4989" s="10">
        <v>0.02</v>
      </c>
      <c r="M4989" s="8">
        <v>0</v>
      </c>
      <c r="N4989" s="10">
        <f>L4989*K4989</f>
        <v>-0.4</v>
      </c>
      <c r="O4989" s="8" t="s">
        <v>59</v>
      </c>
      <c r="P4989" s="8" t="s">
        <v>60</v>
      </c>
      <c r="Q4989" s="8" t="s">
        <v>61</v>
      </c>
      <c r="R4989" s="8" t="s">
        <v>62</v>
      </c>
    </row>
    <row r="4990" spans="1:18" ht="60" customHeight="1" x14ac:dyDescent="0.25">
      <c r="A4990" s="8" t="s">
        <v>4687</v>
      </c>
      <c r="B4990" s="11">
        <v>5359.81</v>
      </c>
      <c r="C4990" s="8" t="s">
        <v>4670</v>
      </c>
      <c r="D4990" s="8" t="s">
        <v>4671</v>
      </c>
      <c r="E4990" s="8">
        <v>7336</v>
      </c>
      <c r="F4990" s="9">
        <v>44645</v>
      </c>
      <c r="G4990" s="9">
        <v>44646</v>
      </c>
      <c r="H4990" s="8">
        <v>60</v>
      </c>
      <c r="I4990" s="9">
        <f>G4990+60</f>
        <v>44706</v>
      </c>
      <c r="J4990" s="9">
        <v>44686</v>
      </c>
      <c r="K4990" s="8">
        <f>J4990-I4990</f>
        <v>-20</v>
      </c>
      <c r="L4990" s="10">
        <v>3200</v>
      </c>
      <c r="M4990" s="8">
        <v>320</v>
      </c>
      <c r="N4990" s="10">
        <f>L4990*K4990</f>
        <v>-64000</v>
      </c>
      <c r="O4990" s="8" t="s">
        <v>59</v>
      </c>
      <c r="P4990" s="8" t="s">
        <v>60</v>
      </c>
      <c r="Q4990" s="8" t="s">
        <v>61</v>
      </c>
      <c r="R4990" s="8" t="s">
        <v>62</v>
      </c>
    </row>
    <row r="4991" spans="1:18" ht="60" customHeight="1" x14ac:dyDescent="0.25">
      <c r="A4991" s="8" t="s">
        <v>4687</v>
      </c>
      <c r="B4991" s="11">
        <v>5359.81</v>
      </c>
      <c r="C4991" s="8" t="s">
        <v>4670</v>
      </c>
      <c r="D4991" s="8" t="s">
        <v>4671</v>
      </c>
      <c r="E4991" s="8">
        <v>7336</v>
      </c>
      <c r="F4991" s="9">
        <v>44645</v>
      </c>
      <c r="G4991" s="9">
        <v>44646</v>
      </c>
      <c r="H4991" s="8">
        <v>60</v>
      </c>
      <c r="I4991" s="9">
        <f>G4991+60</f>
        <v>44706</v>
      </c>
      <c r="J4991" s="9">
        <v>44686</v>
      </c>
      <c r="K4991" s="8">
        <f>J4991-I4991</f>
        <v>-20</v>
      </c>
      <c r="L4991" s="10">
        <v>1669.59</v>
      </c>
      <c r="M4991" s="8">
        <v>166.97</v>
      </c>
      <c r="N4991" s="10">
        <f>L4991*K4991</f>
        <v>-33391.799999999996</v>
      </c>
      <c r="O4991" s="8" t="s">
        <v>59</v>
      </c>
      <c r="P4991" s="8" t="s">
        <v>60</v>
      </c>
      <c r="Q4991" s="8" t="s">
        <v>61</v>
      </c>
      <c r="R4991" s="8" t="s">
        <v>62</v>
      </c>
    </row>
    <row r="4992" spans="1:18" ht="60" customHeight="1" x14ac:dyDescent="0.25">
      <c r="A4992" s="8" t="s">
        <v>4688</v>
      </c>
      <c r="B4992" s="11">
        <v>5720</v>
      </c>
      <c r="C4992" s="8" t="s">
        <v>4670</v>
      </c>
      <c r="D4992" s="8" t="s">
        <v>4671</v>
      </c>
      <c r="E4992" s="8">
        <v>6660</v>
      </c>
      <c r="F4992" s="9">
        <v>44645</v>
      </c>
      <c r="G4992" s="9">
        <v>44646</v>
      </c>
      <c r="H4992" s="8">
        <v>60</v>
      </c>
      <c r="I4992" s="9">
        <f>G4992+60</f>
        <v>44706</v>
      </c>
      <c r="J4992" s="9">
        <v>44683</v>
      </c>
      <c r="K4992" s="8">
        <f>J4992-I4992</f>
        <v>-23</v>
      </c>
      <c r="L4992" s="10">
        <v>5200</v>
      </c>
      <c r="M4992" s="8">
        <v>520</v>
      </c>
      <c r="N4992" s="10">
        <f>L4992*K4992</f>
        <v>-119600</v>
      </c>
      <c r="O4992" s="8" t="s">
        <v>59</v>
      </c>
      <c r="P4992" s="8" t="s">
        <v>60</v>
      </c>
      <c r="Q4992" s="8" t="s">
        <v>61</v>
      </c>
      <c r="R4992" s="8" t="s">
        <v>62</v>
      </c>
    </row>
    <row r="4993" spans="1:18" ht="60" customHeight="1" x14ac:dyDescent="0.25">
      <c r="A4993" s="8" t="s">
        <v>4689</v>
      </c>
      <c r="B4993" s="11">
        <v>2382.6</v>
      </c>
      <c r="C4993" s="8" t="s">
        <v>4670</v>
      </c>
      <c r="D4993" s="8" t="s">
        <v>4671</v>
      </c>
      <c r="E4993" s="8">
        <v>7264</v>
      </c>
      <c r="F4993" s="9">
        <v>44645</v>
      </c>
      <c r="G4993" s="9">
        <v>44646</v>
      </c>
      <c r="H4993" s="8">
        <v>60</v>
      </c>
      <c r="I4993" s="9">
        <f>G4993+60</f>
        <v>44706</v>
      </c>
      <c r="J4993" s="9">
        <v>44685</v>
      </c>
      <c r="K4993" s="8">
        <f>J4993-I4993</f>
        <v>-21</v>
      </c>
      <c r="L4993" s="10">
        <v>2166</v>
      </c>
      <c r="M4993" s="8">
        <v>216.6</v>
      </c>
      <c r="N4993" s="10">
        <f>L4993*K4993</f>
        <v>-45486</v>
      </c>
      <c r="O4993" s="8" t="s">
        <v>59</v>
      </c>
      <c r="P4993" s="8" t="s">
        <v>60</v>
      </c>
      <c r="Q4993" s="8" t="s">
        <v>61</v>
      </c>
      <c r="R4993" s="8" t="s">
        <v>62</v>
      </c>
    </row>
    <row r="4994" spans="1:18" ht="60" customHeight="1" x14ac:dyDescent="0.25">
      <c r="A4994" s="8" t="s">
        <v>4690</v>
      </c>
      <c r="B4994" s="11">
        <v>5293.07</v>
      </c>
      <c r="C4994" s="8" t="s">
        <v>4670</v>
      </c>
      <c r="D4994" s="8" t="s">
        <v>4671</v>
      </c>
      <c r="E4994" s="8">
        <v>6660</v>
      </c>
      <c r="F4994" s="9">
        <v>44649</v>
      </c>
      <c r="G4994" s="9">
        <v>44649</v>
      </c>
      <c r="H4994" s="8">
        <v>60</v>
      </c>
      <c r="I4994" s="9">
        <f>G4994+60</f>
        <v>44709</v>
      </c>
      <c r="J4994" s="9">
        <v>44683</v>
      </c>
      <c r="K4994" s="8">
        <f>J4994-I4994</f>
        <v>-26</v>
      </c>
      <c r="L4994" s="10">
        <v>4811.88</v>
      </c>
      <c r="M4994" s="8">
        <v>481.19</v>
      </c>
      <c r="N4994" s="10">
        <f>L4994*K4994</f>
        <v>-125108.88</v>
      </c>
      <c r="O4994" s="8" t="s">
        <v>59</v>
      </c>
      <c r="P4994" s="8" t="s">
        <v>60</v>
      </c>
      <c r="Q4994" s="8" t="s">
        <v>61</v>
      </c>
      <c r="R4994" s="8" t="s">
        <v>62</v>
      </c>
    </row>
    <row r="4995" spans="1:18" ht="60" customHeight="1" x14ac:dyDescent="0.25">
      <c r="A4995" s="8" t="s">
        <v>4691</v>
      </c>
      <c r="B4995" s="11">
        <v>13232.67</v>
      </c>
      <c r="C4995" s="8" t="s">
        <v>4670</v>
      </c>
      <c r="D4995" s="8" t="s">
        <v>4671</v>
      </c>
      <c r="E4995" s="8">
        <v>6660</v>
      </c>
      <c r="F4995" s="9">
        <v>44649</v>
      </c>
      <c r="G4995" s="9">
        <v>44649</v>
      </c>
      <c r="H4995" s="8">
        <v>60</v>
      </c>
      <c r="I4995" s="9">
        <f>G4995+60</f>
        <v>44709</v>
      </c>
      <c r="J4995" s="9">
        <v>44683</v>
      </c>
      <c r="K4995" s="8">
        <f>J4995-I4995</f>
        <v>-26</v>
      </c>
      <c r="L4995" s="10">
        <v>12029.7</v>
      </c>
      <c r="M4995" s="8">
        <v>1202.97</v>
      </c>
      <c r="N4995" s="10">
        <f>L4995*K4995</f>
        <v>-312772.2</v>
      </c>
      <c r="O4995" s="8" t="s">
        <v>59</v>
      </c>
      <c r="P4995" s="8" t="s">
        <v>60</v>
      </c>
      <c r="Q4995" s="8" t="s">
        <v>61</v>
      </c>
      <c r="R4995" s="8" t="s">
        <v>62</v>
      </c>
    </row>
    <row r="4996" spans="1:18" ht="60" customHeight="1" x14ac:dyDescent="0.25">
      <c r="A4996" s="8" t="s">
        <v>4692</v>
      </c>
      <c r="B4996" s="11">
        <v>4062.04</v>
      </c>
      <c r="C4996" s="8" t="s">
        <v>4670</v>
      </c>
      <c r="D4996" s="8" t="s">
        <v>4671</v>
      </c>
      <c r="E4996" s="8">
        <v>6660</v>
      </c>
      <c r="F4996" s="9">
        <v>44649</v>
      </c>
      <c r="G4996" s="9">
        <v>44649</v>
      </c>
      <c r="H4996" s="8">
        <v>60</v>
      </c>
      <c r="I4996" s="9">
        <f>G4996+60</f>
        <v>44709</v>
      </c>
      <c r="J4996" s="9">
        <v>44683</v>
      </c>
      <c r="K4996" s="8">
        <f>J4996-I4996</f>
        <v>-26</v>
      </c>
      <c r="L4996" s="10">
        <v>3692.76</v>
      </c>
      <c r="M4996" s="8">
        <v>369.28</v>
      </c>
      <c r="N4996" s="10">
        <f>L4996*K4996</f>
        <v>-96011.760000000009</v>
      </c>
      <c r="O4996" s="8" t="s">
        <v>59</v>
      </c>
      <c r="P4996" s="8" t="s">
        <v>60</v>
      </c>
      <c r="Q4996" s="8" t="s">
        <v>61</v>
      </c>
      <c r="R4996" s="8" t="s">
        <v>62</v>
      </c>
    </row>
    <row r="4997" spans="1:18" ht="60" customHeight="1" x14ac:dyDescent="0.25">
      <c r="A4997" s="8" t="s">
        <v>4693</v>
      </c>
      <c r="B4997" s="11">
        <v>4576</v>
      </c>
      <c r="C4997" s="8" t="s">
        <v>4670</v>
      </c>
      <c r="D4997" s="8" t="s">
        <v>4671</v>
      </c>
      <c r="E4997" s="8">
        <v>7336</v>
      </c>
      <c r="F4997" s="9">
        <v>44649</v>
      </c>
      <c r="G4997" s="9">
        <v>44649</v>
      </c>
      <c r="H4997" s="8">
        <v>60</v>
      </c>
      <c r="I4997" s="9">
        <f>G4997+60</f>
        <v>44709</v>
      </c>
      <c r="J4997" s="9">
        <v>44686</v>
      </c>
      <c r="K4997" s="8">
        <f>J4997-I4997</f>
        <v>-23</v>
      </c>
      <c r="L4997" s="10">
        <v>4160</v>
      </c>
      <c r="M4997" s="8">
        <v>416</v>
      </c>
      <c r="N4997" s="10">
        <f>L4997*K4997</f>
        <v>-95680</v>
      </c>
      <c r="O4997" s="8" t="s">
        <v>59</v>
      </c>
      <c r="P4997" s="8" t="s">
        <v>60</v>
      </c>
      <c r="Q4997" s="8" t="s">
        <v>61</v>
      </c>
      <c r="R4997" s="8" t="s">
        <v>62</v>
      </c>
    </row>
    <row r="4998" spans="1:18" ht="60" customHeight="1" x14ac:dyDescent="0.25">
      <c r="A4998" s="8" t="s">
        <v>4694</v>
      </c>
      <c r="B4998" s="11">
        <v>3520</v>
      </c>
      <c r="C4998" s="8" t="s">
        <v>4670</v>
      </c>
      <c r="D4998" s="8" t="s">
        <v>4671</v>
      </c>
      <c r="E4998" s="8">
        <v>7336</v>
      </c>
      <c r="F4998" s="9">
        <v>44649</v>
      </c>
      <c r="G4998" s="9">
        <v>44649</v>
      </c>
      <c r="H4998" s="8">
        <v>60</v>
      </c>
      <c r="I4998" s="9">
        <f>G4998+60</f>
        <v>44709</v>
      </c>
      <c r="J4998" s="9">
        <v>44686</v>
      </c>
      <c r="K4998" s="8">
        <f>J4998-I4998</f>
        <v>-23</v>
      </c>
      <c r="L4998" s="10">
        <v>3200</v>
      </c>
      <c r="M4998" s="8">
        <v>320</v>
      </c>
      <c r="N4998" s="10">
        <f>L4998*K4998</f>
        <v>-73600</v>
      </c>
      <c r="O4998" s="8" t="s">
        <v>59</v>
      </c>
      <c r="P4998" s="8" t="s">
        <v>60</v>
      </c>
      <c r="Q4998" s="8" t="s">
        <v>61</v>
      </c>
      <c r="R4998" s="8" t="s">
        <v>62</v>
      </c>
    </row>
    <row r="4999" spans="1:18" ht="60" customHeight="1" x14ac:dyDescent="0.25">
      <c r="A4999" s="8" t="s">
        <v>4695</v>
      </c>
      <c r="B4999" s="11">
        <v>3520</v>
      </c>
      <c r="C4999" s="8" t="s">
        <v>4670</v>
      </c>
      <c r="D4999" s="8" t="s">
        <v>4671</v>
      </c>
      <c r="E4999" s="8">
        <v>6660</v>
      </c>
      <c r="F4999" s="9">
        <v>44650</v>
      </c>
      <c r="G4999" s="9">
        <v>44655</v>
      </c>
      <c r="H4999" s="8">
        <v>60</v>
      </c>
      <c r="I4999" s="9">
        <f>G4999+60</f>
        <v>44715</v>
      </c>
      <c r="J4999" s="9">
        <v>44683</v>
      </c>
      <c r="K4999" s="8">
        <f>J4999-I4999</f>
        <v>-32</v>
      </c>
      <c r="L4999" s="10">
        <v>3200</v>
      </c>
      <c r="M4999" s="8">
        <v>320</v>
      </c>
      <c r="N4999" s="10">
        <f>L4999*K4999</f>
        <v>-102400</v>
      </c>
      <c r="O4999" s="8" t="s">
        <v>59</v>
      </c>
      <c r="P4999" s="8" t="s">
        <v>60</v>
      </c>
      <c r="Q4999" s="8" t="s">
        <v>61</v>
      </c>
      <c r="R4999" s="8" t="s">
        <v>62</v>
      </c>
    </row>
    <row r="5000" spans="1:18" ht="60" customHeight="1" x14ac:dyDescent="0.25">
      <c r="A5000" s="8" t="s">
        <v>4696</v>
      </c>
      <c r="B5000" s="11">
        <v>16515.36</v>
      </c>
      <c r="C5000" s="8" t="s">
        <v>4670</v>
      </c>
      <c r="D5000" s="8" t="s">
        <v>4671</v>
      </c>
      <c r="E5000" s="8">
        <v>6660</v>
      </c>
      <c r="F5000" s="9">
        <v>44651</v>
      </c>
      <c r="G5000" s="9">
        <v>44656</v>
      </c>
      <c r="H5000" s="8">
        <v>60</v>
      </c>
      <c r="I5000" s="9">
        <f>G5000+60</f>
        <v>44716</v>
      </c>
      <c r="J5000" s="9">
        <v>44683</v>
      </c>
      <c r="K5000" s="8">
        <f>J5000-I5000</f>
        <v>-33</v>
      </c>
      <c r="L5000" s="10">
        <v>13859.04</v>
      </c>
      <c r="M5000" s="8">
        <v>1385.91</v>
      </c>
      <c r="N5000" s="10">
        <f>L5000*K5000</f>
        <v>-457348.32</v>
      </c>
      <c r="O5000" s="8" t="s">
        <v>59</v>
      </c>
      <c r="P5000" s="8" t="s">
        <v>60</v>
      </c>
      <c r="Q5000" s="8" t="s">
        <v>61</v>
      </c>
      <c r="R5000" s="8" t="s">
        <v>62</v>
      </c>
    </row>
    <row r="5001" spans="1:18" ht="60" customHeight="1" x14ac:dyDescent="0.25">
      <c r="A5001" s="8" t="s">
        <v>4696</v>
      </c>
      <c r="B5001" s="11">
        <v>16515.36</v>
      </c>
      <c r="C5001" s="8" t="s">
        <v>4670</v>
      </c>
      <c r="D5001" s="8" t="s">
        <v>4671</v>
      </c>
      <c r="E5001" s="8">
        <v>6660</v>
      </c>
      <c r="F5001" s="9">
        <v>44651</v>
      </c>
      <c r="G5001" s="9">
        <v>44656</v>
      </c>
      <c r="H5001" s="8">
        <v>60</v>
      </c>
      <c r="I5001" s="9">
        <f>G5001+60</f>
        <v>44716</v>
      </c>
      <c r="J5001" s="9">
        <v>44683</v>
      </c>
      <c r="K5001" s="8">
        <f>J5001-I5001</f>
        <v>-33</v>
      </c>
      <c r="L5001" s="10">
        <v>1154.92</v>
      </c>
      <c r="M5001" s="8">
        <v>115.49</v>
      </c>
      <c r="N5001" s="10">
        <f>L5001*K5001</f>
        <v>-38112.36</v>
      </c>
      <c r="O5001" s="8" t="s">
        <v>59</v>
      </c>
      <c r="P5001" s="8" t="s">
        <v>60</v>
      </c>
      <c r="Q5001" s="8" t="s">
        <v>61</v>
      </c>
      <c r="R5001" s="8" t="s">
        <v>62</v>
      </c>
    </row>
    <row r="5002" spans="1:18" ht="60" customHeight="1" x14ac:dyDescent="0.25">
      <c r="A5002" s="8" t="s">
        <v>4697</v>
      </c>
      <c r="B5002" s="11">
        <v>5099.92</v>
      </c>
      <c r="C5002" s="8" t="s">
        <v>4670</v>
      </c>
      <c r="D5002" s="8" t="s">
        <v>4671</v>
      </c>
      <c r="E5002" s="8">
        <v>6660</v>
      </c>
      <c r="F5002" s="9">
        <v>44651</v>
      </c>
      <c r="G5002" s="9">
        <v>44656</v>
      </c>
      <c r="H5002" s="8">
        <v>60</v>
      </c>
      <c r="I5002" s="9">
        <f>G5002+60</f>
        <v>44716</v>
      </c>
      <c r="J5002" s="9">
        <v>44683</v>
      </c>
      <c r="K5002" s="8">
        <f>J5002-I5002</f>
        <v>-33</v>
      </c>
      <c r="L5002" s="10">
        <v>1753.98</v>
      </c>
      <c r="M5002" s="8">
        <v>175.4</v>
      </c>
      <c r="N5002" s="10">
        <f>L5002*K5002</f>
        <v>-57881.340000000004</v>
      </c>
      <c r="O5002" s="8" t="s">
        <v>59</v>
      </c>
      <c r="P5002" s="8" t="s">
        <v>60</v>
      </c>
      <c r="Q5002" s="8" t="s">
        <v>61</v>
      </c>
      <c r="R5002" s="8" t="s">
        <v>62</v>
      </c>
    </row>
    <row r="5003" spans="1:18" ht="60" customHeight="1" x14ac:dyDescent="0.25">
      <c r="A5003" s="8" t="s">
        <v>4697</v>
      </c>
      <c r="B5003" s="11">
        <v>5099.92</v>
      </c>
      <c r="C5003" s="8" t="s">
        <v>4670</v>
      </c>
      <c r="D5003" s="8" t="s">
        <v>4671</v>
      </c>
      <c r="E5003" s="8">
        <v>6660</v>
      </c>
      <c r="F5003" s="9">
        <v>44651</v>
      </c>
      <c r="G5003" s="9">
        <v>44656</v>
      </c>
      <c r="H5003" s="8">
        <v>60</v>
      </c>
      <c r="I5003" s="9">
        <f>G5003+60</f>
        <v>44716</v>
      </c>
      <c r="J5003" s="9">
        <v>44683</v>
      </c>
      <c r="K5003" s="8">
        <f>J5003-I5003</f>
        <v>-33</v>
      </c>
      <c r="L5003" s="10">
        <v>2882.31</v>
      </c>
      <c r="M5003" s="8">
        <v>288.23</v>
      </c>
      <c r="N5003" s="10">
        <f>L5003*K5003</f>
        <v>-95116.23</v>
      </c>
      <c r="O5003" s="8" t="s">
        <v>59</v>
      </c>
      <c r="P5003" s="8" t="s">
        <v>60</v>
      </c>
      <c r="Q5003" s="8" t="s">
        <v>61</v>
      </c>
      <c r="R5003" s="8" t="s">
        <v>62</v>
      </c>
    </row>
    <row r="5004" spans="1:18" ht="60" customHeight="1" x14ac:dyDescent="0.25">
      <c r="A5004" s="8" t="s">
        <v>4698</v>
      </c>
      <c r="B5004" s="11">
        <v>11163.12</v>
      </c>
      <c r="C5004" s="8" t="s">
        <v>4670</v>
      </c>
      <c r="D5004" s="8" t="s">
        <v>4671</v>
      </c>
      <c r="E5004" s="8">
        <v>7336</v>
      </c>
      <c r="F5004" s="9">
        <v>44651</v>
      </c>
      <c r="G5004" s="9">
        <v>44656</v>
      </c>
      <c r="H5004" s="8">
        <v>60</v>
      </c>
      <c r="I5004" s="9">
        <f>G5004+60</f>
        <v>44716</v>
      </c>
      <c r="J5004" s="9">
        <v>44686</v>
      </c>
      <c r="K5004" s="8">
        <f>J5004-I5004</f>
        <v>-30</v>
      </c>
      <c r="L5004" s="10">
        <v>1753.98</v>
      </c>
      <c r="M5004" s="8">
        <v>175.4</v>
      </c>
      <c r="N5004" s="10">
        <f>L5004*K5004</f>
        <v>-52619.4</v>
      </c>
      <c r="O5004" s="8" t="s">
        <v>59</v>
      </c>
      <c r="P5004" s="8" t="s">
        <v>60</v>
      </c>
      <c r="Q5004" s="8" t="s">
        <v>61</v>
      </c>
      <c r="R5004" s="8" t="s">
        <v>62</v>
      </c>
    </row>
    <row r="5005" spans="1:18" ht="60" customHeight="1" x14ac:dyDescent="0.25">
      <c r="A5005" s="8" t="s">
        <v>4698</v>
      </c>
      <c r="B5005" s="11">
        <v>11163.12</v>
      </c>
      <c r="C5005" s="8" t="s">
        <v>4670</v>
      </c>
      <c r="D5005" s="8" t="s">
        <v>4671</v>
      </c>
      <c r="E5005" s="8">
        <v>7336</v>
      </c>
      <c r="F5005" s="9">
        <v>44651</v>
      </c>
      <c r="G5005" s="9">
        <v>44656</v>
      </c>
      <c r="H5005" s="8">
        <v>60</v>
      </c>
      <c r="I5005" s="9">
        <f>G5005+60</f>
        <v>44716</v>
      </c>
      <c r="J5005" s="9">
        <v>44686</v>
      </c>
      <c r="K5005" s="8">
        <f>J5005-I5005</f>
        <v>-30</v>
      </c>
      <c r="L5005" s="10">
        <v>2882.32</v>
      </c>
      <c r="M5005" s="8">
        <v>288.23</v>
      </c>
      <c r="N5005" s="10">
        <f>L5005*K5005</f>
        <v>-86469.6</v>
      </c>
      <c r="O5005" s="8" t="s">
        <v>59</v>
      </c>
      <c r="P5005" s="8" t="s">
        <v>60</v>
      </c>
      <c r="Q5005" s="8" t="s">
        <v>61</v>
      </c>
      <c r="R5005" s="8" t="s">
        <v>62</v>
      </c>
    </row>
    <row r="5006" spans="1:18" ht="60" customHeight="1" x14ac:dyDescent="0.25">
      <c r="A5006" s="8" t="s">
        <v>4698</v>
      </c>
      <c r="B5006" s="11">
        <v>11163.12</v>
      </c>
      <c r="C5006" s="8" t="s">
        <v>4670</v>
      </c>
      <c r="D5006" s="8" t="s">
        <v>4671</v>
      </c>
      <c r="E5006" s="8">
        <v>7336</v>
      </c>
      <c r="F5006" s="9">
        <v>44651</v>
      </c>
      <c r="G5006" s="9">
        <v>44656</v>
      </c>
      <c r="H5006" s="8">
        <v>60</v>
      </c>
      <c r="I5006" s="9">
        <f>G5006+60</f>
        <v>44716</v>
      </c>
      <c r="J5006" s="9">
        <v>44686</v>
      </c>
      <c r="K5006" s="8">
        <f>J5006-I5006</f>
        <v>-30</v>
      </c>
      <c r="L5006" s="10">
        <v>5511.99</v>
      </c>
      <c r="M5006" s="8">
        <v>551.20000000000005</v>
      </c>
      <c r="N5006" s="10">
        <f>L5006*K5006</f>
        <v>-165359.69999999998</v>
      </c>
      <c r="O5006" s="8" t="s">
        <v>59</v>
      </c>
      <c r="P5006" s="8" t="s">
        <v>60</v>
      </c>
      <c r="Q5006" s="8" t="s">
        <v>61</v>
      </c>
      <c r="R5006" s="8" t="s">
        <v>62</v>
      </c>
    </row>
    <row r="5007" spans="1:18" ht="60" customHeight="1" x14ac:dyDescent="0.25">
      <c r="A5007" s="8" t="s">
        <v>4699</v>
      </c>
      <c r="B5007" s="11">
        <v>11440</v>
      </c>
      <c r="C5007" s="8" t="s">
        <v>4670</v>
      </c>
      <c r="D5007" s="8" t="s">
        <v>4671</v>
      </c>
      <c r="E5007" s="8">
        <v>7264</v>
      </c>
      <c r="F5007" s="9">
        <v>44652</v>
      </c>
      <c r="G5007" s="9">
        <v>44657</v>
      </c>
      <c r="H5007" s="8">
        <v>60</v>
      </c>
      <c r="I5007" s="9">
        <f>G5007+60</f>
        <v>44717</v>
      </c>
      <c r="J5007" s="9">
        <v>44685</v>
      </c>
      <c r="K5007" s="8">
        <f>J5007-I5007</f>
        <v>-32</v>
      </c>
      <c r="L5007" s="10">
        <v>10400</v>
      </c>
      <c r="M5007" s="8">
        <v>1040</v>
      </c>
      <c r="N5007" s="10">
        <f>L5007*K5007</f>
        <v>-332800</v>
      </c>
      <c r="O5007" s="8" t="s">
        <v>59</v>
      </c>
      <c r="P5007" s="8" t="s">
        <v>60</v>
      </c>
      <c r="Q5007" s="8" t="s">
        <v>61</v>
      </c>
      <c r="R5007" s="8" t="s">
        <v>62</v>
      </c>
    </row>
    <row r="5008" spans="1:18" ht="60" customHeight="1" x14ac:dyDescent="0.25">
      <c r="A5008" s="8" t="s">
        <v>4700</v>
      </c>
      <c r="B5008" s="11">
        <v>2073.41</v>
      </c>
      <c r="C5008" s="8" t="s">
        <v>4670</v>
      </c>
      <c r="D5008" s="8" t="s">
        <v>4671</v>
      </c>
      <c r="E5008" s="8">
        <v>6660</v>
      </c>
      <c r="F5008" s="9">
        <v>44655</v>
      </c>
      <c r="G5008" s="9">
        <v>44657</v>
      </c>
      <c r="H5008" s="8">
        <v>60</v>
      </c>
      <c r="I5008" s="9">
        <f>G5008+60</f>
        <v>44717</v>
      </c>
      <c r="J5008" s="9">
        <v>44683</v>
      </c>
      <c r="K5008" s="8">
        <f>J5008-I5008</f>
        <v>-34</v>
      </c>
      <c r="L5008" s="10">
        <v>1884.92</v>
      </c>
      <c r="M5008" s="8">
        <v>188.49</v>
      </c>
      <c r="N5008" s="10">
        <f>L5008*K5008</f>
        <v>-64087.28</v>
      </c>
      <c r="O5008" s="8" t="s">
        <v>59</v>
      </c>
      <c r="P5008" s="8" t="s">
        <v>60</v>
      </c>
      <c r="Q5008" s="8" t="s">
        <v>61</v>
      </c>
      <c r="R5008" s="8" t="s">
        <v>62</v>
      </c>
    </row>
    <row r="5009" spans="1:18" ht="60" customHeight="1" x14ac:dyDescent="0.25">
      <c r="A5009" s="8" t="s">
        <v>4701</v>
      </c>
      <c r="B5009" s="11">
        <v>1144</v>
      </c>
      <c r="C5009" s="8" t="s">
        <v>4670</v>
      </c>
      <c r="D5009" s="8" t="s">
        <v>4671</v>
      </c>
      <c r="E5009" s="8">
        <v>7264</v>
      </c>
      <c r="F5009" s="9">
        <v>44657</v>
      </c>
      <c r="G5009" s="9">
        <v>44660</v>
      </c>
      <c r="H5009" s="8">
        <v>60</v>
      </c>
      <c r="I5009" s="9">
        <f>G5009+60</f>
        <v>44720</v>
      </c>
      <c r="J5009" s="9">
        <v>44685</v>
      </c>
      <c r="K5009" s="8">
        <f>J5009-I5009</f>
        <v>-35</v>
      </c>
      <c r="L5009" s="10">
        <v>1040</v>
      </c>
      <c r="M5009" s="8">
        <v>104</v>
      </c>
      <c r="N5009" s="10">
        <f>L5009*K5009</f>
        <v>-36400</v>
      </c>
      <c r="O5009" s="8" t="s">
        <v>59</v>
      </c>
      <c r="P5009" s="8" t="s">
        <v>60</v>
      </c>
      <c r="Q5009" s="8" t="s">
        <v>61</v>
      </c>
      <c r="R5009" s="8" t="s">
        <v>62</v>
      </c>
    </row>
    <row r="5010" spans="1:18" ht="60" customHeight="1" x14ac:dyDescent="0.25">
      <c r="A5010" s="8" t="s">
        <v>4702</v>
      </c>
      <c r="B5010" s="11">
        <v>1270.4100000000001</v>
      </c>
      <c r="C5010" s="8" t="s">
        <v>4670</v>
      </c>
      <c r="D5010" s="8" t="s">
        <v>4671</v>
      </c>
      <c r="E5010" s="8">
        <v>7264</v>
      </c>
      <c r="F5010" s="9">
        <v>44657</v>
      </c>
      <c r="G5010" s="9">
        <v>44660</v>
      </c>
      <c r="H5010" s="8">
        <v>60</v>
      </c>
      <c r="I5010" s="9">
        <f>G5010+60</f>
        <v>44720</v>
      </c>
      <c r="J5010" s="9">
        <v>44685</v>
      </c>
      <c r="K5010" s="8">
        <f>J5010-I5010</f>
        <v>-35</v>
      </c>
      <c r="L5010" s="10">
        <v>1154.92</v>
      </c>
      <c r="M5010" s="8">
        <v>115.49</v>
      </c>
      <c r="N5010" s="10">
        <f>L5010*K5010</f>
        <v>-40422.200000000004</v>
      </c>
      <c r="O5010" s="8" t="s">
        <v>59</v>
      </c>
      <c r="P5010" s="8" t="s">
        <v>60</v>
      </c>
      <c r="Q5010" s="8" t="s">
        <v>61</v>
      </c>
      <c r="R5010" s="8" t="s">
        <v>62</v>
      </c>
    </row>
    <row r="5011" spans="1:18" ht="60" customHeight="1" x14ac:dyDescent="0.25">
      <c r="A5011" s="8" t="s">
        <v>4703</v>
      </c>
      <c r="B5011" s="11">
        <v>5928.56</v>
      </c>
      <c r="C5011" s="8" t="s">
        <v>4670</v>
      </c>
      <c r="D5011" s="8" t="s">
        <v>4671</v>
      </c>
      <c r="E5011" s="8">
        <v>6660</v>
      </c>
      <c r="F5011" s="9">
        <v>44662</v>
      </c>
      <c r="G5011" s="9">
        <v>44665</v>
      </c>
      <c r="H5011" s="8">
        <v>60</v>
      </c>
      <c r="I5011" s="9">
        <f>G5011+60</f>
        <v>44725</v>
      </c>
      <c r="J5011" s="9">
        <v>44683</v>
      </c>
      <c r="K5011" s="8">
        <f>J5011-I5011</f>
        <v>-42</v>
      </c>
      <c r="L5011" s="10">
        <v>4349.6000000000004</v>
      </c>
      <c r="M5011" s="8">
        <v>434.96</v>
      </c>
      <c r="N5011" s="10">
        <f>L5011*K5011</f>
        <v>-182683.2</v>
      </c>
      <c r="O5011" s="8" t="s">
        <v>59</v>
      </c>
      <c r="P5011" s="8" t="s">
        <v>60</v>
      </c>
      <c r="Q5011" s="8" t="s">
        <v>61</v>
      </c>
      <c r="R5011" s="8" t="s">
        <v>62</v>
      </c>
    </row>
    <row r="5012" spans="1:18" ht="60" customHeight="1" x14ac:dyDescent="0.25">
      <c r="A5012" s="8" t="s">
        <v>4703</v>
      </c>
      <c r="B5012" s="11">
        <v>5928.56</v>
      </c>
      <c r="C5012" s="8" t="s">
        <v>4670</v>
      </c>
      <c r="D5012" s="8" t="s">
        <v>4671</v>
      </c>
      <c r="E5012" s="8">
        <v>6660</v>
      </c>
      <c r="F5012" s="9">
        <v>44662</v>
      </c>
      <c r="G5012" s="9">
        <v>44665</v>
      </c>
      <c r="H5012" s="8">
        <v>60</v>
      </c>
      <c r="I5012" s="9">
        <f>G5012+60</f>
        <v>44725</v>
      </c>
      <c r="J5012" s="9">
        <v>44683</v>
      </c>
      <c r="K5012" s="8">
        <f>J5012-I5012</f>
        <v>-42</v>
      </c>
      <c r="L5012" s="10">
        <v>1040</v>
      </c>
      <c r="M5012" s="8">
        <v>104</v>
      </c>
      <c r="N5012" s="10">
        <f>L5012*K5012</f>
        <v>-43680</v>
      </c>
      <c r="O5012" s="8" t="s">
        <v>59</v>
      </c>
      <c r="P5012" s="8" t="s">
        <v>60</v>
      </c>
      <c r="Q5012" s="8" t="s">
        <v>61</v>
      </c>
      <c r="R5012" s="8" t="s">
        <v>62</v>
      </c>
    </row>
    <row r="5013" spans="1:18" ht="60" customHeight="1" x14ac:dyDescent="0.25">
      <c r="A5013" s="8" t="s">
        <v>4704</v>
      </c>
      <c r="B5013" s="11">
        <v>13232.67</v>
      </c>
      <c r="C5013" s="8" t="s">
        <v>4670</v>
      </c>
      <c r="D5013" s="8" t="s">
        <v>4671</v>
      </c>
      <c r="E5013" s="8">
        <v>6660</v>
      </c>
      <c r="F5013" s="9">
        <v>44665</v>
      </c>
      <c r="G5013" s="9">
        <v>44669</v>
      </c>
      <c r="H5013" s="8">
        <v>60</v>
      </c>
      <c r="I5013" s="9">
        <f>G5013+60</f>
        <v>44729</v>
      </c>
      <c r="J5013" s="9">
        <v>44683</v>
      </c>
      <c r="K5013" s="8">
        <f>J5013-I5013</f>
        <v>-46</v>
      </c>
      <c r="L5013" s="10">
        <v>12029.7</v>
      </c>
      <c r="M5013" s="8">
        <v>1202.97</v>
      </c>
      <c r="N5013" s="10">
        <f>L5013*K5013</f>
        <v>-553366.20000000007</v>
      </c>
      <c r="O5013" s="8" t="s">
        <v>59</v>
      </c>
      <c r="P5013" s="8" t="s">
        <v>60</v>
      </c>
      <c r="Q5013" s="8" t="s">
        <v>61</v>
      </c>
      <c r="R5013" s="8" t="s">
        <v>62</v>
      </c>
    </row>
    <row r="5014" spans="1:18" ht="60" customHeight="1" x14ac:dyDescent="0.25">
      <c r="A5014" s="8" t="s">
        <v>4705</v>
      </c>
      <c r="B5014" s="11">
        <v>25740</v>
      </c>
      <c r="C5014" s="8" t="s">
        <v>4670</v>
      </c>
      <c r="D5014" s="8" t="s">
        <v>4671</v>
      </c>
      <c r="E5014" s="8">
        <v>6660</v>
      </c>
      <c r="F5014" s="9">
        <v>44665</v>
      </c>
      <c r="G5014" s="9">
        <v>44669</v>
      </c>
      <c r="H5014" s="8">
        <v>60</v>
      </c>
      <c r="I5014" s="9">
        <f>G5014+60</f>
        <v>44729</v>
      </c>
      <c r="J5014" s="9">
        <v>44683</v>
      </c>
      <c r="K5014" s="8">
        <f>J5014-I5014</f>
        <v>-46</v>
      </c>
      <c r="L5014" s="10">
        <v>23400</v>
      </c>
      <c r="M5014" s="8">
        <v>2340</v>
      </c>
      <c r="N5014" s="10">
        <f>L5014*K5014</f>
        <v>-1076400</v>
      </c>
      <c r="O5014" s="8" t="s">
        <v>59</v>
      </c>
      <c r="P5014" s="8" t="s">
        <v>60</v>
      </c>
      <c r="Q5014" s="8" t="s">
        <v>61</v>
      </c>
      <c r="R5014" s="8" t="s">
        <v>62</v>
      </c>
    </row>
    <row r="5015" spans="1:18" ht="60" customHeight="1" x14ac:dyDescent="0.25">
      <c r="A5015" s="8" t="s">
        <v>4706</v>
      </c>
      <c r="B5015" s="11">
        <v>2113.69</v>
      </c>
      <c r="C5015" s="8" t="s">
        <v>4670</v>
      </c>
      <c r="D5015" s="8" t="s">
        <v>4671</v>
      </c>
      <c r="E5015" s="8">
        <v>6660</v>
      </c>
      <c r="F5015" s="9">
        <v>44666</v>
      </c>
      <c r="G5015" s="9">
        <v>44667</v>
      </c>
      <c r="H5015" s="8">
        <v>60</v>
      </c>
      <c r="I5015" s="9">
        <f>G5015+60</f>
        <v>44727</v>
      </c>
      <c r="J5015" s="9">
        <v>44683</v>
      </c>
      <c r="K5015" s="8">
        <f>J5015-I5015</f>
        <v>-44</v>
      </c>
      <c r="L5015" s="10">
        <v>1921.54</v>
      </c>
      <c r="M5015" s="8">
        <v>192.15</v>
      </c>
      <c r="N5015" s="10">
        <f>L5015*K5015</f>
        <v>-84547.76</v>
      </c>
      <c r="O5015" s="8" t="s">
        <v>59</v>
      </c>
      <c r="P5015" s="8" t="s">
        <v>60</v>
      </c>
      <c r="Q5015" s="8" t="s">
        <v>61</v>
      </c>
      <c r="R5015" s="8" t="s">
        <v>62</v>
      </c>
    </row>
    <row r="5016" spans="1:18" ht="60" customHeight="1" x14ac:dyDescent="0.25">
      <c r="A5016" s="8" t="s">
        <v>4707</v>
      </c>
      <c r="B5016" s="11">
        <v>1447.05</v>
      </c>
      <c r="C5016" s="8" t="s">
        <v>4670</v>
      </c>
      <c r="D5016" s="8" t="s">
        <v>4671</v>
      </c>
      <c r="E5016" s="8">
        <v>6660</v>
      </c>
      <c r="F5016" s="9">
        <v>44666</v>
      </c>
      <c r="G5016" s="9">
        <v>44669</v>
      </c>
      <c r="H5016" s="8">
        <v>60</v>
      </c>
      <c r="I5016" s="9">
        <f>G5016+60</f>
        <v>44729</v>
      </c>
      <c r="J5016" s="9">
        <v>44683</v>
      </c>
      <c r="K5016" s="8">
        <f>J5016-I5016</f>
        <v>-46</v>
      </c>
      <c r="L5016" s="10">
        <v>1315.5</v>
      </c>
      <c r="M5016" s="8">
        <v>131.55000000000001</v>
      </c>
      <c r="N5016" s="10">
        <f>L5016*K5016</f>
        <v>-60513</v>
      </c>
      <c r="O5016" s="8" t="s">
        <v>59</v>
      </c>
      <c r="P5016" s="8" t="s">
        <v>60</v>
      </c>
      <c r="Q5016" s="8" t="s">
        <v>61</v>
      </c>
      <c r="R5016" s="8" t="s">
        <v>62</v>
      </c>
    </row>
    <row r="5017" spans="1:18" ht="60" customHeight="1" x14ac:dyDescent="0.25">
      <c r="A5017" s="8" t="s">
        <v>4708</v>
      </c>
      <c r="B5017" s="11">
        <v>3626.04</v>
      </c>
      <c r="C5017" s="8" t="s">
        <v>4670</v>
      </c>
      <c r="D5017" s="8" t="s">
        <v>4671</v>
      </c>
      <c r="E5017" s="8">
        <v>6660</v>
      </c>
      <c r="F5017" s="9">
        <v>44671</v>
      </c>
      <c r="G5017" s="9">
        <v>44672</v>
      </c>
      <c r="H5017" s="8">
        <v>60</v>
      </c>
      <c r="I5017" s="9">
        <f>G5017+60</f>
        <v>44732</v>
      </c>
      <c r="J5017" s="9">
        <v>44683</v>
      </c>
      <c r="K5017" s="8">
        <f>J5017-I5017</f>
        <v>-49</v>
      </c>
      <c r="L5017" s="10">
        <v>3200</v>
      </c>
      <c r="M5017" s="8">
        <v>320</v>
      </c>
      <c r="N5017" s="10">
        <f>L5017*K5017</f>
        <v>-156800</v>
      </c>
      <c r="O5017" s="8" t="s">
        <v>59</v>
      </c>
      <c r="P5017" s="8" t="s">
        <v>60</v>
      </c>
      <c r="Q5017" s="8" t="s">
        <v>61</v>
      </c>
      <c r="R5017" s="8" t="s">
        <v>62</v>
      </c>
    </row>
    <row r="5018" spans="1:18" ht="60" customHeight="1" x14ac:dyDescent="0.25">
      <c r="A5018" s="8" t="s">
        <v>4708</v>
      </c>
      <c r="B5018" s="11">
        <v>3626.04</v>
      </c>
      <c r="C5018" s="8" t="s">
        <v>4670</v>
      </c>
      <c r="D5018" s="8" t="s">
        <v>4671</v>
      </c>
      <c r="E5018" s="8">
        <v>6660</v>
      </c>
      <c r="F5018" s="9">
        <v>44671</v>
      </c>
      <c r="G5018" s="9">
        <v>44672</v>
      </c>
      <c r="H5018" s="8">
        <v>60</v>
      </c>
      <c r="I5018" s="9">
        <f>G5018+60</f>
        <v>44732</v>
      </c>
      <c r="J5018" s="9">
        <v>44683</v>
      </c>
      <c r="K5018" s="8">
        <f>J5018-I5018</f>
        <v>-49</v>
      </c>
      <c r="L5018" s="10">
        <v>70</v>
      </c>
      <c r="M5018" s="8">
        <v>7</v>
      </c>
      <c r="N5018" s="10">
        <f>L5018*K5018</f>
        <v>-3430</v>
      </c>
      <c r="O5018" s="8" t="s">
        <v>59</v>
      </c>
      <c r="P5018" s="8" t="s">
        <v>60</v>
      </c>
      <c r="Q5018" s="8" t="s">
        <v>61</v>
      </c>
      <c r="R5018" s="8" t="s">
        <v>62</v>
      </c>
    </row>
    <row r="5019" spans="1:18" ht="60" customHeight="1" x14ac:dyDescent="0.25">
      <c r="A5019" s="8" t="s">
        <v>4708</v>
      </c>
      <c r="B5019" s="11">
        <v>3626.04</v>
      </c>
      <c r="C5019" s="8" t="s">
        <v>4670</v>
      </c>
      <c r="D5019" s="8" t="s">
        <v>4671</v>
      </c>
      <c r="E5019" s="8">
        <v>6660</v>
      </c>
      <c r="F5019" s="9">
        <v>44671</v>
      </c>
      <c r="G5019" s="9">
        <v>44672</v>
      </c>
      <c r="H5019" s="8">
        <v>60</v>
      </c>
      <c r="I5019" s="9">
        <f>G5019+60</f>
        <v>44732</v>
      </c>
      <c r="J5019" s="9">
        <v>44683</v>
      </c>
      <c r="K5019" s="8">
        <f>J5019-I5019</f>
        <v>-49</v>
      </c>
      <c r="L5019" s="10">
        <v>26.4</v>
      </c>
      <c r="M5019" s="8">
        <v>2.64</v>
      </c>
      <c r="N5019" s="10">
        <f>L5019*K5019</f>
        <v>-1293.5999999999999</v>
      </c>
      <c r="O5019" s="8" t="s">
        <v>59</v>
      </c>
      <c r="P5019" s="8" t="s">
        <v>60</v>
      </c>
      <c r="Q5019" s="8" t="s">
        <v>61</v>
      </c>
      <c r="R5019" s="8" t="s">
        <v>62</v>
      </c>
    </row>
    <row r="5020" spans="1:18" ht="60" customHeight="1" x14ac:dyDescent="0.25">
      <c r="A5020" s="8" t="s">
        <v>4709</v>
      </c>
      <c r="B5020" s="11">
        <v>5099.92</v>
      </c>
      <c r="C5020" s="8" t="s">
        <v>4670</v>
      </c>
      <c r="D5020" s="8" t="s">
        <v>4671</v>
      </c>
      <c r="E5020" s="8">
        <v>6660</v>
      </c>
      <c r="F5020" s="9">
        <v>44671</v>
      </c>
      <c r="G5020" s="9">
        <v>44672</v>
      </c>
      <c r="H5020" s="8">
        <v>60</v>
      </c>
      <c r="I5020" s="9">
        <f>G5020+60</f>
        <v>44732</v>
      </c>
      <c r="J5020" s="9">
        <v>44683</v>
      </c>
      <c r="K5020" s="8">
        <f>J5020-I5020</f>
        <v>-49</v>
      </c>
      <c r="L5020" s="10">
        <v>1753.98</v>
      </c>
      <c r="M5020" s="8">
        <v>175.4</v>
      </c>
      <c r="N5020" s="10">
        <f>L5020*K5020</f>
        <v>-85945.02</v>
      </c>
      <c r="O5020" s="8" t="s">
        <v>59</v>
      </c>
      <c r="P5020" s="8" t="s">
        <v>60</v>
      </c>
      <c r="Q5020" s="8" t="s">
        <v>61</v>
      </c>
      <c r="R5020" s="8" t="s">
        <v>62</v>
      </c>
    </row>
    <row r="5021" spans="1:18" ht="60" customHeight="1" x14ac:dyDescent="0.25">
      <c r="A5021" s="8" t="s">
        <v>4709</v>
      </c>
      <c r="B5021" s="11">
        <v>5099.92</v>
      </c>
      <c r="C5021" s="8" t="s">
        <v>4670</v>
      </c>
      <c r="D5021" s="8" t="s">
        <v>4671</v>
      </c>
      <c r="E5021" s="8">
        <v>6660</v>
      </c>
      <c r="F5021" s="9">
        <v>44671</v>
      </c>
      <c r="G5021" s="9">
        <v>44672</v>
      </c>
      <c r="H5021" s="8">
        <v>60</v>
      </c>
      <c r="I5021" s="9">
        <f>G5021+60</f>
        <v>44732</v>
      </c>
      <c r="J5021" s="9">
        <v>44683</v>
      </c>
      <c r="K5021" s="8">
        <f>J5021-I5021</f>
        <v>-49</v>
      </c>
      <c r="L5021" s="10">
        <v>2882.31</v>
      </c>
      <c r="M5021" s="8">
        <v>288.23</v>
      </c>
      <c r="N5021" s="10">
        <f>L5021*K5021</f>
        <v>-141233.19</v>
      </c>
      <c r="O5021" s="8" t="s">
        <v>59</v>
      </c>
      <c r="P5021" s="8" t="s">
        <v>60</v>
      </c>
      <c r="Q5021" s="8" t="s">
        <v>61</v>
      </c>
      <c r="R5021" s="8" t="s">
        <v>62</v>
      </c>
    </row>
    <row r="5022" spans="1:18" ht="60" customHeight="1" x14ac:dyDescent="0.25">
      <c r="A5022" s="8" t="s">
        <v>4710</v>
      </c>
      <c r="B5022" s="11">
        <v>2007.5</v>
      </c>
      <c r="C5022" s="8" t="s">
        <v>4670</v>
      </c>
      <c r="D5022" s="8" t="s">
        <v>4671</v>
      </c>
      <c r="E5022" s="8">
        <v>6660</v>
      </c>
      <c r="F5022" s="9">
        <v>44671</v>
      </c>
      <c r="G5022" s="9">
        <v>44672</v>
      </c>
      <c r="H5022" s="8">
        <v>60</v>
      </c>
      <c r="I5022" s="9">
        <f>G5022+60</f>
        <v>44732</v>
      </c>
      <c r="J5022" s="9">
        <v>44683</v>
      </c>
      <c r="K5022" s="8">
        <f>J5022-I5022</f>
        <v>-49</v>
      </c>
      <c r="L5022" s="10">
        <v>1825</v>
      </c>
      <c r="M5022" s="8">
        <v>182.5</v>
      </c>
      <c r="N5022" s="10">
        <f>L5022*K5022</f>
        <v>-89425</v>
      </c>
      <c r="O5022" s="8" t="s">
        <v>59</v>
      </c>
      <c r="P5022" s="8" t="s">
        <v>60</v>
      </c>
      <c r="Q5022" s="8" t="s">
        <v>61</v>
      </c>
      <c r="R5022" s="8" t="s">
        <v>62</v>
      </c>
    </row>
    <row r="5023" spans="1:18" ht="60" customHeight="1" x14ac:dyDescent="0.25">
      <c r="A5023" s="8" t="s">
        <v>4711</v>
      </c>
      <c r="B5023" s="11">
        <v>1270.4100000000001</v>
      </c>
      <c r="C5023" s="8" t="s">
        <v>4670</v>
      </c>
      <c r="D5023" s="8" t="s">
        <v>4671</v>
      </c>
      <c r="E5023" s="8">
        <v>6660</v>
      </c>
      <c r="F5023" s="9">
        <v>44671</v>
      </c>
      <c r="G5023" s="9">
        <v>44672</v>
      </c>
      <c r="H5023" s="8">
        <v>60</v>
      </c>
      <c r="I5023" s="9">
        <f>G5023+60</f>
        <v>44732</v>
      </c>
      <c r="J5023" s="9">
        <v>44683</v>
      </c>
      <c r="K5023" s="8">
        <f>J5023-I5023</f>
        <v>-49</v>
      </c>
      <c r="L5023" s="10">
        <v>1154.92</v>
      </c>
      <c r="M5023" s="8">
        <v>115.49</v>
      </c>
      <c r="N5023" s="10">
        <f>L5023*K5023</f>
        <v>-56591.08</v>
      </c>
      <c r="O5023" s="8" t="s">
        <v>59</v>
      </c>
      <c r="P5023" s="8" t="s">
        <v>60</v>
      </c>
      <c r="Q5023" s="8" t="s">
        <v>61</v>
      </c>
      <c r="R5023" s="8" t="s">
        <v>62</v>
      </c>
    </row>
    <row r="5024" spans="1:18" ht="60" customHeight="1" x14ac:dyDescent="0.25">
      <c r="A5024" s="8" t="s">
        <v>4712</v>
      </c>
      <c r="B5024" s="11">
        <v>4227.3900000000003</v>
      </c>
      <c r="C5024" s="8" t="s">
        <v>4670</v>
      </c>
      <c r="D5024" s="8" t="s">
        <v>4671</v>
      </c>
      <c r="E5024" s="8">
        <v>8351</v>
      </c>
      <c r="F5024" s="9">
        <v>44678</v>
      </c>
      <c r="G5024" s="9">
        <v>44679</v>
      </c>
      <c r="H5024" s="8">
        <v>60</v>
      </c>
      <c r="I5024" s="9">
        <f>G5024+60</f>
        <v>44739</v>
      </c>
      <c r="J5024" s="9">
        <v>44707</v>
      </c>
      <c r="K5024" s="8">
        <f>J5024-I5024</f>
        <v>-32</v>
      </c>
      <c r="L5024" s="10">
        <v>3843.08</v>
      </c>
      <c r="M5024" s="8">
        <v>384.31</v>
      </c>
      <c r="N5024" s="10">
        <f>L5024*K5024</f>
        <v>-122978.56</v>
      </c>
      <c r="O5024" s="8" t="s">
        <v>59</v>
      </c>
      <c r="P5024" s="8" t="s">
        <v>60</v>
      </c>
      <c r="Q5024" s="8" t="s">
        <v>61</v>
      </c>
      <c r="R5024" s="8" t="s">
        <v>62</v>
      </c>
    </row>
    <row r="5025" spans="1:18" ht="60" customHeight="1" x14ac:dyDescent="0.25">
      <c r="A5025" s="8" t="s">
        <v>4713</v>
      </c>
      <c r="B5025" s="11">
        <v>1270.4100000000001</v>
      </c>
      <c r="C5025" s="8" t="s">
        <v>4670</v>
      </c>
      <c r="D5025" s="8" t="s">
        <v>4671</v>
      </c>
      <c r="E5025" s="8">
        <v>7740</v>
      </c>
      <c r="F5025" s="9">
        <v>44678</v>
      </c>
      <c r="G5025" s="9">
        <v>44679</v>
      </c>
      <c r="H5025" s="8">
        <v>60</v>
      </c>
      <c r="I5025" s="9">
        <f>G5025+60</f>
        <v>44739</v>
      </c>
      <c r="J5025" s="9">
        <v>44692</v>
      </c>
      <c r="K5025" s="8">
        <f>J5025-I5025</f>
        <v>-47</v>
      </c>
      <c r="L5025" s="10">
        <v>1154.92</v>
      </c>
      <c r="M5025" s="8">
        <v>115.49</v>
      </c>
      <c r="N5025" s="10">
        <f>L5025*K5025</f>
        <v>-54281.240000000005</v>
      </c>
      <c r="O5025" s="8" t="s">
        <v>59</v>
      </c>
      <c r="P5025" s="8" t="s">
        <v>60</v>
      </c>
      <c r="Q5025" s="8" t="s">
        <v>61</v>
      </c>
      <c r="R5025" s="8" t="s">
        <v>62</v>
      </c>
    </row>
    <row r="5026" spans="1:18" ht="60" customHeight="1" x14ac:dyDescent="0.25">
      <c r="A5026" s="8" t="s">
        <v>4714</v>
      </c>
      <c r="B5026" s="11">
        <v>4975.25</v>
      </c>
      <c r="C5026" s="8" t="s">
        <v>4670</v>
      </c>
      <c r="D5026" s="8" t="s">
        <v>4671</v>
      </c>
      <c r="E5026" s="8">
        <v>7336</v>
      </c>
      <c r="F5026" s="9">
        <v>44678</v>
      </c>
      <c r="G5026" s="9">
        <v>44679</v>
      </c>
      <c r="H5026" s="8">
        <v>60</v>
      </c>
      <c r="I5026" s="9">
        <f>G5026+60</f>
        <v>44739</v>
      </c>
      <c r="J5026" s="9">
        <v>44686</v>
      </c>
      <c r="K5026" s="8">
        <f>J5026-I5026</f>
        <v>-53</v>
      </c>
      <c r="L5026" s="10">
        <v>4522.95</v>
      </c>
      <c r="M5026" s="8">
        <v>452.3</v>
      </c>
      <c r="N5026" s="10">
        <f>L5026*K5026</f>
        <v>-239716.34999999998</v>
      </c>
      <c r="O5026" s="8" t="s">
        <v>59</v>
      </c>
      <c r="P5026" s="8" t="s">
        <v>60</v>
      </c>
      <c r="Q5026" s="8" t="s">
        <v>61</v>
      </c>
      <c r="R5026" s="8" t="s">
        <v>62</v>
      </c>
    </row>
    <row r="5027" spans="1:18" ht="60" customHeight="1" x14ac:dyDescent="0.25">
      <c r="A5027" s="8" t="s">
        <v>4715</v>
      </c>
      <c r="B5027" s="11">
        <v>1760</v>
      </c>
      <c r="C5027" s="8" t="s">
        <v>4670</v>
      </c>
      <c r="D5027" s="8" t="s">
        <v>4671</v>
      </c>
      <c r="E5027" s="8">
        <v>8351</v>
      </c>
      <c r="F5027" s="9">
        <v>44680</v>
      </c>
      <c r="G5027" s="9">
        <v>44680</v>
      </c>
      <c r="H5027" s="8">
        <v>60</v>
      </c>
      <c r="I5027" s="9">
        <f>G5027+60</f>
        <v>44740</v>
      </c>
      <c r="J5027" s="9">
        <v>44707</v>
      </c>
      <c r="K5027" s="8">
        <f>J5027-I5027</f>
        <v>-33</v>
      </c>
      <c r="L5027" s="10">
        <v>1600</v>
      </c>
      <c r="M5027" s="8">
        <v>160</v>
      </c>
      <c r="N5027" s="10">
        <f>L5027*K5027</f>
        <v>-52800</v>
      </c>
      <c r="O5027" s="8" t="s">
        <v>59</v>
      </c>
      <c r="P5027" s="8" t="s">
        <v>60</v>
      </c>
      <c r="Q5027" s="8" t="s">
        <v>61</v>
      </c>
      <c r="R5027" s="8" t="s">
        <v>62</v>
      </c>
    </row>
    <row r="5028" spans="1:18" ht="60" customHeight="1" x14ac:dyDescent="0.25">
      <c r="A5028" s="8" t="s">
        <v>4716</v>
      </c>
      <c r="B5028" s="11">
        <v>7622.47</v>
      </c>
      <c r="C5028" s="8" t="s">
        <v>4670</v>
      </c>
      <c r="D5028" s="8" t="s">
        <v>4671</v>
      </c>
      <c r="E5028" s="8">
        <v>8540</v>
      </c>
      <c r="F5028" s="9">
        <v>44680</v>
      </c>
      <c r="G5028" s="9">
        <v>44680</v>
      </c>
      <c r="H5028" s="8">
        <v>60</v>
      </c>
      <c r="I5028" s="9">
        <f>G5028+60</f>
        <v>44740</v>
      </c>
      <c r="J5028" s="9">
        <v>44711</v>
      </c>
      <c r="K5028" s="8">
        <f>J5028-I5028</f>
        <v>-29</v>
      </c>
      <c r="L5028" s="10">
        <v>6929.52</v>
      </c>
      <c r="M5028" s="8">
        <v>692.95</v>
      </c>
      <c r="N5028" s="10">
        <f>L5028*K5028</f>
        <v>-200956.08000000002</v>
      </c>
      <c r="O5028" s="8" t="s">
        <v>59</v>
      </c>
      <c r="P5028" s="8" t="s">
        <v>60</v>
      </c>
      <c r="Q5028" s="8" t="s">
        <v>61</v>
      </c>
      <c r="R5028" s="8" t="s">
        <v>62</v>
      </c>
    </row>
    <row r="5029" spans="1:18" ht="60" customHeight="1" x14ac:dyDescent="0.25">
      <c r="A5029" s="8" t="s">
        <v>4717</v>
      </c>
      <c r="B5029" s="11">
        <v>2686.34</v>
      </c>
      <c r="C5029" s="8" t="s">
        <v>4670</v>
      </c>
      <c r="D5029" s="8" t="s">
        <v>4671</v>
      </c>
      <c r="E5029" s="8">
        <v>8351</v>
      </c>
      <c r="F5029" s="9">
        <v>44680</v>
      </c>
      <c r="G5029" s="9">
        <v>44680</v>
      </c>
      <c r="H5029" s="8">
        <v>60</v>
      </c>
      <c r="I5029" s="9">
        <f>G5029+60</f>
        <v>44740</v>
      </c>
      <c r="J5029" s="9">
        <v>44707</v>
      </c>
      <c r="K5029" s="8">
        <f>J5029-I5029</f>
        <v>-33</v>
      </c>
      <c r="L5029" s="10">
        <v>2442.13</v>
      </c>
      <c r="M5029" s="8">
        <v>244.21</v>
      </c>
      <c r="N5029" s="10">
        <f>L5029*K5029</f>
        <v>-80590.290000000008</v>
      </c>
      <c r="O5029" s="8" t="s">
        <v>59</v>
      </c>
      <c r="P5029" s="8" t="s">
        <v>60</v>
      </c>
      <c r="Q5029" s="8" t="s">
        <v>61</v>
      </c>
      <c r="R5029" s="8" t="s">
        <v>62</v>
      </c>
    </row>
    <row r="5030" spans="1:18" ht="60" customHeight="1" x14ac:dyDescent="0.25">
      <c r="A5030" s="8" t="s">
        <v>4718</v>
      </c>
      <c r="B5030" s="11">
        <v>8980.4</v>
      </c>
      <c r="C5030" s="8" t="s">
        <v>4670</v>
      </c>
      <c r="D5030" s="8" t="s">
        <v>4671</v>
      </c>
      <c r="E5030" s="8">
        <v>8540</v>
      </c>
      <c r="F5030" s="9">
        <v>44684</v>
      </c>
      <c r="G5030" s="9">
        <v>44686</v>
      </c>
      <c r="H5030" s="8">
        <v>60</v>
      </c>
      <c r="I5030" s="9">
        <f>G5030+60</f>
        <v>44746</v>
      </c>
      <c r="J5030" s="9">
        <v>44711</v>
      </c>
      <c r="K5030" s="8">
        <f>J5030-I5030</f>
        <v>-35</v>
      </c>
      <c r="L5030" s="10">
        <v>8164</v>
      </c>
      <c r="M5030" s="8">
        <v>816.4</v>
      </c>
      <c r="N5030" s="10">
        <f>L5030*K5030</f>
        <v>-285740</v>
      </c>
      <c r="O5030" s="8" t="s">
        <v>59</v>
      </c>
      <c r="P5030" s="8" t="s">
        <v>60</v>
      </c>
      <c r="Q5030" s="8" t="s">
        <v>61</v>
      </c>
      <c r="R5030" s="8" t="s">
        <v>62</v>
      </c>
    </row>
    <row r="5031" spans="1:18" ht="60" customHeight="1" x14ac:dyDescent="0.25">
      <c r="A5031" s="8" t="s">
        <v>4719</v>
      </c>
      <c r="B5031" s="11">
        <v>13232.67</v>
      </c>
      <c r="C5031" s="8" t="s">
        <v>4670</v>
      </c>
      <c r="D5031" s="8" t="s">
        <v>4671</v>
      </c>
      <c r="E5031" s="8">
        <v>8680</v>
      </c>
      <c r="F5031" s="9">
        <v>44685</v>
      </c>
      <c r="G5031" s="9">
        <v>44686</v>
      </c>
      <c r="H5031" s="8">
        <v>60</v>
      </c>
      <c r="I5031" s="9">
        <f>G5031+60</f>
        <v>44746</v>
      </c>
      <c r="J5031" s="9">
        <v>44713</v>
      </c>
      <c r="K5031" s="8">
        <f>J5031-I5031</f>
        <v>-33</v>
      </c>
      <c r="L5031" s="10">
        <v>12029.7</v>
      </c>
      <c r="M5031" s="8">
        <v>1202.97</v>
      </c>
      <c r="N5031" s="10">
        <f>L5031*K5031</f>
        <v>-396980.10000000003</v>
      </c>
      <c r="O5031" s="8" t="s">
        <v>59</v>
      </c>
      <c r="P5031" s="8" t="s">
        <v>60</v>
      </c>
      <c r="Q5031" s="8" t="s">
        <v>61</v>
      </c>
      <c r="R5031" s="8" t="s">
        <v>62</v>
      </c>
    </row>
    <row r="5032" spans="1:18" ht="60" customHeight="1" x14ac:dyDescent="0.25">
      <c r="A5032" s="8" t="s">
        <v>4720</v>
      </c>
      <c r="B5032" s="11">
        <v>2007.5</v>
      </c>
      <c r="C5032" s="8" t="s">
        <v>4670</v>
      </c>
      <c r="D5032" s="8" t="s">
        <v>4671</v>
      </c>
      <c r="E5032" s="8">
        <v>8351</v>
      </c>
      <c r="F5032" s="9">
        <v>44686</v>
      </c>
      <c r="G5032" s="9">
        <v>44690</v>
      </c>
      <c r="H5032" s="8">
        <v>60</v>
      </c>
      <c r="I5032" s="9">
        <f>G5032+60</f>
        <v>44750</v>
      </c>
      <c r="J5032" s="9">
        <v>44707</v>
      </c>
      <c r="K5032" s="8">
        <f>J5032-I5032</f>
        <v>-43</v>
      </c>
      <c r="L5032" s="10">
        <v>1825</v>
      </c>
      <c r="M5032" s="8">
        <v>182.5</v>
      </c>
      <c r="N5032" s="10">
        <f>L5032*K5032</f>
        <v>-78475</v>
      </c>
      <c r="O5032" s="8" t="s">
        <v>59</v>
      </c>
      <c r="P5032" s="8" t="s">
        <v>60</v>
      </c>
      <c r="Q5032" s="8" t="s">
        <v>61</v>
      </c>
      <c r="R5032" s="8" t="s">
        <v>62</v>
      </c>
    </row>
    <row r="5033" spans="1:18" ht="60" customHeight="1" x14ac:dyDescent="0.25">
      <c r="A5033" s="8" t="s">
        <v>4721</v>
      </c>
      <c r="B5033" s="11">
        <v>2382.6</v>
      </c>
      <c r="C5033" s="8" t="s">
        <v>4670</v>
      </c>
      <c r="D5033" s="8" t="s">
        <v>4671</v>
      </c>
      <c r="E5033" s="8">
        <v>7948</v>
      </c>
      <c r="F5033" s="9">
        <v>44687</v>
      </c>
      <c r="G5033" s="9">
        <v>44690</v>
      </c>
      <c r="H5033" s="8">
        <v>60</v>
      </c>
      <c r="I5033" s="9">
        <f>G5033+60</f>
        <v>44750</v>
      </c>
      <c r="J5033" s="9">
        <v>44698</v>
      </c>
      <c r="K5033" s="8">
        <f>J5033-I5033</f>
        <v>-52</v>
      </c>
      <c r="L5033" s="10">
        <v>2166</v>
      </c>
      <c r="M5033" s="8">
        <v>216.6</v>
      </c>
      <c r="N5033" s="10">
        <f>L5033*K5033</f>
        <v>-112632</v>
      </c>
      <c r="O5033" s="8" t="s">
        <v>59</v>
      </c>
      <c r="P5033" s="8" t="s">
        <v>60</v>
      </c>
      <c r="Q5033" s="8" t="s">
        <v>61</v>
      </c>
      <c r="R5033" s="8" t="s">
        <v>62</v>
      </c>
    </row>
    <row r="5034" spans="1:18" ht="60" customHeight="1" x14ac:dyDescent="0.25">
      <c r="A5034" s="8" t="s">
        <v>4722</v>
      </c>
      <c r="B5034" s="11">
        <v>7176.84</v>
      </c>
      <c r="C5034" s="8" t="s">
        <v>4670</v>
      </c>
      <c r="D5034" s="8" t="s">
        <v>4671</v>
      </c>
      <c r="E5034" s="8">
        <v>8680</v>
      </c>
      <c r="F5034" s="9">
        <v>44690</v>
      </c>
      <c r="G5034" s="9">
        <v>44691</v>
      </c>
      <c r="H5034" s="8">
        <v>60</v>
      </c>
      <c r="I5034" s="9">
        <f>G5034+60</f>
        <v>44751</v>
      </c>
      <c r="J5034" s="9">
        <v>44713</v>
      </c>
      <c r="K5034" s="8">
        <f>J5034-I5034</f>
        <v>-38</v>
      </c>
      <c r="L5034" s="10">
        <v>6524.4</v>
      </c>
      <c r="M5034" s="8">
        <v>652.44000000000005</v>
      </c>
      <c r="N5034" s="10">
        <f>L5034*K5034</f>
        <v>-247927.19999999998</v>
      </c>
      <c r="O5034" s="8" t="s">
        <v>59</v>
      </c>
      <c r="P5034" s="8" t="s">
        <v>60</v>
      </c>
      <c r="Q5034" s="8" t="s">
        <v>61</v>
      </c>
      <c r="R5034" s="8" t="s">
        <v>62</v>
      </c>
    </row>
    <row r="5035" spans="1:18" ht="60" customHeight="1" x14ac:dyDescent="0.25">
      <c r="A5035" s="8" t="s">
        <v>4723</v>
      </c>
      <c r="B5035" s="11">
        <v>2411.75</v>
      </c>
      <c r="C5035" s="8" t="s">
        <v>4670</v>
      </c>
      <c r="D5035" s="8" t="s">
        <v>4671</v>
      </c>
      <c r="E5035" s="8">
        <v>8351</v>
      </c>
      <c r="F5035" s="9">
        <v>44691</v>
      </c>
      <c r="G5035" s="9">
        <v>44692</v>
      </c>
      <c r="H5035" s="8">
        <v>60</v>
      </c>
      <c r="I5035" s="9">
        <f>G5035+60</f>
        <v>44752</v>
      </c>
      <c r="J5035" s="9">
        <v>44707</v>
      </c>
      <c r="K5035" s="8">
        <f>J5035-I5035</f>
        <v>-45</v>
      </c>
      <c r="L5035" s="10">
        <v>2192.5</v>
      </c>
      <c r="M5035" s="8">
        <v>219.25</v>
      </c>
      <c r="N5035" s="10">
        <f>L5035*K5035</f>
        <v>-98662.5</v>
      </c>
      <c r="O5035" s="8" t="s">
        <v>59</v>
      </c>
      <c r="P5035" s="8" t="s">
        <v>60</v>
      </c>
      <c r="Q5035" s="8" t="s">
        <v>61</v>
      </c>
      <c r="R5035" s="8" t="s">
        <v>62</v>
      </c>
    </row>
    <row r="5036" spans="1:18" ht="60" customHeight="1" x14ac:dyDescent="0.25">
      <c r="A5036" s="8" t="s">
        <v>4724</v>
      </c>
      <c r="B5036" s="11">
        <v>4438.28</v>
      </c>
      <c r="C5036" s="8" t="s">
        <v>4670</v>
      </c>
      <c r="D5036" s="8" t="s">
        <v>4671</v>
      </c>
      <c r="E5036" s="8">
        <v>8351</v>
      </c>
      <c r="F5036" s="9">
        <v>44691</v>
      </c>
      <c r="G5036" s="9">
        <v>44692</v>
      </c>
      <c r="H5036" s="8">
        <v>60</v>
      </c>
      <c r="I5036" s="9">
        <f>G5036+60</f>
        <v>44752</v>
      </c>
      <c r="J5036" s="9">
        <v>44707</v>
      </c>
      <c r="K5036" s="8">
        <f>J5036-I5036</f>
        <v>-45</v>
      </c>
      <c r="L5036" s="10">
        <v>3200</v>
      </c>
      <c r="M5036" s="8">
        <v>320</v>
      </c>
      <c r="N5036" s="10">
        <f>L5036*K5036</f>
        <v>-144000</v>
      </c>
      <c r="O5036" s="8" t="s">
        <v>59</v>
      </c>
      <c r="P5036" s="8" t="s">
        <v>60</v>
      </c>
      <c r="Q5036" s="8" t="s">
        <v>61</v>
      </c>
      <c r="R5036" s="8" t="s">
        <v>62</v>
      </c>
    </row>
    <row r="5037" spans="1:18" ht="60" customHeight="1" x14ac:dyDescent="0.25">
      <c r="A5037" s="8" t="s">
        <v>4724</v>
      </c>
      <c r="B5037" s="11">
        <v>4438.28</v>
      </c>
      <c r="C5037" s="8" t="s">
        <v>4670</v>
      </c>
      <c r="D5037" s="8" t="s">
        <v>4671</v>
      </c>
      <c r="E5037" s="8">
        <v>8351</v>
      </c>
      <c r="F5037" s="9">
        <v>44691</v>
      </c>
      <c r="G5037" s="9">
        <v>44692</v>
      </c>
      <c r="H5037" s="8">
        <v>60</v>
      </c>
      <c r="I5037" s="9">
        <f>G5037+60</f>
        <v>44752</v>
      </c>
      <c r="J5037" s="9">
        <v>44707</v>
      </c>
      <c r="K5037" s="8">
        <f>J5037-I5037</f>
        <v>-45</v>
      </c>
      <c r="L5037" s="10">
        <v>834.8</v>
      </c>
      <c r="M5037" s="8">
        <v>83.48</v>
      </c>
      <c r="N5037" s="10">
        <f>L5037*K5037</f>
        <v>-37566</v>
      </c>
      <c r="O5037" s="8" t="s">
        <v>59</v>
      </c>
      <c r="P5037" s="8" t="s">
        <v>60</v>
      </c>
      <c r="Q5037" s="8" t="s">
        <v>61</v>
      </c>
      <c r="R5037" s="8" t="s">
        <v>62</v>
      </c>
    </row>
    <row r="5038" spans="1:18" ht="60" customHeight="1" x14ac:dyDescent="0.25">
      <c r="A5038" s="8" t="s">
        <v>4725</v>
      </c>
      <c r="B5038" s="11">
        <v>2113.73</v>
      </c>
      <c r="C5038" s="8" t="s">
        <v>4670</v>
      </c>
      <c r="D5038" s="8" t="s">
        <v>4671</v>
      </c>
      <c r="E5038" s="8">
        <v>8351</v>
      </c>
      <c r="F5038" s="9">
        <v>44691</v>
      </c>
      <c r="G5038" s="9">
        <v>44692</v>
      </c>
      <c r="H5038" s="8">
        <v>60</v>
      </c>
      <c r="I5038" s="9">
        <f>G5038+60</f>
        <v>44752</v>
      </c>
      <c r="J5038" s="9">
        <v>44707</v>
      </c>
      <c r="K5038" s="8">
        <f>J5038-I5038</f>
        <v>-45</v>
      </c>
      <c r="L5038" s="10">
        <v>1921.57</v>
      </c>
      <c r="M5038" s="8">
        <v>192.16</v>
      </c>
      <c r="N5038" s="10">
        <f>L5038*K5038</f>
        <v>-86470.65</v>
      </c>
      <c r="O5038" s="8" t="s">
        <v>59</v>
      </c>
      <c r="P5038" s="8" t="s">
        <v>60</v>
      </c>
      <c r="Q5038" s="8" t="s">
        <v>61</v>
      </c>
      <c r="R5038" s="8" t="s">
        <v>62</v>
      </c>
    </row>
    <row r="5039" spans="1:18" ht="60" customHeight="1" x14ac:dyDescent="0.25">
      <c r="A5039" s="8" t="s">
        <v>4726</v>
      </c>
      <c r="B5039" s="11">
        <v>2860</v>
      </c>
      <c r="C5039" s="8" t="s">
        <v>4670</v>
      </c>
      <c r="D5039" s="8" t="s">
        <v>4671</v>
      </c>
      <c r="E5039" s="8">
        <v>8679</v>
      </c>
      <c r="F5039" s="9">
        <v>44692</v>
      </c>
      <c r="G5039" s="9">
        <v>44693</v>
      </c>
      <c r="H5039" s="8">
        <v>60</v>
      </c>
      <c r="I5039" s="9">
        <f>G5039+60</f>
        <v>44753</v>
      </c>
      <c r="J5039" s="9">
        <v>44713</v>
      </c>
      <c r="K5039" s="8">
        <f>J5039-I5039</f>
        <v>-40</v>
      </c>
      <c r="L5039" s="10">
        <v>2600</v>
      </c>
      <c r="M5039" s="8">
        <v>260</v>
      </c>
      <c r="N5039" s="10">
        <f>L5039*K5039</f>
        <v>-104000</v>
      </c>
      <c r="O5039" s="8" t="s">
        <v>59</v>
      </c>
      <c r="P5039" s="8" t="s">
        <v>60</v>
      </c>
      <c r="Q5039" s="8" t="s">
        <v>61</v>
      </c>
      <c r="R5039" s="8" t="s">
        <v>62</v>
      </c>
    </row>
    <row r="5040" spans="1:18" ht="60" customHeight="1" x14ac:dyDescent="0.25">
      <c r="A5040" s="8" t="s">
        <v>4727</v>
      </c>
      <c r="B5040" s="11">
        <v>7622.47</v>
      </c>
      <c r="C5040" s="8" t="s">
        <v>4670</v>
      </c>
      <c r="D5040" s="8" t="s">
        <v>4671</v>
      </c>
      <c r="E5040" s="8">
        <v>8679</v>
      </c>
      <c r="F5040" s="9">
        <v>44692</v>
      </c>
      <c r="G5040" s="9">
        <v>44693</v>
      </c>
      <c r="H5040" s="8">
        <v>60</v>
      </c>
      <c r="I5040" s="9">
        <f>G5040+60</f>
        <v>44753</v>
      </c>
      <c r="J5040" s="9">
        <v>44713</v>
      </c>
      <c r="K5040" s="8">
        <f>J5040-I5040</f>
        <v>-40</v>
      </c>
      <c r="L5040" s="10">
        <v>3464.76</v>
      </c>
      <c r="M5040" s="8">
        <v>346.47</v>
      </c>
      <c r="N5040" s="10">
        <f>L5040*K5040</f>
        <v>-138590.40000000002</v>
      </c>
      <c r="O5040" s="8" t="s">
        <v>59</v>
      </c>
      <c r="P5040" s="8" t="s">
        <v>60</v>
      </c>
      <c r="Q5040" s="8" t="s">
        <v>61</v>
      </c>
      <c r="R5040" s="8" t="s">
        <v>62</v>
      </c>
    </row>
    <row r="5041" spans="1:18" ht="60" customHeight="1" x14ac:dyDescent="0.25">
      <c r="A5041" s="8" t="s">
        <v>4727</v>
      </c>
      <c r="B5041" s="11">
        <v>7622.47</v>
      </c>
      <c r="C5041" s="8" t="s">
        <v>4670</v>
      </c>
      <c r="D5041" s="8" t="s">
        <v>4671</v>
      </c>
      <c r="E5041" s="8">
        <v>8679</v>
      </c>
      <c r="F5041" s="9">
        <v>44692</v>
      </c>
      <c r="G5041" s="9">
        <v>44693</v>
      </c>
      <c r="H5041" s="8">
        <v>60</v>
      </c>
      <c r="I5041" s="9">
        <f>G5041+60</f>
        <v>44753</v>
      </c>
      <c r="J5041" s="9">
        <v>44713</v>
      </c>
      <c r="K5041" s="8">
        <f>J5041-I5041</f>
        <v>-40</v>
      </c>
      <c r="L5041" s="10">
        <v>3464.76</v>
      </c>
      <c r="M5041" s="8">
        <v>346.48</v>
      </c>
      <c r="N5041" s="10">
        <f>L5041*K5041</f>
        <v>-138590.40000000002</v>
      </c>
      <c r="O5041" s="8" t="s">
        <v>59</v>
      </c>
      <c r="P5041" s="8" t="s">
        <v>60</v>
      </c>
      <c r="Q5041" s="8" t="s">
        <v>61</v>
      </c>
      <c r="R5041" s="8" t="s">
        <v>62</v>
      </c>
    </row>
    <row r="5042" spans="1:18" ht="60" customHeight="1" x14ac:dyDescent="0.25">
      <c r="A5042" s="8" t="s">
        <v>4728</v>
      </c>
      <c r="B5042" s="11">
        <v>8821.7800000000007</v>
      </c>
      <c r="C5042" s="8" t="s">
        <v>4670</v>
      </c>
      <c r="D5042" s="8" t="s">
        <v>4671</v>
      </c>
      <c r="E5042" s="8">
        <v>8680</v>
      </c>
      <c r="F5042" s="9">
        <v>44693</v>
      </c>
      <c r="G5042" s="9">
        <v>44694</v>
      </c>
      <c r="H5042" s="8">
        <v>60</v>
      </c>
      <c r="I5042" s="9">
        <f>G5042+60</f>
        <v>44754</v>
      </c>
      <c r="J5042" s="9">
        <v>44713</v>
      </c>
      <c r="K5042" s="8">
        <f>J5042-I5042</f>
        <v>-41</v>
      </c>
      <c r="L5042" s="10">
        <v>8019.8</v>
      </c>
      <c r="M5042" s="8">
        <v>801.98</v>
      </c>
      <c r="N5042" s="10">
        <f>L5042*K5042</f>
        <v>-328811.8</v>
      </c>
      <c r="O5042" s="8" t="s">
        <v>59</v>
      </c>
      <c r="P5042" s="8" t="s">
        <v>60</v>
      </c>
      <c r="Q5042" s="8" t="s">
        <v>61</v>
      </c>
      <c r="R5042" s="8" t="s">
        <v>62</v>
      </c>
    </row>
    <row r="5043" spans="1:18" ht="60" customHeight="1" x14ac:dyDescent="0.25">
      <c r="A5043" s="8" t="s">
        <v>4729</v>
      </c>
      <c r="B5043" s="11">
        <v>1382.27</v>
      </c>
      <c r="C5043" s="8" t="s">
        <v>4670</v>
      </c>
      <c r="D5043" s="8" t="s">
        <v>4671</v>
      </c>
      <c r="E5043" s="8">
        <v>8351</v>
      </c>
      <c r="F5043" s="9">
        <v>44697</v>
      </c>
      <c r="G5043" s="9">
        <v>44698</v>
      </c>
      <c r="H5043" s="8">
        <v>60</v>
      </c>
      <c r="I5043" s="9">
        <f>G5043+60</f>
        <v>44758</v>
      </c>
      <c r="J5043" s="9">
        <v>44707</v>
      </c>
      <c r="K5043" s="8">
        <f>J5043-I5043</f>
        <v>-51</v>
      </c>
      <c r="L5043" s="10">
        <v>1256.6099999999999</v>
      </c>
      <c r="M5043" s="8">
        <v>125.66</v>
      </c>
      <c r="N5043" s="10">
        <f>L5043*K5043</f>
        <v>-64087.109999999993</v>
      </c>
      <c r="O5043" s="8" t="s">
        <v>59</v>
      </c>
      <c r="P5043" s="8" t="s">
        <v>60</v>
      </c>
      <c r="Q5043" s="8" t="s">
        <v>61</v>
      </c>
      <c r="R5043" s="8" t="s">
        <v>62</v>
      </c>
    </row>
    <row r="5044" spans="1:18" ht="60" customHeight="1" x14ac:dyDescent="0.25">
      <c r="A5044" s="8" t="s">
        <v>4730</v>
      </c>
      <c r="B5044" s="11">
        <v>2686.34</v>
      </c>
      <c r="C5044" s="8" t="s">
        <v>4670</v>
      </c>
      <c r="D5044" s="8" t="s">
        <v>4671</v>
      </c>
      <c r="E5044" s="8">
        <v>8351</v>
      </c>
      <c r="F5044" s="9">
        <v>44697</v>
      </c>
      <c r="G5044" s="9">
        <v>44698</v>
      </c>
      <c r="H5044" s="8">
        <v>60</v>
      </c>
      <c r="I5044" s="9">
        <f>G5044+60</f>
        <v>44758</v>
      </c>
      <c r="J5044" s="9">
        <v>44707</v>
      </c>
      <c r="K5044" s="8">
        <f>J5044-I5044</f>
        <v>-51</v>
      </c>
      <c r="L5044" s="10">
        <v>2442.13</v>
      </c>
      <c r="M5044" s="8">
        <v>244.21</v>
      </c>
      <c r="N5044" s="10">
        <f>L5044*K5044</f>
        <v>-124548.63</v>
      </c>
      <c r="O5044" s="8" t="s">
        <v>59</v>
      </c>
      <c r="P5044" s="8" t="s">
        <v>60</v>
      </c>
      <c r="Q5044" s="8" t="s">
        <v>61</v>
      </c>
      <c r="R5044" s="8" t="s">
        <v>62</v>
      </c>
    </row>
    <row r="5045" spans="1:18" ht="60" customHeight="1" x14ac:dyDescent="0.25">
      <c r="A5045" s="8" t="s">
        <v>4731</v>
      </c>
      <c r="B5045" s="11">
        <v>187</v>
      </c>
      <c r="C5045" s="8" t="s">
        <v>4670</v>
      </c>
      <c r="D5045" s="8" t="s">
        <v>4671</v>
      </c>
      <c r="E5045" s="8">
        <v>8351</v>
      </c>
      <c r="F5045" s="9">
        <v>44698</v>
      </c>
      <c r="G5045" s="9">
        <v>44699</v>
      </c>
      <c r="H5045" s="8">
        <v>60</v>
      </c>
      <c r="I5045" s="9">
        <f>G5045+60</f>
        <v>44759</v>
      </c>
      <c r="J5045" s="9">
        <v>44707</v>
      </c>
      <c r="K5045" s="8">
        <f>J5045-I5045</f>
        <v>-52</v>
      </c>
      <c r="L5045" s="10">
        <v>100</v>
      </c>
      <c r="M5045" s="8">
        <v>10</v>
      </c>
      <c r="N5045" s="10">
        <f>L5045*K5045</f>
        <v>-5200</v>
      </c>
      <c r="O5045" s="8" t="s">
        <v>59</v>
      </c>
      <c r="P5045" s="8" t="s">
        <v>60</v>
      </c>
      <c r="Q5045" s="8" t="s">
        <v>61</v>
      </c>
      <c r="R5045" s="8" t="s">
        <v>62</v>
      </c>
    </row>
    <row r="5046" spans="1:18" ht="60" customHeight="1" x14ac:dyDescent="0.25">
      <c r="A5046" s="8" t="s">
        <v>4731</v>
      </c>
      <c r="B5046" s="11">
        <v>187</v>
      </c>
      <c r="C5046" s="8" t="s">
        <v>4670</v>
      </c>
      <c r="D5046" s="8" t="s">
        <v>4671</v>
      </c>
      <c r="E5046" s="8">
        <v>8351</v>
      </c>
      <c r="F5046" s="9">
        <v>44698</v>
      </c>
      <c r="G5046" s="9">
        <v>44699</v>
      </c>
      <c r="H5046" s="8">
        <v>60</v>
      </c>
      <c r="I5046" s="9">
        <f>G5046+60</f>
        <v>44759</v>
      </c>
      <c r="J5046" s="9">
        <v>44707</v>
      </c>
      <c r="K5046" s="8">
        <f>J5046-I5046</f>
        <v>-52</v>
      </c>
      <c r="L5046" s="10">
        <v>70</v>
      </c>
      <c r="M5046" s="8">
        <v>7</v>
      </c>
      <c r="N5046" s="10">
        <f>L5046*K5046</f>
        <v>-3640</v>
      </c>
      <c r="O5046" s="8" t="s">
        <v>59</v>
      </c>
      <c r="P5046" s="8" t="s">
        <v>60</v>
      </c>
      <c r="Q5046" s="8" t="s">
        <v>61</v>
      </c>
      <c r="R5046" s="8" t="s">
        <v>62</v>
      </c>
    </row>
    <row r="5047" spans="1:18" ht="60" customHeight="1" x14ac:dyDescent="0.25">
      <c r="A5047" s="8" t="s">
        <v>4732</v>
      </c>
      <c r="B5047" s="11">
        <v>7057.42</v>
      </c>
      <c r="C5047" s="8" t="s">
        <v>4670</v>
      </c>
      <c r="D5047" s="8" t="s">
        <v>4671</v>
      </c>
      <c r="E5047" s="8">
        <v>8680</v>
      </c>
      <c r="F5047" s="9">
        <v>44700</v>
      </c>
      <c r="G5047" s="9">
        <v>44701</v>
      </c>
      <c r="H5047" s="8">
        <v>60</v>
      </c>
      <c r="I5047" s="9">
        <f>G5047+60</f>
        <v>44761</v>
      </c>
      <c r="J5047" s="9">
        <v>44713</v>
      </c>
      <c r="K5047" s="8">
        <f>J5047-I5047</f>
        <v>-48</v>
      </c>
      <c r="L5047" s="10">
        <v>6415.84</v>
      </c>
      <c r="M5047" s="8">
        <v>641.58000000000004</v>
      </c>
      <c r="N5047" s="10">
        <f>L5047*K5047</f>
        <v>-307960.32000000001</v>
      </c>
      <c r="O5047" s="8" t="s">
        <v>59</v>
      </c>
      <c r="P5047" s="8" t="s">
        <v>60</v>
      </c>
      <c r="Q5047" s="8" t="s">
        <v>61</v>
      </c>
      <c r="R5047" s="8" t="s">
        <v>62</v>
      </c>
    </row>
    <row r="5048" spans="1:18" ht="60" customHeight="1" x14ac:dyDescent="0.25">
      <c r="A5048" s="8" t="s">
        <v>4733</v>
      </c>
      <c r="B5048" s="11">
        <v>14.52</v>
      </c>
      <c r="C5048" s="8" t="s">
        <v>4670</v>
      </c>
      <c r="D5048" s="8" t="s">
        <v>4671</v>
      </c>
      <c r="E5048" s="8">
        <v>10283</v>
      </c>
      <c r="F5048" s="9">
        <v>44704</v>
      </c>
      <c r="G5048" s="9">
        <v>44705</v>
      </c>
      <c r="H5048" s="8">
        <v>60</v>
      </c>
      <c r="I5048" s="9">
        <f>G5048+60</f>
        <v>44765</v>
      </c>
      <c r="J5048" s="9">
        <v>44734</v>
      </c>
      <c r="K5048" s="8">
        <f>J5048-I5048</f>
        <v>-31</v>
      </c>
      <c r="L5048" s="10">
        <v>13.2</v>
      </c>
      <c r="M5048" s="8">
        <v>1.32</v>
      </c>
      <c r="N5048" s="10">
        <f>L5048*K5048</f>
        <v>-409.2</v>
      </c>
      <c r="O5048" s="8" t="s">
        <v>59</v>
      </c>
      <c r="P5048" s="8" t="s">
        <v>60</v>
      </c>
      <c r="Q5048" s="8" t="s">
        <v>61</v>
      </c>
      <c r="R5048" s="8" t="s">
        <v>62</v>
      </c>
    </row>
    <row r="5049" spans="1:18" ht="60" customHeight="1" x14ac:dyDescent="0.25">
      <c r="A5049" s="8" t="s">
        <v>4734</v>
      </c>
      <c r="B5049" s="11">
        <v>2686.34</v>
      </c>
      <c r="C5049" s="8" t="s">
        <v>4670</v>
      </c>
      <c r="D5049" s="8" t="s">
        <v>4671</v>
      </c>
      <c r="E5049" s="8">
        <v>10283</v>
      </c>
      <c r="F5049" s="9">
        <v>44707</v>
      </c>
      <c r="G5049" s="9">
        <v>44708</v>
      </c>
      <c r="H5049" s="8">
        <v>60</v>
      </c>
      <c r="I5049" s="9">
        <f>G5049+60</f>
        <v>44768</v>
      </c>
      <c r="J5049" s="9">
        <v>44734</v>
      </c>
      <c r="K5049" s="8">
        <f>J5049-I5049</f>
        <v>-34</v>
      </c>
      <c r="L5049" s="10">
        <v>2442.13</v>
      </c>
      <c r="M5049" s="8">
        <v>244.21</v>
      </c>
      <c r="N5049" s="10">
        <f>L5049*K5049</f>
        <v>-83032.42</v>
      </c>
      <c r="O5049" s="8" t="s">
        <v>59</v>
      </c>
      <c r="P5049" s="8" t="s">
        <v>60</v>
      </c>
      <c r="Q5049" s="8" t="s">
        <v>61</v>
      </c>
      <c r="R5049" s="8" t="s">
        <v>62</v>
      </c>
    </row>
    <row r="5050" spans="1:18" ht="60" customHeight="1" x14ac:dyDescent="0.25">
      <c r="A5050" s="8" t="s">
        <v>4735</v>
      </c>
      <c r="B5050" s="11">
        <v>5928.56</v>
      </c>
      <c r="C5050" s="8" t="s">
        <v>4670</v>
      </c>
      <c r="D5050" s="8" t="s">
        <v>4671</v>
      </c>
      <c r="E5050" s="8">
        <v>10283</v>
      </c>
      <c r="F5050" s="9">
        <v>44708</v>
      </c>
      <c r="G5050" s="9">
        <v>44709</v>
      </c>
      <c r="H5050" s="8">
        <v>60</v>
      </c>
      <c r="I5050" s="9">
        <f>G5050+60</f>
        <v>44769</v>
      </c>
      <c r="J5050" s="9">
        <v>44734</v>
      </c>
      <c r="K5050" s="8">
        <f>J5050-I5050</f>
        <v>-35</v>
      </c>
      <c r="L5050" s="10">
        <v>4349.6000000000004</v>
      </c>
      <c r="M5050" s="8">
        <v>434.96</v>
      </c>
      <c r="N5050" s="10">
        <f>L5050*K5050</f>
        <v>-152236</v>
      </c>
      <c r="O5050" s="8" t="s">
        <v>59</v>
      </c>
      <c r="P5050" s="8" t="s">
        <v>60</v>
      </c>
      <c r="Q5050" s="8" t="s">
        <v>61</v>
      </c>
      <c r="R5050" s="8" t="s">
        <v>62</v>
      </c>
    </row>
    <row r="5051" spans="1:18" ht="60" customHeight="1" x14ac:dyDescent="0.25">
      <c r="A5051" s="8" t="s">
        <v>4735</v>
      </c>
      <c r="B5051" s="11">
        <v>5928.56</v>
      </c>
      <c r="C5051" s="8" t="s">
        <v>4670</v>
      </c>
      <c r="D5051" s="8" t="s">
        <v>4671</v>
      </c>
      <c r="E5051" s="8">
        <v>10283</v>
      </c>
      <c r="F5051" s="9">
        <v>44708</v>
      </c>
      <c r="G5051" s="9">
        <v>44709</v>
      </c>
      <c r="H5051" s="8">
        <v>60</v>
      </c>
      <c r="I5051" s="9">
        <f>G5051+60</f>
        <v>44769</v>
      </c>
      <c r="J5051" s="9">
        <v>44734</v>
      </c>
      <c r="K5051" s="8">
        <f>J5051-I5051</f>
        <v>-35</v>
      </c>
      <c r="L5051" s="10">
        <v>1040</v>
      </c>
      <c r="M5051" s="8">
        <v>104</v>
      </c>
      <c r="N5051" s="10">
        <f>L5051*K5051</f>
        <v>-36400</v>
      </c>
      <c r="O5051" s="8" t="s">
        <v>59</v>
      </c>
      <c r="P5051" s="8" t="s">
        <v>60</v>
      </c>
      <c r="Q5051" s="8" t="s">
        <v>61</v>
      </c>
      <c r="R5051" s="8" t="s">
        <v>62</v>
      </c>
    </row>
    <row r="5052" spans="1:18" ht="60" customHeight="1" x14ac:dyDescent="0.25">
      <c r="A5052" s="8" t="s">
        <v>4736</v>
      </c>
      <c r="B5052" s="11">
        <v>7057.42</v>
      </c>
      <c r="C5052" s="8" t="s">
        <v>4670</v>
      </c>
      <c r="D5052" s="8" t="s">
        <v>4671</v>
      </c>
      <c r="E5052" s="8">
        <v>10283</v>
      </c>
      <c r="F5052" s="9">
        <v>44711</v>
      </c>
      <c r="G5052" s="9">
        <v>44712</v>
      </c>
      <c r="H5052" s="8">
        <v>60</v>
      </c>
      <c r="I5052" s="9">
        <f>G5052+60</f>
        <v>44772</v>
      </c>
      <c r="J5052" s="9">
        <v>44734</v>
      </c>
      <c r="K5052" s="8">
        <f>J5052-I5052</f>
        <v>-38</v>
      </c>
      <c r="L5052" s="10">
        <v>6415.84</v>
      </c>
      <c r="M5052" s="8">
        <v>641.58000000000004</v>
      </c>
      <c r="N5052" s="10">
        <f>L5052*K5052</f>
        <v>-243801.92</v>
      </c>
      <c r="O5052" s="8" t="s">
        <v>59</v>
      </c>
      <c r="P5052" s="8" t="s">
        <v>60</v>
      </c>
      <c r="Q5052" s="8" t="s">
        <v>61</v>
      </c>
      <c r="R5052" s="8" t="s">
        <v>62</v>
      </c>
    </row>
    <row r="5053" spans="1:18" ht="60" customHeight="1" x14ac:dyDescent="0.25">
      <c r="A5053" s="8" t="s">
        <v>4737</v>
      </c>
      <c r="B5053" s="11">
        <v>7176.84</v>
      </c>
      <c r="C5053" s="8" t="s">
        <v>4670</v>
      </c>
      <c r="D5053" s="8" t="s">
        <v>4671</v>
      </c>
      <c r="E5053" s="8">
        <v>10283</v>
      </c>
      <c r="F5053" s="9">
        <v>44712</v>
      </c>
      <c r="G5053" s="9">
        <v>44713</v>
      </c>
      <c r="H5053" s="8">
        <v>60</v>
      </c>
      <c r="I5053" s="9">
        <f>G5053+60</f>
        <v>44773</v>
      </c>
      <c r="J5053" s="9">
        <v>44734</v>
      </c>
      <c r="K5053" s="8">
        <f>J5053-I5053</f>
        <v>-39</v>
      </c>
      <c r="L5053" s="10">
        <v>6524.4</v>
      </c>
      <c r="M5053" s="8">
        <v>652.44000000000005</v>
      </c>
      <c r="N5053" s="10">
        <f>L5053*K5053</f>
        <v>-254451.59999999998</v>
      </c>
      <c r="O5053" s="8" t="s">
        <v>59</v>
      </c>
      <c r="P5053" s="8" t="s">
        <v>60</v>
      </c>
      <c r="Q5053" s="8" t="s">
        <v>61</v>
      </c>
      <c r="R5053" s="8" t="s">
        <v>62</v>
      </c>
    </row>
    <row r="5054" spans="1:18" ht="60" customHeight="1" x14ac:dyDescent="0.25">
      <c r="A5054" s="8" t="s">
        <v>4738</v>
      </c>
      <c r="B5054" s="11">
        <v>1606</v>
      </c>
      <c r="C5054" s="8" t="s">
        <v>4670</v>
      </c>
      <c r="D5054" s="8" t="s">
        <v>4671</v>
      </c>
      <c r="E5054" s="8">
        <v>10283</v>
      </c>
      <c r="F5054" s="9">
        <v>44713</v>
      </c>
      <c r="G5054" s="9">
        <v>44718</v>
      </c>
      <c r="H5054" s="8">
        <v>60</v>
      </c>
      <c r="I5054" s="9">
        <f>G5054+60</f>
        <v>44778</v>
      </c>
      <c r="J5054" s="9">
        <v>44734</v>
      </c>
      <c r="K5054" s="8">
        <f>J5054-I5054</f>
        <v>-44</v>
      </c>
      <c r="L5054" s="10">
        <v>1460</v>
      </c>
      <c r="M5054" s="8">
        <v>146</v>
      </c>
      <c r="N5054" s="10">
        <f>L5054*K5054</f>
        <v>-64240</v>
      </c>
      <c r="O5054" s="8" t="s">
        <v>59</v>
      </c>
      <c r="P5054" s="8" t="s">
        <v>60</v>
      </c>
      <c r="Q5054" s="8" t="s">
        <v>61</v>
      </c>
      <c r="R5054" s="8" t="s">
        <v>62</v>
      </c>
    </row>
    <row r="5055" spans="1:18" ht="60" customHeight="1" x14ac:dyDescent="0.25">
      <c r="A5055" s="8" t="s">
        <v>4739</v>
      </c>
      <c r="B5055" s="11">
        <v>1980</v>
      </c>
      <c r="C5055" s="8" t="s">
        <v>4670</v>
      </c>
      <c r="D5055" s="8" t="s">
        <v>4671</v>
      </c>
      <c r="E5055" s="8">
        <v>10283</v>
      </c>
      <c r="F5055" s="9">
        <v>44713</v>
      </c>
      <c r="G5055" s="9">
        <v>44718</v>
      </c>
      <c r="H5055" s="8">
        <v>60</v>
      </c>
      <c r="I5055" s="9">
        <f>G5055+60</f>
        <v>44778</v>
      </c>
      <c r="J5055" s="9">
        <v>44734</v>
      </c>
      <c r="K5055" s="8">
        <f>J5055-I5055</f>
        <v>-44</v>
      </c>
      <c r="L5055" s="10">
        <v>1800</v>
      </c>
      <c r="M5055" s="8">
        <v>180</v>
      </c>
      <c r="N5055" s="10">
        <f>L5055*K5055</f>
        <v>-79200</v>
      </c>
      <c r="O5055" s="8" t="s">
        <v>59</v>
      </c>
      <c r="P5055" s="8" t="s">
        <v>60</v>
      </c>
      <c r="Q5055" s="8" t="s">
        <v>61</v>
      </c>
      <c r="R5055" s="8" t="s">
        <v>62</v>
      </c>
    </row>
    <row r="5056" spans="1:18" ht="60" customHeight="1" x14ac:dyDescent="0.25">
      <c r="A5056" s="8" t="s">
        <v>4740</v>
      </c>
      <c r="B5056" s="11">
        <v>12704.12</v>
      </c>
      <c r="C5056" s="8" t="s">
        <v>4670</v>
      </c>
      <c r="D5056" s="8" t="s">
        <v>4671</v>
      </c>
      <c r="E5056" s="8">
        <v>10283</v>
      </c>
      <c r="F5056" s="9">
        <v>44715</v>
      </c>
      <c r="G5056" s="9">
        <v>44718</v>
      </c>
      <c r="H5056" s="8">
        <v>60</v>
      </c>
      <c r="I5056" s="9">
        <f>G5056+60</f>
        <v>44778</v>
      </c>
      <c r="J5056" s="9">
        <v>44734</v>
      </c>
      <c r="K5056" s="8">
        <f>J5056-I5056</f>
        <v>-44</v>
      </c>
      <c r="L5056" s="10">
        <v>10394.280000000001</v>
      </c>
      <c r="M5056" s="8">
        <v>1039.43</v>
      </c>
      <c r="N5056" s="10">
        <f>L5056*K5056</f>
        <v>-457348.32</v>
      </c>
      <c r="O5056" s="8" t="s">
        <v>59</v>
      </c>
      <c r="P5056" s="8" t="s">
        <v>60</v>
      </c>
      <c r="Q5056" s="8" t="s">
        <v>61</v>
      </c>
      <c r="R5056" s="8" t="s">
        <v>62</v>
      </c>
    </row>
    <row r="5057" spans="1:18" ht="60" customHeight="1" x14ac:dyDescent="0.25">
      <c r="A5057" s="8" t="s">
        <v>4740</v>
      </c>
      <c r="B5057" s="11">
        <v>12704.12</v>
      </c>
      <c r="C5057" s="8" t="s">
        <v>4670</v>
      </c>
      <c r="D5057" s="8" t="s">
        <v>4671</v>
      </c>
      <c r="E5057" s="8">
        <v>10283</v>
      </c>
      <c r="F5057" s="9">
        <v>44715</v>
      </c>
      <c r="G5057" s="9">
        <v>44718</v>
      </c>
      <c r="H5057" s="8">
        <v>60</v>
      </c>
      <c r="I5057" s="9">
        <f>G5057+60</f>
        <v>44778</v>
      </c>
      <c r="J5057" s="9">
        <v>44734</v>
      </c>
      <c r="K5057" s="8">
        <f>J5057-I5057</f>
        <v>-44</v>
      </c>
      <c r="L5057" s="10">
        <v>1154.92</v>
      </c>
      <c r="M5057" s="8">
        <v>115.49</v>
      </c>
      <c r="N5057" s="10">
        <f>L5057*K5057</f>
        <v>-50816.480000000003</v>
      </c>
      <c r="O5057" s="8" t="s">
        <v>59</v>
      </c>
      <c r="P5057" s="8" t="s">
        <v>60</v>
      </c>
      <c r="Q5057" s="8" t="s">
        <v>61</v>
      </c>
      <c r="R5057" s="8" t="s">
        <v>62</v>
      </c>
    </row>
    <row r="5058" spans="1:18" ht="60" customHeight="1" x14ac:dyDescent="0.25">
      <c r="A5058" s="8" t="s">
        <v>4741</v>
      </c>
      <c r="B5058" s="11">
        <v>2113.69</v>
      </c>
      <c r="C5058" s="8" t="s">
        <v>4670</v>
      </c>
      <c r="D5058" s="8" t="s">
        <v>4671</v>
      </c>
      <c r="E5058" s="8">
        <v>10283</v>
      </c>
      <c r="F5058" s="9">
        <v>44719</v>
      </c>
      <c r="G5058" s="9">
        <v>44720</v>
      </c>
      <c r="H5058" s="8">
        <v>60</v>
      </c>
      <c r="I5058" s="9">
        <f>G5058+60</f>
        <v>44780</v>
      </c>
      <c r="J5058" s="9">
        <v>44734</v>
      </c>
      <c r="K5058" s="8">
        <f>J5058-I5058</f>
        <v>-46</v>
      </c>
      <c r="L5058" s="10">
        <v>1921.54</v>
      </c>
      <c r="M5058" s="8">
        <v>192.15</v>
      </c>
      <c r="N5058" s="10">
        <f>L5058*K5058</f>
        <v>-88390.84</v>
      </c>
      <c r="O5058" s="8" t="s">
        <v>59</v>
      </c>
      <c r="P5058" s="8" t="s">
        <v>60</v>
      </c>
      <c r="Q5058" s="8" t="s">
        <v>61</v>
      </c>
      <c r="R5058" s="8" t="s">
        <v>62</v>
      </c>
    </row>
    <row r="5059" spans="1:18" ht="60" customHeight="1" x14ac:dyDescent="0.25">
      <c r="A5059" s="8" t="s">
        <v>4742</v>
      </c>
      <c r="B5059" s="11">
        <v>1447.05</v>
      </c>
      <c r="C5059" s="8" t="s">
        <v>4670</v>
      </c>
      <c r="D5059" s="8" t="s">
        <v>4671</v>
      </c>
      <c r="E5059" s="8">
        <v>10283</v>
      </c>
      <c r="F5059" s="9">
        <v>44719</v>
      </c>
      <c r="G5059" s="9">
        <v>44720</v>
      </c>
      <c r="H5059" s="8">
        <v>60</v>
      </c>
      <c r="I5059" s="9">
        <f>G5059+60</f>
        <v>44780</v>
      </c>
      <c r="J5059" s="9">
        <v>44734</v>
      </c>
      <c r="K5059" s="8">
        <f>J5059-I5059</f>
        <v>-46</v>
      </c>
      <c r="L5059" s="10">
        <v>1315.5</v>
      </c>
      <c r="M5059" s="8">
        <v>131.55000000000001</v>
      </c>
      <c r="N5059" s="10">
        <f>L5059*K5059</f>
        <v>-60513</v>
      </c>
      <c r="O5059" s="8" t="s">
        <v>59</v>
      </c>
      <c r="P5059" s="8" t="s">
        <v>60</v>
      </c>
      <c r="Q5059" s="8" t="s">
        <v>61</v>
      </c>
      <c r="R5059" s="8" t="s">
        <v>62</v>
      </c>
    </row>
    <row r="5060" spans="1:18" ht="60" customHeight="1" x14ac:dyDescent="0.25">
      <c r="A5060" s="8" t="s">
        <v>4743</v>
      </c>
      <c r="B5060" s="11">
        <v>1270.4100000000001</v>
      </c>
      <c r="C5060" s="8" t="s">
        <v>4670</v>
      </c>
      <c r="D5060" s="8" t="s">
        <v>4671</v>
      </c>
      <c r="E5060" s="8">
        <v>10528</v>
      </c>
      <c r="F5060" s="9">
        <v>44719</v>
      </c>
      <c r="G5060" s="9">
        <v>44720</v>
      </c>
      <c r="H5060" s="8">
        <v>60</v>
      </c>
      <c r="I5060" s="9">
        <f>G5060+60</f>
        <v>44780</v>
      </c>
      <c r="J5060" s="9">
        <v>44739</v>
      </c>
      <c r="K5060" s="8">
        <f>J5060-I5060</f>
        <v>-41</v>
      </c>
      <c r="L5060" s="10">
        <v>1154.92</v>
      </c>
      <c r="M5060" s="8">
        <v>115.49</v>
      </c>
      <c r="N5060" s="10">
        <f>L5060*K5060</f>
        <v>-47351.72</v>
      </c>
      <c r="O5060" s="8" t="s">
        <v>59</v>
      </c>
      <c r="P5060" s="8" t="s">
        <v>60</v>
      </c>
      <c r="Q5060" s="8" t="s">
        <v>61</v>
      </c>
      <c r="R5060" s="8" t="s">
        <v>62</v>
      </c>
    </row>
    <row r="5061" spans="1:18" ht="60" customHeight="1" x14ac:dyDescent="0.25">
      <c r="A5061" s="8" t="s">
        <v>4744</v>
      </c>
      <c r="B5061" s="11">
        <v>4015</v>
      </c>
      <c r="C5061" s="8" t="s">
        <v>4670</v>
      </c>
      <c r="D5061" s="8" t="s">
        <v>4671</v>
      </c>
      <c r="E5061" s="8">
        <v>10283</v>
      </c>
      <c r="F5061" s="9">
        <v>44720</v>
      </c>
      <c r="G5061" s="9">
        <v>44721</v>
      </c>
      <c r="H5061" s="8">
        <v>60</v>
      </c>
      <c r="I5061" s="9">
        <f>G5061+60</f>
        <v>44781</v>
      </c>
      <c r="J5061" s="9">
        <v>44734</v>
      </c>
      <c r="K5061" s="8">
        <f>J5061-I5061</f>
        <v>-47</v>
      </c>
      <c r="L5061" s="10">
        <v>3650</v>
      </c>
      <c r="M5061" s="8">
        <v>365</v>
      </c>
      <c r="N5061" s="10">
        <f>L5061*K5061</f>
        <v>-171550</v>
      </c>
      <c r="O5061" s="8" t="s">
        <v>59</v>
      </c>
      <c r="P5061" s="8" t="s">
        <v>60</v>
      </c>
      <c r="Q5061" s="8" t="s">
        <v>61</v>
      </c>
      <c r="R5061" s="8" t="s">
        <v>62</v>
      </c>
    </row>
    <row r="5062" spans="1:18" ht="60" customHeight="1" x14ac:dyDescent="0.25">
      <c r="A5062" s="8" t="s">
        <v>4745</v>
      </c>
      <c r="B5062" s="11">
        <v>385</v>
      </c>
      <c r="C5062" s="8" t="s">
        <v>4670</v>
      </c>
      <c r="D5062" s="8" t="s">
        <v>4671</v>
      </c>
      <c r="E5062" s="8">
        <v>10528</v>
      </c>
      <c r="F5062" s="9">
        <v>44725</v>
      </c>
      <c r="G5062" s="9">
        <v>44726</v>
      </c>
      <c r="H5062" s="8">
        <v>60</v>
      </c>
      <c r="I5062" s="9">
        <f>G5062+60</f>
        <v>44786</v>
      </c>
      <c r="J5062" s="9">
        <v>44739</v>
      </c>
      <c r="K5062" s="8">
        <f>J5062-I5062</f>
        <v>-47</v>
      </c>
      <c r="L5062" s="10">
        <v>350</v>
      </c>
      <c r="M5062" s="8">
        <v>35</v>
      </c>
      <c r="N5062" s="10">
        <f>L5062*K5062</f>
        <v>-16450</v>
      </c>
      <c r="O5062" s="8" t="s">
        <v>59</v>
      </c>
      <c r="P5062" s="8" t="s">
        <v>60</v>
      </c>
      <c r="Q5062" s="8" t="s">
        <v>61</v>
      </c>
      <c r="R5062" s="8" t="s">
        <v>62</v>
      </c>
    </row>
    <row r="5063" spans="1:18" ht="60" customHeight="1" x14ac:dyDescent="0.25">
      <c r="A5063" s="8" t="s">
        <v>4746</v>
      </c>
      <c r="B5063" s="11">
        <v>2686.34</v>
      </c>
      <c r="C5063" s="8" t="s">
        <v>4670</v>
      </c>
      <c r="D5063" s="8" t="s">
        <v>4671</v>
      </c>
      <c r="E5063" s="8">
        <v>10283</v>
      </c>
      <c r="F5063" s="9">
        <v>44725</v>
      </c>
      <c r="G5063" s="9">
        <v>44726</v>
      </c>
      <c r="H5063" s="8">
        <v>60</v>
      </c>
      <c r="I5063" s="9">
        <f>G5063+60</f>
        <v>44786</v>
      </c>
      <c r="J5063" s="9">
        <v>44734</v>
      </c>
      <c r="K5063" s="8">
        <f>J5063-I5063</f>
        <v>-52</v>
      </c>
      <c r="L5063" s="10">
        <v>2442.13</v>
      </c>
      <c r="M5063" s="8">
        <v>244.21</v>
      </c>
      <c r="N5063" s="10">
        <f>L5063*K5063</f>
        <v>-126990.76000000001</v>
      </c>
      <c r="O5063" s="8" t="s">
        <v>59</v>
      </c>
      <c r="P5063" s="8" t="s">
        <v>60</v>
      </c>
      <c r="Q5063" s="8" t="s">
        <v>61</v>
      </c>
      <c r="R5063" s="8" t="s">
        <v>62</v>
      </c>
    </row>
    <row r="5064" spans="1:18" ht="60" customHeight="1" x14ac:dyDescent="0.25">
      <c r="A5064" s="8" t="s">
        <v>4747</v>
      </c>
      <c r="B5064" s="11">
        <v>5720</v>
      </c>
      <c r="C5064" s="8" t="s">
        <v>4670</v>
      </c>
      <c r="D5064" s="8" t="s">
        <v>4671</v>
      </c>
      <c r="E5064" s="8">
        <v>10283</v>
      </c>
      <c r="F5064" s="9">
        <v>44726</v>
      </c>
      <c r="G5064" s="9">
        <v>44728</v>
      </c>
      <c r="H5064" s="8">
        <v>60</v>
      </c>
      <c r="I5064" s="9">
        <f>G5064+60</f>
        <v>44788</v>
      </c>
      <c r="J5064" s="9">
        <v>44734</v>
      </c>
      <c r="K5064" s="8">
        <f>J5064-I5064</f>
        <v>-54</v>
      </c>
      <c r="L5064" s="10">
        <v>5200</v>
      </c>
      <c r="M5064" s="8">
        <v>520</v>
      </c>
      <c r="N5064" s="10">
        <f>L5064*K5064</f>
        <v>-280800</v>
      </c>
      <c r="O5064" s="8" t="s">
        <v>59</v>
      </c>
      <c r="P5064" s="8" t="s">
        <v>60</v>
      </c>
      <c r="Q5064" s="8" t="s">
        <v>61</v>
      </c>
      <c r="R5064" s="8" t="s">
        <v>62</v>
      </c>
    </row>
    <row r="5065" spans="1:18" ht="60" customHeight="1" x14ac:dyDescent="0.25">
      <c r="A5065" s="8" t="s">
        <v>4748</v>
      </c>
      <c r="B5065" s="11">
        <v>5293.07</v>
      </c>
      <c r="C5065" s="8" t="s">
        <v>4670</v>
      </c>
      <c r="D5065" s="8" t="s">
        <v>4671</v>
      </c>
      <c r="E5065" s="8">
        <v>10283</v>
      </c>
      <c r="F5065" s="9">
        <v>44727</v>
      </c>
      <c r="G5065" s="9">
        <v>44728</v>
      </c>
      <c r="H5065" s="8">
        <v>60</v>
      </c>
      <c r="I5065" s="9">
        <f>G5065+60</f>
        <v>44788</v>
      </c>
      <c r="J5065" s="9">
        <v>44734</v>
      </c>
      <c r="K5065" s="8">
        <f>J5065-I5065</f>
        <v>-54</v>
      </c>
      <c r="L5065" s="10">
        <v>4811.88</v>
      </c>
      <c r="M5065" s="8">
        <v>481.19</v>
      </c>
      <c r="N5065" s="10">
        <f>L5065*K5065</f>
        <v>-259841.52000000002</v>
      </c>
      <c r="O5065" s="8" t="s">
        <v>59</v>
      </c>
      <c r="P5065" s="8" t="s">
        <v>60</v>
      </c>
      <c r="Q5065" s="8" t="s">
        <v>61</v>
      </c>
      <c r="R5065" s="8" t="s">
        <v>62</v>
      </c>
    </row>
    <row r="5066" spans="1:18" ht="60" customHeight="1" x14ac:dyDescent="0.25">
      <c r="A5066" s="8" t="s">
        <v>4749</v>
      </c>
      <c r="B5066" s="11">
        <v>192.5</v>
      </c>
      <c r="C5066" s="8" t="s">
        <v>4670</v>
      </c>
      <c r="D5066" s="8" t="s">
        <v>4671</v>
      </c>
      <c r="E5066" s="8">
        <v>10283</v>
      </c>
      <c r="F5066" s="9">
        <v>44727</v>
      </c>
      <c r="G5066" s="9">
        <v>44728</v>
      </c>
      <c r="H5066" s="8">
        <v>60</v>
      </c>
      <c r="I5066" s="9">
        <f>G5066+60</f>
        <v>44788</v>
      </c>
      <c r="J5066" s="9">
        <v>44734</v>
      </c>
      <c r="K5066" s="8">
        <f>J5066-I5066</f>
        <v>-54</v>
      </c>
      <c r="L5066" s="10">
        <v>175</v>
      </c>
      <c r="M5066" s="8">
        <v>17.5</v>
      </c>
      <c r="N5066" s="10">
        <f>L5066*K5066</f>
        <v>-9450</v>
      </c>
      <c r="O5066" s="8" t="s">
        <v>59</v>
      </c>
      <c r="P5066" s="8" t="s">
        <v>60</v>
      </c>
      <c r="Q5066" s="8" t="s">
        <v>61</v>
      </c>
      <c r="R5066" s="8" t="s">
        <v>62</v>
      </c>
    </row>
    <row r="5067" spans="1:18" ht="60" customHeight="1" x14ac:dyDescent="0.25">
      <c r="A5067" s="8" t="s">
        <v>4750</v>
      </c>
      <c r="B5067" s="11">
        <v>28229.7</v>
      </c>
      <c r="C5067" s="8" t="s">
        <v>4670</v>
      </c>
      <c r="D5067" s="8" t="s">
        <v>4671</v>
      </c>
      <c r="E5067" s="8">
        <v>10543</v>
      </c>
      <c r="F5067" s="9">
        <v>44728</v>
      </c>
      <c r="G5067" s="9">
        <v>44729</v>
      </c>
      <c r="H5067" s="8">
        <v>60</v>
      </c>
      <c r="I5067" s="9">
        <f>G5067+60</f>
        <v>44789</v>
      </c>
      <c r="J5067" s="9">
        <v>44739</v>
      </c>
      <c r="K5067" s="8">
        <f>J5067-I5067</f>
        <v>-50</v>
      </c>
      <c r="L5067" s="10">
        <v>25663.360000000001</v>
      </c>
      <c r="M5067" s="8">
        <v>2566.34</v>
      </c>
      <c r="N5067" s="10">
        <f>L5067*K5067</f>
        <v>-1283168</v>
      </c>
      <c r="O5067" s="8" t="s">
        <v>59</v>
      </c>
      <c r="P5067" s="8" t="s">
        <v>60</v>
      </c>
      <c r="Q5067" s="8" t="s">
        <v>61</v>
      </c>
      <c r="R5067" s="8" t="s">
        <v>62</v>
      </c>
    </row>
    <row r="5068" spans="1:18" ht="60" customHeight="1" x14ac:dyDescent="0.25">
      <c r="A5068" s="8" t="s">
        <v>4751</v>
      </c>
      <c r="B5068" s="11">
        <v>1098.54</v>
      </c>
      <c r="C5068" s="8" t="s">
        <v>4670</v>
      </c>
      <c r="D5068" s="8" t="s">
        <v>4671</v>
      </c>
      <c r="E5068" s="8">
        <v>10528</v>
      </c>
      <c r="F5068" s="9">
        <v>44729</v>
      </c>
      <c r="G5068" s="9">
        <v>44732</v>
      </c>
      <c r="H5068" s="8">
        <v>60</v>
      </c>
      <c r="I5068" s="9">
        <f>G5068+60</f>
        <v>44792</v>
      </c>
      <c r="J5068" s="9">
        <v>44739</v>
      </c>
      <c r="K5068" s="8">
        <f>J5068-I5068</f>
        <v>-53</v>
      </c>
      <c r="L5068" s="10">
        <v>998.67</v>
      </c>
      <c r="M5068" s="8">
        <v>99.87</v>
      </c>
      <c r="N5068" s="10">
        <f>L5068*K5068</f>
        <v>-52929.509999999995</v>
      </c>
      <c r="O5068" s="8" t="s">
        <v>59</v>
      </c>
      <c r="P5068" s="8" t="s">
        <v>60</v>
      </c>
      <c r="Q5068" s="8" t="s">
        <v>61</v>
      </c>
      <c r="R5068" s="8" t="s">
        <v>62</v>
      </c>
    </row>
    <row r="5069" spans="1:18" ht="60" customHeight="1" x14ac:dyDescent="0.25">
      <c r="A5069" s="8" t="s">
        <v>4752</v>
      </c>
      <c r="B5069" s="11">
        <v>4467.1000000000004</v>
      </c>
      <c r="C5069" s="8" t="s">
        <v>1708</v>
      </c>
      <c r="D5069" s="8" t="s">
        <v>1709</v>
      </c>
      <c r="E5069" s="8">
        <v>7940</v>
      </c>
      <c r="F5069" s="9">
        <v>44672</v>
      </c>
      <c r="G5069" s="9">
        <v>44683</v>
      </c>
      <c r="H5069" s="8">
        <v>60</v>
      </c>
      <c r="I5069" s="9">
        <f>G5069+60</f>
        <v>44743</v>
      </c>
      <c r="J5069" s="9">
        <v>44697</v>
      </c>
      <c r="K5069" s="8">
        <f>J5069-I5069</f>
        <v>-46</v>
      </c>
      <c r="L5069" s="10">
        <v>4295.29</v>
      </c>
      <c r="M5069" s="8">
        <v>171.81</v>
      </c>
      <c r="N5069" s="10">
        <f>L5069*K5069</f>
        <v>-197583.34</v>
      </c>
      <c r="O5069" s="8" t="s">
        <v>45</v>
      </c>
      <c r="P5069" s="8" t="s">
        <v>46</v>
      </c>
      <c r="Q5069" s="8" t="s">
        <v>228</v>
      </c>
      <c r="R5069" s="8" t="s">
        <v>229</v>
      </c>
    </row>
    <row r="5070" spans="1:18" ht="60" customHeight="1" x14ac:dyDescent="0.25">
      <c r="A5070" s="8" t="s">
        <v>4753</v>
      </c>
      <c r="B5070" s="11">
        <v>518.70000000000005</v>
      </c>
      <c r="C5070" s="8" t="s">
        <v>1984</v>
      </c>
      <c r="D5070" s="8" t="s">
        <v>1985</v>
      </c>
      <c r="E5070" s="8">
        <v>9194</v>
      </c>
      <c r="F5070" s="9">
        <v>44575</v>
      </c>
      <c r="G5070" s="9">
        <v>44579</v>
      </c>
      <c r="H5070" s="8">
        <v>60</v>
      </c>
      <c r="I5070" s="9">
        <f>G5070+60</f>
        <v>44639</v>
      </c>
      <c r="J5070" s="9">
        <v>44718</v>
      </c>
      <c r="K5070" s="8">
        <f>J5070-I5070</f>
        <v>79</v>
      </c>
      <c r="L5070" s="10">
        <v>498.75</v>
      </c>
      <c r="M5070" s="8">
        <v>19.95</v>
      </c>
      <c r="N5070" s="10">
        <f>L5070*K5070</f>
        <v>39401.25</v>
      </c>
      <c r="O5070" s="8" t="s">
        <v>259</v>
      </c>
      <c r="P5070" s="8" t="s">
        <v>260</v>
      </c>
      <c r="Q5070" s="8" t="s">
        <v>261</v>
      </c>
      <c r="R5070" s="8" t="s">
        <v>262</v>
      </c>
    </row>
    <row r="5071" spans="1:18" ht="60" customHeight="1" x14ac:dyDescent="0.25">
      <c r="A5071" s="8" t="s">
        <v>4754</v>
      </c>
      <c r="B5071" s="11">
        <v>1209.73</v>
      </c>
      <c r="C5071" s="8" t="s">
        <v>1708</v>
      </c>
      <c r="D5071" s="8" t="s">
        <v>1709</v>
      </c>
      <c r="E5071" s="8">
        <v>7940</v>
      </c>
      <c r="F5071" s="9">
        <v>44672</v>
      </c>
      <c r="G5071" s="9">
        <v>44683</v>
      </c>
      <c r="H5071" s="8">
        <v>60</v>
      </c>
      <c r="I5071" s="9">
        <f>G5071+60</f>
        <v>44743</v>
      </c>
      <c r="J5071" s="9">
        <v>44697</v>
      </c>
      <c r="K5071" s="8">
        <f>J5071-I5071</f>
        <v>-46</v>
      </c>
      <c r="L5071" s="10">
        <v>925.2</v>
      </c>
      <c r="M5071" s="8">
        <v>37.01</v>
      </c>
      <c r="N5071" s="10">
        <f>L5071*K5071</f>
        <v>-42559.200000000004</v>
      </c>
      <c r="O5071" s="8" t="s">
        <v>45</v>
      </c>
      <c r="P5071" s="8" t="s">
        <v>46</v>
      </c>
      <c r="Q5071" s="8" t="s">
        <v>228</v>
      </c>
      <c r="R5071" s="8" t="s">
        <v>229</v>
      </c>
    </row>
    <row r="5072" spans="1:18" ht="60" customHeight="1" x14ac:dyDescent="0.25">
      <c r="A5072" s="8" t="s">
        <v>4754</v>
      </c>
      <c r="B5072" s="11">
        <v>1209.73</v>
      </c>
      <c r="C5072" s="8" t="s">
        <v>1708</v>
      </c>
      <c r="D5072" s="8" t="s">
        <v>1709</v>
      </c>
      <c r="E5072" s="8">
        <v>7940</v>
      </c>
      <c r="F5072" s="9">
        <v>44672</v>
      </c>
      <c r="G5072" s="9">
        <v>44683</v>
      </c>
      <c r="H5072" s="8">
        <v>60</v>
      </c>
      <c r="I5072" s="9">
        <f>G5072+60</f>
        <v>44743</v>
      </c>
      <c r="J5072" s="9">
        <v>44697</v>
      </c>
      <c r="K5072" s="8">
        <f>J5072-I5072</f>
        <v>-46</v>
      </c>
      <c r="L5072" s="10">
        <v>238</v>
      </c>
      <c r="M5072" s="8">
        <v>9.52</v>
      </c>
      <c r="N5072" s="10">
        <f>L5072*K5072</f>
        <v>-10948</v>
      </c>
      <c r="O5072" s="8" t="s">
        <v>45</v>
      </c>
      <c r="P5072" s="8" t="s">
        <v>46</v>
      </c>
      <c r="Q5072" s="8" t="s">
        <v>228</v>
      </c>
      <c r="R5072" s="8" t="s">
        <v>229</v>
      </c>
    </row>
    <row r="5073" spans="1:18" ht="60" customHeight="1" x14ac:dyDescent="0.25">
      <c r="A5073" s="8" t="s">
        <v>4755</v>
      </c>
      <c r="B5073" s="11">
        <v>643.19000000000005</v>
      </c>
      <c r="C5073" s="8" t="s">
        <v>1984</v>
      </c>
      <c r="D5073" s="8" t="s">
        <v>1985</v>
      </c>
      <c r="E5073" s="8">
        <v>9194</v>
      </c>
      <c r="F5073" s="9">
        <v>44575</v>
      </c>
      <c r="G5073" s="9">
        <v>44579</v>
      </c>
      <c r="H5073" s="8">
        <v>60</v>
      </c>
      <c r="I5073" s="9">
        <f>G5073+60</f>
        <v>44639</v>
      </c>
      <c r="J5073" s="9">
        <v>44718</v>
      </c>
      <c r="K5073" s="8">
        <f>J5073-I5073</f>
        <v>79</v>
      </c>
      <c r="L5073" s="10">
        <v>618.45000000000005</v>
      </c>
      <c r="M5073" s="8">
        <v>24.74</v>
      </c>
      <c r="N5073" s="10">
        <f>L5073*K5073</f>
        <v>48857.55</v>
      </c>
      <c r="O5073" s="8" t="s">
        <v>259</v>
      </c>
      <c r="P5073" s="8" t="s">
        <v>260</v>
      </c>
      <c r="Q5073" s="8" t="s">
        <v>261</v>
      </c>
      <c r="R5073" s="8" t="s">
        <v>262</v>
      </c>
    </row>
    <row r="5074" spans="1:18" ht="60" customHeight="1" x14ac:dyDescent="0.25">
      <c r="A5074" s="8" t="s">
        <v>4756</v>
      </c>
      <c r="B5074" s="11">
        <v>169.73</v>
      </c>
      <c r="C5074" s="8" t="s">
        <v>3977</v>
      </c>
      <c r="D5074" s="8" t="s">
        <v>3978</v>
      </c>
      <c r="E5074" s="8">
        <v>9346</v>
      </c>
      <c r="F5074" s="9">
        <v>44693</v>
      </c>
      <c r="G5074" s="9">
        <v>44707</v>
      </c>
      <c r="H5074" s="8">
        <v>60</v>
      </c>
      <c r="I5074" s="9">
        <f>G5074+60</f>
        <v>44767</v>
      </c>
      <c r="J5074" s="9">
        <v>44721</v>
      </c>
      <c r="K5074" s="8">
        <f>J5074-I5074</f>
        <v>-46</v>
      </c>
      <c r="L5074" s="10">
        <v>163.19999999999999</v>
      </c>
      <c r="M5074" s="8">
        <v>6.53</v>
      </c>
      <c r="N5074" s="10">
        <f>L5074*K5074</f>
        <v>-7507.2</v>
      </c>
      <c r="O5074" s="8" t="s">
        <v>45</v>
      </c>
      <c r="P5074" s="8" t="s">
        <v>46</v>
      </c>
      <c r="Q5074" s="8" t="s">
        <v>222</v>
      </c>
      <c r="R5074" s="8" t="s">
        <v>223</v>
      </c>
    </row>
    <row r="5075" spans="1:18" ht="60" customHeight="1" x14ac:dyDescent="0.25">
      <c r="A5075" s="8" t="s">
        <v>4757</v>
      </c>
      <c r="B5075" s="11">
        <v>792.79</v>
      </c>
      <c r="C5075" s="8" t="s">
        <v>1595</v>
      </c>
      <c r="D5075" s="8" t="s">
        <v>1596</v>
      </c>
      <c r="E5075" s="8">
        <v>7440</v>
      </c>
      <c r="F5075" s="9">
        <v>44651</v>
      </c>
      <c r="G5075" s="9">
        <v>44661</v>
      </c>
      <c r="H5075" s="8">
        <v>60</v>
      </c>
      <c r="I5075" s="9">
        <f>G5075+60</f>
        <v>44721</v>
      </c>
      <c r="J5075" s="9">
        <v>44687</v>
      </c>
      <c r="K5075" s="8">
        <f>J5075-I5075</f>
        <v>-34</v>
      </c>
      <c r="L5075" s="10">
        <v>762.3</v>
      </c>
      <c r="M5075" s="8">
        <v>30.49</v>
      </c>
      <c r="N5075" s="10">
        <f>L5075*K5075</f>
        <v>-25918.199999999997</v>
      </c>
      <c r="O5075" s="8" t="s">
        <v>59</v>
      </c>
      <c r="P5075" s="8" t="s">
        <v>60</v>
      </c>
      <c r="Q5075" s="8" t="s">
        <v>1493</v>
      </c>
      <c r="R5075" s="8" t="s">
        <v>1494</v>
      </c>
    </row>
    <row r="5076" spans="1:18" ht="60" customHeight="1" x14ac:dyDescent="0.25">
      <c r="A5076" s="8" t="s">
        <v>4758</v>
      </c>
      <c r="B5076" s="11">
        <v>1207.2</v>
      </c>
      <c r="C5076" s="8" t="s">
        <v>2555</v>
      </c>
      <c r="D5076" s="8" t="s">
        <v>2556</v>
      </c>
      <c r="E5076" s="8">
        <v>6329</v>
      </c>
      <c r="F5076" s="9">
        <v>44536</v>
      </c>
      <c r="G5076" s="9">
        <v>44536</v>
      </c>
      <c r="H5076" s="8">
        <v>60</v>
      </c>
      <c r="I5076" s="9">
        <f>G5076+60</f>
        <v>44596</v>
      </c>
      <c r="J5076" s="9">
        <v>44672</v>
      </c>
      <c r="K5076" s="8">
        <f>J5076-I5076</f>
        <v>76</v>
      </c>
      <c r="L5076" s="10">
        <v>989.51</v>
      </c>
      <c r="M5076" s="8">
        <v>217.69</v>
      </c>
      <c r="N5076" s="10">
        <f>L5076*K5076</f>
        <v>75202.759999999995</v>
      </c>
      <c r="O5076" s="8" t="s">
        <v>666</v>
      </c>
      <c r="P5076" s="8" t="s">
        <v>667</v>
      </c>
      <c r="Q5076" s="8" t="s">
        <v>668</v>
      </c>
      <c r="R5076" s="8" t="s">
        <v>669</v>
      </c>
    </row>
    <row r="5077" spans="1:18" ht="60" customHeight="1" x14ac:dyDescent="0.25">
      <c r="A5077" s="8" t="s">
        <v>4758</v>
      </c>
      <c r="B5077" s="11">
        <v>1639.35</v>
      </c>
      <c r="C5077" s="8" t="s">
        <v>2555</v>
      </c>
      <c r="D5077" s="8" t="s">
        <v>2556</v>
      </c>
      <c r="E5077" s="8">
        <v>9555</v>
      </c>
      <c r="F5077" s="9">
        <v>44687</v>
      </c>
      <c r="G5077" s="9">
        <v>44687</v>
      </c>
      <c r="H5077" s="8">
        <v>60</v>
      </c>
      <c r="I5077" s="9">
        <f>G5077+60</f>
        <v>44747</v>
      </c>
      <c r="J5077" s="9">
        <v>44725</v>
      </c>
      <c r="K5077" s="8">
        <f>J5077-I5077</f>
        <v>-22</v>
      </c>
      <c r="L5077" s="10">
        <v>1343.73</v>
      </c>
      <c r="M5077" s="8">
        <v>295.62</v>
      </c>
      <c r="N5077" s="10">
        <f>L5077*K5077</f>
        <v>-29562.06</v>
      </c>
      <c r="O5077" s="8" t="s">
        <v>666</v>
      </c>
      <c r="P5077" s="8" t="s">
        <v>667</v>
      </c>
      <c r="Q5077" s="8" t="s">
        <v>668</v>
      </c>
      <c r="R5077" s="8" t="s">
        <v>669</v>
      </c>
    </row>
    <row r="5078" spans="1:18" ht="60" customHeight="1" x14ac:dyDescent="0.25">
      <c r="A5078" s="8" t="s">
        <v>4759</v>
      </c>
      <c r="B5078" s="11">
        <v>40925.25</v>
      </c>
      <c r="C5078" s="8" t="s">
        <v>4092</v>
      </c>
      <c r="D5078" s="8" t="s">
        <v>4093</v>
      </c>
      <c r="E5078" s="8">
        <v>10057</v>
      </c>
      <c r="F5078" s="9">
        <v>44713</v>
      </c>
      <c r="G5078" s="9">
        <v>44713</v>
      </c>
      <c r="H5078" s="8">
        <v>60</v>
      </c>
      <c r="I5078" s="9">
        <f>G5078+60</f>
        <v>44773</v>
      </c>
      <c r="J5078" s="9">
        <v>44732</v>
      </c>
      <c r="K5078" s="8">
        <f>J5078-I5078</f>
        <v>-41</v>
      </c>
      <c r="L5078" s="10">
        <v>38976.43</v>
      </c>
      <c r="M5078" s="8">
        <v>1948.82</v>
      </c>
      <c r="N5078" s="10">
        <f>L5078*K5078</f>
        <v>-1598033.6300000001</v>
      </c>
      <c r="O5078" s="8" t="s">
        <v>198</v>
      </c>
      <c r="P5078" s="8" t="s">
        <v>199</v>
      </c>
      <c r="Q5078" s="8" t="s">
        <v>1087</v>
      </c>
      <c r="R5078" s="8" t="s">
        <v>1088</v>
      </c>
    </row>
    <row r="5079" spans="1:18" ht="60" customHeight="1" x14ac:dyDescent="0.25">
      <c r="A5079" s="8" t="s">
        <v>4760</v>
      </c>
      <c r="B5079" s="11">
        <v>6965.36</v>
      </c>
      <c r="C5079" s="8" t="s">
        <v>4061</v>
      </c>
      <c r="D5079" s="8" t="s">
        <v>4062</v>
      </c>
      <c r="E5079" s="8">
        <v>7633</v>
      </c>
      <c r="F5079" s="9">
        <v>44628</v>
      </c>
      <c r="G5079" s="9">
        <v>44629</v>
      </c>
      <c r="H5079" s="8">
        <v>60</v>
      </c>
      <c r="I5079" s="9">
        <f>G5079+60</f>
        <v>44689</v>
      </c>
      <c r="J5079" s="9">
        <v>44691</v>
      </c>
      <c r="K5079" s="8">
        <f>J5079-I5079</f>
        <v>2</v>
      </c>
      <c r="L5079" s="10">
        <v>6697.46</v>
      </c>
      <c r="M5079" s="8">
        <v>267.89999999999998</v>
      </c>
      <c r="N5079" s="10">
        <f>L5079*K5079</f>
        <v>13394.92</v>
      </c>
      <c r="O5079" s="8" t="s">
        <v>139</v>
      </c>
      <c r="P5079" s="8" t="s">
        <v>140</v>
      </c>
      <c r="Q5079" s="8" t="s">
        <v>141</v>
      </c>
      <c r="R5079" s="8" t="s">
        <v>142</v>
      </c>
    </row>
    <row r="5080" spans="1:18" ht="60" customHeight="1" x14ac:dyDescent="0.25">
      <c r="A5080" s="8" t="s">
        <v>4761</v>
      </c>
      <c r="B5080" s="11">
        <v>3608.76</v>
      </c>
      <c r="C5080" s="8" t="s">
        <v>4762</v>
      </c>
      <c r="D5080" s="8" t="s">
        <v>4763</v>
      </c>
      <c r="E5080" s="8">
        <v>9965</v>
      </c>
      <c r="F5080" s="9">
        <v>44692</v>
      </c>
      <c r="G5080" s="9">
        <v>44692</v>
      </c>
      <c r="H5080" s="8">
        <v>60</v>
      </c>
      <c r="I5080" s="9">
        <f>G5080+60</f>
        <v>44752</v>
      </c>
      <c r="J5080" s="9">
        <v>44729</v>
      </c>
      <c r="K5080" s="8">
        <f>J5080-I5080</f>
        <v>-23</v>
      </c>
      <c r="L5080" s="10">
        <v>2958</v>
      </c>
      <c r="M5080" s="8">
        <v>650.76</v>
      </c>
      <c r="N5080" s="10">
        <f>L5080*K5080</f>
        <v>-68034</v>
      </c>
      <c r="O5080" s="8" t="s">
        <v>1279</v>
      </c>
      <c r="P5080" s="8" t="s">
        <v>1280</v>
      </c>
      <c r="Q5080" s="8" t="s">
        <v>1281</v>
      </c>
      <c r="R5080" s="8" t="s">
        <v>1282</v>
      </c>
    </row>
    <row r="5081" spans="1:18" ht="60" customHeight="1" x14ac:dyDescent="0.25">
      <c r="A5081" s="8" t="s">
        <v>4764</v>
      </c>
      <c r="B5081" s="11">
        <v>1158.8900000000001</v>
      </c>
      <c r="C5081" s="8" t="s">
        <v>1346</v>
      </c>
      <c r="D5081" s="8" t="s">
        <v>1347</v>
      </c>
      <c r="E5081" s="8">
        <v>9477</v>
      </c>
      <c r="F5081" s="9">
        <v>44683</v>
      </c>
      <c r="G5081" s="9">
        <v>44683</v>
      </c>
      <c r="H5081" s="8">
        <v>60</v>
      </c>
      <c r="I5081" s="9">
        <f>G5081+60</f>
        <v>44743</v>
      </c>
      <c r="J5081" s="9">
        <v>44721</v>
      </c>
      <c r="K5081" s="8">
        <f>J5081-I5081</f>
        <v>-22</v>
      </c>
      <c r="L5081" s="10">
        <v>1114.32</v>
      </c>
      <c r="M5081" s="8">
        <v>44.57</v>
      </c>
      <c r="N5081" s="10">
        <f>L5081*K5081</f>
        <v>-24515.039999999997</v>
      </c>
      <c r="O5081" s="8" t="s">
        <v>139</v>
      </c>
      <c r="P5081" s="8" t="s">
        <v>140</v>
      </c>
      <c r="Q5081" s="8" t="s">
        <v>769</v>
      </c>
      <c r="R5081" s="8" t="s">
        <v>770</v>
      </c>
    </row>
    <row r="5082" spans="1:18" ht="90" customHeight="1" x14ac:dyDescent="0.25">
      <c r="A5082" s="8" t="s">
        <v>4765</v>
      </c>
      <c r="B5082" s="11">
        <v>269.42</v>
      </c>
      <c r="C5082" s="8" t="s">
        <v>2622</v>
      </c>
      <c r="D5082" s="8" t="s">
        <v>2623</v>
      </c>
      <c r="E5082" s="8">
        <v>8664</v>
      </c>
      <c r="F5082" s="9">
        <v>44681</v>
      </c>
      <c r="G5082" s="9">
        <v>44683</v>
      </c>
      <c r="H5082" s="8">
        <v>60</v>
      </c>
      <c r="I5082" s="9">
        <f>G5082+60</f>
        <v>44743</v>
      </c>
      <c r="J5082" s="9">
        <v>44713</v>
      </c>
      <c r="K5082" s="8">
        <f>J5082-I5082</f>
        <v>-30</v>
      </c>
      <c r="L5082" s="10">
        <v>51.75</v>
      </c>
      <c r="M5082" s="8">
        <v>2.0699999999999998</v>
      </c>
      <c r="N5082" s="10">
        <f>L5082*K5082</f>
        <v>-1552.5</v>
      </c>
      <c r="O5082" s="8" t="s">
        <v>139</v>
      </c>
      <c r="P5082" s="8" t="s">
        <v>140</v>
      </c>
      <c r="Q5082" s="8" t="s">
        <v>769</v>
      </c>
      <c r="R5082" s="8" t="s">
        <v>770</v>
      </c>
    </row>
    <row r="5083" spans="1:18" ht="90" customHeight="1" x14ac:dyDescent="0.25">
      <c r="A5083" s="8" t="s">
        <v>4765</v>
      </c>
      <c r="B5083" s="11">
        <v>269.42</v>
      </c>
      <c r="C5083" s="8" t="s">
        <v>2622</v>
      </c>
      <c r="D5083" s="8" t="s">
        <v>2623</v>
      </c>
      <c r="E5083" s="8">
        <v>8664</v>
      </c>
      <c r="F5083" s="9">
        <v>44681</v>
      </c>
      <c r="G5083" s="9">
        <v>44683</v>
      </c>
      <c r="H5083" s="8">
        <v>60</v>
      </c>
      <c r="I5083" s="9">
        <f>G5083+60</f>
        <v>44743</v>
      </c>
      <c r="J5083" s="9">
        <v>44713</v>
      </c>
      <c r="K5083" s="8">
        <f>J5083-I5083</f>
        <v>-30</v>
      </c>
      <c r="L5083" s="10">
        <v>196</v>
      </c>
      <c r="M5083" s="8">
        <v>19.600000000000001</v>
      </c>
      <c r="N5083" s="10">
        <f>L5083*K5083</f>
        <v>-5880</v>
      </c>
      <c r="O5083" s="8" t="s">
        <v>139</v>
      </c>
      <c r="P5083" s="8" t="s">
        <v>140</v>
      </c>
      <c r="Q5083" s="8" t="s">
        <v>769</v>
      </c>
      <c r="R5083" s="8" t="s">
        <v>770</v>
      </c>
    </row>
    <row r="5084" spans="1:18" ht="60" customHeight="1" x14ac:dyDescent="0.25">
      <c r="A5084" s="8" t="s">
        <v>4766</v>
      </c>
      <c r="B5084" s="11">
        <v>960.66</v>
      </c>
      <c r="C5084" s="8" t="s">
        <v>1177</v>
      </c>
      <c r="D5084" s="8" t="s">
        <v>1178</v>
      </c>
      <c r="E5084" s="8">
        <v>10341</v>
      </c>
      <c r="F5084" s="9">
        <v>44721</v>
      </c>
      <c r="G5084" s="9">
        <v>44721</v>
      </c>
      <c r="H5084" s="8">
        <v>60</v>
      </c>
      <c r="I5084" s="9">
        <f>G5084+60</f>
        <v>44781</v>
      </c>
      <c r="J5084" s="9">
        <v>44735</v>
      </c>
      <c r="K5084" s="8">
        <f>J5084-I5084</f>
        <v>-46</v>
      </c>
      <c r="L5084" s="10">
        <v>787.43</v>
      </c>
      <c r="M5084" s="8">
        <v>173.23</v>
      </c>
      <c r="N5084" s="10">
        <f>L5084*K5084</f>
        <v>-36221.78</v>
      </c>
      <c r="O5084" s="8" t="s">
        <v>666</v>
      </c>
      <c r="P5084" s="8" t="s">
        <v>667</v>
      </c>
      <c r="Q5084" s="8" t="s">
        <v>668</v>
      </c>
      <c r="R5084" s="8" t="s">
        <v>669</v>
      </c>
    </row>
    <row r="5085" spans="1:18" ht="60" customHeight="1" x14ac:dyDescent="0.25">
      <c r="A5085" s="8" t="s">
        <v>4767</v>
      </c>
      <c r="B5085" s="11">
        <v>2186.14</v>
      </c>
      <c r="C5085" s="8" t="s">
        <v>1120</v>
      </c>
      <c r="D5085" s="8" t="s">
        <v>1121</v>
      </c>
      <c r="E5085" s="8">
        <v>7662</v>
      </c>
      <c r="F5085" s="9">
        <v>44655</v>
      </c>
      <c r="G5085" s="9">
        <v>44657</v>
      </c>
      <c r="H5085" s="8">
        <v>60</v>
      </c>
      <c r="I5085" s="9">
        <f>G5085+60</f>
        <v>44717</v>
      </c>
      <c r="J5085" s="9">
        <v>44691</v>
      </c>
      <c r="K5085" s="8">
        <f>J5085-I5085</f>
        <v>-26</v>
      </c>
      <c r="L5085" s="10">
        <v>2102.06</v>
      </c>
      <c r="M5085" s="8">
        <v>84.08</v>
      </c>
      <c r="N5085" s="10">
        <f>L5085*K5085</f>
        <v>-54653.56</v>
      </c>
      <c r="O5085" s="8" t="s">
        <v>139</v>
      </c>
      <c r="P5085" s="8" t="s">
        <v>140</v>
      </c>
      <c r="Q5085" s="8" t="s">
        <v>769</v>
      </c>
      <c r="R5085" s="8" t="s">
        <v>770</v>
      </c>
    </row>
    <row r="5086" spans="1:18" ht="60" customHeight="1" x14ac:dyDescent="0.25">
      <c r="A5086" s="8" t="s">
        <v>4767</v>
      </c>
      <c r="B5086" s="11">
        <v>1021.62</v>
      </c>
      <c r="C5086" s="8" t="s">
        <v>673</v>
      </c>
      <c r="D5086" s="8" t="s">
        <v>674</v>
      </c>
      <c r="E5086" s="8">
        <v>9414</v>
      </c>
      <c r="F5086" s="9">
        <v>44683</v>
      </c>
      <c r="G5086" s="9">
        <v>44686</v>
      </c>
      <c r="H5086" s="8">
        <v>60</v>
      </c>
      <c r="I5086" s="9">
        <f>G5086+60</f>
        <v>44746</v>
      </c>
      <c r="J5086" s="9">
        <v>44721</v>
      </c>
      <c r="K5086" s="8">
        <f>J5086-I5086</f>
        <v>-25</v>
      </c>
      <c r="L5086" s="10">
        <v>837.39</v>
      </c>
      <c r="M5086" s="8">
        <v>184.23</v>
      </c>
      <c r="N5086" s="10">
        <f>L5086*K5086</f>
        <v>-20934.75</v>
      </c>
      <c r="O5086" s="8" t="s">
        <v>666</v>
      </c>
      <c r="P5086" s="8" t="s">
        <v>667</v>
      </c>
      <c r="Q5086" s="8" t="s">
        <v>668</v>
      </c>
      <c r="R5086" s="8" t="s">
        <v>669</v>
      </c>
    </row>
    <row r="5087" spans="1:18" ht="60" customHeight="1" x14ac:dyDescent="0.25">
      <c r="A5087" s="8" t="s">
        <v>4767</v>
      </c>
      <c r="B5087" s="11">
        <v>2350.7600000000002</v>
      </c>
      <c r="C5087" s="8" t="s">
        <v>2606</v>
      </c>
      <c r="D5087" s="8" t="s">
        <v>2607</v>
      </c>
      <c r="E5087" s="8">
        <v>9473</v>
      </c>
      <c r="F5087" s="9">
        <v>44686</v>
      </c>
      <c r="G5087" s="9">
        <v>44687</v>
      </c>
      <c r="H5087" s="8">
        <v>60</v>
      </c>
      <c r="I5087" s="9">
        <f>G5087+60</f>
        <v>44747</v>
      </c>
      <c r="J5087" s="9">
        <v>44721</v>
      </c>
      <c r="K5087" s="8">
        <f>J5087-I5087</f>
        <v>-26</v>
      </c>
      <c r="L5087" s="10">
        <v>2260.35</v>
      </c>
      <c r="M5087" s="8">
        <v>90.41</v>
      </c>
      <c r="N5087" s="10">
        <f>L5087*K5087</f>
        <v>-58769.1</v>
      </c>
      <c r="O5087" s="8" t="s">
        <v>139</v>
      </c>
      <c r="P5087" s="8" t="s">
        <v>140</v>
      </c>
      <c r="Q5087" s="8" t="s">
        <v>769</v>
      </c>
      <c r="R5087" s="8" t="s">
        <v>770</v>
      </c>
    </row>
    <row r="5088" spans="1:18" ht="60" customHeight="1" x14ac:dyDescent="0.25">
      <c r="A5088" s="8" t="s">
        <v>4768</v>
      </c>
      <c r="B5088" s="11">
        <v>4962.37</v>
      </c>
      <c r="C5088" s="8" t="s">
        <v>2153</v>
      </c>
      <c r="D5088" s="8" t="s">
        <v>2154</v>
      </c>
      <c r="E5088" s="8">
        <v>10083</v>
      </c>
      <c r="F5088" s="9">
        <v>44659</v>
      </c>
      <c r="G5088" s="9">
        <v>44661</v>
      </c>
      <c r="H5088" s="8">
        <v>60</v>
      </c>
      <c r="I5088" s="9">
        <f>G5088+60</f>
        <v>44721</v>
      </c>
      <c r="J5088" s="9">
        <v>44732</v>
      </c>
      <c r="K5088" s="8">
        <f>J5088-I5088</f>
        <v>11</v>
      </c>
      <c r="L5088" s="10">
        <v>566.20000000000005</v>
      </c>
      <c r="M5088" s="8">
        <v>22.65</v>
      </c>
      <c r="N5088" s="10">
        <f>L5088*K5088</f>
        <v>6228.2000000000007</v>
      </c>
      <c r="O5088" s="8" t="s">
        <v>139</v>
      </c>
      <c r="P5088" s="8" t="s">
        <v>140</v>
      </c>
      <c r="Q5088" s="8" t="s">
        <v>769</v>
      </c>
      <c r="R5088" s="8" t="s">
        <v>770</v>
      </c>
    </row>
    <row r="5089" spans="1:18" ht="60" customHeight="1" x14ac:dyDescent="0.25">
      <c r="A5089" s="8" t="s">
        <v>4768</v>
      </c>
      <c r="B5089" s="11">
        <v>4962.37</v>
      </c>
      <c r="C5089" s="8" t="s">
        <v>2153</v>
      </c>
      <c r="D5089" s="8" t="s">
        <v>2154</v>
      </c>
      <c r="E5089" s="8">
        <v>10083</v>
      </c>
      <c r="F5089" s="9">
        <v>44659</v>
      </c>
      <c r="G5089" s="9">
        <v>44661</v>
      </c>
      <c r="H5089" s="8">
        <v>60</v>
      </c>
      <c r="I5089" s="9">
        <f>G5089+60</f>
        <v>44721</v>
      </c>
      <c r="J5089" s="9">
        <v>44732</v>
      </c>
      <c r="K5089" s="8">
        <f>J5089-I5089</f>
        <v>11</v>
      </c>
      <c r="L5089" s="10">
        <v>3975.93</v>
      </c>
      <c r="M5089" s="8">
        <v>397.59</v>
      </c>
      <c r="N5089" s="10">
        <f>L5089*K5089</f>
        <v>43735.229999999996</v>
      </c>
      <c r="O5089" s="8" t="s">
        <v>139</v>
      </c>
      <c r="P5089" s="8" t="s">
        <v>140</v>
      </c>
      <c r="Q5089" s="8" t="s">
        <v>769</v>
      </c>
      <c r="R5089" s="8" t="s">
        <v>770</v>
      </c>
    </row>
    <row r="5090" spans="1:18" ht="60" customHeight="1" x14ac:dyDescent="0.25">
      <c r="A5090" s="8" t="s">
        <v>4769</v>
      </c>
      <c r="B5090" s="11">
        <v>1047.42</v>
      </c>
      <c r="C5090" s="8" t="s">
        <v>1134</v>
      </c>
      <c r="D5090" s="8" t="s">
        <v>1135</v>
      </c>
      <c r="E5090" s="8">
        <v>10491</v>
      </c>
      <c r="F5090" s="9">
        <v>44718</v>
      </c>
      <c r="G5090" s="9">
        <v>44718</v>
      </c>
      <c r="H5090" s="8">
        <v>60</v>
      </c>
      <c r="I5090" s="9">
        <f>G5090+60</f>
        <v>44778</v>
      </c>
      <c r="J5090" s="9">
        <v>44739</v>
      </c>
      <c r="K5090" s="8">
        <f>J5090-I5090</f>
        <v>-39</v>
      </c>
      <c r="L5090" s="10">
        <v>1007.13</v>
      </c>
      <c r="M5090" s="8">
        <v>40.29</v>
      </c>
      <c r="N5090" s="10">
        <f>L5090*K5090</f>
        <v>-39278.07</v>
      </c>
      <c r="O5090" s="8" t="s">
        <v>139</v>
      </c>
      <c r="P5090" s="8" t="s">
        <v>140</v>
      </c>
      <c r="Q5090" s="8" t="s">
        <v>769</v>
      </c>
      <c r="R5090" s="8" t="s">
        <v>770</v>
      </c>
    </row>
    <row r="5091" spans="1:18" ht="60" customHeight="1" x14ac:dyDescent="0.25">
      <c r="A5091" s="8" t="s">
        <v>4770</v>
      </c>
      <c r="B5091" s="11">
        <v>697.79</v>
      </c>
      <c r="C5091" s="8" t="s">
        <v>1595</v>
      </c>
      <c r="D5091" s="8" t="s">
        <v>1596</v>
      </c>
      <c r="E5091" s="8">
        <v>7669</v>
      </c>
      <c r="F5091" s="9">
        <v>44651</v>
      </c>
      <c r="G5091" s="9">
        <v>44661</v>
      </c>
      <c r="H5091" s="8">
        <v>60</v>
      </c>
      <c r="I5091" s="9">
        <f>G5091+60</f>
        <v>44721</v>
      </c>
      <c r="J5091" s="9">
        <v>44691</v>
      </c>
      <c r="K5091" s="8">
        <f>J5091-I5091</f>
        <v>-30</v>
      </c>
      <c r="L5091" s="10">
        <v>670.95</v>
      </c>
      <c r="M5091" s="8">
        <v>26.84</v>
      </c>
      <c r="N5091" s="10">
        <f>L5091*K5091</f>
        <v>-20128.5</v>
      </c>
      <c r="O5091" s="8" t="s">
        <v>59</v>
      </c>
      <c r="P5091" s="8" t="s">
        <v>60</v>
      </c>
      <c r="Q5091" s="8" t="s">
        <v>1493</v>
      </c>
      <c r="R5091" s="8" t="s">
        <v>1494</v>
      </c>
    </row>
    <row r="5092" spans="1:18" ht="60" customHeight="1" x14ac:dyDescent="0.25">
      <c r="A5092" s="8" t="s">
        <v>4771</v>
      </c>
      <c r="B5092" s="11">
        <v>1216.8</v>
      </c>
      <c r="C5092" s="8" t="s">
        <v>1678</v>
      </c>
      <c r="D5092" s="8" t="s">
        <v>1679</v>
      </c>
      <c r="E5092" s="8">
        <v>9698</v>
      </c>
      <c r="F5092" s="9">
        <v>44708</v>
      </c>
      <c r="G5092" s="9">
        <v>44712</v>
      </c>
      <c r="H5092" s="8">
        <v>60</v>
      </c>
      <c r="I5092" s="9">
        <f>G5092+60</f>
        <v>44772</v>
      </c>
      <c r="J5092" s="9">
        <v>44725</v>
      </c>
      <c r="K5092" s="8">
        <f>J5092-I5092</f>
        <v>-47</v>
      </c>
      <c r="L5092" s="10">
        <v>1170</v>
      </c>
      <c r="M5092" s="8">
        <v>46.8</v>
      </c>
      <c r="N5092" s="10">
        <f>L5092*K5092</f>
        <v>-54990</v>
      </c>
      <c r="O5092" s="8" t="s">
        <v>45</v>
      </c>
      <c r="P5092" s="8" t="s">
        <v>46</v>
      </c>
      <c r="Q5092" s="8" t="s">
        <v>47</v>
      </c>
      <c r="R5092" s="8" t="s">
        <v>48</v>
      </c>
    </row>
    <row r="5093" spans="1:18" ht="30" customHeight="1" x14ac:dyDescent="0.25">
      <c r="A5093" s="8" t="s">
        <v>4772</v>
      </c>
      <c r="B5093" s="11">
        <v>1400</v>
      </c>
      <c r="C5093" s="8" t="s">
        <v>4049</v>
      </c>
      <c r="D5093" s="8" t="s">
        <v>4050</v>
      </c>
      <c r="E5093" s="8">
        <v>5754</v>
      </c>
      <c r="F5093" s="9">
        <v>44630</v>
      </c>
      <c r="G5093" s="9">
        <v>44638</v>
      </c>
      <c r="H5093" s="8">
        <v>60</v>
      </c>
      <c r="I5093" s="9">
        <f>G5093+60</f>
        <v>44698</v>
      </c>
      <c r="J5093" s="9">
        <v>44662</v>
      </c>
      <c r="K5093" s="8">
        <f>J5093-I5093</f>
        <v>-36</v>
      </c>
      <c r="L5093" s="10">
        <v>1400</v>
      </c>
      <c r="M5093" s="8">
        <v>0</v>
      </c>
      <c r="N5093" s="10">
        <f>L5093*K5093</f>
        <v>-50400</v>
      </c>
      <c r="O5093" s="8" t="s">
        <v>45</v>
      </c>
      <c r="P5093" s="8" t="s">
        <v>46</v>
      </c>
      <c r="Q5093" s="8" t="s">
        <v>104</v>
      </c>
      <c r="R5093" s="8" t="s">
        <v>80</v>
      </c>
    </row>
    <row r="5094" spans="1:18" ht="60" customHeight="1" x14ac:dyDescent="0.25">
      <c r="A5094" s="8" t="s">
        <v>4773</v>
      </c>
      <c r="B5094" s="11">
        <v>767.68</v>
      </c>
      <c r="C5094" s="8" t="s">
        <v>1595</v>
      </c>
      <c r="D5094" s="8" t="s">
        <v>1596</v>
      </c>
      <c r="E5094" s="8">
        <v>7440</v>
      </c>
      <c r="F5094" s="9">
        <v>44651</v>
      </c>
      <c r="G5094" s="9">
        <v>44661</v>
      </c>
      <c r="H5094" s="8">
        <v>60</v>
      </c>
      <c r="I5094" s="9">
        <f>G5094+60</f>
        <v>44721</v>
      </c>
      <c r="J5094" s="9">
        <v>44687</v>
      </c>
      <c r="K5094" s="8">
        <f>J5094-I5094</f>
        <v>-34</v>
      </c>
      <c r="L5094" s="10">
        <v>738.15</v>
      </c>
      <c r="M5094" s="8">
        <v>29.53</v>
      </c>
      <c r="N5094" s="10">
        <f>L5094*K5094</f>
        <v>-25097.1</v>
      </c>
      <c r="O5094" s="8" t="s">
        <v>59</v>
      </c>
      <c r="P5094" s="8" t="s">
        <v>60</v>
      </c>
      <c r="Q5094" s="8" t="s">
        <v>1493</v>
      </c>
      <c r="R5094" s="8" t="s">
        <v>1494</v>
      </c>
    </row>
    <row r="5095" spans="1:18" ht="60" customHeight="1" x14ac:dyDescent="0.25">
      <c r="A5095" s="8" t="s">
        <v>4774</v>
      </c>
      <c r="B5095" s="11">
        <v>458.72</v>
      </c>
      <c r="C5095" s="8" t="s">
        <v>3149</v>
      </c>
      <c r="D5095" s="8" t="s">
        <v>3150</v>
      </c>
      <c r="E5095" s="8">
        <v>7267</v>
      </c>
      <c r="F5095" s="9">
        <v>44650</v>
      </c>
      <c r="G5095" s="9">
        <v>44655</v>
      </c>
      <c r="H5095" s="8">
        <v>60</v>
      </c>
      <c r="I5095" s="9">
        <f>G5095+60</f>
        <v>44715</v>
      </c>
      <c r="J5095" s="9">
        <v>44685</v>
      </c>
      <c r="K5095" s="8">
        <f>J5095-I5095</f>
        <v>-30</v>
      </c>
      <c r="L5095" s="10">
        <v>376</v>
      </c>
      <c r="M5095" s="8">
        <v>82.72</v>
      </c>
      <c r="N5095" s="10">
        <f>L5095*K5095</f>
        <v>-11280</v>
      </c>
      <c r="O5095" s="8" t="s">
        <v>45</v>
      </c>
      <c r="P5095" s="8" t="s">
        <v>46</v>
      </c>
      <c r="Q5095" s="8" t="s">
        <v>222</v>
      </c>
      <c r="R5095" s="8" t="s">
        <v>223</v>
      </c>
    </row>
    <row r="5096" spans="1:18" ht="60" customHeight="1" x14ac:dyDescent="0.25">
      <c r="A5096" s="8" t="s">
        <v>4775</v>
      </c>
      <c r="B5096" s="11">
        <v>31.2</v>
      </c>
      <c r="C5096" s="8" t="s">
        <v>1595</v>
      </c>
      <c r="D5096" s="8" t="s">
        <v>1596</v>
      </c>
      <c r="E5096" s="8">
        <v>7440</v>
      </c>
      <c r="F5096" s="9">
        <v>44651</v>
      </c>
      <c r="G5096" s="9">
        <v>44661</v>
      </c>
      <c r="H5096" s="8">
        <v>60</v>
      </c>
      <c r="I5096" s="9">
        <f>G5096+60</f>
        <v>44721</v>
      </c>
      <c r="J5096" s="9">
        <v>44687</v>
      </c>
      <c r="K5096" s="8">
        <f>J5096-I5096</f>
        <v>-34</v>
      </c>
      <c r="L5096" s="10">
        <v>30</v>
      </c>
      <c r="M5096" s="8">
        <v>1.2</v>
      </c>
      <c r="N5096" s="10">
        <f>L5096*K5096</f>
        <v>-1020</v>
      </c>
      <c r="O5096" s="8" t="s">
        <v>59</v>
      </c>
      <c r="P5096" s="8" t="s">
        <v>60</v>
      </c>
      <c r="Q5096" s="8" t="s">
        <v>4776</v>
      </c>
      <c r="R5096" s="8" t="s">
        <v>4777</v>
      </c>
    </row>
    <row r="5097" spans="1:18" ht="60" customHeight="1" x14ac:dyDescent="0.25">
      <c r="A5097" s="8" t="s">
        <v>4778</v>
      </c>
      <c r="B5097" s="11">
        <v>660</v>
      </c>
      <c r="C5097" s="8" t="s">
        <v>1678</v>
      </c>
      <c r="D5097" s="8" t="s">
        <v>1679</v>
      </c>
      <c r="E5097" s="8">
        <v>10107</v>
      </c>
      <c r="F5097" s="9">
        <v>44708</v>
      </c>
      <c r="G5097" s="9">
        <v>44720</v>
      </c>
      <c r="H5097" s="8">
        <v>60</v>
      </c>
      <c r="I5097" s="9">
        <f>G5097+60</f>
        <v>44780</v>
      </c>
      <c r="J5097" s="9">
        <v>44732</v>
      </c>
      <c r="K5097" s="8">
        <f>J5097-I5097</f>
        <v>-48</v>
      </c>
      <c r="L5097" s="10">
        <v>600</v>
      </c>
      <c r="M5097" s="8">
        <v>60</v>
      </c>
      <c r="N5097" s="10">
        <f>L5097*K5097</f>
        <v>-28800</v>
      </c>
      <c r="O5097" s="8" t="s">
        <v>905</v>
      </c>
      <c r="P5097" s="8" t="s">
        <v>906</v>
      </c>
      <c r="Q5097" s="8" t="s">
        <v>907</v>
      </c>
      <c r="R5097" s="8" t="s">
        <v>906</v>
      </c>
    </row>
    <row r="5098" spans="1:18" ht="60" customHeight="1" x14ac:dyDescent="0.25">
      <c r="A5098" s="8" t="s">
        <v>4779</v>
      </c>
      <c r="B5098" s="11">
        <v>34.18</v>
      </c>
      <c r="C5098" s="8" t="s">
        <v>1595</v>
      </c>
      <c r="D5098" s="8" t="s">
        <v>1596</v>
      </c>
      <c r="E5098" s="8">
        <v>7440</v>
      </c>
      <c r="F5098" s="9">
        <v>44651</v>
      </c>
      <c r="G5098" s="9">
        <v>44661</v>
      </c>
      <c r="H5098" s="8">
        <v>60</v>
      </c>
      <c r="I5098" s="9">
        <f>G5098+60</f>
        <v>44721</v>
      </c>
      <c r="J5098" s="9">
        <v>44687</v>
      </c>
      <c r="K5098" s="8">
        <f>J5098-I5098</f>
        <v>-34</v>
      </c>
      <c r="L5098" s="10">
        <v>32.869999999999997</v>
      </c>
      <c r="M5098" s="8">
        <v>1.31</v>
      </c>
      <c r="N5098" s="10">
        <f>L5098*K5098</f>
        <v>-1117.58</v>
      </c>
      <c r="O5098" s="8" t="s">
        <v>59</v>
      </c>
      <c r="P5098" s="8" t="s">
        <v>60</v>
      </c>
      <c r="Q5098" s="8" t="s">
        <v>1493</v>
      </c>
      <c r="R5098" s="8" t="s">
        <v>1494</v>
      </c>
    </row>
    <row r="5099" spans="1:18" ht="60" customHeight="1" x14ac:dyDescent="0.25">
      <c r="A5099" s="8" t="s">
        <v>4780</v>
      </c>
      <c r="B5099" s="11">
        <v>4.58</v>
      </c>
      <c r="C5099" s="8" t="s">
        <v>1595</v>
      </c>
      <c r="D5099" s="8" t="s">
        <v>1596</v>
      </c>
      <c r="E5099" s="8">
        <v>7440</v>
      </c>
      <c r="F5099" s="9">
        <v>44651</v>
      </c>
      <c r="G5099" s="9">
        <v>44661</v>
      </c>
      <c r="H5099" s="8">
        <v>60</v>
      </c>
      <c r="I5099" s="9">
        <f>G5099+60</f>
        <v>44721</v>
      </c>
      <c r="J5099" s="9">
        <v>44687</v>
      </c>
      <c r="K5099" s="8">
        <f>J5099-I5099</f>
        <v>-34</v>
      </c>
      <c r="L5099" s="10">
        <v>4.4000000000000004</v>
      </c>
      <c r="M5099" s="8">
        <v>0.18</v>
      </c>
      <c r="N5099" s="10">
        <f>L5099*K5099</f>
        <v>-149.60000000000002</v>
      </c>
      <c r="O5099" s="8" t="s">
        <v>59</v>
      </c>
      <c r="P5099" s="8" t="s">
        <v>60</v>
      </c>
      <c r="Q5099" s="8" t="s">
        <v>1493</v>
      </c>
      <c r="R5099" s="8" t="s">
        <v>1494</v>
      </c>
    </row>
    <row r="5100" spans="1:18" ht="60" customHeight="1" x14ac:dyDescent="0.25">
      <c r="A5100" s="8" t="s">
        <v>4781</v>
      </c>
      <c r="B5100" s="11">
        <v>104.79</v>
      </c>
      <c r="C5100" s="8" t="s">
        <v>1342</v>
      </c>
      <c r="D5100" s="8" t="s">
        <v>1343</v>
      </c>
      <c r="E5100" s="8">
        <v>8043</v>
      </c>
      <c r="F5100" s="9">
        <v>44662</v>
      </c>
      <c r="G5100" s="9">
        <v>44665</v>
      </c>
      <c r="H5100" s="8">
        <v>60</v>
      </c>
      <c r="I5100" s="9">
        <f>G5100+60</f>
        <v>44725</v>
      </c>
      <c r="J5100" s="9">
        <v>44700</v>
      </c>
      <c r="K5100" s="8">
        <f>J5100-I5100</f>
        <v>-25</v>
      </c>
      <c r="L5100" s="10">
        <v>99.8</v>
      </c>
      <c r="M5100" s="8">
        <v>4.99</v>
      </c>
      <c r="N5100" s="10">
        <f>L5100*K5100</f>
        <v>-2495</v>
      </c>
      <c r="O5100" s="8" t="s">
        <v>45</v>
      </c>
      <c r="P5100" s="8" t="s">
        <v>46</v>
      </c>
      <c r="Q5100" s="8" t="s">
        <v>222</v>
      </c>
      <c r="R5100" s="8" t="s">
        <v>223</v>
      </c>
    </row>
    <row r="5101" spans="1:18" ht="60" customHeight="1" x14ac:dyDescent="0.25">
      <c r="A5101" s="8" t="s">
        <v>4782</v>
      </c>
      <c r="B5101" s="11">
        <v>172.2</v>
      </c>
      <c r="C5101" s="8" t="s">
        <v>1342</v>
      </c>
      <c r="D5101" s="8" t="s">
        <v>1343</v>
      </c>
      <c r="E5101" s="8">
        <v>8043</v>
      </c>
      <c r="F5101" s="9">
        <v>44662</v>
      </c>
      <c r="G5101" s="9">
        <v>44666</v>
      </c>
      <c r="H5101" s="8">
        <v>60</v>
      </c>
      <c r="I5101" s="9">
        <f>G5101+60</f>
        <v>44726</v>
      </c>
      <c r="J5101" s="9">
        <v>44700</v>
      </c>
      <c r="K5101" s="8">
        <f>J5101-I5101</f>
        <v>-26</v>
      </c>
      <c r="L5101" s="10">
        <v>164</v>
      </c>
      <c r="M5101" s="8">
        <v>8.1999999999999993</v>
      </c>
      <c r="N5101" s="10">
        <f>L5101*K5101</f>
        <v>-4264</v>
      </c>
      <c r="O5101" s="8" t="s">
        <v>45</v>
      </c>
      <c r="P5101" s="8" t="s">
        <v>46</v>
      </c>
      <c r="Q5101" s="8" t="s">
        <v>222</v>
      </c>
      <c r="R5101" s="8" t="s">
        <v>223</v>
      </c>
    </row>
    <row r="5102" spans="1:18" ht="60" customHeight="1" x14ac:dyDescent="0.25">
      <c r="A5102" s="8" t="s">
        <v>4783</v>
      </c>
      <c r="B5102" s="11">
        <v>2528.88</v>
      </c>
      <c r="C5102" s="8" t="s">
        <v>1342</v>
      </c>
      <c r="D5102" s="8" t="s">
        <v>1343</v>
      </c>
      <c r="E5102" s="8">
        <v>8043</v>
      </c>
      <c r="F5102" s="9">
        <v>44662</v>
      </c>
      <c r="G5102" s="9">
        <v>44666</v>
      </c>
      <c r="H5102" s="8">
        <v>60</v>
      </c>
      <c r="I5102" s="9">
        <f>G5102+60</f>
        <v>44726</v>
      </c>
      <c r="J5102" s="9">
        <v>44700</v>
      </c>
      <c r="K5102" s="8">
        <f>J5102-I5102</f>
        <v>-26</v>
      </c>
      <c r="L5102" s="10">
        <v>114</v>
      </c>
      <c r="M5102" s="8">
        <v>25.08</v>
      </c>
      <c r="N5102" s="10">
        <f>L5102*K5102</f>
        <v>-2964</v>
      </c>
      <c r="O5102" s="8" t="s">
        <v>45</v>
      </c>
      <c r="P5102" s="8" t="s">
        <v>46</v>
      </c>
      <c r="Q5102" s="8" t="s">
        <v>274</v>
      </c>
      <c r="R5102" s="8" t="s">
        <v>275</v>
      </c>
    </row>
    <row r="5103" spans="1:18" ht="60" customHeight="1" x14ac:dyDescent="0.25">
      <c r="A5103" s="8" t="s">
        <v>4783</v>
      </c>
      <c r="B5103" s="11">
        <v>2528.88</v>
      </c>
      <c r="C5103" s="8" t="s">
        <v>1342</v>
      </c>
      <c r="D5103" s="8" t="s">
        <v>1343</v>
      </c>
      <c r="E5103" s="8">
        <v>8043</v>
      </c>
      <c r="F5103" s="9">
        <v>44662</v>
      </c>
      <c r="G5103" s="9">
        <v>44666</v>
      </c>
      <c r="H5103" s="8">
        <v>60</v>
      </c>
      <c r="I5103" s="9">
        <f>G5103+60</f>
        <v>44726</v>
      </c>
      <c r="J5103" s="9">
        <v>44700</v>
      </c>
      <c r="K5103" s="8">
        <f>J5103-I5103</f>
        <v>-26</v>
      </c>
      <c r="L5103" s="10">
        <v>2276</v>
      </c>
      <c r="M5103" s="8">
        <v>113.8</v>
      </c>
      <c r="N5103" s="10">
        <f>L5103*K5103</f>
        <v>-59176</v>
      </c>
      <c r="O5103" s="8" t="s">
        <v>45</v>
      </c>
      <c r="P5103" s="8" t="s">
        <v>46</v>
      </c>
      <c r="Q5103" s="8" t="s">
        <v>222</v>
      </c>
      <c r="R5103" s="8" t="s">
        <v>223</v>
      </c>
    </row>
    <row r="5104" spans="1:18" ht="60" customHeight="1" x14ac:dyDescent="0.25">
      <c r="A5104" s="8" t="s">
        <v>4784</v>
      </c>
      <c r="B5104" s="11">
        <v>3014.99</v>
      </c>
      <c r="C5104" s="8" t="s">
        <v>2210</v>
      </c>
      <c r="D5104" s="8" t="s">
        <v>2211</v>
      </c>
      <c r="E5104" s="8">
        <v>9146</v>
      </c>
      <c r="F5104" s="9">
        <v>44680</v>
      </c>
      <c r="G5104" s="9">
        <v>44686</v>
      </c>
      <c r="H5104" s="8">
        <v>60</v>
      </c>
      <c r="I5104" s="9">
        <f>G5104+60</f>
        <v>44746</v>
      </c>
      <c r="J5104" s="9">
        <v>44718</v>
      </c>
      <c r="K5104" s="8">
        <f>J5104-I5104</f>
        <v>-28</v>
      </c>
      <c r="L5104" s="10">
        <v>2471.3000000000002</v>
      </c>
      <c r="M5104" s="8">
        <v>543.69000000000005</v>
      </c>
      <c r="N5104" s="10">
        <f>L5104*K5104</f>
        <v>-69196.400000000009</v>
      </c>
      <c r="O5104" s="8" t="s">
        <v>2194</v>
      </c>
      <c r="P5104" s="8" t="s">
        <v>2195</v>
      </c>
      <c r="Q5104" s="8" t="s">
        <v>2196</v>
      </c>
      <c r="R5104" s="8" t="s">
        <v>2195</v>
      </c>
    </row>
    <row r="5105" spans="1:18" ht="60" customHeight="1" x14ac:dyDescent="0.25">
      <c r="A5105" s="8" t="s">
        <v>4785</v>
      </c>
      <c r="B5105" s="11">
        <v>485.1</v>
      </c>
      <c r="C5105" s="8" t="s">
        <v>1342</v>
      </c>
      <c r="D5105" s="8" t="s">
        <v>1343</v>
      </c>
      <c r="E5105" s="8">
        <v>8043</v>
      </c>
      <c r="F5105" s="9">
        <v>44662</v>
      </c>
      <c r="G5105" s="9">
        <v>44666</v>
      </c>
      <c r="H5105" s="8">
        <v>60</v>
      </c>
      <c r="I5105" s="9">
        <f>G5105+60</f>
        <v>44726</v>
      </c>
      <c r="J5105" s="9">
        <v>44700</v>
      </c>
      <c r="K5105" s="8">
        <f>J5105-I5105</f>
        <v>-26</v>
      </c>
      <c r="L5105" s="10">
        <v>462</v>
      </c>
      <c r="M5105" s="8">
        <v>23.1</v>
      </c>
      <c r="N5105" s="10">
        <f>L5105*K5105</f>
        <v>-12012</v>
      </c>
      <c r="O5105" s="8" t="s">
        <v>45</v>
      </c>
      <c r="P5105" s="8" t="s">
        <v>46</v>
      </c>
      <c r="Q5105" s="8" t="s">
        <v>222</v>
      </c>
      <c r="R5105" s="8" t="s">
        <v>223</v>
      </c>
    </row>
    <row r="5106" spans="1:18" ht="60" customHeight="1" x14ac:dyDescent="0.25">
      <c r="A5106" s="8" t="s">
        <v>4786</v>
      </c>
      <c r="B5106" s="11">
        <v>172.2</v>
      </c>
      <c r="C5106" s="8" t="s">
        <v>1342</v>
      </c>
      <c r="D5106" s="8" t="s">
        <v>1343</v>
      </c>
      <c r="E5106" s="8">
        <v>8043</v>
      </c>
      <c r="F5106" s="9">
        <v>44662</v>
      </c>
      <c r="G5106" s="9">
        <v>44666</v>
      </c>
      <c r="H5106" s="8">
        <v>60</v>
      </c>
      <c r="I5106" s="9">
        <f>G5106+60</f>
        <v>44726</v>
      </c>
      <c r="J5106" s="9">
        <v>44700</v>
      </c>
      <c r="K5106" s="8">
        <f>J5106-I5106</f>
        <v>-26</v>
      </c>
      <c r="L5106" s="10">
        <v>164</v>
      </c>
      <c r="M5106" s="8">
        <v>8.1999999999999993</v>
      </c>
      <c r="N5106" s="10">
        <f>L5106*K5106</f>
        <v>-4264</v>
      </c>
      <c r="O5106" s="8" t="s">
        <v>45</v>
      </c>
      <c r="P5106" s="8" t="s">
        <v>46</v>
      </c>
      <c r="Q5106" s="8" t="s">
        <v>222</v>
      </c>
      <c r="R5106" s="8" t="s">
        <v>223</v>
      </c>
    </row>
    <row r="5107" spans="1:18" ht="60" customHeight="1" x14ac:dyDescent="0.25">
      <c r="A5107" s="8" t="s">
        <v>4787</v>
      </c>
      <c r="B5107" s="11">
        <v>24.96</v>
      </c>
      <c r="C5107" s="8" t="s">
        <v>1595</v>
      </c>
      <c r="D5107" s="8" t="s">
        <v>1596</v>
      </c>
      <c r="E5107" s="8">
        <v>7440</v>
      </c>
      <c r="F5107" s="9">
        <v>44651</v>
      </c>
      <c r="G5107" s="9">
        <v>44661</v>
      </c>
      <c r="H5107" s="8">
        <v>60</v>
      </c>
      <c r="I5107" s="9">
        <f>G5107+60</f>
        <v>44721</v>
      </c>
      <c r="J5107" s="9">
        <v>44687</v>
      </c>
      <c r="K5107" s="8">
        <f>J5107-I5107</f>
        <v>-34</v>
      </c>
      <c r="L5107" s="10">
        <v>24</v>
      </c>
      <c r="M5107" s="8">
        <v>0.96</v>
      </c>
      <c r="N5107" s="10">
        <f>L5107*K5107</f>
        <v>-816</v>
      </c>
      <c r="O5107" s="8" t="s">
        <v>45</v>
      </c>
      <c r="P5107" s="8" t="s">
        <v>46</v>
      </c>
      <c r="Q5107" s="8" t="s">
        <v>1493</v>
      </c>
      <c r="R5107" s="8" t="s">
        <v>1494</v>
      </c>
    </row>
    <row r="5108" spans="1:18" ht="60" customHeight="1" x14ac:dyDescent="0.25">
      <c r="A5108" s="8" t="s">
        <v>4788</v>
      </c>
      <c r="B5108" s="11">
        <v>4.58</v>
      </c>
      <c r="C5108" s="8" t="s">
        <v>1595</v>
      </c>
      <c r="D5108" s="8" t="s">
        <v>1596</v>
      </c>
      <c r="E5108" s="8">
        <v>7440</v>
      </c>
      <c r="F5108" s="9">
        <v>44651</v>
      </c>
      <c r="G5108" s="9">
        <v>44661</v>
      </c>
      <c r="H5108" s="8">
        <v>60</v>
      </c>
      <c r="I5108" s="9">
        <f>G5108+60</f>
        <v>44721</v>
      </c>
      <c r="J5108" s="9">
        <v>44687</v>
      </c>
      <c r="K5108" s="8">
        <f>J5108-I5108</f>
        <v>-34</v>
      </c>
      <c r="L5108" s="10">
        <v>4.4000000000000004</v>
      </c>
      <c r="M5108" s="8">
        <v>0.18</v>
      </c>
      <c r="N5108" s="10">
        <f>L5108*K5108</f>
        <v>-149.60000000000002</v>
      </c>
      <c r="O5108" s="8" t="s">
        <v>59</v>
      </c>
      <c r="P5108" s="8" t="s">
        <v>60</v>
      </c>
      <c r="Q5108" s="8" t="s">
        <v>1493</v>
      </c>
      <c r="R5108" s="8" t="s">
        <v>1494</v>
      </c>
    </row>
    <row r="5109" spans="1:18" ht="60" customHeight="1" x14ac:dyDescent="0.25">
      <c r="A5109" s="8" t="s">
        <v>4789</v>
      </c>
      <c r="B5109" s="11">
        <v>988.77</v>
      </c>
      <c r="C5109" s="8" t="s">
        <v>1569</v>
      </c>
      <c r="D5109" s="8" t="s">
        <v>1570</v>
      </c>
      <c r="E5109" s="8">
        <v>10394</v>
      </c>
      <c r="F5109" s="9">
        <v>44711</v>
      </c>
      <c r="G5109" s="9">
        <v>44713</v>
      </c>
      <c r="H5109" s="8">
        <v>60</v>
      </c>
      <c r="I5109" s="9">
        <f>G5109+60</f>
        <v>44773</v>
      </c>
      <c r="J5109" s="9">
        <v>44735</v>
      </c>
      <c r="K5109" s="8">
        <f>J5109-I5109</f>
        <v>-38</v>
      </c>
      <c r="L5109" s="10">
        <v>898.88</v>
      </c>
      <c r="M5109" s="8">
        <v>89.89</v>
      </c>
      <c r="N5109" s="10">
        <f>L5109*K5109</f>
        <v>-34157.440000000002</v>
      </c>
      <c r="O5109" s="8" t="s">
        <v>59</v>
      </c>
      <c r="P5109" s="8" t="s">
        <v>60</v>
      </c>
      <c r="Q5109" s="8" t="s">
        <v>61</v>
      </c>
      <c r="R5109" s="8" t="s">
        <v>62</v>
      </c>
    </row>
    <row r="5110" spans="1:18" ht="60" customHeight="1" x14ac:dyDescent="0.25">
      <c r="A5110" s="8" t="s">
        <v>4790</v>
      </c>
      <c r="B5110" s="11">
        <v>6.72</v>
      </c>
      <c r="C5110" s="8" t="s">
        <v>1595</v>
      </c>
      <c r="D5110" s="8" t="s">
        <v>1596</v>
      </c>
      <c r="E5110" s="8">
        <v>7669</v>
      </c>
      <c r="F5110" s="9">
        <v>44651</v>
      </c>
      <c r="G5110" s="9">
        <v>44661</v>
      </c>
      <c r="H5110" s="8">
        <v>60</v>
      </c>
      <c r="I5110" s="9">
        <f>G5110+60</f>
        <v>44721</v>
      </c>
      <c r="J5110" s="9">
        <v>44691</v>
      </c>
      <c r="K5110" s="8">
        <f>J5110-I5110</f>
        <v>-30</v>
      </c>
      <c r="L5110" s="10">
        <v>6.46</v>
      </c>
      <c r="M5110" s="8">
        <v>0.26</v>
      </c>
      <c r="N5110" s="10">
        <f>L5110*K5110</f>
        <v>-193.8</v>
      </c>
      <c r="O5110" s="8" t="s">
        <v>59</v>
      </c>
      <c r="P5110" s="8" t="s">
        <v>60</v>
      </c>
      <c r="Q5110" s="8" t="s">
        <v>1493</v>
      </c>
      <c r="R5110" s="8" t="s">
        <v>1494</v>
      </c>
    </row>
    <row r="5111" spans="1:18" ht="60" customHeight="1" x14ac:dyDescent="0.25">
      <c r="A5111" s="8" t="s">
        <v>4791</v>
      </c>
      <c r="B5111" s="11">
        <v>6.24</v>
      </c>
      <c r="C5111" s="8" t="s">
        <v>1595</v>
      </c>
      <c r="D5111" s="8" t="s">
        <v>1596</v>
      </c>
      <c r="E5111" s="8">
        <v>7440</v>
      </c>
      <c r="F5111" s="9">
        <v>44651</v>
      </c>
      <c r="G5111" s="9">
        <v>44661</v>
      </c>
      <c r="H5111" s="8">
        <v>60</v>
      </c>
      <c r="I5111" s="9">
        <f>G5111+60</f>
        <v>44721</v>
      </c>
      <c r="J5111" s="9">
        <v>44687</v>
      </c>
      <c r="K5111" s="8">
        <f>J5111-I5111</f>
        <v>-34</v>
      </c>
      <c r="L5111" s="10">
        <v>6</v>
      </c>
      <c r="M5111" s="8">
        <v>0.24</v>
      </c>
      <c r="N5111" s="10">
        <f>L5111*K5111</f>
        <v>-204</v>
      </c>
      <c r="O5111" s="8" t="s">
        <v>59</v>
      </c>
      <c r="P5111" s="8" t="s">
        <v>60</v>
      </c>
      <c r="Q5111" s="8" t="s">
        <v>1493</v>
      </c>
      <c r="R5111" s="8" t="s">
        <v>1494</v>
      </c>
    </row>
    <row r="5112" spans="1:18" ht="60" customHeight="1" x14ac:dyDescent="0.25">
      <c r="A5112" s="8" t="s">
        <v>4792</v>
      </c>
      <c r="B5112" s="11">
        <v>374.87</v>
      </c>
      <c r="C5112" s="8" t="s">
        <v>2192</v>
      </c>
      <c r="D5112" s="8" t="s">
        <v>2193</v>
      </c>
      <c r="E5112" s="8">
        <v>6635</v>
      </c>
      <c r="F5112" s="9">
        <v>44642</v>
      </c>
      <c r="G5112" s="9">
        <v>44643</v>
      </c>
      <c r="H5112" s="8">
        <v>60</v>
      </c>
      <c r="I5112" s="9">
        <f>G5112+60</f>
        <v>44703</v>
      </c>
      <c r="J5112" s="9">
        <v>44683</v>
      </c>
      <c r="K5112" s="8">
        <f>J5112-I5112</f>
        <v>-20</v>
      </c>
      <c r="L5112" s="10">
        <v>307.27</v>
      </c>
      <c r="M5112" s="8">
        <v>67.599999999999994</v>
      </c>
      <c r="N5112" s="10">
        <f>L5112*K5112</f>
        <v>-6145.4</v>
      </c>
      <c r="O5112" s="8" t="s">
        <v>2194</v>
      </c>
      <c r="P5112" s="8" t="s">
        <v>2195</v>
      </c>
      <c r="Q5112" s="8" t="s">
        <v>2196</v>
      </c>
      <c r="R5112" s="8" t="s">
        <v>2195</v>
      </c>
    </row>
    <row r="5113" spans="1:18" ht="60" customHeight="1" x14ac:dyDescent="0.25">
      <c r="A5113" s="8" t="s">
        <v>4793</v>
      </c>
      <c r="B5113" s="11">
        <v>2558.17</v>
      </c>
      <c r="C5113" s="8" t="s">
        <v>2540</v>
      </c>
      <c r="D5113" s="8" t="s">
        <v>2541</v>
      </c>
      <c r="E5113" s="8">
        <v>10401</v>
      </c>
      <c r="F5113" s="9">
        <v>44718</v>
      </c>
      <c r="G5113" s="9">
        <v>44719</v>
      </c>
      <c r="H5113" s="8">
        <v>60</v>
      </c>
      <c r="I5113" s="9">
        <f>G5113+60</f>
        <v>44779</v>
      </c>
      <c r="J5113" s="9">
        <v>44735</v>
      </c>
      <c r="K5113" s="8">
        <f>J5113-I5113</f>
        <v>-44</v>
      </c>
      <c r="L5113" s="10">
        <v>2325.61</v>
      </c>
      <c r="M5113" s="8">
        <v>232.56</v>
      </c>
      <c r="N5113" s="10">
        <f>L5113*K5113</f>
        <v>-102326.84000000001</v>
      </c>
      <c r="O5113" s="8" t="s">
        <v>59</v>
      </c>
      <c r="P5113" s="8" t="s">
        <v>60</v>
      </c>
      <c r="Q5113" s="8" t="s">
        <v>61</v>
      </c>
      <c r="R5113" s="8" t="s">
        <v>62</v>
      </c>
    </row>
    <row r="5114" spans="1:18" ht="60" customHeight="1" x14ac:dyDescent="0.25">
      <c r="A5114" s="8" t="s">
        <v>4794</v>
      </c>
      <c r="B5114" s="11">
        <v>634.45000000000005</v>
      </c>
      <c r="C5114" s="8" t="s">
        <v>1595</v>
      </c>
      <c r="D5114" s="8" t="s">
        <v>1596</v>
      </c>
      <c r="E5114" s="8">
        <v>7292</v>
      </c>
      <c r="F5114" s="9">
        <v>44651</v>
      </c>
      <c r="G5114" s="9">
        <v>44661</v>
      </c>
      <c r="H5114" s="8">
        <v>60</v>
      </c>
      <c r="I5114" s="9">
        <f>G5114+60</f>
        <v>44721</v>
      </c>
      <c r="J5114" s="9">
        <v>44685</v>
      </c>
      <c r="K5114" s="8">
        <f>J5114-I5114</f>
        <v>-36</v>
      </c>
      <c r="L5114" s="10">
        <v>610.04999999999995</v>
      </c>
      <c r="M5114" s="8">
        <v>24.4</v>
      </c>
      <c r="N5114" s="10">
        <f>L5114*K5114</f>
        <v>-21961.8</v>
      </c>
      <c r="O5114" s="8" t="s">
        <v>59</v>
      </c>
      <c r="P5114" s="8" t="s">
        <v>60</v>
      </c>
      <c r="Q5114" s="8" t="s">
        <v>1493</v>
      </c>
      <c r="R5114" s="8" t="s">
        <v>1494</v>
      </c>
    </row>
    <row r="5115" spans="1:18" ht="45" customHeight="1" x14ac:dyDescent="0.25">
      <c r="A5115" s="8" t="s">
        <v>4795</v>
      </c>
      <c r="B5115" s="11">
        <v>2970</v>
      </c>
      <c r="C5115" s="8" t="s">
        <v>2555</v>
      </c>
      <c r="D5115" s="8" t="s">
        <v>2556</v>
      </c>
      <c r="E5115" s="8">
        <v>8638</v>
      </c>
      <c r="F5115" s="9">
        <v>44687</v>
      </c>
      <c r="G5115" s="9">
        <v>44694</v>
      </c>
      <c r="H5115" s="8">
        <v>60</v>
      </c>
      <c r="I5115" s="9">
        <f>G5115+60</f>
        <v>44754</v>
      </c>
      <c r="J5115" s="9">
        <v>44713</v>
      </c>
      <c r="K5115" s="8">
        <f>J5115-I5115</f>
        <v>-41</v>
      </c>
      <c r="L5115" s="10">
        <v>2970</v>
      </c>
      <c r="M5115" s="8">
        <v>0</v>
      </c>
      <c r="N5115" s="10">
        <f>L5115*K5115</f>
        <v>-121770</v>
      </c>
      <c r="O5115" s="8" t="s">
        <v>259</v>
      </c>
      <c r="P5115" s="8" t="s">
        <v>260</v>
      </c>
      <c r="Q5115" s="8" t="s">
        <v>261</v>
      </c>
      <c r="R5115" s="8" t="s">
        <v>262</v>
      </c>
    </row>
    <row r="5116" spans="1:18" ht="60" customHeight="1" x14ac:dyDescent="0.25">
      <c r="A5116" s="8" t="s">
        <v>4796</v>
      </c>
      <c r="B5116" s="11">
        <v>9470.85</v>
      </c>
      <c r="C5116" s="8" t="s">
        <v>4061</v>
      </c>
      <c r="D5116" s="8" t="s">
        <v>4062</v>
      </c>
      <c r="E5116" s="8">
        <v>7088</v>
      </c>
      <c r="F5116" s="9">
        <v>44629</v>
      </c>
      <c r="G5116" s="9">
        <v>44630</v>
      </c>
      <c r="H5116" s="8">
        <v>60</v>
      </c>
      <c r="I5116" s="9">
        <f>G5116+60</f>
        <v>44690</v>
      </c>
      <c r="J5116" s="9">
        <v>44684</v>
      </c>
      <c r="K5116" s="8">
        <f>J5116-I5116</f>
        <v>-6</v>
      </c>
      <c r="L5116" s="10">
        <v>9106.59</v>
      </c>
      <c r="M5116" s="8">
        <v>364.26</v>
      </c>
      <c r="N5116" s="10">
        <f>L5116*K5116</f>
        <v>-54639.54</v>
      </c>
      <c r="O5116" s="8" t="s">
        <v>139</v>
      </c>
      <c r="P5116" s="8" t="s">
        <v>140</v>
      </c>
      <c r="Q5116" s="8" t="s">
        <v>141</v>
      </c>
      <c r="R5116" s="8" t="s">
        <v>142</v>
      </c>
    </row>
    <row r="5117" spans="1:18" ht="90" customHeight="1" x14ac:dyDescent="0.25">
      <c r="A5117" s="8" t="s">
        <v>4797</v>
      </c>
      <c r="B5117" s="11">
        <v>163.80000000000001</v>
      </c>
      <c r="C5117" s="8" t="s">
        <v>1346</v>
      </c>
      <c r="D5117" s="8" t="s">
        <v>1347</v>
      </c>
      <c r="E5117" s="8">
        <v>9477</v>
      </c>
      <c r="F5117" s="9">
        <v>44683</v>
      </c>
      <c r="G5117" s="9">
        <v>44684</v>
      </c>
      <c r="H5117" s="8">
        <v>60</v>
      </c>
      <c r="I5117" s="9">
        <f>G5117+60</f>
        <v>44744</v>
      </c>
      <c r="J5117" s="9">
        <v>44721</v>
      </c>
      <c r="K5117" s="8">
        <f>J5117-I5117</f>
        <v>-23</v>
      </c>
      <c r="L5117" s="10">
        <v>53.1</v>
      </c>
      <c r="M5117" s="8">
        <v>2.12</v>
      </c>
      <c r="N5117" s="10">
        <f>L5117*K5117</f>
        <v>-1221.3</v>
      </c>
      <c r="O5117" s="8" t="s">
        <v>139</v>
      </c>
      <c r="P5117" s="8" t="s">
        <v>140</v>
      </c>
      <c r="Q5117" s="8" t="s">
        <v>769</v>
      </c>
      <c r="R5117" s="8" t="s">
        <v>770</v>
      </c>
    </row>
    <row r="5118" spans="1:18" ht="90" customHeight="1" x14ac:dyDescent="0.25">
      <c r="A5118" s="8" t="s">
        <v>4797</v>
      </c>
      <c r="B5118" s="11">
        <v>163.80000000000001</v>
      </c>
      <c r="C5118" s="8" t="s">
        <v>1346</v>
      </c>
      <c r="D5118" s="8" t="s">
        <v>1347</v>
      </c>
      <c r="E5118" s="8">
        <v>9477</v>
      </c>
      <c r="F5118" s="9">
        <v>44683</v>
      </c>
      <c r="G5118" s="9">
        <v>44684</v>
      </c>
      <c r="H5118" s="8">
        <v>60</v>
      </c>
      <c r="I5118" s="9">
        <f>G5118+60</f>
        <v>44744</v>
      </c>
      <c r="J5118" s="9">
        <v>44721</v>
      </c>
      <c r="K5118" s="8">
        <f>J5118-I5118</f>
        <v>-23</v>
      </c>
      <c r="L5118" s="10">
        <v>98.71</v>
      </c>
      <c r="M5118" s="8">
        <v>9.8699999999999992</v>
      </c>
      <c r="N5118" s="10">
        <f>L5118*K5118</f>
        <v>-2270.33</v>
      </c>
      <c r="O5118" s="8" t="s">
        <v>139</v>
      </c>
      <c r="P5118" s="8" t="s">
        <v>140</v>
      </c>
      <c r="Q5118" s="8" t="s">
        <v>769</v>
      </c>
      <c r="R5118" s="8" t="s">
        <v>770</v>
      </c>
    </row>
    <row r="5119" spans="1:18" ht="45" customHeight="1" x14ac:dyDescent="0.25">
      <c r="A5119" s="8" t="s">
        <v>4798</v>
      </c>
      <c r="B5119" s="11">
        <v>504</v>
      </c>
      <c r="C5119" s="8" t="s">
        <v>1120</v>
      </c>
      <c r="D5119" s="8" t="s">
        <v>1121</v>
      </c>
      <c r="E5119" s="8">
        <v>7662</v>
      </c>
      <c r="F5119" s="9">
        <v>44658</v>
      </c>
      <c r="G5119" s="9">
        <v>44661</v>
      </c>
      <c r="H5119" s="8">
        <v>60</v>
      </c>
      <c r="I5119" s="9">
        <f>G5119+60</f>
        <v>44721</v>
      </c>
      <c r="J5119" s="9">
        <v>44691</v>
      </c>
      <c r="K5119" s="8">
        <f>J5119-I5119</f>
        <v>-30</v>
      </c>
      <c r="L5119" s="10">
        <v>504</v>
      </c>
      <c r="M5119" s="8">
        <v>0</v>
      </c>
      <c r="N5119" s="10">
        <f>L5119*K5119</f>
        <v>-15120</v>
      </c>
      <c r="O5119" s="8" t="s">
        <v>259</v>
      </c>
      <c r="P5119" s="8" t="s">
        <v>260</v>
      </c>
      <c r="Q5119" s="8" t="s">
        <v>261</v>
      </c>
      <c r="R5119" s="8" t="s">
        <v>262</v>
      </c>
    </row>
    <row r="5120" spans="1:18" ht="45" customHeight="1" x14ac:dyDescent="0.25">
      <c r="A5120" s="8" t="s">
        <v>4798</v>
      </c>
      <c r="B5120" s="11">
        <v>225</v>
      </c>
      <c r="C5120" s="8" t="s">
        <v>2606</v>
      </c>
      <c r="D5120" s="8" t="s">
        <v>2607</v>
      </c>
      <c r="E5120" s="8">
        <v>9791</v>
      </c>
      <c r="F5120" s="9">
        <v>44694</v>
      </c>
      <c r="G5120" s="9">
        <v>44695</v>
      </c>
      <c r="H5120" s="8">
        <v>60</v>
      </c>
      <c r="I5120" s="9">
        <f>G5120+60</f>
        <v>44755</v>
      </c>
      <c r="J5120" s="9">
        <v>44726</v>
      </c>
      <c r="K5120" s="8">
        <f>J5120-I5120</f>
        <v>-29</v>
      </c>
      <c r="L5120" s="10">
        <v>225</v>
      </c>
      <c r="M5120" s="8">
        <v>0</v>
      </c>
      <c r="N5120" s="10">
        <f>L5120*K5120</f>
        <v>-6525</v>
      </c>
      <c r="O5120" s="8" t="s">
        <v>259</v>
      </c>
      <c r="P5120" s="8" t="s">
        <v>260</v>
      </c>
      <c r="Q5120" s="8" t="s">
        <v>261</v>
      </c>
      <c r="R5120" s="8" t="s">
        <v>262</v>
      </c>
    </row>
    <row r="5121" spans="1:18" ht="60" customHeight="1" x14ac:dyDescent="0.25">
      <c r="A5121" s="8" t="s">
        <v>4798</v>
      </c>
      <c r="B5121" s="11">
        <v>1509.22</v>
      </c>
      <c r="C5121" s="8" t="s">
        <v>673</v>
      </c>
      <c r="D5121" s="8" t="s">
        <v>674</v>
      </c>
      <c r="E5121" s="8">
        <v>10076</v>
      </c>
      <c r="F5121" s="9">
        <v>44684</v>
      </c>
      <c r="G5121" s="9">
        <v>44684</v>
      </c>
      <c r="H5121" s="8">
        <v>60</v>
      </c>
      <c r="I5121" s="9">
        <f>G5121+60</f>
        <v>44744</v>
      </c>
      <c r="J5121" s="9">
        <v>44732</v>
      </c>
      <c r="K5121" s="8">
        <f>J5121-I5121</f>
        <v>-12</v>
      </c>
      <c r="L5121" s="10">
        <v>1451.17</v>
      </c>
      <c r="M5121" s="8">
        <v>58.05</v>
      </c>
      <c r="N5121" s="10">
        <f>L5121*K5121</f>
        <v>-17414.04</v>
      </c>
      <c r="O5121" s="8" t="s">
        <v>139</v>
      </c>
      <c r="P5121" s="8" t="s">
        <v>140</v>
      </c>
      <c r="Q5121" s="8" t="s">
        <v>769</v>
      </c>
      <c r="R5121" s="8" t="s">
        <v>770</v>
      </c>
    </row>
    <row r="5122" spans="1:18" ht="60" customHeight="1" x14ac:dyDescent="0.25">
      <c r="A5122" s="8" t="s">
        <v>4799</v>
      </c>
      <c r="B5122" s="11">
        <v>1302.45</v>
      </c>
      <c r="C5122" s="8" t="s">
        <v>2153</v>
      </c>
      <c r="D5122" s="8" t="s">
        <v>2154</v>
      </c>
      <c r="E5122" s="8">
        <v>10082</v>
      </c>
      <c r="F5122" s="9">
        <v>44659</v>
      </c>
      <c r="G5122" s="9">
        <v>44662</v>
      </c>
      <c r="H5122" s="8">
        <v>60</v>
      </c>
      <c r="I5122" s="9">
        <f>G5122+60</f>
        <v>44722</v>
      </c>
      <c r="J5122" s="9">
        <v>44732</v>
      </c>
      <c r="K5122" s="8">
        <f>J5122-I5122</f>
        <v>10</v>
      </c>
      <c r="L5122" s="10">
        <v>1252.3599999999999</v>
      </c>
      <c r="M5122" s="8">
        <v>50.09</v>
      </c>
      <c r="N5122" s="10">
        <f>L5122*K5122</f>
        <v>12523.599999999999</v>
      </c>
      <c r="O5122" s="8" t="s">
        <v>139</v>
      </c>
      <c r="P5122" s="8" t="s">
        <v>140</v>
      </c>
      <c r="Q5122" s="8" t="s">
        <v>769</v>
      </c>
      <c r="R5122" s="8" t="s">
        <v>770</v>
      </c>
    </row>
    <row r="5123" spans="1:18" ht="60" customHeight="1" x14ac:dyDescent="0.25">
      <c r="A5123" s="8" t="s">
        <v>4800</v>
      </c>
      <c r="B5123" s="11">
        <v>478.61</v>
      </c>
      <c r="C5123" s="8" t="s">
        <v>1751</v>
      </c>
      <c r="D5123" s="8" t="s">
        <v>1752</v>
      </c>
      <c r="E5123" s="8">
        <v>7252</v>
      </c>
      <c r="F5123" s="9">
        <v>44446</v>
      </c>
      <c r="G5123" s="9">
        <v>44635</v>
      </c>
      <c r="H5123" s="8">
        <v>60</v>
      </c>
      <c r="I5123" s="9">
        <f>G5123+60</f>
        <v>44695</v>
      </c>
      <c r="J5123" s="9">
        <v>44685</v>
      </c>
      <c r="K5123" s="8">
        <f>J5123-I5123</f>
        <v>-10</v>
      </c>
      <c r="L5123" s="10">
        <v>212.26</v>
      </c>
      <c r="M5123" s="8">
        <v>8.49</v>
      </c>
      <c r="N5123" s="10">
        <f>L5123*K5123</f>
        <v>-2122.6</v>
      </c>
      <c r="O5123" s="8" t="s">
        <v>139</v>
      </c>
      <c r="P5123" s="8" t="s">
        <v>140</v>
      </c>
      <c r="Q5123" s="8" t="s">
        <v>769</v>
      </c>
      <c r="R5123" s="8" t="s">
        <v>770</v>
      </c>
    </row>
    <row r="5124" spans="1:18" ht="60" customHeight="1" x14ac:dyDescent="0.25">
      <c r="A5124" s="8" t="s">
        <v>4800</v>
      </c>
      <c r="B5124" s="11">
        <v>478.61</v>
      </c>
      <c r="C5124" s="8" t="s">
        <v>1751</v>
      </c>
      <c r="D5124" s="8" t="s">
        <v>1752</v>
      </c>
      <c r="E5124" s="8">
        <v>7252</v>
      </c>
      <c r="F5124" s="9">
        <v>44446</v>
      </c>
      <c r="G5124" s="9">
        <v>44635</v>
      </c>
      <c r="H5124" s="8">
        <v>60</v>
      </c>
      <c r="I5124" s="9">
        <f>G5124+60</f>
        <v>44695</v>
      </c>
      <c r="J5124" s="9">
        <v>44685</v>
      </c>
      <c r="K5124" s="8">
        <f>J5124-I5124</f>
        <v>-10</v>
      </c>
      <c r="L5124" s="10">
        <v>234.42</v>
      </c>
      <c r="M5124" s="8">
        <v>23.44</v>
      </c>
      <c r="N5124" s="10">
        <f>L5124*K5124</f>
        <v>-2344.1999999999998</v>
      </c>
      <c r="O5124" s="8" t="s">
        <v>139</v>
      </c>
      <c r="P5124" s="8" t="s">
        <v>140</v>
      </c>
      <c r="Q5124" s="8" t="s">
        <v>769</v>
      </c>
      <c r="R5124" s="8" t="s">
        <v>770</v>
      </c>
    </row>
    <row r="5125" spans="1:18" ht="60" customHeight="1" x14ac:dyDescent="0.25">
      <c r="A5125" s="8" t="s">
        <v>4801</v>
      </c>
      <c r="B5125" s="11">
        <v>239.83</v>
      </c>
      <c r="C5125" s="8" t="s">
        <v>1134</v>
      </c>
      <c r="D5125" s="8" t="s">
        <v>1135</v>
      </c>
      <c r="E5125" s="8">
        <v>10491</v>
      </c>
      <c r="F5125" s="9">
        <v>44718</v>
      </c>
      <c r="G5125" s="9">
        <v>44718</v>
      </c>
      <c r="H5125" s="8">
        <v>60</v>
      </c>
      <c r="I5125" s="9">
        <f>G5125+60</f>
        <v>44778</v>
      </c>
      <c r="J5125" s="9">
        <v>44739</v>
      </c>
      <c r="K5125" s="8">
        <f>J5125-I5125</f>
        <v>-39</v>
      </c>
      <c r="L5125" s="10">
        <v>93.34</v>
      </c>
      <c r="M5125" s="8">
        <v>3.73</v>
      </c>
      <c r="N5125" s="10">
        <f>L5125*K5125</f>
        <v>-3640.26</v>
      </c>
      <c r="O5125" s="8" t="s">
        <v>139</v>
      </c>
      <c r="P5125" s="8" t="s">
        <v>140</v>
      </c>
      <c r="Q5125" s="8" t="s">
        <v>769</v>
      </c>
      <c r="R5125" s="8" t="s">
        <v>770</v>
      </c>
    </row>
    <row r="5126" spans="1:18" ht="60" customHeight="1" x14ac:dyDescent="0.25">
      <c r="A5126" s="8" t="s">
        <v>4801</v>
      </c>
      <c r="B5126" s="11">
        <v>239.83</v>
      </c>
      <c r="C5126" s="8" t="s">
        <v>1134</v>
      </c>
      <c r="D5126" s="8" t="s">
        <v>1135</v>
      </c>
      <c r="E5126" s="8">
        <v>10491</v>
      </c>
      <c r="F5126" s="9">
        <v>44718</v>
      </c>
      <c r="G5126" s="9">
        <v>44718</v>
      </c>
      <c r="H5126" s="8">
        <v>60</v>
      </c>
      <c r="I5126" s="9">
        <f>G5126+60</f>
        <v>44778</v>
      </c>
      <c r="J5126" s="9">
        <v>44739</v>
      </c>
      <c r="K5126" s="8">
        <f>J5126-I5126</f>
        <v>-39</v>
      </c>
      <c r="L5126" s="10">
        <v>129.78</v>
      </c>
      <c r="M5126" s="8">
        <v>12.98</v>
      </c>
      <c r="N5126" s="10">
        <f>L5126*K5126</f>
        <v>-5061.42</v>
      </c>
      <c r="O5126" s="8" t="s">
        <v>139</v>
      </c>
      <c r="P5126" s="8" t="s">
        <v>140</v>
      </c>
      <c r="Q5126" s="8" t="s">
        <v>769</v>
      </c>
      <c r="R5126" s="8" t="s">
        <v>770</v>
      </c>
    </row>
    <row r="5127" spans="1:18" ht="60" customHeight="1" x14ac:dyDescent="0.25">
      <c r="A5127" s="8" t="s">
        <v>4802</v>
      </c>
      <c r="B5127" s="11">
        <v>223.08</v>
      </c>
      <c r="C5127" s="8" t="s">
        <v>4803</v>
      </c>
      <c r="D5127" s="8" t="s">
        <v>4804</v>
      </c>
      <c r="E5127" s="8">
        <v>8020</v>
      </c>
      <c r="F5127" s="9">
        <v>44620</v>
      </c>
      <c r="G5127" s="9">
        <v>44629</v>
      </c>
      <c r="H5127" s="8">
        <v>60</v>
      </c>
      <c r="I5127" s="9">
        <f>G5127+60</f>
        <v>44689</v>
      </c>
      <c r="J5127" s="9">
        <v>44700</v>
      </c>
      <c r="K5127" s="8">
        <f>J5127-I5127</f>
        <v>11</v>
      </c>
      <c r="L5127" s="10">
        <v>214.5</v>
      </c>
      <c r="M5127" s="8">
        <v>8.58</v>
      </c>
      <c r="N5127" s="10">
        <f>L5127*K5127</f>
        <v>2359.5</v>
      </c>
      <c r="O5127" s="8" t="s">
        <v>45</v>
      </c>
      <c r="P5127" s="8" t="s">
        <v>46</v>
      </c>
      <c r="Q5127" s="8" t="s">
        <v>1582</v>
      </c>
      <c r="R5127" s="8" t="s">
        <v>1583</v>
      </c>
    </row>
    <row r="5128" spans="1:18" ht="60" customHeight="1" x14ac:dyDescent="0.25">
      <c r="A5128" s="8" t="s">
        <v>4805</v>
      </c>
      <c r="B5128" s="11">
        <v>634.45000000000005</v>
      </c>
      <c r="C5128" s="8" t="s">
        <v>1595</v>
      </c>
      <c r="D5128" s="8" t="s">
        <v>1596</v>
      </c>
      <c r="E5128" s="8">
        <v>7292</v>
      </c>
      <c r="F5128" s="9">
        <v>44651</v>
      </c>
      <c r="G5128" s="9">
        <v>44661</v>
      </c>
      <c r="H5128" s="8">
        <v>60</v>
      </c>
      <c r="I5128" s="9">
        <f>G5128+60</f>
        <v>44721</v>
      </c>
      <c r="J5128" s="9">
        <v>44685</v>
      </c>
      <c r="K5128" s="8">
        <f>J5128-I5128</f>
        <v>-36</v>
      </c>
      <c r="L5128" s="10">
        <v>610.04999999999995</v>
      </c>
      <c r="M5128" s="8">
        <v>24.4</v>
      </c>
      <c r="N5128" s="10">
        <f>L5128*K5128</f>
        <v>-21961.8</v>
      </c>
      <c r="O5128" s="8" t="s">
        <v>59</v>
      </c>
      <c r="P5128" s="8" t="s">
        <v>60</v>
      </c>
      <c r="Q5128" s="8" t="s">
        <v>1493</v>
      </c>
      <c r="R5128" s="8" t="s">
        <v>1494</v>
      </c>
    </row>
    <row r="5129" spans="1:18" ht="60" customHeight="1" x14ac:dyDescent="0.25">
      <c r="A5129" s="8" t="s">
        <v>4806</v>
      </c>
      <c r="B5129" s="11">
        <v>570.75</v>
      </c>
      <c r="C5129" s="8" t="s">
        <v>1595</v>
      </c>
      <c r="D5129" s="8" t="s">
        <v>1596</v>
      </c>
      <c r="E5129" s="8">
        <v>7292</v>
      </c>
      <c r="F5129" s="9">
        <v>44651</v>
      </c>
      <c r="G5129" s="9">
        <v>44661</v>
      </c>
      <c r="H5129" s="8">
        <v>60</v>
      </c>
      <c r="I5129" s="9">
        <f>G5129+60</f>
        <v>44721</v>
      </c>
      <c r="J5129" s="9">
        <v>44685</v>
      </c>
      <c r="K5129" s="8">
        <f>J5129-I5129</f>
        <v>-36</v>
      </c>
      <c r="L5129" s="10">
        <v>548.79999999999995</v>
      </c>
      <c r="M5129" s="8">
        <v>21.95</v>
      </c>
      <c r="N5129" s="10">
        <f>L5129*K5129</f>
        <v>-19756.8</v>
      </c>
      <c r="O5129" s="8" t="s">
        <v>59</v>
      </c>
      <c r="P5129" s="8" t="s">
        <v>60</v>
      </c>
      <c r="Q5129" s="8" t="s">
        <v>1493</v>
      </c>
      <c r="R5129" s="8" t="s">
        <v>1494</v>
      </c>
    </row>
    <row r="5130" spans="1:18" ht="60" customHeight="1" x14ac:dyDescent="0.25">
      <c r="A5130" s="8" t="s">
        <v>4807</v>
      </c>
      <c r="B5130" s="11">
        <v>4.58</v>
      </c>
      <c r="C5130" s="8" t="s">
        <v>1595</v>
      </c>
      <c r="D5130" s="8" t="s">
        <v>1596</v>
      </c>
      <c r="E5130" s="8">
        <v>7292</v>
      </c>
      <c r="F5130" s="9">
        <v>44651</v>
      </c>
      <c r="G5130" s="9">
        <v>44661</v>
      </c>
      <c r="H5130" s="8">
        <v>60</v>
      </c>
      <c r="I5130" s="9">
        <f>G5130+60</f>
        <v>44721</v>
      </c>
      <c r="J5130" s="9">
        <v>44685</v>
      </c>
      <c r="K5130" s="8">
        <f>J5130-I5130</f>
        <v>-36</v>
      </c>
      <c r="L5130" s="10">
        <v>4.4000000000000004</v>
      </c>
      <c r="M5130" s="8">
        <v>0.18</v>
      </c>
      <c r="N5130" s="10">
        <f>L5130*K5130</f>
        <v>-158.4</v>
      </c>
      <c r="O5130" s="8" t="s">
        <v>59</v>
      </c>
      <c r="P5130" s="8" t="s">
        <v>60</v>
      </c>
      <c r="Q5130" s="8" t="s">
        <v>1493</v>
      </c>
      <c r="R5130" s="8" t="s">
        <v>1494</v>
      </c>
    </row>
    <row r="5131" spans="1:18" ht="60" customHeight="1" x14ac:dyDescent="0.25">
      <c r="A5131" s="8" t="s">
        <v>4808</v>
      </c>
      <c r="B5131" s="11">
        <v>3860.48</v>
      </c>
      <c r="C5131" s="8" t="s">
        <v>1984</v>
      </c>
      <c r="D5131" s="8" t="s">
        <v>1985</v>
      </c>
      <c r="E5131" s="8">
        <v>9194</v>
      </c>
      <c r="F5131" s="9">
        <v>44694</v>
      </c>
      <c r="G5131" s="9">
        <v>44698</v>
      </c>
      <c r="H5131" s="8">
        <v>60</v>
      </c>
      <c r="I5131" s="9">
        <f>G5131+60</f>
        <v>44758</v>
      </c>
      <c r="J5131" s="9">
        <v>44718</v>
      </c>
      <c r="K5131" s="8">
        <f>J5131-I5131</f>
        <v>-40</v>
      </c>
      <c r="L5131" s="10">
        <v>3712</v>
      </c>
      <c r="M5131" s="8">
        <v>148.47999999999999</v>
      </c>
      <c r="N5131" s="10">
        <f>L5131*K5131</f>
        <v>-148480</v>
      </c>
      <c r="O5131" s="8" t="s">
        <v>45</v>
      </c>
      <c r="P5131" s="8" t="s">
        <v>46</v>
      </c>
      <c r="Q5131" s="8" t="s">
        <v>205</v>
      </c>
      <c r="R5131" s="8" t="s">
        <v>206</v>
      </c>
    </row>
    <row r="5132" spans="1:18" ht="60" customHeight="1" x14ac:dyDescent="0.25">
      <c r="A5132" s="8" t="s">
        <v>4809</v>
      </c>
      <c r="B5132" s="11">
        <v>1867.32</v>
      </c>
      <c r="C5132" s="8" t="s">
        <v>1984</v>
      </c>
      <c r="D5132" s="8" t="s">
        <v>1985</v>
      </c>
      <c r="E5132" s="8">
        <v>9194</v>
      </c>
      <c r="F5132" s="9">
        <v>44694</v>
      </c>
      <c r="G5132" s="9">
        <v>44698</v>
      </c>
      <c r="H5132" s="8">
        <v>60</v>
      </c>
      <c r="I5132" s="9">
        <f>G5132+60</f>
        <v>44758</v>
      </c>
      <c r="J5132" s="9">
        <v>44718</v>
      </c>
      <c r="K5132" s="8">
        <f>J5132-I5132</f>
        <v>-40</v>
      </c>
      <c r="L5132" s="10">
        <v>1795.5</v>
      </c>
      <c r="M5132" s="8">
        <v>71.819999999999993</v>
      </c>
      <c r="N5132" s="10">
        <f>L5132*K5132</f>
        <v>-71820</v>
      </c>
      <c r="O5132" s="8" t="s">
        <v>259</v>
      </c>
      <c r="P5132" s="8" t="s">
        <v>260</v>
      </c>
      <c r="Q5132" s="8" t="s">
        <v>261</v>
      </c>
      <c r="R5132" s="8" t="s">
        <v>262</v>
      </c>
    </row>
    <row r="5133" spans="1:18" ht="60" customHeight="1" x14ac:dyDescent="0.25">
      <c r="A5133" s="8" t="s">
        <v>4810</v>
      </c>
      <c r="B5133" s="11">
        <v>12.48</v>
      </c>
      <c r="C5133" s="8" t="s">
        <v>1595</v>
      </c>
      <c r="D5133" s="8" t="s">
        <v>1596</v>
      </c>
      <c r="E5133" s="8">
        <v>7292</v>
      </c>
      <c r="F5133" s="9">
        <v>44651</v>
      </c>
      <c r="G5133" s="9">
        <v>44661</v>
      </c>
      <c r="H5133" s="8">
        <v>60</v>
      </c>
      <c r="I5133" s="9">
        <f>G5133+60</f>
        <v>44721</v>
      </c>
      <c r="J5133" s="9">
        <v>44685</v>
      </c>
      <c r="K5133" s="8">
        <f>J5133-I5133</f>
        <v>-36</v>
      </c>
      <c r="L5133" s="10">
        <v>12</v>
      </c>
      <c r="M5133" s="8">
        <v>0.48</v>
      </c>
      <c r="N5133" s="10">
        <f>L5133*K5133</f>
        <v>-432</v>
      </c>
      <c r="O5133" s="8" t="s">
        <v>59</v>
      </c>
      <c r="P5133" s="8" t="s">
        <v>60</v>
      </c>
      <c r="Q5133" s="8" t="s">
        <v>1493</v>
      </c>
      <c r="R5133" s="8" t="s">
        <v>1494</v>
      </c>
    </row>
    <row r="5134" spans="1:18" ht="60" customHeight="1" x14ac:dyDescent="0.25">
      <c r="A5134" s="8" t="s">
        <v>4811</v>
      </c>
      <c r="B5134" s="11">
        <v>1627.56</v>
      </c>
      <c r="C5134" s="8" t="s">
        <v>1678</v>
      </c>
      <c r="D5134" s="8" t="s">
        <v>1679</v>
      </c>
      <c r="E5134" s="8">
        <v>9698</v>
      </c>
      <c r="F5134" s="9">
        <v>44708</v>
      </c>
      <c r="G5134" s="9">
        <v>44712</v>
      </c>
      <c r="H5134" s="8">
        <v>60</v>
      </c>
      <c r="I5134" s="9">
        <f>G5134+60</f>
        <v>44772</v>
      </c>
      <c r="J5134" s="9">
        <v>44725</v>
      </c>
      <c r="K5134" s="8">
        <f>J5134-I5134</f>
        <v>-47</v>
      </c>
      <c r="L5134" s="10">
        <v>1479.6</v>
      </c>
      <c r="M5134" s="8">
        <v>147.96</v>
      </c>
      <c r="N5134" s="10">
        <f>L5134*K5134</f>
        <v>-69541.2</v>
      </c>
      <c r="O5134" s="8" t="s">
        <v>905</v>
      </c>
      <c r="P5134" s="8" t="s">
        <v>906</v>
      </c>
      <c r="Q5134" s="8" t="s">
        <v>907</v>
      </c>
      <c r="R5134" s="8" t="s">
        <v>906</v>
      </c>
    </row>
    <row r="5135" spans="1:18" ht="60" customHeight="1" x14ac:dyDescent="0.25">
      <c r="A5135" s="8" t="s">
        <v>4812</v>
      </c>
      <c r="B5135" s="11">
        <v>3588</v>
      </c>
      <c r="C5135" s="8" t="s">
        <v>3149</v>
      </c>
      <c r="D5135" s="8" t="s">
        <v>3150</v>
      </c>
      <c r="E5135" s="8">
        <v>7428</v>
      </c>
      <c r="F5135" s="9">
        <v>44651</v>
      </c>
      <c r="G5135" s="9">
        <v>44656</v>
      </c>
      <c r="H5135" s="8">
        <v>60</v>
      </c>
      <c r="I5135" s="9">
        <f>G5135+60</f>
        <v>44716</v>
      </c>
      <c r="J5135" s="9">
        <v>44687</v>
      </c>
      <c r="K5135" s="8">
        <f>J5135-I5135</f>
        <v>-29</v>
      </c>
      <c r="L5135" s="10">
        <v>3450</v>
      </c>
      <c r="M5135" s="8">
        <v>138</v>
      </c>
      <c r="N5135" s="10">
        <f>L5135*K5135</f>
        <v>-100050</v>
      </c>
      <c r="O5135" s="8" t="s">
        <v>45</v>
      </c>
      <c r="P5135" s="8" t="s">
        <v>46</v>
      </c>
      <c r="Q5135" s="8" t="s">
        <v>1691</v>
      </c>
      <c r="R5135" s="8" t="s">
        <v>1692</v>
      </c>
    </row>
    <row r="5136" spans="1:18" ht="60" customHeight="1" x14ac:dyDescent="0.25">
      <c r="A5136" s="8" t="s">
        <v>4813</v>
      </c>
      <c r="B5136" s="11">
        <v>6.24</v>
      </c>
      <c r="C5136" s="8" t="s">
        <v>1595</v>
      </c>
      <c r="D5136" s="8" t="s">
        <v>1596</v>
      </c>
      <c r="E5136" s="8">
        <v>7292</v>
      </c>
      <c r="F5136" s="9">
        <v>44651</v>
      </c>
      <c r="G5136" s="9">
        <v>44661</v>
      </c>
      <c r="H5136" s="8">
        <v>60</v>
      </c>
      <c r="I5136" s="9">
        <f>G5136+60</f>
        <v>44721</v>
      </c>
      <c r="J5136" s="9">
        <v>44685</v>
      </c>
      <c r="K5136" s="8">
        <f>J5136-I5136</f>
        <v>-36</v>
      </c>
      <c r="L5136" s="10">
        <v>6</v>
      </c>
      <c r="M5136" s="8">
        <v>0.24</v>
      </c>
      <c r="N5136" s="10">
        <f>L5136*K5136</f>
        <v>-216</v>
      </c>
      <c r="O5136" s="8" t="s">
        <v>59</v>
      </c>
      <c r="P5136" s="8" t="s">
        <v>60</v>
      </c>
      <c r="Q5136" s="8" t="s">
        <v>1493</v>
      </c>
      <c r="R5136" s="8" t="s">
        <v>1494</v>
      </c>
    </row>
    <row r="5137" spans="1:18" ht="60" customHeight="1" x14ac:dyDescent="0.25">
      <c r="A5137" s="8" t="s">
        <v>4814</v>
      </c>
      <c r="B5137" s="11">
        <v>18.3</v>
      </c>
      <c r="C5137" s="8" t="s">
        <v>1595</v>
      </c>
      <c r="D5137" s="8" t="s">
        <v>1596</v>
      </c>
      <c r="E5137" s="8">
        <v>7292</v>
      </c>
      <c r="F5137" s="9">
        <v>44651</v>
      </c>
      <c r="G5137" s="9">
        <v>44661</v>
      </c>
      <c r="H5137" s="8">
        <v>60</v>
      </c>
      <c r="I5137" s="9">
        <f>G5137+60</f>
        <v>44721</v>
      </c>
      <c r="J5137" s="9">
        <v>44685</v>
      </c>
      <c r="K5137" s="8">
        <f>J5137-I5137</f>
        <v>-36</v>
      </c>
      <c r="L5137" s="10">
        <v>17.600000000000001</v>
      </c>
      <c r="M5137" s="8">
        <v>0.7</v>
      </c>
      <c r="N5137" s="10">
        <f>L5137*K5137</f>
        <v>-633.6</v>
      </c>
      <c r="O5137" s="8" t="s">
        <v>59</v>
      </c>
      <c r="P5137" s="8" t="s">
        <v>60</v>
      </c>
      <c r="Q5137" s="8" t="s">
        <v>1493</v>
      </c>
      <c r="R5137" s="8" t="s">
        <v>1494</v>
      </c>
    </row>
    <row r="5138" spans="1:18" ht="60" customHeight="1" x14ac:dyDescent="0.25">
      <c r="A5138" s="8" t="s">
        <v>4815</v>
      </c>
      <c r="B5138" s="11">
        <v>643.16999999999996</v>
      </c>
      <c r="C5138" s="8" t="s">
        <v>4648</v>
      </c>
      <c r="D5138" s="8" t="s">
        <v>4649</v>
      </c>
      <c r="E5138" s="8">
        <v>10014</v>
      </c>
      <c r="F5138" s="9">
        <v>44708</v>
      </c>
      <c r="G5138" s="9">
        <v>44721</v>
      </c>
      <c r="H5138" s="8">
        <v>60</v>
      </c>
      <c r="I5138" s="9">
        <f>G5138+60</f>
        <v>44781</v>
      </c>
      <c r="J5138" s="9">
        <v>44729</v>
      </c>
      <c r="K5138" s="8">
        <f>J5138-I5138</f>
        <v>-52</v>
      </c>
      <c r="L5138" s="10">
        <v>458.82</v>
      </c>
      <c r="M5138" s="8">
        <v>45.88</v>
      </c>
      <c r="N5138" s="10">
        <f>L5138*K5138</f>
        <v>-23858.639999999999</v>
      </c>
      <c r="O5138" s="8" t="s">
        <v>59</v>
      </c>
      <c r="P5138" s="8" t="s">
        <v>60</v>
      </c>
      <c r="Q5138" s="8" t="s">
        <v>61</v>
      </c>
      <c r="R5138" s="8" t="s">
        <v>62</v>
      </c>
    </row>
    <row r="5139" spans="1:18" ht="60" customHeight="1" x14ac:dyDescent="0.25">
      <c r="A5139" s="8" t="s">
        <v>4815</v>
      </c>
      <c r="B5139" s="11">
        <v>643.16999999999996</v>
      </c>
      <c r="C5139" s="8" t="s">
        <v>4648</v>
      </c>
      <c r="D5139" s="8" t="s">
        <v>4649</v>
      </c>
      <c r="E5139" s="8">
        <v>10014</v>
      </c>
      <c r="F5139" s="9">
        <v>44708</v>
      </c>
      <c r="G5139" s="9">
        <v>44721</v>
      </c>
      <c r="H5139" s="8">
        <v>60</v>
      </c>
      <c r="I5139" s="9">
        <f>G5139+60</f>
        <v>44781</v>
      </c>
      <c r="J5139" s="9">
        <v>44729</v>
      </c>
      <c r="K5139" s="8">
        <f>J5139-I5139</f>
        <v>-52</v>
      </c>
      <c r="L5139" s="10">
        <v>125.88</v>
      </c>
      <c r="M5139" s="8">
        <v>12.59</v>
      </c>
      <c r="N5139" s="10">
        <f>L5139*K5139</f>
        <v>-6545.76</v>
      </c>
      <c r="O5139" s="8" t="s">
        <v>59</v>
      </c>
      <c r="P5139" s="8" t="s">
        <v>60</v>
      </c>
      <c r="Q5139" s="8" t="s">
        <v>61</v>
      </c>
      <c r="R5139" s="8" t="s">
        <v>62</v>
      </c>
    </row>
    <row r="5140" spans="1:18" ht="90" customHeight="1" x14ac:dyDescent="0.25">
      <c r="A5140" s="8" t="s">
        <v>4816</v>
      </c>
      <c r="B5140" s="11">
        <v>6.24</v>
      </c>
      <c r="C5140" s="8" t="s">
        <v>1595</v>
      </c>
      <c r="D5140" s="8" t="s">
        <v>1596</v>
      </c>
      <c r="E5140" s="8">
        <v>7292</v>
      </c>
      <c r="F5140" s="9">
        <v>44651</v>
      </c>
      <c r="G5140" s="9">
        <v>44661</v>
      </c>
      <c r="H5140" s="8">
        <v>60</v>
      </c>
      <c r="I5140" s="9">
        <f>G5140+60</f>
        <v>44721</v>
      </c>
      <c r="J5140" s="9">
        <v>44685</v>
      </c>
      <c r="K5140" s="8">
        <f>J5140-I5140</f>
        <v>-36</v>
      </c>
      <c r="L5140" s="10">
        <v>6</v>
      </c>
      <c r="M5140" s="8">
        <v>0.24</v>
      </c>
      <c r="N5140" s="10">
        <f>L5140*K5140</f>
        <v>-216</v>
      </c>
      <c r="O5140" s="8" t="s">
        <v>59</v>
      </c>
      <c r="P5140" s="8" t="s">
        <v>60</v>
      </c>
      <c r="Q5140" s="8" t="s">
        <v>1493</v>
      </c>
      <c r="R5140" s="8" t="s">
        <v>1494</v>
      </c>
    </row>
    <row r="5141" spans="1:18" ht="60" customHeight="1" x14ac:dyDescent="0.25">
      <c r="A5141" s="8" t="s">
        <v>4817</v>
      </c>
      <c r="B5141" s="11">
        <v>1373.23</v>
      </c>
      <c r="C5141" s="8" t="s">
        <v>2400</v>
      </c>
      <c r="D5141" s="8" t="s">
        <v>2401</v>
      </c>
      <c r="E5141" s="8">
        <v>5686</v>
      </c>
      <c r="F5141" s="9">
        <v>44620</v>
      </c>
      <c r="G5141" s="9">
        <v>44627</v>
      </c>
      <c r="H5141" s="8">
        <v>60</v>
      </c>
      <c r="I5141" s="9">
        <f>G5141+60</f>
        <v>44687</v>
      </c>
      <c r="J5141" s="9">
        <v>44658</v>
      </c>
      <c r="K5141" s="8">
        <f>J5141-I5141</f>
        <v>-29</v>
      </c>
      <c r="L5141" s="10">
        <v>1125.5999999999999</v>
      </c>
      <c r="M5141" s="8">
        <v>247.63</v>
      </c>
      <c r="N5141" s="10">
        <f>L5141*K5141</f>
        <v>-32642.399999999998</v>
      </c>
      <c r="O5141" s="8" t="s">
        <v>45</v>
      </c>
      <c r="P5141" s="8" t="s">
        <v>46</v>
      </c>
      <c r="Q5141" s="8" t="s">
        <v>1691</v>
      </c>
      <c r="R5141" s="8" t="s">
        <v>1692</v>
      </c>
    </row>
    <row r="5142" spans="1:18" ht="60" customHeight="1" x14ac:dyDescent="0.25">
      <c r="A5142" s="8" t="s">
        <v>4818</v>
      </c>
      <c r="B5142" s="11">
        <v>6.24</v>
      </c>
      <c r="C5142" s="8" t="s">
        <v>1595</v>
      </c>
      <c r="D5142" s="8" t="s">
        <v>1596</v>
      </c>
      <c r="E5142" s="8">
        <v>7292</v>
      </c>
      <c r="F5142" s="9">
        <v>44651</v>
      </c>
      <c r="G5142" s="9">
        <v>44661</v>
      </c>
      <c r="H5142" s="8">
        <v>60</v>
      </c>
      <c r="I5142" s="9">
        <f>G5142+60</f>
        <v>44721</v>
      </c>
      <c r="J5142" s="9">
        <v>44685</v>
      </c>
      <c r="K5142" s="8">
        <f>J5142-I5142</f>
        <v>-36</v>
      </c>
      <c r="L5142" s="10">
        <v>6</v>
      </c>
      <c r="M5142" s="8">
        <v>0.24</v>
      </c>
      <c r="N5142" s="10">
        <f>L5142*K5142</f>
        <v>-216</v>
      </c>
      <c r="O5142" s="8" t="s">
        <v>59</v>
      </c>
      <c r="P5142" s="8" t="s">
        <v>60</v>
      </c>
      <c r="Q5142" s="8" t="s">
        <v>1493</v>
      </c>
      <c r="R5142" s="8" t="s">
        <v>1494</v>
      </c>
    </row>
    <row r="5143" spans="1:18" ht="60" customHeight="1" x14ac:dyDescent="0.25">
      <c r="A5143" s="8" t="s">
        <v>4819</v>
      </c>
      <c r="B5143" s="11">
        <v>444.81</v>
      </c>
      <c r="C5143" s="8" t="s">
        <v>2400</v>
      </c>
      <c r="D5143" s="8" t="s">
        <v>2401</v>
      </c>
      <c r="E5143" s="8">
        <v>5686</v>
      </c>
      <c r="F5143" s="9">
        <v>44620</v>
      </c>
      <c r="G5143" s="9">
        <v>44627</v>
      </c>
      <c r="H5143" s="8">
        <v>60</v>
      </c>
      <c r="I5143" s="9">
        <f>G5143+60</f>
        <v>44687</v>
      </c>
      <c r="J5143" s="9">
        <v>44658</v>
      </c>
      <c r="K5143" s="8">
        <f>J5143-I5143</f>
        <v>-29</v>
      </c>
      <c r="L5143" s="10">
        <v>187.6</v>
      </c>
      <c r="M5143" s="8">
        <v>41.27</v>
      </c>
      <c r="N5143" s="10">
        <f>L5143*K5143</f>
        <v>-5440.4</v>
      </c>
      <c r="O5143" s="8" t="s">
        <v>45</v>
      </c>
      <c r="P5143" s="8" t="s">
        <v>46</v>
      </c>
      <c r="Q5143" s="8" t="s">
        <v>1691</v>
      </c>
      <c r="R5143" s="8" t="s">
        <v>1692</v>
      </c>
    </row>
    <row r="5144" spans="1:18" ht="60" customHeight="1" x14ac:dyDescent="0.25">
      <c r="A5144" s="8" t="s">
        <v>4819</v>
      </c>
      <c r="B5144" s="11">
        <v>444.81</v>
      </c>
      <c r="C5144" s="8" t="s">
        <v>2400</v>
      </c>
      <c r="D5144" s="8" t="s">
        <v>2401</v>
      </c>
      <c r="E5144" s="8">
        <v>5686</v>
      </c>
      <c r="F5144" s="9">
        <v>44620</v>
      </c>
      <c r="G5144" s="9">
        <v>44627</v>
      </c>
      <c r="H5144" s="8">
        <v>60</v>
      </c>
      <c r="I5144" s="9">
        <f>G5144+60</f>
        <v>44687</v>
      </c>
      <c r="J5144" s="9">
        <v>44658</v>
      </c>
      <c r="K5144" s="8">
        <f>J5144-I5144</f>
        <v>-29</v>
      </c>
      <c r="L5144" s="10">
        <v>177</v>
      </c>
      <c r="M5144" s="8">
        <v>38.94</v>
      </c>
      <c r="N5144" s="10">
        <f>L5144*K5144</f>
        <v>-5133</v>
      </c>
      <c r="O5144" s="8" t="s">
        <v>45</v>
      </c>
      <c r="P5144" s="8" t="s">
        <v>46</v>
      </c>
      <c r="Q5144" s="8" t="s">
        <v>253</v>
      </c>
      <c r="R5144" s="8" t="s">
        <v>254</v>
      </c>
    </row>
    <row r="5145" spans="1:18" ht="60" customHeight="1" x14ac:dyDescent="0.25">
      <c r="A5145" s="8" t="s">
        <v>4820</v>
      </c>
      <c r="B5145" s="11">
        <v>18.72</v>
      </c>
      <c r="C5145" s="8" t="s">
        <v>1595</v>
      </c>
      <c r="D5145" s="8" t="s">
        <v>1596</v>
      </c>
      <c r="E5145" s="8">
        <v>7292</v>
      </c>
      <c r="F5145" s="9">
        <v>44651</v>
      </c>
      <c r="G5145" s="9">
        <v>44661</v>
      </c>
      <c r="H5145" s="8">
        <v>60</v>
      </c>
      <c r="I5145" s="9">
        <f>G5145+60</f>
        <v>44721</v>
      </c>
      <c r="J5145" s="9">
        <v>44685</v>
      </c>
      <c r="K5145" s="8">
        <f>J5145-I5145</f>
        <v>-36</v>
      </c>
      <c r="L5145" s="10">
        <v>18</v>
      </c>
      <c r="M5145" s="8">
        <v>0.72</v>
      </c>
      <c r="N5145" s="10">
        <f>L5145*K5145</f>
        <v>-648</v>
      </c>
      <c r="O5145" s="8" t="s">
        <v>59</v>
      </c>
      <c r="P5145" s="8" t="s">
        <v>60</v>
      </c>
      <c r="Q5145" s="8" t="s">
        <v>1493</v>
      </c>
      <c r="R5145" s="8" t="s">
        <v>1494</v>
      </c>
    </row>
    <row r="5146" spans="1:18" ht="60" customHeight="1" x14ac:dyDescent="0.25">
      <c r="A5146" s="8" t="s">
        <v>4821</v>
      </c>
      <c r="B5146" s="11">
        <v>327.57</v>
      </c>
      <c r="C5146" s="8" t="s">
        <v>1972</v>
      </c>
      <c r="D5146" s="8" t="s">
        <v>1973</v>
      </c>
      <c r="E5146" s="8">
        <v>6396</v>
      </c>
      <c r="F5146" s="9">
        <v>44620</v>
      </c>
      <c r="G5146" s="9">
        <v>44624</v>
      </c>
      <c r="H5146" s="8">
        <v>60</v>
      </c>
      <c r="I5146" s="9">
        <f>G5146+60</f>
        <v>44684</v>
      </c>
      <c r="J5146" s="9">
        <v>44673</v>
      </c>
      <c r="K5146" s="8">
        <f>J5146-I5146</f>
        <v>-11</v>
      </c>
      <c r="L5146" s="10">
        <v>268.5</v>
      </c>
      <c r="M5146" s="8">
        <v>59.07</v>
      </c>
      <c r="N5146" s="10">
        <f>L5146*K5146</f>
        <v>-2953.5</v>
      </c>
      <c r="O5146" s="8" t="s">
        <v>109</v>
      </c>
      <c r="P5146" s="8" t="s">
        <v>110</v>
      </c>
      <c r="Q5146" s="8" t="s">
        <v>111</v>
      </c>
      <c r="R5146" s="8" t="s">
        <v>112</v>
      </c>
    </row>
    <row r="5147" spans="1:18" ht="60" customHeight="1" x14ac:dyDescent="0.25">
      <c r="A5147" s="8" t="s">
        <v>4822</v>
      </c>
      <c r="B5147" s="11">
        <v>309.39999999999998</v>
      </c>
      <c r="C5147" s="8" t="s">
        <v>2400</v>
      </c>
      <c r="D5147" s="8" t="s">
        <v>2401</v>
      </c>
      <c r="E5147" s="8">
        <v>5686</v>
      </c>
      <c r="F5147" s="9">
        <v>44620</v>
      </c>
      <c r="G5147" s="9">
        <v>44627</v>
      </c>
      <c r="H5147" s="8">
        <v>60</v>
      </c>
      <c r="I5147" s="9">
        <f>G5147+60</f>
        <v>44687</v>
      </c>
      <c r="J5147" s="9">
        <v>44658</v>
      </c>
      <c r="K5147" s="8">
        <f>J5147-I5147</f>
        <v>-29</v>
      </c>
      <c r="L5147" s="10">
        <v>297.5</v>
      </c>
      <c r="M5147" s="8">
        <v>11.9</v>
      </c>
      <c r="N5147" s="10">
        <f>L5147*K5147</f>
        <v>-8627.5</v>
      </c>
      <c r="O5147" s="8" t="s">
        <v>45</v>
      </c>
      <c r="P5147" s="8" t="s">
        <v>46</v>
      </c>
      <c r="Q5147" s="8" t="s">
        <v>47</v>
      </c>
      <c r="R5147" s="8" t="s">
        <v>48</v>
      </c>
    </row>
    <row r="5148" spans="1:18" ht="60" customHeight="1" x14ac:dyDescent="0.25">
      <c r="A5148" s="8" t="s">
        <v>4823</v>
      </c>
      <c r="B5148" s="11">
        <v>6.24</v>
      </c>
      <c r="C5148" s="8" t="s">
        <v>1595</v>
      </c>
      <c r="D5148" s="8" t="s">
        <v>1596</v>
      </c>
      <c r="E5148" s="8">
        <v>7292</v>
      </c>
      <c r="F5148" s="9">
        <v>44651</v>
      </c>
      <c r="G5148" s="9">
        <v>44661</v>
      </c>
      <c r="H5148" s="8">
        <v>60</v>
      </c>
      <c r="I5148" s="9">
        <f>G5148+60</f>
        <v>44721</v>
      </c>
      <c r="J5148" s="9">
        <v>44685</v>
      </c>
      <c r="K5148" s="8">
        <f>J5148-I5148</f>
        <v>-36</v>
      </c>
      <c r="L5148" s="10">
        <v>6</v>
      </c>
      <c r="M5148" s="8">
        <v>0.24</v>
      </c>
      <c r="N5148" s="10">
        <f>L5148*K5148</f>
        <v>-216</v>
      </c>
      <c r="O5148" s="8" t="s">
        <v>59</v>
      </c>
      <c r="P5148" s="8" t="s">
        <v>60</v>
      </c>
      <c r="Q5148" s="8" t="s">
        <v>1493</v>
      </c>
      <c r="R5148" s="8" t="s">
        <v>1494</v>
      </c>
    </row>
    <row r="5149" spans="1:18" ht="60" customHeight="1" x14ac:dyDescent="0.25">
      <c r="A5149" s="8" t="s">
        <v>4824</v>
      </c>
      <c r="B5149" s="11">
        <v>799.98</v>
      </c>
      <c r="C5149" s="8" t="s">
        <v>4825</v>
      </c>
      <c r="D5149" s="8" t="s">
        <v>4826</v>
      </c>
      <c r="E5149" s="8">
        <v>6350</v>
      </c>
      <c r="F5149" s="9">
        <v>44610</v>
      </c>
      <c r="G5149" s="9">
        <v>44611</v>
      </c>
      <c r="H5149" s="8">
        <v>60</v>
      </c>
      <c r="I5149" s="9">
        <f>G5149+60</f>
        <v>44671</v>
      </c>
      <c r="J5149" s="9">
        <v>44672</v>
      </c>
      <c r="K5149" s="8">
        <f>J5149-I5149</f>
        <v>1</v>
      </c>
      <c r="L5149" s="10">
        <v>769.21</v>
      </c>
      <c r="M5149" s="8">
        <v>30.77</v>
      </c>
      <c r="N5149" s="10">
        <f>L5149*K5149</f>
        <v>769.21</v>
      </c>
      <c r="O5149" s="8" t="s">
        <v>139</v>
      </c>
      <c r="P5149" s="8" t="s">
        <v>140</v>
      </c>
      <c r="Q5149" s="8" t="s">
        <v>141</v>
      </c>
      <c r="R5149" s="8" t="s">
        <v>142</v>
      </c>
    </row>
    <row r="5150" spans="1:18" ht="45" customHeight="1" x14ac:dyDescent="0.25">
      <c r="A5150" s="8" t="s">
        <v>4824</v>
      </c>
      <c r="B5150" s="11">
        <v>2868</v>
      </c>
      <c r="C5150" s="8" t="s">
        <v>664</v>
      </c>
      <c r="D5150" s="8" t="s">
        <v>665</v>
      </c>
      <c r="E5150" s="8">
        <v>6573</v>
      </c>
      <c r="F5150" s="9">
        <v>44662</v>
      </c>
      <c r="G5150" s="9">
        <v>44664</v>
      </c>
      <c r="H5150" s="8">
        <v>60</v>
      </c>
      <c r="I5150" s="9">
        <f>G5150+60</f>
        <v>44724</v>
      </c>
      <c r="J5150" s="9">
        <v>44679</v>
      </c>
      <c r="K5150" s="8">
        <f>J5150-I5150</f>
        <v>-45</v>
      </c>
      <c r="L5150" s="10">
        <v>2868</v>
      </c>
      <c r="M5150" s="8">
        <v>0</v>
      </c>
      <c r="N5150" s="10">
        <f>L5150*K5150</f>
        <v>-129060</v>
      </c>
      <c r="O5150" s="8" t="s">
        <v>259</v>
      </c>
      <c r="P5150" s="8" t="s">
        <v>260</v>
      </c>
      <c r="Q5150" s="8" t="s">
        <v>261</v>
      </c>
      <c r="R5150" s="8" t="s">
        <v>262</v>
      </c>
    </row>
    <row r="5151" spans="1:18" ht="60" customHeight="1" x14ac:dyDescent="0.25">
      <c r="A5151" s="8" t="s">
        <v>4827</v>
      </c>
      <c r="B5151" s="11">
        <v>9061.5</v>
      </c>
      <c r="C5151" s="8" t="s">
        <v>4061</v>
      </c>
      <c r="D5151" s="8" t="s">
        <v>4062</v>
      </c>
      <c r="E5151" s="8">
        <v>7088</v>
      </c>
      <c r="F5151" s="9">
        <v>44630</v>
      </c>
      <c r="G5151" s="9">
        <v>44635</v>
      </c>
      <c r="H5151" s="8">
        <v>60</v>
      </c>
      <c r="I5151" s="9">
        <f>G5151+60</f>
        <v>44695</v>
      </c>
      <c r="J5151" s="9">
        <v>44684</v>
      </c>
      <c r="K5151" s="8">
        <f>J5151-I5151</f>
        <v>-11</v>
      </c>
      <c r="L5151" s="10">
        <v>8712.98</v>
      </c>
      <c r="M5151" s="8">
        <v>348.52</v>
      </c>
      <c r="N5151" s="10">
        <f>L5151*K5151</f>
        <v>-95842.78</v>
      </c>
      <c r="O5151" s="8" t="s">
        <v>139</v>
      </c>
      <c r="P5151" s="8" t="s">
        <v>140</v>
      </c>
      <c r="Q5151" s="8" t="s">
        <v>141</v>
      </c>
      <c r="R5151" s="8" t="s">
        <v>142</v>
      </c>
    </row>
    <row r="5152" spans="1:18" ht="60" customHeight="1" x14ac:dyDescent="0.25">
      <c r="A5152" s="8" t="s">
        <v>4828</v>
      </c>
      <c r="B5152" s="11">
        <v>1281</v>
      </c>
      <c r="C5152" s="8" t="s">
        <v>4423</v>
      </c>
      <c r="D5152" s="8" t="s">
        <v>4424</v>
      </c>
      <c r="E5152" s="8">
        <v>5254</v>
      </c>
      <c r="F5152" s="9">
        <v>44641</v>
      </c>
      <c r="G5152" s="9">
        <v>44641</v>
      </c>
      <c r="H5152" s="8">
        <v>60</v>
      </c>
      <c r="I5152" s="9">
        <f>G5152+60</f>
        <v>44701</v>
      </c>
      <c r="J5152" s="9">
        <v>44657</v>
      </c>
      <c r="K5152" s="8">
        <f>J5152-I5152</f>
        <v>-44</v>
      </c>
      <c r="L5152" s="10">
        <v>1050</v>
      </c>
      <c r="M5152" s="8">
        <v>231</v>
      </c>
      <c r="N5152" s="10">
        <f>L5152*K5152</f>
        <v>-46200</v>
      </c>
      <c r="O5152" s="8" t="s">
        <v>109</v>
      </c>
      <c r="P5152" s="8" t="s">
        <v>110</v>
      </c>
      <c r="Q5152" s="8" t="s">
        <v>111</v>
      </c>
      <c r="R5152" s="8" t="s">
        <v>112</v>
      </c>
    </row>
    <row r="5153" spans="1:18" ht="60" customHeight="1" x14ac:dyDescent="0.25">
      <c r="A5153" s="8" t="s">
        <v>4829</v>
      </c>
      <c r="B5153" s="11">
        <v>1090.95</v>
      </c>
      <c r="C5153" s="8" t="s">
        <v>1346</v>
      </c>
      <c r="D5153" s="8" t="s">
        <v>1347</v>
      </c>
      <c r="E5153" s="8">
        <v>9433</v>
      </c>
      <c r="F5153" s="9">
        <v>44684</v>
      </c>
      <c r="G5153" s="9">
        <v>44684</v>
      </c>
      <c r="H5153" s="8">
        <v>60</v>
      </c>
      <c r="I5153" s="9">
        <f>G5153+60</f>
        <v>44744</v>
      </c>
      <c r="J5153" s="9">
        <v>44721</v>
      </c>
      <c r="K5153" s="8">
        <f>J5153-I5153</f>
        <v>-23</v>
      </c>
      <c r="L5153" s="10">
        <v>894.22</v>
      </c>
      <c r="M5153" s="8">
        <v>196.73</v>
      </c>
      <c r="N5153" s="10">
        <f>L5153*K5153</f>
        <v>-20567.060000000001</v>
      </c>
      <c r="O5153" s="8" t="s">
        <v>666</v>
      </c>
      <c r="P5153" s="8" t="s">
        <v>667</v>
      </c>
      <c r="Q5153" s="8" t="s">
        <v>668</v>
      </c>
      <c r="R5153" s="8" t="s">
        <v>669</v>
      </c>
    </row>
    <row r="5154" spans="1:18" ht="60" customHeight="1" x14ac:dyDescent="0.25">
      <c r="A5154" s="8" t="s">
        <v>4830</v>
      </c>
      <c r="B5154" s="11">
        <v>366</v>
      </c>
      <c r="C5154" s="8" t="s">
        <v>4831</v>
      </c>
      <c r="D5154" s="8" t="s">
        <v>4832</v>
      </c>
      <c r="E5154" s="8">
        <v>5844</v>
      </c>
      <c r="F5154" s="9">
        <v>44620</v>
      </c>
      <c r="G5154" s="9">
        <v>44630</v>
      </c>
      <c r="H5154" s="8">
        <v>60</v>
      </c>
      <c r="I5154" s="9">
        <f>G5154+60</f>
        <v>44690</v>
      </c>
      <c r="J5154" s="9">
        <v>44662</v>
      </c>
      <c r="K5154" s="8">
        <f>J5154-I5154</f>
        <v>-28</v>
      </c>
      <c r="L5154" s="10">
        <v>300</v>
      </c>
      <c r="M5154" s="8">
        <v>66</v>
      </c>
      <c r="N5154" s="10">
        <f>L5154*K5154</f>
        <v>-8400</v>
      </c>
      <c r="O5154" s="8" t="s">
        <v>45</v>
      </c>
      <c r="P5154" s="8" t="s">
        <v>46</v>
      </c>
      <c r="Q5154" s="8" t="s">
        <v>205</v>
      </c>
      <c r="R5154" s="8" t="s">
        <v>206</v>
      </c>
    </row>
    <row r="5155" spans="1:18" ht="45" customHeight="1" x14ac:dyDescent="0.25">
      <c r="A5155" s="8" t="s">
        <v>4833</v>
      </c>
      <c r="B5155" s="11">
        <v>348</v>
      </c>
      <c r="C5155" s="8" t="s">
        <v>2247</v>
      </c>
      <c r="D5155" s="8" t="s">
        <v>2248</v>
      </c>
      <c r="E5155" s="8">
        <v>9843</v>
      </c>
      <c r="F5155" s="9">
        <v>44663</v>
      </c>
      <c r="G5155" s="9">
        <v>44707</v>
      </c>
      <c r="H5155" s="8">
        <v>60</v>
      </c>
      <c r="I5155" s="9">
        <f>G5155+60</f>
        <v>44767</v>
      </c>
      <c r="J5155" s="9">
        <v>44726</v>
      </c>
      <c r="K5155" s="8">
        <f>J5155-I5155</f>
        <v>-41</v>
      </c>
      <c r="L5155" s="10">
        <v>348</v>
      </c>
      <c r="M5155" s="8">
        <v>0</v>
      </c>
      <c r="N5155" s="10">
        <f>L5155*K5155</f>
        <v>-14268</v>
      </c>
      <c r="O5155" s="8" t="s">
        <v>259</v>
      </c>
      <c r="P5155" s="8" t="s">
        <v>260</v>
      </c>
      <c r="Q5155" s="8" t="s">
        <v>261</v>
      </c>
      <c r="R5155" s="8" t="s">
        <v>262</v>
      </c>
    </row>
    <row r="5156" spans="1:18" ht="60" customHeight="1" x14ac:dyDescent="0.25">
      <c r="A5156" s="8" t="s">
        <v>4834</v>
      </c>
      <c r="B5156" s="11">
        <v>157.83000000000001</v>
      </c>
      <c r="C5156" s="8" t="s">
        <v>2153</v>
      </c>
      <c r="D5156" s="8" t="s">
        <v>2154</v>
      </c>
      <c r="E5156" s="8">
        <v>10082</v>
      </c>
      <c r="F5156" s="9">
        <v>44659</v>
      </c>
      <c r="G5156" s="9">
        <v>44662</v>
      </c>
      <c r="H5156" s="8">
        <v>60</v>
      </c>
      <c r="I5156" s="9">
        <f>G5156+60</f>
        <v>44722</v>
      </c>
      <c r="J5156" s="9">
        <v>44732</v>
      </c>
      <c r="K5156" s="8">
        <f>J5156-I5156</f>
        <v>10</v>
      </c>
      <c r="L5156" s="10">
        <v>104.14</v>
      </c>
      <c r="M5156" s="8">
        <v>4.17</v>
      </c>
      <c r="N5156" s="10">
        <f>L5156*K5156</f>
        <v>1041.4000000000001</v>
      </c>
      <c r="O5156" s="8" t="s">
        <v>139</v>
      </c>
      <c r="P5156" s="8" t="s">
        <v>140</v>
      </c>
      <c r="Q5156" s="8" t="s">
        <v>769</v>
      </c>
      <c r="R5156" s="8" t="s">
        <v>770</v>
      </c>
    </row>
    <row r="5157" spans="1:18" ht="60" customHeight="1" x14ac:dyDescent="0.25">
      <c r="A5157" s="8" t="s">
        <v>4834</v>
      </c>
      <c r="B5157" s="11">
        <v>157.83000000000001</v>
      </c>
      <c r="C5157" s="8" t="s">
        <v>2153</v>
      </c>
      <c r="D5157" s="8" t="s">
        <v>2154</v>
      </c>
      <c r="E5157" s="8">
        <v>10082</v>
      </c>
      <c r="F5157" s="9">
        <v>44659</v>
      </c>
      <c r="G5157" s="9">
        <v>44662</v>
      </c>
      <c r="H5157" s="8">
        <v>60</v>
      </c>
      <c r="I5157" s="9">
        <f>G5157+60</f>
        <v>44722</v>
      </c>
      <c r="J5157" s="9">
        <v>44732</v>
      </c>
      <c r="K5157" s="8">
        <f>J5157-I5157</f>
        <v>10</v>
      </c>
      <c r="L5157" s="10">
        <v>45.02</v>
      </c>
      <c r="M5157" s="8">
        <v>4.5</v>
      </c>
      <c r="N5157" s="10">
        <f>L5157*K5157</f>
        <v>450.20000000000005</v>
      </c>
      <c r="O5157" s="8" t="s">
        <v>139</v>
      </c>
      <c r="P5157" s="8" t="s">
        <v>140</v>
      </c>
      <c r="Q5157" s="8" t="s">
        <v>769</v>
      </c>
      <c r="R5157" s="8" t="s">
        <v>770</v>
      </c>
    </row>
    <row r="5158" spans="1:18" ht="60" customHeight="1" x14ac:dyDescent="0.25">
      <c r="A5158" s="8" t="s">
        <v>4835</v>
      </c>
      <c r="B5158" s="11">
        <v>2859.99</v>
      </c>
      <c r="C5158" s="8" t="s">
        <v>4044</v>
      </c>
      <c r="D5158" s="8" t="s">
        <v>4045</v>
      </c>
      <c r="E5158" s="8">
        <v>9230</v>
      </c>
      <c r="F5158" s="9">
        <v>44196</v>
      </c>
      <c r="G5158" s="9">
        <v>44206</v>
      </c>
      <c r="H5158" s="8">
        <v>60</v>
      </c>
      <c r="I5158" s="9">
        <f>G5158+60</f>
        <v>44266</v>
      </c>
      <c r="J5158" s="9">
        <v>44719</v>
      </c>
      <c r="K5158" s="8">
        <f>J5158-I5158</f>
        <v>453</v>
      </c>
      <c r="L5158" s="10">
        <v>2344.25</v>
      </c>
      <c r="M5158" s="8">
        <v>515.74</v>
      </c>
      <c r="N5158" s="10">
        <f>L5158*K5158</f>
        <v>1061945.25</v>
      </c>
      <c r="O5158" s="8" t="s">
        <v>37</v>
      </c>
      <c r="P5158" s="8" t="s">
        <v>38</v>
      </c>
      <c r="Q5158" s="8" t="s">
        <v>2159</v>
      </c>
      <c r="R5158" s="8" t="s">
        <v>2160</v>
      </c>
    </row>
    <row r="5159" spans="1:18" ht="60" customHeight="1" x14ac:dyDescent="0.25">
      <c r="A5159" s="8" t="s">
        <v>4835</v>
      </c>
      <c r="B5159" s="11">
        <v>1715.52</v>
      </c>
      <c r="C5159" s="8" t="s">
        <v>809</v>
      </c>
      <c r="D5159" s="8" t="s">
        <v>810</v>
      </c>
      <c r="E5159" s="8">
        <v>5800</v>
      </c>
      <c r="F5159" s="9">
        <v>44560</v>
      </c>
      <c r="G5159" s="9">
        <v>44560</v>
      </c>
      <c r="H5159" s="8">
        <v>60</v>
      </c>
      <c r="I5159" s="9">
        <f>G5159+60</f>
        <v>44620</v>
      </c>
      <c r="J5159" s="9">
        <v>44662</v>
      </c>
      <c r="K5159" s="8">
        <f>J5159-I5159</f>
        <v>42</v>
      </c>
      <c r="L5159" s="10">
        <v>1406.16</v>
      </c>
      <c r="M5159" s="8">
        <v>309.36</v>
      </c>
      <c r="N5159" s="10">
        <f>L5159*K5159</f>
        <v>59058.720000000001</v>
      </c>
      <c r="O5159" s="8" t="s">
        <v>666</v>
      </c>
      <c r="P5159" s="8" t="s">
        <v>667</v>
      </c>
      <c r="Q5159" s="8" t="s">
        <v>668</v>
      </c>
      <c r="R5159" s="8" t="s">
        <v>669</v>
      </c>
    </row>
    <row r="5160" spans="1:18" ht="60" customHeight="1" x14ac:dyDescent="0.25">
      <c r="A5160" s="8" t="s">
        <v>4836</v>
      </c>
      <c r="B5160" s="11">
        <v>1151.68</v>
      </c>
      <c r="C5160" s="8" t="s">
        <v>789</v>
      </c>
      <c r="D5160" s="8" t="s">
        <v>4837</v>
      </c>
      <c r="E5160" s="8">
        <v>8257</v>
      </c>
      <c r="F5160" s="9">
        <v>44673</v>
      </c>
      <c r="G5160" s="9">
        <v>44673</v>
      </c>
      <c r="H5160" s="8">
        <v>60</v>
      </c>
      <c r="I5160" s="9">
        <f>G5160+60</f>
        <v>44733</v>
      </c>
      <c r="J5160" s="9">
        <v>44705</v>
      </c>
      <c r="K5160" s="8">
        <f>J5160-I5160</f>
        <v>-28</v>
      </c>
      <c r="L5160" s="10">
        <v>944</v>
      </c>
      <c r="M5160" s="8">
        <v>207.68</v>
      </c>
      <c r="N5160" s="10">
        <f>L5160*K5160</f>
        <v>-26432</v>
      </c>
      <c r="O5160" s="8" t="s">
        <v>45</v>
      </c>
      <c r="P5160" s="8" t="s">
        <v>46</v>
      </c>
      <c r="Q5160" s="8" t="s">
        <v>205</v>
      </c>
      <c r="R5160" s="8" t="s">
        <v>206</v>
      </c>
    </row>
    <row r="5161" spans="1:18" ht="60" customHeight="1" x14ac:dyDescent="0.25">
      <c r="A5161" s="8" t="s">
        <v>4838</v>
      </c>
      <c r="B5161" s="11">
        <v>2903.6</v>
      </c>
      <c r="C5161" s="8" t="s">
        <v>4623</v>
      </c>
      <c r="D5161" s="8" t="s">
        <v>4624</v>
      </c>
      <c r="E5161" s="8">
        <v>7930</v>
      </c>
      <c r="F5161" s="9">
        <v>44651</v>
      </c>
      <c r="G5161" s="9">
        <v>44661</v>
      </c>
      <c r="H5161" s="8">
        <v>60</v>
      </c>
      <c r="I5161" s="9">
        <f>G5161+60</f>
        <v>44721</v>
      </c>
      <c r="J5161" s="9">
        <v>44697</v>
      </c>
      <c r="K5161" s="8">
        <f>J5161-I5161</f>
        <v>-24</v>
      </c>
      <c r="L5161" s="10">
        <v>2380</v>
      </c>
      <c r="M5161" s="8">
        <v>523.6</v>
      </c>
      <c r="N5161" s="10">
        <f>L5161*K5161</f>
        <v>-57120</v>
      </c>
      <c r="O5161" s="8" t="s">
        <v>45</v>
      </c>
      <c r="P5161" s="8" t="s">
        <v>46</v>
      </c>
      <c r="Q5161" s="8" t="s">
        <v>47</v>
      </c>
      <c r="R5161" s="8" t="s">
        <v>48</v>
      </c>
    </row>
    <row r="5162" spans="1:18" ht="60" customHeight="1" x14ac:dyDescent="0.25">
      <c r="A5162" s="8" t="s">
        <v>4839</v>
      </c>
      <c r="B5162" s="11">
        <v>6.24</v>
      </c>
      <c r="C5162" s="8" t="s">
        <v>1595</v>
      </c>
      <c r="D5162" s="8" t="s">
        <v>1596</v>
      </c>
      <c r="E5162" s="8">
        <v>7292</v>
      </c>
      <c r="F5162" s="9">
        <v>44651</v>
      </c>
      <c r="G5162" s="9">
        <v>44661</v>
      </c>
      <c r="H5162" s="8">
        <v>60</v>
      </c>
      <c r="I5162" s="9">
        <f>G5162+60</f>
        <v>44721</v>
      </c>
      <c r="J5162" s="9">
        <v>44685</v>
      </c>
      <c r="K5162" s="8">
        <f>J5162-I5162</f>
        <v>-36</v>
      </c>
      <c r="L5162" s="10">
        <v>6</v>
      </c>
      <c r="M5162" s="8">
        <v>0.24</v>
      </c>
      <c r="N5162" s="10">
        <f>L5162*K5162</f>
        <v>-216</v>
      </c>
      <c r="O5162" s="8" t="s">
        <v>59</v>
      </c>
      <c r="P5162" s="8" t="s">
        <v>60</v>
      </c>
      <c r="Q5162" s="8" t="s">
        <v>1493</v>
      </c>
      <c r="R5162" s="8" t="s">
        <v>1494</v>
      </c>
    </row>
    <row r="5163" spans="1:18" ht="60" customHeight="1" x14ac:dyDescent="0.25">
      <c r="A5163" s="8" t="s">
        <v>4840</v>
      </c>
      <c r="B5163" s="11">
        <v>6924.28</v>
      </c>
      <c r="C5163" s="8" t="s">
        <v>4841</v>
      </c>
      <c r="D5163" s="8" t="s">
        <v>4842</v>
      </c>
      <c r="E5163" s="8">
        <v>6634</v>
      </c>
      <c r="F5163" s="9">
        <v>44592</v>
      </c>
      <c r="G5163" s="9">
        <v>44593</v>
      </c>
      <c r="H5163" s="8">
        <v>60</v>
      </c>
      <c r="I5163" s="9">
        <f>G5163+60</f>
        <v>44653</v>
      </c>
      <c r="J5163" s="9">
        <v>44683</v>
      </c>
      <c r="K5163" s="8">
        <f>J5163-I5163</f>
        <v>30</v>
      </c>
      <c r="L5163" s="10">
        <v>6294.8</v>
      </c>
      <c r="M5163" s="8">
        <v>629.48</v>
      </c>
      <c r="N5163" s="10">
        <f>L5163*K5163</f>
        <v>188844</v>
      </c>
      <c r="O5163" s="8" t="s">
        <v>59</v>
      </c>
      <c r="P5163" s="8" t="s">
        <v>60</v>
      </c>
      <c r="Q5163" s="8" t="s">
        <v>61</v>
      </c>
      <c r="R5163" s="8" t="s">
        <v>62</v>
      </c>
    </row>
    <row r="5164" spans="1:18" ht="60" customHeight="1" x14ac:dyDescent="0.25">
      <c r="A5164" s="8" t="s">
        <v>4843</v>
      </c>
      <c r="B5164" s="11">
        <v>21658.080000000002</v>
      </c>
      <c r="C5164" s="8" t="s">
        <v>4841</v>
      </c>
      <c r="D5164" s="8" t="s">
        <v>4842</v>
      </c>
      <c r="E5164" s="8">
        <v>6399</v>
      </c>
      <c r="F5164" s="9">
        <v>44623</v>
      </c>
      <c r="G5164" s="9">
        <v>44623</v>
      </c>
      <c r="H5164" s="8">
        <v>60</v>
      </c>
      <c r="I5164" s="9">
        <f>G5164+60</f>
        <v>44683</v>
      </c>
      <c r="J5164" s="9">
        <v>44673</v>
      </c>
      <c r="K5164" s="8">
        <f>J5164-I5164</f>
        <v>-10</v>
      </c>
      <c r="L5164" s="10">
        <v>19689.16</v>
      </c>
      <c r="M5164" s="8">
        <v>1968.92</v>
      </c>
      <c r="N5164" s="10">
        <f>L5164*K5164</f>
        <v>-196891.6</v>
      </c>
      <c r="O5164" s="8" t="s">
        <v>59</v>
      </c>
      <c r="P5164" s="8" t="s">
        <v>60</v>
      </c>
      <c r="Q5164" s="8" t="s">
        <v>61</v>
      </c>
      <c r="R5164" s="8" t="s">
        <v>62</v>
      </c>
    </row>
    <row r="5165" spans="1:18" ht="60" customHeight="1" x14ac:dyDescent="0.25">
      <c r="A5165" s="8" t="s">
        <v>4844</v>
      </c>
      <c r="B5165" s="11">
        <v>5143.8</v>
      </c>
      <c r="C5165" s="8" t="s">
        <v>4841</v>
      </c>
      <c r="D5165" s="8" t="s">
        <v>4842</v>
      </c>
      <c r="E5165" s="8">
        <v>6399</v>
      </c>
      <c r="F5165" s="9">
        <v>44627</v>
      </c>
      <c r="G5165" s="9">
        <v>44627</v>
      </c>
      <c r="H5165" s="8">
        <v>60</v>
      </c>
      <c r="I5165" s="9">
        <f>G5165+60</f>
        <v>44687</v>
      </c>
      <c r="J5165" s="9">
        <v>44673</v>
      </c>
      <c r="K5165" s="8">
        <f>J5165-I5165</f>
        <v>-14</v>
      </c>
      <c r="L5165" s="10">
        <v>4676.18</v>
      </c>
      <c r="M5165" s="8">
        <v>467.62</v>
      </c>
      <c r="N5165" s="10">
        <f>L5165*K5165</f>
        <v>-65466.520000000004</v>
      </c>
      <c r="O5165" s="8" t="s">
        <v>59</v>
      </c>
      <c r="P5165" s="8" t="s">
        <v>60</v>
      </c>
      <c r="Q5165" s="8" t="s">
        <v>61</v>
      </c>
      <c r="R5165" s="8" t="s">
        <v>62</v>
      </c>
    </row>
    <row r="5166" spans="1:18" ht="60" customHeight="1" x14ac:dyDescent="0.25">
      <c r="A5166" s="8" t="s">
        <v>4845</v>
      </c>
      <c r="B5166" s="11">
        <v>21658.080000000002</v>
      </c>
      <c r="C5166" s="8" t="s">
        <v>4841</v>
      </c>
      <c r="D5166" s="8" t="s">
        <v>4842</v>
      </c>
      <c r="E5166" s="8">
        <v>6634</v>
      </c>
      <c r="F5166" s="9">
        <v>44629</v>
      </c>
      <c r="G5166" s="9">
        <v>44630</v>
      </c>
      <c r="H5166" s="8">
        <v>60</v>
      </c>
      <c r="I5166" s="9">
        <f>G5166+60</f>
        <v>44690</v>
      </c>
      <c r="J5166" s="9">
        <v>44683</v>
      </c>
      <c r="K5166" s="8">
        <f>J5166-I5166</f>
        <v>-7</v>
      </c>
      <c r="L5166" s="10">
        <v>19689.16</v>
      </c>
      <c r="M5166" s="8">
        <v>1968.92</v>
      </c>
      <c r="N5166" s="10">
        <f>L5166*K5166</f>
        <v>-137824.12</v>
      </c>
      <c r="O5166" s="8" t="s">
        <v>59</v>
      </c>
      <c r="P5166" s="8" t="s">
        <v>60</v>
      </c>
      <c r="Q5166" s="8" t="s">
        <v>61</v>
      </c>
      <c r="R5166" s="8" t="s">
        <v>62</v>
      </c>
    </row>
    <row r="5167" spans="1:18" ht="60" customHeight="1" x14ac:dyDescent="0.25">
      <c r="A5167" s="8" t="s">
        <v>4846</v>
      </c>
      <c r="B5167" s="11">
        <v>9480.39</v>
      </c>
      <c r="C5167" s="8" t="s">
        <v>4841</v>
      </c>
      <c r="D5167" s="8" t="s">
        <v>4842</v>
      </c>
      <c r="E5167" s="8">
        <v>6634</v>
      </c>
      <c r="F5167" s="9">
        <v>44642</v>
      </c>
      <c r="G5167" s="9">
        <v>44642</v>
      </c>
      <c r="H5167" s="8">
        <v>60</v>
      </c>
      <c r="I5167" s="9">
        <f>G5167+60</f>
        <v>44702</v>
      </c>
      <c r="J5167" s="9">
        <v>44683</v>
      </c>
      <c r="K5167" s="8">
        <f>J5167-I5167</f>
        <v>-19</v>
      </c>
      <c r="L5167" s="10">
        <v>8618.5400000000009</v>
      </c>
      <c r="M5167" s="8">
        <v>861.85</v>
      </c>
      <c r="N5167" s="10">
        <f>L5167*K5167</f>
        <v>-163752.26</v>
      </c>
      <c r="O5167" s="8" t="s">
        <v>59</v>
      </c>
      <c r="P5167" s="8" t="s">
        <v>60</v>
      </c>
      <c r="Q5167" s="8" t="s">
        <v>61</v>
      </c>
      <c r="R5167" s="8" t="s">
        <v>62</v>
      </c>
    </row>
    <row r="5168" spans="1:18" ht="60" customHeight="1" x14ac:dyDescent="0.25">
      <c r="A5168" s="8" t="s">
        <v>4847</v>
      </c>
      <c r="B5168" s="11">
        <v>18150.689999999999</v>
      </c>
      <c r="C5168" s="8" t="s">
        <v>4841</v>
      </c>
      <c r="D5168" s="8" t="s">
        <v>4842</v>
      </c>
      <c r="E5168" s="8">
        <v>6634</v>
      </c>
      <c r="F5168" s="9">
        <v>44642</v>
      </c>
      <c r="G5168" s="9">
        <v>44642</v>
      </c>
      <c r="H5168" s="8">
        <v>60</v>
      </c>
      <c r="I5168" s="9">
        <f>G5168+60</f>
        <v>44702</v>
      </c>
      <c r="J5168" s="9">
        <v>44683</v>
      </c>
      <c r="K5168" s="8">
        <f>J5168-I5168</f>
        <v>-19</v>
      </c>
      <c r="L5168" s="10">
        <v>16500.63</v>
      </c>
      <c r="M5168" s="8">
        <v>1650.06</v>
      </c>
      <c r="N5168" s="10">
        <f>L5168*K5168</f>
        <v>-313511.97000000003</v>
      </c>
      <c r="O5168" s="8" t="s">
        <v>59</v>
      </c>
      <c r="P5168" s="8" t="s">
        <v>60</v>
      </c>
      <c r="Q5168" s="8" t="s">
        <v>61</v>
      </c>
      <c r="R5168" s="8" t="s">
        <v>62</v>
      </c>
    </row>
    <row r="5169" spans="1:18" ht="60" customHeight="1" x14ac:dyDescent="0.25">
      <c r="A5169" s="8" t="s">
        <v>4848</v>
      </c>
      <c r="B5169" s="11">
        <v>2370.1</v>
      </c>
      <c r="C5169" s="8" t="s">
        <v>4841</v>
      </c>
      <c r="D5169" s="8" t="s">
        <v>4842</v>
      </c>
      <c r="E5169" s="8">
        <v>6634</v>
      </c>
      <c r="F5169" s="9">
        <v>44643</v>
      </c>
      <c r="G5169" s="9">
        <v>44643</v>
      </c>
      <c r="H5169" s="8">
        <v>60</v>
      </c>
      <c r="I5169" s="9">
        <f>G5169+60</f>
        <v>44703</v>
      </c>
      <c r="J5169" s="9">
        <v>44683</v>
      </c>
      <c r="K5169" s="8">
        <f>J5169-I5169</f>
        <v>-20</v>
      </c>
      <c r="L5169" s="10">
        <v>2154.64</v>
      </c>
      <c r="M5169" s="8">
        <v>215.46</v>
      </c>
      <c r="N5169" s="10">
        <f>L5169*K5169</f>
        <v>-43092.799999999996</v>
      </c>
      <c r="O5169" s="8" t="s">
        <v>59</v>
      </c>
      <c r="P5169" s="8" t="s">
        <v>60</v>
      </c>
      <c r="Q5169" s="8" t="s">
        <v>61</v>
      </c>
      <c r="R5169" s="8" t="s">
        <v>62</v>
      </c>
    </row>
    <row r="5170" spans="1:18" ht="60" customHeight="1" x14ac:dyDescent="0.25">
      <c r="A5170" s="8" t="s">
        <v>4849</v>
      </c>
      <c r="B5170" s="11">
        <v>4310.79</v>
      </c>
      <c r="C5170" s="8" t="s">
        <v>4841</v>
      </c>
      <c r="D5170" s="8" t="s">
        <v>4842</v>
      </c>
      <c r="E5170" s="8">
        <v>6634</v>
      </c>
      <c r="F5170" s="9">
        <v>44643</v>
      </c>
      <c r="G5170" s="9">
        <v>44643</v>
      </c>
      <c r="H5170" s="8">
        <v>60</v>
      </c>
      <c r="I5170" s="9">
        <f>G5170+60</f>
        <v>44703</v>
      </c>
      <c r="J5170" s="9">
        <v>44683</v>
      </c>
      <c r="K5170" s="8">
        <f>J5170-I5170</f>
        <v>-20</v>
      </c>
      <c r="L5170" s="10">
        <v>3918.9</v>
      </c>
      <c r="M5170" s="8">
        <v>391.89</v>
      </c>
      <c r="N5170" s="10">
        <f>L5170*K5170</f>
        <v>-78378</v>
      </c>
      <c r="O5170" s="8" t="s">
        <v>59</v>
      </c>
      <c r="P5170" s="8" t="s">
        <v>60</v>
      </c>
      <c r="Q5170" s="8" t="s">
        <v>61</v>
      </c>
      <c r="R5170" s="8" t="s">
        <v>62</v>
      </c>
    </row>
    <row r="5171" spans="1:18" ht="60" customHeight="1" x14ac:dyDescent="0.25">
      <c r="A5171" s="8" t="s">
        <v>4850</v>
      </c>
      <c r="B5171" s="11">
        <v>10829.04</v>
      </c>
      <c r="C5171" s="8" t="s">
        <v>4841</v>
      </c>
      <c r="D5171" s="8" t="s">
        <v>4842</v>
      </c>
      <c r="E5171" s="8">
        <v>6399</v>
      </c>
      <c r="F5171" s="9">
        <v>44649</v>
      </c>
      <c r="G5171" s="9">
        <v>44649</v>
      </c>
      <c r="H5171" s="8">
        <v>60</v>
      </c>
      <c r="I5171" s="9">
        <f>G5171+60</f>
        <v>44709</v>
      </c>
      <c r="J5171" s="9">
        <v>44673</v>
      </c>
      <c r="K5171" s="8">
        <f>J5171-I5171</f>
        <v>-36</v>
      </c>
      <c r="L5171" s="10">
        <v>9844.58</v>
      </c>
      <c r="M5171" s="8">
        <v>984.46</v>
      </c>
      <c r="N5171" s="10">
        <f>L5171*K5171</f>
        <v>-354404.88</v>
      </c>
      <c r="O5171" s="8" t="s">
        <v>59</v>
      </c>
      <c r="P5171" s="8" t="s">
        <v>60</v>
      </c>
      <c r="Q5171" s="8" t="s">
        <v>61</v>
      </c>
      <c r="R5171" s="8" t="s">
        <v>62</v>
      </c>
    </row>
    <row r="5172" spans="1:18" ht="60" customHeight="1" x14ac:dyDescent="0.25">
      <c r="A5172" s="8" t="s">
        <v>4851</v>
      </c>
      <c r="B5172" s="11">
        <v>6050.23</v>
      </c>
      <c r="C5172" s="8" t="s">
        <v>4841</v>
      </c>
      <c r="D5172" s="8" t="s">
        <v>4842</v>
      </c>
      <c r="E5172" s="8">
        <v>6634</v>
      </c>
      <c r="F5172" s="9">
        <v>44650</v>
      </c>
      <c r="G5172" s="9">
        <v>44654</v>
      </c>
      <c r="H5172" s="8">
        <v>60</v>
      </c>
      <c r="I5172" s="9">
        <f>G5172+60</f>
        <v>44714</v>
      </c>
      <c r="J5172" s="9">
        <v>44683</v>
      </c>
      <c r="K5172" s="8">
        <f>J5172-I5172</f>
        <v>-31</v>
      </c>
      <c r="L5172" s="10">
        <v>5500.21</v>
      </c>
      <c r="M5172" s="8">
        <v>550.02</v>
      </c>
      <c r="N5172" s="10">
        <f>L5172*K5172</f>
        <v>-170506.51</v>
      </c>
      <c r="O5172" s="8" t="s">
        <v>59</v>
      </c>
      <c r="P5172" s="8" t="s">
        <v>60</v>
      </c>
      <c r="Q5172" s="8" t="s">
        <v>61</v>
      </c>
      <c r="R5172" s="8" t="s">
        <v>62</v>
      </c>
    </row>
    <row r="5173" spans="1:18" ht="60" customHeight="1" x14ac:dyDescent="0.25">
      <c r="A5173" s="8" t="s">
        <v>4852</v>
      </c>
      <c r="B5173" s="11">
        <v>4740.2</v>
      </c>
      <c r="C5173" s="8" t="s">
        <v>4841</v>
      </c>
      <c r="D5173" s="8" t="s">
        <v>4842</v>
      </c>
      <c r="E5173" s="8">
        <v>6634</v>
      </c>
      <c r="F5173" s="9">
        <v>44650</v>
      </c>
      <c r="G5173" s="9">
        <v>44654</v>
      </c>
      <c r="H5173" s="8">
        <v>60</v>
      </c>
      <c r="I5173" s="9">
        <f>G5173+60</f>
        <v>44714</v>
      </c>
      <c r="J5173" s="9">
        <v>44683</v>
      </c>
      <c r="K5173" s="8">
        <f>J5173-I5173</f>
        <v>-31</v>
      </c>
      <c r="L5173" s="10">
        <v>4309.2700000000004</v>
      </c>
      <c r="M5173" s="8">
        <v>430.93</v>
      </c>
      <c r="N5173" s="10">
        <f>L5173*K5173</f>
        <v>-133587.37000000002</v>
      </c>
      <c r="O5173" s="8" t="s">
        <v>59</v>
      </c>
      <c r="P5173" s="8" t="s">
        <v>60</v>
      </c>
      <c r="Q5173" s="8" t="s">
        <v>61</v>
      </c>
      <c r="R5173" s="8" t="s">
        <v>62</v>
      </c>
    </row>
    <row r="5174" spans="1:18" ht="60" customHeight="1" x14ac:dyDescent="0.25">
      <c r="A5174" s="8" t="s">
        <v>4853</v>
      </c>
      <c r="B5174" s="11">
        <v>2571.9</v>
      </c>
      <c r="C5174" s="8" t="s">
        <v>4841</v>
      </c>
      <c r="D5174" s="8" t="s">
        <v>4842</v>
      </c>
      <c r="E5174" s="8">
        <v>6399</v>
      </c>
      <c r="F5174" s="9">
        <v>44650</v>
      </c>
      <c r="G5174" s="9">
        <v>44654</v>
      </c>
      <c r="H5174" s="8">
        <v>60</v>
      </c>
      <c r="I5174" s="9">
        <f>G5174+60</f>
        <v>44714</v>
      </c>
      <c r="J5174" s="9">
        <v>44673</v>
      </c>
      <c r="K5174" s="8">
        <f>J5174-I5174</f>
        <v>-41</v>
      </c>
      <c r="L5174" s="10">
        <v>2338.09</v>
      </c>
      <c r="M5174" s="8">
        <v>233.81</v>
      </c>
      <c r="N5174" s="10">
        <f>L5174*K5174</f>
        <v>-95861.69</v>
      </c>
      <c r="O5174" s="8" t="s">
        <v>59</v>
      </c>
      <c r="P5174" s="8" t="s">
        <v>60</v>
      </c>
      <c r="Q5174" s="8" t="s">
        <v>61</v>
      </c>
      <c r="R5174" s="8" t="s">
        <v>62</v>
      </c>
    </row>
    <row r="5175" spans="1:18" ht="60" customHeight="1" x14ac:dyDescent="0.25">
      <c r="A5175" s="8" t="s">
        <v>4854</v>
      </c>
      <c r="B5175" s="11">
        <v>1436.93</v>
      </c>
      <c r="C5175" s="8" t="s">
        <v>4841</v>
      </c>
      <c r="D5175" s="8" t="s">
        <v>4842</v>
      </c>
      <c r="E5175" s="8">
        <v>6634</v>
      </c>
      <c r="F5175" s="9">
        <v>44651</v>
      </c>
      <c r="G5175" s="9">
        <v>44655</v>
      </c>
      <c r="H5175" s="8">
        <v>60</v>
      </c>
      <c r="I5175" s="9">
        <f>G5175+60</f>
        <v>44715</v>
      </c>
      <c r="J5175" s="9">
        <v>44683</v>
      </c>
      <c r="K5175" s="8">
        <f>J5175-I5175</f>
        <v>-32</v>
      </c>
      <c r="L5175" s="10">
        <v>1306.3</v>
      </c>
      <c r="M5175" s="8">
        <v>130.63</v>
      </c>
      <c r="N5175" s="10">
        <f>L5175*K5175</f>
        <v>-41801.599999999999</v>
      </c>
      <c r="O5175" s="8" t="s">
        <v>59</v>
      </c>
      <c r="P5175" s="8" t="s">
        <v>60</v>
      </c>
      <c r="Q5175" s="8" t="s">
        <v>61</v>
      </c>
      <c r="R5175" s="8" t="s">
        <v>62</v>
      </c>
    </row>
    <row r="5176" spans="1:18" ht="60" customHeight="1" x14ac:dyDescent="0.25">
      <c r="A5176" s="8" t="s">
        <v>4855</v>
      </c>
      <c r="B5176" s="11">
        <v>1185.05</v>
      </c>
      <c r="C5176" s="8" t="s">
        <v>4841</v>
      </c>
      <c r="D5176" s="8" t="s">
        <v>4842</v>
      </c>
      <c r="E5176" s="8">
        <v>6634</v>
      </c>
      <c r="F5176" s="9">
        <v>44651</v>
      </c>
      <c r="G5176" s="9">
        <v>44655</v>
      </c>
      <c r="H5176" s="8">
        <v>60</v>
      </c>
      <c r="I5176" s="9">
        <f>G5176+60</f>
        <v>44715</v>
      </c>
      <c r="J5176" s="9">
        <v>44683</v>
      </c>
      <c r="K5176" s="8">
        <f>J5176-I5176</f>
        <v>-32</v>
      </c>
      <c r="L5176" s="10">
        <v>1077.32</v>
      </c>
      <c r="M5176" s="8">
        <v>107.73</v>
      </c>
      <c r="N5176" s="10">
        <f>L5176*K5176</f>
        <v>-34474.239999999998</v>
      </c>
      <c r="O5176" s="8" t="s">
        <v>59</v>
      </c>
      <c r="P5176" s="8" t="s">
        <v>60</v>
      </c>
      <c r="Q5176" s="8" t="s">
        <v>61</v>
      </c>
      <c r="R5176" s="8" t="s">
        <v>62</v>
      </c>
    </row>
    <row r="5177" spans="1:18" ht="60" customHeight="1" x14ac:dyDescent="0.25">
      <c r="A5177" s="8" t="s">
        <v>4856</v>
      </c>
      <c r="B5177" s="11">
        <v>16201.64</v>
      </c>
      <c r="C5177" s="8" t="s">
        <v>4841</v>
      </c>
      <c r="D5177" s="8" t="s">
        <v>4842</v>
      </c>
      <c r="E5177" s="8">
        <v>6634</v>
      </c>
      <c r="F5177" s="9">
        <v>44656</v>
      </c>
      <c r="G5177" s="9">
        <v>44658</v>
      </c>
      <c r="H5177" s="8">
        <v>60</v>
      </c>
      <c r="I5177" s="9">
        <f>G5177+60</f>
        <v>44718</v>
      </c>
      <c r="J5177" s="9">
        <v>44683</v>
      </c>
      <c r="K5177" s="8">
        <f>J5177-I5177</f>
        <v>-35</v>
      </c>
      <c r="L5177" s="10">
        <v>14728.76</v>
      </c>
      <c r="M5177" s="8">
        <v>1472.88</v>
      </c>
      <c r="N5177" s="10">
        <f>L5177*K5177</f>
        <v>-515506.60000000003</v>
      </c>
      <c r="O5177" s="8" t="s">
        <v>59</v>
      </c>
      <c r="P5177" s="8" t="s">
        <v>60</v>
      </c>
      <c r="Q5177" s="8" t="s">
        <v>61</v>
      </c>
      <c r="R5177" s="8" t="s">
        <v>62</v>
      </c>
    </row>
    <row r="5178" spans="1:18" ht="60" customHeight="1" x14ac:dyDescent="0.25">
      <c r="A5178" s="8" t="s">
        <v>4857</v>
      </c>
      <c r="B5178" s="11">
        <v>14151.05</v>
      </c>
      <c r="C5178" s="8" t="s">
        <v>4841</v>
      </c>
      <c r="D5178" s="8" t="s">
        <v>4842</v>
      </c>
      <c r="E5178" s="8">
        <v>6634</v>
      </c>
      <c r="F5178" s="9">
        <v>44656</v>
      </c>
      <c r="G5178" s="9">
        <v>44658</v>
      </c>
      <c r="H5178" s="8">
        <v>60</v>
      </c>
      <c r="I5178" s="9">
        <f>G5178+60</f>
        <v>44718</v>
      </c>
      <c r="J5178" s="9">
        <v>44683</v>
      </c>
      <c r="K5178" s="8">
        <f>J5178-I5178</f>
        <v>-35</v>
      </c>
      <c r="L5178" s="10">
        <v>7364.4</v>
      </c>
      <c r="M5178" s="8">
        <v>736.44</v>
      </c>
      <c r="N5178" s="10">
        <f>L5178*K5178</f>
        <v>-257754</v>
      </c>
      <c r="O5178" s="8" t="s">
        <v>59</v>
      </c>
      <c r="P5178" s="8" t="s">
        <v>60</v>
      </c>
      <c r="Q5178" s="8" t="s">
        <v>61</v>
      </c>
      <c r="R5178" s="8" t="s">
        <v>62</v>
      </c>
    </row>
    <row r="5179" spans="1:18" ht="60" customHeight="1" x14ac:dyDescent="0.25">
      <c r="A5179" s="8" t="s">
        <v>4857</v>
      </c>
      <c r="B5179" s="11">
        <v>14151.05</v>
      </c>
      <c r="C5179" s="8" t="s">
        <v>4841</v>
      </c>
      <c r="D5179" s="8" t="s">
        <v>4842</v>
      </c>
      <c r="E5179" s="8">
        <v>6634</v>
      </c>
      <c r="F5179" s="9">
        <v>44656</v>
      </c>
      <c r="G5179" s="9">
        <v>44658</v>
      </c>
      <c r="H5179" s="8">
        <v>60</v>
      </c>
      <c r="I5179" s="9">
        <f>G5179+60</f>
        <v>44718</v>
      </c>
      <c r="J5179" s="9">
        <v>44683</v>
      </c>
      <c r="K5179" s="8">
        <f>J5179-I5179</f>
        <v>-35</v>
      </c>
      <c r="L5179" s="10">
        <v>5500.19</v>
      </c>
      <c r="M5179" s="8">
        <v>550.02</v>
      </c>
      <c r="N5179" s="10">
        <f>L5179*K5179</f>
        <v>-192506.65</v>
      </c>
      <c r="O5179" s="8" t="s">
        <v>59</v>
      </c>
      <c r="P5179" s="8" t="s">
        <v>60</v>
      </c>
      <c r="Q5179" s="8" t="s">
        <v>61</v>
      </c>
      <c r="R5179" s="8" t="s">
        <v>62</v>
      </c>
    </row>
    <row r="5180" spans="1:18" ht="60" customHeight="1" x14ac:dyDescent="0.25">
      <c r="A5180" s="8" t="s">
        <v>4858</v>
      </c>
      <c r="B5180" s="11">
        <v>4050.42</v>
      </c>
      <c r="C5180" s="8" t="s">
        <v>4841</v>
      </c>
      <c r="D5180" s="8" t="s">
        <v>4842</v>
      </c>
      <c r="E5180" s="8">
        <v>6634</v>
      </c>
      <c r="F5180" s="9">
        <v>44659</v>
      </c>
      <c r="G5180" s="9">
        <v>44662</v>
      </c>
      <c r="H5180" s="8">
        <v>60</v>
      </c>
      <c r="I5180" s="9">
        <f>G5180+60</f>
        <v>44722</v>
      </c>
      <c r="J5180" s="9">
        <v>44683</v>
      </c>
      <c r="K5180" s="8">
        <f>J5180-I5180</f>
        <v>-39</v>
      </c>
      <c r="L5180" s="10">
        <v>3682.2</v>
      </c>
      <c r="M5180" s="8">
        <v>368.22</v>
      </c>
      <c r="N5180" s="10">
        <f>L5180*K5180</f>
        <v>-143605.79999999999</v>
      </c>
      <c r="O5180" s="8" t="s">
        <v>59</v>
      </c>
      <c r="P5180" s="8" t="s">
        <v>60</v>
      </c>
      <c r="Q5180" s="8" t="s">
        <v>61</v>
      </c>
      <c r="R5180" s="8" t="s">
        <v>62</v>
      </c>
    </row>
    <row r="5181" spans="1:18" ht="60" customHeight="1" x14ac:dyDescent="0.25">
      <c r="A5181" s="8" t="s">
        <v>4859</v>
      </c>
      <c r="B5181" s="11">
        <v>3462.14</v>
      </c>
      <c r="C5181" s="8" t="s">
        <v>4841</v>
      </c>
      <c r="D5181" s="8" t="s">
        <v>4842</v>
      </c>
      <c r="E5181" s="8">
        <v>6634</v>
      </c>
      <c r="F5181" s="9">
        <v>44659</v>
      </c>
      <c r="G5181" s="9">
        <v>44661</v>
      </c>
      <c r="H5181" s="8">
        <v>60</v>
      </c>
      <c r="I5181" s="9">
        <f>G5181+60</f>
        <v>44721</v>
      </c>
      <c r="J5181" s="9">
        <v>44683</v>
      </c>
      <c r="K5181" s="8">
        <f>J5181-I5181</f>
        <v>-38</v>
      </c>
      <c r="L5181" s="10">
        <v>3147.4</v>
      </c>
      <c r="M5181" s="8">
        <v>314.74</v>
      </c>
      <c r="N5181" s="10">
        <f>L5181*K5181</f>
        <v>-119601.2</v>
      </c>
      <c r="O5181" s="8" t="s">
        <v>59</v>
      </c>
      <c r="P5181" s="8" t="s">
        <v>60</v>
      </c>
      <c r="Q5181" s="8" t="s">
        <v>61</v>
      </c>
      <c r="R5181" s="8" t="s">
        <v>62</v>
      </c>
    </row>
    <row r="5182" spans="1:18" ht="60" customHeight="1" x14ac:dyDescent="0.25">
      <c r="A5182" s="8" t="s">
        <v>4860</v>
      </c>
      <c r="B5182" s="11">
        <v>28302.1</v>
      </c>
      <c r="C5182" s="8" t="s">
        <v>4841</v>
      </c>
      <c r="D5182" s="8" t="s">
        <v>4842</v>
      </c>
      <c r="E5182" s="8">
        <v>8581</v>
      </c>
      <c r="F5182" s="9">
        <v>44684</v>
      </c>
      <c r="G5182" s="9">
        <v>44685</v>
      </c>
      <c r="H5182" s="8">
        <v>60</v>
      </c>
      <c r="I5182" s="9">
        <f>G5182+60</f>
        <v>44745</v>
      </c>
      <c r="J5182" s="9">
        <v>44712</v>
      </c>
      <c r="K5182" s="8">
        <f>J5182-I5182</f>
        <v>-33</v>
      </c>
      <c r="L5182" s="10">
        <v>14728.79</v>
      </c>
      <c r="M5182" s="8">
        <v>1472.88</v>
      </c>
      <c r="N5182" s="10">
        <f>L5182*K5182</f>
        <v>-486050.07</v>
      </c>
      <c r="O5182" s="8" t="s">
        <v>59</v>
      </c>
      <c r="P5182" s="8" t="s">
        <v>60</v>
      </c>
      <c r="Q5182" s="8" t="s">
        <v>61</v>
      </c>
      <c r="R5182" s="8" t="s">
        <v>62</v>
      </c>
    </row>
    <row r="5183" spans="1:18" ht="60" customHeight="1" x14ac:dyDescent="0.25">
      <c r="A5183" s="8" t="s">
        <v>4860</v>
      </c>
      <c r="B5183" s="11">
        <v>28302.1</v>
      </c>
      <c r="C5183" s="8" t="s">
        <v>4841</v>
      </c>
      <c r="D5183" s="8" t="s">
        <v>4842</v>
      </c>
      <c r="E5183" s="8">
        <v>8581</v>
      </c>
      <c r="F5183" s="9">
        <v>44684</v>
      </c>
      <c r="G5183" s="9">
        <v>44685</v>
      </c>
      <c r="H5183" s="8">
        <v>60</v>
      </c>
      <c r="I5183" s="9">
        <f>G5183+60</f>
        <v>44745</v>
      </c>
      <c r="J5183" s="9">
        <v>44712</v>
      </c>
      <c r="K5183" s="8">
        <f>J5183-I5183</f>
        <v>-33</v>
      </c>
      <c r="L5183" s="10">
        <v>11000.39</v>
      </c>
      <c r="M5183" s="8">
        <v>1100.04</v>
      </c>
      <c r="N5183" s="10">
        <f>L5183*K5183</f>
        <v>-363012.87</v>
      </c>
      <c r="O5183" s="8" t="s">
        <v>59</v>
      </c>
      <c r="P5183" s="8" t="s">
        <v>60</v>
      </c>
      <c r="Q5183" s="8" t="s">
        <v>61</v>
      </c>
      <c r="R5183" s="8" t="s">
        <v>62</v>
      </c>
    </row>
    <row r="5184" spans="1:18" ht="60" customHeight="1" x14ac:dyDescent="0.25">
      <c r="A5184" s="8" t="s">
        <v>4861</v>
      </c>
      <c r="B5184" s="11">
        <v>6924.28</v>
      </c>
      <c r="C5184" s="8" t="s">
        <v>4841</v>
      </c>
      <c r="D5184" s="8" t="s">
        <v>4842</v>
      </c>
      <c r="E5184" s="8">
        <v>8581</v>
      </c>
      <c r="F5184" s="9">
        <v>44685</v>
      </c>
      <c r="G5184" s="9">
        <v>44686</v>
      </c>
      <c r="H5184" s="8">
        <v>60</v>
      </c>
      <c r="I5184" s="9">
        <f>G5184+60</f>
        <v>44746</v>
      </c>
      <c r="J5184" s="9">
        <v>44712</v>
      </c>
      <c r="K5184" s="8">
        <f>J5184-I5184</f>
        <v>-34</v>
      </c>
      <c r="L5184" s="10">
        <v>6294.8</v>
      </c>
      <c r="M5184" s="8">
        <v>629.48</v>
      </c>
      <c r="N5184" s="10">
        <f>L5184*K5184</f>
        <v>-214023.2</v>
      </c>
      <c r="O5184" s="8" t="s">
        <v>59</v>
      </c>
      <c r="P5184" s="8" t="s">
        <v>60</v>
      </c>
      <c r="Q5184" s="8" t="s">
        <v>61</v>
      </c>
      <c r="R5184" s="8" t="s">
        <v>62</v>
      </c>
    </row>
    <row r="5185" spans="1:18" ht="60" customHeight="1" x14ac:dyDescent="0.25">
      <c r="A5185" s="8" t="s">
        <v>4862</v>
      </c>
      <c r="B5185" s="11">
        <v>48503.38</v>
      </c>
      <c r="C5185" s="8" t="s">
        <v>4841</v>
      </c>
      <c r="D5185" s="8" t="s">
        <v>4842</v>
      </c>
      <c r="E5185" s="8">
        <v>8581</v>
      </c>
      <c r="F5185" s="9">
        <v>44700</v>
      </c>
      <c r="G5185" s="9">
        <v>44700</v>
      </c>
      <c r="H5185" s="8">
        <v>60</v>
      </c>
      <c r="I5185" s="9">
        <f>G5185+60</f>
        <v>44760</v>
      </c>
      <c r="J5185" s="9">
        <v>44712</v>
      </c>
      <c r="K5185" s="8">
        <f>J5185-I5185</f>
        <v>-48</v>
      </c>
      <c r="L5185" s="10">
        <v>22093.19</v>
      </c>
      <c r="M5185" s="8">
        <v>2209.3200000000002</v>
      </c>
      <c r="N5185" s="10">
        <f>L5185*K5185</f>
        <v>-1060473.1199999999</v>
      </c>
      <c r="O5185" s="8" t="s">
        <v>59</v>
      </c>
      <c r="P5185" s="8" t="s">
        <v>60</v>
      </c>
      <c r="Q5185" s="8" t="s">
        <v>61</v>
      </c>
      <c r="R5185" s="8" t="s">
        <v>62</v>
      </c>
    </row>
    <row r="5186" spans="1:18" ht="60" customHeight="1" x14ac:dyDescent="0.25">
      <c r="A5186" s="8" t="s">
        <v>4862</v>
      </c>
      <c r="B5186" s="11">
        <v>48503.38</v>
      </c>
      <c r="C5186" s="8" t="s">
        <v>4841</v>
      </c>
      <c r="D5186" s="8" t="s">
        <v>4842</v>
      </c>
      <c r="E5186" s="8">
        <v>8581</v>
      </c>
      <c r="F5186" s="9">
        <v>44700</v>
      </c>
      <c r="G5186" s="9">
        <v>44700</v>
      </c>
      <c r="H5186" s="8">
        <v>60</v>
      </c>
      <c r="I5186" s="9">
        <f>G5186+60</f>
        <v>44760</v>
      </c>
      <c r="J5186" s="9">
        <v>44712</v>
      </c>
      <c r="K5186" s="8">
        <f>J5186-I5186</f>
        <v>-48</v>
      </c>
      <c r="L5186" s="10">
        <v>22000.79</v>
      </c>
      <c r="M5186" s="8">
        <v>2200.08</v>
      </c>
      <c r="N5186" s="10">
        <f>L5186*K5186</f>
        <v>-1056037.92</v>
      </c>
      <c r="O5186" s="8" t="s">
        <v>59</v>
      </c>
      <c r="P5186" s="8" t="s">
        <v>60</v>
      </c>
      <c r="Q5186" s="8" t="s">
        <v>61</v>
      </c>
      <c r="R5186" s="8" t="s">
        <v>62</v>
      </c>
    </row>
    <row r="5187" spans="1:18" ht="60" customHeight="1" x14ac:dyDescent="0.25">
      <c r="A5187" s="8" t="s">
        <v>4863</v>
      </c>
      <c r="B5187" s="11">
        <v>8100.82</v>
      </c>
      <c r="C5187" s="8" t="s">
        <v>4841</v>
      </c>
      <c r="D5187" s="8" t="s">
        <v>4842</v>
      </c>
      <c r="E5187" s="8">
        <v>10200</v>
      </c>
      <c r="F5187" s="9">
        <v>44719</v>
      </c>
      <c r="G5187" s="9">
        <v>44720</v>
      </c>
      <c r="H5187" s="8">
        <v>60</v>
      </c>
      <c r="I5187" s="9">
        <f>G5187+60</f>
        <v>44780</v>
      </c>
      <c r="J5187" s="9">
        <v>44733</v>
      </c>
      <c r="K5187" s="8">
        <f>J5187-I5187</f>
        <v>-47</v>
      </c>
      <c r="L5187" s="10">
        <v>7364.38</v>
      </c>
      <c r="M5187" s="8">
        <v>736.44</v>
      </c>
      <c r="N5187" s="10">
        <f>L5187*K5187</f>
        <v>-346125.86</v>
      </c>
      <c r="O5187" s="8" t="s">
        <v>59</v>
      </c>
      <c r="P5187" s="8" t="s">
        <v>60</v>
      </c>
      <c r="Q5187" s="8" t="s">
        <v>61</v>
      </c>
      <c r="R5187" s="8" t="s">
        <v>62</v>
      </c>
    </row>
    <row r="5188" spans="1:18" ht="60" customHeight="1" x14ac:dyDescent="0.25">
      <c r="A5188" s="8" t="s">
        <v>4864</v>
      </c>
      <c r="B5188" s="11">
        <v>2025.21</v>
      </c>
      <c r="C5188" s="8" t="s">
        <v>4841</v>
      </c>
      <c r="D5188" s="8" t="s">
        <v>4842</v>
      </c>
      <c r="E5188" s="8">
        <v>10200</v>
      </c>
      <c r="F5188" s="9">
        <v>44720</v>
      </c>
      <c r="G5188" s="9">
        <v>44720</v>
      </c>
      <c r="H5188" s="8">
        <v>60</v>
      </c>
      <c r="I5188" s="9">
        <f>G5188+60</f>
        <v>44780</v>
      </c>
      <c r="J5188" s="9">
        <v>44733</v>
      </c>
      <c r="K5188" s="8">
        <f>J5188-I5188</f>
        <v>-47</v>
      </c>
      <c r="L5188" s="10">
        <v>1841.1</v>
      </c>
      <c r="M5188" s="8">
        <v>184.11</v>
      </c>
      <c r="N5188" s="10">
        <f>L5188*K5188</f>
        <v>-86531.7</v>
      </c>
      <c r="O5188" s="8" t="s">
        <v>59</v>
      </c>
      <c r="P5188" s="8" t="s">
        <v>60</v>
      </c>
      <c r="Q5188" s="8" t="s">
        <v>61</v>
      </c>
      <c r="R5188" s="8" t="s">
        <v>62</v>
      </c>
    </row>
    <row r="5189" spans="1:18" ht="60" customHeight="1" x14ac:dyDescent="0.25">
      <c r="A5189" s="8" t="s">
        <v>4865</v>
      </c>
      <c r="B5189" s="11">
        <v>915.6</v>
      </c>
      <c r="C5189" s="8" t="s">
        <v>4866</v>
      </c>
      <c r="D5189" s="8" t="s">
        <v>4867</v>
      </c>
      <c r="E5189" s="8">
        <v>7420</v>
      </c>
      <c r="F5189" s="9">
        <v>44643</v>
      </c>
      <c r="G5189" s="9">
        <v>44643</v>
      </c>
      <c r="H5189" s="8">
        <v>60</v>
      </c>
      <c r="I5189" s="9">
        <f>G5189+60</f>
        <v>44703</v>
      </c>
      <c r="J5189" s="9">
        <v>44687</v>
      </c>
      <c r="K5189" s="8">
        <f>J5189-I5189</f>
        <v>-16</v>
      </c>
      <c r="L5189" s="10">
        <v>872</v>
      </c>
      <c r="M5189" s="8">
        <v>43.6</v>
      </c>
      <c r="N5189" s="10">
        <f>L5189*K5189</f>
        <v>-13952</v>
      </c>
      <c r="O5189" s="8" t="s">
        <v>45</v>
      </c>
      <c r="P5189" s="8" t="s">
        <v>46</v>
      </c>
      <c r="Q5189" s="8" t="s">
        <v>222</v>
      </c>
      <c r="R5189" s="8" t="s">
        <v>223</v>
      </c>
    </row>
    <row r="5190" spans="1:18" ht="60" customHeight="1" x14ac:dyDescent="0.25">
      <c r="A5190" s="8" t="s">
        <v>4868</v>
      </c>
      <c r="B5190" s="11">
        <v>183.12</v>
      </c>
      <c r="C5190" s="8" t="s">
        <v>4866</v>
      </c>
      <c r="D5190" s="8" t="s">
        <v>4867</v>
      </c>
      <c r="E5190" s="8">
        <v>8547</v>
      </c>
      <c r="F5190" s="9">
        <v>44683</v>
      </c>
      <c r="G5190" s="9">
        <v>44684</v>
      </c>
      <c r="H5190" s="8">
        <v>60</v>
      </c>
      <c r="I5190" s="9">
        <f>G5190+60</f>
        <v>44744</v>
      </c>
      <c r="J5190" s="9">
        <v>44711</v>
      </c>
      <c r="K5190" s="8">
        <f>J5190-I5190</f>
        <v>-33</v>
      </c>
      <c r="L5190" s="10">
        <v>174.4</v>
      </c>
      <c r="M5190" s="8">
        <v>8.7200000000000006</v>
      </c>
      <c r="N5190" s="10">
        <f>L5190*K5190</f>
        <v>-5755.2</v>
      </c>
      <c r="O5190" s="8" t="s">
        <v>45</v>
      </c>
      <c r="P5190" s="8" t="s">
        <v>46</v>
      </c>
      <c r="Q5190" s="8" t="s">
        <v>222</v>
      </c>
      <c r="R5190" s="8" t="s">
        <v>223</v>
      </c>
    </row>
    <row r="5191" spans="1:18" ht="60" customHeight="1" x14ac:dyDescent="0.25">
      <c r="A5191" s="8" t="s">
        <v>4869</v>
      </c>
      <c r="B5191" s="11">
        <v>389.06</v>
      </c>
      <c r="C5191" s="8" t="s">
        <v>4866</v>
      </c>
      <c r="D5191" s="8" t="s">
        <v>4867</v>
      </c>
      <c r="E5191" s="8">
        <v>8381</v>
      </c>
      <c r="F5191" s="9">
        <v>44701</v>
      </c>
      <c r="G5191" s="9">
        <v>44702</v>
      </c>
      <c r="H5191" s="8">
        <v>60</v>
      </c>
      <c r="I5191" s="9">
        <f>G5191+60</f>
        <v>44762</v>
      </c>
      <c r="J5191" s="9">
        <v>44708</v>
      </c>
      <c r="K5191" s="8">
        <f>J5191-I5191</f>
        <v>-54</v>
      </c>
      <c r="L5191" s="10">
        <v>318.89999999999998</v>
      </c>
      <c r="M5191" s="8">
        <v>70.16</v>
      </c>
      <c r="N5191" s="10">
        <f>L5191*K5191</f>
        <v>-17220.599999999999</v>
      </c>
      <c r="O5191" s="8" t="s">
        <v>45</v>
      </c>
      <c r="P5191" s="8" t="s">
        <v>46</v>
      </c>
      <c r="Q5191" s="8" t="s">
        <v>274</v>
      </c>
      <c r="R5191" s="8" t="s">
        <v>275</v>
      </c>
    </row>
    <row r="5192" spans="1:18" ht="60" customHeight="1" x14ac:dyDescent="0.25">
      <c r="A5192" s="8" t="s">
        <v>4870</v>
      </c>
      <c r="B5192" s="11">
        <v>401.26</v>
      </c>
      <c r="C5192" s="8" t="s">
        <v>4866</v>
      </c>
      <c r="D5192" s="8" t="s">
        <v>4867</v>
      </c>
      <c r="E5192" s="8">
        <v>9326</v>
      </c>
      <c r="F5192" s="9">
        <v>44706</v>
      </c>
      <c r="G5192" s="9">
        <v>44706</v>
      </c>
      <c r="H5192" s="8">
        <v>60</v>
      </c>
      <c r="I5192" s="9">
        <f>G5192+60</f>
        <v>44766</v>
      </c>
      <c r="J5192" s="9">
        <v>44720</v>
      </c>
      <c r="K5192" s="8">
        <f>J5192-I5192</f>
        <v>-46</v>
      </c>
      <c r="L5192" s="10">
        <v>328.9</v>
      </c>
      <c r="M5192" s="8">
        <v>72.36</v>
      </c>
      <c r="N5192" s="10">
        <f>L5192*K5192</f>
        <v>-15129.4</v>
      </c>
      <c r="O5192" s="8" t="s">
        <v>45</v>
      </c>
      <c r="P5192" s="8" t="s">
        <v>46</v>
      </c>
      <c r="Q5192" s="8" t="s">
        <v>274</v>
      </c>
      <c r="R5192" s="8" t="s">
        <v>275</v>
      </c>
    </row>
    <row r="5193" spans="1:18" ht="60" customHeight="1" x14ac:dyDescent="0.25">
      <c r="A5193" s="8" t="s">
        <v>4871</v>
      </c>
      <c r="B5193" s="11">
        <v>509.35</v>
      </c>
      <c r="C5193" s="8" t="s">
        <v>4866</v>
      </c>
      <c r="D5193" s="8" t="s">
        <v>4867</v>
      </c>
      <c r="E5193" s="8">
        <v>10402</v>
      </c>
      <c r="F5193" s="9">
        <v>44720</v>
      </c>
      <c r="G5193" s="9">
        <v>44720</v>
      </c>
      <c r="H5193" s="8">
        <v>60</v>
      </c>
      <c r="I5193" s="9">
        <f>G5193+60</f>
        <v>44780</v>
      </c>
      <c r="J5193" s="9">
        <v>44735</v>
      </c>
      <c r="K5193" s="8">
        <f>J5193-I5193</f>
        <v>-45</v>
      </c>
      <c r="L5193" s="10">
        <v>417.5</v>
      </c>
      <c r="M5193" s="8">
        <v>91.85</v>
      </c>
      <c r="N5193" s="10">
        <f>L5193*K5193</f>
        <v>-18787.5</v>
      </c>
      <c r="O5193" s="8" t="s">
        <v>45</v>
      </c>
      <c r="P5193" s="8" t="s">
        <v>46</v>
      </c>
      <c r="Q5193" s="8" t="s">
        <v>274</v>
      </c>
      <c r="R5193" s="8" t="s">
        <v>275</v>
      </c>
    </row>
    <row r="5194" spans="1:18" ht="60" customHeight="1" x14ac:dyDescent="0.25">
      <c r="A5194" s="8" t="s">
        <v>4872</v>
      </c>
      <c r="B5194" s="11">
        <v>253.71</v>
      </c>
      <c r="C5194" s="8" t="s">
        <v>1595</v>
      </c>
      <c r="D5194" s="8" t="s">
        <v>1596</v>
      </c>
      <c r="E5194" s="8">
        <v>7669</v>
      </c>
      <c r="F5194" s="9">
        <v>44651</v>
      </c>
      <c r="G5194" s="9">
        <v>44661</v>
      </c>
      <c r="H5194" s="8">
        <v>60</v>
      </c>
      <c r="I5194" s="9">
        <f>G5194+60</f>
        <v>44721</v>
      </c>
      <c r="J5194" s="9">
        <v>44691</v>
      </c>
      <c r="K5194" s="8">
        <f>J5194-I5194</f>
        <v>-30</v>
      </c>
      <c r="L5194" s="10">
        <v>243.95</v>
      </c>
      <c r="M5194" s="8">
        <v>9.76</v>
      </c>
      <c r="N5194" s="10">
        <f>L5194*K5194</f>
        <v>-7318.5</v>
      </c>
      <c r="O5194" s="8" t="s">
        <v>59</v>
      </c>
      <c r="P5194" s="8" t="s">
        <v>60</v>
      </c>
      <c r="Q5194" s="8" t="s">
        <v>1493</v>
      </c>
      <c r="R5194" s="8" t="s">
        <v>1494</v>
      </c>
    </row>
    <row r="5195" spans="1:18" ht="60" customHeight="1" x14ac:dyDescent="0.25">
      <c r="A5195" s="8" t="s">
        <v>4873</v>
      </c>
      <c r="B5195" s="11">
        <v>3341.89</v>
      </c>
      <c r="C5195" s="8" t="s">
        <v>4874</v>
      </c>
      <c r="D5195" s="8" t="s">
        <v>4875</v>
      </c>
      <c r="E5195" s="8">
        <v>7995</v>
      </c>
      <c r="F5195" s="9">
        <v>44642</v>
      </c>
      <c r="G5195" s="9">
        <v>44643</v>
      </c>
      <c r="H5195" s="8">
        <v>60</v>
      </c>
      <c r="I5195" s="9">
        <f>G5195+60</f>
        <v>44703</v>
      </c>
      <c r="J5195" s="9">
        <v>44698</v>
      </c>
      <c r="K5195" s="8">
        <f>J5195-I5195</f>
        <v>-5</v>
      </c>
      <c r="L5195" s="10">
        <v>3038.08</v>
      </c>
      <c r="M5195" s="8">
        <v>303.81</v>
      </c>
      <c r="N5195" s="10">
        <f>L5195*K5195</f>
        <v>-15190.4</v>
      </c>
      <c r="O5195" s="8" t="s">
        <v>59</v>
      </c>
      <c r="P5195" s="8" t="s">
        <v>60</v>
      </c>
      <c r="Q5195" s="8" t="s">
        <v>61</v>
      </c>
      <c r="R5195" s="8" t="s">
        <v>62</v>
      </c>
    </row>
    <row r="5196" spans="1:18" ht="60" customHeight="1" x14ac:dyDescent="0.25">
      <c r="A5196" s="8" t="s">
        <v>4876</v>
      </c>
      <c r="B5196" s="11">
        <v>3341.89</v>
      </c>
      <c r="C5196" s="8" t="s">
        <v>4874</v>
      </c>
      <c r="D5196" s="8" t="s">
        <v>4875</v>
      </c>
      <c r="E5196" s="8">
        <v>7995</v>
      </c>
      <c r="F5196" s="9">
        <v>44691</v>
      </c>
      <c r="G5196" s="9">
        <v>44691</v>
      </c>
      <c r="H5196" s="8">
        <v>60</v>
      </c>
      <c r="I5196" s="9">
        <f>G5196+60</f>
        <v>44751</v>
      </c>
      <c r="J5196" s="9">
        <v>44698</v>
      </c>
      <c r="K5196" s="8">
        <f>J5196-I5196</f>
        <v>-53</v>
      </c>
      <c r="L5196" s="10">
        <v>3038.08</v>
      </c>
      <c r="M5196" s="8">
        <v>303.81</v>
      </c>
      <c r="N5196" s="10">
        <f>L5196*K5196</f>
        <v>-161018.23999999999</v>
      </c>
      <c r="O5196" s="8" t="s">
        <v>59</v>
      </c>
      <c r="P5196" s="8" t="s">
        <v>60</v>
      </c>
      <c r="Q5196" s="8" t="s">
        <v>61</v>
      </c>
      <c r="R5196" s="8" t="s">
        <v>62</v>
      </c>
    </row>
    <row r="5197" spans="1:18" ht="60" customHeight="1" x14ac:dyDescent="0.25">
      <c r="A5197" s="8" t="s">
        <v>4877</v>
      </c>
      <c r="B5197" s="11">
        <v>25064.16</v>
      </c>
      <c r="C5197" s="8" t="s">
        <v>4874</v>
      </c>
      <c r="D5197" s="8" t="s">
        <v>4875</v>
      </c>
      <c r="E5197" s="8">
        <v>8507</v>
      </c>
      <c r="F5197" s="9">
        <v>44699</v>
      </c>
      <c r="G5197" s="9">
        <v>44699</v>
      </c>
      <c r="H5197" s="8">
        <v>60</v>
      </c>
      <c r="I5197" s="9">
        <f>G5197+60</f>
        <v>44759</v>
      </c>
      <c r="J5197" s="9">
        <v>44708</v>
      </c>
      <c r="K5197" s="8">
        <f>J5197-I5197</f>
        <v>-51</v>
      </c>
      <c r="L5197" s="10">
        <v>22785.599999999999</v>
      </c>
      <c r="M5197" s="8">
        <v>2278.56</v>
      </c>
      <c r="N5197" s="10">
        <f>L5197*K5197</f>
        <v>-1162065.5999999999</v>
      </c>
      <c r="O5197" s="8" t="s">
        <v>59</v>
      </c>
      <c r="P5197" s="8" t="s">
        <v>60</v>
      </c>
      <c r="Q5197" s="8" t="s">
        <v>61</v>
      </c>
      <c r="R5197" s="8" t="s">
        <v>62</v>
      </c>
    </row>
    <row r="5198" spans="1:18" ht="60" customHeight="1" x14ac:dyDescent="0.25">
      <c r="A5198" s="8" t="s">
        <v>4878</v>
      </c>
      <c r="B5198" s="11">
        <v>3341.89</v>
      </c>
      <c r="C5198" s="8" t="s">
        <v>4874</v>
      </c>
      <c r="D5198" s="8" t="s">
        <v>4875</v>
      </c>
      <c r="E5198" s="8">
        <v>9310</v>
      </c>
      <c r="F5198" s="9">
        <v>44701</v>
      </c>
      <c r="G5198" s="9">
        <v>44701</v>
      </c>
      <c r="H5198" s="8">
        <v>60</v>
      </c>
      <c r="I5198" s="9">
        <f>G5198+60</f>
        <v>44761</v>
      </c>
      <c r="J5198" s="9">
        <v>44720</v>
      </c>
      <c r="K5198" s="8">
        <f>J5198-I5198</f>
        <v>-41</v>
      </c>
      <c r="L5198" s="10">
        <v>3038.08</v>
      </c>
      <c r="M5198" s="8">
        <v>303.81</v>
      </c>
      <c r="N5198" s="10">
        <f>L5198*K5198</f>
        <v>-124561.28</v>
      </c>
      <c r="O5198" s="8" t="s">
        <v>59</v>
      </c>
      <c r="P5198" s="8" t="s">
        <v>60</v>
      </c>
      <c r="Q5198" s="8" t="s">
        <v>61</v>
      </c>
      <c r="R5198" s="8" t="s">
        <v>62</v>
      </c>
    </row>
    <row r="5199" spans="1:18" ht="60" customHeight="1" x14ac:dyDescent="0.25">
      <c r="A5199" s="8" t="s">
        <v>4879</v>
      </c>
      <c r="B5199" s="11">
        <v>217.16</v>
      </c>
      <c r="C5199" s="8" t="s">
        <v>3179</v>
      </c>
      <c r="D5199" s="8" t="s">
        <v>3180</v>
      </c>
      <c r="E5199" s="8">
        <v>10515</v>
      </c>
      <c r="F5199" s="9">
        <v>44720</v>
      </c>
      <c r="G5199" s="9">
        <v>44721</v>
      </c>
      <c r="H5199" s="8">
        <v>60</v>
      </c>
      <c r="I5199" s="9">
        <f>G5199+60</f>
        <v>44781</v>
      </c>
      <c r="J5199" s="9">
        <v>44739</v>
      </c>
      <c r="K5199" s="8">
        <f>J5199-I5199</f>
        <v>-42</v>
      </c>
      <c r="L5199" s="10">
        <v>178</v>
      </c>
      <c r="M5199" s="8">
        <v>39.159999999999997</v>
      </c>
      <c r="N5199" s="10">
        <f>L5199*K5199</f>
        <v>-7476</v>
      </c>
      <c r="O5199" s="8" t="s">
        <v>45</v>
      </c>
      <c r="P5199" s="8" t="s">
        <v>46</v>
      </c>
      <c r="Q5199" s="8" t="s">
        <v>222</v>
      </c>
      <c r="R5199" s="8" t="s">
        <v>223</v>
      </c>
    </row>
    <row r="5200" spans="1:18" ht="60" customHeight="1" x14ac:dyDescent="0.25">
      <c r="A5200" s="8" t="s">
        <v>4880</v>
      </c>
      <c r="B5200" s="11">
        <v>285.38</v>
      </c>
      <c r="C5200" s="8" t="s">
        <v>1595</v>
      </c>
      <c r="D5200" s="8" t="s">
        <v>1596</v>
      </c>
      <c r="E5200" s="8">
        <v>7669</v>
      </c>
      <c r="F5200" s="9">
        <v>44651</v>
      </c>
      <c r="G5200" s="9">
        <v>44661</v>
      </c>
      <c r="H5200" s="8">
        <v>60</v>
      </c>
      <c r="I5200" s="9">
        <f>G5200+60</f>
        <v>44721</v>
      </c>
      <c r="J5200" s="9">
        <v>44691</v>
      </c>
      <c r="K5200" s="8">
        <f>J5200-I5200</f>
        <v>-30</v>
      </c>
      <c r="L5200" s="10">
        <v>274.39999999999998</v>
      </c>
      <c r="M5200" s="8">
        <v>10.98</v>
      </c>
      <c r="N5200" s="10">
        <f>L5200*K5200</f>
        <v>-8232</v>
      </c>
      <c r="O5200" s="8" t="s">
        <v>59</v>
      </c>
      <c r="P5200" s="8" t="s">
        <v>60</v>
      </c>
      <c r="Q5200" s="8" t="s">
        <v>1493</v>
      </c>
      <c r="R5200" s="8" t="s">
        <v>1494</v>
      </c>
    </row>
    <row r="5201" spans="1:18" ht="60" customHeight="1" x14ac:dyDescent="0.25">
      <c r="A5201" s="8" t="s">
        <v>4881</v>
      </c>
      <c r="B5201" s="11">
        <v>181.54</v>
      </c>
      <c r="C5201" s="8" t="s">
        <v>3977</v>
      </c>
      <c r="D5201" s="8" t="s">
        <v>3978</v>
      </c>
      <c r="E5201" s="8">
        <v>9954</v>
      </c>
      <c r="F5201" s="9">
        <v>44707</v>
      </c>
      <c r="G5201" s="9">
        <v>44721</v>
      </c>
      <c r="H5201" s="8">
        <v>60</v>
      </c>
      <c r="I5201" s="9">
        <f>G5201+60</f>
        <v>44781</v>
      </c>
      <c r="J5201" s="9">
        <v>44728</v>
      </c>
      <c r="K5201" s="8">
        <f>J5201-I5201</f>
        <v>-53</v>
      </c>
      <c r="L5201" s="10">
        <v>148.80000000000001</v>
      </c>
      <c r="M5201" s="8">
        <v>32.74</v>
      </c>
      <c r="N5201" s="10">
        <f>L5201*K5201</f>
        <v>-7886.4000000000005</v>
      </c>
      <c r="O5201" s="8" t="s">
        <v>45</v>
      </c>
      <c r="P5201" s="8" t="s">
        <v>46</v>
      </c>
      <c r="Q5201" s="8" t="s">
        <v>222</v>
      </c>
      <c r="R5201" s="8" t="s">
        <v>223</v>
      </c>
    </row>
    <row r="5202" spans="1:18" ht="60" customHeight="1" x14ac:dyDescent="0.25">
      <c r="A5202" s="8" t="s">
        <v>4882</v>
      </c>
      <c r="B5202" s="11">
        <v>285.38</v>
      </c>
      <c r="C5202" s="8" t="s">
        <v>1595</v>
      </c>
      <c r="D5202" s="8" t="s">
        <v>1596</v>
      </c>
      <c r="E5202" s="8">
        <v>7669</v>
      </c>
      <c r="F5202" s="9">
        <v>44651</v>
      </c>
      <c r="G5202" s="9">
        <v>44661</v>
      </c>
      <c r="H5202" s="8">
        <v>60</v>
      </c>
      <c r="I5202" s="9">
        <f>G5202+60</f>
        <v>44721</v>
      </c>
      <c r="J5202" s="9">
        <v>44691</v>
      </c>
      <c r="K5202" s="8">
        <f>J5202-I5202</f>
        <v>-30</v>
      </c>
      <c r="L5202" s="10">
        <v>274.39999999999998</v>
      </c>
      <c r="M5202" s="8">
        <v>10.98</v>
      </c>
      <c r="N5202" s="10">
        <f>L5202*K5202</f>
        <v>-8232</v>
      </c>
      <c r="O5202" s="8" t="s">
        <v>59</v>
      </c>
      <c r="P5202" s="8" t="s">
        <v>60</v>
      </c>
      <c r="Q5202" s="8" t="s">
        <v>1493</v>
      </c>
      <c r="R5202" s="8" t="s">
        <v>1494</v>
      </c>
    </row>
    <row r="5203" spans="1:18" ht="60" customHeight="1" x14ac:dyDescent="0.25">
      <c r="A5203" s="8" t="s">
        <v>4883</v>
      </c>
      <c r="B5203" s="11">
        <v>498.16</v>
      </c>
      <c r="C5203" s="8" t="s">
        <v>4297</v>
      </c>
      <c r="D5203" s="8" t="s">
        <v>4298</v>
      </c>
      <c r="E5203" s="8">
        <v>8057</v>
      </c>
      <c r="F5203" s="9">
        <v>44679</v>
      </c>
      <c r="G5203" s="9">
        <v>44680</v>
      </c>
      <c r="H5203" s="8">
        <v>60</v>
      </c>
      <c r="I5203" s="9">
        <f>G5203+60</f>
        <v>44740</v>
      </c>
      <c r="J5203" s="9">
        <v>44701</v>
      </c>
      <c r="K5203" s="8">
        <f>J5203-I5203</f>
        <v>-39</v>
      </c>
      <c r="L5203" s="10">
        <v>479</v>
      </c>
      <c r="M5203" s="8">
        <v>19.16</v>
      </c>
      <c r="N5203" s="10">
        <f>L5203*K5203</f>
        <v>-18681</v>
      </c>
      <c r="O5203" s="8" t="s">
        <v>259</v>
      </c>
      <c r="P5203" s="8" t="s">
        <v>260</v>
      </c>
      <c r="Q5203" s="8" t="s">
        <v>261</v>
      </c>
      <c r="R5203" s="8" t="s">
        <v>262</v>
      </c>
    </row>
    <row r="5204" spans="1:18" ht="60" customHeight="1" x14ac:dyDescent="0.25">
      <c r="A5204" s="8" t="s">
        <v>4884</v>
      </c>
      <c r="B5204" s="11">
        <v>6.24</v>
      </c>
      <c r="C5204" s="8" t="s">
        <v>1595</v>
      </c>
      <c r="D5204" s="8" t="s">
        <v>1596</v>
      </c>
      <c r="E5204" s="8">
        <v>8436</v>
      </c>
      <c r="F5204" s="9">
        <v>44651</v>
      </c>
      <c r="G5204" s="9">
        <v>44661</v>
      </c>
      <c r="H5204" s="8">
        <v>60</v>
      </c>
      <c r="I5204" s="9">
        <f>G5204+60</f>
        <v>44721</v>
      </c>
      <c r="J5204" s="9">
        <v>44708</v>
      </c>
      <c r="K5204" s="8">
        <f>J5204-I5204</f>
        <v>-13</v>
      </c>
      <c r="L5204" s="10">
        <v>6</v>
      </c>
      <c r="M5204" s="8">
        <v>0.24</v>
      </c>
      <c r="N5204" s="10">
        <f>L5204*K5204</f>
        <v>-78</v>
      </c>
      <c r="O5204" s="8" t="s">
        <v>59</v>
      </c>
      <c r="P5204" s="8" t="s">
        <v>60</v>
      </c>
      <c r="Q5204" s="8" t="s">
        <v>1493</v>
      </c>
      <c r="R5204" s="8" t="s">
        <v>1494</v>
      </c>
    </row>
    <row r="5205" spans="1:18" ht="60" customHeight="1" x14ac:dyDescent="0.25">
      <c r="A5205" s="8" t="s">
        <v>4885</v>
      </c>
      <c r="B5205" s="11">
        <v>498.16</v>
      </c>
      <c r="C5205" s="8" t="s">
        <v>4297</v>
      </c>
      <c r="D5205" s="8" t="s">
        <v>4298</v>
      </c>
      <c r="E5205" s="8">
        <v>8057</v>
      </c>
      <c r="F5205" s="9">
        <v>44679</v>
      </c>
      <c r="G5205" s="9">
        <v>44680</v>
      </c>
      <c r="H5205" s="8">
        <v>60</v>
      </c>
      <c r="I5205" s="9">
        <f>G5205+60</f>
        <v>44740</v>
      </c>
      <c r="J5205" s="9">
        <v>44701</v>
      </c>
      <c r="K5205" s="8">
        <f>J5205-I5205</f>
        <v>-39</v>
      </c>
      <c r="L5205" s="10">
        <v>479</v>
      </c>
      <c r="M5205" s="8">
        <v>19.16</v>
      </c>
      <c r="N5205" s="10">
        <f>L5205*K5205</f>
        <v>-18681</v>
      </c>
      <c r="O5205" s="8" t="s">
        <v>259</v>
      </c>
      <c r="P5205" s="8" t="s">
        <v>260</v>
      </c>
      <c r="Q5205" s="8" t="s">
        <v>261</v>
      </c>
      <c r="R5205" s="8" t="s">
        <v>262</v>
      </c>
    </row>
    <row r="5206" spans="1:18" ht="90" customHeight="1" x14ac:dyDescent="0.25">
      <c r="A5206" s="8" t="s">
        <v>4886</v>
      </c>
      <c r="B5206" s="11">
        <v>6.24</v>
      </c>
      <c r="C5206" s="8" t="s">
        <v>1595</v>
      </c>
      <c r="D5206" s="8" t="s">
        <v>1596</v>
      </c>
      <c r="E5206" s="8">
        <v>8436</v>
      </c>
      <c r="F5206" s="9">
        <v>44651</v>
      </c>
      <c r="G5206" s="9">
        <v>44661</v>
      </c>
      <c r="H5206" s="8">
        <v>60</v>
      </c>
      <c r="I5206" s="9">
        <f>G5206+60</f>
        <v>44721</v>
      </c>
      <c r="J5206" s="9">
        <v>44708</v>
      </c>
      <c r="K5206" s="8">
        <f>J5206-I5206</f>
        <v>-13</v>
      </c>
      <c r="L5206" s="10">
        <v>6</v>
      </c>
      <c r="M5206" s="8">
        <v>0.24</v>
      </c>
      <c r="N5206" s="10">
        <f>L5206*K5206</f>
        <v>-78</v>
      </c>
      <c r="O5206" s="8" t="s">
        <v>59</v>
      </c>
      <c r="P5206" s="8" t="s">
        <v>60</v>
      </c>
      <c r="Q5206" s="8" t="s">
        <v>1493</v>
      </c>
      <c r="R5206" s="8" t="s">
        <v>1494</v>
      </c>
    </row>
    <row r="5207" spans="1:18" ht="60" customHeight="1" x14ac:dyDescent="0.25">
      <c r="A5207" s="8" t="s">
        <v>4887</v>
      </c>
      <c r="B5207" s="11">
        <v>15.6</v>
      </c>
      <c r="C5207" s="8" t="s">
        <v>1595</v>
      </c>
      <c r="D5207" s="8" t="s">
        <v>1596</v>
      </c>
      <c r="E5207" s="8">
        <v>6195</v>
      </c>
      <c r="F5207" s="9">
        <v>44651</v>
      </c>
      <c r="G5207" s="9">
        <v>44661</v>
      </c>
      <c r="H5207" s="8">
        <v>60</v>
      </c>
      <c r="I5207" s="9">
        <f>G5207+60</f>
        <v>44721</v>
      </c>
      <c r="J5207" s="9">
        <v>44670</v>
      </c>
      <c r="K5207" s="8">
        <f>J5207-I5207</f>
        <v>-51</v>
      </c>
      <c r="L5207" s="10">
        <v>15</v>
      </c>
      <c r="M5207" s="8">
        <v>0.6</v>
      </c>
      <c r="N5207" s="10">
        <f>L5207*K5207</f>
        <v>-765</v>
      </c>
      <c r="O5207" s="8" t="s">
        <v>59</v>
      </c>
      <c r="P5207" s="8" t="s">
        <v>60</v>
      </c>
      <c r="Q5207" s="8" t="s">
        <v>4776</v>
      </c>
      <c r="R5207" s="8" t="s">
        <v>4777</v>
      </c>
    </row>
    <row r="5208" spans="1:18" ht="60" customHeight="1" x14ac:dyDescent="0.25">
      <c r="A5208" s="8" t="s">
        <v>4888</v>
      </c>
      <c r="B5208" s="11">
        <v>498.16</v>
      </c>
      <c r="C5208" s="8" t="s">
        <v>4297</v>
      </c>
      <c r="D5208" s="8" t="s">
        <v>4298</v>
      </c>
      <c r="E5208" s="8">
        <v>8057</v>
      </c>
      <c r="F5208" s="9">
        <v>44679</v>
      </c>
      <c r="G5208" s="9">
        <v>44680</v>
      </c>
      <c r="H5208" s="8">
        <v>60</v>
      </c>
      <c r="I5208" s="9">
        <f>G5208+60</f>
        <v>44740</v>
      </c>
      <c r="J5208" s="9">
        <v>44701</v>
      </c>
      <c r="K5208" s="8">
        <f>J5208-I5208</f>
        <v>-39</v>
      </c>
      <c r="L5208" s="10">
        <v>479</v>
      </c>
      <c r="M5208" s="8">
        <v>19.16</v>
      </c>
      <c r="N5208" s="10">
        <f>L5208*K5208</f>
        <v>-18681</v>
      </c>
      <c r="O5208" s="8" t="s">
        <v>259</v>
      </c>
      <c r="P5208" s="8" t="s">
        <v>260</v>
      </c>
      <c r="Q5208" s="8" t="s">
        <v>261</v>
      </c>
      <c r="R5208" s="8" t="s">
        <v>262</v>
      </c>
    </row>
    <row r="5209" spans="1:18" ht="60" customHeight="1" x14ac:dyDescent="0.25">
      <c r="A5209" s="8" t="s">
        <v>4889</v>
      </c>
      <c r="B5209" s="11">
        <v>12.48</v>
      </c>
      <c r="C5209" s="8" t="s">
        <v>1595</v>
      </c>
      <c r="D5209" s="8" t="s">
        <v>1596</v>
      </c>
      <c r="E5209" s="8">
        <v>6195</v>
      </c>
      <c r="F5209" s="9">
        <v>44651</v>
      </c>
      <c r="G5209" s="9">
        <v>44661</v>
      </c>
      <c r="H5209" s="8">
        <v>60</v>
      </c>
      <c r="I5209" s="9">
        <f>G5209+60</f>
        <v>44721</v>
      </c>
      <c r="J5209" s="9">
        <v>44670</v>
      </c>
      <c r="K5209" s="8">
        <f>J5209-I5209</f>
        <v>-51</v>
      </c>
      <c r="L5209" s="10">
        <v>12</v>
      </c>
      <c r="M5209" s="8">
        <v>0.48</v>
      </c>
      <c r="N5209" s="10">
        <f>L5209*K5209</f>
        <v>-612</v>
      </c>
      <c r="O5209" s="8" t="s">
        <v>59</v>
      </c>
      <c r="P5209" s="8" t="s">
        <v>60</v>
      </c>
      <c r="Q5209" s="8" t="s">
        <v>1493</v>
      </c>
      <c r="R5209" s="8" t="s">
        <v>1494</v>
      </c>
    </row>
    <row r="5210" spans="1:18" ht="60" customHeight="1" x14ac:dyDescent="0.25">
      <c r="A5210" s="8" t="s">
        <v>4890</v>
      </c>
      <c r="B5210" s="11">
        <v>498.16</v>
      </c>
      <c r="C5210" s="8" t="s">
        <v>4297</v>
      </c>
      <c r="D5210" s="8" t="s">
        <v>4298</v>
      </c>
      <c r="E5210" s="8">
        <v>8057</v>
      </c>
      <c r="F5210" s="9">
        <v>44679</v>
      </c>
      <c r="G5210" s="9">
        <v>44680</v>
      </c>
      <c r="H5210" s="8">
        <v>60</v>
      </c>
      <c r="I5210" s="9">
        <f>G5210+60</f>
        <v>44740</v>
      </c>
      <c r="J5210" s="9">
        <v>44701</v>
      </c>
      <c r="K5210" s="8">
        <f>J5210-I5210</f>
        <v>-39</v>
      </c>
      <c r="L5210" s="10">
        <v>479</v>
      </c>
      <c r="M5210" s="8">
        <v>19.16</v>
      </c>
      <c r="N5210" s="10">
        <f>L5210*K5210</f>
        <v>-18681</v>
      </c>
      <c r="O5210" s="8" t="s">
        <v>259</v>
      </c>
      <c r="P5210" s="8" t="s">
        <v>260</v>
      </c>
      <c r="Q5210" s="8" t="s">
        <v>261</v>
      </c>
      <c r="R5210" s="8" t="s">
        <v>262</v>
      </c>
    </row>
    <row r="5211" spans="1:18" ht="60" customHeight="1" x14ac:dyDescent="0.25">
      <c r="A5211" s="8" t="s">
        <v>4891</v>
      </c>
      <c r="B5211" s="11">
        <v>2.75</v>
      </c>
      <c r="C5211" s="8" t="s">
        <v>1595</v>
      </c>
      <c r="D5211" s="8" t="s">
        <v>1596</v>
      </c>
      <c r="E5211" s="8">
        <v>6656</v>
      </c>
      <c r="F5211" s="9">
        <v>44651</v>
      </c>
      <c r="G5211" s="9">
        <v>44661</v>
      </c>
      <c r="H5211" s="8">
        <v>60</v>
      </c>
      <c r="I5211" s="9">
        <f>G5211+60</f>
        <v>44721</v>
      </c>
      <c r="J5211" s="9">
        <v>44683</v>
      </c>
      <c r="K5211" s="8">
        <f>J5211-I5211</f>
        <v>-38</v>
      </c>
      <c r="L5211" s="10">
        <v>2.64</v>
      </c>
      <c r="M5211" s="8">
        <v>0.11</v>
      </c>
      <c r="N5211" s="10">
        <f>L5211*K5211</f>
        <v>-100.32000000000001</v>
      </c>
      <c r="O5211" s="8" t="s">
        <v>59</v>
      </c>
      <c r="P5211" s="8" t="s">
        <v>60</v>
      </c>
      <c r="Q5211" s="8" t="s">
        <v>1493</v>
      </c>
      <c r="R5211" s="8" t="s">
        <v>1494</v>
      </c>
    </row>
    <row r="5212" spans="1:18" ht="60" customHeight="1" x14ac:dyDescent="0.25">
      <c r="A5212" s="8" t="s">
        <v>4892</v>
      </c>
      <c r="B5212" s="11">
        <v>498.16</v>
      </c>
      <c r="C5212" s="8" t="s">
        <v>4297</v>
      </c>
      <c r="D5212" s="8" t="s">
        <v>4298</v>
      </c>
      <c r="E5212" s="8">
        <v>8057</v>
      </c>
      <c r="F5212" s="9">
        <v>44679</v>
      </c>
      <c r="G5212" s="9">
        <v>44680</v>
      </c>
      <c r="H5212" s="8">
        <v>60</v>
      </c>
      <c r="I5212" s="9">
        <f>G5212+60</f>
        <v>44740</v>
      </c>
      <c r="J5212" s="9">
        <v>44701</v>
      </c>
      <c r="K5212" s="8">
        <f>J5212-I5212</f>
        <v>-39</v>
      </c>
      <c r="L5212" s="10">
        <v>479</v>
      </c>
      <c r="M5212" s="8">
        <v>19.16</v>
      </c>
      <c r="N5212" s="10">
        <f>L5212*K5212</f>
        <v>-18681</v>
      </c>
      <c r="O5212" s="8" t="s">
        <v>259</v>
      </c>
      <c r="P5212" s="8" t="s">
        <v>260</v>
      </c>
      <c r="Q5212" s="8" t="s">
        <v>261</v>
      </c>
      <c r="R5212" s="8" t="s">
        <v>262</v>
      </c>
    </row>
    <row r="5213" spans="1:18" ht="60" customHeight="1" x14ac:dyDescent="0.25">
      <c r="A5213" s="8" t="s">
        <v>4893</v>
      </c>
      <c r="B5213" s="11">
        <v>43.68</v>
      </c>
      <c r="C5213" s="8" t="s">
        <v>1595</v>
      </c>
      <c r="D5213" s="8" t="s">
        <v>1596</v>
      </c>
      <c r="E5213" s="8">
        <v>6656</v>
      </c>
      <c r="F5213" s="9">
        <v>44651</v>
      </c>
      <c r="G5213" s="9">
        <v>44661</v>
      </c>
      <c r="H5213" s="8">
        <v>60</v>
      </c>
      <c r="I5213" s="9">
        <f>G5213+60</f>
        <v>44721</v>
      </c>
      <c r="J5213" s="9">
        <v>44683</v>
      </c>
      <c r="K5213" s="8">
        <f>J5213-I5213</f>
        <v>-38</v>
      </c>
      <c r="L5213" s="10">
        <v>42</v>
      </c>
      <c r="M5213" s="8">
        <v>1.68</v>
      </c>
      <c r="N5213" s="10">
        <f>L5213*K5213</f>
        <v>-1596</v>
      </c>
      <c r="O5213" s="8" t="s">
        <v>59</v>
      </c>
      <c r="P5213" s="8" t="s">
        <v>60</v>
      </c>
      <c r="Q5213" s="8" t="s">
        <v>1493</v>
      </c>
      <c r="R5213" s="8" t="s">
        <v>1494</v>
      </c>
    </row>
    <row r="5214" spans="1:18" ht="60" customHeight="1" x14ac:dyDescent="0.25">
      <c r="A5214" s="8" t="s">
        <v>4894</v>
      </c>
      <c r="B5214" s="11">
        <v>4049.22</v>
      </c>
      <c r="C5214" s="8" t="s">
        <v>1987</v>
      </c>
      <c r="D5214" s="8" t="s">
        <v>1988</v>
      </c>
      <c r="E5214" s="8">
        <v>5217</v>
      </c>
      <c r="F5214" s="9">
        <v>44592</v>
      </c>
      <c r="G5214" s="9">
        <v>44632</v>
      </c>
      <c r="H5214" s="8">
        <v>60</v>
      </c>
      <c r="I5214" s="9">
        <f>G5214+60</f>
        <v>44692</v>
      </c>
      <c r="J5214" s="9">
        <v>44656</v>
      </c>
      <c r="K5214" s="8">
        <f>J5214-I5214</f>
        <v>-36</v>
      </c>
      <c r="L5214" s="10">
        <v>148.11000000000001</v>
      </c>
      <c r="M5214" s="8">
        <v>7.41</v>
      </c>
      <c r="N5214" s="10">
        <f>L5214*K5214</f>
        <v>-5331.9600000000009</v>
      </c>
      <c r="O5214" s="8" t="s">
        <v>198</v>
      </c>
      <c r="P5214" s="8" t="s">
        <v>199</v>
      </c>
      <c r="Q5214" s="8" t="s">
        <v>200</v>
      </c>
      <c r="R5214" s="8" t="s">
        <v>201</v>
      </c>
    </row>
    <row r="5215" spans="1:18" ht="60" customHeight="1" x14ac:dyDescent="0.25">
      <c r="A5215" s="8" t="s">
        <v>4894</v>
      </c>
      <c r="B5215" s="11">
        <v>4049.22</v>
      </c>
      <c r="C5215" s="8" t="s">
        <v>1987</v>
      </c>
      <c r="D5215" s="8" t="s">
        <v>1988</v>
      </c>
      <c r="E5215" s="8">
        <v>5217</v>
      </c>
      <c r="F5215" s="9">
        <v>44592</v>
      </c>
      <c r="G5215" s="9">
        <v>44632</v>
      </c>
      <c r="H5215" s="8">
        <v>60</v>
      </c>
      <c r="I5215" s="9">
        <f>G5215+60</f>
        <v>44692</v>
      </c>
      <c r="J5215" s="9">
        <v>44656</v>
      </c>
      <c r="K5215" s="8">
        <f>J5215-I5215</f>
        <v>-36</v>
      </c>
      <c r="L5215" s="10">
        <v>3708.29</v>
      </c>
      <c r="M5215" s="8">
        <v>185.41</v>
      </c>
      <c r="N5215" s="10">
        <f>L5215*K5215</f>
        <v>-133498.44</v>
      </c>
      <c r="O5215" s="8" t="s">
        <v>198</v>
      </c>
      <c r="P5215" s="8" t="s">
        <v>199</v>
      </c>
      <c r="Q5215" s="8" t="s">
        <v>1087</v>
      </c>
      <c r="R5215" s="8" t="s">
        <v>1088</v>
      </c>
    </row>
    <row r="5216" spans="1:18" ht="45" customHeight="1" x14ac:dyDescent="0.25">
      <c r="A5216" s="8" t="s">
        <v>4895</v>
      </c>
      <c r="B5216" s="11">
        <v>18627.97</v>
      </c>
      <c r="C5216" s="8" t="s">
        <v>1990</v>
      </c>
      <c r="D5216" s="8" t="s">
        <v>1991</v>
      </c>
      <c r="E5216" s="8">
        <v>7975</v>
      </c>
      <c r="F5216" s="9">
        <v>44651</v>
      </c>
      <c r="G5216" s="9">
        <v>44665</v>
      </c>
      <c r="H5216" s="8">
        <v>60</v>
      </c>
      <c r="I5216" s="9">
        <f>G5216+60</f>
        <v>44725</v>
      </c>
      <c r="J5216" s="9">
        <v>44698</v>
      </c>
      <c r="K5216" s="8">
        <f>J5216-I5216</f>
        <v>-27</v>
      </c>
      <c r="L5216" s="10">
        <v>18627.97</v>
      </c>
      <c r="M5216" s="8">
        <v>0</v>
      </c>
      <c r="N5216" s="10">
        <f>L5216*K5216</f>
        <v>-502955.19000000006</v>
      </c>
      <c r="O5216" s="8" t="s">
        <v>259</v>
      </c>
      <c r="P5216" s="8" t="s">
        <v>260</v>
      </c>
      <c r="Q5216" s="8" t="s">
        <v>289</v>
      </c>
      <c r="R5216" s="8" t="s">
        <v>290</v>
      </c>
    </row>
    <row r="5217" spans="1:18" ht="60" customHeight="1" x14ac:dyDescent="0.25">
      <c r="A5217" s="8" t="s">
        <v>4896</v>
      </c>
      <c r="B5217" s="11">
        <v>396.03</v>
      </c>
      <c r="C5217" s="8" t="s">
        <v>4315</v>
      </c>
      <c r="D5217" s="8" t="s">
        <v>4316</v>
      </c>
      <c r="E5217" s="8">
        <v>7449</v>
      </c>
      <c r="F5217" s="9">
        <v>44650</v>
      </c>
      <c r="G5217" s="9">
        <v>44655</v>
      </c>
      <c r="H5217" s="8">
        <v>60</v>
      </c>
      <c r="I5217" s="9">
        <f>G5217+60</f>
        <v>44715</v>
      </c>
      <c r="J5217" s="9">
        <v>44687</v>
      </c>
      <c r="K5217" s="8">
        <f>J5217-I5217</f>
        <v>-28</v>
      </c>
      <c r="L5217" s="10">
        <v>171.79</v>
      </c>
      <c r="M5217" s="8">
        <v>6.87</v>
      </c>
      <c r="N5217" s="10">
        <f>L5217*K5217</f>
        <v>-4810.12</v>
      </c>
      <c r="O5217" s="8" t="s">
        <v>139</v>
      </c>
      <c r="P5217" s="8" t="s">
        <v>140</v>
      </c>
      <c r="Q5217" s="8" t="s">
        <v>769</v>
      </c>
      <c r="R5217" s="8" t="s">
        <v>770</v>
      </c>
    </row>
    <row r="5218" spans="1:18" ht="60" customHeight="1" x14ac:dyDescent="0.25">
      <c r="A5218" s="8" t="s">
        <v>4896</v>
      </c>
      <c r="B5218" s="11">
        <v>396.03</v>
      </c>
      <c r="C5218" s="8" t="s">
        <v>4315</v>
      </c>
      <c r="D5218" s="8" t="s">
        <v>4316</v>
      </c>
      <c r="E5218" s="8">
        <v>7449</v>
      </c>
      <c r="F5218" s="9">
        <v>44650</v>
      </c>
      <c r="G5218" s="9">
        <v>44655</v>
      </c>
      <c r="H5218" s="8">
        <v>60</v>
      </c>
      <c r="I5218" s="9">
        <f>G5218+60</f>
        <v>44715</v>
      </c>
      <c r="J5218" s="9">
        <v>44687</v>
      </c>
      <c r="K5218" s="8">
        <f>J5218-I5218</f>
        <v>-28</v>
      </c>
      <c r="L5218" s="10">
        <v>197.61</v>
      </c>
      <c r="M5218" s="8">
        <v>19.760000000000002</v>
      </c>
      <c r="N5218" s="10">
        <f>L5218*K5218</f>
        <v>-5533.08</v>
      </c>
      <c r="O5218" s="8" t="s">
        <v>139</v>
      </c>
      <c r="P5218" s="8" t="s">
        <v>140</v>
      </c>
      <c r="Q5218" s="8" t="s">
        <v>769</v>
      </c>
      <c r="R5218" s="8" t="s">
        <v>770</v>
      </c>
    </row>
    <row r="5219" spans="1:18" ht="60" customHeight="1" x14ac:dyDescent="0.25">
      <c r="A5219" s="8" t="s">
        <v>4897</v>
      </c>
      <c r="B5219" s="11">
        <v>89.94</v>
      </c>
      <c r="C5219" s="8" t="s">
        <v>4315</v>
      </c>
      <c r="D5219" s="8" t="s">
        <v>4316</v>
      </c>
      <c r="E5219" s="8">
        <v>7449</v>
      </c>
      <c r="F5219" s="9">
        <v>44650</v>
      </c>
      <c r="G5219" s="9">
        <v>44655</v>
      </c>
      <c r="H5219" s="8">
        <v>60</v>
      </c>
      <c r="I5219" s="9">
        <f>G5219+60</f>
        <v>44715</v>
      </c>
      <c r="J5219" s="9">
        <v>44687</v>
      </c>
      <c r="K5219" s="8">
        <f>J5219-I5219</f>
        <v>-28</v>
      </c>
      <c r="L5219" s="10">
        <v>25</v>
      </c>
      <c r="M5219" s="8">
        <v>1</v>
      </c>
      <c r="N5219" s="10">
        <f>L5219*K5219</f>
        <v>-700</v>
      </c>
      <c r="O5219" s="8" t="s">
        <v>139</v>
      </c>
      <c r="P5219" s="8" t="s">
        <v>140</v>
      </c>
      <c r="Q5219" s="8" t="s">
        <v>769</v>
      </c>
      <c r="R5219" s="8" t="s">
        <v>770</v>
      </c>
    </row>
    <row r="5220" spans="1:18" ht="60" customHeight="1" x14ac:dyDescent="0.25">
      <c r="A5220" s="8" t="s">
        <v>4897</v>
      </c>
      <c r="B5220" s="11">
        <v>89.94</v>
      </c>
      <c r="C5220" s="8" t="s">
        <v>4315</v>
      </c>
      <c r="D5220" s="8" t="s">
        <v>4316</v>
      </c>
      <c r="E5220" s="8">
        <v>7449</v>
      </c>
      <c r="F5220" s="9">
        <v>44650</v>
      </c>
      <c r="G5220" s="9">
        <v>44655</v>
      </c>
      <c r="H5220" s="8">
        <v>60</v>
      </c>
      <c r="I5220" s="9">
        <f>G5220+60</f>
        <v>44715</v>
      </c>
      <c r="J5220" s="9">
        <v>44687</v>
      </c>
      <c r="K5220" s="8">
        <f>J5220-I5220</f>
        <v>-28</v>
      </c>
      <c r="L5220" s="10">
        <v>58.13</v>
      </c>
      <c r="M5220" s="8">
        <v>5.81</v>
      </c>
      <c r="N5220" s="10">
        <f>L5220*K5220</f>
        <v>-1627.64</v>
      </c>
      <c r="O5220" s="8" t="s">
        <v>139</v>
      </c>
      <c r="P5220" s="8" t="s">
        <v>140</v>
      </c>
      <c r="Q5220" s="8" t="s">
        <v>769</v>
      </c>
      <c r="R5220" s="8" t="s">
        <v>770</v>
      </c>
    </row>
    <row r="5221" spans="1:18" ht="60" customHeight="1" x14ac:dyDescent="0.25">
      <c r="A5221" s="8" t="s">
        <v>4898</v>
      </c>
      <c r="B5221" s="11">
        <v>2246.4</v>
      </c>
      <c r="C5221" s="8" t="s">
        <v>4315</v>
      </c>
      <c r="D5221" s="8" t="s">
        <v>4316</v>
      </c>
      <c r="E5221" s="8">
        <v>7449</v>
      </c>
      <c r="F5221" s="9">
        <v>44653</v>
      </c>
      <c r="G5221" s="9">
        <v>44656</v>
      </c>
      <c r="H5221" s="8">
        <v>60</v>
      </c>
      <c r="I5221" s="9">
        <f>G5221+60</f>
        <v>44716</v>
      </c>
      <c r="J5221" s="9">
        <v>44687</v>
      </c>
      <c r="K5221" s="8">
        <f>J5221-I5221</f>
        <v>-29</v>
      </c>
      <c r="L5221" s="10">
        <v>2160</v>
      </c>
      <c r="M5221" s="8">
        <v>86.4</v>
      </c>
      <c r="N5221" s="10">
        <f>L5221*K5221</f>
        <v>-62640</v>
      </c>
      <c r="O5221" s="8" t="s">
        <v>139</v>
      </c>
      <c r="P5221" s="8" t="s">
        <v>140</v>
      </c>
      <c r="Q5221" s="8" t="s">
        <v>769</v>
      </c>
      <c r="R5221" s="8" t="s">
        <v>770</v>
      </c>
    </row>
    <row r="5222" spans="1:18" ht="45" customHeight="1" x14ac:dyDescent="0.25">
      <c r="A5222" s="8" t="s">
        <v>4899</v>
      </c>
      <c r="B5222" s="11">
        <v>12567.62</v>
      </c>
      <c r="C5222" s="8" t="s">
        <v>4320</v>
      </c>
      <c r="D5222" s="8" t="s">
        <v>4321</v>
      </c>
      <c r="E5222" s="8">
        <v>6501</v>
      </c>
      <c r="F5222" s="9">
        <v>44623</v>
      </c>
      <c r="G5222" s="9">
        <v>44623</v>
      </c>
      <c r="H5222" s="8">
        <v>60</v>
      </c>
      <c r="I5222" s="9">
        <f>G5222+60</f>
        <v>44683</v>
      </c>
      <c r="J5222" s="9">
        <v>44678</v>
      </c>
      <c r="K5222" s="8">
        <f>J5222-I5222</f>
        <v>-5</v>
      </c>
      <c r="L5222" s="10">
        <v>12567.62</v>
      </c>
      <c r="M5222" s="8">
        <v>0</v>
      </c>
      <c r="N5222" s="10">
        <f>L5222*K5222</f>
        <v>-62838.100000000006</v>
      </c>
      <c r="O5222" s="8" t="s">
        <v>259</v>
      </c>
      <c r="P5222" s="8" t="s">
        <v>260</v>
      </c>
      <c r="Q5222" s="8" t="s">
        <v>289</v>
      </c>
      <c r="R5222" s="8" t="s">
        <v>290</v>
      </c>
    </row>
    <row r="5223" spans="1:18" ht="45" customHeight="1" x14ac:dyDescent="0.25">
      <c r="A5223" s="8" t="s">
        <v>4900</v>
      </c>
      <c r="B5223" s="11">
        <v>2340</v>
      </c>
      <c r="C5223" s="8" t="s">
        <v>4326</v>
      </c>
      <c r="D5223" s="8" t="s">
        <v>4327</v>
      </c>
      <c r="E5223" s="8">
        <v>5818</v>
      </c>
      <c r="F5223" s="9">
        <v>44653</v>
      </c>
      <c r="G5223" s="9">
        <v>44657</v>
      </c>
      <c r="H5223" s="8">
        <v>60</v>
      </c>
      <c r="I5223" s="9">
        <f>G5223+60</f>
        <v>44717</v>
      </c>
      <c r="J5223" s="9">
        <v>44662</v>
      </c>
      <c r="K5223" s="8">
        <f>J5223-I5223</f>
        <v>-55</v>
      </c>
      <c r="L5223" s="10">
        <v>2340</v>
      </c>
      <c r="M5223" s="8">
        <v>0</v>
      </c>
      <c r="N5223" s="10">
        <f>L5223*K5223</f>
        <v>-128700</v>
      </c>
      <c r="O5223" s="8" t="s">
        <v>120</v>
      </c>
      <c r="P5223" s="8" t="s">
        <v>121</v>
      </c>
      <c r="Q5223" s="8" t="s">
        <v>661</v>
      </c>
      <c r="R5223" s="8" t="s">
        <v>662</v>
      </c>
    </row>
    <row r="5224" spans="1:18" ht="45" customHeight="1" x14ac:dyDescent="0.25">
      <c r="A5224" s="8" t="s">
        <v>4900</v>
      </c>
      <c r="B5224" s="11">
        <v>3640</v>
      </c>
      <c r="C5224" s="8" t="s">
        <v>4901</v>
      </c>
      <c r="D5224" s="8" t="s">
        <v>4902</v>
      </c>
      <c r="E5224" s="8">
        <v>5812</v>
      </c>
      <c r="F5224" s="9">
        <v>44653</v>
      </c>
      <c r="G5224" s="9">
        <v>44657</v>
      </c>
      <c r="H5224" s="8">
        <v>60</v>
      </c>
      <c r="I5224" s="9">
        <f>G5224+60</f>
        <v>44717</v>
      </c>
      <c r="J5224" s="9">
        <v>44662</v>
      </c>
      <c r="K5224" s="8">
        <f>J5224-I5224</f>
        <v>-55</v>
      </c>
      <c r="L5224" s="10">
        <v>3640</v>
      </c>
      <c r="M5224" s="8">
        <v>0</v>
      </c>
      <c r="N5224" s="10">
        <f>L5224*K5224</f>
        <v>-200200</v>
      </c>
      <c r="O5224" s="8" t="s">
        <v>120</v>
      </c>
      <c r="P5224" s="8" t="s">
        <v>121</v>
      </c>
      <c r="Q5224" s="8" t="s">
        <v>661</v>
      </c>
      <c r="R5224" s="8" t="s">
        <v>662</v>
      </c>
    </row>
    <row r="5225" spans="1:18" ht="60" customHeight="1" x14ac:dyDescent="0.25">
      <c r="A5225" s="8" t="s">
        <v>4903</v>
      </c>
      <c r="B5225" s="11">
        <v>3601.5</v>
      </c>
      <c r="C5225" s="8" t="s">
        <v>4904</v>
      </c>
      <c r="D5225" s="8" t="s">
        <v>4905</v>
      </c>
      <c r="E5225" s="8">
        <v>6400</v>
      </c>
      <c r="F5225" s="9">
        <v>44641</v>
      </c>
      <c r="G5225" s="9">
        <v>44641</v>
      </c>
      <c r="H5225" s="8">
        <v>60</v>
      </c>
      <c r="I5225" s="9">
        <f>G5225+60</f>
        <v>44701</v>
      </c>
      <c r="J5225" s="9">
        <v>44677</v>
      </c>
      <c r="K5225" s="8">
        <f>J5225-I5225</f>
        <v>-24</v>
      </c>
      <c r="L5225" s="10">
        <v>2952.05</v>
      </c>
      <c r="M5225" s="8">
        <v>649.45000000000005</v>
      </c>
      <c r="N5225" s="10">
        <f>L5225*K5225</f>
        <v>-70849.200000000012</v>
      </c>
      <c r="O5225" s="8" t="s">
        <v>37</v>
      </c>
      <c r="P5225" s="8" t="s">
        <v>38</v>
      </c>
      <c r="Q5225" s="8" t="s">
        <v>4906</v>
      </c>
      <c r="R5225" s="8" t="s">
        <v>4907</v>
      </c>
    </row>
    <row r="5226" spans="1:18" ht="45" customHeight="1" x14ac:dyDescent="0.25">
      <c r="A5226" s="8" t="s">
        <v>4903</v>
      </c>
      <c r="B5226" s="11">
        <v>3329.16</v>
      </c>
      <c r="C5226" s="8" t="s">
        <v>4908</v>
      </c>
      <c r="D5226" s="8" t="s">
        <v>4909</v>
      </c>
      <c r="E5226" s="8">
        <v>5957</v>
      </c>
      <c r="F5226" s="9">
        <v>44652</v>
      </c>
      <c r="G5226" s="9">
        <v>44657</v>
      </c>
      <c r="H5226" s="8">
        <v>60</v>
      </c>
      <c r="I5226" s="9">
        <f>G5226+60</f>
        <v>44717</v>
      </c>
      <c r="J5226" s="9">
        <v>44664</v>
      </c>
      <c r="K5226" s="8">
        <f>J5226-I5226</f>
        <v>-53</v>
      </c>
      <c r="L5226" s="10">
        <v>846.64</v>
      </c>
      <c r="M5226" s="8">
        <v>0</v>
      </c>
      <c r="N5226" s="10">
        <f>L5226*K5226</f>
        <v>-44871.92</v>
      </c>
      <c r="O5226" s="8" t="s">
        <v>120</v>
      </c>
      <c r="P5226" s="8" t="s">
        <v>121</v>
      </c>
      <c r="Q5226" s="8" t="s">
        <v>661</v>
      </c>
      <c r="R5226" s="8" t="s">
        <v>662</v>
      </c>
    </row>
    <row r="5227" spans="1:18" ht="45" customHeight="1" x14ac:dyDescent="0.25">
      <c r="A5227" s="8" t="s">
        <v>4903</v>
      </c>
      <c r="B5227" s="11">
        <v>3329.16</v>
      </c>
      <c r="C5227" s="8" t="s">
        <v>4908</v>
      </c>
      <c r="D5227" s="8" t="s">
        <v>4909</v>
      </c>
      <c r="E5227" s="8">
        <v>5957</v>
      </c>
      <c r="F5227" s="9">
        <v>44652</v>
      </c>
      <c r="G5227" s="9">
        <v>44657</v>
      </c>
      <c r="H5227" s="8">
        <v>60</v>
      </c>
      <c r="I5227" s="9">
        <f>G5227+60</f>
        <v>44717</v>
      </c>
      <c r="J5227" s="9">
        <v>44664</v>
      </c>
      <c r="K5227" s="8">
        <f>J5227-I5227</f>
        <v>-53</v>
      </c>
      <c r="L5227" s="10">
        <v>2482.52</v>
      </c>
      <c r="M5227" s="8">
        <v>0</v>
      </c>
      <c r="N5227" s="10">
        <f>L5227*K5227</f>
        <v>-131573.56</v>
      </c>
      <c r="O5227" s="8" t="s">
        <v>120</v>
      </c>
      <c r="P5227" s="8" t="s">
        <v>121</v>
      </c>
      <c r="Q5227" s="8" t="s">
        <v>661</v>
      </c>
      <c r="R5227" s="8" t="s">
        <v>662</v>
      </c>
    </row>
    <row r="5228" spans="1:18" ht="45" customHeight="1" x14ac:dyDescent="0.25">
      <c r="A5228" s="8" t="s">
        <v>4903</v>
      </c>
      <c r="B5228" s="11">
        <v>3640</v>
      </c>
      <c r="C5228" s="8" t="s">
        <v>4910</v>
      </c>
      <c r="D5228" s="8" t="s">
        <v>4911</v>
      </c>
      <c r="E5228" s="8">
        <v>5873</v>
      </c>
      <c r="F5228" s="9">
        <v>44655</v>
      </c>
      <c r="G5228" s="9">
        <v>44657</v>
      </c>
      <c r="H5228" s="8">
        <v>60</v>
      </c>
      <c r="I5228" s="9">
        <f>G5228+60</f>
        <v>44717</v>
      </c>
      <c r="J5228" s="9">
        <v>44663</v>
      </c>
      <c r="K5228" s="8">
        <f>J5228-I5228</f>
        <v>-54</v>
      </c>
      <c r="L5228" s="10">
        <v>3640</v>
      </c>
      <c r="M5228" s="8">
        <v>0</v>
      </c>
      <c r="N5228" s="10">
        <f>L5228*K5228</f>
        <v>-196560</v>
      </c>
      <c r="O5228" s="8" t="s">
        <v>120</v>
      </c>
      <c r="P5228" s="8" t="s">
        <v>121</v>
      </c>
      <c r="Q5228" s="8" t="s">
        <v>661</v>
      </c>
      <c r="R5228" s="8" t="s">
        <v>662</v>
      </c>
    </row>
    <row r="5229" spans="1:18" ht="45" customHeight="1" x14ac:dyDescent="0.25">
      <c r="A5229" s="8" t="s">
        <v>4903</v>
      </c>
      <c r="B5229" s="11">
        <v>2340</v>
      </c>
      <c r="C5229" s="8" t="s">
        <v>4343</v>
      </c>
      <c r="D5229" s="8" t="s">
        <v>4344</v>
      </c>
      <c r="E5229" s="8">
        <v>5877</v>
      </c>
      <c r="F5229" s="9">
        <v>44652</v>
      </c>
      <c r="G5229" s="9">
        <v>44656</v>
      </c>
      <c r="H5229" s="8">
        <v>60</v>
      </c>
      <c r="I5229" s="9">
        <f>G5229+60</f>
        <v>44716</v>
      </c>
      <c r="J5229" s="9">
        <v>44663</v>
      </c>
      <c r="K5229" s="8">
        <f>J5229-I5229</f>
        <v>-53</v>
      </c>
      <c r="L5229" s="10">
        <v>2340</v>
      </c>
      <c r="M5229" s="8">
        <v>0</v>
      </c>
      <c r="N5229" s="10">
        <f>L5229*K5229</f>
        <v>-124020</v>
      </c>
      <c r="O5229" s="8" t="s">
        <v>120</v>
      </c>
      <c r="P5229" s="8" t="s">
        <v>121</v>
      </c>
      <c r="Q5229" s="8" t="s">
        <v>661</v>
      </c>
      <c r="R5229" s="8" t="s">
        <v>662</v>
      </c>
    </row>
    <row r="5230" spans="1:18" ht="45" customHeight="1" x14ac:dyDescent="0.25">
      <c r="A5230" s="8" t="s">
        <v>4903</v>
      </c>
      <c r="B5230" s="11">
        <v>2000</v>
      </c>
      <c r="C5230" s="8" t="s">
        <v>4912</v>
      </c>
      <c r="D5230" s="8" t="s">
        <v>4913</v>
      </c>
      <c r="E5230" s="8">
        <v>6003</v>
      </c>
      <c r="F5230" s="9">
        <v>44652</v>
      </c>
      <c r="G5230" s="9">
        <v>44656</v>
      </c>
      <c r="H5230" s="8">
        <v>60</v>
      </c>
      <c r="I5230" s="9">
        <f>G5230+60</f>
        <v>44716</v>
      </c>
      <c r="J5230" s="9">
        <v>44664</v>
      </c>
      <c r="K5230" s="8">
        <f>J5230-I5230</f>
        <v>-52</v>
      </c>
      <c r="L5230" s="10">
        <v>2000</v>
      </c>
      <c r="M5230" s="8">
        <v>0</v>
      </c>
      <c r="N5230" s="10">
        <f>L5230*K5230</f>
        <v>-104000</v>
      </c>
      <c r="O5230" s="8" t="s">
        <v>120</v>
      </c>
      <c r="P5230" s="8" t="s">
        <v>121</v>
      </c>
      <c r="Q5230" s="8" t="s">
        <v>377</v>
      </c>
      <c r="R5230" s="8" t="s">
        <v>378</v>
      </c>
    </row>
    <row r="5231" spans="1:18" ht="45" customHeight="1" x14ac:dyDescent="0.25">
      <c r="A5231" s="8" t="s">
        <v>4903</v>
      </c>
      <c r="B5231" s="11">
        <v>2000</v>
      </c>
      <c r="C5231" s="8" t="s">
        <v>4914</v>
      </c>
      <c r="D5231" s="8" t="s">
        <v>4915</v>
      </c>
      <c r="E5231" s="8">
        <v>6096</v>
      </c>
      <c r="F5231" s="9">
        <v>44656</v>
      </c>
      <c r="G5231" s="9">
        <v>44658</v>
      </c>
      <c r="H5231" s="8">
        <v>60</v>
      </c>
      <c r="I5231" s="9">
        <f>G5231+60</f>
        <v>44718</v>
      </c>
      <c r="J5231" s="9">
        <v>44664</v>
      </c>
      <c r="K5231" s="8">
        <f>J5231-I5231</f>
        <v>-54</v>
      </c>
      <c r="L5231" s="10">
        <v>2000</v>
      </c>
      <c r="M5231" s="8">
        <v>0</v>
      </c>
      <c r="N5231" s="10">
        <f>L5231*K5231</f>
        <v>-108000</v>
      </c>
      <c r="O5231" s="8" t="s">
        <v>120</v>
      </c>
      <c r="P5231" s="8" t="s">
        <v>121</v>
      </c>
      <c r="Q5231" s="8" t="s">
        <v>377</v>
      </c>
      <c r="R5231" s="8" t="s">
        <v>378</v>
      </c>
    </row>
    <row r="5232" spans="1:18" ht="45" customHeight="1" x14ac:dyDescent="0.25">
      <c r="A5232" s="8" t="s">
        <v>4903</v>
      </c>
      <c r="B5232" s="11">
        <v>2400</v>
      </c>
      <c r="C5232" s="8" t="s">
        <v>4916</v>
      </c>
      <c r="D5232" s="8" t="s">
        <v>4917</v>
      </c>
      <c r="E5232" s="8">
        <v>6109</v>
      </c>
      <c r="F5232" s="9">
        <v>44656</v>
      </c>
      <c r="G5232" s="9">
        <v>44658</v>
      </c>
      <c r="H5232" s="8">
        <v>60</v>
      </c>
      <c r="I5232" s="9">
        <f>G5232+60</f>
        <v>44718</v>
      </c>
      <c r="J5232" s="9">
        <v>44664</v>
      </c>
      <c r="K5232" s="8">
        <f>J5232-I5232</f>
        <v>-54</v>
      </c>
      <c r="L5232" s="10">
        <v>2400</v>
      </c>
      <c r="M5232" s="8">
        <v>0</v>
      </c>
      <c r="N5232" s="10">
        <f>L5232*K5232</f>
        <v>-129600</v>
      </c>
      <c r="O5232" s="8" t="s">
        <v>120</v>
      </c>
      <c r="P5232" s="8" t="s">
        <v>121</v>
      </c>
      <c r="Q5232" s="8" t="s">
        <v>377</v>
      </c>
      <c r="R5232" s="8" t="s">
        <v>378</v>
      </c>
    </row>
    <row r="5233" spans="1:18" ht="45" customHeight="1" x14ac:dyDescent="0.25">
      <c r="A5233" s="8" t="s">
        <v>4903</v>
      </c>
      <c r="B5233" s="11">
        <v>1500</v>
      </c>
      <c r="C5233" s="8" t="s">
        <v>4341</v>
      </c>
      <c r="D5233" s="8" t="s">
        <v>4342</v>
      </c>
      <c r="E5233" s="8">
        <v>6122</v>
      </c>
      <c r="F5233" s="9">
        <v>44655</v>
      </c>
      <c r="G5233" s="9">
        <v>44659</v>
      </c>
      <c r="H5233" s="8">
        <v>60</v>
      </c>
      <c r="I5233" s="9">
        <f>G5233+60</f>
        <v>44719</v>
      </c>
      <c r="J5233" s="9">
        <v>44665</v>
      </c>
      <c r="K5233" s="8">
        <f>J5233-I5233</f>
        <v>-54</v>
      </c>
      <c r="L5233" s="10">
        <v>1500</v>
      </c>
      <c r="M5233" s="8">
        <v>0</v>
      </c>
      <c r="N5233" s="10">
        <f>L5233*K5233</f>
        <v>-81000</v>
      </c>
      <c r="O5233" s="8" t="s">
        <v>120</v>
      </c>
      <c r="P5233" s="8" t="s">
        <v>121</v>
      </c>
      <c r="Q5233" s="8" t="s">
        <v>661</v>
      </c>
      <c r="R5233" s="8" t="s">
        <v>662</v>
      </c>
    </row>
    <row r="5234" spans="1:18" ht="45" customHeight="1" x14ac:dyDescent="0.25">
      <c r="A5234" s="8" t="s">
        <v>4903</v>
      </c>
      <c r="B5234" s="11">
        <v>2000</v>
      </c>
      <c r="C5234" s="8" t="s">
        <v>4918</v>
      </c>
      <c r="D5234" s="8" t="s">
        <v>4919</v>
      </c>
      <c r="E5234" s="8">
        <v>6079</v>
      </c>
      <c r="F5234" s="9">
        <v>44655</v>
      </c>
      <c r="G5234" s="9">
        <v>44659</v>
      </c>
      <c r="H5234" s="8">
        <v>60</v>
      </c>
      <c r="I5234" s="9">
        <f>G5234+60</f>
        <v>44719</v>
      </c>
      <c r="J5234" s="9">
        <v>44664</v>
      </c>
      <c r="K5234" s="8">
        <f>J5234-I5234</f>
        <v>-55</v>
      </c>
      <c r="L5234" s="10">
        <v>2000</v>
      </c>
      <c r="M5234" s="8">
        <v>0</v>
      </c>
      <c r="N5234" s="10">
        <f>L5234*K5234</f>
        <v>-110000</v>
      </c>
      <c r="O5234" s="8" t="s">
        <v>120</v>
      </c>
      <c r="P5234" s="8" t="s">
        <v>121</v>
      </c>
      <c r="Q5234" s="8" t="s">
        <v>377</v>
      </c>
      <c r="R5234" s="8" t="s">
        <v>378</v>
      </c>
    </row>
    <row r="5235" spans="1:18" ht="45" customHeight="1" x14ac:dyDescent="0.25">
      <c r="A5235" s="8" t="s">
        <v>4903</v>
      </c>
      <c r="B5235" s="11">
        <v>18789.62</v>
      </c>
      <c r="C5235" s="8" t="s">
        <v>2066</v>
      </c>
      <c r="D5235" s="8" t="s">
        <v>2067</v>
      </c>
      <c r="E5235" s="8">
        <v>6429</v>
      </c>
      <c r="F5235" s="9">
        <v>44600</v>
      </c>
      <c r="G5235" s="9">
        <v>44609</v>
      </c>
      <c r="H5235" s="8">
        <v>60</v>
      </c>
      <c r="I5235" s="9">
        <f>G5235+60</f>
        <v>44669</v>
      </c>
      <c r="J5235" s="9">
        <v>44677</v>
      </c>
      <c r="K5235" s="8">
        <f>J5235-I5235</f>
        <v>8</v>
      </c>
      <c r="L5235" s="10">
        <v>18789.62</v>
      </c>
      <c r="M5235" s="8">
        <v>0</v>
      </c>
      <c r="N5235" s="10">
        <f>L5235*K5235</f>
        <v>150316.96</v>
      </c>
      <c r="O5235" s="8" t="s">
        <v>259</v>
      </c>
      <c r="P5235" s="8" t="s">
        <v>260</v>
      </c>
      <c r="Q5235" s="8" t="s">
        <v>289</v>
      </c>
      <c r="R5235" s="8" t="s">
        <v>290</v>
      </c>
    </row>
    <row r="5236" spans="1:18" ht="45" customHeight="1" x14ac:dyDescent="0.25">
      <c r="A5236" s="8" t="s">
        <v>4903</v>
      </c>
      <c r="B5236" s="11">
        <v>2083.3200000000002</v>
      </c>
      <c r="C5236" s="8" t="s">
        <v>4920</v>
      </c>
      <c r="D5236" s="8" t="s">
        <v>4921</v>
      </c>
      <c r="E5236" s="8">
        <v>6319</v>
      </c>
      <c r="F5236" s="9">
        <v>44652</v>
      </c>
      <c r="G5236" s="9">
        <v>44661</v>
      </c>
      <c r="H5236" s="8">
        <v>60</v>
      </c>
      <c r="I5236" s="9">
        <f>G5236+60</f>
        <v>44721</v>
      </c>
      <c r="J5236" s="9">
        <v>44672</v>
      </c>
      <c r="K5236" s="8">
        <f>J5236-I5236</f>
        <v>-49</v>
      </c>
      <c r="L5236" s="10">
        <v>2083.3200000000002</v>
      </c>
      <c r="M5236" s="8">
        <v>0</v>
      </c>
      <c r="N5236" s="10">
        <f>L5236*K5236</f>
        <v>-102082.68000000001</v>
      </c>
      <c r="O5236" s="8" t="s">
        <v>120</v>
      </c>
      <c r="P5236" s="8" t="s">
        <v>121</v>
      </c>
      <c r="Q5236" s="8" t="s">
        <v>661</v>
      </c>
      <c r="R5236" s="8" t="s">
        <v>662</v>
      </c>
    </row>
    <row r="5237" spans="1:18" ht="45" customHeight="1" x14ac:dyDescent="0.25">
      <c r="A5237" s="8" t="s">
        <v>4903</v>
      </c>
      <c r="B5237" s="11">
        <v>2340</v>
      </c>
      <c r="C5237" s="8" t="s">
        <v>4922</v>
      </c>
      <c r="D5237" s="8" t="s">
        <v>4923</v>
      </c>
      <c r="E5237" s="8">
        <v>6215</v>
      </c>
      <c r="F5237" s="9">
        <v>44652</v>
      </c>
      <c r="G5237" s="9">
        <v>44658</v>
      </c>
      <c r="H5237" s="8">
        <v>60</v>
      </c>
      <c r="I5237" s="9">
        <f>G5237+60</f>
        <v>44718</v>
      </c>
      <c r="J5237" s="9">
        <v>44671</v>
      </c>
      <c r="K5237" s="8">
        <f>J5237-I5237</f>
        <v>-47</v>
      </c>
      <c r="L5237" s="10">
        <v>2340</v>
      </c>
      <c r="M5237" s="8">
        <v>0</v>
      </c>
      <c r="N5237" s="10">
        <f>L5237*K5237</f>
        <v>-109980</v>
      </c>
      <c r="O5237" s="8" t="s">
        <v>120</v>
      </c>
      <c r="P5237" s="8" t="s">
        <v>121</v>
      </c>
      <c r="Q5237" s="8" t="s">
        <v>661</v>
      </c>
      <c r="R5237" s="8" t="s">
        <v>662</v>
      </c>
    </row>
    <row r="5238" spans="1:18" ht="45" customHeight="1" x14ac:dyDescent="0.25">
      <c r="A5238" s="8" t="s">
        <v>4903</v>
      </c>
      <c r="B5238" s="11">
        <v>1560</v>
      </c>
      <c r="C5238" s="8" t="s">
        <v>4924</v>
      </c>
      <c r="D5238" s="8" t="s">
        <v>4925</v>
      </c>
      <c r="E5238" s="8">
        <v>6222</v>
      </c>
      <c r="F5238" s="9">
        <v>44656</v>
      </c>
      <c r="G5238" s="9">
        <v>44662</v>
      </c>
      <c r="H5238" s="8">
        <v>60</v>
      </c>
      <c r="I5238" s="9">
        <f>G5238+60</f>
        <v>44722</v>
      </c>
      <c r="J5238" s="9">
        <v>44671</v>
      </c>
      <c r="K5238" s="8">
        <f>J5238-I5238</f>
        <v>-51</v>
      </c>
      <c r="L5238" s="10">
        <v>1560</v>
      </c>
      <c r="M5238" s="8">
        <v>0</v>
      </c>
      <c r="N5238" s="10">
        <f>L5238*K5238</f>
        <v>-79560</v>
      </c>
      <c r="O5238" s="8" t="s">
        <v>120</v>
      </c>
      <c r="P5238" s="8" t="s">
        <v>121</v>
      </c>
      <c r="Q5238" s="8" t="s">
        <v>661</v>
      </c>
      <c r="R5238" s="8" t="s">
        <v>662</v>
      </c>
    </row>
    <row r="5239" spans="1:18" ht="45" customHeight="1" x14ac:dyDescent="0.25">
      <c r="A5239" s="8" t="s">
        <v>4903</v>
      </c>
      <c r="B5239" s="11">
        <v>33210.050000000003</v>
      </c>
      <c r="C5239" s="8" t="s">
        <v>1150</v>
      </c>
      <c r="D5239" s="8" t="s">
        <v>1151</v>
      </c>
      <c r="E5239" s="8">
        <v>6428</v>
      </c>
      <c r="F5239" s="9">
        <v>44608</v>
      </c>
      <c r="G5239" s="9">
        <v>44609</v>
      </c>
      <c r="H5239" s="8">
        <v>60</v>
      </c>
      <c r="I5239" s="9">
        <f>G5239+60</f>
        <v>44669</v>
      </c>
      <c r="J5239" s="9">
        <v>44677</v>
      </c>
      <c r="K5239" s="8">
        <f>J5239-I5239</f>
        <v>8</v>
      </c>
      <c r="L5239" s="10">
        <v>33208.050000000003</v>
      </c>
      <c r="M5239" s="8">
        <v>0</v>
      </c>
      <c r="N5239" s="10">
        <f>L5239*K5239</f>
        <v>265664.40000000002</v>
      </c>
      <c r="O5239" s="8" t="s">
        <v>259</v>
      </c>
      <c r="P5239" s="8" t="s">
        <v>260</v>
      </c>
      <c r="Q5239" s="8" t="s">
        <v>289</v>
      </c>
      <c r="R5239" s="8" t="s">
        <v>290</v>
      </c>
    </row>
    <row r="5240" spans="1:18" ht="45" customHeight="1" x14ac:dyDescent="0.25">
      <c r="A5240" s="8" t="s">
        <v>4903</v>
      </c>
      <c r="B5240" s="11">
        <v>33210.050000000003</v>
      </c>
      <c r="C5240" s="8" t="s">
        <v>1150</v>
      </c>
      <c r="D5240" s="8" t="s">
        <v>1151</v>
      </c>
      <c r="E5240" s="8">
        <v>6428</v>
      </c>
      <c r="F5240" s="9">
        <v>44608</v>
      </c>
      <c r="G5240" s="9">
        <v>44609</v>
      </c>
      <c r="H5240" s="8">
        <v>60</v>
      </c>
      <c r="I5240" s="9">
        <f>G5240+60</f>
        <v>44669</v>
      </c>
      <c r="J5240" s="9">
        <v>44677</v>
      </c>
      <c r="K5240" s="8">
        <f>J5240-I5240</f>
        <v>8</v>
      </c>
      <c r="L5240" s="10">
        <v>2</v>
      </c>
      <c r="M5240" s="8">
        <v>0</v>
      </c>
      <c r="N5240" s="10">
        <f>L5240*K5240</f>
        <v>16</v>
      </c>
      <c r="O5240" s="8" t="s">
        <v>259</v>
      </c>
      <c r="P5240" s="8" t="s">
        <v>260</v>
      </c>
      <c r="Q5240" s="8" t="s">
        <v>289</v>
      </c>
      <c r="R5240" s="8" t="s">
        <v>290</v>
      </c>
    </row>
    <row r="5241" spans="1:18" ht="45" customHeight="1" x14ac:dyDescent="0.25">
      <c r="A5241" s="8" t="s">
        <v>4903</v>
      </c>
      <c r="B5241" s="11">
        <v>2000</v>
      </c>
      <c r="C5241" s="8" t="s">
        <v>4357</v>
      </c>
      <c r="D5241" s="8" t="s">
        <v>4358</v>
      </c>
      <c r="E5241" s="8">
        <v>6389</v>
      </c>
      <c r="F5241" s="9">
        <v>44656</v>
      </c>
      <c r="G5241" s="9">
        <v>44660</v>
      </c>
      <c r="H5241" s="8">
        <v>60</v>
      </c>
      <c r="I5241" s="9">
        <f>G5241+60</f>
        <v>44720</v>
      </c>
      <c r="J5241" s="9">
        <v>44673</v>
      </c>
      <c r="K5241" s="8">
        <f>J5241-I5241</f>
        <v>-47</v>
      </c>
      <c r="L5241" s="10">
        <v>2000</v>
      </c>
      <c r="M5241" s="8">
        <v>0</v>
      </c>
      <c r="N5241" s="10">
        <f>L5241*K5241</f>
        <v>-94000</v>
      </c>
      <c r="O5241" s="8" t="s">
        <v>120</v>
      </c>
      <c r="P5241" s="8" t="s">
        <v>121</v>
      </c>
      <c r="Q5241" s="8" t="s">
        <v>377</v>
      </c>
      <c r="R5241" s="8" t="s">
        <v>378</v>
      </c>
    </row>
    <row r="5242" spans="1:18" ht="45" customHeight="1" x14ac:dyDescent="0.25">
      <c r="A5242" s="8" t="s">
        <v>4903</v>
      </c>
      <c r="B5242" s="11">
        <v>1999.99</v>
      </c>
      <c r="C5242" s="8" t="s">
        <v>4351</v>
      </c>
      <c r="D5242" s="8" t="s">
        <v>4352</v>
      </c>
      <c r="E5242" s="8">
        <v>7743</v>
      </c>
      <c r="F5242" s="9">
        <v>44685</v>
      </c>
      <c r="G5242" s="9">
        <v>44685</v>
      </c>
      <c r="H5242" s="8">
        <v>60</v>
      </c>
      <c r="I5242" s="9">
        <f>G5242+60</f>
        <v>44745</v>
      </c>
      <c r="J5242" s="9">
        <v>44692</v>
      </c>
      <c r="K5242" s="8">
        <f>J5242-I5242</f>
        <v>-53</v>
      </c>
      <c r="L5242" s="10">
        <v>1999.99</v>
      </c>
      <c r="M5242" s="8">
        <v>0</v>
      </c>
      <c r="N5242" s="10">
        <f>L5242*K5242</f>
        <v>-105999.47</v>
      </c>
      <c r="O5242" s="8" t="s">
        <v>37</v>
      </c>
      <c r="P5242" s="8" t="s">
        <v>38</v>
      </c>
      <c r="Q5242" s="8" t="s">
        <v>377</v>
      </c>
      <c r="R5242" s="8" t="s">
        <v>378</v>
      </c>
    </row>
    <row r="5243" spans="1:18" ht="45" customHeight="1" x14ac:dyDescent="0.25">
      <c r="A5243" s="8" t="s">
        <v>4903</v>
      </c>
      <c r="B5243" s="11">
        <v>2400</v>
      </c>
      <c r="C5243" s="8" t="s">
        <v>4349</v>
      </c>
      <c r="D5243" s="8" t="s">
        <v>4350</v>
      </c>
      <c r="E5243" s="8">
        <v>7763</v>
      </c>
      <c r="F5243" s="9">
        <v>44683</v>
      </c>
      <c r="G5243" s="9">
        <v>44691</v>
      </c>
      <c r="H5243" s="8">
        <v>60</v>
      </c>
      <c r="I5243" s="9">
        <f>G5243+60</f>
        <v>44751</v>
      </c>
      <c r="J5243" s="9">
        <v>44692</v>
      </c>
      <c r="K5243" s="8">
        <f>J5243-I5243</f>
        <v>-59</v>
      </c>
      <c r="L5243" s="10">
        <v>2400</v>
      </c>
      <c r="M5243" s="8">
        <v>0</v>
      </c>
      <c r="N5243" s="10">
        <f>L5243*K5243</f>
        <v>-141600</v>
      </c>
      <c r="O5243" s="8" t="s">
        <v>37</v>
      </c>
      <c r="P5243" s="8" t="s">
        <v>38</v>
      </c>
      <c r="Q5243" s="8" t="s">
        <v>377</v>
      </c>
      <c r="R5243" s="8" t="s">
        <v>378</v>
      </c>
    </row>
    <row r="5244" spans="1:18" ht="60" customHeight="1" x14ac:dyDescent="0.25">
      <c r="A5244" s="8" t="s">
        <v>4903</v>
      </c>
      <c r="B5244" s="11">
        <v>5099.74</v>
      </c>
      <c r="C5244" s="8" t="s">
        <v>1144</v>
      </c>
      <c r="D5244" s="8" t="s">
        <v>1145</v>
      </c>
      <c r="E5244" s="8">
        <v>8313</v>
      </c>
      <c r="F5244" s="9">
        <v>44681</v>
      </c>
      <c r="G5244" s="9">
        <v>44682</v>
      </c>
      <c r="H5244" s="8">
        <v>60</v>
      </c>
      <c r="I5244" s="9">
        <f>G5244+60</f>
        <v>44742</v>
      </c>
      <c r="J5244" s="9">
        <v>44707</v>
      </c>
      <c r="K5244" s="8">
        <f>J5244-I5244</f>
        <v>-35</v>
      </c>
      <c r="L5244" s="10">
        <v>1069.42</v>
      </c>
      <c r="M5244" s="8">
        <v>42.78</v>
      </c>
      <c r="N5244" s="10">
        <f>L5244*K5244</f>
        <v>-37429.700000000004</v>
      </c>
      <c r="O5244" s="8" t="s">
        <v>139</v>
      </c>
      <c r="P5244" s="8" t="s">
        <v>140</v>
      </c>
      <c r="Q5244" s="8" t="s">
        <v>769</v>
      </c>
      <c r="R5244" s="8" t="s">
        <v>770</v>
      </c>
    </row>
    <row r="5245" spans="1:18" ht="60" customHeight="1" x14ac:dyDescent="0.25">
      <c r="A5245" s="8" t="s">
        <v>4903</v>
      </c>
      <c r="B5245" s="11">
        <v>5099.74</v>
      </c>
      <c r="C5245" s="8" t="s">
        <v>1144</v>
      </c>
      <c r="D5245" s="8" t="s">
        <v>1145</v>
      </c>
      <c r="E5245" s="8">
        <v>8313</v>
      </c>
      <c r="F5245" s="9">
        <v>44681</v>
      </c>
      <c r="G5245" s="9">
        <v>44682</v>
      </c>
      <c r="H5245" s="8">
        <v>60</v>
      </c>
      <c r="I5245" s="9">
        <f>G5245+60</f>
        <v>44742</v>
      </c>
      <c r="J5245" s="9">
        <v>44707</v>
      </c>
      <c r="K5245" s="8">
        <f>J5245-I5245</f>
        <v>-35</v>
      </c>
      <c r="L5245" s="10">
        <v>3625.04</v>
      </c>
      <c r="M5245" s="8">
        <v>362.5</v>
      </c>
      <c r="N5245" s="10">
        <f>L5245*K5245</f>
        <v>-126876.4</v>
      </c>
      <c r="O5245" s="8" t="s">
        <v>139</v>
      </c>
      <c r="P5245" s="8" t="s">
        <v>140</v>
      </c>
      <c r="Q5245" s="8" t="s">
        <v>769</v>
      </c>
      <c r="R5245" s="8" t="s">
        <v>770</v>
      </c>
    </row>
    <row r="5246" spans="1:18" ht="45" customHeight="1" x14ac:dyDescent="0.25">
      <c r="A5246" s="8" t="s">
        <v>4903</v>
      </c>
      <c r="B5246" s="11">
        <v>2000</v>
      </c>
      <c r="C5246" s="8" t="s">
        <v>4345</v>
      </c>
      <c r="D5246" s="8" t="s">
        <v>4346</v>
      </c>
      <c r="E5246" s="8">
        <v>8504</v>
      </c>
      <c r="F5246" s="9">
        <v>44681</v>
      </c>
      <c r="G5246" s="9">
        <v>44685</v>
      </c>
      <c r="H5246" s="8">
        <v>60</v>
      </c>
      <c r="I5246" s="9">
        <f>G5246+60</f>
        <v>44745</v>
      </c>
      <c r="J5246" s="9">
        <v>44708</v>
      </c>
      <c r="K5246" s="8">
        <f>J5246-I5246</f>
        <v>-37</v>
      </c>
      <c r="L5246" s="10">
        <v>2000</v>
      </c>
      <c r="M5246" s="8">
        <v>0</v>
      </c>
      <c r="N5246" s="10">
        <f>L5246*K5246</f>
        <v>-74000</v>
      </c>
      <c r="O5246" s="8" t="s">
        <v>120</v>
      </c>
      <c r="P5246" s="8" t="s">
        <v>121</v>
      </c>
      <c r="Q5246" s="8" t="s">
        <v>377</v>
      </c>
      <c r="R5246" s="8" t="s">
        <v>378</v>
      </c>
    </row>
    <row r="5247" spans="1:18" ht="45" customHeight="1" x14ac:dyDescent="0.25">
      <c r="A5247" s="8" t="s">
        <v>4903</v>
      </c>
      <c r="B5247" s="11">
        <v>2000</v>
      </c>
      <c r="C5247" s="8" t="s">
        <v>4365</v>
      </c>
      <c r="D5247" s="8" t="s">
        <v>4366</v>
      </c>
      <c r="E5247" s="8">
        <v>8147</v>
      </c>
      <c r="F5247" s="9">
        <v>44686</v>
      </c>
      <c r="G5247" s="9">
        <v>44687</v>
      </c>
      <c r="H5247" s="8">
        <v>60</v>
      </c>
      <c r="I5247" s="9">
        <f>G5247+60</f>
        <v>44747</v>
      </c>
      <c r="J5247" s="9">
        <v>44704</v>
      </c>
      <c r="K5247" s="8">
        <f>J5247-I5247</f>
        <v>-43</v>
      </c>
      <c r="L5247" s="10">
        <v>2000</v>
      </c>
      <c r="M5247" s="8">
        <v>0</v>
      </c>
      <c r="N5247" s="10">
        <f>L5247*K5247</f>
        <v>-86000</v>
      </c>
      <c r="O5247" s="8" t="s">
        <v>120</v>
      </c>
      <c r="P5247" s="8" t="s">
        <v>121</v>
      </c>
      <c r="Q5247" s="8" t="s">
        <v>377</v>
      </c>
      <c r="R5247" s="8" t="s">
        <v>378</v>
      </c>
    </row>
    <row r="5248" spans="1:18" ht="45" customHeight="1" x14ac:dyDescent="0.25">
      <c r="A5248" s="8" t="s">
        <v>4903</v>
      </c>
      <c r="B5248" s="11">
        <v>2400</v>
      </c>
      <c r="C5248" s="8" t="s">
        <v>4347</v>
      </c>
      <c r="D5248" s="8" t="s">
        <v>4348</v>
      </c>
      <c r="E5248" s="8">
        <v>8157</v>
      </c>
      <c r="F5248" s="9">
        <v>44683</v>
      </c>
      <c r="G5248" s="9">
        <v>44685</v>
      </c>
      <c r="H5248" s="8">
        <v>60</v>
      </c>
      <c r="I5248" s="9">
        <f>G5248+60</f>
        <v>44745</v>
      </c>
      <c r="J5248" s="9">
        <v>44705</v>
      </c>
      <c r="K5248" s="8">
        <f>J5248-I5248</f>
        <v>-40</v>
      </c>
      <c r="L5248" s="10">
        <v>2400</v>
      </c>
      <c r="M5248" s="8">
        <v>0</v>
      </c>
      <c r="N5248" s="10">
        <f>L5248*K5248</f>
        <v>-96000</v>
      </c>
      <c r="O5248" s="8" t="s">
        <v>120</v>
      </c>
      <c r="P5248" s="8" t="s">
        <v>121</v>
      </c>
      <c r="Q5248" s="8" t="s">
        <v>377</v>
      </c>
      <c r="R5248" s="8" t="s">
        <v>378</v>
      </c>
    </row>
    <row r="5249" spans="1:18" ht="45" customHeight="1" x14ac:dyDescent="0.25">
      <c r="A5249" s="8" t="s">
        <v>4903</v>
      </c>
      <c r="B5249" s="11">
        <v>2000</v>
      </c>
      <c r="C5249" s="8" t="s">
        <v>4355</v>
      </c>
      <c r="D5249" s="8" t="s">
        <v>4356</v>
      </c>
      <c r="E5249" s="8">
        <v>8172</v>
      </c>
      <c r="F5249" s="9">
        <v>44686</v>
      </c>
      <c r="G5249" s="9">
        <v>44693</v>
      </c>
      <c r="H5249" s="8">
        <v>60</v>
      </c>
      <c r="I5249" s="9">
        <f>G5249+60</f>
        <v>44753</v>
      </c>
      <c r="J5249" s="9">
        <v>44705</v>
      </c>
      <c r="K5249" s="8">
        <f>J5249-I5249</f>
        <v>-48</v>
      </c>
      <c r="L5249" s="10">
        <v>2000</v>
      </c>
      <c r="M5249" s="8">
        <v>0</v>
      </c>
      <c r="N5249" s="10">
        <f>L5249*K5249</f>
        <v>-96000</v>
      </c>
      <c r="O5249" s="8" t="s">
        <v>120</v>
      </c>
      <c r="P5249" s="8" t="s">
        <v>121</v>
      </c>
      <c r="Q5249" s="8" t="s">
        <v>377</v>
      </c>
      <c r="R5249" s="8" t="s">
        <v>378</v>
      </c>
    </row>
    <row r="5250" spans="1:18" ht="60" customHeight="1" x14ac:dyDescent="0.25">
      <c r="A5250" s="8" t="s">
        <v>4903</v>
      </c>
      <c r="B5250" s="11">
        <v>67.86</v>
      </c>
      <c r="C5250" s="8" t="s">
        <v>4926</v>
      </c>
      <c r="D5250" s="8" t="s">
        <v>4927</v>
      </c>
      <c r="E5250" s="8">
        <v>9481</v>
      </c>
      <c r="F5250" s="9">
        <v>44686</v>
      </c>
      <c r="G5250" s="9">
        <v>44687</v>
      </c>
      <c r="H5250" s="8">
        <v>60</v>
      </c>
      <c r="I5250" s="9">
        <f>G5250+60</f>
        <v>44747</v>
      </c>
      <c r="J5250" s="9">
        <v>44721</v>
      </c>
      <c r="K5250" s="8">
        <f>J5250-I5250</f>
        <v>-26</v>
      </c>
      <c r="L5250" s="10">
        <v>65.25</v>
      </c>
      <c r="M5250" s="8">
        <v>2.61</v>
      </c>
      <c r="N5250" s="10">
        <f>L5250*K5250</f>
        <v>-1696.5</v>
      </c>
      <c r="O5250" s="8" t="s">
        <v>139</v>
      </c>
      <c r="P5250" s="8" t="s">
        <v>140</v>
      </c>
      <c r="Q5250" s="8" t="s">
        <v>769</v>
      </c>
      <c r="R5250" s="8" t="s">
        <v>770</v>
      </c>
    </row>
    <row r="5251" spans="1:18" ht="60" customHeight="1" x14ac:dyDescent="0.25">
      <c r="A5251" s="8" t="s">
        <v>4903</v>
      </c>
      <c r="B5251" s="11">
        <v>7866</v>
      </c>
      <c r="C5251" s="8" t="s">
        <v>1079</v>
      </c>
      <c r="D5251" s="8" t="s">
        <v>1080</v>
      </c>
      <c r="E5251" s="8">
        <v>8611</v>
      </c>
      <c r="F5251" s="9">
        <v>44673</v>
      </c>
      <c r="G5251" s="9">
        <v>44693</v>
      </c>
      <c r="H5251" s="8">
        <v>60</v>
      </c>
      <c r="I5251" s="9">
        <f>G5251+60</f>
        <v>44753</v>
      </c>
      <c r="J5251" s="9">
        <v>44713</v>
      </c>
      <c r="K5251" s="8">
        <f>J5251-I5251</f>
        <v>-40</v>
      </c>
      <c r="L5251" s="10">
        <v>7866</v>
      </c>
      <c r="M5251" s="8">
        <v>0</v>
      </c>
      <c r="N5251" s="10">
        <f>L5251*K5251</f>
        <v>-314640</v>
      </c>
      <c r="O5251" s="8" t="s">
        <v>120</v>
      </c>
      <c r="P5251" s="8" t="s">
        <v>121</v>
      </c>
      <c r="Q5251" s="8" t="s">
        <v>122</v>
      </c>
      <c r="R5251" s="8" t="s">
        <v>123</v>
      </c>
    </row>
    <row r="5252" spans="1:18" ht="45" customHeight="1" x14ac:dyDescent="0.25">
      <c r="A5252" s="8" t="s">
        <v>4903</v>
      </c>
      <c r="B5252" s="11">
        <v>1920</v>
      </c>
      <c r="C5252" s="8" t="s">
        <v>4353</v>
      </c>
      <c r="D5252" s="8" t="s">
        <v>4354</v>
      </c>
      <c r="E5252" s="8">
        <v>9783</v>
      </c>
      <c r="F5252" s="9">
        <v>44713</v>
      </c>
      <c r="G5252" s="9">
        <v>44714</v>
      </c>
      <c r="H5252" s="8">
        <v>60</v>
      </c>
      <c r="I5252" s="9">
        <f>G5252+60</f>
        <v>44774</v>
      </c>
      <c r="J5252" s="9">
        <v>44726</v>
      </c>
      <c r="K5252" s="8">
        <f>J5252-I5252</f>
        <v>-48</v>
      </c>
      <c r="L5252" s="10">
        <v>1920</v>
      </c>
      <c r="M5252" s="8">
        <v>0</v>
      </c>
      <c r="N5252" s="10">
        <f>L5252*K5252</f>
        <v>-92160</v>
      </c>
      <c r="O5252" s="8" t="s">
        <v>120</v>
      </c>
      <c r="P5252" s="8" t="s">
        <v>121</v>
      </c>
      <c r="Q5252" s="8" t="s">
        <v>377</v>
      </c>
      <c r="R5252" s="8" t="s">
        <v>378</v>
      </c>
    </row>
    <row r="5253" spans="1:18" ht="45" customHeight="1" x14ac:dyDescent="0.25">
      <c r="A5253" s="8" t="s">
        <v>4903</v>
      </c>
      <c r="B5253" s="11">
        <v>2000</v>
      </c>
      <c r="C5253" s="8" t="s">
        <v>2567</v>
      </c>
      <c r="D5253" s="8" t="s">
        <v>2568</v>
      </c>
      <c r="E5253" s="8">
        <v>9835</v>
      </c>
      <c r="F5253" s="9">
        <v>44715</v>
      </c>
      <c r="G5253" s="9">
        <v>44715</v>
      </c>
      <c r="H5253" s="8">
        <v>60</v>
      </c>
      <c r="I5253" s="9">
        <f>G5253+60</f>
        <v>44775</v>
      </c>
      <c r="J5253" s="9">
        <v>44726</v>
      </c>
      <c r="K5253" s="8">
        <f>J5253-I5253</f>
        <v>-49</v>
      </c>
      <c r="L5253" s="10">
        <v>2000</v>
      </c>
      <c r="M5253" s="8">
        <v>0</v>
      </c>
      <c r="N5253" s="10">
        <f>L5253*K5253</f>
        <v>-98000</v>
      </c>
      <c r="O5253" s="8" t="s">
        <v>120</v>
      </c>
      <c r="P5253" s="8" t="s">
        <v>121</v>
      </c>
      <c r="Q5253" s="8" t="s">
        <v>377</v>
      </c>
      <c r="R5253" s="8" t="s">
        <v>378</v>
      </c>
    </row>
    <row r="5254" spans="1:18" ht="45" customHeight="1" x14ac:dyDescent="0.25">
      <c r="A5254" s="8" t="s">
        <v>4903</v>
      </c>
      <c r="B5254" s="11">
        <v>2000</v>
      </c>
      <c r="C5254" s="8" t="s">
        <v>2565</v>
      </c>
      <c r="D5254" s="8" t="s">
        <v>2566</v>
      </c>
      <c r="E5254" s="8">
        <v>10254</v>
      </c>
      <c r="F5254" s="9">
        <v>44728</v>
      </c>
      <c r="G5254" s="9">
        <v>44729</v>
      </c>
      <c r="H5254" s="8">
        <v>60</v>
      </c>
      <c r="I5254" s="9">
        <f>G5254+60</f>
        <v>44789</v>
      </c>
      <c r="J5254" s="9">
        <v>44734</v>
      </c>
      <c r="K5254" s="8">
        <f>J5254-I5254</f>
        <v>-55</v>
      </c>
      <c r="L5254" s="10">
        <v>2000</v>
      </c>
      <c r="M5254" s="8">
        <v>0</v>
      </c>
      <c r="N5254" s="10">
        <f>L5254*K5254</f>
        <v>-110000</v>
      </c>
      <c r="O5254" s="8" t="s">
        <v>120</v>
      </c>
      <c r="P5254" s="8" t="s">
        <v>121</v>
      </c>
      <c r="Q5254" s="8" t="s">
        <v>377</v>
      </c>
      <c r="R5254" s="8" t="s">
        <v>378</v>
      </c>
    </row>
    <row r="5255" spans="1:18" ht="60" customHeight="1" x14ac:dyDescent="0.25">
      <c r="A5255" s="8" t="s">
        <v>4928</v>
      </c>
      <c r="B5255" s="11">
        <v>2095.94</v>
      </c>
      <c r="C5255" s="8" t="s">
        <v>1734</v>
      </c>
      <c r="D5255" s="8" t="s">
        <v>1735</v>
      </c>
      <c r="E5255" s="8">
        <v>6443</v>
      </c>
      <c r="F5255" s="9">
        <v>44658</v>
      </c>
      <c r="G5255" s="9">
        <v>44664</v>
      </c>
      <c r="H5255" s="8">
        <v>60</v>
      </c>
      <c r="I5255" s="9">
        <f>G5255+60</f>
        <v>44724</v>
      </c>
      <c r="J5255" s="9">
        <v>44677</v>
      </c>
      <c r="K5255" s="8">
        <f>J5255-I5255</f>
        <v>-47</v>
      </c>
      <c r="L5255" s="10">
        <v>1717.98</v>
      </c>
      <c r="M5255" s="8">
        <v>377.96</v>
      </c>
      <c r="N5255" s="10">
        <f>L5255*K5255</f>
        <v>-80745.06</v>
      </c>
      <c r="O5255" s="8" t="s">
        <v>666</v>
      </c>
      <c r="P5255" s="8" t="s">
        <v>667</v>
      </c>
      <c r="Q5255" s="8" t="s">
        <v>668</v>
      </c>
      <c r="R5255" s="8" t="s">
        <v>669</v>
      </c>
    </row>
    <row r="5256" spans="1:18" ht="45" customHeight="1" x14ac:dyDescent="0.25">
      <c r="A5256" s="8" t="s">
        <v>4929</v>
      </c>
      <c r="B5256" s="11">
        <v>9432.86</v>
      </c>
      <c r="C5256" s="8" t="s">
        <v>1090</v>
      </c>
      <c r="D5256" s="8" t="s">
        <v>1091</v>
      </c>
      <c r="E5256" s="8">
        <v>7972</v>
      </c>
      <c r="F5256" s="9">
        <v>44652</v>
      </c>
      <c r="G5256" s="9">
        <v>44656</v>
      </c>
      <c r="H5256" s="8">
        <v>60</v>
      </c>
      <c r="I5256" s="9">
        <f>G5256+60</f>
        <v>44716</v>
      </c>
      <c r="J5256" s="9">
        <v>44698</v>
      </c>
      <c r="K5256" s="8">
        <f>J5256-I5256</f>
        <v>-18</v>
      </c>
      <c r="L5256" s="10">
        <v>9432.86</v>
      </c>
      <c r="M5256" s="8">
        <v>0</v>
      </c>
      <c r="N5256" s="10">
        <f>L5256*K5256</f>
        <v>-169791.48</v>
      </c>
      <c r="O5256" s="8" t="s">
        <v>259</v>
      </c>
      <c r="P5256" s="8" t="s">
        <v>260</v>
      </c>
      <c r="Q5256" s="8" t="s">
        <v>289</v>
      </c>
      <c r="R5256" s="8" t="s">
        <v>290</v>
      </c>
    </row>
    <row r="5257" spans="1:18" ht="60" customHeight="1" x14ac:dyDescent="0.25">
      <c r="A5257" s="8" t="s">
        <v>4930</v>
      </c>
      <c r="B5257" s="11">
        <v>319.51</v>
      </c>
      <c r="C5257" s="8" t="s">
        <v>1162</v>
      </c>
      <c r="D5257" s="8" t="s">
        <v>1163</v>
      </c>
      <c r="E5257" s="8">
        <v>6607</v>
      </c>
      <c r="F5257" s="9">
        <v>44620</v>
      </c>
      <c r="G5257" s="9">
        <v>44625</v>
      </c>
      <c r="H5257" s="8">
        <v>60</v>
      </c>
      <c r="I5257" s="9">
        <f>G5257+60</f>
        <v>44685</v>
      </c>
      <c r="J5257" s="9">
        <v>44679</v>
      </c>
      <c r="K5257" s="8">
        <f>J5257-I5257</f>
        <v>-6</v>
      </c>
      <c r="L5257" s="10">
        <v>307.22000000000003</v>
      </c>
      <c r="M5257" s="8">
        <v>12.29</v>
      </c>
      <c r="N5257" s="10">
        <f>L5257*K5257</f>
        <v>-1843.3200000000002</v>
      </c>
      <c r="O5257" s="8" t="s">
        <v>139</v>
      </c>
      <c r="P5257" s="8" t="s">
        <v>140</v>
      </c>
      <c r="Q5257" s="8" t="s">
        <v>769</v>
      </c>
      <c r="R5257" s="8" t="s">
        <v>770</v>
      </c>
    </row>
    <row r="5258" spans="1:18" ht="45" customHeight="1" x14ac:dyDescent="0.25">
      <c r="A5258" s="8" t="s">
        <v>4931</v>
      </c>
      <c r="B5258" s="11">
        <v>2000</v>
      </c>
      <c r="C5258" s="8" t="s">
        <v>4932</v>
      </c>
      <c r="D5258" s="8" t="s">
        <v>4933</v>
      </c>
      <c r="E5258" s="8">
        <v>6050</v>
      </c>
      <c r="F5258" s="9">
        <v>44652</v>
      </c>
      <c r="G5258" s="9">
        <v>44656</v>
      </c>
      <c r="H5258" s="8">
        <v>60</v>
      </c>
      <c r="I5258" s="9">
        <f>G5258+60</f>
        <v>44716</v>
      </c>
      <c r="J5258" s="9">
        <v>44664</v>
      </c>
      <c r="K5258" s="8">
        <f>J5258-I5258</f>
        <v>-52</v>
      </c>
      <c r="L5258" s="10">
        <v>2000</v>
      </c>
      <c r="M5258" s="8">
        <v>0</v>
      </c>
      <c r="N5258" s="10">
        <f>L5258*K5258</f>
        <v>-104000</v>
      </c>
      <c r="O5258" s="8" t="s">
        <v>37</v>
      </c>
      <c r="P5258" s="8" t="s">
        <v>38</v>
      </c>
      <c r="Q5258" s="8" t="s">
        <v>377</v>
      </c>
      <c r="R5258" s="8" t="s">
        <v>378</v>
      </c>
    </row>
    <row r="5259" spans="1:18" ht="45" customHeight="1" x14ac:dyDescent="0.25">
      <c r="A5259" s="8" t="s">
        <v>4934</v>
      </c>
      <c r="B5259" s="11">
        <v>2340</v>
      </c>
      <c r="C5259" s="8" t="s">
        <v>4935</v>
      </c>
      <c r="D5259" s="8" t="s">
        <v>4936</v>
      </c>
      <c r="E5259" s="8">
        <v>5890</v>
      </c>
      <c r="F5259" s="9">
        <v>44652</v>
      </c>
      <c r="G5259" s="9">
        <v>44656</v>
      </c>
      <c r="H5259" s="8">
        <v>60</v>
      </c>
      <c r="I5259" s="9">
        <f>G5259+60</f>
        <v>44716</v>
      </c>
      <c r="J5259" s="9">
        <v>44663</v>
      </c>
      <c r="K5259" s="8">
        <f>J5259-I5259</f>
        <v>-53</v>
      </c>
      <c r="L5259" s="10">
        <v>2340</v>
      </c>
      <c r="M5259" s="8">
        <v>0</v>
      </c>
      <c r="N5259" s="10">
        <f>L5259*K5259</f>
        <v>-124020</v>
      </c>
      <c r="O5259" s="8" t="s">
        <v>120</v>
      </c>
      <c r="P5259" s="8" t="s">
        <v>121</v>
      </c>
      <c r="Q5259" s="8" t="s">
        <v>661</v>
      </c>
      <c r="R5259" s="8" t="s">
        <v>662</v>
      </c>
    </row>
    <row r="5260" spans="1:18" ht="45" customHeight="1" x14ac:dyDescent="0.25">
      <c r="A5260" s="8" t="s">
        <v>4934</v>
      </c>
      <c r="B5260" s="11">
        <v>2000</v>
      </c>
      <c r="C5260" s="8" t="s">
        <v>4369</v>
      </c>
      <c r="D5260" s="8" t="s">
        <v>4370</v>
      </c>
      <c r="E5260" s="8">
        <v>6057</v>
      </c>
      <c r="F5260" s="9">
        <v>44652</v>
      </c>
      <c r="G5260" s="9">
        <v>44656</v>
      </c>
      <c r="H5260" s="8">
        <v>60</v>
      </c>
      <c r="I5260" s="9">
        <f>G5260+60</f>
        <v>44716</v>
      </c>
      <c r="J5260" s="9">
        <v>44664</v>
      </c>
      <c r="K5260" s="8">
        <f>J5260-I5260</f>
        <v>-52</v>
      </c>
      <c r="L5260" s="10">
        <v>2000</v>
      </c>
      <c r="M5260" s="8">
        <v>0</v>
      </c>
      <c r="N5260" s="10">
        <f>L5260*K5260</f>
        <v>-104000</v>
      </c>
      <c r="O5260" s="8" t="s">
        <v>120</v>
      </c>
      <c r="P5260" s="8" t="s">
        <v>121</v>
      </c>
      <c r="Q5260" s="8" t="s">
        <v>377</v>
      </c>
      <c r="R5260" s="8" t="s">
        <v>378</v>
      </c>
    </row>
    <row r="5261" spans="1:18" ht="45" customHeight="1" x14ac:dyDescent="0.25">
      <c r="A5261" s="8" t="s">
        <v>4934</v>
      </c>
      <c r="B5261" s="11">
        <v>1666.66</v>
      </c>
      <c r="C5261" s="8" t="s">
        <v>4937</v>
      </c>
      <c r="D5261" s="8" t="s">
        <v>4938</v>
      </c>
      <c r="E5261" s="8">
        <v>6324</v>
      </c>
      <c r="F5261" s="9">
        <v>44652</v>
      </c>
      <c r="G5261" s="9">
        <v>44656</v>
      </c>
      <c r="H5261" s="8">
        <v>60</v>
      </c>
      <c r="I5261" s="9">
        <f>G5261+60</f>
        <v>44716</v>
      </c>
      <c r="J5261" s="9">
        <v>44672</v>
      </c>
      <c r="K5261" s="8">
        <f>J5261-I5261</f>
        <v>-44</v>
      </c>
      <c r="L5261" s="10">
        <v>1666.66</v>
      </c>
      <c r="M5261" s="8">
        <v>0</v>
      </c>
      <c r="N5261" s="10">
        <f>L5261*K5261</f>
        <v>-73333.040000000008</v>
      </c>
      <c r="O5261" s="8" t="s">
        <v>120</v>
      </c>
      <c r="P5261" s="8" t="s">
        <v>121</v>
      </c>
      <c r="Q5261" s="8" t="s">
        <v>661</v>
      </c>
      <c r="R5261" s="8" t="s">
        <v>662</v>
      </c>
    </row>
    <row r="5262" spans="1:18" ht="45" customHeight="1" x14ac:dyDescent="0.25">
      <c r="A5262" s="8" t="s">
        <v>4934</v>
      </c>
      <c r="B5262" s="11">
        <v>10400</v>
      </c>
      <c r="C5262" s="8" t="s">
        <v>4939</v>
      </c>
      <c r="D5262" s="8" t="s">
        <v>4940</v>
      </c>
      <c r="E5262" s="8">
        <v>6327</v>
      </c>
      <c r="F5262" s="9">
        <v>44671</v>
      </c>
      <c r="G5262" s="9">
        <v>44671</v>
      </c>
      <c r="H5262" s="8">
        <v>60</v>
      </c>
      <c r="I5262" s="9">
        <f>G5262+60</f>
        <v>44731</v>
      </c>
      <c r="J5262" s="9">
        <v>44672</v>
      </c>
      <c r="K5262" s="8">
        <f>J5262-I5262</f>
        <v>-59</v>
      </c>
      <c r="L5262" s="10">
        <v>10400</v>
      </c>
      <c r="M5262" s="8">
        <v>0</v>
      </c>
      <c r="N5262" s="10">
        <f>L5262*K5262</f>
        <v>-613600</v>
      </c>
      <c r="O5262" s="8" t="s">
        <v>120</v>
      </c>
      <c r="P5262" s="8" t="s">
        <v>121</v>
      </c>
      <c r="Q5262" s="8" t="s">
        <v>661</v>
      </c>
      <c r="R5262" s="8" t="s">
        <v>662</v>
      </c>
    </row>
    <row r="5263" spans="1:18" ht="45" customHeight="1" x14ac:dyDescent="0.25">
      <c r="A5263" s="8" t="s">
        <v>4934</v>
      </c>
      <c r="B5263" s="11">
        <v>2426</v>
      </c>
      <c r="C5263" s="8" t="s">
        <v>4371</v>
      </c>
      <c r="D5263" s="8" t="s">
        <v>4372</v>
      </c>
      <c r="E5263" s="8">
        <v>8106</v>
      </c>
      <c r="F5263" s="9">
        <v>44683</v>
      </c>
      <c r="G5263" s="9">
        <v>44683</v>
      </c>
      <c r="H5263" s="8">
        <v>60</v>
      </c>
      <c r="I5263" s="9">
        <f>G5263+60</f>
        <v>44743</v>
      </c>
      <c r="J5263" s="9">
        <v>44704</v>
      </c>
      <c r="K5263" s="8">
        <f>J5263-I5263</f>
        <v>-39</v>
      </c>
      <c r="L5263" s="10">
        <v>2426</v>
      </c>
      <c r="M5263" s="8">
        <v>0</v>
      </c>
      <c r="N5263" s="10">
        <f>L5263*K5263</f>
        <v>-94614</v>
      </c>
      <c r="O5263" s="8" t="s">
        <v>120</v>
      </c>
      <c r="P5263" s="8" t="s">
        <v>121</v>
      </c>
      <c r="Q5263" s="8" t="s">
        <v>661</v>
      </c>
      <c r="R5263" s="8" t="s">
        <v>662</v>
      </c>
    </row>
    <row r="5264" spans="1:18" ht="45" customHeight="1" x14ac:dyDescent="0.25">
      <c r="A5264" s="8" t="s">
        <v>4934</v>
      </c>
      <c r="B5264" s="11">
        <v>900</v>
      </c>
      <c r="C5264" s="8" t="s">
        <v>1097</v>
      </c>
      <c r="D5264" s="8" t="s">
        <v>1098</v>
      </c>
      <c r="E5264" s="8">
        <v>10322</v>
      </c>
      <c r="F5264" s="9">
        <v>44726</v>
      </c>
      <c r="G5264" s="9">
        <v>44726</v>
      </c>
      <c r="H5264" s="8">
        <v>60</v>
      </c>
      <c r="I5264" s="9">
        <f>G5264+60</f>
        <v>44786</v>
      </c>
      <c r="J5264" s="9">
        <v>44735</v>
      </c>
      <c r="K5264" s="8">
        <f>J5264-I5264</f>
        <v>-51</v>
      </c>
      <c r="L5264" s="10">
        <v>900</v>
      </c>
      <c r="M5264" s="8">
        <v>0</v>
      </c>
      <c r="N5264" s="10">
        <f>L5264*K5264</f>
        <v>-45900</v>
      </c>
      <c r="O5264" s="8" t="s">
        <v>120</v>
      </c>
      <c r="P5264" s="8" t="s">
        <v>121</v>
      </c>
      <c r="Q5264" s="8" t="s">
        <v>661</v>
      </c>
      <c r="R5264" s="8" t="s">
        <v>662</v>
      </c>
    </row>
    <row r="5265" spans="1:18" ht="60" customHeight="1" x14ac:dyDescent="0.25">
      <c r="A5265" s="8" t="s">
        <v>4941</v>
      </c>
      <c r="B5265" s="11">
        <v>2252.12</v>
      </c>
      <c r="C5265" s="8" t="s">
        <v>4942</v>
      </c>
      <c r="D5265" s="8" t="s">
        <v>4943</v>
      </c>
      <c r="E5265" s="8">
        <v>8383</v>
      </c>
      <c r="F5265" s="9">
        <v>44693</v>
      </c>
      <c r="G5265" s="9">
        <v>44693</v>
      </c>
      <c r="H5265" s="8">
        <v>60</v>
      </c>
      <c r="I5265" s="9">
        <f>G5265+60</f>
        <v>44753</v>
      </c>
      <c r="J5265" s="9">
        <v>44708</v>
      </c>
      <c r="K5265" s="8">
        <f>J5265-I5265</f>
        <v>-45</v>
      </c>
      <c r="L5265" s="10">
        <v>1846</v>
      </c>
      <c r="M5265" s="8">
        <v>406.12</v>
      </c>
      <c r="N5265" s="10">
        <f>L5265*K5265</f>
        <v>-83070</v>
      </c>
      <c r="O5265" s="8" t="s">
        <v>45</v>
      </c>
      <c r="P5265" s="8" t="s">
        <v>46</v>
      </c>
      <c r="Q5265" s="8" t="s">
        <v>205</v>
      </c>
      <c r="R5265" s="8" t="s">
        <v>206</v>
      </c>
    </row>
    <row r="5266" spans="1:18" ht="60" customHeight="1" x14ac:dyDescent="0.25">
      <c r="A5266" s="8" t="s">
        <v>4944</v>
      </c>
      <c r="B5266" s="11">
        <v>1408.12</v>
      </c>
      <c r="C5266" s="8" t="s">
        <v>4945</v>
      </c>
      <c r="D5266" s="8" t="s">
        <v>4946</v>
      </c>
      <c r="E5266" s="8">
        <v>5846</v>
      </c>
      <c r="F5266" s="9">
        <v>44623</v>
      </c>
      <c r="G5266" s="9">
        <v>44638</v>
      </c>
      <c r="H5266" s="8">
        <v>60</v>
      </c>
      <c r="I5266" s="9">
        <f>G5266+60</f>
        <v>44698</v>
      </c>
      <c r="J5266" s="9">
        <v>44662</v>
      </c>
      <c r="K5266" s="8">
        <f>J5266-I5266</f>
        <v>-36</v>
      </c>
      <c r="L5266" s="10">
        <v>1154.2</v>
      </c>
      <c r="M5266" s="8">
        <v>253.92</v>
      </c>
      <c r="N5266" s="10">
        <f>L5266*K5266</f>
        <v>-41551.200000000004</v>
      </c>
      <c r="O5266" s="8" t="s">
        <v>45</v>
      </c>
      <c r="P5266" s="8" t="s">
        <v>46</v>
      </c>
      <c r="Q5266" s="8" t="s">
        <v>205</v>
      </c>
      <c r="R5266" s="8" t="s">
        <v>206</v>
      </c>
    </row>
    <row r="5267" spans="1:18" ht="60" customHeight="1" x14ac:dyDescent="0.25">
      <c r="A5267" s="8" t="s">
        <v>4947</v>
      </c>
      <c r="B5267" s="11">
        <v>1086.78</v>
      </c>
      <c r="C5267" s="8" t="s">
        <v>4945</v>
      </c>
      <c r="D5267" s="8" t="s">
        <v>4946</v>
      </c>
      <c r="E5267" s="8">
        <v>5846</v>
      </c>
      <c r="F5267" s="9">
        <v>44629</v>
      </c>
      <c r="G5267" s="9">
        <v>44638</v>
      </c>
      <c r="H5267" s="8">
        <v>60</v>
      </c>
      <c r="I5267" s="9">
        <f>G5267+60</f>
        <v>44698</v>
      </c>
      <c r="J5267" s="9">
        <v>44662</v>
      </c>
      <c r="K5267" s="8">
        <f>J5267-I5267</f>
        <v>-36</v>
      </c>
      <c r="L5267" s="10">
        <v>890.8</v>
      </c>
      <c r="M5267" s="8">
        <v>195.98</v>
      </c>
      <c r="N5267" s="10">
        <f>L5267*K5267</f>
        <v>-32068.799999999999</v>
      </c>
      <c r="O5267" s="8" t="s">
        <v>45</v>
      </c>
      <c r="P5267" s="8" t="s">
        <v>46</v>
      </c>
      <c r="Q5267" s="8" t="s">
        <v>47</v>
      </c>
      <c r="R5267" s="8" t="s">
        <v>48</v>
      </c>
    </row>
    <row r="5268" spans="1:18" ht="45" customHeight="1" x14ac:dyDescent="0.25">
      <c r="A5268" s="8" t="s">
        <v>4948</v>
      </c>
      <c r="B5268" s="11">
        <v>2340</v>
      </c>
      <c r="C5268" s="8" t="s">
        <v>2077</v>
      </c>
      <c r="D5268" s="8" t="s">
        <v>2078</v>
      </c>
      <c r="E5268" s="8">
        <v>5816</v>
      </c>
      <c r="F5268" s="9">
        <v>44651</v>
      </c>
      <c r="G5268" s="9">
        <v>44655</v>
      </c>
      <c r="H5268" s="8">
        <v>60</v>
      </c>
      <c r="I5268" s="9">
        <f>G5268+60</f>
        <v>44715</v>
      </c>
      <c r="J5268" s="9">
        <v>44662</v>
      </c>
      <c r="K5268" s="8">
        <f>J5268-I5268</f>
        <v>-53</v>
      </c>
      <c r="L5268" s="10">
        <v>2340</v>
      </c>
      <c r="M5268" s="8">
        <v>0</v>
      </c>
      <c r="N5268" s="10">
        <f>L5268*K5268</f>
        <v>-124020</v>
      </c>
      <c r="O5268" s="8" t="s">
        <v>120</v>
      </c>
      <c r="P5268" s="8" t="s">
        <v>121</v>
      </c>
      <c r="Q5268" s="8" t="s">
        <v>661</v>
      </c>
      <c r="R5268" s="8" t="s">
        <v>662</v>
      </c>
    </row>
    <row r="5269" spans="1:18" ht="45" customHeight="1" x14ac:dyDescent="0.25">
      <c r="A5269" s="8" t="s">
        <v>4948</v>
      </c>
      <c r="B5269" s="11">
        <v>2000</v>
      </c>
      <c r="C5269" s="8" t="s">
        <v>4949</v>
      </c>
      <c r="D5269" s="8" t="s">
        <v>4950</v>
      </c>
      <c r="E5269" s="8">
        <v>7696</v>
      </c>
      <c r="F5269" s="9">
        <v>44652</v>
      </c>
      <c r="G5269" s="9">
        <v>44657</v>
      </c>
      <c r="H5269" s="8">
        <v>60</v>
      </c>
      <c r="I5269" s="9">
        <f>G5269+60</f>
        <v>44717</v>
      </c>
      <c r="J5269" s="9">
        <v>44691</v>
      </c>
      <c r="K5269" s="8">
        <f>J5269-I5269</f>
        <v>-26</v>
      </c>
      <c r="L5269" s="10">
        <v>2000</v>
      </c>
      <c r="M5269" s="8">
        <v>0</v>
      </c>
      <c r="N5269" s="10">
        <f>L5269*K5269</f>
        <v>-52000</v>
      </c>
      <c r="O5269" s="8" t="s">
        <v>37</v>
      </c>
      <c r="P5269" s="8" t="s">
        <v>38</v>
      </c>
      <c r="Q5269" s="8" t="s">
        <v>377</v>
      </c>
      <c r="R5269" s="8" t="s">
        <v>378</v>
      </c>
    </row>
    <row r="5270" spans="1:18" ht="45" customHeight="1" x14ac:dyDescent="0.25">
      <c r="A5270" s="8" t="s">
        <v>4948</v>
      </c>
      <c r="B5270" s="11">
        <v>2400</v>
      </c>
      <c r="C5270" s="8" t="s">
        <v>774</v>
      </c>
      <c r="D5270" s="8" t="s">
        <v>775</v>
      </c>
      <c r="E5270" s="8">
        <v>8160</v>
      </c>
      <c r="F5270" s="9">
        <v>44683</v>
      </c>
      <c r="G5270" s="9">
        <v>44693</v>
      </c>
      <c r="H5270" s="8">
        <v>60</v>
      </c>
      <c r="I5270" s="9">
        <f>G5270+60</f>
        <v>44753</v>
      </c>
      <c r="J5270" s="9">
        <v>44705</v>
      </c>
      <c r="K5270" s="8">
        <f>J5270-I5270</f>
        <v>-48</v>
      </c>
      <c r="L5270" s="10">
        <v>2400</v>
      </c>
      <c r="M5270" s="8">
        <v>0</v>
      </c>
      <c r="N5270" s="10">
        <f>L5270*K5270</f>
        <v>-115200</v>
      </c>
      <c r="O5270" s="8" t="s">
        <v>120</v>
      </c>
      <c r="P5270" s="8" t="s">
        <v>121</v>
      </c>
      <c r="Q5270" s="8" t="s">
        <v>377</v>
      </c>
      <c r="R5270" s="8" t="s">
        <v>378</v>
      </c>
    </row>
    <row r="5271" spans="1:18" ht="45" customHeight="1" x14ac:dyDescent="0.25">
      <c r="A5271" s="8" t="s">
        <v>4951</v>
      </c>
      <c r="B5271" s="11">
        <v>2533.33</v>
      </c>
      <c r="C5271" s="8" t="s">
        <v>4374</v>
      </c>
      <c r="D5271" s="8" t="s">
        <v>4375</v>
      </c>
      <c r="E5271" s="8">
        <v>6515</v>
      </c>
      <c r="F5271" s="9">
        <v>44644</v>
      </c>
      <c r="G5271" s="9">
        <v>44644</v>
      </c>
      <c r="H5271" s="8">
        <v>60</v>
      </c>
      <c r="I5271" s="9">
        <f>G5271+60</f>
        <v>44704</v>
      </c>
      <c r="J5271" s="9">
        <v>44678</v>
      </c>
      <c r="K5271" s="8">
        <f>J5271-I5271</f>
        <v>-26</v>
      </c>
      <c r="L5271" s="10">
        <v>2533.33</v>
      </c>
      <c r="M5271" s="8">
        <v>0</v>
      </c>
      <c r="N5271" s="10">
        <f>L5271*K5271</f>
        <v>-65866.58</v>
      </c>
      <c r="O5271" s="8" t="s">
        <v>259</v>
      </c>
      <c r="P5271" s="8" t="s">
        <v>260</v>
      </c>
      <c r="Q5271" s="8" t="s">
        <v>289</v>
      </c>
      <c r="R5271" s="8" t="s">
        <v>290</v>
      </c>
    </row>
    <row r="5272" spans="1:18" ht="60" customHeight="1" x14ac:dyDescent="0.25">
      <c r="A5272" s="8" t="s">
        <v>4952</v>
      </c>
      <c r="B5272" s="11">
        <v>220.13</v>
      </c>
      <c r="C5272" s="8" t="s">
        <v>4953</v>
      </c>
      <c r="D5272" s="8" t="s">
        <v>4954</v>
      </c>
      <c r="E5272" s="8">
        <v>6348</v>
      </c>
      <c r="F5272" s="9">
        <v>44356</v>
      </c>
      <c r="G5272" s="9">
        <v>44357</v>
      </c>
      <c r="H5272" s="8">
        <v>60</v>
      </c>
      <c r="I5272" s="9">
        <f>G5272+60</f>
        <v>44417</v>
      </c>
      <c r="J5272" s="9">
        <v>44672</v>
      </c>
      <c r="K5272" s="8">
        <f>J5272-I5272</f>
        <v>255</v>
      </c>
      <c r="L5272" s="10">
        <v>211.66</v>
      </c>
      <c r="M5272" s="8">
        <v>8.4700000000000006</v>
      </c>
      <c r="N5272" s="10">
        <f>L5272*K5272</f>
        <v>53973.299999999996</v>
      </c>
      <c r="O5272" s="8" t="s">
        <v>139</v>
      </c>
      <c r="P5272" s="8" t="s">
        <v>140</v>
      </c>
      <c r="Q5272" s="8" t="s">
        <v>141</v>
      </c>
      <c r="R5272" s="8" t="s">
        <v>142</v>
      </c>
    </row>
    <row r="5273" spans="1:18" ht="60" customHeight="1" x14ac:dyDescent="0.25">
      <c r="A5273" s="8" t="s">
        <v>4955</v>
      </c>
      <c r="B5273" s="11">
        <v>2158</v>
      </c>
      <c r="C5273" s="8" t="s">
        <v>4945</v>
      </c>
      <c r="D5273" s="8" t="s">
        <v>4946</v>
      </c>
      <c r="E5273" s="8">
        <v>9157</v>
      </c>
      <c r="F5273" s="9">
        <v>44690</v>
      </c>
      <c r="G5273" s="9">
        <v>44690</v>
      </c>
      <c r="H5273" s="8">
        <v>60</v>
      </c>
      <c r="I5273" s="9">
        <f>G5273+60</f>
        <v>44750</v>
      </c>
      <c r="J5273" s="9">
        <v>44718</v>
      </c>
      <c r="K5273" s="8">
        <f>J5273-I5273</f>
        <v>-32</v>
      </c>
      <c r="L5273" s="10">
        <v>642.6</v>
      </c>
      <c r="M5273" s="8">
        <v>141.37</v>
      </c>
      <c r="N5273" s="10">
        <f>L5273*K5273</f>
        <v>-20563.2</v>
      </c>
      <c r="O5273" s="8" t="s">
        <v>109</v>
      </c>
      <c r="P5273" s="8" t="s">
        <v>110</v>
      </c>
      <c r="Q5273" s="8" t="s">
        <v>111</v>
      </c>
      <c r="R5273" s="8" t="s">
        <v>112</v>
      </c>
    </row>
    <row r="5274" spans="1:18" ht="60" customHeight="1" x14ac:dyDescent="0.25">
      <c r="A5274" s="8" t="s">
        <v>4955</v>
      </c>
      <c r="B5274" s="11">
        <v>2158</v>
      </c>
      <c r="C5274" s="8" t="s">
        <v>4945</v>
      </c>
      <c r="D5274" s="8" t="s">
        <v>4946</v>
      </c>
      <c r="E5274" s="8">
        <v>9157</v>
      </c>
      <c r="F5274" s="9">
        <v>44690</v>
      </c>
      <c r="G5274" s="9">
        <v>44690</v>
      </c>
      <c r="H5274" s="8">
        <v>60</v>
      </c>
      <c r="I5274" s="9">
        <f>G5274+60</f>
        <v>44750</v>
      </c>
      <c r="J5274" s="9">
        <v>44718</v>
      </c>
      <c r="K5274" s="8">
        <f>J5274-I5274</f>
        <v>-32</v>
      </c>
      <c r="L5274" s="10">
        <v>1126.25</v>
      </c>
      <c r="M5274" s="8">
        <v>247.78</v>
      </c>
      <c r="N5274" s="10">
        <f>L5274*K5274</f>
        <v>-36040</v>
      </c>
      <c r="O5274" s="8" t="s">
        <v>45</v>
      </c>
      <c r="P5274" s="8" t="s">
        <v>46</v>
      </c>
      <c r="Q5274" s="8" t="s">
        <v>205</v>
      </c>
      <c r="R5274" s="8" t="s">
        <v>206</v>
      </c>
    </row>
    <row r="5275" spans="1:18" ht="60" customHeight="1" x14ac:dyDescent="0.25">
      <c r="A5275" s="8" t="s">
        <v>4956</v>
      </c>
      <c r="B5275" s="11">
        <v>1375.18</v>
      </c>
      <c r="C5275" s="8" t="s">
        <v>4945</v>
      </c>
      <c r="D5275" s="8" t="s">
        <v>4946</v>
      </c>
      <c r="E5275" s="8">
        <v>9157</v>
      </c>
      <c r="F5275" s="9">
        <v>44694</v>
      </c>
      <c r="G5275" s="9">
        <v>44694</v>
      </c>
      <c r="H5275" s="8">
        <v>60</v>
      </c>
      <c r="I5275" s="9">
        <f>G5275+60</f>
        <v>44754</v>
      </c>
      <c r="J5275" s="9">
        <v>44718</v>
      </c>
      <c r="K5275" s="8">
        <f>J5275-I5275</f>
        <v>-36</v>
      </c>
      <c r="L5275" s="10">
        <v>1127.2</v>
      </c>
      <c r="M5275" s="8">
        <v>247.98</v>
      </c>
      <c r="N5275" s="10">
        <f>L5275*K5275</f>
        <v>-40579.200000000004</v>
      </c>
      <c r="O5275" s="8" t="s">
        <v>45</v>
      </c>
      <c r="P5275" s="8" t="s">
        <v>46</v>
      </c>
      <c r="Q5275" s="8" t="s">
        <v>205</v>
      </c>
      <c r="R5275" s="8" t="s">
        <v>206</v>
      </c>
    </row>
    <row r="5276" spans="1:18" ht="60" customHeight="1" x14ac:dyDescent="0.25">
      <c r="A5276" s="8" t="s">
        <v>4957</v>
      </c>
      <c r="B5276" s="11">
        <v>1089.0899999999999</v>
      </c>
      <c r="C5276" s="8" t="s">
        <v>4945</v>
      </c>
      <c r="D5276" s="8" t="s">
        <v>4946</v>
      </c>
      <c r="E5276" s="8">
        <v>9454</v>
      </c>
      <c r="F5276" s="9">
        <v>44708</v>
      </c>
      <c r="G5276" s="9">
        <v>44711</v>
      </c>
      <c r="H5276" s="8">
        <v>60</v>
      </c>
      <c r="I5276" s="9">
        <f>G5276+60</f>
        <v>44771</v>
      </c>
      <c r="J5276" s="9">
        <v>44721</v>
      </c>
      <c r="K5276" s="8">
        <f>J5276-I5276</f>
        <v>-50</v>
      </c>
      <c r="L5276" s="10">
        <v>892.7</v>
      </c>
      <c r="M5276" s="8">
        <v>196.39</v>
      </c>
      <c r="N5276" s="10">
        <f>L5276*K5276</f>
        <v>-44635</v>
      </c>
      <c r="O5276" s="8" t="s">
        <v>45</v>
      </c>
      <c r="P5276" s="8" t="s">
        <v>46</v>
      </c>
      <c r="Q5276" s="8" t="s">
        <v>47</v>
      </c>
      <c r="R5276" s="8" t="s">
        <v>48</v>
      </c>
    </row>
    <row r="5277" spans="1:18" ht="45" customHeight="1" x14ac:dyDescent="0.25">
      <c r="A5277" s="8" t="s">
        <v>4958</v>
      </c>
      <c r="B5277" s="11">
        <v>29799.42</v>
      </c>
      <c r="C5277" s="8" t="s">
        <v>1115</v>
      </c>
      <c r="D5277" s="8" t="s">
        <v>1116</v>
      </c>
      <c r="E5277" s="8">
        <v>7970</v>
      </c>
      <c r="F5277" s="9">
        <v>44662</v>
      </c>
      <c r="G5277" s="9">
        <v>44664</v>
      </c>
      <c r="H5277" s="8">
        <v>60</v>
      </c>
      <c r="I5277" s="9">
        <f>G5277+60</f>
        <v>44724</v>
      </c>
      <c r="J5277" s="9">
        <v>44698</v>
      </c>
      <c r="K5277" s="8">
        <f>J5277-I5277</f>
        <v>-26</v>
      </c>
      <c r="L5277" s="10">
        <v>29799.42</v>
      </c>
      <c r="M5277" s="8">
        <v>0</v>
      </c>
      <c r="N5277" s="10">
        <f>L5277*K5277</f>
        <v>-774784.91999999993</v>
      </c>
      <c r="O5277" s="8" t="s">
        <v>259</v>
      </c>
      <c r="P5277" s="8" t="s">
        <v>260</v>
      </c>
      <c r="Q5277" s="8" t="s">
        <v>289</v>
      </c>
      <c r="R5277" s="8" t="s">
        <v>290</v>
      </c>
    </row>
    <row r="5278" spans="1:18" ht="60" customHeight="1" x14ac:dyDescent="0.25">
      <c r="A5278" s="8" t="s">
        <v>4959</v>
      </c>
      <c r="B5278" s="11">
        <v>154.56</v>
      </c>
      <c r="C5278" s="8" t="s">
        <v>2601</v>
      </c>
      <c r="D5278" s="8" t="s">
        <v>2602</v>
      </c>
      <c r="E5278" s="8">
        <v>8646</v>
      </c>
      <c r="F5278" s="9">
        <v>44681</v>
      </c>
      <c r="G5278" s="9">
        <v>44693</v>
      </c>
      <c r="H5278" s="8">
        <v>60</v>
      </c>
      <c r="I5278" s="9">
        <f>G5278+60</f>
        <v>44753</v>
      </c>
      <c r="J5278" s="9">
        <v>44713</v>
      </c>
      <c r="K5278" s="8">
        <f>J5278-I5278</f>
        <v>-40</v>
      </c>
      <c r="L5278" s="10">
        <v>80.650000000000006</v>
      </c>
      <c r="M5278" s="8">
        <v>3.23</v>
      </c>
      <c r="N5278" s="10">
        <f>L5278*K5278</f>
        <v>-3226</v>
      </c>
      <c r="O5278" s="8" t="s">
        <v>139</v>
      </c>
      <c r="P5278" s="8" t="s">
        <v>140</v>
      </c>
      <c r="Q5278" s="8" t="s">
        <v>769</v>
      </c>
      <c r="R5278" s="8" t="s">
        <v>770</v>
      </c>
    </row>
    <row r="5279" spans="1:18" ht="60" customHeight="1" x14ac:dyDescent="0.25">
      <c r="A5279" s="8" t="s">
        <v>4959</v>
      </c>
      <c r="B5279" s="11">
        <v>154.56</v>
      </c>
      <c r="C5279" s="8" t="s">
        <v>2601</v>
      </c>
      <c r="D5279" s="8" t="s">
        <v>2602</v>
      </c>
      <c r="E5279" s="8">
        <v>8646</v>
      </c>
      <c r="F5279" s="9">
        <v>44681</v>
      </c>
      <c r="G5279" s="9">
        <v>44693</v>
      </c>
      <c r="H5279" s="8">
        <v>60</v>
      </c>
      <c r="I5279" s="9">
        <f>G5279+60</f>
        <v>44753</v>
      </c>
      <c r="J5279" s="9">
        <v>44713</v>
      </c>
      <c r="K5279" s="8">
        <f>J5279-I5279</f>
        <v>-40</v>
      </c>
      <c r="L5279" s="10">
        <v>64.25</v>
      </c>
      <c r="M5279" s="8">
        <v>6.43</v>
      </c>
      <c r="N5279" s="10">
        <f>L5279*K5279</f>
        <v>-2570</v>
      </c>
      <c r="O5279" s="8" t="s">
        <v>139</v>
      </c>
      <c r="P5279" s="8" t="s">
        <v>140</v>
      </c>
      <c r="Q5279" s="8" t="s">
        <v>769</v>
      </c>
      <c r="R5279" s="8" t="s">
        <v>770</v>
      </c>
    </row>
    <row r="5280" spans="1:18" ht="45" customHeight="1" x14ac:dyDescent="0.25">
      <c r="A5280" s="8" t="s">
        <v>4960</v>
      </c>
      <c r="B5280" s="11">
        <v>2000</v>
      </c>
      <c r="C5280" s="8" t="s">
        <v>4961</v>
      </c>
      <c r="D5280" s="8" t="s">
        <v>4962</v>
      </c>
      <c r="E5280" s="8">
        <v>6007</v>
      </c>
      <c r="F5280" s="9">
        <v>44655</v>
      </c>
      <c r="G5280" s="9">
        <v>44657</v>
      </c>
      <c r="H5280" s="8">
        <v>60</v>
      </c>
      <c r="I5280" s="9">
        <f>G5280+60</f>
        <v>44717</v>
      </c>
      <c r="J5280" s="9">
        <v>44664</v>
      </c>
      <c r="K5280" s="8">
        <f>J5280-I5280</f>
        <v>-53</v>
      </c>
      <c r="L5280" s="10">
        <v>2000</v>
      </c>
      <c r="M5280" s="8">
        <v>0</v>
      </c>
      <c r="N5280" s="10">
        <f>L5280*K5280</f>
        <v>-106000</v>
      </c>
      <c r="O5280" s="8" t="s">
        <v>120</v>
      </c>
      <c r="P5280" s="8" t="s">
        <v>121</v>
      </c>
      <c r="Q5280" s="8" t="s">
        <v>377</v>
      </c>
      <c r="R5280" s="8" t="s">
        <v>378</v>
      </c>
    </row>
    <row r="5281" spans="1:18" ht="60" customHeight="1" x14ac:dyDescent="0.25">
      <c r="A5281" s="8" t="s">
        <v>4963</v>
      </c>
      <c r="B5281" s="11">
        <v>1241.44</v>
      </c>
      <c r="C5281" s="8" t="s">
        <v>2601</v>
      </c>
      <c r="D5281" s="8" t="s">
        <v>2602</v>
      </c>
      <c r="E5281" s="8">
        <v>8646</v>
      </c>
      <c r="F5281" s="9">
        <v>44681</v>
      </c>
      <c r="G5281" s="9">
        <v>44688</v>
      </c>
      <c r="H5281" s="8">
        <v>60</v>
      </c>
      <c r="I5281" s="9">
        <f>G5281+60</f>
        <v>44748</v>
      </c>
      <c r="J5281" s="9">
        <v>44713</v>
      </c>
      <c r="K5281" s="8">
        <f>J5281-I5281</f>
        <v>-35</v>
      </c>
      <c r="L5281" s="10">
        <v>1193.69</v>
      </c>
      <c r="M5281" s="8">
        <v>47.75</v>
      </c>
      <c r="N5281" s="10">
        <f>L5281*K5281</f>
        <v>-41779.15</v>
      </c>
      <c r="O5281" s="8" t="s">
        <v>139</v>
      </c>
      <c r="P5281" s="8" t="s">
        <v>140</v>
      </c>
      <c r="Q5281" s="8" t="s">
        <v>769</v>
      </c>
      <c r="R5281" s="8" t="s">
        <v>770</v>
      </c>
    </row>
    <row r="5282" spans="1:18" ht="60" customHeight="1" x14ac:dyDescent="0.25">
      <c r="A5282" s="8" t="s">
        <v>4964</v>
      </c>
      <c r="B5282" s="11">
        <v>1705.58</v>
      </c>
      <c r="C5282" s="8" t="s">
        <v>2153</v>
      </c>
      <c r="D5282" s="8" t="s">
        <v>2154</v>
      </c>
      <c r="E5282" s="8">
        <v>6547</v>
      </c>
      <c r="F5282" s="9">
        <v>44663</v>
      </c>
      <c r="G5282" s="9">
        <v>44665</v>
      </c>
      <c r="H5282" s="8">
        <v>60</v>
      </c>
      <c r="I5282" s="9">
        <f>G5282+60</f>
        <v>44725</v>
      </c>
      <c r="J5282" s="9">
        <v>44679</v>
      </c>
      <c r="K5282" s="8">
        <f>J5282-I5282</f>
        <v>-46</v>
      </c>
      <c r="L5282" s="10">
        <v>1398.02</v>
      </c>
      <c r="M5282" s="8">
        <v>307.56</v>
      </c>
      <c r="N5282" s="10">
        <f>L5282*K5282</f>
        <v>-64308.92</v>
      </c>
      <c r="O5282" s="8" t="s">
        <v>666</v>
      </c>
      <c r="P5282" s="8" t="s">
        <v>667</v>
      </c>
      <c r="Q5282" s="8" t="s">
        <v>668</v>
      </c>
      <c r="R5282" s="8" t="s">
        <v>669</v>
      </c>
    </row>
    <row r="5283" spans="1:18" ht="60" customHeight="1" x14ac:dyDescent="0.25">
      <c r="A5283" s="8" t="s">
        <v>4965</v>
      </c>
      <c r="B5283" s="11">
        <v>89.79</v>
      </c>
      <c r="C5283" s="8" t="s">
        <v>1622</v>
      </c>
      <c r="D5283" s="8" t="s">
        <v>1623</v>
      </c>
      <c r="E5283" s="8">
        <v>5724</v>
      </c>
      <c r="F5283" s="9">
        <v>44620</v>
      </c>
      <c r="G5283" s="9">
        <v>44623</v>
      </c>
      <c r="H5283" s="8">
        <v>60</v>
      </c>
      <c r="I5283" s="9">
        <f>G5283+60</f>
        <v>44683</v>
      </c>
      <c r="J5283" s="9">
        <v>44662</v>
      </c>
      <c r="K5283" s="8">
        <f>J5283-I5283</f>
        <v>-21</v>
      </c>
      <c r="L5283" s="10">
        <v>14.32</v>
      </c>
      <c r="M5283" s="8">
        <v>0.56999999999999995</v>
      </c>
      <c r="N5283" s="10">
        <f>L5283*K5283</f>
        <v>-300.72000000000003</v>
      </c>
      <c r="O5283" s="8" t="s">
        <v>139</v>
      </c>
      <c r="P5283" s="8" t="s">
        <v>140</v>
      </c>
      <c r="Q5283" s="8" t="s">
        <v>769</v>
      </c>
      <c r="R5283" s="8" t="s">
        <v>770</v>
      </c>
    </row>
    <row r="5284" spans="1:18" ht="60" customHeight="1" x14ac:dyDescent="0.25">
      <c r="A5284" s="8" t="s">
        <v>4965</v>
      </c>
      <c r="B5284" s="11">
        <v>89.79</v>
      </c>
      <c r="C5284" s="8" t="s">
        <v>1622</v>
      </c>
      <c r="D5284" s="8" t="s">
        <v>1623</v>
      </c>
      <c r="E5284" s="8">
        <v>5724</v>
      </c>
      <c r="F5284" s="9">
        <v>44620</v>
      </c>
      <c r="G5284" s="9">
        <v>44623</v>
      </c>
      <c r="H5284" s="8">
        <v>60</v>
      </c>
      <c r="I5284" s="9">
        <f>G5284+60</f>
        <v>44683</v>
      </c>
      <c r="J5284" s="9">
        <v>44662</v>
      </c>
      <c r="K5284" s="8">
        <f>J5284-I5284</f>
        <v>-21</v>
      </c>
      <c r="L5284" s="10">
        <v>68.09</v>
      </c>
      <c r="M5284" s="8">
        <v>6.81</v>
      </c>
      <c r="N5284" s="10">
        <f>L5284*K5284</f>
        <v>-1429.89</v>
      </c>
      <c r="O5284" s="8" t="s">
        <v>139</v>
      </c>
      <c r="P5284" s="8" t="s">
        <v>140</v>
      </c>
      <c r="Q5284" s="8" t="s">
        <v>769</v>
      </c>
      <c r="R5284" s="8" t="s">
        <v>770</v>
      </c>
    </row>
    <row r="5285" spans="1:18" ht="60" customHeight="1" x14ac:dyDescent="0.25">
      <c r="A5285" s="8" t="s">
        <v>4965</v>
      </c>
      <c r="B5285" s="11">
        <v>1389.28</v>
      </c>
      <c r="C5285" s="8" t="s">
        <v>1193</v>
      </c>
      <c r="D5285" s="8" t="s">
        <v>1194</v>
      </c>
      <c r="E5285" s="8">
        <v>5943</v>
      </c>
      <c r="F5285" s="9">
        <v>44624</v>
      </c>
      <c r="G5285" s="9">
        <v>44639</v>
      </c>
      <c r="H5285" s="8">
        <v>60</v>
      </c>
      <c r="I5285" s="9">
        <f>G5285+60</f>
        <v>44699</v>
      </c>
      <c r="J5285" s="9">
        <v>44664</v>
      </c>
      <c r="K5285" s="8">
        <f>J5285-I5285</f>
        <v>-35</v>
      </c>
      <c r="L5285" s="10">
        <v>1138.75</v>
      </c>
      <c r="M5285" s="8">
        <v>250.53</v>
      </c>
      <c r="N5285" s="10">
        <f>L5285*K5285</f>
        <v>-39856.25</v>
      </c>
      <c r="O5285" s="8" t="s">
        <v>666</v>
      </c>
      <c r="P5285" s="8" t="s">
        <v>667</v>
      </c>
      <c r="Q5285" s="8" t="s">
        <v>668</v>
      </c>
      <c r="R5285" s="8" t="s">
        <v>669</v>
      </c>
    </row>
    <row r="5286" spans="1:18" ht="60" customHeight="1" x14ac:dyDescent="0.25">
      <c r="A5286" s="8" t="s">
        <v>4965</v>
      </c>
      <c r="B5286" s="11">
        <v>2344.27</v>
      </c>
      <c r="C5286" s="8" t="s">
        <v>1189</v>
      </c>
      <c r="D5286" s="8" t="s">
        <v>1190</v>
      </c>
      <c r="E5286" s="8">
        <v>7439</v>
      </c>
      <c r="F5286" s="9">
        <v>44620</v>
      </c>
      <c r="G5286" s="9">
        <v>44622</v>
      </c>
      <c r="H5286" s="8">
        <v>60</v>
      </c>
      <c r="I5286" s="9">
        <f>G5286+60</f>
        <v>44682</v>
      </c>
      <c r="J5286" s="9">
        <v>44687</v>
      </c>
      <c r="K5286" s="8">
        <f>J5286-I5286</f>
        <v>5</v>
      </c>
      <c r="L5286" s="10">
        <v>2254.11</v>
      </c>
      <c r="M5286" s="8">
        <v>90.16</v>
      </c>
      <c r="N5286" s="10">
        <f>L5286*K5286</f>
        <v>11270.550000000001</v>
      </c>
      <c r="O5286" s="8" t="s">
        <v>139</v>
      </c>
      <c r="P5286" s="8" t="s">
        <v>140</v>
      </c>
      <c r="Q5286" s="8" t="s">
        <v>769</v>
      </c>
      <c r="R5286" s="8" t="s">
        <v>770</v>
      </c>
    </row>
    <row r="5287" spans="1:18" ht="45" customHeight="1" x14ac:dyDescent="0.25">
      <c r="A5287" s="8" t="s">
        <v>4966</v>
      </c>
      <c r="B5287" s="11">
        <v>2426</v>
      </c>
      <c r="C5287" s="8" t="s">
        <v>4967</v>
      </c>
      <c r="D5287" s="8" t="s">
        <v>4968</v>
      </c>
      <c r="E5287" s="8">
        <v>5875</v>
      </c>
      <c r="F5287" s="9">
        <v>44656</v>
      </c>
      <c r="G5287" s="9">
        <v>44658</v>
      </c>
      <c r="H5287" s="8">
        <v>60</v>
      </c>
      <c r="I5287" s="9">
        <f>G5287+60</f>
        <v>44718</v>
      </c>
      <c r="J5287" s="9">
        <v>44663</v>
      </c>
      <c r="K5287" s="8">
        <f>J5287-I5287</f>
        <v>-55</v>
      </c>
      <c r="L5287" s="10">
        <v>2426</v>
      </c>
      <c r="M5287" s="8">
        <v>0</v>
      </c>
      <c r="N5287" s="10">
        <f>L5287*K5287</f>
        <v>-133430</v>
      </c>
      <c r="O5287" s="8" t="s">
        <v>120</v>
      </c>
      <c r="P5287" s="8" t="s">
        <v>121</v>
      </c>
      <c r="Q5287" s="8" t="s">
        <v>661</v>
      </c>
      <c r="R5287" s="8" t="s">
        <v>662</v>
      </c>
    </row>
    <row r="5288" spans="1:18" ht="45" customHeight="1" x14ac:dyDescent="0.25">
      <c r="A5288" s="8" t="s">
        <v>4966</v>
      </c>
      <c r="B5288" s="11">
        <v>2000</v>
      </c>
      <c r="C5288" s="8" t="s">
        <v>4969</v>
      </c>
      <c r="D5288" s="8" t="s">
        <v>4970</v>
      </c>
      <c r="E5288" s="8">
        <v>5931</v>
      </c>
      <c r="F5288" s="9">
        <v>44651</v>
      </c>
      <c r="G5288" s="9">
        <v>44654</v>
      </c>
      <c r="H5288" s="8">
        <v>60</v>
      </c>
      <c r="I5288" s="9">
        <f>G5288+60</f>
        <v>44714</v>
      </c>
      <c r="J5288" s="9">
        <v>44664</v>
      </c>
      <c r="K5288" s="8">
        <f>J5288-I5288</f>
        <v>-50</v>
      </c>
      <c r="L5288" s="10">
        <v>2000</v>
      </c>
      <c r="M5288" s="8">
        <v>0</v>
      </c>
      <c r="N5288" s="10">
        <f>L5288*K5288</f>
        <v>-100000</v>
      </c>
      <c r="O5288" s="8" t="s">
        <v>120</v>
      </c>
      <c r="P5288" s="8" t="s">
        <v>121</v>
      </c>
      <c r="Q5288" s="8" t="s">
        <v>377</v>
      </c>
      <c r="R5288" s="8" t="s">
        <v>378</v>
      </c>
    </row>
    <row r="5289" spans="1:18" ht="45" customHeight="1" x14ac:dyDescent="0.25">
      <c r="A5289" s="8" t="s">
        <v>4966</v>
      </c>
      <c r="B5289" s="11">
        <v>2000</v>
      </c>
      <c r="C5289" s="8" t="s">
        <v>4971</v>
      </c>
      <c r="D5289" s="8" t="s">
        <v>4972</v>
      </c>
      <c r="E5289" s="8">
        <v>6054</v>
      </c>
      <c r="F5289" s="9">
        <v>44653</v>
      </c>
      <c r="G5289" s="9">
        <v>44656</v>
      </c>
      <c r="H5289" s="8">
        <v>60</v>
      </c>
      <c r="I5289" s="9">
        <f>G5289+60</f>
        <v>44716</v>
      </c>
      <c r="J5289" s="9">
        <v>44664</v>
      </c>
      <c r="K5289" s="8">
        <f>J5289-I5289</f>
        <v>-52</v>
      </c>
      <c r="L5289" s="10">
        <v>2000</v>
      </c>
      <c r="M5289" s="8">
        <v>0</v>
      </c>
      <c r="N5289" s="10">
        <f>L5289*K5289</f>
        <v>-104000</v>
      </c>
      <c r="O5289" s="8" t="s">
        <v>120</v>
      </c>
      <c r="P5289" s="8" t="s">
        <v>121</v>
      </c>
      <c r="Q5289" s="8" t="s">
        <v>377</v>
      </c>
      <c r="R5289" s="8" t="s">
        <v>378</v>
      </c>
    </row>
    <row r="5290" spans="1:18" ht="45" customHeight="1" x14ac:dyDescent="0.25">
      <c r="A5290" s="8" t="s">
        <v>4966</v>
      </c>
      <c r="B5290" s="11">
        <v>2250</v>
      </c>
      <c r="C5290" s="8" t="s">
        <v>4973</v>
      </c>
      <c r="D5290" s="8" t="s">
        <v>4974</v>
      </c>
      <c r="E5290" s="8">
        <v>6292</v>
      </c>
      <c r="F5290" s="9">
        <v>44656</v>
      </c>
      <c r="G5290" s="9">
        <v>44658</v>
      </c>
      <c r="H5290" s="8">
        <v>60</v>
      </c>
      <c r="I5290" s="9">
        <f>G5290+60</f>
        <v>44718</v>
      </c>
      <c r="J5290" s="9">
        <v>44671</v>
      </c>
      <c r="K5290" s="8">
        <f>J5290-I5290</f>
        <v>-47</v>
      </c>
      <c r="L5290" s="10">
        <v>2250</v>
      </c>
      <c r="M5290" s="8">
        <v>0</v>
      </c>
      <c r="N5290" s="10">
        <f>L5290*K5290</f>
        <v>-105750</v>
      </c>
      <c r="O5290" s="8" t="s">
        <v>120</v>
      </c>
      <c r="P5290" s="8" t="s">
        <v>121</v>
      </c>
      <c r="Q5290" s="8" t="s">
        <v>377</v>
      </c>
      <c r="R5290" s="8" t="s">
        <v>378</v>
      </c>
    </row>
    <row r="5291" spans="1:18" ht="45" customHeight="1" x14ac:dyDescent="0.25">
      <c r="A5291" s="8" t="s">
        <v>4966</v>
      </c>
      <c r="B5291" s="11">
        <v>2000</v>
      </c>
      <c r="C5291" s="8" t="s">
        <v>4975</v>
      </c>
      <c r="D5291" s="8" t="s">
        <v>4976</v>
      </c>
      <c r="E5291" s="8">
        <v>6078</v>
      </c>
      <c r="F5291" s="9">
        <v>44652</v>
      </c>
      <c r="G5291" s="9">
        <v>44656</v>
      </c>
      <c r="H5291" s="8">
        <v>60</v>
      </c>
      <c r="I5291" s="9">
        <f>G5291+60</f>
        <v>44716</v>
      </c>
      <c r="J5291" s="9">
        <v>44664</v>
      </c>
      <c r="K5291" s="8">
        <f>J5291-I5291</f>
        <v>-52</v>
      </c>
      <c r="L5291" s="10">
        <v>2000</v>
      </c>
      <c r="M5291" s="8">
        <v>0</v>
      </c>
      <c r="N5291" s="10">
        <f>L5291*K5291</f>
        <v>-104000</v>
      </c>
      <c r="O5291" s="8" t="s">
        <v>120</v>
      </c>
      <c r="P5291" s="8" t="s">
        <v>121</v>
      </c>
      <c r="Q5291" s="8" t="s">
        <v>377</v>
      </c>
      <c r="R5291" s="8" t="s">
        <v>378</v>
      </c>
    </row>
    <row r="5292" spans="1:18" ht="45" customHeight="1" x14ac:dyDescent="0.25">
      <c r="A5292" s="8" t="s">
        <v>4966</v>
      </c>
      <c r="B5292" s="11">
        <v>2000</v>
      </c>
      <c r="C5292" s="8" t="s">
        <v>4394</v>
      </c>
      <c r="D5292" s="8" t="s">
        <v>4395</v>
      </c>
      <c r="E5292" s="8">
        <v>6388</v>
      </c>
      <c r="F5292" s="9">
        <v>44653</v>
      </c>
      <c r="G5292" s="9">
        <v>44656</v>
      </c>
      <c r="H5292" s="8">
        <v>60</v>
      </c>
      <c r="I5292" s="9">
        <f>G5292+60</f>
        <v>44716</v>
      </c>
      <c r="J5292" s="9">
        <v>44673</v>
      </c>
      <c r="K5292" s="8">
        <f>J5292-I5292</f>
        <v>-43</v>
      </c>
      <c r="L5292" s="10">
        <v>2000</v>
      </c>
      <c r="M5292" s="8">
        <v>0</v>
      </c>
      <c r="N5292" s="10">
        <f>L5292*K5292</f>
        <v>-86000</v>
      </c>
      <c r="O5292" s="8" t="s">
        <v>120</v>
      </c>
      <c r="P5292" s="8" t="s">
        <v>121</v>
      </c>
      <c r="Q5292" s="8" t="s">
        <v>377</v>
      </c>
      <c r="R5292" s="8" t="s">
        <v>378</v>
      </c>
    </row>
    <row r="5293" spans="1:18" ht="45" customHeight="1" x14ac:dyDescent="0.25">
      <c r="A5293" s="8" t="s">
        <v>4966</v>
      </c>
      <c r="B5293" s="11">
        <v>1000</v>
      </c>
      <c r="C5293" s="8" t="s">
        <v>4977</v>
      </c>
      <c r="D5293" s="8" t="s">
        <v>4978</v>
      </c>
      <c r="E5293" s="8">
        <v>6325</v>
      </c>
      <c r="F5293" s="9">
        <v>44665</v>
      </c>
      <c r="G5293" s="9">
        <v>44668</v>
      </c>
      <c r="H5293" s="8">
        <v>60</v>
      </c>
      <c r="I5293" s="9">
        <f>G5293+60</f>
        <v>44728</v>
      </c>
      <c r="J5293" s="9">
        <v>44672</v>
      </c>
      <c r="K5293" s="8">
        <f>J5293-I5293</f>
        <v>-56</v>
      </c>
      <c r="L5293" s="10">
        <v>1000</v>
      </c>
      <c r="M5293" s="8">
        <v>0</v>
      </c>
      <c r="N5293" s="10">
        <f>L5293*K5293</f>
        <v>-56000</v>
      </c>
      <c r="O5293" s="8" t="s">
        <v>120</v>
      </c>
      <c r="P5293" s="8" t="s">
        <v>121</v>
      </c>
      <c r="Q5293" s="8" t="s">
        <v>661</v>
      </c>
      <c r="R5293" s="8" t="s">
        <v>662</v>
      </c>
    </row>
    <row r="5294" spans="1:18" ht="45" customHeight="1" x14ac:dyDescent="0.25">
      <c r="A5294" s="8" t="s">
        <v>4966</v>
      </c>
      <c r="B5294" s="11">
        <v>1200</v>
      </c>
      <c r="C5294" s="8" t="s">
        <v>4979</v>
      </c>
      <c r="D5294" s="8" t="s">
        <v>4980</v>
      </c>
      <c r="E5294" s="8">
        <v>6295</v>
      </c>
      <c r="F5294" s="9">
        <v>44663</v>
      </c>
      <c r="G5294" s="9">
        <v>44670</v>
      </c>
      <c r="H5294" s="8">
        <v>60</v>
      </c>
      <c r="I5294" s="9">
        <f>G5294+60</f>
        <v>44730</v>
      </c>
      <c r="J5294" s="9">
        <v>44671</v>
      </c>
      <c r="K5294" s="8">
        <f>J5294-I5294</f>
        <v>-59</v>
      </c>
      <c r="L5294" s="10">
        <v>1200</v>
      </c>
      <c r="M5294" s="8">
        <v>0</v>
      </c>
      <c r="N5294" s="10">
        <f>L5294*K5294</f>
        <v>-70800</v>
      </c>
      <c r="O5294" s="8" t="s">
        <v>120</v>
      </c>
      <c r="P5294" s="8" t="s">
        <v>121</v>
      </c>
      <c r="Q5294" s="8" t="s">
        <v>377</v>
      </c>
      <c r="R5294" s="8" t="s">
        <v>378</v>
      </c>
    </row>
    <row r="5295" spans="1:18" ht="45" customHeight="1" x14ac:dyDescent="0.25">
      <c r="A5295" s="8" t="s">
        <v>4966</v>
      </c>
      <c r="B5295" s="11">
        <v>2340</v>
      </c>
      <c r="C5295" s="8" t="s">
        <v>4396</v>
      </c>
      <c r="D5295" s="8" t="s">
        <v>4397</v>
      </c>
      <c r="E5295" s="8">
        <v>8102</v>
      </c>
      <c r="F5295" s="9">
        <v>44681</v>
      </c>
      <c r="G5295" s="9">
        <v>44688</v>
      </c>
      <c r="H5295" s="8">
        <v>60</v>
      </c>
      <c r="I5295" s="9">
        <f>G5295+60</f>
        <v>44748</v>
      </c>
      <c r="J5295" s="9">
        <v>44704</v>
      </c>
      <c r="K5295" s="8">
        <f>J5295-I5295</f>
        <v>-44</v>
      </c>
      <c r="L5295" s="10">
        <v>2340</v>
      </c>
      <c r="M5295" s="8">
        <v>0</v>
      </c>
      <c r="N5295" s="10">
        <f>L5295*K5295</f>
        <v>-102960</v>
      </c>
      <c r="O5295" s="8" t="s">
        <v>120</v>
      </c>
      <c r="P5295" s="8" t="s">
        <v>121</v>
      </c>
      <c r="Q5295" s="8" t="s">
        <v>661</v>
      </c>
      <c r="R5295" s="8" t="s">
        <v>662</v>
      </c>
    </row>
    <row r="5296" spans="1:18" ht="45" customHeight="1" x14ac:dyDescent="0.25">
      <c r="A5296" s="8" t="s">
        <v>4966</v>
      </c>
      <c r="B5296" s="11">
        <v>750</v>
      </c>
      <c r="C5296" s="8" t="s">
        <v>2609</v>
      </c>
      <c r="D5296" s="8" t="s">
        <v>2610</v>
      </c>
      <c r="E5296" s="8">
        <v>10320</v>
      </c>
      <c r="F5296" s="9">
        <v>44721</v>
      </c>
      <c r="G5296" s="9">
        <v>44722</v>
      </c>
      <c r="H5296" s="8">
        <v>60</v>
      </c>
      <c r="I5296" s="9">
        <f>G5296+60</f>
        <v>44782</v>
      </c>
      <c r="J5296" s="9">
        <v>44735</v>
      </c>
      <c r="K5296" s="8">
        <f>J5296-I5296</f>
        <v>-47</v>
      </c>
      <c r="L5296" s="10">
        <v>750</v>
      </c>
      <c r="M5296" s="8">
        <v>0</v>
      </c>
      <c r="N5296" s="10">
        <f>L5296*K5296</f>
        <v>-35250</v>
      </c>
      <c r="O5296" s="8" t="s">
        <v>120</v>
      </c>
      <c r="P5296" s="8" t="s">
        <v>121</v>
      </c>
      <c r="Q5296" s="8" t="s">
        <v>661</v>
      </c>
      <c r="R5296" s="8" t="s">
        <v>662</v>
      </c>
    </row>
    <row r="5297" spans="1:18" ht="45" customHeight="1" x14ac:dyDescent="0.25">
      <c r="A5297" s="8" t="s">
        <v>4981</v>
      </c>
      <c r="B5297" s="11">
        <v>109.96</v>
      </c>
      <c r="C5297" s="8" t="s">
        <v>4982</v>
      </c>
      <c r="D5297" s="8" t="s">
        <v>4983</v>
      </c>
      <c r="E5297" s="8">
        <v>7794</v>
      </c>
      <c r="F5297" s="9">
        <v>44623</v>
      </c>
      <c r="G5297" s="9">
        <v>44624</v>
      </c>
      <c r="H5297" s="8">
        <v>60</v>
      </c>
      <c r="I5297" s="9">
        <f>G5297+60</f>
        <v>44684</v>
      </c>
      <c r="J5297" s="9">
        <v>44693</v>
      </c>
      <c r="K5297" s="8">
        <f>J5297-I5297</f>
        <v>9</v>
      </c>
      <c r="L5297" s="10">
        <v>109.96</v>
      </c>
      <c r="M5297" s="8">
        <v>0</v>
      </c>
      <c r="N5297" s="10">
        <f>L5297*K5297</f>
        <v>989.64</v>
      </c>
      <c r="O5297" s="8" t="s">
        <v>139</v>
      </c>
      <c r="P5297" s="8" t="s">
        <v>140</v>
      </c>
      <c r="Q5297" s="8" t="s">
        <v>769</v>
      </c>
      <c r="R5297" s="8" t="s">
        <v>770</v>
      </c>
    </row>
    <row r="5298" spans="1:18" ht="45" customHeight="1" x14ac:dyDescent="0.25">
      <c r="A5298" s="8" t="s">
        <v>4981</v>
      </c>
      <c r="B5298" s="11">
        <v>2340</v>
      </c>
      <c r="C5298" s="8" t="s">
        <v>4984</v>
      </c>
      <c r="D5298" s="8" t="s">
        <v>4985</v>
      </c>
      <c r="E5298" s="8">
        <v>5874</v>
      </c>
      <c r="F5298" s="9">
        <v>44652</v>
      </c>
      <c r="G5298" s="9">
        <v>44657</v>
      </c>
      <c r="H5298" s="8">
        <v>60</v>
      </c>
      <c r="I5298" s="9">
        <f>G5298+60</f>
        <v>44717</v>
      </c>
      <c r="J5298" s="9">
        <v>44663</v>
      </c>
      <c r="K5298" s="8">
        <f>J5298-I5298</f>
        <v>-54</v>
      </c>
      <c r="L5298" s="10">
        <v>2340</v>
      </c>
      <c r="M5298" s="8">
        <v>0</v>
      </c>
      <c r="N5298" s="10">
        <f>L5298*K5298</f>
        <v>-126360</v>
      </c>
      <c r="O5298" s="8" t="s">
        <v>120</v>
      </c>
      <c r="P5298" s="8" t="s">
        <v>121</v>
      </c>
      <c r="Q5298" s="8" t="s">
        <v>661</v>
      </c>
      <c r="R5298" s="8" t="s">
        <v>662</v>
      </c>
    </row>
    <row r="5299" spans="1:18" ht="45" customHeight="1" x14ac:dyDescent="0.25">
      <c r="A5299" s="8" t="s">
        <v>4981</v>
      </c>
      <c r="B5299" s="11">
        <v>2000</v>
      </c>
      <c r="C5299" s="8" t="s">
        <v>4986</v>
      </c>
      <c r="D5299" s="8" t="s">
        <v>4987</v>
      </c>
      <c r="E5299" s="8">
        <v>6053</v>
      </c>
      <c r="F5299" s="9">
        <v>44652</v>
      </c>
      <c r="G5299" s="9">
        <v>44657</v>
      </c>
      <c r="H5299" s="8">
        <v>60</v>
      </c>
      <c r="I5299" s="9">
        <f>G5299+60</f>
        <v>44717</v>
      </c>
      <c r="J5299" s="9">
        <v>44664</v>
      </c>
      <c r="K5299" s="8">
        <f>J5299-I5299</f>
        <v>-53</v>
      </c>
      <c r="L5299" s="10">
        <v>2000</v>
      </c>
      <c r="M5299" s="8">
        <v>0</v>
      </c>
      <c r="N5299" s="10">
        <f>L5299*K5299</f>
        <v>-106000</v>
      </c>
      <c r="O5299" s="8" t="s">
        <v>120</v>
      </c>
      <c r="P5299" s="8" t="s">
        <v>121</v>
      </c>
      <c r="Q5299" s="8" t="s">
        <v>377</v>
      </c>
      <c r="R5299" s="8" t="s">
        <v>378</v>
      </c>
    </row>
    <row r="5300" spans="1:18" ht="45" customHeight="1" x14ac:dyDescent="0.25">
      <c r="A5300" s="8" t="s">
        <v>4981</v>
      </c>
      <c r="B5300" s="11">
        <v>1999.99</v>
      </c>
      <c r="C5300" s="8" t="s">
        <v>4988</v>
      </c>
      <c r="D5300" s="8" t="s">
        <v>4989</v>
      </c>
      <c r="E5300" s="8">
        <v>6076</v>
      </c>
      <c r="F5300" s="9">
        <v>44656</v>
      </c>
      <c r="G5300" s="9">
        <v>44660</v>
      </c>
      <c r="H5300" s="8">
        <v>60</v>
      </c>
      <c r="I5300" s="9">
        <f>G5300+60</f>
        <v>44720</v>
      </c>
      <c r="J5300" s="9">
        <v>44664</v>
      </c>
      <c r="K5300" s="8">
        <f>J5300-I5300</f>
        <v>-56</v>
      </c>
      <c r="L5300" s="10">
        <v>1999.99</v>
      </c>
      <c r="M5300" s="8">
        <v>0</v>
      </c>
      <c r="N5300" s="10">
        <f>L5300*K5300</f>
        <v>-111999.44</v>
      </c>
      <c r="O5300" s="8" t="s">
        <v>120</v>
      </c>
      <c r="P5300" s="8" t="s">
        <v>121</v>
      </c>
      <c r="Q5300" s="8" t="s">
        <v>377</v>
      </c>
      <c r="R5300" s="8" t="s">
        <v>378</v>
      </c>
    </row>
    <row r="5301" spans="1:18" ht="45" customHeight="1" x14ac:dyDescent="0.25">
      <c r="A5301" s="8" t="s">
        <v>4981</v>
      </c>
      <c r="B5301" s="11">
        <v>7520.68</v>
      </c>
      <c r="C5301" s="8" t="s">
        <v>2614</v>
      </c>
      <c r="D5301" s="8" t="s">
        <v>2615</v>
      </c>
      <c r="E5301" s="8">
        <v>6497</v>
      </c>
      <c r="F5301" s="9">
        <v>44663</v>
      </c>
      <c r="G5301" s="9">
        <v>44665</v>
      </c>
      <c r="H5301" s="8">
        <v>60</v>
      </c>
      <c r="I5301" s="9">
        <f>G5301+60</f>
        <v>44725</v>
      </c>
      <c r="J5301" s="9">
        <v>44678</v>
      </c>
      <c r="K5301" s="8">
        <f>J5301-I5301</f>
        <v>-47</v>
      </c>
      <c r="L5301" s="10">
        <v>7520.68</v>
      </c>
      <c r="M5301" s="8">
        <v>0</v>
      </c>
      <c r="N5301" s="10">
        <f>L5301*K5301</f>
        <v>-353471.96</v>
      </c>
      <c r="O5301" s="8" t="s">
        <v>259</v>
      </c>
      <c r="P5301" s="8" t="s">
        <v>260</v>
      </c>
      <c r="Q5301" s="8" t="s">
        <v>289</v>
      </c>
      <c r="R5301" s="8" t="s">
        <v>290</v>
      </c>
    </row>
    <row r="5302" spans="1:18" ht="45" customHeight="1" x14ac:dyDescent="0.25">
      <c r="A5302" s="8" t="s">
        <v>4981</v>
      </c>
      <c r="B5302" s="11">
        <v>2400</v>
      </c>
      <c r="C5302" s="8" t="s">
        <v>2612</v>
      </c>
      <c r="D5302" s="8" t="s">
        <v>2613</v>
      </c>
      <c r="E5302" s="8">
        <v>9785</v>
      </c>
      <c r="F5302" s="9">
        <v>44713</v>
      </c>
      <c r="G5302" s="9">
        <v>44714</v>
      </c>
      <c r="H5302" s="8">
        <v>60</v>
      </c>
      <c r="I5302" s="9">
        <f>G5302+60</f>
        <v>44774</v>
      </c>
      <c r="J5302" s="9">
        <v>44726</v>
      </c>
      <c r="K5302" s="8">
        <f>J5302-I5302</f>
        <v>-48</v>
      </c>
      <c r="L5302" s="10">
        <v>2400</v>
      </c>
      <c r="M5302" s="8">
        <v>0</v>
      </c>
      <c r="N5302" s="10">
        <f>L5302*K5302</f>
        <v>-115200</v>
      </c>
      <c r="O5302" s="8" t="s">
        <v>120</v>
      </c>
      <c r="P5302" s="8" t="s">
        <v>121</v>
      </c>
      <c r="Q5302" s="8" t="s">
        <v>377</v>
      </c>
      <c r="R5302" s="8" t="s">
        <v>378</v>
      </c>
    </row>
    <row r="5303" spans="1:18" ht="45" customHeight="1" x14ac:dyDescent="0.25">
      <c r="A5303" s="8" t="s">
        <v>4981</v>
      </c>
      <c r="B5303" s="11">
        <v>1200</v>
      </c>
      <c r="C5303" s="8" t="s">
        <v>4990</v>
      </c>
      <c r="D5303" s="8" t="s">
        <v>4991</v>
      </c>
      <c r="E5303" s="8">
        <v>10204</v>
      </c>
      <c r="F5303" s="9">
        <v>44728</v>
      </c>
      <c r="G5303" s="9">
        <v>44728</v>
      </c>
      <c r="H5303" s="8">
        <v>60</v>
      </c>
      <c r="I5303" s="9">
        <f>G5303+60</f>
        <v>44788</v>
      </c>
      <c r="J5303" s="9">
        <v>44733</v>
      </c>
      <c r="K5303" s="8">
        <f>J5303-I5303</f>
        <v>-55</v>
      </c>
      <c r="L5303" s="10">
        <v>1200</v>
      </c>
      <c r="M5303" s="8">
        <v>0</v>
      </c>
      <c r="N5303" s="10">
        <f>L5303*K5303</f>
        <v>-66000</v>
      </c>
      <c r="O5303" s="8" t="s">
        <v>120</v>
      </c>
      <c r="P5303" s="8" t="s">
        <v>121</v>
      </c>
      <c r="Q5303" s="8" t="s">
        <v>661</v>
      </c>
      <c r="R5303" s="8" t="s">
        <v>662</v>
      </c>
    </row>
    <row r="5304" spans="1:18" ht="60" customHeight="1" x14ac:dyDescent="0.25">
      <c r="A5304" s="8" t="s">
        <v>4992</v>
      </c>
      <c r="B5304" s="11">
        <v>102.25</v>
      </c>
      <c r="C5304" s="8" t="s">
        <v>2482</v>
      </c>
      <c r="D5304" s="8" t="s">
        <v>2483</v>
      </c>
      <c r="E5304" s="8">
        <v>9706</v>
      </c>
      <c r="F5304" s="9">
        <v>44566</v>
      </c>
      <c r="G5304" s="9">
        <v>44571</v>
      </c>
      <c r="H5304" s="8">
        <v>60</v>
      </c>
      <c r="I5304" s="9">
        <f>G5304+60</f>
        <v>44631</v>
      </c>
      <c r="J5304" s="9">
        <v>44725</v>
      </c>
      <c r="K5304" s="8">
        <f>J5304-I5304</f>
        <v>94</v>
      </c>
      <c r="L5304" s="10">
        <v>92.95</v>
      </c>
      <c r="M5304" s="8">
        <v>9.3000000000000007</v>
      </c>
      <c r="N5304" s="10">
        <f>L5304*K5304</f>
        <v>8737.3000000000011</v>
      </c>
      <c r="O5304" s="8" t="s">
        <v>59</v>
      </c>
      <c r="P5304" s="8" t="s">
        <v>60</v>
      </c>
      <c r="Q5304" s="8" t="s">
        <v>2477</v>
      </c>
      <c r="R5304" s="8" t="s">
        <v>2478</v>
      </c>
    </row>
    <row r="5305" spans="1:18" ht="45" customHeight="1" x14ac:dyDescent="0.25">
      <c r="A5305" s="8" t="s">
        <v>4993</v>
      </c>
      <c r="B5305" s="11">
        <v>2426</v>
      </c>
      <c r="C5305" s="8" t="s">
        <v>4994</v>
      </c>
      <c r="D5305" s="8" t="s">
        <v>4995</v>
      </c>
      <c r="E5305" s="8">
        <v>5876</v>
      </c>
      <c r="F5305" s="9">
        <v>44644</v>
      </c>
      <c r="G5305" s="9">
        <v>44644</v>
      </c>
      <c r="H5305" s="8">
        <v>60</v>
      </c>
      <c r="I5305" s="9">
        <f>G5305+60</f>
        <v>44704</v>
      </c>
      <c r="J5305" s="9">
        <v>44663</v>
      </c>
      <c r="K5305" s="8">
        <f>J5305-I5305</f>
        <v>-41</v>
      </c>
      <c r="L5305" s="10">
        <v>2426</v>
      </c>
      <c r="M5305" s="8">
        <v>0</v>
      </c>
      <c r="N5305" s="10">
        <f>L5305*K5305</f>
        <v>-99466</v>
      </c>
      <c r="O5305" s="8" t="s">
        <v>120</v>
      </c>
      <c r="P5305" s="8" t="s">
        <v>121</v>
      </c>
      <c r="Q5305" s="8" t="s">
        <v>661</v>
      </c>
      <c r="R5305" s="8" t="s">
        <v>662</v>
      </c>
    </row>
    <row r="5306" spans="1:18" ht="45" customHeight="1" x14ac:dyDescent="0.25">
      <c r="A5306" s="8" t="s">
        <v>4993</v>
      </c>
      <c r="B5306" s="11">
        <v>2340</v>
      </c>
      <c r="C5306" s="8" t="s">
        <v>4996</v>
      </c>
      <c r="D5306" s="8" t="s">
        <v>4997</v>
      </c>
      <c r="E5306" s="8">
        <v>5894</v>
      </c>
      <c r="F5306" s="9">
        <v>44647</v>
      </c>
      <c r="G5306" s="9">
        <v>44647</v>
      </c>
      <c r="H5306" s="8">
        <v>60</v>
      </c>
      <c r="I5306" s="9">
        <f>G5306+60</f>
        <v>44707</v>
      </c>
      <c r="J5306" s="9">
        <v>44663</v>
      </c>
      <c r="K5306" s="8">
        <f>J5306-I5306</f>
        <v>-44</v>
      </c>
      <c r="L5306" s="10">
        <v>2340</v>
      </c>
      <c r="M5306" s="8">
        <v>0</v>
      </c>
      <c r="N5306" s="10">
        <f>L5306*K5306</f>
        <v>-102960</v>
      </c>
      <c r="O5306" s="8" t="s">
        <v>120</v>
      </c>
      <c r="P5306" s="8" t="s">
        <v>121</v>
      </c>
      <c r="Q5306" s="8" t="s">
        <v>661</v>
      </c>
      <c r="R5306" s="8" t="s">
        <v>662</v>
      </c>
    </row>
    <row r="5307" spans="1:18" ht="45" customHeight="1" x14ac:dyDescent="0.25">
      <c r="A5307" s="8" t="s">
        <v>4993</v>
      </c>
      <c r="B5307" s="11">
        <v>2340</v>
      </c>
      <c r="C5307" s="8" t="s">
        <v>4998</v>
      </c>
      <c r="D5307" s="8" t="s">
        <v>4999</v>
      </c>
      <c r="E5307" s="8">
        <v>5883</v>
      </c>
      <c r="F5307" s="9">
        <v>44655</v>
      </c>
      <c r="G5307" s="9">
        <v>44657</v>
      </c>
      <c r="H5307" s="8">
        <v>60</v>
      </c>
      <c r="I5307" s="9">
        <f>G5307+60</f>
        <v>44717</v>
      </c>
      <c r="J5307" s="9">
        <v>44663</v>
      </c>
      <c r="K5307" s="8">
        <f>J5307-I5307</f>
        <v>-54</v>
      </c>
      <c r="L5307" s="10">
        <v>2340</v>
      </c>
      <c r="M5307" s="8">
        <v>0</v>
      </c>
      <c r="N5307" s="10">
        <f>L5307*K5307</f>
        <v>-126360</v>
      </c>
      <c r="O5307" s="8" t="s">
        <v>120</v>
      </c>
      <c r="P5307" s="8" t="s">
        <v>121</v>
      </c>
      <c r="Q5307" s="8" t="s">
        <v>661</v>
      </c>
      <c r="R5307" s="8" t="s">
        <v>662</v>
      </c>
    </row>
    <row r="5308" spans="1:18" ht="45" customHeight="1" x14ac:dyDescent="0.25">
      <c r="A5308" s="8" t="s">
        <v>4993</v>
      </c>
      <c r="B5308" s="11">
        <v>2426</v>
      </c>
      <c r="C5308" s="8" t="s">
        <v>5000</v>
      </c>
      <c r="D5308" s="8" t="s">
        <v>5001</v>
      </c>
      <c r="E5308" s="8">
        <v>5811</v>
      </c>
      <c r="F5308" s="9">
        <v>44651</v>
      </c>
      <c r="G5308" s="9">
        <v>44655</v>
      </c>
      <c r="H5308" s="8">
        <v>60</v>
      </c>
      <c r="I5308" s="9">
        <f>G5308+60</f>
        <v>44715</v>
      </c>
      <c r="J5308" s="9">
        <v>44662</v>
      </c>
      <c r="K5308" s="8">
        <f>J5308-I5308</f>
        <v>-53</v>
      </c>
      <c r="L5308" s="10">
        <v>2426</v>
      </c>
      <c r="M5308" s="8">
        <v>0</v>
      </c>
      <c r="N5308" s="10">
        <f>L5308*K5308</f>
        <v>-128578</v>
      </c>
      <c r="O5308" s="8" t="s">
        <v>120</v>
      </c>
      <c r="P5308" s="8" t="s">
        <v>121</v>
      </c>
      <c r="Q5308" s="8" t="s">
        <v>661</v>
      </c>
      <c r="R5308" s="8" t="s">
        <v>662</v>
      </c>
    </row>
    <row r="5309" spans="1:18" ht="45" customHeight="1" x14ac:dyDescent="0.25">
      <c r="A5309" s="8" t="s">
        <v>4993</v>
      </c>
      <c r="B5309" s="11">
        <v>2340</v>
      </c>
      <c r="C5309" s="8" t="s">
        <v>5002</v>
      </c>
      <c r="D5309" s="8" t="s">
        <v>5003</v>
      </c>
      <c r="E5309" s="8">
        <v>5870</v>
      </c>
      <c r="F5309" s="9">
        <v>44653</v>
      </c>
      <c r="G5309" s="9">
        <v>44656</v>
      </c>
      <c r="H5309" s="8">
        <v>60</v>
      </c>
      <c r="I5309" s="9">
        <f>G5309+60</f>
        <v>44716</v>
      </c>
      <c r="J5309" s="9">
        <v>44663</v>
      </c>
      <c r="K5309" s="8">
        <f>J5309-I5309</f>
        <v>-53</v>
      </c>
      <c r="L5309" s="10">
        <v>2340</v>
      </c>
      <c r="M5309" s="8">
        <v>0</v>
      </c>
      <c r="N5309" s="10">
        <f>L5309*K5309</f>
        <v>-124020</v>
      </c>
      <c r="O5309" s="8" t="s">
        <v>120</v>
      </c>
      <c r="P5309" s="8" t="s">
        <v>121</v>
      </c>
      <c r="Q5309" s="8" t="s">
        <v>661</v>
      </c>
      <c r="R5309" s="8" t="s">
        <v>662</v>
      </c>
    </row>
    <row r="5310" spans="1:18" ht="45" customHeight="1" x14ac:dyDescent="0.25">
      <c r="A5310" s="8" t="s">
        <v>4993</v>
      </c>
      <c r="B5310" s="11">
        <v>2083.33</v>
      </c>
      <c r="C5310" s="8" t="s">
        <v>5004</v>
      </c>
      <c r="D5310" s="8" t="s">
        <v>5005</v>
      </c>
      <c r="E5310" s="8">
        <v>6320</v>
      </c>
      <c r="F5310" s="9">
        <v>44652</v>
      </c>
      <c r="G5310" s="9">
        <v>44665</v>
      </c>
      <c r="H5310" s="8">
        <v>60</v>
      </c>
      <c r="I5310" s="9">
        <f>G5310+60</f>
        <v>44725</v>
      </c>
      <c r="J5310" s="9">
        <v>44672</v>
      </c>
      <c r="K5310" s="8">
        <f>J5310-I5310</f>
        <v>-53</v>
      </c>
      <c r="L5310" s="10">
        <v>2083.33</v>
      </c>
      <c r="M5310" s="8">
        <v>0</v>
      </c>
      <c r="N5310" s="10">
        <f>L5310*K5310</f>
        <v>-110416.48999999999</v>
      </c>
      <c r="O5310" s="8" t="s">
        <v>120</v>
      </c>
      <c r="P5310" s="8" t="s">
        <v>121</v>
      </c>
      <c r="Q5310" s="8" t="s">
        <v>661</v>
      </c>
      <c r="R5310" s="8" t="s">
        <v>662</v>
      </c>
    </row>
    <row r="5311" spans="1:18" ht="45" customHeight="1" x14ac:dyDescent="0.25">
      <c r="A5311" s="8" t="s">
        <v>4993</v>
      </c>
      <c r="B5311" s="11">
        <v>2340</v>
      </c>
      <c r="C5311" s="8" t="s">
        <v>5006</v>
      </c>
      <c r="D5311" s="8" t="s">
        <v>5007</v>
      </c>
      <c r="E5311" s="8">
        <v>6223</v>
      </c>
      <c r="F5311" s="9">
        <v>44657</v>
      </c>
      <c r="G5311" s="9">
        <v>44659</v>
      </c>
      <c r="H5311" s="8">
        <v>60</v>
      </c>
      <c r="I5311" s="9">
        <f>G5311+60</f>
        <v>44719</v>
      </c>
      <c r="J5311" s="9">
        <v>44671</v>
      </c>
      <c r="K5311" s="8">
        <f>J5311-I5311</f>
        <v>-48</v>
      </c>
      <c r="L5311" s="10">
        <v>2340</v>
      </c>
      <c r="M5311" s="8">
        <v>0</v>
      </c>
      <c r="N5311" s="10">
        <f>L5311*K5311</f>
        <v>-112320</v>
      </c>
      <c r="O5311" s="8" t="s">
        <v>120</v>
      </c>
      <c r="P5311" s="8" t="s">
        <v>121</v>
      </c>
      <c r="Q5311" s="8" t="s">
        <v>661</v>
      </c>
      <c r="R5311" s="8" t="s">
        <v>662</v>
      </c>
    </row>
    <row r="5312" spans="1:18" ht="45" customHeight="1" x14ac:dyDescent="0.25">
      <c r="A5312" s="8" t="s">
        <v>4993</v>
      </c>
      <c r="B5312" s="11">
        <v>2340</v>
      </c>
      <c r="C5312" s="8" t="s">
        <v>4404</v>
      </c>
      <c r="D5312" s="8" t="s">
        <v>4405</v>
      </c>
      <c r="E5312" s="8">
        <v>8108</v>
      </c>
      <c r="F5312" s="9">
        <v>44684</v>
      </c>
      <c r="G5312" s="9">
        <v>44685</v>
      </c>
      <c r="H5312" s="8">
        <v>60</v>
      </c>
      <c r="I5312" s="9">
        <f>G5312+60</f>
        <v>44745</v>
      </c>
      <c r="J5312" s="9">
        <v>44704</v>
      </c>
      <c r="K5312" s="8">
        <f>J5312-I5312</f>
        <v>-41</v>
      </c>
      <c r="L5312" s="10">
        <v>2340</v>
      </c>
      <c r="M5312" s="8">
        <v>0</v>
      </c>
      <c r="N5312" s="10">
        <f>L5312*K5312</f>
        <v>-95940</v>
      </c>
      <c r="O5312" s="8" t="s">
        <v>120</v>
      </c>
      <c r="P5312" s="8" t="s">
        <v>121</v>
      </c>
      <c r="Q5312" s="8" t="s">
        <v>661</v>
      </c>
      <c r="R5312" s="8" t="s">
        <v>662</v>
      </c>
    </row>
    <row r="5313" spans="1:18" ht="45" customHeight="1" x14ac:dyDescent="0.25">
      <c r="A5313" s="8" t="s">
        <v>4993</v>
      </c>
      <c r="B5313" s="11">
        <v>2426</v>
      </c>
      <c r="C5313" s="8" t="s">
        <v>4410</v>
      </c>
      <c r="D5313" s="8" t="s">
        <v>4411</v>
      </c>
      <c r="E5313" s="8">
        <v>8127</v>
      </c>
      <c r="F5313" s="9">
        <v>44684</v>
      </c>
      <c r="G5313" s="9">
        <v>44684</v>
      </c>
      <c r="H5313" s="8">
        <v>60</v>
      </c>
      <c r="I5313" s="9">
        <f>G5313+60</f>
        <v>44744</v>
      </c>
      <c r="J5313" s="9">
        <v>44704</v>
      </c>
      <c r="K5313" s="8">
        <f>J5313-I5313</f>
        <v>-40</v>
      </c>
      <c r="L5313" s="10">
        <v>2426</v>
      </c>
      <c r="M5313" s="8">
        <v>0</v>
      </c>
      <c r="N5313" s="10">
        <f>L5313*K5313</f>
        <v>-97040</v>
      </c>
      <c r="O5313" s="8" t="s">
        <v>120</v>
      </c>
      <c r="P5313" s="8" t="s">
        <v>121</v>
      </c>
      <c r="Q5313" s="8" t="s">
        <v>661</v>
      </c>
      <c r="R5313" s="8" t="s">
        <v>662</v>
      </c>
    </row>
    <row r="5314" spans="1:18" ht="45" customHeight="1" x14ac:dyDescent="0.25">
      <c r="A5314" s="8" t="s">
        <v>4993</v>
      </c>
      <c r="B5314" s="11">
        <v>2426</v>
      </c>
      <c r="C5314" s="8" t="s">
        <v>4406</v>
      </c>
      <c r="D5314" s="8" t="s">
        <v>4407</v>
      </c>
      <c r="E5314" s="8">
        <v>8123</v>
      </c>
      <c r="F5314" s="9">
        <v>44684</v>
      </c>
      <c r="G5314" s="9">
        <v>44684</v>
      </c>
      <c r="H5314" s="8">
        <v>60</v>
      </c>
      <c r="I5314" s="9">
        <f>G5314+60</f>
        <v>44744</v>
      </c>
      <c r="J5314" s="9">
        <v>44704</v>
      </c>
      <c r="K5314" s="8">
        <f>J5314-I5314</f>
        <v>-40</v>
      </c>
      <c r="L5314" s="10">
        <v>2426</v>
      </c>
      <c r="M5314" s="8">
        <v>0</v>
      </c>
      <c r="N5314" s="10">
        <f>L5314*K5314</f>
        <v>-97040</v>
      </c>
      <c r="O5314" s="8" t="s">
        <v>120</v>
      </c>
      <c r="P5314" s="8" t="s">
        <v>121</v>
      </c>
      <c r="Q5314" s="8" t="s">
        <v>661</v>
      </c>
      <c r="R5314" s="8" t="s">
        <v>662</v>
      </c>
    </row>
    <row r="5315" spans="1:18" ht="45" customHeight="1" x14ac:dyDescent="0.25">
      <c r="A5315" s="8" t="s">
        <v>4993</v>
      </c>
      <c r="B5315" s="11">
        <v>2426</v>
      </c>
      <c r="C5315" s="8" t="s">
        <v>4408</v>
      </c>
      <c r="D5315" s="8" t="s">
        <v>4409</v>
      </c>
      <c r="E5315" s="8">
        <v>8124</v>
      </c>
      <c r="F5315" s="9">
        <v>44684</v>
      </c>
      <c r="G5315" s="9">
        <v>44684</v>
      </c>
      <c r="H5315" s="8">
        <v>60</v>
      </c>
      <c r="I5315" s="9">
        <f>G5315+60</f>
        <v>44744</v>
      </c>
      <c r="J5315" s="9">
        <v>44704</v>
      </c>
      <c r="K5315" s="8">
        <f>J5315-I5315</f>
        <v>-40</v>
      </c>
      <c r="L5315" s="10">
        <v>2426</v>
      </c>
      <c r="M5315" s="8">
        <v>0</v>
      </c>
      <c r="N5315" s="10">
        <f>L5315*K5315</f>
        <v>-97040</v>
      </c>
      <c r="O5315" s="8" t="s">
        <v>120</v>
      </c>
      <c r="P5315" s="8" t="s">
        <v>121</v>
      </c>
      <c r="Q5315" s="8" t="s">
        <v>661</v>
      </c>
      <c r="R5315" s="8" t="s">
        <v>662</v>
      </c>
    </row>
    <row r="5316" spans="1:18" ht="45" customHeight="1" x14ac:dyDescent="0.25">
      <c r="A5316" s="8" t="s">
        <v>4993</v>
      </c>
      <c r="B5316" s="11">
        <v>2340</v>
      </c>
      <c r="C5316" s="8" t="s">
        <v>4414</v>
      </c>
      <c r="D5316" s="8" t="s">
        <v>4415</v>
      </c>
      <c r="E5316" s="8">
        <v>9857</v>
      </c>
      <c r="F5316" s="9">
        <v>44687</v>
      </c>
      <c r="G5316" s="9">
        <v>44688</v>
      </c>
      <c r="H5316" s="8">
        <v>60</v>
      </c>
      <c r="I5316" s="9">
        <f>G5316+60</f>
        <v>44748</v>
      </c>
      <c r="J5316" s="9">
        <v>44727</v>
      </c>
      <c r="K5316" s="8">
        <f>J5316-I5316</f>
        <v>-21</v>
      </c>
      <c r="L5316" s="10">
        <v>2340</v>
      </c>
      <c r="M5316" s="8">
        <v>0</v>
      </c>
      <c r="N5316" s="10">
        <f>L5316*K5316</f>
        <v>-49140</v>
      </c>
      <c r="O5316" s="8" t="s">
        <v>120</v>
      </c>
      <c r="P5316" s="8" t="s">
        <v>121</v>
      </c>
      <c r="Q5316" s="8" t="s">
        <v>661</v>
      </c>
      <c r="R5316" s="8" t="s">
        <v>662</v>
      </c>
    </row>
    <row r="5317" spans="1:18" ht="45" customHeight="1" x14ac:dyDescent="0.25">
      <c r="A5317" s="8" t="s">
        <v>4993</v>
      </c>
      <c r="B5317" s="11">
        <v>2340</v>
      </c>
      <c r="C5317" s="8" t="s">
        <v>4412</v>
      </c>
      <c r="D5317" s="8" t="s">
        <v>4413</v>
      </c>
      <c r="E5317" s="8">
        <v>9855</v>
      </c>
      <c r="F5317" s="9">
        <v>44687</v>
      </c>
      <c r="G5317" s="9">
        <v>44688</v>
      </c>
      <c r="H5317" s="8">
        <v>60</v>
      </c>
      <c r="I5317" s="9">
        <f>G5317+60</f>
        <v>44748</v>
      </c>
      <c r="J5317" s="9">
        <v>44727</v>
      </c>
      <c r="K5317" s="8">
        <f>J5317-I5317</f>
        <v>-21</v>
      </c>
      <c r="L5317" s="10">
        <v>2340</v>
      </c>
      <c r="M5317" s="8">
        <v>0</v>
      </c>
      <c r="N5317" s="10">
        <f>L5317*K5317</f>
        <v>-49140</v>
      </c>
      <c r="O5317" s="8" t="s">
        <v>120</v>
      </c>
      <c r="P5317" s="8" t="s">
        <v>121</v>
      </c>
      <c r="Q5317" s="8" t="s">
        <v>661</v>
      </c>
      <c r="R5317" s="8" t="s">
        <v>662</v>
      </c>
    </row>
    <row r="5318" spans="1:18" ht="45" customHeight="1" x14ac:dyDescent="0.25">
      <c r="A5318" s="8" t="s">
        <v>5008</v>
      </c>
      <c r="B5318" s="11">
        <v>2000</v>
      </c>
      <c r="C5318" s="8" t="s">
        <v>5009</v>
      </c>
      <c r="D5318" s="8" t="s">
        <v>5010</v>
      </c>
      <c r="E5318" s="8">
        <v>6018</v>
      </c>
      <c r="F5318" s="9">
        <v>44655</v>
      </c>
      <c r="G5318" s="9">
        <v>44657</v>
      </c>
      <c r="H5318" s="8">
        <v>60</v>
      </c>
      <c r="I5318" s="9">
        <f>G5318+60</f>
        <v>44717</v>
      </c>
      <c r="J5318" s="9">
        <v>44664</v>
      </c>
      <c r="K5318" s="8">
        <f>J5318-I5318</f>
        <v>-53</v>
      </c>
      <c r="L5318" s="10">
        <v>2000</v>
      </c>
      <c r="M5318" s="8">
        <v>0</v>
      </c>
      <c r="N5318" s="10">
        <f>L5318*K5318</f>
        <v>-106000</v>
      </c>
      <c r="O5318" s="8" t="s">
        <v>120</v>
      </c>
      <c r="P5318" s="8" t="s">
        <v>121</v>
      </c>
      <c r="Q5318" s="8" t="s">
        <v>377</v>
      </c>
      <c r="R5318" s="8" t="s">
        <v>378</v>
      </c>
    </row>
    <row r="5319" spans="1:18" ht="45" customHeight="1" x14ac:dyDescent="0.25">
      <c r="A5319" s="8" t="s">
        <v>5008</v>
      </c>
      <c r="B5319" s="11">
        <v>2000</v>
      </c>
      <c r="C5319" s="8" t="s">
        <v>5011</v>
      </c>
      <c r="D5319" s="8" t="s">
        <v>5012</v>
      </c>
      <c r="E5319" s="8">
        <v>6061</v>
      </c>
      <c r="F5319" s="9">
        <v>44655</v>
      </c>
      <c r="G5319" s="9">
        <v>44657</v>
      </c>
      <c r="H5319" s="8">
        <v>60</v>
      </c>
      <c r="I5319" s="9">
        <f>G5319+60</f>
        <v>44717</v>
      </c>
      <c r="J5319" s="9">
        <v>44664</v>
      </c>
      <c r="K5319" s="8">
        <f>J5319-I5319</f>
        <v>-53</v>
      </c>
      <c r="L5319" s="10">
        <v>2000</v>
      </c>
      <c r="M5319" s="8">
        <v>0</v>
      </c>
      <c r="N5319" s="10">
        <f>L5319*K5319</f>
        <v>-106000</v>
      </c>
      <c r="O5319" s="8" t="s">
        <v>120</v>
      </c>
      <c r="P5319" s="8" t="s">
        <v>121</v>
      </c>
      <c r="Q5319" s="8" t="s">
        <v>377</v>
      </c>
      <c r="R5319" s="8" t="s">
        <v>378</v>
      </c>
    </row>
    <row r="5320" spans="1:18" ht="60" customHeight="1" x14ac:dyDescent="0.25">
      <c r="A5320" s="8" t="s">
        <v>5013</v>
      </c>
      <c r="B5320" s="11">
        <v>238.79</v>
      </c>
      <c r="C5320" s="8" t="s">
        <v>4418</v>
      </c>
      <c r="D5320" s="8" t="s">
        <v>4419</v>
      </c>
      <c r="E5320" s="8">
        <v>7665</v>
      </c>
      <c r="F5320" s="9">
        <v>44652</v>
      </c>
      <c r="G5320" s="9">
        <v>44661</v>
      </c>
      <c r="H5320" s="8">
        <v>60</v>
      </c>
      <c r="I5320" s="9">
        <f>G5320+60</f>
        <v>44721</v>
      </c>
      <c r="J5320" s="9">
        <v>44691</v>
      </c>
      <c r="K5320" s="8">
        <f>J5320-I5320</f>
        <v>-30</v>
      </c>
      <c r="L5320" s="10">
        <v>83.17</v>
      </c>
      <c r="M5320" s="8">
        <v>3.33</v>
      </c>
      <c r="N5320" s="10">
        <f>L5320*K5320</f>
        <v>-2495.1</v>
      </c>
      <c r="O5320" s="8" t="s">
        <v>139</v>
      </c>
      <c r="P5320" s="8" t="s">
        <v>140</v>
      </c>
      <c r="Q5320" s="8" t="s">
        <v>769</v>
      </c>
      <c r="R5320" s="8" t="s">
        <v>770</v>
      </c>
    </row>
    <row r="5321" spans="1:18" ht="60" customHeight="1" x14ac:dyDescent="0.25">
      <c r="A5321" s="8" t="s">
        <v>5013</v>
      </c>
      <c r="B5321" s="11">
        <v>238.79</v>
      </c>
      <c r="C5321" s="8" t="s">
        <v>4418</v>
      </c>
      <c r="D5321" s="8" t="s">
        <v>4419</v>
      </c>
      <c r="E5321" s="8">
        <v>7665</v>
      </c>
      <c r="F5321" s="9">
        <v>44652</v>
      </c>
      <c r="G5321" s="9">
        <v>44661</v>
      </c>
      <c r="H5321" s="8">
        <v>60</v>
      </c>
      <c r="I5321" s="9">
        <f>G5321+60</f>
        <v>44721</v>
      </c>
      <c r="J5321" s="9">
        <v>44691</v>
      </c>
      <c r="K5321" s="8">
        <f>J5321-I5321</f>
        <v>-30</v>
      </c>
      <c r="L5321" s="10">
        <v>138.44999999999999</v>
      </c>
      <c r="M5321" s="8">
        <v>13.84</v>
      </c>
      <c r="N5321" s="10">
        <f>L5321*K5321</f>
        <v>-4153.5</v>
      </c>
      <c r="O5321" s="8" t="s">
        <v>139</v>
      </c>
      <c r="P5321" s="8" t="s">
        <v>140</v>
      </c>
      <c r="Q5321" s="8" t="s">
        <v>769</v>
      </c>
      <c r="R5321" s="8" t="s">
        <v>770</v>
      </c>
    </row>
    <row r="5322" spans="1:18" ht="60" customHeight="1" x14ac:dyDescent="0.25">
      <c r="A5322" s="8" t="s">
        <v>5014</v>
      </c>
      <c r="B5322" s="11">
        <v>799.98</v>
      </c>
      <c r="C5322" s="8" t="s">
        <v>4825</v>
      </c>
      <c r="D5322" s="8" t="s">
        <v>4826</v>
      </c>
      <c r="E5322" s="8">
        <v>6350</v>
      </c>
      <c r="F5322" s="9">
        <v>44610</v>
      </c>
      <c r="G5322" s="9">
        <v>44611</v>
      </c>
      <c r="H5322" s="8">
        <v>60</v>
      </c>
      <c r="I5322" s="9">
        <f>G5322+60</f>
        <v>44671</v>
      </c>
      <c r="J5322" s="9">
        <v>44672</v>
      </c>
      <c r="K5322" s="8">
        <f>J5322-I5322</f>
        <v>1</v>
      </c>
      <c r="L5322" s="10">
        <v>769.21</v>
      </c>
      <c r="M5322" s="8">
        <v>30.77</v>
      </c>
      <c r="N5322" s="10">
        <f>L5322*K5322</f>
        <v>769.21</v>
      </c>
      <c r="O5322" s="8" t="s">
        <v>139</v>
      </c>
      <c r="P5322" s="8" t="s">
        <v>140</v>
      </c>
      <c r="Q5322" s="8" t="s">
        <v>141</v>
      </c>
      <c r="R5322" s="8" t="s">
        <v>142</v>
      </c>
    </row>
    <row r="5323" spans="1:18" ht="60" customHeight="1" x14ac:dyDescent="0.25">
      <c r="A5323" s="8" t="s">
        <v>5015</v>
      </c>
      <c r="B5323" s="11">
        <v>8756.69</v>
      </c>
      <c r="C5323" s="8" t="s">
        <v>4061</v>
      </c>
      <c r="D5323" s="8" t="s">
        <v>4062</v>
      </c>
      <c r="E5323" s="8">
        <v>6372</v>
      </c>
      <c r="F5323" s="9">
        <v>44635</v>
      </c>
      <c r="G5323" s="9">
        <v>44643</v>
      </c>
      <c r="H5323" s="8">
        <v>60</v>
      </c>
      <c r="I5323" s="9">
        <f>G5323+60</f>
        <v>44703</v>
      </c>
      <c r="J5323" s="9">
        <v>44672</v>
      </c>
      <c r="K5323" s="8">
        <f>J5323-I5323</f>
        <v>-31</v>
      </c>
      <c r="L5323" s="10">
        <v>8419.89</v>
      </c>
      <c r="M5323" s="8">
        <v>336.8</v>
      </c>
      <c r="N5323" s="10">
        <f>L5323*K5323</f>
        <v>-261016.58999999997</v>
      </c>
      <c r="O5323" s="8" t="s">
        <v>139</v>
      </c>
      <c r="P5323" s="8" t="s">
        <v>140</v>
      </c>
      <c r="Q5323" s="8" t="s">
        <v>141</v>
      </c>
      <c r="R5323" s="8" t="s">
        <v>142</v>
      </c>
    </row>
    <row r="5324" spans="1:18" ht="60" customHeight="1" x14ac:dyDescent="0.25">
      <c r="A5324" s="8" t="s">
        <v>5016</v>
      </c>
      <c r="B5324" s="11">
        <v>868.02</v>
      </c>
      <c r="C5324" s="8" t="s">
        <v>1124</v>
      </c>
      <c r="D5324" s="8" t="s">
        <v>1125</v>
      </c>
      <c r="E5324" s="8">
        <v>6610</v>
      </c>
      <c r="F5324" s="9">
        <v>44477</v>
      </c>
      <c r="G5324" s="9">
        <v>44481</v>
      </c>
      <c r="H5324" s="8">
        <v>60</v>
      </c>
      <c r="I5324" s="9">
        <f>G5324+60</f>
        <v>44541</v>
      </c>
      <c r="J5324" s="9">
        <v>44680</v>
      </c>
      <c r="K5324" s="8">
        <f>J5324-I5324</f>
        <v>139</v>
      </c>
      <c r="L5324" s="10">
        <v>834.63</v>
      </c>
      <c r="M5324" s="8">
        <v>33.39</v>
      </c>
      <c r="N5324" s="10">
        <f>L5324*K5324</f>
        <v>116013.56999999999</v>
      </c>
      <c r="O5324" s="8" t="s">
        <v>139</v>
      </c>
      <c r="P5324" s="8" t="s">
        <v>140</v>
      </c>
      <c r="Q5324" s="8" t="s">
        <v>769</v>
      </c>
      <c r="R5324" s="8" t="s">
        <v>770</v>
      </c>
    </row>
    <row r="5325" spans="1:18" ht="45" customHeight="1" x14ac:dyDescent="0.25">
      <c r="A5325" s="8" t="s">
        <v>5016</v>
      </c>
      <c r="B5325" s="11">
        <v>360</v>
      </c>
      <c r="C5325" s="8" t="s">
        <v>673</v>
      </c>
      <c r="D5325" s="8" t="s">
        <v>674</v>
      </c>
      <c r="E5325" s="8">
        <v>9770</v>
      </c>
      <c r="F5325" s="9">
        <v>44691</v>
      </c>
      <c r="G5325" s="9">
        <v>44691</v>
      </c>
      <c r="H5325" s="8">
        <v>60</v>
      </c>
      <c r="I5325" s="9">
        <f>G5325+60</f>
        <v>44751</v>
      </c>
      <c r="J5325" s="9">
        <v>44726</v>
      </c>
      <c r="K5325" s="8">
        <f>J5325-I5325</f>
        <v>-25</v>
      </c>
      <c r="L5325" s="10">
        <v>360</v>
      </c>
      <c r="M5325" s="8">
        <v>0</v>
      </c>
      <c r="N5325" s="10">
        <f>L5325*K5325</f>
        <v>-9000</v>
      </c>
      <c r="O5325" s="8" t="s">
        <v>259</v>
      </c>
      <c r="P5325" s="8" t="s">
        <v>260</v>
      </c>
      <c r="Q5325" s="8" t="s">
        <v>261</v>
      </c>
      <c r="R5325" s="8" t="s">
        <v>262</v>
      </c>
    </row>
    <row r="5326" spans="1:18" ht="60" customHeight="1" x14ac:dyDescent="0.25">
      <c r="A5326" s="8" t="s">
        <v>5017</v>
      </c>
      <c r="B5326" s="11">
        <v>997.58</v>
      </c>
      <c r="C5326" s="8" t="s">
        <v>2153</v>
      </c>
      <c r="D5326" s="8" t="s">
        <v>2154</v>
      </c>
      <c r="E5326" s="8">
        <v>10082</v>
      </c>
      <c r="F5326" s="9">
        <v>44659</v>
      </c>
      <c r="G5326" s="9">
        <v>44661</v>
      </c>
      <c r="H5326" s="8">
        <v>60</v>
      </c>
      <c r="I5326" s="9">
        <f>G5326+60</f>
        <v>44721</v>
      </c>
      <c r="J5326" s="9">
        <v>44732</v>
      </c>
      <c r="K5326" s="8">
        <f>J5326-I5326</f>
        <v>11</v>
      </c>
      <c r="L5326" s="10">
        <v>159.16999999999999</v>
      </c>
      <c r="M5326" s="8">
        <v>6.37</v>
      </c>
      <c r="N5326" s="10">
        <f>L5326*K5326</f>
        <v>1750.87</v>
      </c>
      <c r="O5326" s="8" t="s">
        <v>139</v>
      </c>
      <c r="P5326" s="8" t="s">
        <v>140</v>
      </c>
      <c r="Q5326" s="8" t="s">
        <v>769</v>
      </c>
      <c r="R5326" s="8" t="s">
        <v>770</v>
      </c>
    </row>
    <row r="5327" spans="1:18" ht="60" customHeight="1" x14ac:dyDescent="0.25">
      <c r="A5327" s="8" t="s">
        <v>5017</v>
      </c>
      <c r="B5327" s="11">
        <v>997.58</v>
      </c>
      <c r="C5327" s="8" t="s">
        <v>2153</v>
      </c>
      <c r="D5327" s="8" t="s">
        <v>2154</v>
      </c>
      <c r="E5327" s="8">
        <v>10082</v>
      </c>
      <c r="F5327" s="9">
        <v>44659</v>
      </c>
      <c r="G5327" s="9">
        <v>44661</v>
      </c>
      <c r="H5327" s="8">
        <v>60</v>
      </c>
      <c r="I5327" s="9">
        <f>G5327+60</f>
        <v>44721</v>
      </c>
      <c r="J5327" s="9">
        <v>44732</v>
      </c>
      <c r="K5327" s="8">
        <f>J5327-I5327</f>
        <v>11</v>
      </c>
      <c r="L5327" s="10">
        <v>756.4</v>
      </c>
      <c r="M5327" s="8">
        <v>75.64</v>
      </c>
      <c r="N5327" s="10">
        <f>L5327*K5327</f>
        <v>8320.4</v>
      </c>
      <c r="O5327" s="8" t="s">
        <v>139</v>
      </c>
      <c r="P5327" s="8" t="s">
        <v>140</v>
      </c>
      <c r="Q5327" s="8" t="s">
        <v>769</v>
      </c>
      <c r="R5327" s="8" t="s">
        <v>770</v>
      </c>
    </row>
    <row r="5328" spans="1:18" ht="60" customHeight="1" x14ac:dyDescent="0.25">
      <c r="A5328" s="8" t="s">
        <v>5018</v>
      </c>
      <c r="B5328" s="11">
        <v>498.16</v>
      </c>
      <c r="C5328" s="8" t="s">
        <v>4297</v>
      </c>
      <c r="D5328" s="8" t="s">
        <v>4298</v>
      </c>
      <c r="E5328" s="8">
        <v>8057</v>
      </c>
      <c r="F5328" s="9">
        <v>44679</v>
      </c>
      <c r="G5328" s="9">
        <v>44680</v>
      </c>
      <c r="H5328" s="8">
        <v>60</v>
      </c>
      <c r="I5328" s="9">
        <f>G5328+60</f>
        <v>44740</v>
      </c>
      <c r="J5328" s="9">
        <v>44701</v>
      </c>
      <c r="K5328" s="8">
        <f>J5328-I5328</f>
        <v>-39</v>
      </c>
      <c r="L5328" s="10">
        <v>479</v>
      </c>
      <c r="M5328" s="8">
        <v>19.16</v>
      </c>
      <c r="N5328" s="10">
        <f>L5328*K5328</f>
        <v>-18681</v>
      </c>
      <c r="O5328" s="8" t="s">
        <v>259</v>
      </c>
      <c r="P5328" s="8" t="s">
        <v>260</v>
      </c>
      <c r="Q5328" s="8" t="s">
        <v>261</v>
      </c>
      <c r="R5328" s="8" t="s">
        <v>262</v>
      </c>
    </row>
    <row r="5329" spans="1:18" ht="60" customHeight="1" x14ac:dyDescent="0.25">
      <c r="A5329" s="8" t="s">
        <v>5019</v>
      </c>
      <c r="B5329" s="11">
        <v>175.68</v>
      </c>
      <c r="C5329" s="8" t="s">
        <v>5020</v>
      </c>
      <c r="D5329" s="8" t="s">
        <v>5021</v>
      </c>
      <c r="E5329" s="8">
        <v>7904</v>
      </c>
      <c r="F5329" s="9">
        <v>44659</v>
      </c>
      <c r="G5329" s="9">
        <v>44668</v>
      </c>
      <c r="H5329" s="8">
        <v>60</v>
      </c>
      <c r="I5329" s="9">
        <f>G5329+60</f>
        <v>44728</v>
      </c>
      <c r="J5329" s="9">
        <v>44697</v>
      </c>
      <c r="K5329" s="8">
        <f>J5329-I5329</f>
        <v>-31</v>
      </c>
      <c r="L5329" s="10">
        <v>144</v>
      </c>
      <c r="M5329" s="8">
        <v>31.68</v>
      </c>
      <c r="N5329" s="10">
        <f>L5329*K5329</f>
        <v>-4464</v>
      </c>
      <c r="O5329" s="8" t="s">
        <v>45</v>
      </c>
      <c r="P5329" s="8" t="s">
        <v>46</v>
      </c>
      <c r="Q5329" s="8" t="s">
        <v>47</v>
      </c>
      <c r="R5329" s="8" t="s">
        <v>48</v>
      </c>
    </row>
    <row r="5330" spans="1:18" ht="60" customHeight="1" x14ac:dyDescent="0.25">
      <c r="A5330" s="8" t="s">
        <v>5022</v>
      </c>
      <c r="B5330" s="11">
        <v>15.6</v>
      </c>
      <c r="C5330" s="8" t="s">
        <v>1595</v>
      </c>
      <c r="D5330" s="8" t="s">
        <v>1596</v>
      </c>
      <c r="E5330" s="8">
        <v>6656</v>
      </c>
      <c r="F5330" s="9">
        <v>44651</v>
      </c>
      <c r="G5330" s="9">
        <v>44661</v>
      </c>
      <c r="H5330" s="8">
        <v>60</v>
      </c>
      <c r="I5330" s="9">
        <f>G5330+60</f>
        <v>44721</v>
      </c>
      <c r="J5330" s="9">
        <v>44683</v>
      </c>
      <c r="K5330" s="8">
        <f>J5330-I5330</f>
        <v>-38</v>
      </c>
      <c r="L5330" s="10">
        <v>15</v>
      </c>
      <c r="M5330" s="8">
        <v>0.6</v>
      </c>
      <c r="N5330" s="10">
        <f>L5330*K5330</f>
        <v>-570</v>
      </c>
      <c r="O5330" s="8" t="s">
        <v>59</v>
      </c>
      <c r="P5330" s="8" t="s">
        <v>60</v>
      </c>
      <c r="Q5330" s="8" t="s">
        <v>4776</v>
      </c>
      <c r="R5330" s="8" t="s">
        <v>4777</v>
      </c>
    </row>
    <row r="5331" spans="1:18" ht="60" customHeight="1" x14ac:dyDescent="0.25">
      <c r="A5331" s="8" t="s">
        <v>5023</v>
      </c>
      <c r="B5331" s="11">
        <v>169.03</v>
      </c>
      <c r="C5331" s="8" t="s">
        <v>5024</v>
      </c>
      <c r="D5331" s="8" t="s">
        <v>5025</v>
      </c>
      <c r="E5331" s="8">
        <v>5721</v>
      </c>
      <c r="F5331" s="9">
        <v>44593</v>
      </c>
      <c r="G5331" s="9">
        <v>44636</v>
      </c>
      <c r="H5331" s="8">
        <v>60</v>
      </c>
      <c r="I5331" s="9">
        <f>G5331+60</f>
        <v>44696</v>
      </c>
      <c r="J5331" s="9">
        <v>44659</v>
      </c>
      <c r="K5331" s="8">
        <f>J5331-I5331</f>
        <v>-37</v>
      </c>
      <c r="L5331" s="10">
        <v>67.94</v>
      </c>
      <c r="M5331" s="8">
        <v>6.8</v>
      </c>
      <c r="N5331" s="10">
        <f>L5331*K5331</f>
        <v>-2513.7799999999997</v>
      </c>
      <c r="O5331" s="8" t="s">
        <v>59</v>
      </c>
      <c r="P5331" s="8" t="s">
        <v>60</v>
      </c>
      <c r="Q5331" s="8" t="s">
        <v>61</v>
      </c>
      <c r="R5331" s="8" t="s">
        <v>62</v>
      </c>
    </row>
    <row r="5332" spans="1:18" ht="60" customHeight="1" x14ac:dyDescent="0.25">
      <c r="A5332" s="8" t="s">
        <v>5023</v>
      </c>
      <c r="B5332" s="11">
        <v>169.03</v>
      </c>
      <c r="C5332" s="8" t="s">
        <v>5024</v>
      </c>
      <c r="D5332" s="8" t="s">
        <v>5025</v>
      </c>
      <c r="E5332" s="8">
        <v>5721</v>
      </c>
      <c r="F5332" s="9">
        <v>44593</v>
      </c>
      <c r="G5332" s="9">
        <v>44636</v>
      </c>
      <c r="H5332" s="8">
        <v>60</v>
      </c>
      <c r="I5332" s="9">
        <f>G5332+60</f>
        <v>44696</v>
      </c>
      <c r="J5332" s="9">
        <v>44659</v>
      </c>
      <c r="K5332" s="8">
        <f>J5332-I5332</f>
        <v>-37</v>
      </c>
      <c r="L5332" s="10">
        <v>85.72</v>
      </c>
      <c r="M5332" s="8">
        <v>8.57</v>
      </c>
      <c r="N5332" s="10">
        <f>L5332*K5332</f>
        <v>-3171.64</v>
      </c>
      <c r="O5332" s="8" t="s">
        <v>59</v>
      </c>
      <c r="P5332" s="8" t="s">
        <v>60</v>
      </c>
      <c r="Q5332" s="8" t="s">
        <v>61</v>
      </c>
      <c r="R5332" s="8" t="s">
        <v>62</v>
      </c>
    </row>
    <row r="5333" spans="1:18" ht="60" customHeight="1" x14ac:dyDescent="0.25">
      <c r="A5333" s="8" t="s">
        <v>5026</v>
      </c>
      <c r="B5333" s="11">
        <v>99.61</v>
      </c>
      <c r="C5333" s="8" t="s">
        <v>5024</v>
      </c>
      <c r="D5333" s="8" t="s">
        <v>5025</v>
      </c>
      <c r="E5333" s="8">
        <v>5721</v>
      </c>
      <c r="F5333" s="9">
        <v>44593</v>
      </c>
      <c r="G5333" s="9">
        <v>44636</v>
      </c>
      <c r="H5333" s="8">
        <v>60</v>
      </c>
      <c r="I5333" s="9">
        <f>G5333+60</f>
        <v>44696</v>
      </c>
      <c r="J5333" s="9">
        <v>44659</v>
      </c>
      <c r="K5333" s="8">
        <f>J5333-I5333</f>
        <v>-37</v>
      </c>
      <c r="L5333" s="10">
        <v>90.55</v>
      </c>
      <c r="M5333" s="8">
        <v>9.06</v>
      </c>
      <c r="N5333" s="10">
        <f>L5333*K5333</f>
        <v>-3350.35</v>
      </c>
      <c r="O5333" s="8" t="s">
        <v>59</v>
      </c>
      <c r="P5333" s="8" t="s">
        <v>60</v>
      </c>
      <c r="Q5333" s="8" t="s">
        <v>61</v>
      </c>
      <c r="R5333" s="8" t="s">
        <v>62</v>
      </c>
    </row>
    <row r="5334" spans="1:18" ht="60" customHeight="1" x14ac:dyDescent="0.25">
      <c r="A5334" s="8" t="s">
        <v>5027</v>
      </c>
      <c r="B5334" s="11">
        <v>498.16</v>
      </c>
      <c r="C5334" s="8" t="s">
        <v>4297</v>
      </c>
      <c r="D5334" s="8" t="s">
        <v>4298</v>
      </c>
      <c r="E5334" s="8">
        <v>8057</v>
      </c>
      <c r="F5334" s="9">
        <v>44679</v>
      </c>
      <c r="G5334" s="9">
        <v>44680</v>
      </c>
      <c r="H5334" s="8">
        <v>60</v>
      </c>
      <c r="I5334" s="9">
        <f>G5334+60</f>
        <v>44740</v>
      </c>
      <c r="J5334" s="9">
        <v>44701</v>
      </c>
      <c r="K5334" s="8">
        <f>J5334-I5334</f>
        <v>-39</v>
      </c>
      <c r="L5334" s="10">
        <v>479</v>
      </c>
      <c r="M5334" s="8">
        <v>19.16</v>
      </c>
      <c r="N5334" s="10">
        <f>L5334*K5334</f>
        <v>-18681</v>
      </c>
      <c r="O5334" s="8" t="s">
        <v>259</v>
      </c>
      <c r="P5334" s="8" t="s">
        <v>260</v>
      </c>
      <c r="Q5334" s="8" t="s">
        <v>261</v>
      </c>
      <c r="R5334" s="8" t="s">
        <v>262</v>
      </c>
    </row>
    <row r="5335" spans="1:18" ht="60" customHeight="1" x14ac:dyDescent="0.25">
      <c r="A5335" s="8" t="s">
        <v>5028</v>
      </c>
      <c r="B5335" s="11">
        <v>498.16</v>
      </c>
      <c r="C5335" s="8" t="s">
        <v>4297</v>
      </c>
      <c r="D5335" s="8" t="s">
        <v>4298</v>
      </c>
      <c r="E5335" s="8">
        <v>8057</v>
      </c>
      <c r="F5335" s="9">
        <v>44679</v>
      </c>
      <c r="G5335" s="9">
        <v>44680</v>
      </c>
      <c r="H5335" s="8">
        <v>60</v>
      </c>
      <c r="I5335" s="9">
        <f>G5335+60</f>
        <v>44740</v>
      </c>
      <c r="J5335" s="9">
        <v>44701</v>
      </c>
      <c r="K5335" s="8">
        <f>J5335-I5335</f>
        <v>-39</v>
      </c>
      <c r="L5335" s="10">
        <v>479</v>
      </c>
      <c r="M5335" s="8">
        <v>19.16</v>
      </c>
      <c r="N5335" s="10">
        <f>L5335*K5335</f>
        <v>-18681</v>
      </c>
      <c r="O5335" s="8" t="s">
        <v>259</v>
      </c>
      <c r="P5335" s="8" t="s">
        <v>260</v>
      </c>
      <c r="Q5335" s="8" t="s">
        <v>261</v>
      </c>
      <c r="R5335" s="8" t="s">
        <v>262</v>
      </c>
    </row>
    <row r="5336" spans="1:18" ht="60" customHeight="1" x14ac:dyDescent="0.25">
      <c r="A5336" s="8" t="s">
        <v>5029</v>
      </c>
      <c r="B5336" s="11">
        <v>57.24</v>
      </c>
      <c r="C5336" s="8" t="s">
        <v>1595</v>
      </c>
      <c r="D5336" s="8" t="s">
        <v>1596</v>
      </c>
      <c r="E5336" s="8">
        <v>6656</v>
      </c>
      <c r="F5336" s="9">
        <v>44651</v>
      </c>
      <c r="G5336" s="9">
        <v>44661</v>
      </c>
      <c r="H5336" s="8">
        <v>60</v>
      </c>
      <c r="I5336" s="9">
        <f>G5336+60</f>
        <v>44721</v>
      </c>
      <c r="J5336" s="9">
        <v>44683</v>
      </c>
      <c r="K5336" s="8">
        <f>J5336-I5336</f>
        <v>-38</v>
      </c>
      <c r="L5336" s="10">
        <v>55.04</v>
      </c>
      <c r="M5336" s="8">
        <v>2.2000000000000002</v>
      </c>
      <c r="N5336" s="10">
        <f>L5336*K5336</f>
        <v>-2091.52</v>
      </c>
      <c r="O5336" s="8" t="s">
        <v>59</v>
      </c>
      <c r="P5336" s="8" t="s">
        <v>60</v>
      </c>
      <c r="Q5336" s="8" t="s">
        <v>1493</v>
      </c>
      <c r="R5336" s="8" t="s">
        <v>1494</v>
      </c>
    </row>
    <row r="5337" spans="1:18" ht="60" customHeight="1" x14ac:dyDescent="0.25">
      <c r="A5337" s="8" t="s">
        <v>5030</v>
      </c>
      <c r="B5337" s="11">
        <v>47.84</v>
      </c>
      <c r="C5337" s="8" t="s">
        <v>1595</v>
      </c>
      <c r="D5337" s="8" t="s">
        <v>1596</v>
      </c>
      <c r="E5337" s="8">
        <v>6656</v>
      </c>
      <c r="F5337" s="9">
        <v>44651</v>
      </c>
      <c r="G5337" s="9">
        <v>44661</v>
      </c>
      <c r="H5337" s="8">
        <v>60</v>
      </c>
      <c r="I5337" s="9">
        <f>G5337+60</f>
        <v>44721</v>
      </c>
      <c r="J5337" s="9">
        <v>44683</v>
      </c>
      <c r="K5337" s="8">
        <f>J5337-I5337</f>
        <v>-38</v>
      </c>
      <c r="L5337" s="10">
        <v>46</v>
      </c>
      <c r="M5337" s="8">
        <v>1.84</v>
      </c>
      <c r="N5337" s="10">
        <f>L5337*K5337</f>
        <v>-1748</v>
      </c>
      <c r="O5337" s="8" t="s">
        <v>59</v>
      </c>
      <c r="P5337" s="8" t="s">
        <v>60</v>
      </c>
      <c r="Q5337" s="8" t="s">
        <v>1493</v>
      </c>
      <c r="R5337" s="8" t="s">
        <v>1494</v>
      </c>
    </row>
    <row r="5338" spans="1:18" ht="60" customHeight="1" x14ac:dyDescent="0.25">
      <c r="A5338" s="8" t="s">
        <v>5031</v>
      </c>
      <c r="B5338" s="11">
        <v>156</v>
      </c>
      <c r="C5338" s="8" t="s">
        <v>5032</v>
      </c>
      <c r="D5338" s="8" t="s">
        <v>5033</v>
      </c>
      <c r="E5338" s="8">
        <v>6577</v>
      </c>
      <c r="F5338" s="9">
        <v>43817</v>
      </c>
      <c r="G5338" s="9">
        <v>44628</v>
      </c>
      <c r="H5338" s="8">
        <v>60</v>
      </c>
      <c r="I5338" s="9">
        <f>G5338+60</f>
        <v>44688</v>
      </c>
      <c r="J5338" s="9">
        <v>44679</v>
      </c>
      <c r="K5338" s="8">
        <f>J5338-I5338</f>
        <v>-9</v>
      </c>
      <c r="L5338" s="10">
        <v>150</v>
      </c>
      <c r="M5338" s="8">
        <v>6</v>
      </c>
      <c r="N5338" s="10">
        <f>L5338*K5338</f>
        <v>-1350</v>
      </c>
      <c r="O5338" s="8" t="s">
        <v>45</v>
      </c>
      <c r="P5338" s="8" t="s">
        <v>46</v>
      </c>
      <c r="Q5338" s="8" t="s">
        <v>222</v>
      </c>
      <c r="R5338" s="8" t="s">
        <v>223</v>
      </c>
    </row>
    <row r="5339" spans="1:18" ht="60" customHeight="1" x14ac:dyDescent="0.25">
      <c r="A5339" s="8" t="s">
        <v>5034</v>
      </c>
      <c r="B5339" s="11">
        <v>60.9</v>
      </c>
      <c r="C5339" s="8" t="s">
        <v>1595</v>
      </c>
      <c r="D5339" s="8" t="s">
        <v>1596</v>
      </c>
      <c r="E5339" s="8">
        <v>6656</v>
      </c>
      <c r="F5339" s="9">
        <v>44651</v>
      </c>
      <c r="G5339" s="9">
        <v>44670</v>
      </c>
      <c r="H5339" s="8">
        <v>60</v>
      </c>
      <c r="I5339" s="9">
        <f>G5339+60</f>
        <v>44730</v>
      </c>
      <c r="J5339" s="9">
        <v>44683</v>
      </c>
      <c r="K5339" s="8">
        <f>J5339-I5339</f>
        <v>-47</v>
      </c>
      <c r="L5339" s="10">
        <v>58.56</v>
      </c>
      <c r="M5339" s="8">
        <v>2.34</v>
      </c>
      <c r="N5339" s="10">
        <f>L5339*K5339</f>
        <v>-2752.32</v>
      </c>
      <c r="O5339" s="8" t="s">
        <v>59</v>
      </c>
      <c r="P5339" s="8" t="s">
        <v>60</v>
      </c>
      <c r="Q5339" s="8" t="s">
        <v>1493</v>
      </c>
      <c r="R5339" s="8" t="s">
        <v>1494</v>
      </c>
    </row>
    <row r="5340" spans="1:18" ht="60" customHeight="1" x14ac:dyDescent="0.25">
      <c r="A5340" s="8" t="s">
        <v>5035</v>
      </c>
      <c r="B5340" s="11">
        <v>60.9</v>
      </c>
      <c r="C5340" s="8" t="s">
        <v>1595</v>
      </c>
      <c r="D5340" s="8" t="s">
        <v>1596</v>
      </c>
      <c r="E5340" s="8">
        <v>6656</v>
      </c>
      <c r="F5340" s="9">
        <v>44651</v>
      </c>
      <c r="G5340" s="9">
        <v>44661</v>
      </c>
      <c r="H5340" s="8">
        <v>60</v>
      </c>
      <c r="I5340" s="9">
        <f>G5340+60</f>
        <v>44721</v>
      </c>
      <c r="J5340" s="9">
        <v>44683</v>
      </c>
      <c r="K5340" s="8">
        <f>J5340-I5340</f>
        <v>-38</v>
      </c>
      <c r="L5340" s="10">
        <v>58.56</v>
      </c>
      <c r="M5340" s="8">
        <v>2.34</v>
      </c>
      <c r="N5340" s="10">
        <f>L5340*K5340</f>
        <v>-2225.2800000000002</v>
      </c>
      <c r="O5340" s="8" t="s">
        <v>59</v>
      </c>
      <c r="P5340" s="8" t="s">
        <v>60</v>
      </c>
      <c r="Q5340" s="8" t="s">
        <v>1493</v>
      </c>
      <c r="R5340" s="8" t="s">
        <v>1494</v>
      </c>
    </row>
    <row r="5341" spans="1:18" ht="60" customHeight="1" x14ac:dyDescent="0.25">
      <c r="A5341" s="8" t="s">
        <v>5036</v>
      </c>
      <c r="B5341" s="11">
        <v>55.41</v>
      </c>
      <c r="C5341" s="8" t="s">
        <v>1595</v>
      </c>
      <c r="D5341" s="8" t="s">
        <v>1596</v>
      </c>
      <c r="E5341" s="8">
        <v>6656</v>
      </c>
      <c r="F5341" s="9">
        <v>44651</v>
      </c>
      <c r="G5341" s="9">
        <v>44661</v>
      </c>
      <c r="H5341" s="8">
        <v>60</v>
      </c>
      <c r="I5341" s="9">
        <f>G5341+60</f>
        <v>44721</v>
      </c>
      <c r="J5341" s="9">
        <v>44683</v>
      </c>
      <c r="K5341" s="8">
        <f>J5341-I5341</f>
        <v>-38</v>
      </c>
      <c r="L5341" s="10">
        <v>53.28</v>
      </c>
      <c r="M5341" s="8">
        <v>2.13</v>
      </c>
      <c r="N5341" s="10">
        <f>L5341*K5341</f>
        <v>-2024.64</v>
      </c>
      <c r="O5341" s="8" t="s">
        <v>59</v>
      </c>
      <c r="P5341" s="8" t="s">
        <v>60</v>
      </c>
      <c r="Q5341" s="8" t="s">
        <v>1493</v>
      </c>
      <c r="R5341" s="8" t="s">
        <v>1494</v>
      </c>
    </row>
    <row r="5342" spans="1:18" ht="60" customHeight="1" x14ac:dyDescent="0.25">
      <c r="A5342" s="8" t="s">
        <v>5037</v>
      </c>
      <c r="B5342" s="11">
        <v>409.92</v>
      </c>
      <c r="C5342" s="8" t="s">
        <v>2449</v>
      </c>
      <c r="D5342" s="8" t="s">
        <v>2450</v>
      </c>
      <c r="E5342" s="8">
        <v>8288</v>
      </c>
      <c r="F5342" s="9">
        <v>44678</v>
      </c>
      <c r="G5342" s="9">
        <v>44678</v>
      </c>
      <c r="H5342" s="8">
        <v>60</v>
      </c>
      <c r="I5342" s="9">
        <f>G5342+60</f>
        <v>44738</v>
      </c>
      <c r="J5342" s="9">
        <v>44706</v>
      </c>
      <c r="K5342" s="8">
        <f>J5342-I5342</f>
        <v>-32</v>
      </c>
      <c r="L5342" s="10">
        <v>336</v>
      </c>
      <c r="M5342" s="8">
        <v>73.92</v>
      </c>
      <c r="N5342" s="10">
        <f>L5342*K5342</f>
        <v>-10752</v>
      </c>
      <c r="O5342" s="8" t="s">
        <v>45</v>
      </c>
      <c r="P5342" s="8" t="s">
        <v>46</v>
      </c>
      <c r="Q5342" s="8" t="s">
        <v>222</v>
      </c>
      <c r="R5342" s="8" t="s">
        <v>223</v>
      </c>
    </row>
    <row r="5343" spans="1:18" ht="60" customHeight="1" x14ac:dyDescent="0.25">
      <c r="A5343" s="8" t="s">
        <v>5038</v>
      </c>
      <c r="B5343" s="11">
        <v>100.52</v>
      </c>
      <c r="C5343" s="8" t="s">
        <v>1595</v>
      </c>
      <c r="D5343" s="8" t="s">
        <v>1596</v>
      </c>
      <c r="E5343" s="8">
        <v>8217</v>
      </c>
      <c r="F5343" s="9">
        <v>44651</v>
      </c>
      <c r="G5343" s="9">
        <v>44670</v>
      </c>
      <c r="H5343" s="8">
        <v>60</v>
      </c>
      <c r="I5343" s="9">
        <f>G5343+60</f>
        <v>44730</v>
      </c>
      <c r="J5343" s="9">
        <v>44705</v>
      </c>
      <c r="K5343" s="8">
        <f>J5343-I5343</f>
        <v>-25</v>
      </c>
      <c r="L5343" s="10">
        <v>40.4</v>
      </c>
      <c r="M5343" s="8">
        <v>1.62</v>
      </c>
      <c r="N5343" s="10">
        <f>L5343*K5343</f>
        <v>-1010</v>
      </c>
      <c r="O5343" s="8" t="s">
        <v>59</v>
      </c>
      <c r="P5343" s="8" t="s">
        <v>60</v>
      </c>
      <c r="Q5343" s="8" t="s">
        <v>1493</v>
      </c>
      <c r="R5343" s="8" t="s">
        <v>1494</v>
      </c>
    </row>
    <row r="5344" spans="1:18" ht="60" customHeight="1" x14ac:dyDescent="0.25">
      <c r="A5344" s="8" t="s">
        <v>5038</v>
      </c>
      <c r="B5344" s="11">
        <v>100.52</v>
      </c>
      <c r="C5344" s="8" t="s">
        <v>1595</v>
      </c>
      <c r="D5344" s="8" t="s">
        <v>1596</v>
      </c>
      <c r="E5344" s="8">
        <v>8217</v>
      </c>
      <c r="F5344" s="9">
        <v>44651</v>
      </c>
      <c r="G5344" s="9">
        <v>44670</v>
      </c>
      <c r="H5344" s="8">
        <v>60</v>
      </c>
      <c r="I5344" s="9">
        <f>G5344+60</f>
        <v>44730</v>
      </c>
      <c r="J5344" s="9">
        <v>44705</v>
      </c>
      <c r="K5344" s="8">
        <f>J5344-I5344</f>
        <v>-25</v>
      </c>
      <c r="L5344" s="10">
        <v>56.25</v>
      </c>
      <c r="M5344" s="8">
        <v>2.25</v>
      </c>
      <c r="N5344" s="10">
        <f>L5344*K5344</f>
        <v>-1406.25</v>
      </c>
      <c r="O5344" s="8" t="s">
        <v>59</v>
      </c>
      <c r="P5344" s="8" t="s">
        <v>60</v>
      </c>
      <c r="Q5344" s="8" t="s">
        <v>4776</v>
      </c>
      <c r="R5344" s="8" t="s">
        <v>4777</v>
      </c>
    </row>
    <row r="5345" spans="1:18" ht="60" customHeight="1" x14ac:dyDescent="0.25">
      <c r="A5345" s="8" t="s">
        <v>5039</v>
      </c>
      <c r="B5345" s="11">
        <v>10.98</v>
      </c>
      <c r="C5345" s="8" t="s">
        <v>1595</v>
      </c>
      <c r="D5345" s="8" t="s">
        <v>1596</v>
      </c>
      <c r="E5345" s="8">
        <v>6656</v>
      </c>
      <c r="F5345" s="9">
        <v>44651</v>
      </c>
      <c r="G5345" s="9">
        <v>44661</v>
      </c>
      <c r="H5345" s="8">
        <v>60</v>
      </c>
      <c r="I5345" s="9">
        <f>G5345+60</f>
        <v>44721</v>
      </c>
      <c r="J5345" s="9">
        <v>44683</v>
      </c>
      <c r="K5345" s="8">
        <f>J5345-I5345</f>
        <v>-38</v>
      </c>
      <c r="L5345" s="10">
        <v>10.56</v>
      </c>
      <c r="M5345" s="8">
        <v>0.42</v>
      </c>
      <c r="N5345" s="10">
        <f>L5345*K5345</f>
        <v>-401.28000000000003</v>
      </c>
      <c r="O5345" s="8" t="s">
        <v>59</v>
      </c>
      <c r="P5345" s="8" t="s">
        <v>60</v>
      </c>
      <c r="Q5345" s="8" t="s">
        <v>1493</v>
      </c>
      <c r="R5345" s="8" t="s">
        <v>1494</v>
      </c>
    </row>
    <row r="5346" spans="1:18" ht="60" customHeight="1" x14ac:dyDescent="0.25">
      <c r="A5346" s="8" t="s">
        <v>5040</v>
      </c>
      <c r="B5346" s="11">
        <v>1155</v>
      </c>
      <c r="C5346" s="8" t="s">
        <v>1678</v>
      </c>
      <c r="D5346" s="8" t="s">
        <v>1679</v>
      </c>
      <c r="E5346" s="8">
        <v>10520</v>
      </c>
      <c r="F5346" s="9">
        <v>44727</v>
      </c>
      <c r="G5346" s="9">
        <v>44733</v>
      </c>
      <c r="H5346" s="8">
        <v>60</v>
      </c>
      <c r="I5346" s="9">
        <f>G5346+60</f>
        <v>44793</v>
      </c>
      <c r="J5346" s="9">
        <v>44739</v>
      </c>
      <c r="K5346" s="8">
        <f>J5346-I5346</f>
        <v>-54</v>
      </c>
      <c r="L5346" s="10">
        <v>1050</v>
      </c>
      <c r="M5346" s="8">
        <v>105</v>
      </c>
      <c r="N5346" s="10">
        <f>L5346*K5346</f>
        <v>-56700</v>
      </c>
      <c r="O5346" s="8" t="s">
        <v>905</v>
      </c>
      <c r="P5346" s="8" t="s">
        <v>906</v>
      </c>
      <c r="Q5346" s="8" t="s">
        <v>907</v>
      </c>
      <c r="R5346" s="8" t="s">
        <v>906</v>
      </c>
    </row>
    <row r="5347" spans="1:18" ht="60" customHeight="1" x14ac:dyDescent="0.25">
      <c r="A5347" s="8" t="s">
        <v>5041</v>
      </c>
      <c r="B5347" s="11">
        <v>799.98</v>
      </c>
      <c r="C5347" s="8" t="s">
        <v>4825</v>
      </c>
      <c r="D5347" s="8" t="s">
        <v>4826</v>
      </c>
      <c r="E5347" s="8">
        <v>6350</v>
      </c>
      <c r="F5347" s="9">
        <v>44610</v>
      </c>
      <c r="G5347" s="9">
        <v>44611</v>
      </c>
      <c r="H5347" s="8">
        <v>60</v>
      </c>
      <c r="I5347" s="9">
        <f>G5347+60</f>
        <v>44671</v>
      </c>
      <c r="J5347" s="9">
        <v>44672</v>
      </c>
      <c r="K5347" s="8">
        <f>J5347-I5347</f>
        <v>1</v>
      </c>
      <c r="L5347" s="10">
        <v>769.21</v>
      </c>
      <c r="M5347" s="8">
        <v>30.77</v>
      </c>
      <c r="N5347" s="10">
        <f>L5347*K5347</f>
        <v>769.21</v>
      </c>
      <c r="O5347" s="8" t="s">
        <v>139</v>
      </c>
      <c r="P5347" s="8" t="s">
        <v>140</v>
      </c>
      <c r="Q5347" s="8" t="s">
        <v>141</v>
      </c>
      <c r="R5347" s="8" t="s">
        <v>142</v>
      </c>
    </row>
    <row r="5348" spans="1:18" ht="60" customHeight="1" x14ac:dyDescent="0.25">
      <c r="A5348" s="8" t="s">
        <v>5041</v>
      </c>
      <c r="B5348" s="11">
        <v>67.34</v>
      </c>
      <c r="C5348" s="8" t="s">
        <v>664</v>
      </c>
      <c r="D5348" s="8" t="s">
        <v>665</v>
      </c>
      <c r="E5348" s="8">
        <v>10511</v>
      </c>
      <c r="F5348" s="9">
        <v>44663</v>
      </c>
      <c r="G5348" s="9">
        <v>44684</v>
      </c>
      <c r="H5348" s="8">
        <v>60</v>
      </c>
      <c r="I5348" s="9">
        <f>G5348+60</f>
        <v>44744</v>
      </c>
      <c r="J5348" s="9">
        <v>44739</v>
      </c>
      <c r="K5348" s="8">
        <f>J5348-I5348</f>
        <v>-5</v>
      </c>
      <c r="L5348" s="10">
        <v>55.2</v>
      </c>
      <c r="M5348" s="8">
        <v>12.14</v>
      </c>
      <c r="N5348" s="10">
        <f>L5348*K5348</f>
        <v>-276</v>
      </c>
      <c r="O5348" s="8" t="s">
        <v>259</v>
      </c>
      <c r="P5348" s="8" t="s">
        <v>260</v>
      </c>
      <c r="Q5348" s="8" t="s">
        <v>261</v>
      </c>
      <c r="R5348" s="8" t="s">
        <v>262</v>
      </c>
    </row>
    <row r="5349" spans="1:18" ht="60" customHeight="1" x14ac:dyDescent="0.25">
      <c r="A5349" s="8" t="s">
        <v>5041</v>
      </c>
      <c r="B5349" s="11">
        <v>79.97</v>
      </c>
      <c r="C5349" s="8" t="s">
        <v>2247</v>
      </c>
      <c r="D5349" s="8" t="s">
        <v>2248</v>
      </c>
      <c r="E5349" s="8">
        <v>9478</v>
      </c>
      <c r="F5349" s="9">
        <v>44686</v>
      </c>
      <c r="G5349" s="9">
        <v>44687</v>
      </c>
      <c r="H5349" s="8">
        <v>60</v>
      </c>
      <c r="I5349" s="9">
        <f>G5349+60</f>
        <v>44747</v>
      </c>
      <c r="J5349" s="9">
        <v>44721</v>
      </c>
      <c r="K5349" s="8">
        <f>J5349-I5349</f>
        <v>-26</v>
      </c>
      <c r="L5349" s="10">
        <v>48.1</v>
      </c>
      <c r="M5349" s="8">
        <v>1.92</v>
      </c>
      <c r="N5349" s="10">
        <f>L5349*K5349</f>
        <v>-1250.6000000000001</v>
      </c>
      <c r="O5349" s="8" t="s">
        <v>139</v>
      </c>
      <c r="P5349" s="8" t="s">
        <v>140</v>
      </c>
      <c r="Q5349" s="8" t="s">
        <v>769</v>
      </c>
      <c r="R5349" s="8" t="s">
        <v>770</v>
      </c>
    </row>
    <row r="5350" spans="1:18" ht="60" customHeight="1" x14ac:dyDescent="0.25">
      <c r="A5350" s="8" t="s">
        <v>5041</v>
      </c>
      <c r="B5350" s="11">
        <v>79.97</v>
      </c>
      <c r="C5350" s="8" t="s">
        <v>2247</v>
      </c>
      <c r="D5350" s="8" t="s">
        <v>2248</v>
      </c>
      <c r="E5350" s="8">
        <v>9478</v>
      </c>
      <c r="F5350" s="9">
        <v>44686</v>
      </c>
      <c r="G5350" s="9">
        <v>44687</v>
      </c>
      <c r="H5350" s="8">
        <v>60</v>
      </c>
      <c r="I5350" s="9">
        <f>G5350+60</f>
        <v>44747</v>
      </c>
      <c r="J5350" s="9">
        <v>44721</v>
      </c>
      <c r="K5350" s="8">
        <f>J5350-I5350</f>
        <v>-26</v>
      </c>
      <c r="L5350" s="10">
        <v>27.23</v>
      </c>
      <c r="M5350" s="8">
        <v>2.72</v>
      </c>
      <c r="N5350" s="10">
        <f>L5350*K5350</f>
        <v>-707.98</v>
      </c>
      <c r="O5350" s="8" t="s">
        <v>139</v>
      </c>
      <c r="P5350" s="8" t="s">
        <v>140</v>
      </c>
      <c r="Q5350" s="8" t="s">
        <v>769</v>
      </c>
      <c r="R5350" s="8" t="s">
        <v>770</v>
      </c>
    </row>
    <row r="5351" spans="1:18" ht="60" customHeight="1" x14ac:dyDescent="0.25">
      <c r="A5351" s="8" t="s">
        <v>5042</v>
      </c>
      <c r="B5351" s="11">
        <v>275.72000000000003</v>
      </c>
      <c r="C5351" s="8" t="s">
        <v>4061</v>
      </c>
      <c r="D5351" s="8" t="s">
        <v>4062</v>
      </c>
      <c r="E5351" s="8">
        <v>6372</v>
      </c>
      <c r="F5351" s="9">
        <v>44635</v>
      </c>
      <c r="G5351" s="9">
        <v>44643</v>
      </c>
      <c r="H5351" s="8">
        <v>60</v>
      </c>
      <c r="I5351" s="9">
        <f>G5351+60</f>
        <v>44703</v>
      </c>
      <c r="J5351" s="9">
        <v>44672</v>
      </c>
      <c r="K5351" s="8">
        <f>J5351-I5351</f>
        <v>-31</v>
      </c>
      <c r="L5351" s="10">
        <v>265.12</v>
      </c>
      <c r="M5351" s="8">
        <v>10.6</v>
      </c>
      <c r="N5351" s="10">
        <f>L5351*K5351</f>
        <v>-8218.7199999999993</v>
      </c>
      <c r="O5351" s="8" t="s">
        <v>139</v>
      </c>
      <c r="P5351" s="8" t="s">
        <v>140</v>
      </c>
      <c r="Q5351" s="8" t="s">
        <v>141</v>
      </c>
      <c r="R5351" s="8" t="s">
        <v>142</v>
      </c>
    </row>
    <row r="5352" spans="1:18" ht="60" customHeight="1" x14ac:dyDescent="0.25">
      <c r="A5352" s="8" t="s">
        <v>5043</v>
      </c>
      <c r="B5352" s="11">
        <v>1103.21</v>
      </c>
      <c r="C5352" s="8" t="s">
        <v>1120</v>
      </c>
      <c r="D5352" s="8" t="s">
        <v>1121</v>
      </c>
      <c r="E5352" s="8">
        <v>9417</v>
      </c>
      <c r="F5352" s="9">
        <v>44683</v>
      </c>
      <c r="G5352" s="9">
        <v>44683</v>
      </c>
      <c r="H5352" s="8">
        <v>60</v>
      </c>
      <c r="I5352" s="9">
        <f>G5352+60</f>
        <v>44743</v>
      </c>
      <c r="J5352" s="9">
        <v>44721</v>
      </c>
      <c r="K5352" s="8">
        <f>J5352-I5352</f>
        <v>-22</v>
      </c>
      <c r="L5352" s="10">
        <v>904.27</v>
      </c>
      <c r="M5352" s="8">
        <v>198.94</v>
      </c>
      <c r="N5352" s="10">
        <f>L5352*K5352</f>
        <v>-19893.939999999999</v>
      </c>
      <c r="O5352" s="8" t="s">
        <v>666</v>
      </c>
      <c r="P5352" s="8" t="s">
        <v>667</v>
      </c>
      <c r="Q5352" s="8" t="s">
        <v>668</v>
      </c>
      <c r="R5352" s="8" t="s">
        <v>669</v>
      </c>
    </row>
    <row r="5353" spans="1:18" ht="60" customHeight="1" x14ac:dyDescent="0.25">
      <c r="A5353" s="8" t="s">
        <v>5043</v>
      </c>
      <c r="B5353" s="11">
        <v>1200.6600000000001</v>
      </c>
      <c r="C5353" s="8" t="s">
        <v>673</v>
      </c>
      <c r="D5353" s="8" t="s">
        <v>674</v>
      </c>
      <c r="E5353" s="8">
        <v>10361</v>
      </c>
      <c r="F5353" s="9">
        <v>44713</v>
      </c>
      <c r="G5353" s="9">
        <v>44717</v>
      </c>
      <c r="H5353" s="8">
        <v>60</v>
      </c>
      <c r="I5353" s="9">
        <f>G5353+60</f>
        <v>44777</v>
      </c>
      <c r="J5353" s="9">
        <v>44735</v>
      </c>
      <c r="K5353" s="8">
        <f>J5353-I5353</f>
        <v>-42</v>
      </c>
      <c r="L5353" s="10">
        <v>984.15</v>
      </c>
      <c r="M5353" s="8">
        <v>216.51</v>
      </c>
      <c r="N5353" s="10">
        <f>L5353*K5353</f>
        <v>-41334.299999999996</v>
      </c>
      <c r="O5353" s="8" t="s">
        <v>666</v>
      </c>
      <c r="P5353" s="8" t="s">
        <v>667</v>
      </c>
      <c r="Q5353" s="8" t="s">
        <v>668</v>
      </c>
      <c r="R5353" s="8" t="s">
        <v>669</v>
      </c>
    </row>
    <row r="5354" spans="1:18" ht="60" customHeight="1" x14ac:dyDescent="0.25">
      <c r="A5354" s="8" t="s">
        <v>5044</v>
      </c>
      <c r="B5354" s="11">
        <v>1150.77</v>
      </c>
      <c r="C5354" s="8" t="s">
        <v>2601</v>
      </c>
      <c r="D5354" s="8" t="s">
        <v>2602</v>
      </c>
      <c r="E5354" s="8">
        <v>10358</v>
      </c>
      <c r="F5354" s="9">
        <v>44714</v>
      </c>
      <c r="G5354" s="9">
        <v>44718</v>
      </c>
      <c r="H5354" s="8">
        <v>60</v>
      </c>
      <c r="I5354" s="9">
        <f>G5354+60</f>
        <v>44778</v>
      </c>
      <c r="J5354" s="9">
        <v>44735</v>
      </c>
      <c r="K5354" s="8">
        <f>J5354-I5354</f>
        <v>-43</v>
      </c>
      <c r="L5354" s="10">
        <v>943.25</v>
      </c>
      <c r="M5354" s="8">
        <v>207.52</v>
      </c>
      <c r="N5354" s="10">
        <f>L5354*K5354</f>
        <v>-40559.75</v>
      </c>
      <c r="O5354" s="8" t="s">
        <v>666</v>
      </c>
      <c r="P5354" s="8" t="s">
        <v>667</v>
      </c>
      <c r="Q5354" s="8" t="s">
        <v>668</v>
      </c>
      <c r="R5354" s="8" t="s">
        <v>669</v>
      </c>
    </row>
    <row r="5355" spans="1:18" ht="60" customHeight="1" x14ac:dyDescent="0.25">
      <c r="A5355" s="8" t="s">
        <v>5045</v>
      </c>
      <c r="B5355" s="11">
        <v>2001.3</v>
      </c>
      <c r="C5355" s="8" t="s">
        <v>5046</v>
      </c>
      <c r="D5355" s="8" t="s">
        <v>5047</v>
      </c>
      <c r="E5355" s="8">
        <v>5219</v>
      </c>
      <c r="F5355" s="9">
        <v>44622</v>
      </c>
      <c r="G5355" s="9">
        <v>44631</v>
      </c>
      <c r="H5355" s="8">
        <v>60</v>
      </c>
      <c r="I5355" s="9">
        <f>G5355+60</f>
        <v>44691</v>
      </c>
      <c r="J5355" s="9">
        <v>44656</v>
      </c>
      <c r="K5355" s="8">
        <f>J5355-I5355</f>
        <v>-35</v>
      </c>
      <c r="L5355" s="10">
        <v>1906</v>
      </c>
      <c r="M5355" s="8">
        <v>95.3</v>
      </c>
      <c r="N5355" s="10">
        <f>L5355*K5355</f>
        <v>-66710</v>
      </c>
      <c r="O5355" s="8" t="s">
        <v>198</v>
      </c>
      <c r="P5355" s="8" t="s">
        <v>199</v>
      </c>
      <c r="Q5355" s="8" t="s">
        <v>1087</v>
      </c>
      <c r="R5355" s="8" t="s">
        <v>1088</v>
      </c>
    </row>
    <row r="5356" spans="1:18" ht="60" customHeight="1" x14ac:dyDescent="0.25">
      <c r="A5356" s="8" t="s">
        <v>5048</v>
      </c>
      <c r="B5356" s="11">
        <v>93.33</v>
      </c>
      <c r="C5356" s="8" t="s">
        <v>5049</v>
      </c>
      <c r="D5356" s="8" t="s">
        <v>5050</v>
      </c>
      <c r="E5356" s="8">
        <v>8692</v>
      </c>
      <c r="F5356" s="9">
        <v>43431</v>
      </c>
      <c r="G5356" s="9">
        <v>44687</v>
      </c>
      <c r="H5356" s="8">
        <v>60</v>
      </c>
      <c r="I5356" s="9">
        <f>G5356+60</f>
        <v>44747</v>
      </c>
      <c r="J5356" s="9">
        <v>44713</v>
      </c>
      <c r="K5356" s="8">
        <f>J5356-I5356</f>
        <v>-34</v>
      </c>
      <c r="L5356" s="10">
        <v>76.5</v>
      </c>
      <c r="M5356" s="8">
        <v>16.829999999999998</v>
      </c>
      <c r="N5356" s="10">
        <f>L5356*K5356</f>
        <v>-2601</v>
      </c>
      <c r="O5356" s="8" t="s">
        <v>109</v>
      </c>
      <c r="P5356" s="8" t="s">
        <v>110</v>
      </c>
      <c r="Q5356" s="8" t="s">
        <v>111</v>
      </c>
      <c r="R5356" s="8" t="s">
        <v>112</v>
      </c>
    </row>
    <row r="5357" spans="1:18" ht="60" customHeight="1" x14ac:dyDescent="0.25">
      <c r="A5357" s="8" t="s">
        <v>5051</v>
      </c>
      <c r="B5357" s="11">
        <v>9147.56</v>
      </c>
      <c r="C5357" s="8" t="s">
        <v>4623</v>
      </c>
      <c r="D5357" s="8" t="s">
        <v>4624</v>
      </c>
      <c r="E5357" s="8">
        <v>9804</v>
      </c>
      <c r="F5357" s="9">
        <v>44659</v>
      </c>
      <c r="G5357" s="9">
        <v>44677</v>
      </c>
      <c r="H5357" s="8">
        <v>60</v>
      </c>
      <c r="I5357" s="9">
        <f>G5357+60</f>
        <v>44737</v>
      </c>
      <c r="J5357" s="9">
        <v>44726</v>
      </c>
      <c r="K5357" s="8">
        <f>J5357-I5357</f>
        <v>-11</v>
      </c>
      <c r="L5357" s="10">
        <v>7498</v>
      </c>
      <c r="M5357" s="8">
        <v>1649.56</v>
      </c>
      <c r="N5357" s="10">
        <f>L5357*K5357</f>
        <v>-82478</v>
      </c>
      <c r="O5357" s="8" t="s">
        <v>155</v>
      </c>
      <c r="P5357" s="8" t="s">
        <v>156</v>
      </c>
      <c r="Q5357" s="8" t="s">
        <v>157</v>
      </c>
      <c r="R5357" s="8" t="s">
        <v>156</v>
      </c>
    </row>
    <row r="5358" spans="1:18" ht="60" customHeight="1" x14ac:dyDescent="0.25">
      <c r="A5358" s="8" t="s">
        <v>5052</v>
      </c>
      <c r="B5358" s="11">
        <v>9327.18</v>
      </c>
      <c r="C5358" s="8" t="s">
        <v>1700</v>
      </c>
      <c r="D5358" s="8" t="s">
        <v>1701</v>
      </c>
      <c r="E5358" s="8">
        <v>7732</v>
      </c>
      <c r="F5358" s="9">
        <v>44454</v>
      </c>
      <c r="G5358" s="9">
        <v>44481</v>
      </c>
      <c r="H5358" s="8">
        <v>60</v>
      </c>
      <c r="I5358" s="9">
        <f>G5358+60</f>
        <v>44541</v>
      </c>
      <c r="J5358" s="9">
        <v>44692</v>
      </c>
      <c r="K5358" s="8">
        <f>J5358-I5358</f>
        <v>151</v>
      </c>
      <c r="L5358" s="10">
        <v>1254</v>
      </c>
      <c r="M5358" s="8">
        <v>50.16</v>
      </c>
      <c r="N5358" s="10">
        <f>L5358*K5358</f>
        <v>189354</v>
      </c>
      <c r="O5358" s="8" t="s">
        <v>45</v>
      </c>
      <c r="P5358" s="8" t="s">
        <v>46</v>
      </c>
      <c r="Q5358" s="8" t="s">
        <v>228</v>
      </c>
      <c r="R5358" s="8" t="s">
        <v>229</v>
      </c>
    </row>
    <row r="5359" spans="1:18" ht="60" customHeight="1" x14ac:dyDescent="0.25">
      <c r="A5359" s="8" t="s">
        <v>5052</v>
      </c>
      <c r="B5359" s="11">
        <v>9327.18</v>
      </c>
      <c r="C5359" s="8" t="s">
        <v>1700</v>
      </c>
      <c r="D5359" s="8" t="s">
        <v>1701</v>
      </c>
      <c r="E5359" s="8">
        <v>7732</v>
      </c>
      <c r="F5359" s="9">
        <v>44454</v>
      </c>
      <c r="G5359" s="9">
        <v>44481</v>
      </c>
      <c r="H5359" s="8">
        <v>60</v>
      </c>
      <c r="I5359" s="9">
        <f>G5359+60</f>
        <v>44541</v>
      </c>
      <c r="J5359" s="9">
        <v>44692</v>
      </c>
      <c r="K5359" s="8">
        <f>J5359-I5359</f>
        <v>151</v>
      </c>
      <c r="L5359" s="10">
        <v>4864.43</v>
      </c>
      <c r="M5359" s="8">
        <v>194.58</v>
      </c>
      <c r="N5359" s="10">
        <f>L5359*K5359</f>
        <v>734528.93</v>
      </c>
      <c r="O5359" s="8" t="s">
        <v>45</v>
      </c>
      <c r="P5359" s="8" t="s">
        <v>46</v>
      </c>
      <c r="Q5359" s="8" t="s">
        <v>228</v>
      </c>
      <c r="R5359" s="8" t="s">
        <v>229</v>
      </c>
    </row>
    <row r="5360" spans="1:18" ht="60" customHeight="1" x14ac:dyDescent="0.25">
      <c r="A5360" s="8" t="s">
        <v>5052</v>
      </c>
      <c r="B5360" s="11">
        <v>9327.18</v>
      </c>
      <c r="C5360" s="8" t="s">
        <v>1700</v>
      </c>
      <c r="D5360" s="8" t="s">
        <v>1701</v>
      </c>
      <c r="E5360" s="8">
        <v>7732</v>
      </c>
      <c r="F5360" s="9">
        <v>44454</v>
      </c>
      <c r="G5360" s="9">
        <v>44481</v>
      </c>
      <c r="H5360" s="8">
        <v>60</v>
      </c>
      <c r="I5360" s="9">
        <f>G5360+60</f>
        <v>44541</v>
      </c>
      <c r="J5360" s="9">
        <v>44692</v>
      </c>
      <c r="K5360" s="8">
        <f>J5360-I5360</f>
        <v>151</v>
      </c>
      <c r="L5360" s="10">
        <v>2850.01</v>
      </c>
      <c r="M5360" s="8">
        <v>114</v>
      </c>
      <c r="N5360" s="10">
        <f>L5360*K5360</f>
        <v>430351.51</v>
      </c>
      <c r="O5360" s="8" t="s">
        <v>45</v>
      </c>
      <c r="P5360" s="8" t="s">
        <v>46</v>
      </c>
      <c r="Q5360" s="8" t="s">
        <v>222</v>
      </c>
      <c r="R5360" s="8" t="s">
        <v>223</v>
      </c>
    </row>
    <row r="5361" spans="1:18" ht="60" customHeight="1" x14ac:dyDescent="0.25">
      <c r="A5361" s="8" t="s">
        <v>5053</v>
      </c>
      <c r="B5361" s="11">
        <v>10248</v>
      </c>
      <c r="C5361" s="8" t="s">
        <v>5054</v>
      </c>
      <c r="D5361" s="8" t="s">
        <v>5055</v>
      </c>
      <c r="E5361" s="8">
        <v>7122</v>
      </c>
      <c r="F5361" s="9">
        <v>44641</v>
      </c>
      <c r="G5361" s="9">
        <v>44665</v>
      </c>
      <c r="H5361" s="8">
        <v>60</v>
      </c>
      <c r="I5361" s="9">
        <f>G5361+60</f>
        <v>44725</v>
      </c>
      <c r="J5361" s="9">
        <v>44684</v>
      </c>
      <c r="K5361" s="8">
        <f>J5361-I5361</f>
        <v>-41</v>
      </c>
      <c r="L5361" s="10">
        <v>8400</v>
      </c>
      <c r="M5361" s="8">
        <v>1848</v>
      </c>
      <c r="N5361" s="10">
        <f>L5361*K5361</f>
        <v>-344400</v>
      </c>
      <c r="O5361" s="8" t="s">
        <v>45</v>
      </c>
      <c r="P5361" s="8" t="s">
        <v>46</v>
      </c>
      <c r="Q5361" s="8" t="s">
        <v>205</v>
      </c>
      <c r="R5361" s="8" t="s">
        <v>206</v>
      </c>
    </row>
    <row r="5362" spans="1:18" ht="60" customHeight="1" x14ac:dyDescent="0.25">
      <c r="A5362" s="8" t="s">
        <v>5056</v>
      </c>
      <c r="B5362" s="11">
        <v>172.2</v>
      </c>
      <c r="C5362" s="8" t="s">
        <v>1342</v>
      </c>
      <c r="D5362" s="8" t="s">
        <v>1343</v>
      </c>
      <c r="E5362" s="8">
        <v>8043</v>
      </c>
      <c r="F5362" s="9">
        <v>44673</v>
      </c>
      <c r="G5362" s="9">
        <v>44680</v>
      </c>
      <c r="H5362" s="8">
        <v>60</v>
      </c>
      <c r="I5362" s="9">
        <f>G5362+60</f>
        <v>44740</v>
      </c>
      <c r="J5362" s="9">
        <v>44700</v>
      </c>
      <c r="K5362" s="8">
        <f>J5362-I5362</f>
        <v>-40</v>
      </c>
      <c r="L5362" s="10">
        <v>164</v>
      </c>
      <c r="M5362" s="8">
        <v>8.1999999999999993</v>
      </c>
      <c r="N5362" s="10">
        <f>L5362*K5362</f>
        <v>-6560</v>
      </c>
      <c r="O5362" s="8" t="s">
        <v>45</v>
      </c>
      <c r="P5362" s="8" t="s">
        <v>46</v>
      </c>
      <c r="Q5362" s="8" t="s">
        <v>222</v>
      </c>
      <c r="R5362" s="8" t="s">
        <v>223</v>
      </c>
    </row>
    <row r="5363" spans="1:18" ht="60" customHeight="1" x14ac:dyDescent="0.25">
      <c r="A5363" s="8" t="s">
        <v>5057</v>
      </c>
      <c r="B5363" s="11">
        <v>28213.73</v>
      </c>
      <c r="C5363" s="8" t="s">
        <v>1315</v>
      </c>
      <c r="D5363" s="8" t="s">
        <v>1316</v>
      </c>
      <c r="E5363" s="8">
        <v>8528</v>
      </c>
      <c r="F5363" s="9">
        <v>44113</v>
      </c>
      <c r="G5363" s="9">
        <v>44114</v>
      </c>
      <c r="H5363" s="8">
        <v>60</v>
      </c>
      <c r="I5363" s="9">
        <f>G5363+60</f>
        <v>44174</v>
      </c>
      <c r="J5363" s="9">
        <v>44711</v>
      </c>
      <c r="K5363" s="8">
        <f>J5363-I5363</f>
        <v>537</v>
      </c>
      <c r="L5363" s="10">
        <v>16306.3</v>
      </c>
      <c r="M5363" s="8">
        <v>3587.38</v>
      </c>
      <c r="N5363" s="10">
        <f>L5363*K5363</f>
        <v>8756483.0999999996</v>
      </c>
      <c r="O5363" s="8" t="s">
        <v>37</v>
      </c>
      <c r="P5363" s="8" t="s">
        <v>38</v>
      </c>
      <c r="Q5363" s="8" t="s">
        <v>1317</v>
      </c>
      <c r="R5363" s="8" t="s">
        <v>1318</v>
      </c>
    </row>
    <row r="5364" spans="1:18" ht="60" customHeight="1" x14ac:dyDescent="0.25">
      <c r="A5364" s="8" t="s">
        <v>5057</v>
      </c>
      <c r="B5364" s="11">
        <v>28213.73</v>
      </c>
      <c r="C5364" s="8" t="s">
        <v>1315</v>
      </c>
      <c r="D5364" s="8" t="s">
        <v>1316</v>
      </c>
      <c r="E5364" s="8">
        <v>8528</v>
      </c>
      <c r="F5364" s="9">
        <v>44113</v>
      </c>
      <c r="G5364" s="9">
        <v>44114</v>
      </c>
      <c r="H5364" s="8">
        <v>60</v>
      </c>
      <c r="I5364" s="9">
        <f>G5364+60</f>
        <v>44174</v>
      </c>
      <c r="J5364" s="9">
        <v>44711</v>
      </c>
      <c r="K5364" s="8">
        <f>J5364-I5364</f>
        <v>537</v>
      </c>
      <c r="L5364" s="10">
        <v>6819.71</v>
      </c>
      <c r="M5364" s="8">
        <v>1500.34</v>
      </c>
      <c r="N5364" s="10">
        <f>L5364*K5364</f>
        <v>3662184.27</v>
      </c>
      <c r="O5364" s="8" t="s">
        <v>37</v>
      </c>
      <c r="P5364" s="8" t="s">
        <v>38</v>
      </c>
      <c r="Q5364" s="8" t="s">
        <v>1317</v>
      </c>
      <c r="R5364" s="8" t="s">
        <v>1318</v>
      </c>
    </row>
    <row r="5365" spans="1:18" ht="60" customHeight="1" x14ac:dyDescent="0.25">
      <c r="A5365" s="8" t="s">
        <v>5057</v>
      </c>
      <c r="B5365" s="11">
        <v>146.4</v>
      </c>
      <c r="C5365" s="8" t="s">
        <v>1342</v>
      </c>
      <c r="D5365" s="8" t="s">
        <v>1343</v>
      </c>
      <c r="E5365" s="8">
        <v>8043</v>
      </c>
      <c r="F5365" s="9">
        <v>44673</v>
      </c>
      <c r="G5365" s="9">
        <v>44680</v>
      </c>
      <c r="H5365" s="8">
        <v>60</v>
      </c>
      <c r="I5365" s="9">
        <f>G5365+60</f>
        <v>44740</v>
      </c>
      <c r="J5365" s="9">
        <v>44700</v>
      </c>
      <c r="K5365" s="8">
        <f>J5365-I5365</f>
        <v>-40</v>
      </c>
      <c r="L5365" s="10">
        <v>120</v>
      </c>
      <c r="M5365" s="8">
        <v>26.4</v>
      </c>
      <c r="N5365" s="10">
        <f>L5365*K5365</f>
        <v>-4800</v>
      </c>
      <c r="O5365" s="8" t="s">
        <v>45</v>
      </c>
      <c r="P5365" s="8" t="s">
        <v>46</v>
      </c>
      <c r="Q5365" s="8" t="s">
        <v>274</v>
      </c>
      <c r="R5365" s="8" t="s">
        <v>275</v>
      </c>
    </row>
    <row r="5366" spans="1:18" ht="60" customHeight="1" x14ac:dyDescent="0.25">
      <c r="A5366" s="8" t="s">
        <v>5058</v>
      </c>
      <c r="B5366" s="11">
        <v>554.4</v>
      </c>
      <c r="C5366" s="8" t="s">
        <v>1342</v>
      </c>
      <c r="D5366" s="8" t="s">
        <v>1343</v>
      </c>
      <c r="E5366" s="8">
        <v>7872</v>
      </c>
      <c r="F5366" s="9">
        <v>44673</v>
      </c>
      <c r="G5366" s="9">
        <v>44680</v>
      </c>
      <c r="H5366" s="8">
        <v>60</v>
      </c>
      <c r="I5366" s="9">
        <f>G5366+60</f>
        <v>44740</v>
      </c>
      <c r="J5366" s="9">
        <v>44694</v>
      </c>
      <c r="K5366" s="8">
        <f>J5366-I5366</f>
        <v>-46</v>
      </c>
      <c r="L5366" s="10">
        <v>528</v>
      </c>
      <c r="M5366" s="8">
        <v>26.4</v>
      </c>
      <c r="N5366" s="10">
        <f>L5366*K5366</f>
        <v>-24288</v>
      </c>
      <c r="O5366" s="8" t="s">
        <v>45</v>
      </c>
      <c r="P5366" s="8" t="s">
        <v>46</v>
      </c>
      <c r="Q5366" s="8" t="s">
        <v>222</v>
      </c>
      <c r="R5366" s="8" t="s">
        <v>223</v>
      </c>
    </row>
    <row r="5367" spans="1:18" ht="60" customHeight="1" x14ac:dyDescent="0.25">
      <c r="A5367" s="8" t="s">
        <v>5059</v>
      </c>
      <c r="B5367" s="11">
        <v>538.75</v>
      </c>
      <c r="C5367" s="8" t="s">
        <v>1342</v>
      </c>
      <c r="D5367" s="8" t="s">
        <v>1343</v>
      </c>
      <c r="E5367" s="8">
        <v>8027</v>
      </c>
      <c r="F5367" s="9">
        <v>44673</v>
      </c>
      <c r="G5367" s="9">
        <v>44680</v>
      </c>
      <c r="H5367" s="8">
        <v>60</v>
      </c>
      <c r="I5367" s="9">
        <f>G5367+60</f>
        <v>44740</v>
      </c>
      <c r="J5367" s="9">
        <v>44700</v>
      </c>
      <c r="K5367" s="8">
        <f>J5367-I5367</f>
        <v>-40</v>
      </c>
      <c r="L5367" s="10">
        <v>441.6</v>
      </c>
      <c r="M5367" s="8">
        <v>97.15</v>
      </c>
      <c r="N5367" s="10">
        <f>L5367*K5367</f>
        <v>-17664</v>
      </c>
      <c r="O5367" s="8" t="s">
        <v>45</v>
      </c>
      <c r="P5367" s="8" t="s">
        <v>46</v>
      </c>
      <c r="Q5367" s="8" t="s">
        <v>274</v>
      </c>
      <c r="R5367" s="8" t="s">
        <v>275</v>
      </c>
    </row>
    <row r="5368" spans="1:18" ht="60" customHeight="1" x14ac:dyDescent="0.25">
      <c r="A5368" s="8" t="s">
        <v>5060</v>
      </c>
      <c r="B5368" s="11">
        <v>4660.1099999999997</v>
      </c>
      <c r="C5368" s="8" t="s">
        <v>1342</v>
      </c>
      <c r="D5368" s="8" t="s">
        <v>1343</v>
      </c>
      <c r="E5368" s="8">
        <v>8027</v>
      </c>
      <c r="F5368" s="9">
        <v>44673</v>
      </c>
      <c r="G5368" s="9">
        <v>44680</v>
      </c>
      <c r="H5368" s="8">
        <v>60</v>
      </c>
      <c r="I5368" s="9">
        <f>G5368+60</f>
        <v>44740</v>
      </c>
      <c r="J5368" s="9">
        <v>44700</v>
      </c>
      <c r="K5368" s="8">
        <f>J5368-I5368</f>
        <v>-40</v>
      </c>
      <c r="L5368" s="10">
        <v>4438.2</v>
      </c>
      <c r="M5368" s="8">
        <v>221.91</v>
      </c>
      <c r="N5368" s="10">
        <f>L5368*K5368</f>
        <v>-177528</v>
      </c>
      <c r="O5368" s="8" t="s">
        <v>45</v>
      </c>
      <c r="P5368" s="8" t="s">
        <v>46</v>
      </c>
      <c r="Q5368" s="8" t="s">
        <v>222</v>
      </c>
      <c r="R5368" s="8" t="s">
        <v>223</v>
      </c>
    </row>
    <row r="5369" spans="1:18" ht="60" customHeight="1" x14ac:dyDescent="0.25">
      <c r="A5369" s="8" t="s">
        <v>5061</v>
      </c>
      <c r="B5369" s="11">
        <v>5242.32</v>
      </c>
      <c r="C5369" s="8" t="s">
        <v>1315</v>
      </c>
      <c r="D5369" s="8" t="s">
        <v>1316</v>
      </c>
      <c r="E5369" s="8">
        <v>5236</v>
      </c>
      <c r="F5369" s="9">
        <v>44113</v>
      </c>
      <c r="G5369" s="9">
        <v>44114</v>
      </c>
      <c r="H5369" s="8">
        <v>60</v>
      </c>
      <c r="I5369" s="9">
        <f>G5369+60</f>
        <v>44174</v>
      </c>
      <c r="J5369" s="9">
        <v>44657</v>
      </c>
      <c r="K5369" s="8">
        <f>J5369-I5369</f>
        <v>483</v>
      </c>
      <c r="L5369" s="10">
        <v>4296.9799999999996</v>
      </c>
      <c r="M5369" s="8">
        <v>945.34</v>
      </c>
      <c r="N5369" s="10">
        <f>L5369*K5369</f>
        <v>2075441.3399999999</v>
      </c>
      <c r="O5369" s="8" t="s">
        <v>37</v>
      </c>
      <c r="P5369" s="8" t="s">
        <v>38</v>
      </c>
      <c r="Q5369" s="8" t="s">
        <v>1317</v>
      </c>
      <c r="R5369" s="8" t="s">
        <v>1318</v>
      </c>
    </row>
    <row r="5370" spans="1:18" ht="60" customHeight="1" x14ac:dyDescent="0.25">
      <c r="A5370" s="8" t="s">
        <v>5062</v>
      </c>
      <c r="B5370" s="11">
        <v>869.62</v>
      </c>
      <c r="C5370" s="8" t="s">
        <v>5063</v>
      </c>
      <c r="D5370" s="8" t="s">
        <v>5064</v>
      </c>
      <c r="E5370" s="8">
        <v>5257</v>
      </c>
      <c r="F5370" s="9">
        <v>44628</v>
      </c>
      <c r="G5370" s="9">
        <v>44629</v>
      </c>
      <c r="H5370" s="8">
        <v>60</v>
      </c>
      <c r="I5370" s="9">
        <f>G5370+60</f>
        <v>44689</v>
      </c>
      <c r="J5370" s="9">
        <v>44657</v>
      </c>
      <c r="K5370" s="8">
        <f>J5370-I5370</f>
        <v>-32</v>
      </c>
      <c r="L5370" s="10">
        <v>712.8</v>
      </c>
      <c r="M5370" s="8">
        <v>156.82</v>
      </c>
      <c r="N5370" s="10">
        <f>L5370*K5370</f>
        <v>-22809.599999999999</v>
      </c>
      <c r="O5370" s="8" t="s">
        <v>109</v>
      </c>
      <c r="P5370" s="8" t="s">
        <v>110</v>
      </c>
      <c r="Q5370" s="8" t="s">
        <v>111</v>
      </c>
      <c r="R5370" s="8" t="s">
        <v>112</v>
      </c>
    </row>
    <row r="5371" spans="1:18" ht="60" customHeight="1" x14ac:dyDescent="0.25">
      <c r="A5371" s="8" t="s">
        <v>5065</v>
      </c>
      <c r="B5371" s="11">
        <v>409.92</v>
      </c>
      <c r="C5371" s="8" t="s">
        <v>1688</v>
      </c>
      <c r="D5371" s="8" t="s">
        <v>1689</v>
      </c>
      <c r="E5371" s="8">
        <v>5180</v>
      </c>
      <c r="F5371" s="9">
        <v>44620</v>
      </c>
      <c r="G5371" s="9">
        <v>44621</v>
      </c>
      <c r="H5371" s="8">
        <v>60</v>
      </c>
      <c r="I5371" s="9">
        <f>G5371+60</f>
        <v>44681</v>
      </c>
      <c r="J5371" s="9">
        <v>44655</v>
      </c>
      <c r="K5371" s="8">
        <f>J5371-I5371</f>
        <v>-26</v>
      </c>
      <c r="L5371" s="10">
        <v>336</v>
      </c>
      <c r="M5371" s="8">
        <v>73.92</v>
      </c>
      <c r="N5371" s="10">
        <f>L5371*K5371</f>
        <v>-8736</v>
      </c>
      <c r="O5371" s="8" t="s">
        <v>45</v>
      </c>
      <c r="P5371" s="8" t="s">
        <v>46</v>
      </c>
      <c r="Q5371" s="8" t="s">
        <v>205</v>
      </c>
      <c r="R5371" s="8" t="s">
        <v>206</v>
      </c>
    </row>
    <row r="5372" spans="1:18" ht="60" customHeight="1" x14ac:dyDescent="0.25">
      <c r="A5372" s="8" t="s">
        <v>5066</v>
      </c>
      <c r="B5372" s="11">
        <v>427.66</v>
      </c>
      <c r="C5372" s="8" t="s">
        <v>2210</v>
      </c>
      <c r="D5372" s="8" t="s">
        <v>2211</v>
      </c>
      <c r="E5372" s="8">
        <v>10009</v>
      </c>
      <c r="F5372" s="9">
        <v>44697</v>
      </c>
      <c r="G5372" s="9">
        <v>44708</v>
      </c>
      <c r="H5372" s="8">
        <v>60</v>
      </c>
      <c r="I5372" s="9">
        <f>G5372+60</f>
        <v>44768</v>
      </c>
      <c r="J5372" s="9">
        <v>44729</v>
      </c>
      <c r="K5372" s="8">
        <f>J5372-I5372</f>
        <v>-39</v>
      </c>
      <c r="L5372" s="10">
        <v>350.54</v>
      </c>
      <c r="M5372" s="8">
        <v>77.12</v>
      </c>
      <c r="N5372" s="10">
        <f>L5372*K5372</f>
        <v>-13671.060000000001</v>
      </c>
      <c r="O5372" s="8" t="s">
        <v>2194</v>
      </c>
      <c r="P5372" s="8" t="s">
        <v>2195</v>
      </c>
      <c r="Q5372" s="8" t="s">
        <v>2196</v>
      </c>
      <c r="R5372" s="8" t="s">
        <v>2195</v>
      </c>
    </row>
    <row r="5373" spans="1:18" ht="90" customHeight="1" x14ac:dyDescent="0.25">
      <c r="A5373" s="8" t="s">
        <v>5067</v>
      </c>
      <c r="B5373" s="11">
        <v>883.98</v>
      </c>
      <c r="C5373" s="8" t="s">
        <v>2247</v>
      </c>
      <c r="D5373" s="8" t="s">
        <v>2248</v>
      </c>
      <c r="E5373" s="8">
        <v>9478</v>
      </c>
      <c r="F5373" s="9">
        <v>44686</v>
      </c>
      <c r="G5373" s="9">
        <v>44687</v>
      </c>
      <c r="H5373" s="8">
        <v>60</v>
      </c>
      <c r="I5373" s="9">
        <f>G5373+60</f>
        <v>44747</v>
      </c>
      <c r="J5373" s="9">
        <v>44721</v>
      </c>
      <c r="K5373" s="8">
        <f>J5373-I5373</f>
        <v>-26</v>
      </c>
      <c r="L5373" s="10">
        <v>152.18</v>
      </c>
      <c r="M5373" s="8">
        <v>6.09</v>
      </c>
      <c r="N5373" s="10">
        <f>L5373*K5373</f>
        <v>-3956.6800000000003</v>
      </c>
      <c r="O5373" s="8" t="s">
        <v>139</v>
      </c>
      <c r="P5373" s="8" t="s">
        <v>140</v>
      </c>
      <c r="Q5373" s="8" t="s">
        <v>769</v>
      </c>
      <c r="R5373" s="8" t="s">
        <v>770</v>
      </c>
    </row>
    <row r="5374" spans="1:18" ht="90" customHeight="1" x14ac:dyDescent="0.25">
      <c r="A5374" s="8" t="s">
        <v>5067</v>
      </c>
      <c r="B5374" s="11">
        <v>883.98</v>
      </c>
      <c r="C5374" s="8" t="s">
        <v>2247</v>
      </c>
      <c r="D5374" s="8" t="s">
        <v>2248</v>
      </c>
      <c r="E5374" s="8">
        <v>9478</v>
      </c>
      <c r="F5374" s="9">
        <v>44686</v>
      </c>
      <c r="G5374" s="9">
        <v>44687</v>
      </c>
      <c r="H5374" s="8">
        <v>60</v>
      </c>
      <c r="I5374" s="9">
        <f>G5374+60</f>
        <v>44747</v>
      </c>
      <c r="J5374" s="9">
        <v>44721</v>
      </c>
      <c r="K5374" s="8">
        <f>J5374-I5374</f>
        <v>-26</v>
      </c>
      <c r="L5374" s="10">
        <v>659.74</v>
      </c>
      <c r="M5374" s="8">
        <v>65.97</v>
      </c>
      <c r="N5374" s="10">
        <f>L5374*K5374</f>
        <v>-17153.240000000002</v>
      </c>
      <c r="O5374" s="8" t="s">
        <v>139</v>
      </c>
      <c r="P5374" s="8" t="s">
        <v>140</v>
      </c>
      <c r="Q5374" s="8" t="s">
        <v>769</v>
      </c>
      <c r="R5374" s="8" t="s">
        <v>770</v>
      </c>
    </row>
    <row r="5375" spans="1:18" ht="75" customHeight="1" x14ac:dyDescent="0.25">
      <c r="A5375" s="8" t="s">
        <v>5068</v>
      </c>
      <c r="B5375" s="11">
        <v>104798.82</v>
      </c>
      <c r="C5375" s="8" t="s">
        <v>2366</v>
      </c>
      <c r="D5375" s="8" t="s">
        <v>2367</v>
      </c>
      <c r="E5375" s="8">
        <v>6403</v>
      </c>
      <c r="F5375" s="9">
        <v>44614</v>
      </c>
      <c r="G5375" s="9">
        <v>44614</v>
      </c>
      <c r="H5375" s="8">
        <v>60</v>
      </c>
      <c r="I5375" s="9">
        <f>G5375+60</f>
        <v>44674</v>
      </c>
      <c r="J5375" s="9">
        <v>44677</v>
      </c>
      <c r="K5375" s="8">
        <f>J5375-I5375</f>
        <v>3</v>
      </c>
      <c r="L5375" s="10">
        <v>104798.82</v>
      </c>
      <c r="M5375" s="8">
        <v>0</v>
      </c>
      <c r="N5375" s="10">
        <f>L5375*K5375</f>
        <v>314396.46000000002</v>
      </c>
      <c r="O5375" s="8" t="s">
        <v>18</v>
      </c>
      <c r="P5375" s="8" t="s">
        <v>19</v>
      </c>
      <c r="Q5375" s="8" t="s">
        <v>2368</v>
      </c>
      <c r="R5375" s="8" t="s">
        <v>2369</v>
      </c>
    </row>
    <row r="5376" spans="1:18" ht="60" customHeight="1" x14ac:dyDescent="0.25">
      <c r="A5376" s="8" t="s">
        <v>5069</v>
      </c>
      <c r="B5376" s="11">
        <v>1479.32</v>
      </c>
      <c r="C5376" s="8" t="s">
        <v>1120</v>
      </c>
      <c r="D5376" s="8" t="s">
        <v>1121</v>
      </c>
      <c r="E5376" s="8">
        <v>9469</v>
      </c>
      <c r="F5376" s="9">
        <v>44683</v>
      </c>
      <c r="G5376" s="9">
        <v>44683</v>
      </c>
      <c r="H5376" s="8">
        <v>60</v>
      </c>
      <c r="I5376" s="9">
        <f>G5376+60</f>
        <v>44743</v>
      </c>
      <c r="J5376" s="9">
        <v>44721</v>
      </c>
      <c r="K5376" s="8">
        <f>J5376-I5376</f>
        <v>-22</v>
      </c>
      <c r="L5376" s="10">
        <v>1422.42</v>
      </c>
      <c r="M5376" s="8">
        <v>56.9</v>
      </c>
      <c r="N5376" s="10">
        <f>L5376*K5376</f>
        <v>-31293.24</v>
      </c>
      <c r="O5376" s="8" t="s">
        <v>139</v>
      </c>
      <c r="P5376" s="8" t="s">
        <v>140</v>
      </c>
      <c r="Q5376" s="8" t="s">
        <v>769</v>
      </c>
      <c r="R5376" s="8" t="s">
        <v>770</v>
      </c>
    </row>
    <row r="5377" spans="1:18" ht="60" customHeight="1" x14ac:dyDescent="0.25">
      <c r="A5377" s="8" t="s">
        <v>5069</v>
      </c>
      <c r="B5377" s="11">
        <v>1890.38</v>
      </c>
      <c r="C5377" s="8" t="s">
        <v>2606</v>
      </c>
      <c r="D5377" s="8" t="s">
        <v>2607</v>
      </c>
      <c r="E5377" s="8">
        <v>10378</v>
      </c>
      <c r="F5377" s="9">
        <v>44720</v>
      </c>
      <c r="G5377" s="9">
        <v>44721</v>
      </c>
      <c r="H5377" s="8">
        <v>60</v>
      </c>
      <c r="I5377" s="9">
        <f>G5377+60</f>
        <v>44781</v>
      </c>
      <c r="J5377" s="9">
        <v>44735</v>
      </c>
      <c r="K5377" s="8">
        <f>J5377-I5377</f>
        <v>-46</v>
      </c>
      <c r="L5377" s="10">
        <v>1549.49</v>
      </c>
      <c r="M5377" s="8">
        <v>340.89</v>
      </c>
      <c r="N5377" s="10">
        <f>L5377*K5377</f>
        <v>-71276.539999999994</v>
      </c>
      <c r="O5377" s="8" t="s">
        <v>666</v>
      </c>
      <c r="P5377" s="8" t="s">
        <v>667</v>
      </c>
      <c r="Q5377" s="8" t="s">
        <v>668</v>
      </c>
      <c r="R5377" s="8" t="s">
        <v>669</v>
      </c>
    </row>
    <row r="5378" spans="1:18" ht="60" customHeight="1" x14ac:dyDescent="0.25">
      <c r="A5378" s="8" t="s">
        <v>5070</v>
      </c>
      <c r="B5378" s="11">
        <v>34.89</v>
      </c>
      <c r="C5378" s="8" t="s">
        <v>5071</v>
      </c>
      <c r="D5378" s="8" t="s">
        <v>5072</v>
      </c>
      <c r="E5378" s="8">
        <v>8047</v>
      </c>
      <c r="F5378" s="9">
        <v>44679</v>
      </c>
      <c r="G5378" s="9">
        <v>44680</v>
      </c>
      <c r="H5378" s="8">
        <v>60</v>
      </c>
      <c r="I5378" s="9">
        <f>G5378+60</f>
        <v>44740</v>
      </c>
      <c r="J5378" s="9">
        <v>44700</v>
      </c>
      <c r="K5378" s="8">
        <f>J5378-I5378</f>
        <v>-40</v>
      </c>
      <c r="L5378" s="10">
        <v>0.95</v>
      </c>
      <c r="M5378" s="8">
        <v>0.1</v>
      </c>
      <c r="N5378" s="10">
        <f>L5378*K5378</f>
        <v>-38</v>
      </c>
      <c r="O5378" s="8" t="s">
        <v>59</v>
      </c>
      <c r="P5378" s="8" t="s">
        <v>60</v>
      </c>
      <c r="Q5378" s="8" t="s">
        <v>61</v>
      </c>
      <c r="R5378" s="8" t="s">
        <v>62</v>
      </c>
    </row>
    <row r="5379" spans="1:18" ht="60" customHeight="1" x14ac:dyDescent="0.25">
      <c r="A5379" s="8" t="s">
        <v>5070</v>
      </c>
      <c r="B5379" s="11">
        <v>34.89</v>
      </c>
      <c r="C5379" s="8" t="s">
        <v>5071</v>
      </c>
      <c r="D5379" s="8" t="s">
        <v>5072</v>
      </c>
      <c r="E5379" s="8">
        <v>8047</v>
      </c>
      <c r="F5379" s="9">
        <v>44679</v>
      </c>
      <c r="G5379" s="9">
        <v>44680</v>
      </c>
      <c r="H5379" s="8">
        <v>60</v>
      </c>
      <c r="I5379" s="9">
        <f>G5379+60</f>
        <v>44740</v>
      </c>
      <c r="J5379" s="9">
        <v>44700</v>
      </c>
      <c r="K5379" s="8">
        <f>J5379-I5379</f>
        <v>-40</v>
      </c>
      <c r="L5379" s="10">
        <v>1.5</v>
      </c>
      <c r="M5379" s="8">
        <v>0.15</v>
      </c>
      <c r="N5379" s="10">
        <f>L5379*K5379</f>
        <v>-60</v>
      </c>
      <c r="O5379" s="8" t="s">
        <v>59</v>
      </c>
      <c r="P5379" s="8" t="s">
        <v>60</v>
      </c>
      <c r="Q5379" s="8" t="s">
        <v>61</v>
      </c>
      <c r="R5379" s="8" t="s">
        <v>62</v>
      </c>
    </row>
    <row r="5380" spans="1:18" ht="60" customHeight="1" x14ac:dyDescent="0.25">
      <c r="A5380" s="8" t="s">
        <v>5070</v>
      </c>
      <c r="B5380" s="11">
        <v>34.89</v>
      </c>
      <c r="C5380" s="8" t="s">
        <v>5071</v>
      </c>
      <c r="D5380" s="8" t="s">
        <v>5072</v>
      </c>
      <c r="E5380" s="8">
        <v>8047</v>
      </c>
      <c r="F5380" s="9">
        <v>44679</v>
      </c>
      <c r="G5380" s="9">
        <v>44680</v>
      </c>
      <c r="H5380" s="8">
        <v>60</v>
      </c>
      <c r="I5380" s="9">
        <f>G5380+60</f>
        <v>44740</v>
      </c>
      <c r="J5380" s="9">
        <v>44700</v>
      </c>
      <c r="K5380" s="8">
        <f>J5380-I5380</f>
        <v>-40</v>
      </c>
      <c r="L5380" s="10">
        <v>13.53</v>
      </c>
      <c r="M5380" s="8">
        <v>1.35</v>
      </c>
      <c r="N5380" s="10">
        <f>L5380*K5380</f>
        <v>-541.19999999999993</v>
      </c>
      <c r="O5380" s="8" t="s">
        <v>59</v>
      </c>
      <c r="P5380" s="8" t="s">
        <v>60</v>
      </c>
      <c r="Q5380" s="8" t="s">
        <v>61</v>
      </c>
      <c r="R5380" s="8" t="s">
        <v>62</v>
      </c>
    </row>
    <row r="5381" spans="1:18" ht="60" customHeight="1" x14ac:dyDescent="0.25">
      <c r="A5381" s="8" t="s">
        <v>5070</v>
      </c>
      <c r="B5381" s="11">
        <v>34.89</v>
      </c>
      <c r="C5381" s="8" t="s">
        <v>5071</v>
      </c>
      <c r="D5381" s="8" t="s">
        <v>5072</v>
      </c>
      <c r="E5381" s="8">
        <v>8047</v>
      </c>
      <c r="F5381" s="9">
        <v>44679</v>
      </c>
      <c r="G5381" s="9">
        <v>44680</v>
      </c>
      <c r="H5381" s="8">
        <v>60</v>
      </c>
      <c r="I5381" s="9">
        <f>G5381+60</f>
        <v>44740</v>
      </c>
      <c r="J5381" s="9">
        <v>44700</v>
      </c>
      <c r="K5381" s="8">
        <f>J5381-I5381</f>
        <v>-40</v>
      </c>
      <c r="L5381" s="10">
        <v>9</v>
      </c>
      <c r="M5381" s="8">
        <v>0.9</v>
      </c>
      <c r="N5381" s="10">
        <f>L5381*K5381</f>
        <v>-360</v>
      </c>
      <c r="O5381" s="8" t="s">
        <v>109</v>
      </c>
      <c r="P5381" s="8" t="s">
        <v>110</v>
      </c>
      <c r="Q5381" s="8" t="s">
        <v>111</v>
      </c>
      <c r="R5381" s="8" t="s">
        <v>112</v>
      </c>
    </row>
    <row r="5382" spans="1:18" ht="60" customHeight="1" x14ac:dyDescent="0.25">
      <c r="A5382" s="8" t="s">
        <v>5070</v>
      </c>
      <c r="B5382" s="11">
        <v>34.89</v>
      </c>
      <c r="C5382" s="8" t="s">
        <v>5071</v>
      </c>
      <c r="D5382" s="8" t="s">
        <v>5072</v>
      </c>
      <c r="E5382" s="8">
        <v>8047</v>
      </c>
      <c r="F5382" s="9">
        <v>44679</v>
      </c>
      <c r="G5382" s="9">
        <v>44680</v>
      </c>
      <c r="H5382" s="8">
        <v>60</v>
      </c>
      <c r="I5382" s="9">
        <f>G5382+60</f>
        <v>44740</v>
      </c>
      <c r="J5382" s="9">
        <v>44700</v>
      </c>
      <c r="K5382" s="8">
        <f>J5382-I5382</f>
        <v>-40</v>
      </c>
      <c r="L5382" s="10">
        <v>6.74</v>
      </c>
      <c r="M5382" s="8">
        <v>0.67</v>
      </c>
      <c r="N5382" s="10">
        <f>L5382*K5382</f>
        <v>-269.60000000000002</v>
      </c>
      <c r="O5382" s="8" t="s">
        <v>59</v>
      </c>
      <c r="P5382" s="8" t="s">
        <v>60</v>
      </c>
      <c r="Q5382" s="8" t="s">
        <v>61</v>
      </c>
      <c r="R5382" s="8" t="s">
        <v>62</v>
      </c>
    </row>
    <row r="5383" spans="1:18" ht="60" customHeight="1" x14ac:dyDescent="0.25">
      <c r="A5383" s="8" t="s">
        <v>5073</v>
      </c>
      <c r="B5383" s="11">
        <v>32.6</v>
      </c>
      <c r="C5383" s="8" t="s">
        <v>5071</v>
      </c>
      <c r="D5383" s="8" t="s">
        <v>5072</v>
      </c>
      <c r="E5383" s="8">
        <v>8359</v>
      </c>
      <c r="F5383" s="9">
        <v>44679</v>
      </c>
      <c r="G5383" s="9">
        <v>44680</v>
      </c>
      <c r="H5383" s="8">
        <v>60</v>
      </c>
      <c r="I5383" s="9">
        <f>G5383+60</f>
        <v>44740</v>
      </c>
      <c r="J5383" s="9">
        <v>44707</v>
      </c>
      <c r="K5383" s="8">
        <f>J5383-I5383</f>
        <v>-33</v>
      </c>
      <c r="L5383" s="10">
        <v>2.37</v>
      </c>
      <c r="M5383" s="8">
        <v>0.24</v>
      </c>
      <c r="N5383" s="10">
        <f>L5383*K5383</f>
        <v>-78.210000000000008</v>
      </c>
      <c r="O5383" s="8" t="s">
        <v>59</v>
      </c>
      <c r="P5383" s="8" t="s">
        <v>60</v>
      </c>
      <c r="Q5383" s="8" t="s">
        <v>61</v>
      </c>
      <c r="R5383" s="8" t="s">
        <v>62</v>
      </c>
    </row>
    <row r="5384" spans="1:18" ht="60" customHeight="1" x14ac:dyDescent="0.25">
      <c r="A5384" s="8" t="s">
        <v>5073</v>
      </c>
      <c r="B5384" s="11">
        <v>32.6</v>
      </c>
      <c r="C5384" s="8" t="s">
        <v>5071</v>
      </c>
      <c r="D5384" s="8" t="s">
        <v>5072</v>
      </c>
      <c r="E5384" s="8">
        <v>8359</v>
      </c>
      <c r="F5384" s="9">
        <v>44679</v>
      </c>
      <c r="G5384" s="9">
        <v>44680</v>
      </c>
      <c r="H5384" s="8">
        <v>60</v>
      </c>
      <c r="I5384" s="9">
        <f>G5384+60</f>
        <v>44740</v>
      </c>
      <c r="J5384" s="9">
        <v>44707</v>
      </c>
      <c r="K5384" s="8">
        <f>J5384-I5384</f>
        <v>-33</v>
      </c>
      <c r="L5384" s="10">
        <v>9.76</v>
      </c>
      <c r="M5384" s="8">
        <v>0.97</v>
      </c>
      <c r="N5384" s="10">
        <f>L5384*K5384</f>
        <v>-322.08</v>
      </c>
      <c r="O5384" s="8" t="s">
        <v>59</v>
      </c>
      <c r="P5384" s="8" t="s">
        <v>60</v>
      </c>
      <c r="Q5384" s="8" t="s">
        <v>61</v>
      </c>
      <c r="R5384" s="8" t="s">
        <v>62</v>
      </c>
    </row>
    <row r="5385" spans="1:18" ht="60" customHeight="1" x14ac:dyDescent="0.25">
      <c r="A5385" s="8" t="s">
        <v>5073</v>
      </c>
      <c r="B5385" s="11">
        <v>32.6</v>
      </c>
      <c r="C5385" s="8" t="s">
        <v>5071</v>
      </c>
      <c r="D5385" s="8" t="s">
        <v>5072</v>
      </c>
      <c r="E5385" s="8">
        <v>8359</v>
      </c>
      <c r="F5385" s="9">
        <v>44679</v>
      </c>
      <c r="G5385" s="9">
        <v>44680</v>
      </c>
      <c r="H5385" s="8">
        <v>60</v>
      </c>
      <c r="I5385" s="9">
        <f>G5385+60</f>
        <v>44740</v>
      </c>
      <c r="J5385" s="9">
        <v>44707</v>
      </c>
      <c r="K5385" s="8">
        <f>J5385-I5385</f>
        <v>-33</v>
      </c>
      <c r="L5385" s="10">
        <v>3</v>
      </c>
      <c r="M5385" s="8">
        <v>0.3</v>
      </c>
      <c r="N5385" s="10">
        <f>L5385*K5385</f>
        <v>-99</v>
      </c>
      <c r="O5385" s="8" t="s">
        <v>59</v>
      </c>
      <c r="P5385" s="8" t="s">
        <v>60</v>
      </c>
      <c r="Q5385" s="8" t="s">
        <v>61</v>
      </c>
      <c r="R5385" s="8" t="s">
        <v>62</v>
      </c>
    </row>
    <row r="5386" spans="1:18" ht="60" customHeight="1" x14ac:dyDescent="0.25">
      <c r="A5386" s="8" t="s">
        <v>5073</v>
      </c>
      <c r="B5386" s="11">
        <v>32.6</v>
      </c>
      <c r="C5386" s="8" t="s">
        <v>5071</v>
      </c>
      <c r="D5386" s="8" t="s">
        <v>5072</v>
      </c>
      <c r="E5386" s="8">
        <v>8359</v>
      </c>
      <c r="F5386" s="9">
        <v>44679</v>
      </c>
      <c r="G5386" s="9">
        <v>44680</v>
      </c>
      <c r="H5386" s="8">
        <v>60</v>
      </c>
      <c r="I5386" s="9">
        <f>G5386+60</f>
        <v>44740</v>
      </c>
      <c r="J5386" s="9">
        <v>44707</v>
      </c>
      <c r="K5386" s="8">
        <f>J5386-I5386</f>
        <v>-33</v>
      </c>
      <c r="L5386" s="10">
        <v>7.41</v>
      </c>
      <c r="M5386" s="8">
        <v>0.74</v>
      </c>
      <c r="N5386" s="10">
        <f>L5386*K5386</f>
        <v>-244.53</v>
      </c>
      <c r="O5386" s="8" t="s">
        <v>59</v>
      </c>
      <c r="P5386" s="8" t="s">
        <v>60</v>
      </c>
      <c r="Q5386" s="8" t="s">
        <v>61</v>
      </c>
      <c r="R5386" s="8" t="s">
        <v>62</v>
      </c>
    </row>
    <row r="5387" spans="1:18" ht="60" customHeight="1" x14ac:dyDescent="0.25">
      <c r="A5387" s="8" t="s">
        <v>5073</v>
      </c>
      <c r="B5387" s="11">
        <v>32.6</v>
      </c>
      <c r="C5387" s="8" t="s">
        <v>5071</v>
      </c>
      <c r="D5387" s="8" t="s">
        <v>5072</v>
      </c>
      <c r="E5387" s="8">
        <v>8359</v>
      </c>
      <c r="F5387" s="9">
        <v>44679</v>
      </c>
      <c r="G5387" s="9">
        <v>44680</v>
      </c>
      <c r="H5387" s="8">
        <v>60</v>
      </c>
      <c r="I5387" s="9">
        <f>G5387+60</f>
        <v>44740</v>
      </c>
      <c r="J5387" s="9">
        <v>44707</v>
      </c>
      <c r="K5387" s="8">
        <f>J5387-I5387</f>
        <v>-33</v>
      </c>
      <c r="L5387" s="10">
        <v>2.94</v>
      </c>
      <c r="M5387" s="8">
        <v>0.28999999999999998</v>
      </c>
      <c r="N5387" s="10">
        <f>L5387*K5387</f>
        <v>-97.02</v>
      </c>
      <c r="O5387" s="8" t="s">
        <v>59</v>
      </c>
      <c r="P5387" s="8" t="s">
        <v>60</v>
      </c>
      <c r="Q5387" s="8" t="s">
        <v>61</v>
      </c>
      <c r="R5387" s="8" t="s">
        <v>62</v>
      </c>
    </row>
    <row r="5388" spans="1:18" ht="60" customHeight="1" x14ac:dyDescent="0.25">
      <c r="A5388" s="8" t="s">
        <v>5073</v>
      </c>
      <c r="B5388" s="11">
        <v>32.6</v>
      </c>
      <c r="C5388" s="8" t="s">
        <v>5071</v>
      </c>
      <c r="D5388" s="8" t="s">
        <v>5072</v>
      </c>
      <c r="E5388" s="8">
        <v>8359</v>
      </c>
      <c r="F5388" s="9">
        <v>44679</v>
      </c>
      <c r="G5388" s="9">
        <v>44680</v>
      </c>
      <c r="H5388" s="8">
        <v>60</v>
      </c>
      <c r="I5388" s="9">
        <f>G5388+60</f>
        <v>44740</v>
      </c>
      <c r="J5388" s="9">
        <v>44707</v>
      </c>
      <c r="K5388" s="8">
        <f>J5388-I5388</f>
        <v>-33</v>
      </c>
      <c r="L5388" s="10">
        <v>1.47</v>
      </c>
      <c r="M5388" s="8">
        <v>0.15</v>
      </c>
      <c r="N5388" s="10">
        <f>L5388*K5388</f>
        <v>-48.51</v>
      </c>
      <c r="O5388" s="8" t="s">
        <v>59</v>
      </c>
      <c r="P5388" s="8" t="s">
        <v>60</v>
      </c>
      <c r="Q5388" s="8" t="s">
        <v>61</v>
      </c>
      <c r="R5388" s="8" t="s">
        <v>62</v>
      </c>
    </row>
    <row r="5389" spans="1:18" ht="60" customHeight="1" x14ac:dyDescent="0.25">
      <c r="A5389" s="8" t="s">
        <v>5073</v>
      </c>
      <c r="B5389" s="11">
        <v>32.6</v>
      </c>
      <c r="C5389" s="8" t="s">
        <v>5071</v>
      </c>
      <c r="D5389" s="8" t="s">
        <v>5072</v>
      </c>
      <c r="E5389" s="8">
        <v>8359</v>
      </c>
      <c r="F5389" s="9">
        <v>44679</v>
      </c>
      <c r="G5389" s="9">
        <v>44680</v>
      </c>
      <c r="H5389" s="8">
        <v>60</v>
      </c>
      <c r="I5389" s="9">
        <f>G5389+60</f>
        <v>44740</v>
      </c>
      <c r="J5389" s="9">
        <v>44707</v>
      </c>
      <c r="K5389" s="8">
        <f>J5389-I5389</f>
        <v>-33</v>
      </c>
      <c r="L5389" s="10">
        <v>2.69</v>
      </c>
      <c r="M5389" s="8">
        <v>0.27</v>
      </c>
      <c r="N5389" s="10">
        <f>L5389*K5389</f>
        <v>-88.77</v>
      </c>
      <c r="O5389" s="8" t="s">
        <v>59</v>
      </c>
      <c r="P5389" s="8" t="s">
        <v>60</v>
      </c>
      <c r="Q5389" s="8" t="s">
        <v>61</v>
      </c>
      <c r="R5389" s="8" t="s">
        <v>62</v>
      </c>
    </row>
    <row r="5390" spans="1:18" ht="60" customHeight="1" x14ac:dyDescent="0.25">
      <c r="A5390" s="8" t="s">
        <v>5074</v>
      </c>
      <c r="B5390" s="11">
        <v>3.05</v>
      </c>
      <c r="C5390" s="8" t="s">
        <v>5071</v>
      </c>
      <c r="D5390" s="8" t="s">
        <v>5072</v>
      </c>
      <c r="E5390" s="8">
        <v>8359</v>
      </c>
      <c r="F5390" s="9">
        <v>44699</v>
      </c>
      <c r="G5390" s="9">
        <v>44700</v>
      </c>
      <c r="H5390" s="8">
        <v>60</v>
      </c>
      <c r="I5390" s="9">
        <f>G5390+60</f>
        <v>44760</v>
      </c>
      <c r="J5390" s="9">
        <v>44707</v>
      </c>
      <c r="K5390" s="8">
        <f>J5390-I5390</f>
        <v>-53</v>
      </c>
      <c r="L5390" s="10">
        <v>2.77</v>
      </c>
      <c r="M5390" s="8">
        <v>0.28000000000000003</v>
      </c>
      <c r="N5390" s="10">
        <f>L5390*K5390</f>
        <v>-146.81</v>
      </c>
      <c r="O5390" s="8" t="s">
        <v>59</v>
      </c>
      <c r="P5390" s="8" t="s">
        <v>60</v>
      </c>
      <c r="Q5390" s="8" t="s">
        <v>61</v>
      </c>
      <c r="R5390" s="8" t="s">
        <v>62</v>
      </c>
    </row>
    <row r="5391" spans="1:18" ht="60" customHeight="1" x14ac:dyDescent="0.25">
      <c r="A5391" s="8" t="s">
        <v>5075</v>
      </c>
      <c r="B5391" s="11">
        <v>29.04</v>
      </c>
      <c r="C5391" s="8" t="s">
        <v>5071</v>
      </c>
      <c r="D5391" s="8" t="s">
        <v>5072</v>
      </c>
      <c r="E5391" s="8">
        <v>9751</v>
      </c>
      <c r="F5391" s="9">
        <v>44718</v>
      </c>
      <c r="G5391" s="9">
        <v>44719</v>
      </c>
      <c r="H5391" s="8">
        <v>60</v>
      </c>
      <c r="I5391" s="9">
        <f>G5391+60</f>
        <v>44779</v>
      </c>
      <c r="J5391" s="9">
        <v>44725</v>
      </c>
      <c r="K5391" s="8">
        <f>J5391-I5391</f>
        <v>-54</v>
      </c>
      <c r="L5391" s="10">
        <v>26.4</v>
      </c>
      <c r="M5391" s="8">
        <v>2.64</v>
      </c>
      <c r="N5391" s="10">
        <f>L5391*K5391</f>
        <v>-1425.6</v>
      </c>
      <c r="O5391" s="8" t="s">
        <v>59</v>
      </c>
      <c r="P5391" s="8" t="s">
        <v>60</v>
      </c>
      <c r="Q5391" s="8" t="s">
        <v>61</v>
      </c>
      <c r="R5391" s="8" t="s">
        <v>62</v>
      </c>
    </row>
    <row r="5392" spans="1:18" ht="60" customHeight="1" x14ac:dyDescent="0.25">
      <c r="A5392" s="8" t="s">
        <v>5076</v>
      </c>
      <c r="B5392" s="11">
        <v>29.36</v>
      </c>
      <c r="C5392" s="8" t="s">
        <v>5071</v>
      </c>
      <c r="D5392" s="8" t="s">
        <v>5072</v>
      </c>
      <c r="E5392" s="8">
        <v>9909</v>
      </c>
      <c r="F5392" s="9">
        <v>44718</v>
      </c>
      <c r="G5392" s="9">
        <v>44719</v>
      </c>
      <c r="H5392" s="8">
        <v>60</v>
      </c>
      <c r="I5392" s="9">
        <f>G5392+60</f>
        <v>44779</v>
      </c>
      <c r="J5392" s="9">
        <v>44728</v>
      </c>
      <c r="K5392" s="8">
        <f>J5392-I5392</f>
        <v>-51</v>
      </c>
      <c r="L5392" s="10">
        <v>13.24</v>
      </c>
      <c r="M5392" s="8">
        <v>1.32</v>
      </c>
      <c r="N5392" s="10">
        <f>L5392*K5392</f>
        <v>-675.24</v>
      </c>
      <c r="O5392" s="8" t="s">
        <v>59</v>
      </c>
      <c r="P5392" s="8" t="s">
        <v>60</v>
      </c>
      <c r="Q5392" s="8" t="s">
        <v>61</v>
      </c>
      <c r="R5392" s="8" t="s">
        <v>62</v>
      </c>
    </row>
    <row r="5393" spans="1:18" ht="60" customHeight="1" x14ac:dyDescent="0.25">
      <c r="A5393" s="8" t="s">
        <v>5076</v>
      </c>
      <c r="B5393" s="11">
        <v>29.36</v>
      </c>
      <c r="C5393" s="8" t="s">
        <v>5071</v>
      </c>
      <c r="D5393" s="8" t="s">
        <v>5072</v>
      </c>
      <c r="E5393" s="8">
        <v>9909</v>
      </c>
      <c r="F5393" s="9">
        <v>44718</v>
      </c>
      <c r="G5393" s="9">
        <v>44719</v>
      </c>
      <c r="H5393" s="8">
        <v>60</v>
      </c>
      <c r="I5393" s="9">
        <f>G5393+60</f>
        <v>44779</v>
      </c>
      <c r="J5393" s="9">
        <v>44728</v>
      </c>
      <c r="K5393" s="8">
        <f>J5393-I5393</f>
        <v>-51</v>
      </c>
      <c r="L5393" s="10">
        <v>13.45</v>
      </c>
      <c r="M5393" s="8">
        <v>1.35</v>
      </c>
      <c r="N5393" s="10">
        <f>L5393*K5393</f>
        <v>-685.94999999999993</v>
      </c>
      <c r="O5393" s="8" t="s">
        <v>59</v>
      </c>
      <c r="P5393" s="8" t="s">
        <v>60</v>
      </c>
      <c r="Q5393" s="8" t="s">
        <v>61</v>
      </c>
      <c r="R5393" s="8" t="s">
        <v>62</v>
      </c>
    </row>
    <row r="5394" spans="1:18" ht="60" customHeight="1" x14ac:dyDescent="0.25">
      <c r="A5394" s="8" t="s">
        <v>5077</v>
      </c>
      <c r="B5394" s="11">
        <v>14.48</v>
      </c>
      <c r="C5394" s="8" t="s">
        <v>5071</v>
      </c>
      <c r="D5394" s="8" t="s">
        <v>5072</v>
      </c>
      <c r="E5394" s="8">
        <v>9751</v>
      </c>
      <c r="F5394" s="9">
        <v>44718</v>
      </c>
      <c r="G5394" s="9">
        <v>44719</v>
      </c>
      <c r="H5394" s="8">
        <v>60</v>
      </c>
      <c r="I5394" s="9">
        <f>G5394+60</f>
        <v>44779</v>
      </c>
      <c r="J5394" s="9">
        <v>44725</v>
      </c>
      <c r="K5394" s="8">
        <f>J5394-I5394</f>
        <v>-54</v>
      </c>
      <c r="L5394" s="10">
        <v>13.16</v>
      </c>
      <c r="M5394" s="8">
        <v>1.32</v>
      </c>
      <c r="N5394" s="10">
        <f>L5394*K5394</f>
        <v>-710.64</v>
      </c>
      <c r="O5394" s="8" t="s">
        <v>59</v>
      </c>
      <c r="P5394" s="8" t="s">
        <v>60</v>
      </c>
      <c r="Q5394" s="8" t="s">
        <v>61</v>
      </c>
      <c r="R5394" s="8" t="s">
        <v>62</v>
      </c>
    </row>
    <row r="5395" spans="1:18" ht="60" customHeight="1" x14ac:dyDescent="0.25">
      <c r="A5395" s="8" t="s">
        <v>5078</v>
      </c>
      <c r="B5395" s="11">
        <v>3860.48</v>
      </c>
      <c r="C5395" s="8" t="s">
        <v>1984</v>
      </c>
      <c r="D5395" s="8" t="s">
        <v>1985</v>
      </c>
      <c r="E5395" s="8">
        <v>9368</v>
      </c>
      <c r="F5395" s="9">
        <v>44708</v>
      </c>
      <c r="G5395" s="9">
        <v>44711</v>
      </c>
      <c r="H5395" s="8">
        <v>60</v>
      </c>
      <c r="I5395" s="9">
        <f>G5395+60</f>
        <v>44771</v>
      </c>
      <c r="J5395" s="9">
        <v>44721</v>
      </c>
      <c r="K5395" s="8">
        <f>J5395-I5395</f>
        <v>-50</v>
      </c>
      <c r="L5395" s="10">
        <v>3712</v>
      </c>
      <c r="M5395" s="8">
        <v>148.47999999999999</v>
      </c>
      <c r="N5395" s="10">
        <f>L5395*K5395</f>
        <v>-185600</v>
      </c>
      <c r="O5395" s="8" t="s">
        <v>45</v>
      </c>
      <c r="P5395" s="8" t="s">
        <v>46</v>
      </c>
      <c r="Q5395" s="8" t="s">
        <v>205</v>
      </c>
      <c r="R5395" s="8" t="s">
        <v>206</v>
      </c>
    </row>
    <row r="5396" spans="1:18" ht="60" customHeight="1" x14ac:dyDescent="0.25">
      <c r="A5396" s="8" t="s">
        <v>5079</v>
      </c>
      <c r="B5396" s="11">
        <v>3860.48</v>
      </c>
      <c r="C5396" s="8" t="s">
        <v>1984</v>
      </c>
      <c r="D5396" s="8" t="s">
        <v>1985</v>
      </c>
      <c r="E5396" s="8">
        <v>9368</v>
      </c>
      <c r="F5396" s="9">
        <v>44708</v>
      </c>
      <c r="G5396" s="9">
        <v>44711</v>
      </c>
      <c r="H5396" s="8">
        <v>60</v>
      </c>
      <c r="I5396" s="9">
        <f>G5396+60</f>
        <v>44771</v>
      </c>
      <c r="J5396" s="9">
        <v>44721</v>
      </c>
      <c r="K5396" s="8">
        <f>J5396-I5396</f>
        <v>-50</v>
      </c>
      <c r="L5396" s="10">
        <v>3712</v>
      </c>
      <c r="M5396" s="8">
        <v>148.47999999999999</v>
      </c>
      <c r="N5396" s="10">
        <f>L5396*K5396</f>
        <v>-185600</v>
      </c>
      <c r="O5396" s="8" t="s">
        <v>45</v>
      </c>
      <c r="P5396" s="8" t="s">
        <v>46</v>
      </c>
      <c r="Q5396" s="8" t="s">
        <v>205</v>
      </c>
      <c r="R5396" s="8" t="s">
        <v>206</v>
      </c>
    </row>
    <row r="5397" spans="1:18" ht="60" customHeight="1" x14ac:dyDescent="0.25">
      <c r="A5397" s="8" t="s">
        <v>5080</v>
      </c>
      <c r="B5397" s="11">
        <v>3860.48</v>
      </c>
      <c r="C5397" s="8" t="s">
        <v>1984</v>
      </c>
      <c r="D5397" s="8" t="s">
        <v>1985</v>
      </c>
      <c r="E5397" s="8">
        <v>9368</v>
      </c>
      <c r="F5397" s="9">
        <v>44708</v>
      </c>
      <c r="G5397" s="9">
        <v>44711</v>
      </c>
      <c r="H5397" s="8">
        <v>60</v>
      </c>
      <c r="I5397" s="9">
        <f>G5397+60</f>
        <v>44771</v>
      </c>
      <c r="J5397" s="9">
        <v>44721</v>
      </c>
      <c r="K5397" s="8">
        <f>J5397-I5397</f>
        <v>-50</v>
      </c>
      <c r="L5397" s="10">
        <v>3712</v>
      </c>
      <c r="M5397" s="8">
        <v>148.47999999999999</v>
      </c>
      <c r="N5397" s="10">
        <f>L5397*K5397</f>
        <v>-185600</v>
      </c>
      <c r="O5397" s="8" t="s">
        <v>45</v>
      </c>
      <c r="P5397" s="8" t="s">
        <v>46</v>
      </c>
      <c r="Q5397" s="8" t="s">
        <v>205</v>
      </c>
      <c r="R5397" s="8" t="s">
        <v>206</v>
      </c>
    </row>
    <row r="5398" spans="1:18" ht="60" customHeight="1" x14ac:dyDescent="0.25">
      <c r="A5398" s="8" t="s">
        <v>5081</v>
      </c>
      <c r="B5398" s="11">
        <v>139.35</v>
      </c>
      <c r="C5398" s="8" t="s">
        <v>4329</v>
      </c>
      <c r="D5398" s="8" t="s">
        <v>4330</v>
      </c>
      <c r="E5398" s="8">
        <v>9699</v>
      </c>
      <c r="F5398" s="9">
        <v>44662</v>
      </c>
      <c r="G5398" s="9">
        <v>44668</v>
      </c>
      <c r="H5398" s="8">
        <v>60</v>
      </c>
      <c r="I5398" s="9">
        <f>G5398+60</f>
        <v>44728</v>
      </c>
      <c r="J5398" s="9">
        <v>44725</v>
      </c>
      <c r="K5398" s="8">
        <f>J5398-I5398</f>
        <v>-3</v>
      </c>
      <c r="L5398" s="10">
        <v>114.22</v>
      </c>
      <c r="M5398" s="8">
        <v>25.13</v>
      </c>
      <c r="N5398" s="10">
        <f>L5398*K5398</f>
        <v>-342.65999999999997</v>
      </c>
      <c r="O5398" s="8" t="s">
        <v>4256</v>
      </c>
      <c r="P5398" s="8" t="s">
        <v>4257</v>
      </c>
      <c r="Q5398" s="8" t="s">
        <v>4258</v>
      </c>
      <c r="R5398" s="8" t="s">
        <v>4259</v>
      </c>
    </row>
    <row r="5399" spans="1:18" ht="60" customHeight="1" x14ac:dyDescent="0.25">
      <c r="A5399" s="8" t="s">
        <v>5082</v>
      </c>
      <c r="B5399" s="11">
        <v>748.86</v>
      </c>
      <c r="C5399" s="8" t="s">
        <v>4329</v>
      </c>
      <c r="D5399" s="8" t="s">
        <v>4330</v>
      </c>
      <c r="E5399" s="8">
        <v>9699</v>
      </c>
      <c r="F5399" s="9">
        <v>44662</v>
      </c>
      <c r="G5399" s="9">
        <v>44668</v>
      </c>
      <c r="H5399" s="8">
        <v>60</v>
      </c>
      <c r="I5399" s="9">
        <f>G5399+60</f>
        <v>44728</v>
      </c>
      <c r="J5399" s="9">
        <v>44725</v>
      </c>
      <c r="K5399" s="8">
        <f>J5399-I5399</f>
        <v>-3</v>
      </c>
      <c r="L5399" s="10">
        <v>613.82000000000005</v>
      </c>
      <c r="M5399" s="8">
        <v>135.04</v>
      </c>
      <c r="N5399" s="10">
        <f>L5399*K5399</f>
        <v>-1841.46</v>
      </c>
      <c r="O5399" s="8" t="s">
        <v>4256</v>
      </c>
      <c r="P5399" s="8" t="s">
        <v>4257</v>
      </c>
      <c r="Q5399" s="8" t="s">
        <v>4258</v>
      </c>
      <c r="R5399" s="8" t="s">
        <v>4259</v>
      </c>
    </row>
    <row r="5400" spans="1:18" ht="60" customHeight="1" x14ac:dyDescent="0.25">
      <c r="A5400" s="8" t="s">
        <v>5083</v>
      </c>
      <c r="B5400" s="11">
        <v>109.8</v>
      </c>
      <c r="C5400" s="8" t="s">
        <v>4329</v>
      </c>
      <c r="D5400" s="8" t="s">
        <v>4330</v>
      </c>
      <c r="E5400" s="8">
        <v>9699</v>
      </c>
      <c r="F5400" s="9">
        <v>44662</v>
      </c>
      <c r="G5400" s="9">
        <v>44668</v>
      </c>
      <c r="H5400" s="8">
        <v>60</v>
      </c>
      <c r="I5400" s="9">
        <f>G5400+60</f>
        <v>44728</v>
      </c>
      <c r="J5400" s="9">
        <v>44725</v>
      </c>
      <c r="K5400" s="8">
        <f>J5400-I5400</f>
        <v>-3</v>
      </c>
      <c r="L5400" s="10">
        <v>90</v>
      </c>
      <c r="M5400" s="8">
        <v>19.8</v>
      </c>
      <c r="N5400" s="10">
        <f>L5400*K5400</f>
        <v>-270</v>
      </c>
      <c r="O5400" s="8" t="s">
        <v>4256</v>
      </c>
      <c r="P5400" s="8" t="s">
        <v>4257</v>
      </c>
      <c r="Q5400" s="8" t="s">
        <v>4258</v>
      </c>
      <c r="R5400" s="8" t="s">
        <v>4259</v>
      </c>
    </row>
    <row r="5401" spans="1:18" ht="60" customHeight="1" x14ac:dyDescent="0.25">
      <c r="A5401" s="8" t="s">
        <v>5084</v>
      </c>
      <c r="B5401" s="11">
        <v>455.52</v>
      </c>
      <c r="C5401" s="8" t="s">
        <v>4329</v>
      </c>
      <c r="D5401" s="8" t="s">
        <v>4330</v>
      </c>
      <c r="E5401" s="8">
        <v>9699</v>
      </c>
      <c r="F5401" s="9">
        <v>44662</v>
      </c>
      <c r="G5401" s="9">
        <v>44667</v>
      </c>
      <c r="H5401" s="8">
        <v>60</v>
      </c>
      <c r="I5401" s="9">
        <f>G5401+60</f>
        <v>44727</v>
      </c>
      <c r="J5401" s="9">
        <v>44725</v>
      </c>
      <c r="K5401" s="8">
        <f>J5401-I5401</f>
        <v>-2</v>
      </c>
      <c r="L5401" s="10">
        <v>373.38</v>
      </c>
      <c r="M5401" s="8">
        <v>82.14</v>
      </c>
      <c r="N5401" s="10">
        <f>L5401*K5401</f>
        <v>-746.76</v>
      </c>
      <c r="O5401" s="8" t="s">
        <v>4256</v>
      </c>
      <c r="P5401" s="8" t="s">
        <v>4257</v>
      </c>
      <c r="Q5401" s="8" t="s">
        <v>4258</v>
      </c>
      <c r="R5401" s="8" t="s">
        <v>4259</v>
      </c>
    </row>
    <row r="5402" spans="1:18" ht="60" customHeight="1" x14ac:dyDescent="0.25">
      <c r="A5402" s="8" t="s">
        <v>5085</v>
      </c>
      <c r="B5402" s="11">
        <v>67.099999999999994</v>
      </c>
      <c r="C5402" s="8" t="s">
        <v>4329</v>
      </c>
      <c r="D5402" s="8" t="s">
        <v>4330</v>
      </c>
      <c r="E5402" s="8">
        <v>9699</v>
      </c>
      <c r="F5402" s="9">
        <v>44662</v>
      </c>
      <c r="G5402" s="9">
        <v>44668</v>
      </c>
      <c r="H5402" s="8">
        <v>60</v>
      </c>
      <c r="I5402" s="9">
        <f>G5402+60</f>
        <v>44728</v>
      </c>
      <c r="J5402" s="9">
        <v>44725</v>
      </c>
      <c r="K5402" s="8">
        <f>J5402-I5402</f>
        <v>-3</v>
      </c>
      <c r="L5402" s="10">
        <v>55</v>
      </c>
      <c r="M5402" s="8">
        <v>12.1</v>
      </c>
      <c r="N5402" s="10">
        <f>L5402*K5402</f>
        <v>-165</v>
      </c>
      <c r="O5402" s="8" t="s">
        <v>4256</v>
      </c>
      <c r="P5402" s="8" t="s">
        <v>4257</v>
      </c>
      <c r="Q5402" s="8" t="s">
        <v>4258</v>
      </c>
      <c r="R5402" s="8" t="s">
        <v>4259</v>
      </c>
    </row>
    <row r="5403" spans="1:18" ht="60" customHeight="1" x14ac:dyDescent="0.25">
      <c r="A5403" s="8" t="s">
        <v>5086</v>
      </c>
      <c r="B5403" s="11">
        <v>176.9</v>
      </c>
      <c r="C5403" s="8" t="s">
        <v>4329</v>
      </c>
      <c r="D5403" s="8" t="s">
        <v>4330</v>
      </c>
      <c r="E5403" s="8">
        <v>9699</v>
      </c>
      <c r="F5403" s="9">
        <v>44662</v>
      </c>
      <c r="G5403" s="9">
        <v>44665</v>
      </c>
      <c r="H5403" s="8">
        <v>60</v>
      </c>
      <c r="I5403" s="9">
        <f>G5403+60</f>
        <v>44725</v>
      </c>
      <c r="J5403" s="9">
        <v>44725</v>
      </c>
      <c r="K5403" s="8">
        <f>J5403-I5403</f>
        <v>0</v>
      </c>
      <c r="L5403" s="10">
        <v>145</v>
      </c>
      <c r="M5403" s="8">
        <v>31.9</v>
      </c>
      <c r="N5403" s="10">
        <f>L5403*K5403</f>
        <v>0</v>
      </c>
      <c r="O5403" s="8" t="s">
        <v>4256</v>
      </c>
      <c r="P5403" s="8" t="s">
        <v>4257</v>
      </c>
      <c r="Q5403" s="8" t="s">
        <v>4258</v>
      </c>
      <c r="R5403" s="8" t="s">
        <v>4259</v>
      </c>
    </row>
    <row r="5404" spans="1:18" ht="60" customHeight="1" x14ac:dyDescent="0.25">
      <c r="A5404" s="8" t="s">
        <v>5087</v>
      </c>
      <c r="B5404" s="11">
        <v>113.2</v>
      </c>
      <c r="C5404" s="8" t="s">
        <v>4329</v>
      </c>
      <c r="D5404" s="8" t="s">
        <v>4330</v>
      </c>
      <c r="E5404" s="8">
        <v>9699</v>
      </c>
      <c r="F5404" s="9">
        <v>44662</v>
      </c>
      <c r="G5404" s="9">
        <v>44668</v>
      </c>
      <c r="H5404" s="8">
        <v>60</v>
      </c>
      <c r="I5404" s="9">
        <f>G5404+60</f>
        <v>44728</v>
      </c>
      <c r="J5404" s="9">
        <v>44725</v>
      </c>
      <c r="K5404" s="8">
        <f>J5404-I5404</f>
        <v>-3</v>
      </c>
      <c r="L5404" s="10">
        <v>92.79</v>
      </c>
      <c r="M5404" s="8">
        <v>20.41</v>
      </c>
      <c r="N5404" s="10">
        <f>L5404*K5404</f>
        <v>-278.37</v>
      </c>
      <c r="O5404" s="8" t="s">
        <v>4256</v>
      </c>
      <c r="P5404" s="8" t="s">
        <v>4257</v>
      </c>
      <c r="Q5404" s="8" t="s">
        <v>4258</v>
      </c>
      <c r="R5404" s="8" t="s">
        <v>4259</v>
      </c>
    </row>
    <row r="5405" spans="1:18" ht="60" customHeight="1" x14ac:dyDescent="0.25">
      <c r="A5405" s="8" t="s">
        <v>5088</v>
      </c>
      <c r="B5405" s="11">
        <v>109.8</v>
      </c>
      <c r="C5405" s="8" t="s">
        <v>4329</v>
      </c>
      <c r="D5405" s="8" t="s">
        <v>4330</v>
      </c>
      <c r="E5405" s="8">
        <v>9699</v>
      </c>
      <c r="F5405" s="9">
        <v>44662</v>
      </c>
      <c r="G5405" s="9">
        <v>44668</v>
      </c>
      <c r="H5405" s="8">
        <v>60</v>
      </c>
      <c r="I5405" s="9">
        <f>G5405+60</f>
        <v>44728</v>
      </c>
      <c r="J5405" s="9">
        <v>44725</v>
      </c>
      <c r="K5405" s="8">
        <f>J5405-I5405</f>
        <v>-3</v>
      </c>
      <c r="L5405" s="10">
        <v>90</v>
      </c>
      <c r="M5405" s="8">
        <v>19.8</v>
      </c>
      <c r="N5405" s="10">
        <f>L5405*K5405</f>
        <v>-270</v>
      </c>
      <c r="O5405" s="8" t="s">
        <v>4256</v>
      </c>
      <c r="P5405" s="8" t="s">
        <v>4257</v>
      </c>
      <c r="Q5405" s="8" t="s">
        <v>4258</v>
      </c>
      <c r="R5405" s="8" t="s">
        <v>4259</v>
      </c>
    </row>
    <row r="5406" spans="1:18" ht="60" customHeight="1" x14ac:dyDescent="0.25">
      <c r="A5406" s="8" t="s">
        <v>5089</v>
      </c>
      <c r="B5406" s="11">
        <v>1554.48</v>
      </c>
      <c r="C5406" s="8" t="s">
        <v>4329</v>
      </c>
      <c r="D5406" s="8" t="s">
        <v>4330</v>
      </c>
      <c r="E5406" s="8">
        <v>9699</v>
      </c>
      <c r="F5406" s="9">
        <v>44662</v>
      </c>
      <c r="G5406" s="9">
        <v>44668</v>
      </c>
      <c r="H5406" s="8">
        <v>60</v>
      </c>
      <c r="I5406" s="9">
        <f>G5406+60</f>
        <v>44728</v>
      </c>
      <c r="J5406" s="9">
        <v>44725</v>
      </c>
      <c r="K5406" s="8">
        <f>J5406-I5406</f>
        <v>-3</v>
      </c>
      <c r="L5406" s="10">
        <v>1274.1600000000001</v>
      </c>
      <c r="M5406" s="8">
        <v>280.32</v>
      </c>
      <c r="N5406" s="10">
        <f>L5406*K5406</f>
        <v>-3822.4800000000005</v>
      </c>
      <c r="O5406" s="8" t="s">
        <v>4256</v>
      </c>
      <c r="P5406" s="8" t="s">
        <v>4257</v>
      </c>
      <c r="Q5406" s="8" t="s">
        <v>4258</v>
      </c>
      <c r="R5406" s="8" t="s">
        <v>4259</v>
      </c>
    </row>
    <row r="5407" spans="1:18" ht="60" customHeight="1" x14ac:dyDescent="0.25">
      <c r="A5407" s="8" t="s">
        <v>5090</v>
      </c>
      <c r="B5407" s="11">
        <v>2687.68</v>
      </c>
      <c r="C5407" s="8" t="s">
        <v>4329</v>
      </c>
      <c r="D5407" s="8" t="s">
        <v>4330</v>
      </c>
      <c r="E5407" s="8">
        <v>9699</v>
      </c>
      <c r="F5407" s="9">
        <v>44662</v>
      </c>
      <c r="G5407" s="9">
        <v>44666</v>
      </c>
      <c r="H5407" s="8">
        <v>60</v>
      </c>
      <c r="I5407" s="9">
        <f>G5407+60</f>
        <v>44726</v>
      </c>
      <c r="J5407" s="9">
        <v>44725</v>
      </c>
      <c r="K5407" s="8">
        <f>J5407-I5407</f>
        <v>-1</v>
      </c>
      <c r="L5407" s="10">
        <v>2203.02</v>
      </c>
      <c r="M5407" s="8">
        <v>484.66</v>
      </c>
      <c r="N5407" s="10">
        <f>L5407*K5407</f>
        <v>-2203.02</v>
      </c>
      <c r="O5407" s="8" t="s">
        <v>4256</v>
      </c>
      <c r="P5407" s="8" t="s">
        <v>4257</v>
      </c>
      <c r="Q5407" s="8" t="s">
        <v>4258</v>
      </c>
      <c r="R5407" s="8" t="s">
        <v>4259</v>
      </c>
    </row>
    <row r="5408" spans="1:18" ht="60" customHeight="1" x14ac:dyDescent="0.25">
      <c r="A5408" s="8" t="s">
        <v>5091</v>
      </c>
      <c r="B5408" s="11">
        <v>1970.12</v>
      </c>
      <c r="C5408" s="8" t="s">
        <v>5092</v>
      </c>
      <c r="D5408" s="8" t="s">
        <v>5093</v>
      </c>
      <c r="E5408" s="8">
        <v>7471</v>
      </c>
      <c r="F5408" s="9">
        <v>44638</v>
      </c>
      <c r="G5408" s="9">
        <v>44639</v>
      </c>
      <c r="H5408" s="8">
        <v>60</v>
      </c>
      <c r="I5408" s="9">
        <f>G5408+60</f>
        <v>44699</v>
      </c>
      <c r="J5408" s="9">
        <v>44690</v>
      </c>
      <c r="K5408" s="8">
        <f>J5408-I5408</f>
        <v>-9</v>
      </c>
      <c r="L5408" s="10">
        <v>1791.02</v>
      </c>
      <c r="M5408" s="8">
        <v>179.1</v>
      </c>
      <c r="N5408" s="10">
        <f>L5408*K5408</f>
        <v>-16119.18</v>
      </c>
      <c r="O5408" s="8" t="s">
        <v>59</v>
      </c>
      <c r="P5408" s="8" t="s">
        <v>60</v>
      </c>
      <c r="Q5408" s="8" t="s">
        <v>61</v>
      </c>
      <c r="R5408" s="8" t="s">
        <v>62</v>
      </c>
    </row>
    <row r="5409" spans="1:18" ht="60" customHeight="1" x14ac:dyDescent="0.25">
      <c r="A5409" s="8" t="s">
        <v>5094</v>
      </c>
      <c r="B5409" s="11">
        <v>4196.0200000000004</v>
      </c>
      <c r="C5409" s="8" t="s">
        <v>5092</v>
      </c>
      <c r="D5409" s="8" t="s">
        <v>5093</v>
      </c>
      <c r="E5409" s="8">
        <v>7226</v>
      </c>
      <c r="F5409" s="9">
        <v>44651</v>
      </c>
      <c r="G5409" s="9">
        <v>44655</v>
      </c>
      <c r="H5409" s="8">
        <v>60</v>
      </c>
      <c r="I5409" s="9">
        <f>G5409+60</f>
        <v>44715</v>
      </c>
      <c r="J5409" s="9">
        <v>44685</v>
      </c>
      <c r="K5409" s="8">
        <f>J5409-I5409</f>
        <v>-30</v>
      </c>
      <c r="L5409" s="10">
        <v>3814.56</v>
      </c>
      <c r="M5409" s="8">
        <v>381.46</v>
      </c>
      <c r="N5409" s="10">
        <f>L5409*K5409</f>
        <v>-114436.8</v>
      </c>
      <c r="O5409" s="8" t="s">
        <v>59</v>
      </c>
      <c r="P5409" s="8" t="s">
        <v>60</v>
      </c>
      <c r="Q5409" s="8" t="s">
        <v>61</v>
      </c>
      <c r="R5409" s="8" t="s">
        <v>62</v>
      </c>
    </row>
    <row r="5410" spans="1:18" ht="60" customHeight="1" x14ac:dyDescent="0.25">
      <c r="A5410" s="8" t="s">
        <v>5095</v>
      </c>
      <c r="B5410" s="11">
        <v>1439.24</v>
      </c>
      <c r="C5410" s="8" t="s">
        <v>5092</v>
      </c>
      <c r="D5410" s="8" t="s">
        <v>5093</v>
      </c>
      <c r="E5410" s="8">
        <v>7226</v>
      </c>
      <c r="F5410" s="9">
        <v>44659</v>
      </c>
      <c r="G5410" s="9">
        <v>44664</v>
      </c>
      <c r="H5410" s="8">
        <v>60</v>
      </c>
      <c r="I5410" s="9">
        <f>G5410+60</f>
        <v>44724</v>
      </c>
      <c r="J5410" s="9">
        <v>44685</v>
      </c>
      <c r="K5410" s="8">
        <f>J5410-I5410</f>
        <v>-39</v>
      </c>
      <c r="L5410" s="10">
        <v>1308.4000000000001</v>
      </c>
      <c r="M5410" s="8">
        <v>130.84</v>
      </c>
      <c r="N5410" s="10">
        <f>L5410*K5410</f>
        <v>-51027.600000000006</v>
      </c>
      <c r="O5410" s="8" t="s">
        <v>59</v>
      </c>
      <c r="P5410" s="8" t="s">
        <v>60</v>
      </c>
      <c r="Q5410" s="8" t="s">
        <v>61</v>
      </c>
      <c r="R5410" s="8" t="s">
        <v>62</v>
      </c>
    </row>
    <row r="5411" spans="1:18" ht="60" customHeight="1" x14ac:dyDescent="0.25">
      <c r="A5411" s="8" t="s">
        <v>5096</v>
      </c>
      <c r="B5411" s="11">
        <v>1970.12</v>
      </c>
      <c r="C5411" s="8" t="s">
        <v>5092</v>
      </c>
      <c r="D5411" s="8" t="s">
        <v>5093</v>
      </c>
      <c r="E5411" s="8">
        <v>7471</v>
      </c>
      <c r="F5411" s="9">
        <v>44664</v>
      </c>
      <c r="G5411" s="9">
        <v>44667</v>
      </c>
      <c r="H5411" s="8">
        <v>60</v>
      </c>
      <c r="I5411" s="9">
        <f>G5411+60</f>
        <v>44727</v>
      </c>
      <c r="J5411" s="9">
        <v>44690</v>
      </c>
      <c r="K5411" s="8">
        <f>J5411-I5411</f>
        <v>-37</v>
      </c>
      <c r="L5411" s="10">
        <v>1791.02</v>
      </c>
      <c r="M5411" s="8">
        <v>179.1</v>
      </c>
      <c r="N5411" s="10">
        <f>L5411*K5411</f>
        <v>-66267.740000000005</v>
      </c>
      <c r="O5411" s="8" t="s">
        <v>59</v>
      </c>
      <c r="P5411" s="8" t="s">
        <v>60</v>
      </c>
      <c r="Q5411" s="8" t="s">
        <v>61</v>
      </c>
      <c r="R5411" s="8" t="s">
        <v>62</v>
      </c>
    </row>
    <row r="5412" spans="1:18" ht="60" customHeight="1" x14ac:dyDescent="0.25">
      <c r="A5412" s="8" t="s">
        <v>5097</v>
      </c>
      <c r="B5412" s="11">
        <v>1439.24</v>
      </c>
      <c r="C5412" s="8" t="s">
        <v>5092</v>
      </c>
      <c r="D5412" s="8" t="s">
        <v>5093</v>
      </c>
      <c r="E5412" s="8">
        <v>8572</v>
      </c>
      <c r="F5412" s="9">
        <v>44681</v>
      </c>
      <c r="G5412" s="9">
        <v>44684</v>
      </c>
      <c r="H5412" s="8">
        <v>60</v>
      </c>
      <c r="I5412" s="9">
        <f>G5412+60</f>
        <v>44744</v>
      </c>
      <c r="J5412" s="9">
        <v>44711</v>
      </c>
      <c r="K5412" s="8">
        <f>J5412-I5412</f>
        <v>-33</v>
      </c>
      <c r="L5412" s="10">
        <v>1308.4000000000001</v>
      </c>
      <c r="M5412" s="8">
        <v>130.84</v>
      </c>
      <c r="N5412" s="10">
        <f>L5412*K5412</f>
        <v>-43177.200000000004</v>
      </c>
      <c r="O5412" s="8" t="s">
        <v>59</v>
      </c>
      <c r="P5412" s="8" t="s">
        <v>60</v>
      </c>
      <c r="Q5412" s="8" t="s">
        <v>61</v>
      </c>
      <c r="R5412" s="8" t="s">
        <v>62</v>
      </c>
    </row>
    <row r="5413" spans="1:18" ht="60" customHeight="1" x14ac:dyDescent="0.25">
      <c r="A5413" s="8" t="s">
        <v>5098</v>
      </c>
      <c r="B5413" s="11">
        <v>2878.48</v>
      </c>
      <c r="C5413" s="8" t="s">
        <v>5092</v>
      </c>
      <c r="D5413" s="8" t="s">
        <v>5093</v>
      </c>
      <c r="E5413" s="8">
        <v>8572</v>
      </c>
      <c r="F5413" s="9">
        <v>44691</v>
      </c>
      <c r="G5413" s="9">
        <v>44692</v>
      </c>
      <c r="H5413" s="8">
        <v>60</v>
      </c>
      <c r="I5413" s="9">
        <f>G5413+60</f>
        <v>44752</v>
      </c>
      <c r="J5413" s="9">
        <v>44711</v>
      </c>
      <c r="K5413" s="8">
        <f>J5413-I5413</f>
        <v>-41</v>
      </c>
      <c r="L5413" s="10">
        <v>2616.8000000000002</v>
      </c>
      <c r="M5413" s="8">
        <v>261.68</v>
      </c>
      <c r="N5413" s="10">
        <f>L5413*K5413</f>
        <v>-107288.8</v>
      </c>
      <c r="O5413" s="8" t="s">
        <v>59</v>
      </c>
      <c r="P5413" s="8" t="s">
        <v>60</v>
      </c>
      <c r="Q5413" s="8" t="s">
        <v>61</v>
      </c>
      <c r="R5413" s="8" t="s">
        <v>62</v>
      </c>
    </row>
    <row r="5414" spans="1:18" ht="60" customHeight="1" x14ac:dyDescent="0.25">
      <c r="A5414" s="8" t="s">
        <v>5099</v>
      </c>
      <c r="B5414" s="11">
        <v>1970.12</v>
      </c>
      <c r="C5414" s="8" t="s">
        <v>5092</v>
      </c>
      <c r="D5414" s="8" t="s">
        <v>5093</v>
      </c>
      <c r="E5414" s="8">
        <v>8215</v>
      </c>
      <c r="F5414" s="9">
        <v>44700</v>
      </c>
      <c r="G5414" s="9">
        <v>44701</v>
      </c>
      <c r="H5414" s="8">
        <v>60</v>
      </c>
      <c r="I5414" s="9">
        <f>G5414+60</f>
        <v>44761</v>
      </c>
      <c r="J5414" s="9">
        <v>44705</v>
      </c>
      <c r="K5414" s="8">
        <f>J5414-I5414</f>
        <v>-56</v>
      </c>
      <c r="L5414" s="10">
        <v>1791.02</v>
      </c>
      <c r="M5414" s="8">
        <v>179.1</v>
      </c>
      <c r="N5414" s="10">
        <f>L5414*K5414</f>
        <v>-100297.12</v>
      </c>
      <c r="O5414" s="8" t="s">
        <v>59</v>
      </c>
      <c r="P5414" s="8" t="s">
        <v>60</v>
      </c>
      <c r="Q5414" s="8" t="s">
        <v>61</v>
      </c>
      <c r="R5414" s="8" t="s">
        <v>62</v>
      </c>
    </row>
    <row r="5415" spans="1:18" ht="60" customHeight="1" x14ac:dyDescent="0.25">
      <c r="A5415" s="8" t="s">
        <v>5100</v>
      </c>
      <c r="B5415" s="11">
        <v>945.38</v>
      </c>
      <c r="C5415" s="8" t="s">
        <v>3183</v>
      </c>
      <c r="D5415" s="8" t="s">
        <v>3184</v>
      </c>
      <c r="E5415" s="8">
        <v>8011</v>
      </c>
      <c r="F5415" s="9">
        <v>44603</v>
      </c>
      <c r="G5415" s="9">
        <v>44628</v>
      </c>
      <c r="H5415" s="8">
        <v>60</v>
      </c>
      <c r="I5415" s="9">
        <f>G5415+60</f>
        <v>44688</v>
      </c>
      <c r="J5415" s="9">
        <v>44699</v>
      </c>
      <c r="K5415" s="8">
        <f>J5415-I5415</f>
        <v>11</v>
      </c>
      <c r="L5415" s="10">
        <v>909.02</v>
      </c>
      <c r="M5415" s="8">
        <v>36.36</v>
      </c>
      <c r="N5415" s="10">
        <f>L5415*K5415</f>
        <v>9999.2199999999993</v>
      </c>
      <c r="O5415" s="8" t="s">
        <v>259</v>
      </c>
      <c r="P5415" s="8" t="s">
        <v>260</v>
      </c>
      <c r="Q5415" s="8" t="s">
        <v>261</v>
      </c>
      <c r="R5415" s="8" t="s">
        <v>262</v>
      </c>
    </row>
    <row r="5416" spans="1:18" ht="60" customHeight="1" x14ac:dyDescent="0.25">
      <c r="A5416" s="8" t="s">
        <v>5101</v>
      </c>
      <c r="B5416" s="11">
        <v>1867.32</v>
      </c>
      <c r="C5416" s="8" t="s">
        <v>1984</v>
      </c>
      <c r="D5416" s="8" t="s">
        <v>1985</v>
      </c>
      <c r="E5416" s="8">
        <v>9368</v>
      </c>
      <c r="F5416" s="9">
        <v>44708</v>
      </c>
      <c r="G5416" s="9">
        <v>44711</v>
      </c>
      <c r="H5416" s="8">
        <v>60</v>
      </c>
      <c r="I5416" s="9">
        <f>G5416+60</f>
        <v>44771</v>
      </c>
      <c r="J5416" s="9">
        <v>44721</v>
      </c>
      <c r="K5416" s="8">
        <f>J5416-I5416</f>
        <v>-50</v>
      </c>
      <c r="L5416" s="10">
        <v>1795.5</v>
      </c>
      <c r="M5416" s="8">
        <v>71.819999999999993</v>
      </c>
      <c r="N5416" s="10">
        <f>L5416*K5416</f>
        <v>-89775</v>
      </c>
      <c r="O5416" s="8" t="s">
        <v>259</v>
      </c>
      <c r="P5416" s="8" t="s">
        <v>260</v>
      </c>
      <c r="Q5416" s="8" t="s">
        <v>261</v>
      </c>
      <c r="R5416" s="8" t="s">
        <v>262</v>
      </c>
    </row>
    <row r="5417" spans="1:18" ht="60" customHeight="1" x14ac:dyDescent="0.25">
      <c r="A5417" s="8" t="s">
        <v>5102</v>
      </c>
      <c r="B5417" s="11">
        <v>1867.32</v>
      </c>
      <c r="C5417" s="8" t="s">
        <v>1984</v>
      </c>
      <c r="D5417" s="8" t="s">
        <v>1985</v>
      </c>
      <c r="E5417" s="8">
        <v>9368</v>
      </c>
      <c r="F5417" s="9">
        <v>44708</v>
      </c>
      <c r="G5417" s="9">
        <v>44711</v>
      </c>
      <c r="H5417" s="8">
        <v>60</v>
      </c>
      <c r="I5417" s="9">
        <f>G5417+60</f>
        <v>44771</v>
      </c>
      <c r="J5417" s="9">
        <v>44721</v>
      </c>
      <c r="K5417" s="8">
        <f>J5417-I5417</f>
        <v>-50</v>
      </c>
      <c r="L5417" s="10">
        <v>1795.5</v>
      </c>
      <c r="M5417" s="8">
        <v>71.819999999999993</v>
      </c>
      <c r="N5417" s="10">
        <f>L5417*K5417</f>
        <v>-89775</v>
      </c>
      <c r="O5417" s="8" t="s">
        <v>259</v>
      </c>
      <c r="P5417" s="8" t="s">
        <v>260</v>
      </c>
      <c r="Q5417" s="8" t="s">
        <v>261</v>
      </c>
      <c r="R5417" s="8" t="s">
        <v>262</v>
      </c>
    </row>
    <row r="5418" spans="1:18" ht="60" customHeight="1" x14ac:dyDescent="0.25">
      <c r="A5418" s="8" t="s">
        <v>5103</v>
      </c>
      <c r="B5418" s="11">
        <v>1424.8</v>
      </c>
      <c r="C5418" s="8" t="s">
        <v>3183</v>
      </c>
      <c r="D5418" s="8" t="s">
        <v>3184</v>
      </c>
      <c r="E5418" s="8">
        <v>8011</v>
      </c>
      <c r="F5418" s="9">
        <v>44603</v>
      </c>
      <c r="G5418" s="9">
        <v>44628</v>
      </c>
      <c r="H5418" s="8">
        <v>60</v>
      </c>
      <c r="I5418" s="9">
        <f>G5418+60</f>
        <v>44688</v>
      </c>
      <c r="J5418" s="9">
        <v>44699</v>
      </c>
      <c r="K5418" s="8">
        <f>J5418-I5418</f>
        <v>11</v>
      </c>
      <c r="L5418" s="10">
        <v>1370</v>
      </c>
      <c r="M5418" s="8">
        <v>54.8</v>
      </c>
      <c r="N5418" s="10">
        <f>L5418*K5418</f>
        <v>15070</v>
      </c>
      <c r="O5418" s="8" t="s">
        <v>259</v>
      </c>
      <c r="P5418" s="8" t="s">
        <v>260</v>
      </c>
      <c r="Q5418" s="8" t="s">
        <v>261</v>
      </c>
      <c r="R5418" s="8" t="s">
        <v>262</v>
      </c>
    </row>
    <row r="5419" spans="1:18" ht="60" customHeight="1" x14ac:dyDescent="0.25">
      <c r="A5419" s="8" t="s">
        <v>5104</v>
      </c>
      <c r="B5419" s="11">
        <v>712.4</v>
      </c>
      <c r="C5419" s="8" t="s">
        <v>3183</v>
      </c>
      <c r="D5419" s="8" t="s">
        <v>3184</v>
      </c>
      <c r="E5419" s="8">
        <v>8011</v>
      </c>
      <c r="F5419" s="9">
        <v>44603</v>
      </c>
      <c r="G5419" s="9">
        <v>44628</v>
      </c>
      <c r="H5419" s="8">
        <v>60</v>
      </c>
      <c r="I5419" s="9">
        <f>G5419+60</f>
        <v>44688</v>
      </c>
      <c r="J5419" s="9">
        <v>44699</v>
      </c>
      <c r="K5419" s="8">
        <f>J5419-I5419</f>
        <v>11</v>
      </c>
      <c r="L5419" s="10">
        <v>685</v>
      </c>
      <c r="M5419" s="8">
        <v>27.4</v>
      </c>
      <c r="N5419" s="10">
        <f>L5419*K5419</f>
        <v>7535</v>
      </c>
      <c r="O5419" s="8" t="s">
        <v>259</v>
      </c>
      <c r="P5419" s="8" t="s">
        <v>260</v>
      </c>
      <c r="Q5419" s="8" t="s">
        <v>261</v>
      </c>
      <c r="R5419" s="8" t="s">
        <v>262</v>
      </c>
    </row>
    <row r="5420" spans="1:18" ht="60" customHeight="1" x14ac:dyDescent="0.25">
      <c r="A5420" s="8" t="s">
        <v>5105</v>
      </c>
      <c r="B5420" s="11">
        <v>2013</v>
      </c>
      <c r="C5420" s="8" t="s">
        <v>2116</v>
      </c>
      <c r="D5420" s="8" t="s">
        <v>2117</v>
      </c>
      <c r="E5420" s="8">
        <v>5226</v>
      </c>
      <c r="F5420" s="9">
        <v>44642</v>
      </c>
      <c r="G5420" s="9">
        <v>44645</v>
      </c>
      <c r="H5420" s="8">
        <v>60</v>
      </c>
      <c r="I5420" s="9">
        <f>G5420+60</f>
        <v>44705</v>
      </c>
      <c r="J5420" s="9">
        <v>44656</v>
      </c>
      <c r="K5420" s="8">
        <f>J5420-I5420</f>
        <v>-49</v>
      </c>
      <c r="L5420" s="10">
        <v>1650</v>
      </c>
      <c r="M5420" s="8">
        <v>363</v>
      </c>
      <c r="N5420" s="10">
        <f>L5420*K5420</f>
        <v>-80850</v>
      </c>
      <c r="O5420" s="8" t="s">
        <v>1073</v>
      </c>
      <c r="P5420" s="8" t="s">
        <v>1074</v>
      </c>
      <c r="Q5420" s="8" t="s">
        <v>1075</v>
      </c>
      <c r="R5420" s="8" t="s">
        <v>1076</v>
      </c>
    </row>
    <row r="5421" spans="1:18" ht="60" customHeight="1" x14ac:dyDescent="0.25">
      <c r="A5421" s="8" t="s">
        <v>5106</v>
      </c>
      <c r="B5421" s="11">
        <v>945.38</v>
      </c>
      <c r="C5421" s="8" t="s">
        <v>3183</v>
      </c>
      <c r="D5421" s="8" t="s">
        <v>3184</v>
      </c>
      <c r="E5421" s="8">
        <v>8011</v>
      </c>
      <c r="F5421" s="9">
        <v>44603</v>
      </c>
      <c r="G5421" s="9">
        <v>44628</v>
      </c>
      <c r="H5421" s="8">
        <v>60</v>
      </c>
      <c r="I5421" s="9">
        <f>G5421+60</f>
        <v>44688</v>
      </c>
      <c r="J5421" s="9">
        <v>44699</v>
      </c>
      <c r="K5421" s="8">
        <f>J5421-I5421</f>
        <v>11</v>
      </c>
      <c r="L5421" s="10">
        <v>909.02</v>
      </c>
      <c r="M5421" s="8">
        <v>36.36</v>
      </c>
      <c r="N5421" s="10">
        <f>L5421*K5421</f>
        <v>9999.2199999999993</v>
      </c>
      <c r="O5421" s="8" t="s">
        <v>259</v>
      </c>
      <c r="P5421" s="8" t="s">
        <v>260</v>
      </c>
      <c r="Q5421" s="8" t="s">
        <v>261</v>
      </c>
      <c r="R5421" s="8" t="s">
        <v>262</v>
      </c>
    </row>
    <row r="5422" spans="1:18" ht="60" customHeight="1" x14ac:dyDescent="0.25">
      <c r="A5422" s="8" t="s">
        <v>5107</v>
      </c>
      <c r="B5422" s="11">
        <v>2836.14</v>
      </c>
      <c r="C5422" s="8" t="s">
        <v>3183</v>
      </c>
      <c r="D5422" s="8" t="s">
        <v>3184</v>
      </c>
      <c r="E5422" s="8">
        <v>8011</v>
      </c>
      <c r="F5422" s="9">
        <v>44603</v>
      </c>
      <c r="G5422" s="9">
        <v>44628</v>
      </c>
      <c r="H5422" s="8">
        <v>60</v>
      </c>
      <c r="I5422" s="9">
        <f>G5422+60</f>
        <v>44688</v>
      </c>
      <c r="J5422" s="9">
        <v>44699</v>
      </c>
      <c r="K5422" s="8">
        <f>J5422-I5422</f>
        <v>11</v>
      </c>
      <c r="L5422" s="10">
        <v>909.02</v>
      </c>
      <c r="M5422" s="8">
        <v>36.36</v>
      </c>
      <c r="N5422" s="10">
        <f>L5422*K5422</f>
        <v>9999.2199999999993</v>
      </c>
      <c r="O5422" s="8" t="s">
        <v>259</v>
      </c>
      <c r="P5422" s="8" t="s">
        <v>260</v>
      </c>
      <c r="Q5422" s="8" t="s">
        <v>261</v>
      </c>
      <c r="R5422" s="8" t="s">
        <v>262</v>
      </c>
    </row>
    <row r="5423" spans="1:18" ht="60" customHeight="1" x14ac:dyDescent="0.25">
      <c r="A5423" s="8" t="s">
        <v>5108</v>
      </c>
      <c r="B5423" s="11">
        <v>108377.24</v>
      </c>
      <c r="C5423" s="8" t="s">
        <v>1315</v>
      </c>
      <c r="D5423" s="8" t="s">
        <v>1316</v>
      </c>
      <c r="E5423" s="8">
        <v>6199</v>
      </c>
      <c r="F5423" s="9">
        <v>44627</v>
      </c>
      <c r="G5423" s="9">
        <v>44638</v>
      </c>
      <c r="H5423" s="8">
        <v>60</v>
      </c>
      <c r="I5423" s="9">
        <f>G5423+60</f>
        <v>44698</v>
      </c>
      <c r="J5423" s="9">
        <v>44670</v>
      </c>
      <c r="K5423" s="8">
        <f>J5423-I5423</f>
        <v>-28</v>
      </c>
      <c r="L5423" s="10">
        <v>85883.6</v>
      </c>
      <c r="M5423" s="8">
        <v>18894.39</v>
      </c>
      <c r="N5423" s="10">
        <f>L5423*K5423</f>
        <v>-2404740.8000000003</v>
      </c>
      <c r="O5423" s="8" t="s">
        <v>37</v>
      </c>
      <c r="P5423" s="8" t="s">
        <v>38</v>
      </c>
      <c r="Q5423" s="8" t="s">
        <v>39</v>
      </c>
      <c r="R5423" s="8" t="s">
        <v>40</v>
      </c>
    </row>
    <row r="5424" spans="1:18" ht="60" customHeight="1" x14ac:dyDescent="0.25">
      <c r="A5424" s="8" t="s">
        <v>5108</v>
      </c>
      <c r="B5424" s="11">
        <v>108377.24</v>
      </c>
      <c r="C5424" s="8" t="s">
        <v>1315</v>
      </c>
      <c r="D5424" s="8" t="s">
        <v>1316</v>
      </c>
      <c r="E5424" s="8">
        <v>6199</v>
      </c>
      <c r="F5424" s="9">
        <v>44627</v>
      </c>
      <c r="G5424" s="9">
        <v>44638</v>
      </c>
      <c r="H5424" s="8">
        <v>60</v>
      </c>
      <c r="I5424" s="9">
        <f>G5424+60</f>
        <v>44698</v>
      </c>
      <c r="J5424" s="9">
        <v>44670</v>
      </c>
      <c r="K5424" s="8">
        <f>J5424-I5424</f>
        <v>-28</v>
      </c>
      <c r="L5424" s="10">
        <v>2950.2</v>
      </c>
      <c r="M5424" s="8">
        <v>649.04999999999995</v>
      </c>
      <c r="N5424" s="10">
        <f>L5424*K5424</f>
        <v>-82605.599999999991</v>
      </c>
      <c r="O5424" s="8" t="s">
        <v>37</v>
      </c>
      <c r="P5424" s="8" t="s">
        <v>38</v>
      </c>
      <c r="Q5424" s="8" t="s">
        <v>39</v>
      </c>
      <c r="R5424" s="8" t="s">
        <v>40</v>
      </c>
    </row>
    <row r="5425" spans="1:18" ht="60" customHeight="1" x14ac:dyDescent="0.25">
      <c r="A5425" s="8" t="s">
        <v>5109</v>
      </c>
      <c r="B5425" s="11">
        <v>1244.8800000000001</v>
      </c>
      <c r="C5425" s="8" t="s">
        <v>1984</v>
      </c>
      <c r="D5425" s="8" t="s">
        <v>1985</v>
      </c>
      <c r="E5425" s="8">
        <v>9318</v>
      </c>
      <c r="F5425" s="9">
        <v>44711</v>
      </c>
      <c r="G5425" s="9">
        <v>44714</v>
      </c>
      <c r="H5425" s="8">
        <v>60</v>
      </c>
      <c r="I5425" s="9">
        <f>G5425+60</f>
        <v>44774</v>
      </c>
      <c r="J5425" s="9">
        <v>44720</v>
      </c>
      <c r="K5425" s="8">
        <f>J5425-I5425</f>
        <v>-54</v>
      </c>
      <c r="L5425" s="10">
        <v>1197</v>
      </c>
      <c r="M5425" s="8">
        <v>47.88</v>
      </c>
      <c r="N5425" s="10">
        <f>L5425*K5425</f>
        <v>-64638</v>
      </c>
      <c r="O5425" s="8" t="s">
        <v>259</v>
      </c>
      <c r="P5425" s="8" t="s">
        <v>260</v>
      </c>
      <c r="Q5425" s="8" t="s">
        <v>261</v>
      </c>
      <c r="R5425" s="8" t="s">
        <v>262</v>
      </c>
    </row>
    <row r="5426" spans="1:18" ht="60" customHeight="1" x14ac:dyDescent="0.25">
      <c r="A5426" s="8" t="s">
        <v>5110</v>
      </c>
      <c r="B5426" s="11">
        <v>472.69</v>
      </c>
      <c r="C5426" s="8" t="s">
        <v>3183</v>
      </c>
      <c r="D5426" s="8" t="s">
        <v>3184</v>
      </c>
      <c r="E5426" s="8">
        <v>8011</v>
      </c>
      <c r="F5426" s="9">
        <v>44603</v>
      </c>
      <c r="G5426" s="9">
        <v>44628</v>
      </c>
      <c r="H5426" s="8">
        <v>60</v>
      </c>
      <c r="I5426" s="9">
        <f>G5426+60</f>
        <v>44688</v>
      </c>
      <c r="J5426" s="9">
        <v>44699</v>
      </c>
      <c r="K5426" s="8">
        <f>J5426-I5426</f>
        <v>11</v>
      </c>
      <c r="L5426" s="10">
        <v>454.51</v>
      </c>
      <c r="M5426" s="8">
        <v>18.18</v>
      </c>
      <c r="N5426" s="10">
        <f>L5426*K5426</f>
        <v>4999.6099999999997</v>
      </c>
      <c r="O5426" s="8" t="s">
        <v>259</v>
      </c>
      <c r="P5426" s="8" t="s">
        <v>260</v>
      </c>
      <c r="Q5426" s="8" t="s">
        <v>261</v>
      </c>
      <c r="R5426" s="8" t="s">
        <v>262</v>
      </c>
    </row>
    <row r="5427" spans="1:18" ht="60" customHeight="1" x14ac:dyDescent="0.25">
      <c r="A5427" s="8" t="s">
        <v>5111</v>
      </c>
      <c r="B5427" s="11">
        <v>8337.86</v>
      </c>
      <c r="C5427" s="8" t="s">
        <v>1743</v>
      </c>
      <c r="D5427" s="8" t="s">
        <v>1744</v>
      </c>
      <c r="E5427" s="8">
        <v>9567</v>
      </c>
      <c r="F5427" s="9">
        <v>44469</v>
      </c>
      <c r="G5427" s="9">
        <v>44477</v>
      </c>
      <c r="H5427" s="8">
        <v>60</v>
      </c>
      <c r="I5427" s="9">
        <f>G5427+60</f>
        <v>44537</v>
      </c>
      <c r="J5427" s="9">
        <v>44725</v>
      </c>
      <c r="K5427" s="8">
        <f>J5427-I5427</f>
        <v>188</v>
      </c>
      <c r="L5427" s="10">
        <v>8017.17</v>
      </c>
      <c r="M5427" s="8">
        <v>320.69</v>
      </c>
      <c r="N5427" s="10">
        <f>L5427*K5427</f>
        <v>1507227.96</v>
      </c>
      <c r="O5427" s="8" t="s">
        <v>139</v>
      </c>
      <c r="P5427" s="8" t="s">
        <v>140</v>
      </c>
      <c r="Q5427" s="8" t="s">
        <v>141</v>
      </c>
      <c r="R5427" s="8" t="s">
        <v>142</v>
      </c>
    </row>
    <row r="5428" spans="1:18" ht="60" customHeight="1" x14ac:dyDescent="0.25">
      <c r="A5428" s="8" t="s">
        <v>5112</v>
      </c>
      <c r="B5428" s="11">
        <v>945.38</v>
      </c>
      <c r="C5428" s="8" t="s">
        <v>3183</v>
      </c>
      <c r="D5428" s="8" t="s">
        <v>3184</v>
      </c>
      <c r="E5428" s="8">
        <v>6146</v>
      </c>
      <c r="F5428" s="9">
        <v>44606</v>
      </c>
      <c r="G5428" s="9">
        <v>44630</v>
      </c>
      <c r="H5428" s="8">
        <v>60</v>
      </c>
      <c r="I5428" s="9">
        <f>G5428+60</f>
        <v>44690</v>
      </c>
      <c r="J5428" s="9">
        <v>44665</v>
      </c>
      <c r="K5428" s="8">
        <f>J5428-I5428</f>
        <v>-25</v>
      </c>
      <c r="L5428" s="10">
        <v>909.02</v>
      </c>
      <c r="M5428" s="8">
        <v>36.36</v>
      </c>
      <c r="N5428" s="10">
        <f>L5428*K5428</f>
        <v>-22725.5</v>
      </c>
      <c r="O5428" s="8" t="s">
        <v>259</v>
      </c>
      <c r="P5428" s="8" t="s">
        <v>260</v>
      </c>
      <c r="Q5428" s="8" t="s">
        <v>261</v>
      </c>
      <c r="R5428" s="8" t="s">
        <v>262</v>
      </c>
    </row>
    <row r="5429" spans="1:18" ht="60" customHeight="1" x14ac:dyDescent="0.25">
      <c r="A5429" s="8" t="s">
        <v>5113</v>
      </c>
      <c r="B5429" s="11">
        <v>504.7</v>
      </c>
      <c r="C5429" s="8" t="s">
        <v>4648</v>
      </c>
      <c r="D5429" s="8" t="s">
        <v>4649</v>
      </c>
      <c r="E5429" s="8">
        <v>10440</v>
      </c>
      <c r="F5429" s="9">
        <v>44722</v>
      </c>
      <c r="G5429" s="9">
        <v>44730</v>
      </c>
      <c r="H5429" s="8">
        <v>60</v>
      </c>
      <c r="I5429" s="9">
        <f>G5429+60</f>
        <v>44790</v>
      </c>
      <c r="J5429" s="9">
        <v>44736</v>
      </c>
      <c r="K5429" s="8">
        <f>J5429-I5429</f>
        <v>-54</v>
      </c>
      <c r="L5429" s="10">
        <v>458.82</v>
      </c>
      <c r="M5429" s="8">
        <v>45.88</v>
      </c>
      <c r="N5429" s="10">
        <f>L5429*K5429</f>
        <v>-24776.28</v>
      </c>
      <c r="O5429" s="8" t="s">
        <v>59</v>
      </c>
      <c r="P5429" s="8" t="s">
        <v>60</v>
      </c>
      <c r="Q5429" s="8" t="s">
        <v>61</v>
      </c>
      <c r="R5429" s="8" t="s">
        <v>62</v>
      </c>
    </row>
    <row r="5430" spans="1:18" ht="60" customHeight="1" x14ac:dyDescent="0.25">
      <c r="A5430" s="8" t="s">
        <v>5114</v>
      </c>
      <c r="B5430" s="11">
        <v>433</v>
      </c>
      <c r="C5430" s="8" t="s">
        <v>664</v>
      </c>
      <c r="D5430" s="8" t="s">
        <v>665</v>
      </c>
      <c r="E5430" s="8">
        <v>7796</v>
      </c>
      <c r="F5430" s="9">
        <v>44678</v>
      </c>
      <c r="G5430" s="9">
        <v>44678</v>
      </c>
      <c r="H5430" s="8">
        <v>60</v>
      </c>
      <c r="I5430" s="9">
        <f>G5430+60</f>
        <v>44738</v>
      </c>
      <c r="J5430" s="9">
        <v>44693</v>
      </c>
      <c r="K5430" s="8">
        <f>J5430-I5430</f>
        <v>-45</v>
      </c>
      <c r="L5430" s="10">
        <v>433</v>
      </c>
      <c r="M5430" s="8">
        <v>0</v>
      </c>
      <c r="N5430" s="10">
        <f>L5430*K5430</f>
        <v>-19485</v>
      </c>
      <c r="O5430" s="8" t="s">
        <v>259</v>
      </c>
      <c r="P5430" s="8" t="s">
        <v>260</v>
      </c>
      <c r="Q5430" s="8" t="s">
        <v>261</v>
      </c>
      <c r="R5430" s="8" t="s">
        <v>262</v>
      </c>
    </row>
    <row r="5431" spans="1:18" ht="60" customHeight="1" x14ac:dyDescent="0.25">
      <c r="A5431" s="8" t="s">
        <v>5115</v>
      </c>
      <c r="B5431" s="11">
        <v>287.99</v>
      </c>
      <c r="C5431" s="8" t="s">
        <v>5116</v>
      </c>
      <c r="D5431" s="8" t="s">
        <v>5117</v>
      </c>
      <c r="E5431" s="8">
        <v>7613</v>
      </c>
      <c r="F5431" s="9">
        <v>44622</v>
      </c>
      <c r="G5431" s="9">
        <v>44623</v>
      </c>
      <c r="H5431" s="8">
        <v>60</v>
      </c>
      <c r="I5431" s="9">
        <f>G5431+60</f>
        <v>44683</v>
      </c>
      <c r="J5431" s="9">
        <v>44690</v>
      </c>
      <c r="K5431" s="8">
        <f>J5431-I5431</f>
        <v>7</v>
      </c>
      <c r="L5431" s="10">
        <v>76.02</v>
      </c>
      <c r="M5431" s="8">
        <v>3.04</v>
      </c>
      <c r="N5431" s="10">
        <f>L5431*K5431</f>
        <v>532.14</v>
      </c>
      <c r="O5431" s="8" t="s">
        <v>139</v>
      </c>
      <c r="P5431" s="8" t="s">
        <v>140</v>
      </c>
      <c r="Q5431" s="8" t="s">
        <v>769</v>
      </c>
      <c r="R5431" s="8" t="s">
        <v>770</v>
      </c>
    </row>
    <row r="5432" spans="1:18" ht="60" customHeight="1" x14ac:dyDescent="0.25">
      <c r="A5432" s="8" t="s">
        <v>5115</v>
      </c>
      <c r="B5432" s="11">
        <v>287.99</v>
      </c>
      <c r="C5432" s="8" t="s">
        <v>5116</v>
      </c>
      <c r="D5432" s="8" t="s">
        <v>5117</v>
      </c>
      <c r="E5432" s="8">
        <v>7613</v>
      </c>
      <c r="F5432" s="9">
        <v>44622</v>
      </c>
      <c r="G5432" s="9">
        <v>44623</v>
      </c>
      <c r="H5432" s="8">
        <v>60</v>
      </c>
      <c r="I5432" s="9">
        <f>G5432+60</f>
        <v>44683</v>
      </c>
      <c r="J5432" s="9">
        <v>44690</v>
      </c>
      <c r="K5432" s="8">
        <f>J5432-I5432</f>
        <v>7</v>
      </c>
      <c r="L5432" s="10">
        <v>189.94</v>
      </c>
      <c r="M5432" s="8">
        <v>18.989999999999998</v>
      </c>
      <c r="N5432" s="10">
        <f>L5432*K5432</f>
        <v>1329.58</v>
      </c>
      <c r="O5432" s="8" t="s">
        <v>139</v>
      </c>
      <c r="P5432" s="8" t="s">
        <v>140</v>
      </c>
      <c r="Q5432" s="8" t="s">
        <v>769</v>
      </c>
      <c r="R5432" s="8" t="s">
        <v>770</v>
      </c>
    </row>
    <row r="5433" spans="1:18" ht="60" customHeight="1" x14ac:dyDescent="0.25">
      <c r="A5433" s="8" t="s">
        <v>5118</v>
      </c>
      <c r="B5433" s="11">
        <v>427</v>
      </c>
      <c r="C5433" s="8" t="s">
        <v>1636</v>
      </c>
      <c r="D5433" s="8" t="s">
        <v>1637</v>
      </c>
      <c r="E5433" s="8">
        <v>5251</v>
      </c>
      <c r="F5433" s="9">
        <v>44629</v>
      </c>
      <c r="G5433" s="9">
        <v>44629</v>
      </c>
      <c r="H5433" s="8">
        <v>60</v>
      </c>
      <c r="I5433" s="9">
        <f>G5433+60</f>
        <v>44689</v>
      </c>
      <c r="J5433" s="9">
        <v>44657</v>
      </c>
      <c r="K5433" s="8">
        <f>J5433-I5433</f>
        <v>-32</v>
      </c>
      <c r="L5433" s="10">
        <v>350</v>
      </c>
      <c r="M5433" s="8">
        <v>77</v>
      </c>
      <c r="N5433" s="10">
        <f>L5433*K5433</f>
        <v>-11200</v>
      </c>
      <c r="O5433" s="8" t="s">
        <v>45</v>
      </c>
      <c r="P5433" s="8" t="s">
        <v>46</v>
      </c>
      <c r="Q5433" s="8" t="s">
        <v>104</v>
      </c>
      <c r="R5433" s="8" t="s">
        <v>80</v>
      </c>
    </row>
    <row r="5434" spans="1:18" ht="60" customHeight="1" x14ac:dyDescent="0.25">
      <c r="A5434" s="8" t="s">
        <v>5119</v>
      </c>
      <c r="B5434" s="11">
        <v>945.38</v>
      </c>
      <c r="C5434" s="8" t="s">
        <v>3183</v>
      </c>
      <c r="D5434" s="8" t="s">
        <v>3184</v>
      </c>
      <c r="E5434" s="8">
        <v>6146</v>
      </c>
      <c r="F5434" s="9">
        <v>44607</v>
      </c>
      <c r="G5434" s="9">
        <v>44630</v>
      </c>
      <c r="H5434" s="8">
        <v>60</v>
      </c>
      <c r="I5434" s="9">
        <f>G5434+60</f>
        <v>44690</v>
      </c>
      <c r="J5434" s="9">
        <v>44665</v>
      </c>
      <c r="K5434" s="8">
        <f>J5434-I5434</f>
        <v>-25</v>
      </c>
      <c r="L5434" s="10">
        <v>909.02</v>
      </c>
      <c r="M5434" s="8">
        <v>36.36</v>
      </c>
      <c r="N5434" s="10">
        <f>L5434*K5434</f>
        <v>-22725.5</v>
      </c>
      <c r="O5434" s="8" t="s">
        <v>259</v>
      </c>
      <c r="P5434" s="8" t="s">
        <v>260</v>
      </c>
      <c r="Q5434" s="8" t="s">
        <v>261</v>
      </c>
      <c r="R5434" s="8" t="s">
        <v>262</v>
      </c>
    </row>
    <row r="5435" spans="1:18" ht="60" customHeight="1" x14ac:dyDescent="0.25">
      <c r="A5435" s="8" t="s">
        <v>5120</v>
      </c>
      <c r="B5435" s="11">
        <v>945.38</v>
      </c>
      <c r="C5435" s="8" t="s">
        <v>3183</v>
      </c>
      <c r="D5435" s="8" t="s">
        <v>3184</v>
      </c>
      <c r="E5435" s="8">
        <v>6146</v>
      </c>
      <c r="F5435" s="9">
        <v>44607</v>
      </c>
      <c r="G5435" s="9">
        <v>44630</v>
      </c>
      <c r="H5435" s="8">
        <v>60</v>
      </c>
      <c r="I5435" s="9">
        <f>G5435+60</f>
        <v>44690</v>
      </c>
      <c r="J5435" s="9">
        <v>44665</v>
      </c>
      <c r="K5435" s="8">
        <f>J5435-I5435</f>
        <v>-25</v>
      </c>
      <c r="L5435" s="10">
        <v>909.02</v>
      </c>
      <c r="M5435" s="8">
        <v>36.36</v>
      </c>
      <c r="N5435" s="10">
        <f>L5435*K5435</f>
        <v>-22725.5</v>
      </c>
      <c r="O5435" s="8" t="s">
        <v>259</v>
      </c>
      <c r="P5435" s="8" t="s">
        <v>260</v>
      </c>
      <c r="Q5435" s="8" t="s">
        <v>261</v>
      </c>
      <c r="R5435" s="8" t="s">
        <v>262</v>
      </c>
    </row>
    <row r="5436" spans="1:18" ht="60" customHeight="1" x14ac:dyDescent="0.25">
      <c r="A5436" s="8" t="s">
        <v>5121</v>
      </c>
      <c r="B5436" s="11">
        <v>945.38</v>
      </c>
      <c r="C5436" s="8" t="s">
        <v>3183</v>
      </c>
      <c r="D5436" s="8" t="s">
        <v>3184</v>
      </c>
      <c r="E5436" s="8">
        <v>6146</v>
      </c>
      <c r="F5436" s="9">
        <v>44607</v>
      </c>
      <c r="G5436" s="9">
        <v>44630</v>
      </c>
      <c r="H5436" s="8">
        <v>60</v>
      </c>
      <c r="I5436" s="9">
        <f>G5436+60</f>
        <v>44690</v>
      </c>
      <c r="J5436" s="9">
        <v>44665</v>
      </c>
      <c r="K5436" s="8">
        <f>J5436-I5436</f>
        <v>-25</v>
      </c>
      <c r="L5436" s="10">
        <v>909.02</v>
      </c>
      <c r="M5436" s="8">
        <v>36.36</v>
      </c>
      <c r="N5436" s="10">
        <f>L5436*K5436</f>
        <v>-22725.5</v>
      </c>
      <c r="O5436" s="8" t="s">
        <v>259</v>
      </c>
      <c r="P5436" s="8" t="s">
        <v>260</v>
      </c>
      <c r="Q5436" s="8" t="s">
        <v>261</v>
      </c>
      <c r="R5436" s="8" t="s">
        <v>262</v>
      </c>
    </row>
    <row r="5437" spans="1:18" ht="60" customHeight="1" x14ac:dyDescent="0.25">
      <c r="A5437" s="8" t="s">
        <v>5122</v>
      </c>
      <c r="B5437" s="11">
        <v>3860.48</v>
      </c>
      <c r="C5437" s="8" t="s">
        <v>1984</v>
      </c>
      <c r="D5437" s="8" t="s">
        <v>1985</v>
      </c>
      <c r="E5437" s="8">
        <v>9318</v>
      </c>
      <c r="F5437" s="9">
        <v>44713</v>
      </c>
      <c r="G5437" s="9">
        <v>44715</v>
      </c>
      <c r="H5437" s="8">
        <v>60</v>
      </c>
      <c r="I5437" s="9">
        <f>G5437+60</f>
        <v>44775</v>
      </c>
      <c r="J5437" s="9">
        <v>44720</v>
      </c>
      <c r="K5437" s="8">
        <f>J5437-I5437</f>
        <v>-55</v>
      </c>
      <c r="L5437" s="10">
        <v>3712</v>
      </c>
      <c r="M5437" s="8">
        <v>148.47999999999999</v>
      </c>
      <c r="N5437" s="10">
        <f>L5437*K5437</f>
        <v>-204160</v>
      </c>
      <c r="O5437" s="8" t="s">
        <v>45</v>
      </c>
      <c r="P5437" s="8" t="s">
        <v>46</v>
      </c>
      <c r="Q5437" s="8" t="s">
        <v>205</v>
      </c>
      <c r="R5437" s="8" t="s">
        <v>206</v>
      </c>
    </row>
    <row r="5438" spans="1:18" ht="60" customHeight="1" x14ac:dyDescent="0.25">
      <c r="A5438" s="8" t="s">
        <v>5123</v>
      </c>
      <c r="B5438" s="11">
        <v>945.38</v>
      </c>
      <c r="C5438" s="8" t="s">
        <v>3183</v>
      </c>
      <c r="D5438" s="8" t="s">
        <v>3184</v>
      </c>
      <c r="E5438" s="8">
        <v>6146</v>
      </c>
      <c r="F5438" s="9">
        <v>44607</v>
      </c>
      <c r="G5438" s="9">
        <v>44630</v>
      </c>
      <c r="H5438" s="8">
        <v>60</v>
      </c>
      <c r="I5438" s="9">
        <f>G5438+60</f>
        <v>44690</v>
      </c>
      <c r="J5438" s="9">
        <v>44665</v>
      </c>
      <c r="K5438" s="8">
        <f>J5438-I5438</f>
        <v>-25</v>
      </c>
      <c r="L5438" s="10">
        <v>909.02</v>
      </c>
      <c r="M5438" s="8">
        <v>36.36</v>
      </c>
      <c r="N5438" s="10">
        <f>L5438*K5438</f>
        <v>-22725.5</v>
      </c>
      <c r="O5438" s="8" t="s">
        <v>259</v>
      </c>
      <c r="P5438" s="8" t="s">
        <v>260</v>
      </c>
      <c r="Q5438" s="8" t="s">
        <v>261</v>
      </c>
      <c r="R5438" s="8" t="s">
        <v>262</v>
      </c>
    </row>
    <row r="5439" spans="1:18" ht="60" customHeight="1" x14ac:dyDescent="0.25">
      <c r="A5439" s="8" t="s">
        <v>5124</v>
      </c>
      <c r="B5439" s="11">
        <v>1424.8</v>
      </c>
      <c r="C5439" s="8" t="s">
        <v>3183</v>
      </c>
      <c r="D5439" s="8" t="s">
        <v>3184</v>
      </c>
      <c r="E5439" s="8">
        <v>6146</v>
      </c>
      <c r="F5439" s="9">
        <v>44607</v>
      </c>
      <c r="G5439" s="9">
        <v>44630</v>
      </c>
      <c r="H5439" s="8">
        <v>60</v>
      </c>
      <c r="I5439" s="9">
        <f>G5439+60</f>
        <v>44690</v>
      </c>
      <c r="J5439" s="9">
        <v>44665</v>
      </c>
      <c r="K5439" s="8">
        <f>J5439-I5439</f>
        <v>-25</v>
      </c>
      <c r="L5439" s="10">
        <v>1370</v>
      </c>
      <c r="M5439" s="8">
        <v>54.8</v>
      </c>
      <c r="N5439" s="10">
        <f>L5439*K5439</f>
        <v>-34250</v>
      </c>
      <c r="O5439" s="8" t="s">
        <v>259</v>
      </c>
      <c r="P5439" s="8" t="s">
        <v>260</v>
      </c>
      <c r="Q5439" s="8" t="s">
        <v>261</v>
      </c>
      <c r="R5439" s="8" t="s">
        <v>262</v>
      </c>
    </row>
    <row r="5440" spans="1:18" ht="60" customHeight="1" x14ac:dyDescent="0.25">
      <c r="A5440" s="8" t="s">
        <v>5125</v>
      </c>
      <c r="B5440" s="11">
        <v>945.38</v>
      </c>
      <c r="C5440" s="8" t="s">
        <v>3183</v>
      </c>
      <c r="D5440" s="8" t="s">
        <v>3184</v>
      </c>
      <c r="E5440" s="8">
        <v>6146</v>
      </c>
      <c r="F5440" s="9">
        <v>44607</v>
      </c>
      <c r="G5440" s="9">
        <v>44630</v>
      </c>
      <c r="H5440" s="8">
        <v>60</v>
      </c>
      <c r="I5440" s="9">
        <f>G5440+60</f>
        <v>44690</v>
      </c>
      <c r="J5440" s="9">
        <v>44665</v>
      </c>
      <c r="K5440" s="8">
        <f>J5440-I5440</f>
        <v>-25</v>
      </c>
      <c r="L5440" s="10">
        <v>909.02</v>
      </c>
      <c r="M5440" s="8">
        <v>36.36</v>
      </c>
      <c r="N5440" s="10">
        <f>L5440*K5440</f>
        <v>-22725.5</v>
      </c>
      <c r="O5440" s="8" t="s">
        <v>259</v>
      </c>
      <c r="P5440" s="8" t="s">
        <v>260</v>
      </c>
      <c r="Q5440" s="8" t="s">
        <v>261</v>
      </c>
      <c r="R5440" s="8" t="s">
        <v>262</v>
      </c>
    </row>
    <row r="5441" spans="1:18" ht="60" customHeight="1" x14ac:dyDescent="0.25">
      <c r="A5441" s="8" t="s">
        <v>5126</v>
      </c>
      <c r="B5441" s="11">
        <v>1183.4000000000001</v>
      </c>
      <c r="C5441" s="8" t="s">
        <v>4108</v>
      </c>
      <c r="D5441" s="8" t="s">
        <v>4109</v>
      </c>
      <c r="E5441" s="8">
        <v>9162</v>
      </c>
      <c r="F5441" s="9">
        <v>44694</v>
      </c>
      <c r="G5441" s="9">
        <v>44694</v>
      </c>
      <c r="H5441" s="8">
        <v>60</v>
      </c>
      <c r="I5441" s="9">
        <f>G5441+60</f>
        <v>44754</v>
      </c>
      <c r="J5441" s="9">
        <v>44718</v>
      </c>
      <c r="K5441" s="8">
        <f>J5441-I5441</f>
        <v>-36</v>
      </c>
      <c r="L5441" s="10">
        <v>970</v>
      </c>
      <c r="M5441" s="8">
        <v>213.4</v>
      </c>
      <c r="N5441" s="10">
        <f>L5441*K5441</f>
        <v>-34920</v>
      </c>
      <c r="O5441" s="8" t="s">
        <v>45</v>
      </c>
      <c r="P5441" s="8" t="s">
        <v>46</v>
      </c>
      <c r="Q5441" s="8" t="s">
        <v>104</v>
      </c>
      <c r="R5441" s="8" t="s">
        <v>80</v>
      </c>
    </row>
    <row r="5442" spans="1:18" ht="60" customHeight="1" x14ac:dyDescent="0.25">
      <c r="A5442" s="8" t="s">
        <v>5127</v>
      </c>
      <c r="B5442" s="11">
        <v>1424.8</v>
      </c>
      <c r="C5442" s="8" t="s">
        <v>3183</v>
      </c>
      <c r="D5442" s="8" t="s">
        <v>3184</v>
      </c>
      <c r="E5442" s="8">
        <v>6146</v>
      </c>
      <c r="F5442" s="9">
        <v>44607</v>
      </c>
      <c r="G5442" s="9">
        <v>44630</v>
      </c>
      <c r="H5442" s="8">
        <v>60</v>
      </c>
      <c r="I5442" s="9">
        <f>G5442+60</f>
        <v>44690</v>
      </c>
      <c r="J5442" s="9">
        <v>44665</v>
      </c>
      <c r="K5442" s="8">
        <f>J5442-I5442</f>
        <v>-25</v>
      </c>
      <c r="L5442" s="10">
        <v>1370</v>
      </c>
      <c r="M5442" s="8">
        <v>54.8</v>
      </c>
      <c r="N5442" s="10">
        <f>L5442*K5442</f>
        <v>-34250</v>
      </c>
      <c r="O5442" s="8" t="s">
        <v>259</v>
      </c>
      <c r="P5442" s="8" t="s">
        <v>260</v>
      </c>
      <c r="Q5442" s="8" t="s">
        <v>261</v>
      </c>
      <c r="R5442" s="8" t="s">
        <v>262</v>
      </c>
    </row>
    <row r="5443" spans="1:18" ht="60" customHeight="1" x14ac:dyDescent="0.25">
      <c r="A5443" s="8" t="s">
        <v>5128</v>
      </c>
      <c r="B5443" s="11">
        <v>945.38</v>
      </c>
      <c r="C5443" s="8" t="s">
        <v>3183</v>
      </c>
      <c r="D5443" s="8" t="s">
        <v>3184</v>
      </c>
      <c r="E5443" s="8">
        <v>6146</v>
      </c>
      <c r="F5443" s="9">
        <v>44607</v>
      </c>
      <c r="G5443" s="9">
        <v>44630</v>
      </c>
      <c r="H5443" s="8">
        <v>60</v>
      </c>
      <c r="I5443" s="9">
        <f>G5443+60</f>
        <v>44690</v>
      </c>
      <c r="J5443" s="9">
        <v>44665</v>
      </c>
      <c r="K5443" s="8">
        <f>J5443-I5443</f>
        <v>-25</v>
      </c>
      <c r="L5443" s="10">
        <v>909.02</v>
      </c>
      <c r="M5443" s="8">
        <v>36.36</v>
      </c>
      <c r="N5443" s="10">
        <f>L5443*K5443</f>
        <v>-22725.5</v>
      </c>
      <c r="O5443" s="8" t="s">
        <v>259</v>
      </c>
      <c r="P5443" s="8" t="s">
        <v>260</v>
      </c>
      <c r="Q5443" s="8" t="s">
        <v>261</v>
      </c>
      <c r="R5443" s="8" t="s">
        <v>262</v>
      </c>
    </row>
    <row r="5444" spans="1:18" ht="60" customHeight="1" x14ac:dyDescent="0.25">
      <c r="A5444" s="8" t="s">
        <v>5129</v>
      </c>
      <c r="B5444" s="11">
        <v>945.38</v>
      </c>
      <c r="C5444" s="8" t="s">
        <v>3183</v>
      </c>
      <c r="D5444" s="8" t="s">
        <v>3184</v>
      </c>
      <c r="E5444" s="8">
        <v>6146</v>
      </c>
      <c r="F5444" s="9">
        <v>44607</v>
      </c>
      <c r="G5444" s="9">
        <v>44630</v>
      </c>
      <c r="H5444" s="8">
        <v>60</v>
      </c>
      <c r="I5444" s="9">
        <f>G5444+60</f>
        <v>44690</v>
      </c>
      <c r="J5444" s="9">
        <v>44665</v>
      </c>
      <c r="K5444" s="8">
        <f>J5444-I5444</f>
        <v>-25</v>
      </c>
      <c r="L5444" s="10">
        <v>909.02</v>
      </c>
      <c r="M5444" s="8">
        <v>36.36</v>
      </c>
      <c r="N5444" s="10">
        <f>L5444*K5444</f>
        <v>-22725.5</v>
      </c>
      <c r="O5444" s="8" t="s">
        <v>259</v>
      </c>
      <c r="P5444" s="8" t="s">
        <v>260</v>
      </c>
      <c r="Q5444" s="8" t="s">
        <v>261</v>
      </c>
      <c r="R5444" s="8" t="s">
        <v>262</v>
      </c>
    </row>
    <row r="5445" spans="1:18" ht="60" customHeight="1" x14ac:dyDescent="0.25">
      <c r="A5445" s="8" t="s">
        <v>5130</v>
      </c>
      <c r="B5445" s="11">
        <v>26.26</v>
      </c>
      <c r="C5445" s="8" t="s">
        <v>5131</v>
      </c>
      <c r="D5445" s="8" t="s">
        <v>5132</v>
      </c>
      <c r="E5445" s="8">
        <v>7447</v>
      </c>
      <c r="F5445" s="9">
        <v>44604</v>
      </c>
      <c r="G5445" s="9">
        <v>44604</v>
      </c>
      <c r="H5445" s="8">
        <v>60</v>
      </c>
      <c r="I5445" s="9">
        <f>G5445+60</f>
        <v>44664</v>
      </c>
      <c r="J5445" s="9">
        <v>44687</v>
      </c>
      <c r="K5445" s="8">
        <f>J5445-I5445</f>
        <v>23</v>
      </c>
      <c r="L5445" s="10">
        <v>25.25</v>
      </c>
      <c r="M5445" s="8">
        <v>1.01</v>
      </c>
      <c r="N5445" s="10">
        <f>L5445*K5445</f>
        <v>580.75</v>
      </c>
      <c r="O5445" s="8" t="s">
        <v>139</v>
      </c>
      <c r="P5445" s="8" t="s">
        <v>140</v>
      </c>
      <c r="Q5445" s="8" t="s">
        <v>769</v>
      </c>
      <c r="R5445" s="8" t="s">
        <v>770</v>
      </c>
    </row>
    <row r="5446" spans="1:18" ht="60" customHeight="1" x14ac:dyDescent="0.25">
      <c r="A5446" s="8" t="s">
        <v>5133</v>
      </c>
      <c r="B5446" s="11">
        <v>929.71</v>
      </c>
      <c r="C5446" s="8" t="s">
        <v>664</v>
      </c>
      <c r="D5446" s="8" t="s">
        <v>665</v>
      </c>
      <c r="E5446" s="8">
        <v>9435</v>
      </c>
      <c r="F5446" s="9">
        <v>44683</v>
      </c>
      <c r="G5446" s="9">
        <v>44683</v>
      </c>
      <c r="H5446" s="8">
        <v>60</v>
      </c>
      <c r="I5446" s="9">
        <f>G5446+60</f>
        <v>44743</v>
      </c>
      <c r="J5446" s="9">
        <v>44721</v>
      </c>
      <c r="K5446" s="8">
        <f>J5446-I5446</f>
        <v>-22</v>
      </c>
      <c r="L5446" s="10">
        <v>762.06</v>
      </c>
      <c r="M5446" s="8">
        <v>167.65</v>
      </c>
      <c r="N5446" s="10">
        <f>L5446*K5446</f>
        <v>-16765.32</v>
      </c>
      <c r="O5446" s="8" t="s">
        <v>666</v>
      </c>
      <c r="P5446" s="8" t="s">
        <v>667</v>
      </c>
      <c r="Q5446" s="8" t="s">
        <v>668</v>
      </c>
      <c r="R5446" s="8" t="s">
        <v>669</v>
      </c>
    </row>
    <row r="5447" spans="1:18" ht="45" customHeight="1" x14ac:dyDescent="0.25">
      <c r="A5447" s="8" t="s">
        <v>5134</v>
      </c>
      <c r="B5447" s="11">
        <v>577.16</v>
      </c>
      <c r="C5447" s="8" t="s">
        <v>5135</v>
      </c>
      <c r="D5447" s="8" t="s">
        <v>5136</v>
      </c>
      <c r="E5447" s="8">
        <v>6351</v>
      </c>
      <c r="F5447" s="9">
        <v>44613</v>
      </c>
      <c r="G5447" s="9">
        <v>44614</v>
      </c>
      <c r="H5447" s="8">
        <v>60</v>
      </c>
      <c r="I5447" s="9">
        <f>G5447+60</f>
        <v>44674</v>
      </c>
      <c r="J5447" s="9">
        <v>44672</v>
      </c>
      <c r="K5447" s="8">
        <f>J5447-I5447</f>
        <v>-2</v>
      </c>
      <c r="L5447" s="10">
        <v>575.16</v>
      </c>
      <c r="M5447" s="8">
        <v>0</v>
      </c>
      <c r="N5447" s="10">
        <f>L5447*K5447</f>
        <v>-1150.32</v>
      </c>
      <c r="O5447" s="8" t="s">
        <v>139</v>
      </c>
      <c r="P5447" s="8" t="s">
        <v>140</v>
      </c>
      <c r="Q5447" s="8" t="s">
        <v>769</v>
      </c>
      <c r="R5447" s="8" t="s">
        <v>770</v>
      </c>
    </row>
    <row r="5448" spans="1:18" ht="45" customHeight="1" x14ac:dyDescent="0.25">
      <c r="A5448" s="8" t="s">
        <v>5134</v>
      </c>
      <c r="B5448" s="11">
        <v>577.16</v>
      </c>
      <c r="C5448" s="8" t="s">
        <v>5135</v>
      </c>
      <c r="D5448" s="8" t="s">
        <v>5136</v>
      </c>
      <c r="E5448" s="8">
        <v>6351</v>
      </c>
      <c r="F5448" s="9">
        <v>44613</v>
      </c>
      <c r="G5448" s="9">
        <v>44614</v>
      </c>
      <c r="H5448" s="8">
        <v>60</v>
      </c>
      <c r="I5448" s="9">
        <f>G5448+60</f>
        <v>44674</v>
      </c>
      <c r="J5448" s="9">
        <v>44672</v>
      </c>
      <c r="K5448" s="8">
        <f>J5448-I5448</f>
        <v>-2</v>
      </c>
      <c r="L5448" s="10">
        <v>2</v>
      </c>
      <c r="M5448" s="8">
        <v>0</v>
      </c>
      <c r="N5448" s="10">
        <f>L5448*K5448</f>
        <v>-4</v>
      </c>
      <c r="O5448" s="8" t="s">
        <v>139</v>
      </c>
      <c r="P5448" s="8" t="s">
        <v>140</v>
      </c>
      <c r="Q5448" s="8" t="s">
        <v>769</v>
      </c>
      <c r="R5448" s="8" t="s">
        <v>770</v>
      </c>
    </row>
    <row r="5449" spans="1:18" ht="60" customHeight="1" x14ac:dyDescent="0.25">
      <c r="A5449" s="8" t="s">
        <v>5137</v>
      </c>
      <c r="B5449" s="11">
        <v>131.13999999999999</v>
      </c>
      <c r="C5449" s="8" t="s">
        <v>2153</v>
      </c>
      <c r="D5449" s="8" t="s">
        <v>2154</v>
      </c>
      <c r="E5449" s="8">
        <v>10370</v>
      </c>
      <c r="F5449" s="9">
        <v>44678</v>
      </c>
      <c r="G5449" s="9">
        <v>44678</v>
      </c>
      <c r="H5449" s="8">
        <v>60</v>
      </c>
      <c r="I5449" s="9">
        <f>G5449+60</f>
        <v>44738</v>
      </c>
      <c r="J5449" s="9">
        <v>44735</v>
      </c>
      <c r="K5449" s="8">
        <f>J5449-I5449</f>
        <v>-3</v>
      </c>
      <c r="L5449" s="10">
        <v>2.61</v>
      </c>
      <c r="M5449" s="8">
        <v>0.56999999999999995</v>
      </c>
      <c r="N5449" s="10">
        <f>L5449*K5449</f>
        <v>-7.83</v>
      </c>
      <c r="O5449" s="8" t="s">
        <v>666</v>
      </c>
      <c r="P5449" s="8" t="s">
        <v>667</v>
      </c>
      <c r="Q5449" s="8" t="s">
        <v>769</v>
      </c>
      <c r="R5449" s="8" t="s">
        <v>770</v>
      </c>
    </row>
    <row r="5450" spans="1:18" ht="60" customHeight="1" x14ac:dyDescent="0.25">
      <c r="A5450" s="8" t="s">
        <v>5137</v>
      </c>
      <c r="B5450" s="11">
        <v>131.13999999999999</v>
      </c>
      <c r="C5450" s="8" t="s">
        <v>2153</v>
      </c>
      <c r="D5450" s="8" t="s">
        <v>2154</v>
      </c>
      <c r="E5450" s="8">
        <v>10370</v>
      </c>
      <c r="F5450" s="9">
        <v>44678</v>
      </c>
      <c r="G5450" s="9">
        <v>44678</v>
      </c>
      <c r="H5450" s="8">
        <v>60</v>
      </c>
      <c r="I5450" s="9">
        <f>G5450+60</f>
        <v>44738</v>
      </c>
      <c r="J5450" s="9">
        <v>44735</v>
      </c>
      <c r="K5450" s="8">
        <f>J5450-I5450</f>
        <v>-3</v>
      </c>
      <c r="L5450" s="10">
        <v>116.33</v>
      </c>
      <c r="M5450" s="8">
        <v>11.63</v>
      </c>
      <c r="N5450" s="10">
        <f>L5450*K5450</f>
        <v>-348.99</v>
      </c>
      <c r="O5450" s="8" t="s">
        <v>666</v>
      </c>
      <c r="P5450" s="8" t="s">
        <v>667</v>
      </c>
      <c r="Q5450" s="8" t="s">
        <v>769</v>
      </c>
      <c r="R5450" s="8" t="s">
        <v>770</v>
      </c>
    </row>
    <row r="5451" spans="1:18" ht="60" customHeight="1" x14ac:dyDescent="0.25">
      <c r="A5451" s="8" t="s">
        <v>5138</v>
      </c>
      <c r="B5451" s="11">
        <v>562.66</v>
      </c>
      <c r="C5451" s="8" t="s">
        <v>1636</v>
      </c>
      <c r="D5451" s="8" t="s">
        <v>1637</v>
      </c>
      <c r="E5451" s="8">
        <v>10323</v>
      </c>
      <c r="F5451" s="9">
        <v>43573</v>
      </c>
      <c r="G5451" s="9">
        <v>43575</v>
      </c>
      <c r="H5451" s="8">
        <v>60</v>
      </c>
      <c r="I5451" s="9">
        <f>G5451+60</f>
        <v>43635</v>
      </c>
      <c r="J5451" s="9">
        <v>44735</v>
      </c>
      <c r="K5451" s="8">
        <f>J5451-I5451</f>
        <v>1100</v>
      </c>
      <c r="L5451" s="10">
        <v>461.2</v>
      </c>
      <c r="M5451" s="8">
        <v>101.46</v>
      </c>
      <c r="N5451" s="10">
        <f>L5451*K5451</f>
        <v>507320</v>
      </c>
      <c r="O5451" s="8" t="s">
        <v>45</v>
      </c>
      <c r="P5451" s="8" t="s">
        <v>46</v>
      </c>
      <c r="Q5451" s="8" t="s">
        <v>105</v>
      </c>
      <c r="R5451" s="8" t="s">
        <v>106</v>
      </c>
    </row>
    <row r="5452" spans="1:18" ht="60" customHeight="1" x14ac:dyDescent="0.25">
      <c r="A5452" s="8" t="s">
        <v>5139</v>
      </c>
      <c r="B5452" s="11">
        <v>1424.8</v>
      </c>
      <c r="C5452" s="8" t="s">
        <v>3183</v>
      </c>
      <c r="D5452" s="8" t="s">
        <v>3184</v>
      </c>
      <c r="E5452" s="8">
        <v>6146</v>
      </c>
      <c r="F5452" s="9">
        <v>44607</v>
      </c>
      <c r="G5452" s="9">
        <v>44630</v>
      </c>
      <c r="H5452" s="8">
        <v>60</v>
      </c>
      <c r="I5452" s="9">
        <f>G5452+60</f>
        <v>44690</v>
      </c>
      <c r="J5452" s="9">
        <v>44665</v>
      </c>
      <c r="K5452" s="8">
        <f>J5452-I5452</f>
        <v>-25</v>
      </c>
      <c r="L5452" s="10">
        <v>1370</v>
      </c>
      <c r="M5452" s="8">
        <v>54.8</v>
      </c>
      <c r="N5452" s="10">
        <f>L5452*K5452</f>
        <v>-34250</v>
      </c>
      <c r="O5452" s="8" t="s">
        <v>259</v>
      </c>
      <c r="P5452" s="8" t="s">
        <v>260</v>
      </c>
      <c r="Q5452" s="8" t="s">
        <v>261</v>
      </c>
      <c r="R5452" s="8" t="s">
        <v>262</v>
      </c>
    </row>
    <row r="5453" spans="1:18" ht="60" customHeight="1" x14ac:dyDescent="0.25">
      <c r="A5453" s="8" t="s">
        <v>5140</v>
      </c>
      <c r="B5453" s="11">
        <v>945.38</v>
      </c>
      <c r="C5453" s="8" t="s">
        <v>3183</v>
      </c>
      <c r="D5453" s="8" t="s">
        <v>3184</v>
      </c>
      <c r="E5453" s="8">
        <v>6146</v>
      </c>
      <c r="F5453" s="9">
        <v>44607</v>
      </c>
      <c r="G5453" s="9">
        <v>44630</v>
      </c>
      <c r="H5453" s="8">
        <v>60</v>
      </c>
      <c r="I5453" s="9">
        <f>G5453+60</f>
        <v>44690</v>
      </c>
      <c r="J5453" s="9">
        <v>44665</v>
      </c>
      <c r="K5453" s="8">
        <f>J5453-I5453</f>
        <v>-25</v>
      </c>
      <c r="L5453" s="10">
        <v>909.02</v>
      </c>
      <c r="M5453" s="8">
        <v>36.36</v>
      </c>
      <c r="N5453" s="10">
        <f>L5453*K5453</f>
        <v>-22725.5</v>
      </c>
      <c r="O5453" s="8" t="s">
        <v>259</v>
      </c>
      <c r="P5453" s="8" t="s">
        <v>260</v>
      </c>
      <c r="Q5453" s="8" t="s">
        <v>261</v>
      </c>
      <c r="R5453" s="8" t="s">
        <v>262</v>
      </c>
    </row>
    <row r="5454" spans="1:18" ht="60" customHeight="1" x14ac:dyDescent="0.25">
      <c r="A5454" s="8" t="s">
        <v>5141</v>
      </c>
      <c r="B5454" s="11">
        <v>9903.17</v>
      </c>
      <c r="C5454" s="8" t="s">
        <v>1228</v>
      </c>
      <c r="D5454" s="8" t="s">
        <v>1229</v>
      </c>
      <c r="E5454" s="8">
        <v>7731</v>
      </c>
      <c r="F5454" s="9">
        <v>44631</v>
      </c>
      <c r="G5454" s="9">
        <v>44635</v>
      </c>
      <c r="H5454" s="8">
        <v>60</v>
      </c>
      <c r="I5454" s="9">
        <f>G5454+60</f>
        <v>44695</v>
      </c>
      <c r="J5454" s="9">
        <v>44692</v>
      </c>
      <c r="K5454" s="8">
        <f>J5454-I5454</f>
        <v>-3</v>
      </c>
      <c r="L5454" s="10">
        <v>8117.35</v>
      </c>
      <c r="M5454" s="8">
        <v>1785.82</v>
      </c>
      <c r="N5454" s="10">
        <f>L5454*K5454</f>
        <v>-24352.050000000003</v>
      </c>
      <c r="O5454" s="8" t="s">
        <v>45</v>
      </c>
      <c r="P5454" s="8" t="s">
        <v>46</v>
      </c>
      <c r="Q5454" s="8" t="s">
        <v>222</v>
      </c>
      <c r="R5454" s="8" t="s">
        <v>223</v>
      </c>
    </row>
    <row r="5455" spans="1:18" ht="60" customHeight="1" x14ac:dyDescent="0.25">
      <c r="A5455" s="8" t="s">
        <v>5142</v>
      </c>
      <c r="B5455" s="11">
        <v>3314.26</v>
      </c>
      <c r="C5455" s="8" t="s">
        <v>1708</v>
      </c>
      <c r="D5455" s="8" t="s">
        <v>1709</v>
      </c>
      <c r="E5455" s="8">
        <v>7940</v>
      </c>
      <c r="F5455" s="9">
        <v>44680</v>
      </c>
      <c r="G5455" s="9">
        <v>44683</v>
      </c>
      <c r="H5455" s="8">
        <v>60</v>
      </c>
      <c r="I5455" s="9">
        <f>G5455+60</f>
        <v>44743</v>
      </c>
      <c r="J5455" s="9">
        <v>44697</v>
      </c>
      <c r="K5455" s="8">
        <f>J5455-I5455</f>
        <v>-46</v>
      </c>
      <c r="L5455" s="10">
        <v>3186.79</v>
      </c>
      <c r="M5455" s="8">
        <v>127.47</v>
      </c>
      <c r="N5455" s="10">
        <f>L5455*K5455</f>
        <v>-146592.34</v>
      </c>
      <c r="O5455" s="8" t="s">
        <v>45</v>
      </c>
      <c r="P5455" s="8" t="s">
        <v>46</v>
      </c>
      <c r="Q5455" s="8" t="s">
        <v>228</v>
      </c>
      <c r="R5455" s="8" t="s">
        <v>229</v>
      </c>
    </row>
    <row r="5456" spans="1:18" ht="60" customHeight="1" x14ac:dyDescent="0.25">
      <c r="A5456" s="8" t="s">
        <v>5143</v>
      </c>
      <c r="B5456" s="11">
        <v>3893.76</v>
      </c>
      <c r="C5456" s="8" t="s">
        <v>5144</v>
      </c>
      <c r="D5456" s="8" t="s">
        <v>5145</v>
      </c>
      <c r="E5456" s="8">
        <v>9483</v>
      </c>
      <c r="F5456" s="9">
        <v>44592</v>
      </c>
      <c r="G5456" s="9">
        <v>44596</v>
      </c>
      <c r="H5456" s="8">
        <v>60</v>
      </c>
      <c r="I5456" s="9">
        <f>G5456+60</f>
        <v>44656</v>
      </c>
      <c r="J5456" s="9">
        <v>44721</v>
      </c>
      <c r="K5456" s="8">
        <f>J5456-I5456</f>
        <v>65</v>
      </c>
      <c r="L5456" s="10">
        <v>3744</v>
      </c>
      <c r="M5456" s="8">
        <v>149.76</v>
      </c>
      <c r="N5456" s="10">
        <f>L5456*K5456</f>
        <v>243360</v>
      </c>
      <c r="O5456" s="8" t="s">
        <v>45</v>
      </c>
      <c r="P5456" s="8" t="s">
        <v>46</v>
      </c>
      <c r="Q5456" s="8" t="s">
        <v>205</v>
      </c>
      <c r="R5456" s="8" t="s">
        <v>206</v>
      </c>
    </row>
    <row r="5457" spans="1:18" ht="60" customHeight="1" x14ac:dyDescent="0.25">
      <c r="A5457" s="8" t="s">
        <v>5146</v>
      </c>
      <c r="B5457" s="11">
        <v>3303.04</v>
      </c>
      <c r="C5457" s="8" t="s">
        <v>1673</v>
      </c>
      <c r="D5457" s="8" t="s">
        <v>1674</v>
      </c>
      <c r="E5457" s="8">
        <v>6155</v>
      </c>
      <c r="F5457" s="9">
        <v>44628</v>
      </c>
      <c r="G5457" s="9">
        <v>44637</v>
      </c>
      <c r="H5457" s="8">
        <v>60</v>
      </c>
      <c r="I5457" s="9">
        <f>G5457+60</f>
        <v>44697</v>
      </c>
      <c r="J5457" s="9">
        <v>44665</v>
      </c>
      <c r="K5457" s="8">
        <f>J5457-I5457</f>
        <v>-32</v>
      </c>
      <c r="L5457" s="10">
        <v>3176</v>
      </c>
      <c r="M5457" s="8">
        <v>127.04</v>
      </c>
      <c r="N5457" s="10">
        <f>L5457*K5457</f>
        <v>-101632</v>
      </c>
      <c r="O5457" s="8" t="s">
        <v>45</v>
      </c>
      <c r="P5457" s="8" t="s">
        <v>46</v>
      </c>
      <c r="Q5457" s="8" t="s">
        <v>228</v>
      </c>
      <c r="R5457" s="8" t="s">
        <v>229</v>
      </c>
    </row>
    <row r="5458" spans="1:18" ht="60" customHeight="1" x14ac:dyDescent="0.25">
      <c r="A5458" s="8" t="s">
        <v>5147</v>
      </c>
      <c r="B5458" s="11">
        <v>176.9</v>
      </c>
      <c r="C5458" s="8" t="s">
        <v>5148</v>
      </c>
      <c r="D5458" s="8" t="s">
        <v>5149</v>
      </c>
      <c r="E5458" s="8">
        <v>6633</v>
      </c>
      <c r="F5458" s="9">
        <v>44643</v>
      </c>
      <c r="G5458" s="9">
        <v>44643</v>
      </c>
      <c r="H5458" s="8">
        <v>60</v>
      </c>
      <c r="I5458" s="9">
        <f>G5458+60</f>
        <v>44703</v>
      </c>
      <c r="J5458" s="9">
        <v>44683</v>
      </c>
      <c r="K5458" s="8">
        <f>J5458-I5458</f>
        <v>-20</v>
      </c>
      <c r="L5458" s="10">
        <v>145</v>
      </c>
      <c r="M5458" s="8">
        <v>31.9</v>
      </c>
      <c r="N5458" s="10">
        <f>L5458*K5458</f>
        <v>-2900</v>
      </c>
      <c r="O5458" s="8" t="s">
        <v>45</v>
      </c>
      <c r="P5458" s="8" t="s">
        <v>46</v>
      </c>
      <c r="Q5458" s="8" t="s">
        <v>47</v>
      </c>
      <c r="R5458" s="8" t="s">
        <v>48</v>
      </c>
    </row>
    <row r="5459" spans="1:18" ht="60" customHeight="1" x14ac:dyDescent="0.25">
      <c r="A5459" s="8" t="s">
        <v>5150</v>
      </c>
      <c r="B5459" s="11">
        <v>3147.6</v>
      </c>
      <c r="C5459" s="8" t="s">
        <v>4623</v>
      </c>
      <c r="D5459" s="8" t="s">
        <v>4624</v>
      </c>
      <c r="E5459" s="8">
        <v>7930</v>
      </c>
      <c r="F5459" s="9">
        <v>44666</v>
      </c>
      <c r="G5459" s="9">
        <v>44677</v>
      </c>
      <c r="H5459" s="8">
        <v>60</v>
      </c>
      <c r="I5459" s="9">
        <f>G5459+60</f>
        <v>44737</v>
      </c>
      <c r="J5459" s="9">
        <v>44697</v>
      </c>
      <c r="K5459" s="8">
        <f>J5459-I5459</f>
        <v>-40</v>
      </c>
      <c r="L5459" s="10">
        <v>2580</v>
      </c>
      <c r="M5459" s="8">
        <v>567.6</v>
      </c>
      <c r="N5459" s="10">
        <f>L5459*K5459</f>
        <v>-103200</v>
      </c>
      <c r="O5459" s="8" t="s">
        <v>45</v>
      </c>
      <c r="P5459" s="8" t="s">
        <v>46</v>
      </c>
      <c r="Q5459" s="8" t="s">
        <v>47</v>
      </c>
      <c r="R5459" s="8" t="s">
        <v>48</v>
      </c>
    </row>
    <row r="5460" spans="1:18" ht="60" customHeight="1" x14ac:dyDescent="0.25">
      <c r="A5460" s="8" t="s">
        <v>5151</v>
      </c>
      <c r="B5460" s="11">
        <v>458.72</v>
      </c>
      <c r="C5460" s="8" t="s">
        <v>3149</v>
      </c>
      <c r="D5460" s="8" t="s">
        <v>3150</v>
      </c>
      <c r="E5460" s="8">
        <v>7267</v>
      </c>
      <c r="F5460" s="9">
        <v>44665</v>
      </c>
      <c r="G5460" s="9">
        <v>44668</v>
      </c>
      <c r="H5460" s="8">
        <v>60</v>
      </c>
      <c r="I5460" s="9">
        <f>G5460+60</f>
        <v>44728</v>
      </c>
      <c r="J5460" s="9">
        <v>44685</v>
      </c>
      <c r="K5460" s="8">
        <f>J5460-I5460</f>
        <v>-43</v>
      </c>
      <c r="L5460" s="10">
        <v>376</v>
      </c>
      <c r="M5460" s="8">
        <v>82.72</v>
      </c>
      <c r="N5460" s="10">
        <f>L5460*K5460</f>
        <v>-16168</v>
      </c>
      <c r="O5460" s="8" t="s">
        <v>45</v>
      </c>
      <c r="P5460" s="8" t="s">
        <v>46</v>
      </c>
      <c r="Q5460" s="8" t="s">
        <v>222</v>
      </c>
      <c r="R5460" s="8" t="s">
        <v>223</v>
      </c>
    </row>
    <row r="5461" spans="1:18" ht="60" customHeight="1" x14ac:dyDescent="0.25">
      <c r="A5461" s="8" t="s">
        <v>5152</v>
      </c>
      <c r="B5461" s="11">
        <v>52.4</v>
      </c>
      <c r="C5461" s="8" t="s">
        <v>1342</v>
      </c>
      <c r="D5461" s="8" t="s">
        <v>1343</v>
      </c>
      <c r="E5461" s="8">
        <v>8043</v>
      </c>
      <c r="F5461" s="9">
        <v>44680</v>
      </c>
      <c r="G5461" s="9">
        <v>44687</v>
      </c>
      <c r="H5461" s="8">
        <v>60</v>
      </c>
      <c r="I5461" s="9">
        <f>G5461+60</f>
        <v>44747</v>
      </c>
      <c r="J5461" s="9">
        <v>44700</v>
      </c>
      <c r="K5461" s="8">
        <f>J5461-I5461</f>
        <v>-47</v>
      </c>
      <c r="L5461" s="10">
        <v>49.9</v>
      </c>
      <c r="M5461" s="8">
        <v>2.5</v>
      </c>
      <c r="N5461" s="10">
        <f>L5461*K5461</f>
        <v>-2345.2999999999997</v>
      </c>
      <c r="O5461" s="8" t="s">
        <v>45</v>
      </c>
      <c r="P5461" s="8" t="s">
        <v>46</v>
      </c>
      <c r="Q5461" s="8" t="s">
        <v>222</v>
      </c>
      <c r="R5461" s="8" t="s">
        <v>223</v>
      </c>
    </row>
    <row r="5462" spans="1:18" ht="60" customHeight="1" x14ac:dyDescent="0.25">
      <c r="A5462" s="8" t="s">
        <v>5153</v>
      </c>
      <c r="B5462" s="11">
        <v>1415.2</v>
      </c>
      <c r="C5462" s="8" t="s">
        <v>1342</v>
      </c>
      <c r="D5462" s="8" t="s">
        <v>1343</v>
      </c>
      <c r="E5462" s="8">
        <v>8027</v>
      </c>
      <c r="F5462" s="9">
        <v>44680</v>
      </c>
      <c r="G5462" s="9">
        <v>44688</v>
      </c>
      <c r="H5462" s="8">
        <v>60</v>
      </c>
      <c r="I5462" s="9">
        <f>G5462+60</f>
        <v>44748</v>
      </c>
      <c r="J5462" s="9">
        <v>44700</v>
      </c>
      <c r="K5462" s="8">
        <f>J5462-I5462</f>
        <v>-48</v>
      </c>
      <c r="L5462" s="10">
        <v>1160</v>
      </c>
      <c r="M5462" s="8">
        <v>255.2</v>
      </c>
      <c r="N5462" s="10">
        <f>L5462*K5462</f>
        <v>-55680</v>
      </c>
      <c r="O5462" s="8" t="s">
        <v>45</v>
      </c>
      <c r="P5462" s="8" t="s">
        <v>46</v>
      </c>
      <c r="Q5462" s="8" t="s">
        <v>274</v>
      </c>
      <c r="R5462" s="8" t="s">
        <v>275</v>
      </c>
    </row>
    <row r="5463" spans="1:18" ht="60" customHeight="1" x14ac:dyDescent="0.25">
      <c r="A5463" s="8" t="s">
        <v>5154</v>
      </c>
      <c r="B5463" s="11">
        <v>840.49</v>
      </c>
      <c r="C5463" s="8" t="s">
        <v>664</v>
      </c>
      <c r="D5463" s="8" t="s">
        <v>665</v>
      </c>
      <c r="E5463" s="8">
        <v>9479</v>
      </c>
      <c r="F5463" s="9">
        <v>44683</v>
      </c>
      <c r="G5463" s="9">
        <v>44683</v>
      </c>
      <c r="H5463" s="8">
        <v>60</v>
      </c>
      <c r="I5463" s="9">
        <f>G5463+60</f>
        <v>44743</v>
      </c>
      <c r="J5463" s="9">
        <v>44721</v>
      </c>
      <c r="K5463" s="8">
        <f>J5463-I5463</f>
        <v>-22</v>
      </c>
      <c r="L5463" s="10">
        <v>808.16</v>
      </c>
      <c r="M5463" s="8">
        <v>32.33</v>
      </c>
      <c r="N5463" s="10">
        <f>L5463*K5463</f>
        <v>-17779.52</v>
      </c>
      <c r="O5463" s="8" t="s">
        <v>139</v>
      </c>
      <c r="P5463" s="8" t="s">
        <v>140</v>
      </c>
      <c r="Q5463" s="8" t="s">
        <v>769</v>
      </c>
      <c r="R5463" s="8" t="s">
        <v>770</v>
      </c>
    </row>
    <row r="5464" spans="1:18" ht="60" customHeight="1" x14ac:dyDescent="0.25">
      <c r="A5464" s="8" t="s">
        <v>5155</v>
      </c>
      <c r="B5464" s="11">
        <v>2348.2399999999998</v>
      </c>
      <c r="C5464" s="8" t="s">
        <v>2247</v>
      </c>
      <c r="D5464" s="8" t="s">
        <v>2248</v>
      </c>
      <c r="E5464" s="8">
        <v>9434</v>
      </c>
      <c r="F5464" s="9">
        <v>44687</v>
      </c>
      <c r="G5464" s="9">
        <v>44690</v>
      </c>
      <c r="H5464" s="8">
        <v>60</v>
      </c>
      <c r="I5464" s="9">
        <f>G5464+60</f>
        <v>44750</v>
      </c>
      <c r="J5464" s="9">
        <v>44721</v>
      </c>
      <c r="K5464" s="8">
        <f>J5464-I5464</f>
        <v>-29</v>
      </c>
      <c r="L5464" s="10">
        <v>1924.79</v>
      </c>
      <c r="M5464" s="8">
        <v>423.45</v>
      </c>
      <c r="N5464" s="10">
        <f>L5464*K5464</f>
        <v>-55818.909999999996</v>
      </c>
      <c r="O5464" s="8" t="s">
        <v>666</v>
      </c>
      <c r="P5464" s="8" t="s">
        <v>667</v>
      </c>
      <c r="Q5464" s="8" t="s">
        <v>668</v>
      </c>
      <c r="R5464" s="8" t="s">
        <v>669</v>
      </c>
    </row>
    <row r="5465" spans="1:18" ht="60" customHeight="1" x14ac:dyDescent="0.25">
      <c r="A5465" s="8" t="s">
        <v>5156</v>
      </c>
      <c r="B5465" s="11">
        <v>205.43</v>
      </c>
      <c r="C5465" s="8" t="s">
        <v>2482</v>
      </c>
      <c r="D5465" s="8" t="s">
        <v>2483</v>
      </c>
      <c r="E5465" s="8">
        <v>9706</v>
      </c>
      <c r="F5465" s="9">
        <v>44559</v>
      </c>
      <c r="G5465" s="9">
        <v>44565</v>
      </c>
      <c r="H5465" s="8">
        <v>60</v>
      </c>
      <c r="I5465" s="9">
        <f>G5465+60</f>
        <v>44625</v>
      </c>
      <c r="J5465" s="9">
        <v>44725</v>
      </c>
      <c r="K5465" s="8">
        <f>J5465-I5465</f>
        <v>100</v>
      </c>
      <c r="L5465" s="10">
        <v>186.75</v>
      </c>
      <c r="M5465" s="8">
        <v>18.68</v>
      </c>
      <c r="N5465" s="10">
        <f>L5465*K5465</f>
        <v>18675</v>
      </c>
      <c r="O5465" s="8" t="s">
        <v>59</v>
      </c>
      <c r="P5465" s="8" t="s">
        <v>60</v>
      </c>
      <c r="Q5465" s="8" t="s">
        <v>2477</v>
      </c>
      <c r="R5465" s="8" t="s">
        <v>2478</v>
      </c>
    </row>
    <row r="5466" spans="1:18" ht="60" customHeight="1" x14ac:dyDescent="0.25">
      <c r="A5466" s="8" t="s">
        <v>5157</v>
      </c>
      <c r="B5466" s="11">
        <v>386.76</v>
      </c>
      <c r="C5466" s="8" t="s">
        <v>5158</v>
      </c>
      <c r="D5466" s="8" t="s">
        <v>5159</v>
      </c>
      <c r="E5466" s="8">
        <v>5832</v>
      </c>
      <c r="F5466" s="9">
        <v>44627</v>
      </c>
      <c r="G5466" s="9">
        <v>44636</v>
      </c>
      <c r="H5466" s="8">
        <v>60</v>
      </c>
      <c r="I5466" s="9">
        <f>G5466+60</f>
        <v>44696</v>
      </c>
      <c r="J5466" s="9">
        <v>44662</v>
      </c>
      <c r="K5466" s="8">
        <f>J5466-I5466</f>
        <v>-34</v>
      </c>
      <c r="L5466" s="10">
        <v>351.6</v>
      </c>
      <c r="M5466" s="8">
        <v>35.159999999999997</v>
      </c>
      <c r="N5466" s="10">
        <f>L5466*K5466</f>
        <v>-11954.400000000001</v>
      </c>
      <c r="O5466" s="8" t="s">
        <v>59</v>
      </c>
      <c r="P5466" s="8" t="s">
        <v>60</v>
      </c>
      <c r="Q5466" s="8" t="s">
        <v>61</v>
      </c>
      <c r="R5466" s="8" t="s">
        <v>62</v>
      </c>
    </row>
    <row r="5467" spans="1:18" ht="60" customHeight="1" x14ac:dyDescent="0.25">
      <c r="A5467" s="8" t="s">
        <v>5160</v>
      </c>
      <c r="B5467" s="11">
        <v>732</v>
      </c>
      <c r="C5467" s="8" t="s">
        <v>5063</v>
      </c>
      <c r="D5467" s="8" t="s">
        <v>5064</v>
      </c>
      <c r="E5467" s="8">
        <v>5257</v>
      </c>
      <c r="F5467" s="9">
        <v>44634</v>
      </c>
      <c r="G5467" s="9">
        <v>44634</v>
      </c>
      <c r="H5467" s="8">
        <v>60</v>
      </c>
      <c r="I5467" s="9">
        <f>G5467+60</f>
        <v>44694</v>
      </c>
      <c r="J5467" s="9">
        <v>44657</v>
      </c>
      <c r="K5467" s="8">
        <f>J5467-I5467</f>
        <v>-37</v>
      </c>
      <c r="L5467" s="10">
        <v>600</v>
      </c>
      <c r="M5467" s="8">
        <v>132</v>
      </c>
      <c r="N5467" s="10">
        <f>L5467*K5467</f>
        <v>-22200</v>
      </c>
      <c r="O5467" s="8" t="s">
        <v>109</v>
      </c>
      <c r="P5467" s="8" t="s">
        <v>110</v>
      </c>
      <c r="Q5467" s="8" t="s">
        <v>111</v>
      </c>
      <c r="R5467" s="8" t="s">
        <v>112</v>
      </c>
    </row>
    <row r="5468" spans="1:18" ht="60" customHeight="1" x14ac:dyDescent="0.25">
      <c r="A5468" s="8" t="s">
        <v>5161</v>
      </c>
      <c r="B5468" s="11">
        <v>264</v>
      </c>
      <c r="C5468" s="8" t="s">
        <v>5162</v>
      </c>
      <c r="D5468" s="8" t="s">
        <v>5163</v>
      </c>
      <c r="E5468" s="8">
        <v>9159</v>
      </c>
      <c r="F5468" s="9">
        <v>44680</v>
      </c>
      <c r="G5468" s="9">
        <v>44690</v>
      </c>
      <c r="H5468" s="8">
        <v>60</v>
      </c>
      <c r="I5468" s="9">
        <f>G5468+60</f>
        <v>44750</v>
      </c>
      <c r="J5468" s="9">
        <v>44718</v>
      </c>
      <c r="K5468" s="8">
        <f>J5468-I5468</f>
        <v>-32</v>
      </c>
      <c r="L5468" s="10">
        <v>240</v>
      </c>
      <c r="M5468" s="8">
        <v>24</v>
      </c>
      <c r="N5468" s="10">
        <f>L5468*K5468</f>
        <v>-7680</v>
      </c>
      <c r="O5468" s="8" t="s">
        <v>59</v>
      </c>
      <c r="P5468" s="8" t="s">
        <v>60</v>
      </c>
      <c r="Q5468" s="8" t="s">
        <v>61</v>
      </c>
      <c r="R5468" s="8" t="s">
        <v>62</v>
      </c>
    </row>
    <row r="5469" spans="1:18" ht="60" customHeight="1" x14ac:dyDescent="0.25">
      <c r="A5469" s="8" t="s">
        <v>5164</v>
      </c>
      <c r="B5469" s="11">
        <v>483.12</v>
      </c>
      <c r="C5469" s="8" t="s">
        <v>5063</v>
      </c>
      <c r="D5469" s="8" t="s">
        <v>5064</v>
      </c>
      <c r="E5469" s="8">
        <v>5257</v>
      </c>
      <c r="F5469" s="9">
        <v>44634</v>
      </c>
      <c r="G5469" s="9">
        <v>44634</v>
      </c>
      <c r="H5469" s="8">
        <v>60</v>
      </c>
      <c r="I5469" s="9">
        <f>G5469+60</f>
        <v>44694</v>
      </c>
      <c r="J5469" s="9">
        <v>44657</v>
      </c>
      <c r="K5469" s="8">
        <f>J5469-I5469</f>
        <v>-37</v>
      </c>
      <c r="L5469" s="10">
        <v>396</v>
      </c>
      <c r="M5469" s="8">
        <v>87.12</v>
      </c>
      <c r="N5469" s="10">
        <f>L5469*K5469</f>
        <v>-14652</v>
      </c>
      <c r="O5469" s="8" t="s">
        <v>109</v>
      </c>
      <c r="P5469" s="8" t="s">
        <v>110</v>
      </c>
      <c r="Q5469" s="8" t="s">
        <v>111</v>
      </c>
      <c r="R5469" s="8" t="s">
        <v>112</v>
      </c>
    </row>
    <row r="5470" spans="1:18" ht="60" customHeight="1" x14ac:dyDescent="0.25">
      <c r="A5470" s="8" t="s">
        <v>5165</v>
      </c>
      <c r="B5470" s="11">
        <v>176.9</v>
      </c>
      <c r="C5470" s="8" t="s">
        <v>3149</v>
      </c>
      <c r="D5470" s="8" t="s">
        <v>3150</v>
      </c>
      <c r="E5470" s="8">
        <v>7267</v>
      </c>
      <c r="F5470" s="9">
        <v>44671</v>
      </c>
      <c r="G5470" s="9">
        <v>44671</v>
      </c>
      <c r="H5470" s="8">
        <v>60</v>
      </c>
      <c r="I5470" s="9">
        <f>G5470+60</f>
        <v>44731</v>
      </c>
      <c r="J5470" s="9">
        <v>44685</v>
      </c>
      <c r="K5470" s="8">
        <f>J5470-I5470</f>
        <v>-46</v>
      </c>
      <c r="L5470" s="10">
        <v>145</v>
      </c>
      <c r="M5470" s="8">
        <v>31.9</v>
      </c>
      <c r="N5470" s="10">
        <f>L5470*K5470</f>
        <v>-6670</v>
      </c>
      <c r="O5470" s="8" t="s">
        <v>45</v>
      </c>
      <c r="P5470" s="8" t="s">
        <v>46</v>
      </c>
      <c r="Q5470" s="8" t="s">
        <v>47</v>
      </c>
      <c r="R5470" s="8" t="s">
        <v>48</v>
      </c>
    </row>
    <row r="5471" spans="1:18" ht="60" customHeight="1" x14ac:dyDescent="0.25">
      <c r="A5471" s="8" t="s">
        <v>5166</v>
      </c>
      <c r="B5471" s="11">
        <v>2960.21</v>
      </c>
      <c r="C5471" s="8" t="s">
        <v>5063</v>
      </c>
      <c r="D5471" s="8" t="s">
        <v>5064</v>
      </c>
      <c r="E5471" s="8">
        <v>6150</v>
      </c>
      <c r="F5471" s="9">
        <v>44634</v>
      </c>
      <c r="G5471" s="9">
        <v>44634</v>
      </c>
      <c r="H5471" s="8">
        <v>60</v>
      </c>
      <c r="I5471" s="9">
        <f>G5471+60</f>
        <v>44694</v>
      </c>
      <c r="J5471" s="9">
        <v>44665</v>
      </c>
      <c r="K5471" s="8">
        <f>J5471-I5471</f>
        <v>-29</v>
      </c>
      <c r="L5471" s="10">
        <v>2426.4</v>
      </c>
      <c r="M5471" s="8">
        <v>533.80999999999995</v>
      </c>
      <c r="N5471" s="10">
        <f>L5471*K5471</f>
        <v>-70365.600000000006</v>
      </c>
      <c r="O5471" s="8" t="s">
        <v>45</v>
      </c>
      <c r="P5471" s="8" t="s">
        <v>46</v>
      </c>
      <c r="Q5471" s="8" t="s">
        <v>1582</v>
      </c>
      <c r="R5471" s="8" t="s">
        <v>1583</v>
      </c>
    </row>
    <row r="5472" spans="1:18" ht="60" customHeight="1" x14ac:dyDescent="0.25">
      <c r="A5472" s="8" t="s">
        <v>5167</v>
      </c>
      <c r="B5472" s="11">
        <v>248.88</v>
      </c>
      <c r="C5472" s="8" t="s">
        <v>3149</v>
      </c>
      <c r="D5472" s="8" t="s">
        <v>3150</v>
      </c>
      <c r="E5472" s="8">
        <v>7428</v>
      </c>
      <c r="F5472" s="9">
        <v>44671</v>
      </c>
      <c r="G5472" s="9">
        <v>44671</v>
      </c>
      <c r="H5472" s="8">
        <v>60</v>
      </c>
      <c r="I5472" s="9">
        <f>G5472+60</f>
        <v>44731</v>
      </c>
      <c r="J5472" s="9">
        <v>44687</v>
      </c>
      <c r="K5472" s="8">
        <f>J5472-I5472</f>
        <v>-44</v>
      </c>
      <c r="L5472" s="10">
        <v>204</v>
      </c>
      <c r="M5472" s="8">
        <v>44.88</v>
      </c>
      <c r="N5472" s="10">
        <f>L5472*K5472</f>
        <v>-8976</v>
      </c>
      <c r="O5472" s="8" t="s">
        <v>45</v>
      </c>
      <c r="P5472" s="8" t="s">
        <v>46</v>
      </c>
      <c r="Q5472" s="8" t="s">
        <v>47</v>
      </c>
      <c r="R5472" s="8" t="s">
        <v>48</v>
      </c>
    </row>
    <row r="5473" spans="1:18" ht="60" customHeight="1" x14ac:dyDescent="0.25">
      <c r="A5473" s="8" t="s">
        <v>5168</v>
      </c>
      <c r="B5473" s="11">
        <v>1584</v>
      </c>
      <c r="C5473" s="8" t="s">
        <v>3176</v>
      </c>
      <c r="D5473" s="8" t="s">
        <v>3177</v>
      </c>
      <c r="E5473" s="8">
        <v>9175</v>
      </c>
      <c r="F5473" s="9">
        <v>44684</v>
      </c>
      <c r="G5473" s="9">
        <v>44693</v>
      </c>
      <c r="H5473" s="8">
        <v>60</v>
      </c>
      <c r="I5473" s="9">
        <f>G5473+60</f>
        <v>44753</v>
      </c>
      <c r="J5473" s="9">
        <v>44718</v>
      </c>
      <c r="K5473" s="8">
        <f>J5473-I5473</f>
        <v>-35</v>
      </c>
      <c r="L5473" s="10">
        <v>654.54999999999995</v>
      </c>
      <c r="M5473" s="8">
        <v>65.45</v>
      </c>
      <c r="N5473" s="10">
        <f>L5473*K5473</f>
        <v>-22909.25</v>
      </c>
      <c r="O5473" s="8" t="s">
        <v>59</v>
      </c>
      <c r="P5473" s="8" t="s">
        <v>60</v>
      </c>
      <c r="Q5473" s="8" t="s">
        <v>61</v>
      </c>
      <c r="R5473" s="8" t="s">
        <v>62</v>
      </c>
    </row>
    <row r="5474" spans="1:18" ht="60" customHeight="1" x14ac:dyDescent="0.25">
      <c r="A5474" s="8" t="s">
        <v>5168</v>
      </c>
      <c r="B5474" s="11">
        <v>1584</v>
      </c>
      <c r="C5474" s="8" t="s">
        <v>3176</v>
      </c>
      <c r="D5474" s="8" t="s">
        <v>3177</v>
      </c>
      <c r="E5474" s="8">
        <v>9175</v>
      </c>
      <c r="F5474" s="9">
        <v>44684</v>
      </c>
      <c r="G5474" s="9">
        <v>44693</v>
      </c>
      <c r="H5474" s="8">
        <v>60</v>
      </c>
      <c r="I5474" s="9">
        <f>G5474+60</f>
        <v>44753</v>
      </c>
      <c r="J5474" s="9">
        <v>44718</v>
      </c>
      <c r="K5474" s="8">
        <f>J5474-I5474</f>
        <v>-35</v>
      </c>
      <c r="L5474" s="10">
        <v>785.45</v>
      </c>
      <c r="M5474" s="8">
        <v>78.55</v>
      </c>
      <c r="N5474" s="10">
        <f>L5474*K5474</f>
        <v>-27490.75</v>
      </c>
      <c r="O5474" s="8" t="s">
        <v>59</v>
      </c>
      <c r="P5474" s="8" t="s">
        <v>60</v>
      </c>
      <c r="Q5474" s="8" t="s">
        <v>61</v>
      </c>
      <c r="R5474" s="8" t="s">
        <v>62</v>
      </c>
    </row>
    <row r="5475" spans="1:18" ht="60" customHeight="1" x14ac:dyDescent="0.25">
      <c r="A5475" s="8" t="s">
        <v>5169</v>
      </c>
      <c r="B5475" s="11">
        <v>695.4</v>
      </c>
      <c r="C5475" s="8" t="s">
        <v>5063</v>
      </c>
      <c r="D5475" s="8" t="s">
        <v>5064</v>
      </c>
      <c r="E5475" s="8">
        <v>6150</v>
      </c>
      <c r="F5475" s="9">
        <v>44634</v>
      </c>
      <c r="G5475" s="9">
        <v>44636</v>
      </c>
      <c r="H5475" s="8">
        <v>60</v>
      </c>
      <c r="I5475" s="9">
        <f>G5475+60</f>
        <v>44696</v>
      </c>
      <c r="J5475" s="9">
        <v>44665</v>
      </c>
      <c r="K5475" s="8">
        <f>J5475-I5475</f>
        <v>-31</v>
      </c>
      <c r="L5475" s="10">
        <v>570</v>
      </c>
      <c r="M5475" s="8">
        <v>125.4</v>
      </c>
      <c r="N5475" s="10">
        <f>L5475*K5475</f>
        <v>-17670</v>
      </c>
      <c r="O5475" s="8" t="s">
        <v>109</v>
      </c>
      <c r="P5475" s="8" t="s">
        <v>110</v>
      </c>
      <c r="Q5475" s="8" t="s">
        <v>111</v>
      </c>
      <c r="R5475" s="8" t="s">
        <v>112</v>
      </c>
    </row>
    <row r="5476" spans="1:18" ht="60" customHeight="1" x14ac:dyDescent="0.25">
      <c r="A5476" s="8" t="s">
        <v>5170</v>
      </c>
      <c r="B5476" s="11">
        <v>1287.3800000000001</v>
      </c>
      <c r="C5476" s="8" t="s">
        <v>2555</v>
      </c>
      <c r="D5476" s="8" t="s">
        <v>2556</v>
      </c>
      <c r="E5476" s="8">
        <v>10343</v>
      </c>
      <c r="F5476" s="9">
        <v>44719</v>
      </c>
      <c r="G5476" s="9">
        <v>44720</v>
      </c>
      <c r="H5476" s="8">
        <v>60</v>
      </c>
      <c r="I5476" s="9">
        <f>G5476+60</f>
        <v>44780</v>
      </c>
      <c r="J5476" s="9">
        <v>44735</v>
      </c>
      <c r="K5476" s="8">
        <f>J5476-I5476</f>
        <v>-45</v>
      </c>
      <c r="L5476" s="10">
        <v>1055.23</v>
      </c>
      <c r="M5476" s="8">
        <v>232.15</v>
      </c>
      <c r="N5476" s="10">
        <f>L5476*K5476</f>
        <v>-47485.35</v>
      </c>
      <c r="O5476" s="8" t="s">
        <v>666</v>
      </c>
      <c r="P5476" s="8" t="s">
        <v>667</v>
      </c>
      <c r="Q5476" s="8" t="s">
        <v>668</v>
      </c>
      <c r="R5476" s="8" t="s">
        <v>669</v>
      </c>
    </row>
    <row r="5477" spans="1:18" ht="60" customHeight="1" x14ac:dyDescent="0.25">
      <c r="A5477" s="8" t="s">
        <v>5171</v>
      </c>
      <c r="B5477" s="11">
        <v>244</v>
      </c>
      <c r="C5477" s="8" t="s">
        <v>4831</v>
      </c>
      <c r="D5477" s="8" t="s">
        <v>4832</v>
      </c>
      <c r="E5477" s="8">
        <v>7874</v>
      </c>
      <c r="F5477" s="9">
        <v>44651</v>
      </c>
      <c r="G5477" s="9">
        <v>44669</v>
      </c>
      <c r="H5477" s="8">
        <v>60</v>
      </c>
      <c r="I5477" s="9">
        <f>G5477+60</f>
        <v>44729</v>
      </c>
      <c r="J5477" s="9">
        <v>44694</v>
      </c>
      <c r="K5477" s="8">
        <f>J5477-I5477</f>
        <v>-35</v>
      </c>
      <c r="L5477" s="10">
        <v>200</v>
      </c>
      <c r="M5477" s="8">
        <v>44</v>
      </c>
      <c r="N5477" s="10">
        <f>L5477*K5477</f>
        <v>-7000</v>
      </c>
      <c r="O5477" s="8" t="s">
        <v>45</v>
      </c>
      <c r="P5477" s="8" t="s">
        <v>46</v>
      </c>
      <c r="Q5477" s="8" t="s">
        <v>205</v>
      </c>
      <c r="R5477" s="8" t="s">
        <v>206</v>
      </c>
    </row>
    <row r="5478" spans="1:18" ht="60" customHeight="1" x14ac:dyDescent="0.25">
      <c r="A5478" s="8" t="s">
        <v>5172</v>
      </c>
      <c r="B5478" s="11">
        <v>1383.59</v>
      </c>
      <c r="C5478" s="8" t="s">
        <v>1746</v>
      </c>
      <c r="D5478" s="8" t="s">
        <v>1747</v>
      </c>
      <c r="E5478" s="8">
        <v>9506</v>
      </c>
      <c r="F5478" s="9">
        <v>42433</v>
      </c>
      <c r="G5478" s="9">
        <v>42452</v>
      </c>
      <c r="H5478" s="8">
        <v>60</v>
      </c>
      <c r="I5478" s="9">
        <f>G5478+60</f>
        <v>42512</v>
      </c>
      <c r="J5478" s="9">
        <v>44722</v>
      </c>
      <c r="K5478" s="8">
        <f>J5478-I5478</f>
        <v>2210</v>
      </c>
      <c r="L5478" s="10">
        <v>1383.59</v>
      </c>
      <c r="M5478" s="8">
        <v>0</v>
      </c>
      <c r="N5478" s="10">
        <f>L5478*K5478</f>
        <v>3057733.9</v>
      </c>
      <c r="O5478" s="8" t="s">
        <v>18</v>
      </c>
      <c r="P5478" s="8" t="s">
        <v>19</v>
      </c>
      <c r="Q5478" s="8" t="s">
        <v>20</v>
      </c>
      <c r="R5478" s="8" t="s">
        <v>21</v>
      </c>
    </row>
    <row r="5479" spans="1:18" ht="45" customHeight="1" x14ac:dyDescent="0.25">
      <c r="A5479" s="8" t="s">
        <v>5173</v>
      </c>
      <c r="B5479" s="11">
        <v>1648</v>
      </c>
      <c r="C5479" s="8" t="s">
        <v>2153</v>
      </c>
      <c r="D5479" s="8" t="s">
        <v>2154</v>
      </c>
      <c r="E5479" s="8">
        <v>10509</v>
      </c>
      <c r="F5479" s="9">
        <v>44684</v>
      </c>
      <c r="G5479" s="9">
        <v>44685</v>
      </c>
      <c r="H5479" s="8">
        <v>60</v>
      </c>
      <c r="I5479" s="9">
        <f>G5479+60</f>
        <v>44745</v>
      </c>
      <c r="J5479" s="9">
        <v>44739</v>
      </c>
      <c r="K5479" s="8">
        <f>J5479-I5479</f>
        <v>-6</v>
      </c>
      <c r="L5479" s="10">
        <v>1648</v>
      </c>
      <c r="M5479" s="8">
        <v>0</v>
      </c>
      <c r="N5479" s="10">
        <f>L5479*K5479</f>
        <v>-9888</v>
      </c>
      <c r="O5479" s="8" t="s">
        <v>259</v>
      </c>
      <c r="P5479" s="8" t="s">
        <v>260</v>
      </c>
      <c r="Q5479" s="8" t="s">
        <v>261</v>
      </c>
      <c r="R5479" s="8" t="s">
        <v>262</v>
      </c>
    </row>
    <row r="5480" spans="1:18" ht="60" customHeight="1" x14ac:dyDescent="0.25">
      <c r="A5480" s="8" t="s">
        <v>5174</v>
      </c>
      <c r="B5480" s="11">
        <v>5242.32</v>
      </c>
      <c r="C5480" s="8" t="s">
        <v>1315</v>
      </c>
      <c r="D5480" s="8" t="s">
        <v>1316</v>
      </c>
      <c r="E5480" s="8">
        <v>5236</v>
      </c>
      <c r="F5480" s="9">
        <v>44135</v>
      </c>
      <c r="G5480" s="9">
        <v>44146</v>
      </c>
      <c r="H5480" s="8">
        <v>60</v>
      </c>
      <c r="I5480" s="9">
        <f>G5480+60</f>
        <v>44206</v>
      </c>
      <c r="J5480" s="9">
        <v>44657</v>
      </c>
      <c r="K5480" s="8">
        <f>J5480-I5480</f>
        <v>451</v>
      </c>
      <c r="L5480" s="10">
        <v>4296.9799999999996</v>
      </c>
      <c r="M5480" s="8">
        <v>945.34</v>
      </c>
      <c r="N5480" s="10">
        <f>L5480*K5480</f>
        <v>1937937.9799999997</v>
      </c>
      <c r="O5480" s="8" t="s">
        <v>37</v>
      </c>
      <c r="P5480" s="8" t="s">
        <v>38</v>
      </c>
      <c r="Q5480" s="8" t="s">
        <v>1317</v>
      </c>
      <c r="R5480" s="8" t="s">
        <v>1318</v>
      </c>
    </row>
    <row r="5481" spans="1:18" ht="60" customHeight="1" x14ac:dyDescent="0.25">
      <c r="A5481" s="8" t="s">
        <v>5175</v>
      </c>
      <c r="B5481" s="11">
        <v>3504.91</v>
      </c>
      <c r="C5481" s="8" t="s">
        <v>2310</v>
      </c>
      <c r="D5481" s="8" t="s">
        <v>2311</v>
      </c>
      <c r="E5481" s="8">
        <v>8245</v>
      </c>
      <c r="F5481" s="9">
        <v>44670</v>
      </c>
      <c r="G5481" s="9">
        <v>44670</v>
      </c>
      <c r="H5481" s="8">
        <v>60</v>
      </c>
      <c r="I5481" s="9">
        <f>G5481+60</f>
        <v>44730</v>
      </c>
      <c r="J5481" s="9">
        <v>44705</v>
      </c>
      <c r="K5481" s="8">
        <f>J5481-I5481</f>
        <v>-25</v>
      </c>
      <c r="L5481" s="10">
        <v>3186.28</v>
      </c>
      <c r="M5481" s="8">
        <v>318.63</v>
      </c>
      <c r="N5481" s="10">
        <f>L5481*K5481</f>
        <v>-79657</v>
      </c>
      <c r="O5481" s="8" t="s">
        <v>59</v>
      </c>
      <c r="P5481" s="8" t="s">
        <v>60</v>
      </c>
      <c r="Q5481" s="8" t="s">
        <v>61</v>
      </c>
      <c r="R5481" s="8" t="s">
        <v>62</v>
      </c>
    </row>
    <row r="5482" spans="1:18" ht="60" customHeight="1" x14ac:dyDescent="0.25">
      <c r="A5482" s="8" t="s">
        <v>5176</v>
      </c>
      <c r="B5482" s="11">
        <v>1435.2</v>
      </c>
      <c r="C5482" s="8" t="s">
        <v>3149</v>
      </c>
      <c r="D5482" s="8" t="s">
        <v>3150</v>
      </c>
      <c r="E5482" s="8">
        <v>7871</v>
      </c>
      <c r="F5482" s="9">
        <v>44673</v>
      </c>
      <c r="G5482" s="9">
        <v>44677</v>
      </c>
      <c r="H5482" s="8">
        <v>60</v>
      </c>
      <c r="I5482" s="9">
        <f>G5482+60</f>
        <v>44737</v>
      </c>
      <c r="J5482" s="9">
        <v>44694</v>
      </c>
      <c r="K5482" s="8">
        <f>J5482-I5482</f>
        <v>-43</v>
      </c>
      <c r="L5482" s="10">
        <v>1380</v>
      </c>
      <c r="M5482" s="8">
        <v>55.2</v>
      </c>
      <c r="N5482" s="10">
        <f>L5482*K5482</f>
        <v>-59340</v>
      </c>
      <c r="O5482" s="8" t="s">
        <v>45</v>
      </c>
      <c r="P5482" s="8" t="s">
        <v>46</v>
      </c>
      <c r="Q5482" s="8" t="s">
        <v>1691</v>
      </c>
      <c r="R5482" s="8" t="s">
        <v>1692</v>
      </c>
    </row>
    <row r="5483" spans="1:18" ht="60" customHeight="1" x14ac:dyDescent="0.25">
      <c r="A5483" s="8" t="s">
        <v>5177</v>
      </c>
      <c r="B5483" s="11">
        <v>3458.7</v>
      </c>
      <c r="C5483" s="8" t="s">
        <v>4623</v>
      </c>
      <c r="D5483" s="8" t="s">
        <v>4624</v>
      </c>
      <c r="E5483" s="8">
        <v>7721</v>
      </c>
      <c r="F5483" s="9">
        <v>44673</v>
      </c>
      <c r="G5483" s="9">
        <v>44677</v>
      </c>
      <c r="H5483" s="8">
        <v>60</v>
      </c>
      <c r="I5483" s="9">
        <f>G5483+60</f>
        <v>44737</v>
      </c>
      <c r="J5483" s="9">
        <v>44692</v>
      </c>
      <c r="K5483" s="8">
        <f>J5483-I5483</f>
        <v>-45</v>
      </c>
      <c r="L5483" s="10">
        <v>2190</v>
      </c>
      <c r="M5483" s="8">
        <v>481.8</v>
      </c>
      <c r="N5483" s="10">
        <f>L5483*K5483</f>
        <v>-98550</v>
      </c>
      <c r="O5483" s="8" t="s">
        <v>45</v>
      </c>
      <c r="P5483" s="8" t="s">
        <v>46</v>
      </c>
      <c r="Q5483" s="8" t="s">
        <v>47</v>
      </c>
      <c r="R5483" s="8" t="s">
        <v>48</v>
      </c>
    </row>
    <row r="5484" spans="1:18" ht="60" customHeight="1" x14ac:dyDescent="0.25">
      <c r="A5484" s="8" t="s">
        <v>5177</v>
      </c>
      <c r="B5484" s="11">
        <v>3458.7</v>
      </c>
      <c r="C5484" s="8" t="s">
        <v>4623</v>
      </c>
      <c r="D5484" s="8" t="s">
        <v>4624</v>
      </c>
      <c r="E5484" s="8">
        <v>7721</v>
      </c>
      <c r="F5484" s="9">
        <v>44673</v>
      </c>
      <c r="G5484" s="9">
        <v>44677</v>
      </c>
      <c r="H5484" s="8">
        <v>60</v>
      </c>
      <c r="I5484" s="9">
        <f>G5484+60</f>
        <v>44737</v>
      </c>
      <c r="J5484" s="9">
        <v>44692</v>
      </c>
      <c r="K5484" s="8">
        <f>J5484-I5484</f>
        <v>-45</v>
      </c>
      <c r="L5484" s="10">
        <v>645</v>
      </c>
      <c r="M5484" s="8">
        <v>141.9</v>
      </c>
      <c r="N5484" s="10">
        <f>L5484*K5484</f>
        <v>-29025</v>
      </c>
      <c r="O5484" s="8" t="s">
        <v>45</v>
      </c>
      <c r="P5484" s="8" t="s">
        <v>46</v>
      </c>
      <c r="Q5484" s="8" t="s">
        <v>47</v>
      </c>
      <c r="R5484" s="8" t="s">
        <v>48</v>
      </c>
    </row>
    <row r="5485" spans="1:18" ht="60" customHeight="1" x14ac:dyDescent="0.25">
      <c r="A5485" s="8" t="s">
        <v>5178</v>
      </c>
      <c r="B5485" s="11">
        <v>440.6</v>
      </c>
      <c r="C5485" s="8" t="s">
        <v>1688</v>
      </c>
      <c r="D5485" s="8" t="s">
        <v>1689</v>
      </c>
      <c r="E5485" s="8">
        <v>5838</v>
      </c>
      <c r="F5485" s="9">
        <v>44634</v>
      </c>
      <c r="G5485" s="9">
        <v>44634</v>
      </c>
      <c r="H5485" s="8">
        <v>60</v>
      </c>
      <c r="I5485" s="9">
        <f>G5485+60</f>
        <v>44694</v>
      </c>
      <c r="J5485" s="9">
        <v>44662</v>
      </c>
      <c r="K5485" s="8">
        <f>J5485-I5485</f>
        <v>-32</v>
      </c>
      <c r="L5485" s="10">
        <v>36.25</v>
      </c>
      <c r="M5485" s="8">
        <v>7.98</v>
      </c>
      <c r="N5485" s="10">
        <f>L5485*K5485</f>
        <v>-1160</v>
      </c>
      <c r="O5485" s="8" t="s">
        <v>45</v>
      </c>
      <c r="P5485" s="8" t="s">
        <v>46</v>
      </c>
      <c r="Q5485" s="8" t="s">
        <v>1691</v>
      </c>
      <c r="R5485" s="8" t="s">
        <v>1692</v>
      </c>
    </row>
    <row r="5486" spans="1:18" ht="60" customHeight="1" x14ac:dyDescent="0.25">
      <c r="A5486" s="8" t="s">
        <v>5178</v>
      </c>
      <c r="B5486" s="11">
        <v>440.6</v>
      </c>
      <c r="C5486" s="8" t="s">
        <v>1688</v>
      </c>
      <c r="D5486" s="8" t="s">
        <v>1689</v>
      </c>
      <c r="E5486" s="8">
        <v>5838</v>
      </c>
      <c r="F5486" s="9">
        <v>44634</v>
      </c>
      <c r="G5486" s="9">
        <v>44634</v>
      </c>
      <c r="H5486" s="8">
        <v>60</v>
      </c>
      <c r="I5486" s="9">
        <f>G5486+60</f>
        <v>44694</v>
      </c>
      <c r="J5486" s="9">
        <v>44662</v>
      </c>
      <c r="K5486" s="8">
        <f>J5486-I5486</f>
        <v>-32</v>
      </c>
      <c r="L5486" s="10">
        <v>39.9</v>
      </c>
      <c r="M5486" s="8">
        <v>8.7799999999999994</v>
      </c>
      <c r="N5486" s="10">
        <f>L5486*K5486</f>
        <v>-1276.8</v>
      </c>
      <c r="O5486" s="8" t="s">
        <v>45</v>
      </c>
      <c r="P5486" s="8" t="s">
        <v>46</v>
      </c>
      <c r="Q5486" s="8" t="s">
        <v>205</v>
      </c>
      <c r="R5486" s="8" t="s">
        <v>206</v>
      </c>
    </row>
    <row r="5487" spans="1:18" ht="60" customHeight="1" x14ac:dyDescent="0.25">
      <c r="A5487" s="8" t="s">
        <v>5178</v>
      </c>
      <c r="B5487" s="11">
        <v>440.6</v>
      </c>
      <c r="C5487" s="8" t="s">
        <v>1688</v>
      </c>
      <c r="D5487" s="8" t="s">
        <v>1689</v>
      </c>
      <c r="E5487" s="8">
        <v>5838</v>
      </c>
      <c r="F5487" s="9">
        <v>44634</v>
      </c>
      <c r="G5487" s="9">
        <v>44634</v>
      </c>
      <c r="H5487" s="8">
        <v>60</v>
      </c>
      <c r="I5487" s="9">
        <f>G5487+60</f>
        <v>44694</v>
      </c>
      <c r="J5487" s="9">
        <v>44662</v>
      </c>
      <c r="K5487" s="8">
        <f>J5487-I5487</f>
        <v>-32</v>
      </c>
      <c r="L5487" s="10">
        <v>285</v>
      </c>
      <c r="M5487" s="8">
        <v>62.69</v>
      </c>
      <c r="N5487" s="10">
        <f>L5487*K5487</f>
        <v>-9120</v>
      </c>
      <c r="O5487" s="8" t="s">
        <v>45</v>
      </c>
      <c r="P5487" s="8" t="s">
        <v>46</v>
      </c>
      <c r="Q5487" s="8" t="s">
        <v>47</v>
      </c>
      <c r="R5487" s="8" t="s">
        <v>48</v>
      </c>
    </row>
    <row r="5488" spans="1:18" ht="60" customHeight="1" x14ac:dyDescent="0.25">
      <c r="A5488" s="8" t="s">
        <v>5179</v>
      </c>
      <c r="B5488" s="11">
        <v>269.99</v>
      </c>
      <c r="C5488" s="8" t="s">
        <v>4036</v>
      </c>
      <c r="D5488" s="8" t="s">
        <v>4037</v>
      </c>
      <c r="E5488" s="8">
        <v>8314</v>
      </c>
      <c r="F5488" s="9">
        <v>44681</v>
      </c>
      <c r="G5488" s="9">
        <v>44688</v>
      </c>
      <c r="H5488" s="8">
        <v>60</v>
      </c>
      <c r="I5488" s="9">
        <f>G5488+60</f>
        <v>44748</v>
      </c>
      <c r="J5488" s="9">
        <v>44707</v>
      </c>
      <c r="K5488" s="8">
        <f>J5488-I5488</f>
        <v>-41</v>
      </c>
      <c r="L5488" s="10">
        <v>93.76</v>
      </c>
      <c r="M5488" s="8">
        <v>3.75</v>
      </c>
      <c r="N5488" s="10">
        <f>L5488*K5488</f>
        <v>-3844.1600000000003</v>
      </c>
      <c r="O5488" s="8" t="s">
        <v>139</v>
      </c>
      <c r="P5488" s="8" t="s">
        <v>140</v>
      </c>
      <c r="Q5488" s="8" t="s">
        <v>769</v>
      </c>
      <c r="R5488" s="8" t="s">
        <v>770</v>
      </c>
    </row>
    <row r="5489" spans="1:18" ht="60" customHeight="1" x14ac:dyDescent="0.25">
      <c r="A5489" s="8" t="s">
        <v>5179</v>
      </c>
      <c r="B5489" s="11">
        <v>269.99</v>
      </c>
      <c r="C5489" s="8" t="s">
        <v>4036</v>
      </c>
      <c r="D5489" s="8" t="s">
        <v>4037</v>
      </c>
      <c r="E5489" s="8">
        <v>8314</v>
      </c>
      <c r="F5489" s="9">
        <v>44681</v>
      </c>
      <c r="G5489" s="9">
        <v>44688</v>
      </c>
      <c r="H5489" s="8">
        <v>60</v>
      </c>
      <c r="I5489" s="9">
        <f>G5489+60</f>
        <v>44748</v>
      </c>
      <c r="J5489" s="9">
        <v>44707</v>
      </c>
      <c r="K5489" s="8">
        <f>J5489-I5489</f>
        <v>-41</v>
      </c>
      <c r="L5489" s="10">
        <v>156.80000000000001</v>
      </c>
      <c r="M5489" s="8">
        <v>15.68</v>
      </c>
      <c r="N5489" s="10">
        <f>L5489*K5489</f>
        <v>-6428.8</v>
      </c>
      <c r="O5489" s="8" t="s">
        <v>139</v>
      </c>
      <c r="P5489" s="8" t="s">
        <v>140</v>
      </c>
      <c r="Q5489" s="8" t="s">
        <v>769</v>
      </c>
      <c r="R5489" s="8" t="s">
        <v>770</v>
      </c>
    </row>
    <row r="5490" spans="1:18" ht="60" customHeight="1" x14ac:dyDescent="0.25">
      <c r="A5490" s="8" t="s">
        <v>5179</v>
      </c>
      <c r="B5490" s="11">
        <v>1056</v>
      </c>
      <c r="C5490" s="8" t="s">
        <v>664</v>
      </c>
      <c r="D5490" s="8" t="s">
        <v>665</v>
      </c>
      <c r="E5490" s="8">
        <v>9790</v>
      </c>
      <c r="F5490" s="9">
        <v>44697</v>
      </c>
      <c r="G5490" s="9">
        <v>44697</v>
      </c>
      <c r="H5490" s="8">
        <v>60</v>
      </c>
      <c r="I5490" s="9">
        <f>G5490+60</f>
        <v>44757</v>
      </c>
      <c r="J5490" s="9">
        <v>44726</v>
      </c>
      <c r="K5490" s="8">
        <f>J5490-I5490</f>
        <v>-31</v>
      </c>
      <c r="L5490" s="10">
        <v>1056</v>
      </c>
      <c r="M5490" s="8">
        <v>0</v>
      </c>
      <c r="N5490" s="10">
        <f>L5490*K5490</f>
        <v>-32736</v>
      </c>
      <c r="O5490" s="8" t="s">
        <v>259</v>
      </c>
      <c r="P5490" s="8" t="s">
        <v>260</v>
      </c>
      <c r="Q5490" s="8" t="s">
        <v>261</v>
      </c>
      <c r="R5490" s="8" t="s">
        <v>262</v>
      </c>
    </row>
    <row r="5491" spans="1:18" ht="60" customHeight="1" x14ac:dyDescent="0.25">
      <c r="A5491" s="8" t="s">
        <v>5180</v>
      </c>
      <c r="B5491" s="11">
        <v>1421.28</v>
      </c>
      <c r="C5491" s="8" t="s">
        <v>1165</v>
      </c>
      <c r="D5491" s="8" t="s">
        <v>1166</v>
      </c>
      <c r="E5491" s="8">
        <v>5794</v>
      </c>
      <c r="F5491" s="9">
        <v>44561</v>
      </c>
      <c r="G5491" s="9">
        <v>44570</v>
      </c>
      <c r="H5491" s="8">
        <v>60</v>
      </c>
      <c r="I5491" s="9">
        <f>G5491+60</f>
        <v>44630</v>
      </c>
      <c r="J5491" s="9">
        <v>44662</v>
      </c>
      <c r="K5491" s="8">
        <f>J5491-I5491</f>
        <v>32</v>
      </c>
      <c r="L5491" s="10">
        <v>1164.98</v>
      </c>
      <c r="M5491" s="8">
        <v>256.3</v>
      </c>
      <c r="N5491" s="10">
        <f>L5491*K5491</f>
        <v>37279.360000000001</v>
      </c>
      <c r="O5491" s="8" t="s">
        <v>666</v>
      </c>
      <c r="P5491" s="8" t="s">
        <v>667</v>
      </c>
      <c r="Q5491" s="8" t="s">
        <v>668</v>
      </c>
      <c r="R5491" s="8" t="s">
        <v>669</v>
      </c>
    </row>
    <row r="5492" spans="1:18" ht="60" customHeight="1" x14ac:dyDescent="0.25">
      <c r="A5492" s="8" t="s">
        <v>5181</v>
      </c>
      <c r="B5492" s="11">
        <v>133.59</v>
      </c>
      <c r="C5492" s="8" t="s">
        <v>4831</v>
      </c>
      <c r="D5492" s="8" t="s">
        <v>4832</v>
      </c>
      <c r="E5492" s="8">
        <v>8253</v>
      </c>
      <c r="F5492" s="9">
        <v>44651</v>
      </c>
      <c r="G5492" s="9">
        <v>44671</v>
      </c>
      <c r="H5492" s="8">
        <v>60</v>
      </c>
      <c r="I5492" s="9">
        <f>G5492+60</f>
        <v>44731</v>
      </c>
      <c r="J5492" s="9">
        <v>44705</v>
      </c>
      <c r="K5492" s="8">
        <f>J5492-I5492</f>
        <v>-26</v>
      </c>
      <c r="L5492" s="10">
        <v>109.5</v>
      </c>
      <c r="M5492" s="8">
        <v>24.09</v>
      </c>
      <c r="N5492" s="10">
        <f>L5492*K5492</f>
        <v>-2847</v>
      </c>
      <c r="O5492" s="8" t="s">
        <v>45</v>
      </c>
      <c r="P5492" s="8" t="s">
        <v>46</v>
      </c>
      <c r="Q5492" s="8" t="s">
        <v>205</v>
      </c>
      <c r="R5492" s="8" t="s">
        <v>206</v>
      </c>
    </row>
    <row r="5493" spans="1:18" ht="60" customHeight="1" x14ac:dyDescent="0.25">
      <c r="A5493" s="8" t="s">
        <v>5182</v>
      </c>
      <c r="B5493" s="11">
        <v>1383.59</v>
      </c>
      <c r="C5493" s="8" t="s">
        <v>1746</v>
      </c>
      <c r="D5493" s="8" t="s">
        <v>1747</v>
      </c>
      <c r="E5493" s="8">
        <v>9506</v>
      </c>
      <c r="F5493" s="9">
        <v>42433</v>
      </c>
      <c r="G5493" s="9">
        <v>42452</v>
      </c>
      <c r="H5493" s="8">
        <v>60</v>
      </c>
      <c r="I5493" s="9">
        <f>G5493+60</f>
        <v>42512</v>
      </c>
      <c r="J5493" s="9">
        <v>44722</v>
      </c>
      <c r="K5493" s="8">
        <f>J5493-I5493</f>
        <v>2210</v>
      </c>
      <c r="L5493" s="10">
        <v>1383.59</v>
      </c>
      <c r="M5493" s="8">
        <v>0</v>
      </c>
      <c r="N5493" s="10">
        <f>L5493*K5493</f>
        <v>3057733.9</v>
      </c>
      <c r="O5493" s="8" t="s">
        <v>18</v>
      </c>
      <c r="P5493" s="8" t="s">
        <v>19</v>
      </c>
      <c r="Q5493" s="8" t="s">
        <v>20</v>
      </c>
      <c r="R5493" s="8" t="s">
        <v>21</v>
      </c>
    </row>
    <row r="5494" spans="1:18" ht="90" customHeight="1" x14ac:dyDescent="0.25">
      <c r="A5494" s="8" t="s">
        <v>5182</v>
      </c>
      <c r="B5494" s="11">
        <v>1577.65</v>
      </c>
      <c r="C5494" s="8" t="s">
        <v>1746</v>
      </c>
      <c r="D5494" s="8" t="s">
        <v>1747</v>
      </c>
      <c r="E5494" s="8">
        <v>7957</v>
      </c>
      <c r="F5494" s="9">
        <v>44659</v>
      </c>
      <c r="G5494" s="9">
        <v>44665</v>
      </c>
      <c r="H5494" s="8">
        <v>60</v>
      </c>
      <c r="I5494" s="9">
        <f>G5494+60</f>
        <v>44725</v>
      </c>
      <c r="J5494" s="9">
        <v>44698</v>
      </c>
      <c r="K5494" s="8">
        <f>J5494-I5494</f>
        <v>-27</v>
      </c>
      <c r="L5494" s="10">
        <v>1440</v>
      </c>
      <c r="M5494" s="8">
        <v>0</v>
      </c>
      <c r="N5494" s="10">
        <f>L5494*K5494</f>
        <v>-38880</v>
      </c>
      <c r="O5494" s="8" t="s">
        <v>18</v>
      </c>
      <c r="P5494" s="8" t="s">
        <v>19</v>
      </c>
      <c r="Q5494" s="8" t="s">
        <v>20</v>
      </c>
      <c r="R5494" s="8" t="s">
        <v>21</v>
      </c>
    </row>
    <row r="5495" spans="1:18" ht="90" customHeight="1" x14ac:dyDescent="0.25">
      <c r="A5495" s="8" t="s">
        <v>5182</v>
      </c>
      <c r="B5495" s="11">
        <v>1577.65</v>
      </c>
      <c r="C5495" s="8" t="s">
        <v>1746</v>
      </c>
      <c r="D5495" s="8" t="s">
        <v>1747</v>
      </c>
      <c r="E5495" s="8">
        <v>7957</v>
      </c>
      <c r="F5495" s="9">
        <v>44659</v>
      </c>
      <c r="G5495" s="9">
        <v>44665</v>
      </c>
      <c r="H5495" s="8">
        <v>60</v>
      </c>
      <c r="I5495" s="9">
        <f>G5495+60</f>
        <v>44725</v>
      </c>
      <c r="J5495" s="9">
        <v>44698</v>
      </c>
      <c r="K5495" s="8">
        <f>J5495-I5495</f>
        <v>-27</v>
      </c>
      <c r="L5495" s="10">
        <v>137.65</v>
      </c>
      <c r="M5495" s="8">
        <v>0</v>
      </c>
      <c r="N5495" s="10">
        <f>L5495*K5495</f>
        <v>-3716.55</v>
      </c>
      <c r="O5495" s="8" t="s">
        <v>18</v>
      </c>
      <c r="P5495" s="8" t="s">
        <v>19</v>
      </c>
      <c r="Q5495" s="8" t="s">
        <v>20</v>
      </c>
      <c r="R5495" s="8" t="s">
        <v>21</v>
      </c>
    </row>
    <row r="5496" spans="1:18" ht="60" customHeight="1" x14ac:dyDescent="0.25">
      <c r="A5496" s="8" t="s">
        <v>5183</v>
      </c>
      <c r="B5496" s="11">
        <v>1331.82</v>
      </c>
      <c r="C5496" s="8" t="s">
        <v>2153</v>
      </c>
      <c r="D5496" s="8" t="s">
        <v>2154</v>
      </c>
      <c r="E5496" s="8">
        <v>10083</v>
      </c>
      <c r="F5496" s="9">
        <v>44685</v>
      </c>
      <c r="G5496" s="9">
        <v>44685</v>
      </c>
      <c r="H5496" s="8">
        <v>60</v>
      </c>
      <c r="I5496" s="9">
        <f>G5496+60</f>
        <v>44745</v>
      </c>
      <c r="J5496" s="9">
        <v>44732</v>
      </c>
      <c r="K5496" s="8">
        <f>J5496-I5496</f>
        <v>-13</v>
      </c>
      <c r="L5496" s="10">
        <v>203.63</v>
      </c>
      <c r="M5496" s="8">
        <v>8.15</v>
      </c>
      <c r="N5496" s="10">
        <f>L5496*K5496</f>
        <v>-2647.19</v>
      </c>
      <c r="O5496" s="8" t="s">
        <v>139</v>
      </c>
      <c r="P5496" s="8" t="s">
        <v>140</v>
      </c>
      <c r="Q5496" s="8" t="s">
        <v>769</v>
      </c>
      <c r="R5496" s="8" t="s">
        <v>770</v>
      </c>
    </row>
    <row r="5497" spans="1:18" ht="60" customHeight="1" x14ac:dyDescent="0.25">
      <c r="A5497" s="8" t="s">
        <v>5183</v>
      </c>
      <c r="B5497" s="11">
        <v>1331.82</v>
      </c>
      <c r="C5497" s="8" t="s">
        <v>2153</v>
      </c>
      <c r="D5497" s="8" t="s">
        <v>2154</v>
      </c>
      <c r="E5497" s="8">
        <v>10083</v>
      </c>
      <c r="F5497" s="9">
        <v>44685</v>
      </c>
      <c r="G5497" s="9">
        <v>44685</v>
      </c>
      <c r="H5497" s="8">
        <v>60</v>
      </c>
      <c r="I5497" s="9">
        <f>G5497+60</f>
        <v>44745</v>
      </c>
      <c r="J5497" s="9">
        <v>44732</v>
      </c>
      <c r="K5497" s="8">
        <f>J5497-I5497</f>
        <v>-13</v>
      </c>
      <c r="L5497" s="10">
        <v>1018.22</v>
      </c>
      <c r="M5497" s="8">
        <v>101.82</v>
      </c>
      <c r="N5497" s="10">
        <f>L5497*K5497</f>
        <v>-13236.86</v>
      </c>
      <c r="O5497" s="8" t="s">
        <v>139</v>
      </c>
      <c r="P5497" s="8" t="s">
        <v>140</v>
      </c>
      <c r="Q5497" s="8" t="s">
        <v>769</v>
      </c>
      <c r="R5497" s="8" t="s">
        <v>770</v>
      </c>
    </row>
    <row r="5498" spans="1:18" ht="60" customHeight="1" x14ac:dyDescent="0.25">
      <c r="A5498" s="8" t="s">
        <v>5184</v>
      </c>
      <c r="B5498" s="11">
        <v>309.54000000000002</v>
      </c>
      <c r="C5498" s="8" t="s">
        <v>2482</v>
      </c>
      <c r="D5498" s="8" t="s">
        <v>2483</v>
      </c>
      <c r="E5498" s="8">
        <v>9706</v>
      </c>
      <c r="F5498" s="9">
        <v>44559</v>
      </c>
      <c r="G5498" s="9">
        <v>44565</v>
      </c>
      <c r="H5498" s="8">
        <v>60</v>
      </c>
      <c r="I5498" s="9">
        <f>G5498+60</f>
        <v>44625</v>
      </c>
      <c r="J5498" s="9">
        <v>44725</v>
      </c>
      <c r="K5498" s="8">
        <f>J5498-I5498</f>
        <v>100</v>
      </c>
      <c r="L5498" s="10">
        <v>281.39999999999998</v>
      </c>
      <c r="M5498" s="8">
        <v>28.14</v>
      </c>
      <c r="N5498" s="10">
        <f>L5498*K5498</f>
        <v>28139.999999999996</v>
      </c>
      <c r="O5498" s="8" t="s">
        <v>59</v>
      </c>
      <c r="P5498" s="8" t="s">
        <v>60</v>
      </c>
      <c r="Q5498" s="8" t="s">
        <v>2477</v>
      </c>
      <c r="R5498" s="8" t="s">
        <v>2478</v>
      </c>
    </row>
    <row r="5499" spans="1:18" ht="60" customHeight="1" x14ac:dyDescent="0.25">
      <c r="A5499" s="8" t="s">
        <v>5185</v>
      </c>
      <c r="B5499" s="11">
        <v>4578.72</v>
      </c>
      <c r="C5499" s="8" t="s">
        <v>1636</v>
      </c>
      <c r="D5499" s="8" t="s">
        <v>1637</v>
      </c>
      <c r="E5499" s="8">
        <v>10323</v>
      </c>
      <c r="F5499" s="9">
        <v>43592</v>
      </c>
      <c r="G5499" s="9">
        <v>43594</v>
      </c>
      <c r="H5499" s="8">
        <v>60</v>
      </c>
      <c r="I5499" s="9">
        <f>G5499+60</f>
        <v>43654</v>
      </c>
      <c r="J5499" s="9">
        <v>44735</v>
      </c>
      <c r="K5499" s="8">
        <f>J5499-I5499</f>
        <v>1081</v>
      </c>
      <c r="L5499" s="10">
        <v>3753.05</v>
      </c>
      <c r="M5499" s="8">
        <v>825.67</v>
      </c>
      <c r="N5499" s="10">
        <f>L5499*K5499</f>
        <v>4057047.0500000003</v>
      </c>
      <c r="O5499" s="8" t="s">
        <v>45</v>
      </c>
      <c r="P5499" s="8" t="s">
        <v>46</v>
      </c>
      <c r="Q5499" s="8" t="s">
        <v>105</v>
      </c>
      <c r="R5499" s="8" t="s">
        <v>106</v>
      </c>
    </row>
    <row r="5500" spans="1:18" ht="60" customHeight="1" x14ac:dyDescent="0.25">
      <c r="A5500" s="8" t="s">
        <v>5186</v>
      </c>
      <c r="B5500" s="11">
        <v>820.71</v>
      </c>
      <c r="C5500" s="8" t="s">
        <v>4238</v>
      </c>
      <c r="D5500" s="8" t="s">
        <v>4239</v>
      </c>
      <c r="E5500" s="8">
        <v>7667</v>
      </c>
      <c r="F5500" s="9">
        <v>44649</v>
      </c>
      <c r="G5500" s="9">
        <v>44649</v>
      </c>
      <c r="H5500" s="8">
        <v>60</v>
      </c>
      <c r="I5500" s="9">
        <f>G5500+60</f>
        <v>44709</v>
      </c>
      <c r="J5500" s="9">
        <v>44691</v>
      </c>
      <c r="K5500" s="8">
        <f>J5500-I5500</f>
        <v>-18</v>
      </c>
      <c r="L5500" s="10">
        <v>746.1</v>
      </c>
      <c r="M5500" s="8">
        <v>74.61</v>
      </c>
      <c r="N5500" s="10">
        <f>L5500*K5500</f>
        <v>-13429.800000000001</v>
      </c>
      <c r="O5500" s="8" t="s">
        <v>905</v>
      </c>
      <c r="P5500" s="8" t="s">
        <v>906</v>
      </c>
      <c r="Q5500" s="8" t="s">
        <v>907</v>
      </c>
      <c r="R5500" s="8" t="s">
        <v>906</v>
      </c>
    </row>
    <row r="5501" spans="1:18" ht="60" customHeight="1" x14ac:dyDescent="0.25">
      <c r="A5501" s="8" t="s">
        <v>5187</v>
      </c>
      <c r="B5501" s="11">
        <v>12583.77</v>
      </c>
      <c r="C5501" s="8" t="s">
        <v>1303</v>
      </c>
      <c r="D5501" s="8" t="s">
        <v>1304</v>
      </c>
      <c r="E5501" s="8">
        <v>7448</v>
      </c>
      <c r="F5501" s="9">
        <v>44623</v>
      </c>
      <c r="G5501" s="9">
        <v>44623</v>
      </c>
      <c r="H5501" s="8">
        <v>60</v>
      </c>
      <c r="I5501" s="9">
        <f>G5501+60</f>
        <v>44683</v>
      </c>
      <c r="J5501" s="9">
        <v>44687</v>
      </c>
      <c r="K5501" s="8">
        <f>J5501-I5501</f>
        <v>4</v>
      </c>
      <c r="L5501" s="10">
        <v>12099.78</v>
      </c>
      <c r="M5501" s="8">
        <v>483.99</v>
      </c>
      <c r="N5501" s="10">
        <f>L5501*K5501</f>
        <v>48399.12</v>
      </c>
      <c r="O5501" s="8" t="s">
        <v>45</v>
      </c>
      <c r="P5501" s="8" t="s">
        <v>46</v>
      </c>
      <c r="Q5501" s="8" t="s">
        <v>228</v>
      </c>
      <c r="R5501" s="8" t="s">
        <v>229</v>
      </c>
    </row>
    <row r="5502" spans="1:18" ht="60" customHeight="1" x14ac:dyDescent="0.25">
      <c r="A5502" s="8" t="s">
        <v>5188</v>
      </c>
      <c r="B5502" s="11">
        <v>61.49</v>
      </c>
      <c r="C5502" s="8" t="s">
        <v>1342</v>
      </c>
      <c r="D5502" s="8" t="s">
        <v>1343</v>
      </c>
      <c r="E5502" s="8">
        <v>8209</v>
      </c>
      <c r="F5502" s="9">
        <v>44690</v>
      </c>
      <c r="G5502" s="9">
        <v>44693</v>
      </c>
      <c r="H5502" s="8">
        <v>60</v>
      </c>
      <c r="I5502" s="9">
        <f>G5502+60</f>
        <v>44753</v>
      </c>
      <c r="J5502" s="9">
        <v>44705</v>
      </c>
      <c r="K5502" s="8">
        <f>J5502-I5502</f>
        <v>-48</v>
      </c>
      <c r="L5502" s="10">
        <v>50.4</v>
      </c>
      <c r="M5502" s="8">
        <v>11.09</v>
      </c>
      <c r="N5502" s="10">
        <f>L5502*K5502</f>
        <v>-2419.1999999999998</v>
      </c>
      <c r="O5502" s="8" t="s">
        <v>45</v>
      </c>
      <c r="P5502" s="8" t="s">
        <v>46</v>
      </c>
      <c r="Q5502" s="8" t="s">
        <v>274</v>
      </c>
      <c r="R5502" s="8" t="s">
        <v>275</v>
      </c>
    </row>
    <row r="5503" spans="1:18" ht="60" customHeight="1" x14ac:dyDescent="0.25">
      <c r="A5503" s="8" t="s">
        <v>5189</v>
      </c>
      <c r="B5503" s="11">
        <v>48.8</v>
      </c>
      <c r="C5503" s="8" t="s">
        <v>1342</v>
      </c>
      <c r="D5503" s="8" t="s">
        <v>1343</v>
      </c>
      <c r="E5503" s="8">
        <v>8227</v>
      </c>
      <c r="F5503" s="9">
        <v>44690</v>
      </c>
      <c r="G5503" s="9">
        <v>44693</v>
      </c>
      <c r="H5503" s="8">
        <v>60</v>
      </c>
      <c r="I5503" s="9">
        <f>G5503+60</f>
        <v>44753</v>
      </c>
      <c r="J5503" s="9">
        <v>44705</v>
      </c>
      <c r="K5503" s="8">
        <f>J5503-I5503</f>
        <v>-48</v>
      </c>
      <c r="L5503" s="10">
        <v>40</v>
      </c>
      <c r="M5503" s="8">
        <v>8.8000000000000007</v>
      </c>
      <c r="N5503" s="10">
        <f>L5503*K5503</f>
        <v>-1920</v>
      </c>
      <c r="O5503" s="8" t="s">
        <v>45</v>
      </c>
      <c r="P5503" s="8" t="s">
        <v>46</v>
      </c>
      <c r="Q5503" s="8" t="s">
        <v>274</v>
      </c>
      <c r="R5503" s="8" t="s">
        <v>275</v>
      </c>
    </row>
    <row r="5504" spans="1:18" ht="60" customHeight="1" x14ac:dyDescent="0.25">
      <c r="A5504" s="8" t="s">
        <v>5190</v>
      </c>
      <c r="B5504" s="11">
        <v>1123.73</v>
      </c>
      <c r="C5504" s="8" t="s">
        <v>2553</v>
      </c>
      <c r="D5504" s="8" t="s">
        <v>2554</v>
      </c>
      <c r="E5504" s="8">
        <v>9444</v>
      </c>
      <c r="F5504" s="9">
        <v>44659</v>
      </c>
      <c r="G5504" s="9">
        <v>44662</v>
      </c>
      <c r="H5504" s="8">
        <v>60</v>
      </c>
      <c r="I5504" s="9">
        <f>G5504+60</f>
        <v>44722</v>
      </c>
      <c r="J5504" s="9">
        <v>44721</v>
      </c>
      <c r="K5504" s="8">
        <f>J5504-I5504</f>
        <v>-1</v>
      </c>
      <c r="L5504" s="10">
        <v>921.09</v>
      </c>
      <c r="M5504" s="8">
        <v>202.64</v>
      </c>
      <c r="N5504" s="10">
        <f>L5504*K5504</f>
        <v>-921.09</v>
      </c>
      <c r="O5504" s="8" t="s">
        <v>666</v>
      </c>
      <c r="P5504" s="8" t="s">
        <v>667</v>
      </c>
      <c r="Q5504" s="8" t="s">
        <v>668</v>
      </c>
      <c r="R5504" s="8" t="s">
        <v>669</v>
      </c>
    </row>
    <row r="5505" spans="1:18" ht="60" customHeight="1" x14ac:dyDescent="0.25">
      <c r="A5505" s="8" t="s">
        <v>5191</v>
      </c>
      <c r="B5505" s="11">
        <v>799.98</v>
      </c>
      <c r="C5505" s="8" t="s">
        <v>4825</v>
      </c>
      <c r="D5505" s="8" t="s">
        <v>4826</v>
      </c>
      <c r="E5505" s="8">
        <v>6350</v>
      </c>
      <c r="F5505" s="9">
        <v>44630</v>
      </c>
      <c r="G5505" s="9">
        <v>44630</v>
      </c>
      <c r="H5505" s="8">
        <v>60</v>
      </c>
      <c r="I5505" s="9">
        <f>G5505+60</f>
        <v>44690</v>
      </c>
      <c r="J5505" s="9">
        <v>44672</v>
      </c>
      <c r="K5505" s="8">
        <f>J5505-I5505</f>
        <v>-18</v>
      </c>
      <c r="L5505" s="10">
        <v>769.21</v>
      </c>
      <c r="M5505" s="8">
        <v>30.77</v>
      </c>
      <c r="N5505" s="10">
        <f>L5505*K5505</f>
        <v>-13845.78</v>
      </c>
      <c r="O5505" s="8" t="s">
        <v>139</v>
      </c>
      <c r="P5505" s="8" t="s">
        <v>140</v>
      </c>
      <c r="Q5505" s="8" t="s">
        <v>141</v>
      </c>
      <c r="R5505" s="8" t="s">
        <v>142</v>
      </c>
    </row>
    <row r="5506" spans="1:18" ht="45" customHeight="1" x14ac:dyDescent="0.25">
      <c r="A5506" s="8" t="s">
        <v>5191</v>
      </c>
      <c r="B5506" s="11">
        <v>210</v>
      </c>
      <c r="C5506" s="8" t="s">
        <v>664</v>
      </c>
      <c r="D5506" s="8" t="s">
        <v>665</v>
      </c>
      <c r="E5506" s="8">
        <v>9790</v>
      </c>
      <c r="F5506" s="9">
        <v>44698</v>
      </c>
      <c r="G5506" s="9">
        <v>44698</v>
      </c>
      <c r="H5506" s="8">
        <v>60</v>
      </c>
      <c r="I5506" s="9">
        <f>G5506+60</f>
        <v>44758</v>
      </c>
      <c r="J5506" s="9">
        <v>44726</v>
      </c>
      <c r="K5506" s="8">
        <f>J5506-I5506</f>
        <v>-32</v>
      </c>
      <c r="L5506" s="10">
        <v>210</v>
      </c>
      <c r="M5506" s="8">
        <v>0</v>
      </c>
      <c r="N5506" s="10">
        <f>L5506*K5506</f>
        <v>-6720</v>
      </c>
      <c r="O5506" s="8" t="s">
        <v>259</v>
      </c>
      <c r="P5506" s="8" t="s">
        <v>260</v>
      </c>
      <c r="Q5506" s="8" t="s">
        <v>261</v>
      </c>
      <c r="R5506" s="8" t="s">
        <v>262</v>
      </c>
    </row>
    <row r="5507" spans="1:18" ht="60" customHeight="1" x14ac:dyDescent="0.25">
      <c r="A5507" s="8" t="s">
        <v>5192</v>
      </c>
      <c r="B5507" s="11">
        <v>976.83</v>
      </c>
      <c r="C5507" s="8" t="s">
        <v>1346</v>
      </c>
      <c r="D5507" s="8" t="s">
        <v>1347</v>
      </c>
      <c r="E5507" s="8">
        <v>10381</v>
      </c>
      <c r="F5507" s="9">
        <v>44719</v>
      </c>
      <c r="G5507" s="9">
        <v>44719</v>
      </c>
      <c r="H5507" s="8">
        <v>60</v>
      </c>
      <c r="I5507" s="9">
        <f>G5507+60</f>
        <v>44779</v>
      </c>
      <c r="J5507" s="9">
        <v>44735</v>
      </c>
      <c r="K5507" s="8">
        <f>J5507-I5507</f>
        <v>-44</v>
      </c>
      <c r="L5507" s="10">
        <v>800.68</v>
      </c>
      <c r="M5507" s="8">
        <v>176.15</v>
      </c>
      <c r="N5507" s="10">
        <f>L5507*K5507</f>
        <v>-35229.919999999998</v>
      </c>
      <c r="O5507" s="8" t="s">
        <v>666</v>
      </c>
      <c r="P5507" s="8" t="s">
        <v>667</v>
      </c>
      <c r="Q5507" s="8" t="s">
        <v>668</v>
      </c>
      <c r="R5507" s="8" t="s">
        <v>669</v>
      </c>
    </row>
    <row r="5508" spans="1:18" ht="60" customHeight="1" x14ac:dyDescent="0.25">
      <c r="A5508" s="8" t="s">
        <v>5193</v>
      </c>
      <c r="B5508" s="11">
        <v>2108.16</v>
      </c>
      <c r="C5508" s="8" t="s">
        <v>4623</v>
      </c>
      <c r="D5508" s="8" t="s">
        <v>4624</v>
      </c>
      <c r="E5508" s="8">
        <v>9325</v>
      </c>
      <c r="F5508" s="9">
        <v>44687</v>
      </c>
      <c r="G5508" s="9">
        <v>44705</v>
      </c>
      <c r="H5508" s="8">
        <v>60</v>
      </c>
      <c r="I5508" s="9">
        <f>G5508+60</f>
        <v>44765</v>
      </c>
      <c r="J5508" s="9">
        <v>44720</v>
      </c>
      <c r="K5508" s="8">
        <f>J5508-I5508</f>
        <v>-45</v>
      </c>
      <c r="L5508" s="10">
        <v>1290</v>
      </c>
      <c r="M5508" s="8">
        <v>283.8</v>
      </c>
      <c r="N5508" s="10">
        <f>L5508*K5508</f>
        <v>-58050</v>
      </c>
      <c r="O5508" s="8" t="s">
        <v>45</v>
      </c>
      <c r="P5508" s="8" t="s">
        <v>46</v>
      </c>
      <c r="Q5508" s="8" t="s">
        <v>47</v>
      </c>
      <c r="R5508" s="8" t="s">
        <v>48</v>
      </c>
    </row>
    <row r="5509" spans="1:18" ht="60" customHeight="1" x14ac:dyDescent="0.25">
      <c r="A5509" s="8" t="s">
        <v>5193</v>
      </c>
      <c r="B5509" s="11">
        <v>2108.16</v>
      </c>
      <c r="C5509" s="8" t="s">
        <v>4623</v>
      </c>
      <c r="D5509" s="8" t="s">
        <v>4624</v>
      </c>
      <c r="E5509" s="8">
        <v>9325</v>
      </c>
      <c r="F5509" s="9">
        <v>44687</v>
      </c>
      <c r="G5509" s="9">
        <v>44705</v>
      </c>
      <c r="H5509" s="8">
        <v>60</v>
      </c>
      <c r="I5509" s="9">
        <f>G5509+60</f>
        <v>44765</v>
      </c>
      <c r="J5509" s="9">
        <v>44720</v>
      </c>
      <c r="K5509" s="8">
        <f>J5509-I5509</f>
        <v>-45</v>
      </c>
      <c r="L5509" s="10">
        <v>438</v>
      </c>
      <c r="M5509" s="8">
        <v>96.36</v>
      </c>
      <c r="N5509" s="10">
        <f>L5509*K5509</f>
        <v>-19710</v>
      </c>
      <c r="O5509" s="8" t="s">
        <v>45</v>
      </c>
      <c r="P5509" s="8" t="s">
        <v>46</v>
      </c>
      <c r="Q5509" s="8" t="s">
        <v>47</v>
      </c>
      <c r="R5509" s="8" t="s">
        <v>48</v>
      </c>
    </row>
    <row r="5510" spans="1:18" ht="60" customHeight="1" x14ac:dyDescent="0.25">
      <c r="A5510" s="8" t="s">
        <v>5194</v>
      </c>
      <c r="B5510" s="11">
        <v>176.9</v>
      </c>
      <c r="C5510" s="8" t="s">
        <v>5148</v>
      </c>
      <c r="D5510" s="8" t="s">
        <v>5149</v>
      </c>
      <c r="E5510" s="8">
        <v>6633</v>
      </c>
      <c r="F5510" s="9">
        <v>44649</v>
      </c>
      <c r="G5510" s="9">
        <v>44649</v>
      </c>
      <c r="H5510" s="8">
        <v>60</v>
      </c>
      <c r="I5510" s="9">
        <f>G5510+60</f>
        <v>44709</v>
      </c>
      <c r="J5510" s="9">
        <v>44683</v>
      </c>
      <c r="K5510" s="8">
        <f>J5510-I5510</f>
        <v>-26</v>
      </c>
      <c r="L5510" s="10">
        <v>145</v>
      </c>
      <c r="M5510" s="8">
        <v>31.9</v>
      </c>
      <c r="N5510" s="10">
        <f>L5510*K5510</f>
        <v>-3770</v>
      </c>
      <c r="O5510" s="8" t="s">
        <v>45</v>
      </c>
      <c r="P5510" s="8" t="s">
        <v>46</v>
      </c>
      <c r="Q5510" s="8" t="s">
        <v>47</v>
      </c>
      <c r="R5510" s="8" t="s">
        <v>48</v>
      </c>
    </row>
    <row r="5511" spans="1:18" ht="60" customHeight="1" x14ac:dyDescent="0.25">
      <c r="A5511" s="8" t="s">
        <v>5195</v>
      </c>
      <c r="B5511" s="11">
        <v>840.38</v>
      </c>
      <c r="C5511" s="8" t="s">
        <v>1303</v>
      </c>
      <c r="D5511" s="8" t="s">
        <v>1304</v>
      </c>
      <c r="E5511" s="8">
        <v>5247</v>
      </c>
      <c r="F5511" s="9">
        <v>44629</v>
      </c>
      <c r="G5511" s="9">
        <v>44629</v>
      </c>
      <c r="H5511" s="8">
        <v>60</v>
      </c>
      <c r="I5511" s="9">
        <f>G5511+60</f>
        <v>44689</v>
      </c>
      <c r="J5511" s="9">
        <v>44657</v>
      </c>
      <c r="K5511" s="8">
        <f>J5511-I5511</f>
        <v>-32</v>
      </c>
      <c r="L5511" s="10">
        <v>44.56</v>
      </c>
      <c r="M5511" s="8">
        <v>9.8000000000000007</v>
      </c>
      <c r="N5511" s="10">
        <f>L5511*K5511</f>
        <v>-1425.92</v>
      </c>
      <c r="O5511" s="8" t="s">
        <v>45</v>
      </c>
      <c r="P5511" s="8" t="s">
        <v>46</v>
      </c>
      <c r="Q5511" s="8" t="s">
        <v>228</v>
      </c>
      <c r="R5511" s="8" t="s">
        <v>229</v>
      </c>
    </row>
    <row r="5512" spans="1:18" ht="60" customHeight="1" x14ac:dyDescent="0.25">
      <c r="A5512" s="8" t="s">
        <v>5195</v>
      </c>
      <c r="B5512" s="11">
        <v>840.38</v>
      </c>
      <c r="C5512" s="8" t="s">
        <v>1303</v>
      </c>
      <c r="D5512" s="8" t="s">
        <v>1304</v>
      </c>
      <c r="E5512" s="8">
        <v>5247</v>
      </c>
      <c r="F5512" s="9">
        <v>44629</v>
      </c>
      <c r="G5512" s="9">
        <v>44629</v>
      </c>
      <c r="H5512" s="8">
        <v>60</v>
      </c>
      <c r="I5512" s="9">
        <f>G5512+60</f>
        <v>44689</v>
      </c>
      <c r="J5512" s="9">
        <v>44657</v>
      </c>
      <c r="K5512" s="8">
        <f>J5512-I5512</f>
        <v>-32</v>
      </c>
      <c r="L5512" s="10">
        <v>66.52</v>
      </c>
      <c r="M5512" s="8">
        <v>14.64</v>
      </c>
      <c r="N5512" s="10">
        <f>L5512*K5512</f>
        <v>-2128.64</v>
      </c>
      <c r="O5512" s="8" t="s">
        <v>45</v>
      </c>
      <c r="P5512" s="8" t="s">
        <v>46</v>
      </c>
      <c r="Q5512" s="8" t="s">
        <v>253</v>
      </c>
      <c r="R5512" s="8" t="s">
        <v>254</v>
      </c>
    </row>
    <row r="5513" spans="1:18" ht="60" customHeight="1" x14ac:dyDescent="0.25">
      <c r="A5513" s="8" t="s">
        <v>5195</v>
      </c>
      <c r="B5513" s="11">
        <v>840.38</v>
      </c>
      <c r="C5513" s="8" t="s">
        <v>1303</v>
      </c>
      <c r="D5513" s="8" t="s">
        <v>1304</v>
      </c>
      <c r="E5513" s="8">
        <v>5247</v>
      </c>
      <c r="F5513" s="9">
        <v>44629</v>
      </c>
      <c r="G5513" s="9">
        <v>44629</v>
      </c>
      <c r="H5513" s="8">
        <v>60</v>
      </c>
      <c r="I5513" s="9">
        <f>G5513+60</f>
        <v>44689</v>
      </c>
      <c r="J5513" s="9">
        <v>44657</v>
      </c>
      <c r="K5513" s="8">
        <f>J5513-I5513</f>
        <v>-32</v>
      </c>
      <c r="L5513" s="10">
        <v>677.75</v>
      </c>
      <c r="M5513" s="8">
        <v>27.11</v>
      </c>
      <c r="N5513" s="10">
        <f>L5513*K5513</f>
        <v>-21688</v>
      </c>
      <c r="O5513" s="8" t="s">
        <v>45</v>
      </c>
      <c r="P5513" s="8" t="s">
        <v>46</v>
      </c>
      <c r="Q5513" s="8" t="s">
        <v>228</v>
      </c>
      <c r="R5513" s="8" t="s">
        <v>229</v>
      </c>
    </row>
    <row r="5514" spans="1:18" ht="60" customHeight="1" x14ac:dyDescent="0.25">
      <c r="A5514" s="8" t="s">
        <v>5196</v>
      </c>
      <c r="B5514" s="11">
        <v>840.38</v>
      </c>
      <c r="C5514" s="8" t="s">
        <v>1303</v>
      </c>
      <c r="D5514" s="8" t="s">
        <v>1304</v>
      </c>
      <c r="E5514" s="8">
        <v>5247</v>
      </c>
      <c r="F5514" s="9">
        <v>44629</v>
      </c>
      <c r="G5514" s="9">
        <v>44629</v>
      </c>
      <c r="H5514" s="8">
        <v>60</v>
      </c>
      <c r="I5514" s="9">
        <f>G5514+60</f>
        <v>44689</v>
      </c>
      <c r="J5514" s="9">
        <v>44657</v>
      </c>
      <c r="K5514" s="8">
        <f>J5514-I5514</f>
        <v>-32</v>
      </c>
      <c r="L5514" s="10">
        <v>44.56</v>
      </c>
      <c r="M5514" s="8">
        <v>9.8000000000000007</v>
      </c>
      <c r="N5514" s="10">
        <f>L5514*K5514</f>
        <v>-1425.92</v>
      </c>
      <c r="O5514" s="8" t="s">
        <v>45</v>
      </c>
      <c r="P5514" s="8" t="s">
        <v>46</v>
      </c>
      <c r="Q5514" s="8" t="s">
        <v>228</v>
      </c>
      <c r="R5514" s="8" t="s">
        <v>229</v>
      </c>
    </row>
    <row r="5515" spans="1:18" ht="60" customHeight="1" x14ac:dyDescent="0.25">
      <c r="A5515" s="8" t="s">
        <v>5196</v>
      </c>
      <c r="B5515" s="11">
        <v>840.38</v>
      </c>
      <c r="C5515" s="8" t="s">
        <v>1303</v>
      </c>
      <c r="D5515" s="8" t="s">
        <v>1304</v>
      </c>
      <c r="E5515" s="8">
        <v>5247</v>
      </c>
      <c r="F5515" s="9">
        <v>44629</v>
      </c>
      <c r="G5515" s="9">
        <v>44629</v>
      </c>
      <c r="H5515" s="8">
        <v>60</v>
      </c>
      <c r="I5515" s="9">
        <f>G5515+60</f>
        <v>44689</v>
      </c>
      <c r="J5515" s="9">
        <v>44657</v>
      </c>
      <c r="K5515" s="8">
        <f>J5515-I5515</f>
        <v>-32</v>
      </c>
      <c r="L5515" s="10">
        <v>66.52</v>
      </c>
      <c r="M5515" s="8">
        <v>14.64</v>
      </c>
      <c r="N5515" s="10">
        <f>L5515*K5515</f>
        <v>-2128.64</v>
      </c>
      <c r="O5515" s="8" t="s">
        <v>45</v>
      </c>
      <c r="P5515" s="8" t="s">
        <v>46</v>
      </c>
      <c r="Q5515" s="8" t="s">
        <v>253</v>
      </c>
      <c r="R5515" s="8" t="s">
        <v>254</v>
      </c>
    </row>
    <row r="5516" spans="1:18" ht="60" customHeight="1" x14ac:dyDescent="0.25">
      <c r="A5516" s="8" t="s">
        <v>5196</v>
      </c>
      <c r="B5516" s="11">
        <v>840.38</v>
      </c>
      <c r="C5516" s="8" t="s">
        <v>1303</v>
      </c>
      <c r="D5516" s="8" t="s">
        <v>1304</v>
      </c>
      <c r="E5516" s="8">
        <v>5247</v>
      </c>
      <c r="F5516" s="9">
        <v>44629</v>
      </c>
      <c r="G5516" s="9">
        <v>44629</v>
      </c>
      <c r="H5516" s="8">
        <v>60</v>
      </c>
      <c r="I5516" s="9">
        <f>G5516+60</f>
        <v>44689</v>
      </c>
      <c r="J5516" s="9">
        <v>44657</v>
      </c>
      <c r="K5516" s="8">
        <f>J5516-I5516</f>
        <v>-32</v>
      </c>
      <c r="L5516" s="10">
        <v>677.75</v>
      </c>
      <c r="M5516" s="8">
        <v>27.11</v>
      </c>
      <c r="N5516" s="10">
        <f>L5516*K5516</f>
        <v>-21688</v>
      </c>
      <c r="O5516" s="8" t="s">
        <v>45</v>
      </c>
      <c r="P5516" s="8" t="s">
        <v>46</v>
      </c>
      <c r="Q5516" s="8" t="s">
        <v>228</v>
      </c>
      <c r="R5516" s="8" t="s">
        <v>229</v>
      </c>
    </row>
    <row r="5517" spans="1:18" ht="60" customHeight="1" x14ac:dyDescent="0.25">
      <c r="A5517" s="8" t="s">
        <v>5197</v>
      </c>
      <c r="B5517" s="11">
        <v>2562</v>
      </c>
      <c r="C5517" s="8" t="s">
        <v>5054</v>
      </c>
      <c r="D5517" s="8" t="s">
        <v>5055</v>
      </c>
      <c r="E5517" s="8">
        <v>7122</v>
      </c>
      <c r="F5517" s="9">
        <v>44648</v>
      </c>
      <c r="G5517" s="9">
        <v>44649</v>
      </c>
      <c r="H5517" s="8">
        <v>60</v>
      </c>
      <c r="I5517" s="9">
        <f>G5517+60</f>
        <v>44709</v>
      </c>
      <c r="J5517" s="9">
        <v>44684</v>
      </c>
      <c r="K5517" s="8">
        <f>J5517-I5517</f>
        <v>-25</v>
      </c>
      <c r="L5517" s="10">
        <v>2100</v>
      </c>
      <c r="M5517" s="8">
        <v>462</v>
      </c>
      <c r="N5517" s="10">
        <f>L5517*K5517</f>
        <v>-52500</v>
      </c>
      <c r="O5517" s="8" t="s">
        <v>45</v>
      </c>
      <c r="P5517" s="8" t="s">
        <v>46</v>
      </c>
      <c r="Q5517" s="8" t="s">
        <v>205</v>
      </c>
      <c r="R5517" s="8" t="s">
        <v>206</v>
      </c>
    </row>
    <row r="5518" spans="1:18" ht="60" customHeight="1" x14ac:dyDescent="0.25">
      <c r="A5518" s="8" t="s">
        <v>5198</v>
      </c>
      <c r="B5518" s="11">
        <v>2180.02</v>
      </c>
      <c r="C5518" s="8" t="s">
        <v>1315</v>
      </c>
      <c r="D5518" s="8" t="s">
        <v>1316</v>
      </c>
      <c r="E5518" s="8">
        <v>5236</v>
      </c>
      <c r="F5518" s="9">
        <v>44150</v>
      </c>
      <c r="G5518" s="9">
        <v>44162</v>
      </c>
      <c r="H5518" s="8">
        <v>60</v>
      </c>
      <c r="I5518" s="9">
        <f>G5518+60</f>
        <v>44222</v>
      </c>
      <c r="J5518" s="9">
        <v>44657</v>
      </c>
      <c r="K5518" s="8">
        <f>J5518-I5518</f>
        <v>435</v>
      </c>
      <c r="L5518" s="10">
        <v>1786.9</v>
      </c>
      <c r="M5518" s="8">
        <v>393.12</v>
      </c>
      <c r="N5518" s="10">
        <f>L5518*K5518</f>
        <v>777301.5</v>
      </c>
      <c r="O5518" s="8" t="s">
        <v>37</v>
      </c>
      <c r="P5518" s="8" t="s">
        <v>38</v>
      </c>
      <c r="Q5518" s="8" t="s">
        <v>1317</v>
      </c>
      <c r="R5518" s="8" t="s">
        <v>1318</v>
      </c>
    </row>
    <row r="5519" spans="1:18" ht="45" customHeight="1" x14ac:dyDescent="0.25">
      <c r="A5519" s="8" t="s">
        <v>5199</v>
      </c>
      <c r="B5519" s="11">
        <v>18936</v>
      </c>
      <c r="C5519" s="8" t="s">
        <v>2553</v>
      </c>
      <c r="D5519" s="8" t="s">
        <v>2554</v>
      </c>
      <c r="E5519" s="8">
        <v>9512</v>
      </c>
      <c r="F5519" s="9">
        <v>44659</v>
      </c>
      <c r="G5519" s="9">
        <v>44662</v>
      </c>
      <c r="H5519" s="8">
        <v>60</v>
      </c>
      <c r="I5519" s="9">
        <f>G5519+60</f>
        <v>44722</v>
      </c>
      <c r="J5519" s="9">
        <v>44722</v>
      </c>
      <c r="K5519" s="8">
        <f>J5519-I5519</f>
        <v>0</v>
      </c>
      <c r="L5519" s="10">
        <v>18936</v>
      </c>
      <c r="M5519" s="8">
        <v>0</v>
      </c>
      <c r="N5519" s="10">
        <f>L5519*K5519</f>
        <v>0</v>
      </c>
      <c r="O5519" s="8" t="s">
        <v>259</v>
      </c>
      <c r="P5519" s="8" t="s">
        <v>260</v>
      </c>
      <c r="Q5519" s="8" t="s">
        <v>261</v>
      </c>
      <c r="R5519" s="8" t="s">
        <v>262</v>
      </c>
    </row>
    <row r="5520" spans="1:18" ht="60" customHeight="1" x14ac:dyDescent="0.25">
      <c r="A5520" s="8" t="s">
        <v>5200</v>
      </c>
      <c r="B5520" s="11">
        <v>799.98</v>
      </c>
      <c r="C5520" s="8" t="s">
        <v>4825</v>
      </c>
      <c r="D5520" s="8" t="s">
        <v>4826</v>
      </c>
      <c r="E5520" s="8">
        <v>6350</v>
      </c>
      <c r="F5520" s="9">
        <v>44630</v>
      </c>
      <c r="G5520" s="9">
        <v>44630</v>
      </c>
      <c r="H5520" s="8">
        <v>60</v>
      </c>
      <c r="I5520" s="9">
        <f>G5520+60</f>
        <v>44690</v>
      </c>
      <c r="J5520" s="9">
        <v>44672</v>
      </c>
      <c r="K5520" s="8">
        <f>J5520-I5520</f>
        <v>-18</v>
      </c>
      <c r="L5520" s="10">
        <v>769.21</v>
      </c>
      <c r="M5520" s="8">
        <v>30.77</v>
      </c>
      <c r="N5520" s="10">
        <f>L5520*K5520</f>
        <v>-13845.78</v>
      </c>
      <c r="O5520" s="8" t="s">
        <v>139</v>
      </c>
      <c r="P5520" s="8" t="s">
        <v>140</v>
      </c>
      <c r="Q5520" s="8" t="s">
        <v>141</v>
      </c>
      <c r="R5520" s="8" t="s">
        <v>142</v>
      </c>
    </row>
    <row r="5521" spans="1:18" ht="60" customHeight="1" x14ac:dyDescent="0.25">
      <c r="A5521" s="8" t="s">
        <v>5201</v>
      </c>
      <c r="B5521" s="11">
        <v>213.5</v>
      </c>
      <c r="C5521" s="8" t="s">
        <v>1580</v>
      </c>
      <c r="D5521" s="8" t="s">
        <v>1581</v>
      </c>
      <c r="E5521" s="8">
        <v>5210</v>
      </c>
      <c r="F5521" s="9">
        <v>44596</v>
      </c>
      <c r="G5521" s="9">
        <v>44601</v>
      </c>
      <c r="H5521" s="8">
        <v>60</v>
      </c>
      <c r="I5521" s="9">
        <f>G5521+60</f>
        <v>44661</v>
      </c>
      <c r="J5521" s="9">
        <v>44655</v>
      </c>
      <c r="K5521" s="8">
        <f>J5521-I5521</f>
        <v>-6</v>
      </c>
      <c r="L5521" s="10">
        <v>175</v>
      </c>
      <c r="M5521" s="8">
        <v>38.5</v>
      </c>
      <c r="N5521" s="10">
        <f>L5521*K5521</f>
        <v>-1050</v>
      </c>
      <c r="O5521" s="8" t="s">
        <v>45</v>
      </c>
      <c r="P5521" s="8" t="s">
        <v>46</v>
      </c>
      <c r="Q5521" s="8" t="s">
        <v>222</v>
      </c>
      <c r="R5521" s="8" t="s">
        <v>223</v>
      </c>
    </row>
    <row r="5522" spans="1:18" ht="60" customHeight="1" x14ac:dyDescent="0.25">
      <c r="A5522" s="8" t="s">
        <v>5202</v>
      </c>
      <c r="B5522" s="11">
        <v>2280.67</v>
      </c>
      <c r="C5522" s="8" t="s">
        <v>1189</v>
      </c>
      <c r="D5522" s="8" t="s">
        <v>1190</v>
      </c>
      <c r="E5522" s="8">
        <v>5787</v>
      </c>
      <c r="F5522" s="9">
        <v>44561</v>
      </c>
      <c r="G5522" s="9">
        <v>44568</v>
      </c>
      <c r="H5522" s="8">
        <v>60</v>
      </c>
      <c r="I5522" s="9">
        <f>G5522+60</f>
        <v>44628</v>
      </c>
      <c r="J5522" s="9">
        <v>44662</v>
      </c>
      <c r="K5522" s="8">
        <f>J5522-I5522</f>
        <v>34</v>
      </c>
      <c r="L5522" s="10">
        <v>1869.4</v>
      </c>
      <c r="M5522" s="8">
        <v>411.27</v>
      </c>
      <c r="N5522" s="10">
        <f>L5522*K5522</f>
        <v>63559.600000000006</v>
      </c>
      <c r="O5522" s="8" t="s">
        <v>666</v>
      </c>
      <c r="P5522" s="8" t="s">
        <v>667</v>
      </c>
      <c r="Q5522" s="8" t="s">
        <v>668</v>
      </c>
      <c r="R5522" s="8" t="s">
        <v>669</v>
      </c>
    </row>
    <row r="5523" spans="1:18" ht="60" customHeight="1" x14ac:dyDescent="0.25">
      <c r="A5523" s="8" t="s">
        <v>5203</v>
      </c>
      <c r="B5523" s="11">
        <v>1428.08</v>
      </c>
      <c r="C5523" s="8" t="s">
        <v>2153</v>
      </c>
      <c r="D5523" s="8" t="s">
        <v>2154</v>
      </c>
      <c r="E5523" s="8">
        <v>10082</v>
      </c>
      <c r="F5523" s="9">
        <v>44685</v>
      </c>
      <c r="G5523" s="9">
        <v>44685</v>
      </c>
      <c r="H5523" s="8">
        <v>60</v>
      </c>
      <c r="I5523" s="9">
        <f>G5523+60</f>
        <v>44745</v>
      </c>
      <c r="J5523" s="9">
        <v>44732</v>
      </c>
      <c r="K5523" s="8">
        <f>J5523-I5523</f>
        <v>-13</v>
      </c>
      <c r="L5523" s="10">
        <v>1373.15</v>
      </c>
      <c r="M5523" s="8">
        <v>54.93</v>
      </c>
      <c r="N5523" s="10">
        <f>L5523*K5523</f>
        <v>-17850.95</v>
      </c>
      <c r="O5523" s="8" t="s">
        <v>139</v>
      </c>
      <c r="P5523" s="8" t="s">
        <v>140</v>
      </c>
      <c r="Q5523" s="8" t="s">
        <v>769</v>
      </c>
      <c r="R5523" s="8" t="s">
        <v>770</v>
      </c>
    </row>
    <row r="5524" spans="1:18" ht="60" customHeight="1" x14ac:dyDescent="0.25">
      <c r="A5524" s="8" t="s">
        <v>5204</v>
      </c>
      <c r="B5524" s="11">
        <v>110.88</v>
      </c>
      <c r="C5524" s="8" t="s">
        <v>1257</v>
      </c>
      <c r="D5524" s="8" t="s">
        <v>1258</v>
      </c>
      <c r="E5524" s="8">
        <v>5245</v>
      </c>
      <c r="F5524" s="9">
        <v>44648</v>
      </c>
      <c r="G5524" s="9">
        <v>44649</v>
      </c>
      <c r="H5524" s="8">
        <v>60</v>
      </c>
      <c r="I5524" s="9">
        <f>G5524+60</f>
        <v>44709</v>
      </c>
      <c r="J5524" s="9">
        <v>44657</v>
      </c>
      <c r="K5524" s="8">
        <f>J5524-I5524</f>
        <v>-52</v>
      </c>
      <c r="L5524" s="10">
        <v>100.8</v>
      </c>
      <c r="M5524" s="8">
        <v>10.08</v>
      </c>
      <c r="N5524" s="10">
        <f>L5524*K5524</f>
        <v>-5241.5999999999995</v>
      </c>
      <c r="O5524" s="8" t="s">
        <v>59</v>
      </c>
      <c r="P5524" s="8" t="s">
        <v>60</v>
      </c>
      <c r="Q5524" s="8" t="s">
        <v>61</v>
      </c>
      <c r="R5524" s="8" t="s">
        <v>62</v>
      </c>
    </row>
    <row r="5525" spans="1:18" ht="60" customHeight="1" x14ac:dyDescent="0.25">
      <c r="A5525" s="8" t="s">
        <v>5205</v>
      </c>
      <c r="B5525" s="11">
        <v>27669.599999999999</v>
      </c>
      <c r="C5525" s="8" t="s">
        <v>1228</v>
      </c>
      <c r="D5525" s="8" t="s">
        <v>1229</v>
      </c>
      <c r="E5525" s="8">
        <v>5742</v>
      </c>
      <c r="F5525" s="9">
        <v>44638</v>
      </c>
      <c r="G5525" s="9">
        <v>44643</v>
      </c>
      <c r="H5525" s="8">
        <v>60</v>
      </c>
      <c r="I5525" s="9">
        <f>G5525+60</f>
        <v>44703</v>
      </c>
      <c r="J5525" s="9">
        <v>44662</v>
      </c>
      <c r="K5525" s="8">
        <f>J5525-I5525</f>
        <v>-41</v>
      </c>
      <c r="L5525" s="10">
        <v>22680</v>
      </c>
      <c r="M5525" s="8">
        <v>4989.6000000000004</v>
      </c>
      <c r="N5525" s="10">
        <f>L5525*K5525</f>
        <v>-929880</v>
      </c>
      <c r="O5525" s="8" t="s">
        <v>45</v>
      </c>
      <c r="P5525" s="8" t="s">
        <v>46</v>
      </c>
      <c r="Q5525" s="8" t="s">
        <v>47</v>
      </c>
      <c r="R5525" s="8" t="s">
        <v>48</v>
      </c>
    </row>
    <row r="5526" spans="1:18" ht="60" customHeight="1" x14ac:dyDescent="0.25">
      <c r="A5526" s="8" t="s">
        <v>5206</v>
      </c>
      <c r="B5526" s="11">
        <v>1731.46</v>
      </c>
      <c r="C5526" s="8" t="s">
        <v>4315</v>
      </c>
      <c r="D5526" s="8" t="s">
        <v>4316</v>
      </c>
      <c r="E5526" s="8">
        <v>6440</v>
      </c>
      <c r="F5526" s="9">
        <v>44654</v>
      </c>
      <c r="G5526" s="9">
        <v>44657</v>
      </c>
      <c r="H5526" s="8">
        <v>60</v>
      </c>
      <c r="I5526" s="9">
        <f>G5526+60</f>
        <v>44717</v>
      </c>
      <c r="J5526" s="9">
        <v>44677</v>
      </c>
      <c r="K5526" s="8">
        <f>J5526-I5526</f>
        <v>-40</v>
      </c>
      <c r="L5526" s="10">
        <v>1419.23</v>
      </c>
      <c r="M5526" s="8">
        <v>312.23</v>
      </c>
      <c r="N5526" s="10">
        <f>L5526*K5526</f>
        <v>-56769.2</v>
      </c>
      <c r="O5526" s="8" t="s">
        <v>666</v>
      </c>
      <c r="P5526" s="8" t="s">
        <v>667</v>
      </c>
      <c r="Q5526" s="8" t="s">
        <v>668</v>
      </c>
      <c r="R5526" s="8" t="s">
        <v>669</v>
      </c>
    </row>
    <row r="5527" spans="1:18" ht="60" customHeight="1" x14ac:dyDescent="0.25">
      <c r="A5527" s="8" t="s">
        <v>5207</v>
      </c>
      <c r="B5527" s="11">
        <v>396.58</v>
      </c>
      <c r="C5527" s="8" t="s">
        <v>4315</v>
      </c>
      <c r="D5527" s="8" t="s">
        <v>4316</v>
      </c>
      <c r="E5527" s="8">
        <v>8304</v>
      </c>
      <c r="F5527" s="9">
        <v>44679</v>
      </c>
      <c r="G5527" s="9">
        <v>44679</v>
      </c>
      <c r="H5527" s="8">
        <v>60</v>
      </c>
      <c r="I5527" s="9">
        <f>G5527+60</f>
        <v>44739</v>
      </c>
      <c r="J5527" s="9">
        <v>44707</v>
      </c>
      <c r="K5527" s="8">
        <f>J5527-I5527</f>
        <v>-32</v>
      </c>
      <c r="L5527" s="10">
        <v>89.43</v>
      </c>
      <c r="M5527" s="8">
        <v>3.58</v>
      </c>
      <c r="N5527" s="10">
        <f>L5527*K5527</f>
        <v>-2861.76</v>
      </c>
      <c r="O5527" s="8" t="s">
        <v>139</v>
      </c>
      <c r="P5527" s="8" t="s">
        <v>140</v>
      </c>
      <c r="Q5527" s="8" t="s">
        <v>769</v>
      </c>
      <c r="R5527" s="8" t="s">
        <v>770</v>
      </c>
    </row>
    <row r="5528" spans="1:18" ht="60" customHeight="1" x14ac:dyDescent="0.25">
      <c r="A5528" s="8" t="s">
        <v>5207</v>
      </c>
      <c r="B5528" s="11">
        <v>396.58</v>
      </c>
      <c r="C5528" s="8" t="s">
        <v>4315</v>
      </c>
      <c r="D5528" s="8" t="s">
        <v>4316</v>
      </c>
      <c r="E5528" s="8">
        <v>8304</v>
      </c>
      <c r="F5528" s="9">
        <v>44679</v>
      </c>
      <c r="G5528" s="9">
        <v>44679</v>
      </c>
      <c r="H5528" s="8">
        <v>60</v>
      </c>
      <c r="I5528" s="9">
        <f>G5528+60</f>
        <v>44739</v>
      </c>
      <c r="J5528" s="9">
        <v>44707</v>
      </c>
      <c r="K5528" s="8">
        <f>J5528-I5528</f>
        <v>-32</v>
      </c>
      <c r="L5528" s="10">
        <v>275.97000000000003</v>
      </c>
      <c r="M5528" s="8">
        <v>27.6</v>
      </c>
      <c r="N5528" s="10">
        <f>L5528*K5528</f>
        <v>-8831.0400000000009</v>
      </c>
      <c r="O5528" s="8" t="s">
        <v>139</v>
      </c>
      <c r="P5528" s="8" t="s">
        <v>140</v>
      </c>
      <c r="Q5528" s="8" t="s">
        <v>769</v>
      </c>
      <c r="R5528" s="8" t="s">
        <v>770</v>
      </c>
    </row>
    <row r="5529" spans="1:18" ht="60" customHeight="1" x14ac:dyDescent="0.25">
      <c r="A5529" s="8" t="s">
        <v>5208</v>
      </c>
      <c r="B5529" s="11">
        <v>89.96</v>
      </c>
      <c r="C5529" s="8" t="s">
        <v>4315</v>
      </c>
      <c r="D5529" s="8" t="s">
        <v>4316</v>
      </c>
      <c r="E5529" s="8">
        <v>8304</v>
      </c>
      <c r="F5529" s="9">
        <v>44675</v>
      </c>
      <c r="G5529" s="9">
        <v>44679</v>
      </c>
      <c r="H5529" s="8">
        <v>60</v>
      </c>
      <c r="I5529" s="9">
        <f>G5529+60</f>
        <v>44739</v>
      </c>
      <c r="J5529" s="9">
        <v>44707</v>
      </c>
      <c r="K5529" s="8">
        <f>J5529-I5529</f>
        <v>-32</v>
      </c>
      <c r="L5529" s="10">
        <v>12.5</v>
      </c>
      <c r="M5529" s="8">
        <v>0.5</v>
      </c>
      <c r="N5529" s="10">
        <f>L5529*K5529</f>
        <v>-400</v>
      </c>
      <c r="O5529" s="8" t="s">
        <v>139</v>
      </c>
      <c r="P5529" s="8" t="s">
        <v>140</v>
      </c>
      <c r="Q5529" s="8" t="s">
        <v>769</v>
      </c>
      <c r="R5529" s="8" t="s">
        <v>770</v>
      </c>
    </row>
    <row r="5530" spans="1:18" ht="60" customHeight="1" x14ac:dyDescent="0.25">
      <c r="A5530" s="8" t="s">
        <v>5208</v>
      </c>
      <c r="B5530" s="11">
        <v>89.96</v>
      </c>
      <c r="C5530" s="8" t="s">
        <v>4315</v>
      </c>
      <c r="D5530" s="8" t="s">
        <v>4316</v>
      </c>
      <c r="E5530" s="8">
        <v>8304</v>
      </c>
      <c r="F5530" s="9">
        <v>44675</v>
      </c>
      <c r="G5530" s="9">
        <v>44679</v>
      </c>
      <c r="H5530" s="8">
        <v>60</v>
      </c>
      <c r="I5530" s="9">
        <f>G5530+60</f>
        <v>44739</v>
      </c>
      <c r="J5530" s="9">
        <v>44707</v>
      </c>
      <c r="K5530" s="8">
        <f>J5530-I5530</f>
        <v>-32</v>
      </c>
      <c r="L5530" s="10">
        <v>69.959999999999994</v>
      </c>
      <c r="M5530" s="8">
        <v>7</v>
      </c>
      <c r="N5530" s="10">
        <f>L5530*K5530</f>
        <v>-2238.7199999999998</v>
      </c>
      <c r="O5530" s="8" t="s">
        <v>139</v>
      </c>
      <c r="P5530" s="8" t="s">
        <v>140</v>
      </c>
      <c r="Q5530" s="8" t="s">
        <v>769</v>
      </c>
      <c r="R5530" s="8" t="s">
        <v>770</v>
      </c>
    </row>
    <row r="5531" spans="1:18" ht="60" customHeight="1" x14ac:dyDescent="0.25">
      <c r="A5531" s="8" t="s">
        <v>5209</v>
      </c>
      <c r="B5531" s="11">
        <v>1797.37</v>
      </c>
      <c r="C5531" s="8" t="s">
        <v>4315</v>
      </c>
      <c r="D5531" s="8" t="s">
        <v>4316</v>
      </c>
      <c r="E5531" s="8">
        <v>9463</v>
      </c>
      <c r="F5531" s="9">
        <v>44684</v>
      </c>
      <c r="G5531" s="9">
        <v>44684</v>
      </c>
      <c r="H5531" s="8">
        <v>60</v>
      </c>
      <c r="I5531" s="9">
        <f>G5531+60</f>
        <v>44744</v>
      </c>
      <c r="J5531" s="9">
        <v>44721</v>
      </c>
      <c r="K5531" s="8">
        <f>J5531-I5531</f>
        <v>-23</v>
      </c>
      <c r="L5531" s="10">
        <v>1728.24</v>
      </c>
      <c r="M5531" s="8">
        <v>69.13</v>
      </c>
      <c r="N5531" s="10">
        <f>L5531*K5531</f>
        <v>-39749.519999999997</v>
      </c>
      <c r="O5531" s="8" t="s">
        <v>139</v>
      </c>
      <c r="P5531" s="8" t="s">
        <v>140</v>
      </c>
      <c r="Q5531" s="8" t="s">
        <v>769</v>
      </c>
      <c r="R5531" s="8" t="s">
        <v>770</v>
      </c>
    </row>
    <row r="5532" spans="1:18" ht="60" customHeight="1" x14ac:dyDescent="0.25">
      <c r="A5532" s="8" t="s">
        <v>5210</v>
      </c>
      <c r="B5532" s="11">
        <v>246.18</v>
      </c>
      <c r="C5532" s="8" t="s">
        <v>1187</v>
      </c>
      <c r="D5532" s="8" t="s">
        <v>1188</v>
      </c>
      <c r="E5532" s="8">
        <v>7622</v>
      </c>
      <c r="F5532" s="9">
        <v>44623</v>
      </c>
      <c r="G5532" s="9">
        <v>44623</v>
      </c>
      <c r="H5532" s="8">
        <v>60</v>
      </c>
      <c r="I5532" s="9">
        <f>G5532+60</f>
        <v>44683</v>
      </c>
      <c r="J5532" s="9">
        <v>44690</v>
      </c>
      <c r="K5532" s="8">
        <f>J5532-I5532</f>
        <v>7</v>
      </c>
      <c r="L5532" s="10">
        <v>236.71</v>
      </c>
      <c r="M5532" s="8">
        <v>9.4700000000000006</v>
      </c>
      <c r="N5532" s="10">
        <f>L5532*K5532</f>
        <v>1656.97</v>
      </c>
      <c r="O5532" s="8" t="s">
        <v>139</v>
      </c>
      <c r="P5532" s="8" t="s">
        <v>140</v>
      </c>
      <c r="Q5532" s="8" t="s">
        <v>769</v>
      </c>
      <c r="R5532" s="8" t="s">
        <v>770</v>
      </c>
    </row>
    <row r="5533" spans="1:18" ht="45" customHeight="1" x14ac:dyDescent="0.25">
      <c r="A5533" s="8" t="s">
        <v>5211</v>
      </c>
      <c r="B5533" s="11">
        <v>2000</v>
      </c>
      <c r="C5533" s="8" t="s">
        <v>5212</v>
      </c>
      <c r="D5533" s="8" t="s">
        <v>5213</v>
      </c>
      <c r="E5533" s="8">
        <v>5934</v>
      </c>
      <c r="F5533" s="9">
        <v>44651</v>
      </c>
      <c r="G5533" s="9">
        <v>44657</v>
      </c>
      <c r="H5533" s="8">
        <v>60</v>
      </c>
      <c r="I5533" s="9">
        <f>G5533+60</f>
        <v>44717</v>
      </c>
      <c r="J5533" s="9">
        <v>44664</v>
      </c>
      <c r="K5533" s="8">
        <f>J5533-I5533</f>
        <v>-53</v>
      </c>
      <c r="L5533" s="10">
        <v>2000</v>
      </c>
      <c r="M5533" s="8">
        <v>0</v>
      </c>
      <c r="N5533" s="10">
        <f>L5533*K5533</f>
        <v>-106000</v>
      </c>
      <c r="O5533" s="8" t="s">
        <v>120</v>
      </c>
      <c r="P5533" s="8" t="s">
        <v>121</v>
      </c>
      <c r="Q5533" s="8" t="s">
        <v>377</v>
      </c>
      <c r="R5533" s="8" t="s">
        <v>378</v>
      </c>
    </row>
    <row r="5534" spans="1:18" ht="60" customHeight="1" x14ac:dyDescent="0.25">
      <c r="A5534" s="8" t="s">
        <v>5214</v>
      </c>
      <c r="B5534" s="11">
        <v>1191.73</v>
      </c>
      <c r="C5534" s="8" t="s">
        <v>1751</v>
      </c>
      <c r="D5534" s="8" t="s">
        <v>1752</v>
      </c>
      <c r="E5534" s="8">
        <v>5801</v>
      </c>
      <c r="F5534" s="9">
        <v>44572</v>
      </c>
      <c r="G5534" s="9">
        <v>44578</v>
      </c>
      <c r="H5534" s="8">
        <v>60</v>
      </c>
      <c r="I5534" s="9">
        <f>G5534+60</f>
        <v>44638</v>
      </c>
      <c r="J5534" s="9">
        <v>44662</v>
      </c>
      <c r="K5534" s="8">
        <f>J5534-I5534</f>
        <v>24</v>
      </c>
      <c r="L5534" s="10">
        <v>976.83</v>
      </c>
      <c r="M5534" s="8">
        <v>214.9</v>
      </c>
      <c r="N5534" s="10">
        <f>L5534*K5534</f>
        <v>23443.920000000002</v>
      </c>
      <c r="O5534" s="8" t="s">
        <v>666</v>
      </c>
      <c r="P5534" s="8" t="s">
        <v>667</v>
      </c>
      <c r="Q5534" s="8" t="s">
        <v>668</v>
      </c>
      <c r="R5534" s="8" t="s">
        <v>669</v>
      </c>
    </row>
    <row r="5535" spans="1:18" ht="45" customHeight="1" x14ac:dyDescent="0.25">
      <c r="A5535" s="8" t="s">
        <v>5215</v>
      </c>
      <c r="B5535" s="11">
        <v>2340</v>
      </c>
      <c r="C5535" s="8" t="s">
        <v>5216</v>
      </c>
      <c r="D5535" s="8" t="s">
        <v>5217</v>
      </c>
      <c r="E5535" s="8">
        <v>6216</v>
      </c>
      <c r="F5535" s="9">
        <v>44652</v>
      </c>
      <c r="G5535" s="9">
        <v>44659</v>
      </c>
      <c r="H5535" s="8">
        <v>60</v>
      </c>
      <c r="I5535" s="9">
        <f>G5535+60</f>
        <v>44719</v>
      </c>
      <c r="J5535" s="9">
        <v>44671</v>
      </c>
      <c r="K5535" s="8">
        <f>J5535-I5535</f>
        <v>-48</v>
      </c>
      <c r="L5535" s="10">
        <v>2340</v>
      </c>
      <c r="M5535" s="8">
        <v>0</v>
      </c>
      <c r="N5535" s="10">
        <f>L5535*K5535</f>
        <v>-112320</v>
      </c>
      <c r="O5535" s="8" t="s">
        <v>120</v>
      </c>
      <c r="P5535" s="8" t="s">
        <v>121</v>
      </c>
      <c r="Q5535" s="8" t="s">
        <v>661</v>
      </c>
      <c r="R5535" s="8" t="s">
        <v>662</v>
      </c>
    </row>
    <row r="5536" spans="1:18" ht="45" customHeight="1" x14ac:dyDescent="0.25">
      <c r="A5536" s="8" t="s">
        <v>5218</v>
      </c>
      <c r="B5536" s="11">
        <v>2340</v>
      </c>
      <c r="C5536" s="8" t="s">
        <v>4326</v>
      </c>
      <c r="D5536" s="8" t="s">
        <v>4327</v>
      </c>
      <c r="E5536" s="8">
        <v>8103</v>
      </c>
      <c r="F5536" s="9">
        <v>44685</v>
      </c>
      <c r="G5536" s="9">
        <v>44686</v>
      </c>
      <c r="H5536" s="8">
        <v>60</v>
      </c>
      <c r="I5536" s="9">
        <f>G5536+60</f>
        <v>44746</v>
      </c>
      <c r="J5536" s="9">
        <v>44704</v>
      </c>
      <c r="K5536" s="8">
        <f>J5536-I5536</f>
        <v>-42</v>
      </c>
      <c r="L5536" s="10">
        <v>2340</v>
      </c>
      <c r="M5536" s="8">
        <v>0</v>
      </c>
      <c r="N5536" s="10">
        <f>L5536*K5536</f>
        <v>-98280</v>
      </c>
      <c r="O5536" s="8" t="s">
        <v>120</v>
      </c>
      <c r="P5536" s="8" t="s">
        <v>121</v>
      </c>
      <c r="Q5536" s="8" t="s">
        <v>661</v>
      </c>
      <c r="R5536" s="8" t="s">
        <v>662</v>
      </c>
    </row>
    <row r="5537" spans="1:18" ht="45" customHeight="1" x14ac:dyDescent="0.25">
      <c r="A5537" s="8" t="s">
        <v>5218</v>
      </c>
      <c r="B5537" s="11">
        <v>3640</v>
      </c>
      <c r="C5537" s="8" t="s">
        <v>4901</v>
      </c>
      <c r="D5537" s="8" t="s">
        <v>4902</v>
      </c>
      <c r="E5537" s="8">
        <v>9853</v>
      </c>
      <c r="F5537" s="9">
        <v>44685</v>
      </c>
      <c r="G5537" s="9">
        <v>44686</v>
      </c>
      <c r="H5537" s="8">
        <v>60</v>
      </c>
      <c r="I5537" s="9">
        <f>G5537+60</f>
        <v>44746</v>
      </c>
      <c r="J5537" s="9">
        <v>44727</v>
      </c>
      <c r="K5537" s="8">
        <f>J5537-I5537</f>
        <v>-19</v>
      </c>
      <c r="L5537" s="10">
        <v>3640</v>
      </c>
      <c r="M5537" s="8">
        <v>0</v>
      </c>
      <c r="N5537" s="10">
        <f>L5537*K5537</f>
        <v>-69160</v>
      </c>
      <c r="O5537" s="8" t="s">
        <v>120</v>
      </c>
      <c r="P5537" s="8" t="s">
        <v>121</v>
      </c>
      <c r="Q5537" s="8" t="s">
        <v>661</v>
      </c>
      <c r="R5537" s="8" t="s">
        <v>662</v>
      </c>
    </row>
    <row r="5538" spans="1:18" ht="45" customHeight="1" x14ac:dyDescent="0.25">
      <c r="A5538" s="8" t="s">
        <v>5219</v>
      </c>
      <c r="B5538" s="11">
        <v>2000</v>
      </c>
      <c r="C5538" s="8" t="s">
        <v>5220</v>
      </c>
      <c r="D5538" s="8" t="s">
        <v>5221</v>
      </c>
      <c r="E5538" s="8">
        <v>5170</v>
      </c>
      <c r="F5538" s="9">
        <v>44623</v>
      </c>
      <c r="G5538" s="9">
        <v>44624</v>
      </c>
      <c r="H5538" s="8">
        <v>60</v>
      </c>
      <c r="I5538" s="9">
        <f>G5538+60</f>
        <v>44684</v>
      </c>
      <c r="J5538" s="9">
        <v>44652</v>
      </c>
      <c r="K5538" s="8">
        <f>J5538-I5538</f>
        <v>-32</v>
      </c>
      <c r="L5538" s="10">
        <v>2000</v>
      </c>
      <c r="M5538" s="8">
        <v>0</v>
      </c>
      <c r="N5538" s="10">
        <f>L5538*K5538</f>
        <v>-64000</v>
      </c>
      <c r="O5538" s="8" t="s">
        <v>120</v>
      </c>
      <c r="P5538" s="8" t="s">
        <v>121</v>
      </c>
      <c r="Q5538" s="8" t="s">
        <v>377</v>
      </c>
      <c r="R5538" s="8" t="s">
        <v>378</v>
      </c>
    </row>
    <row r="5539" spans="1:18" ht="60" customHeight="1" x14ac:dyDescent="0.25">
      <c r="A5539" s="8" t="s">
        <v>5219</v>
      </c>
      <c r="B5539" s="11">
        <v>13249.95</v>
      </c>
      <c r="C5539" s="8" t="s">
        <v>5222</v>
      </c>
      <c r="D5539" s="8" t="s">
        <v>5223</v>
      </c>
      <c r="E5539" s="8">
        <v>5221</v>
      </c>
      <c r="F5539" s="9">
        <v>44640</v>
      </c>
      <c r="G5539" s="9">
        <v>44654</v>
      </c>
      <c r="H5539" s="8">
        <v>60</v>
      </c>
      <c r="I5539" s="9">
        <f>G5539+60</f>
        <v>44714</v>
      </c>
      <c r="J5539" s="9">
        <v>44656</v>
      </c>
      <c r="K5539" s="8">
        <f>J5539-I5539</f>
        <v>-58</v>
      </c>
      <c r="L5539" s="10">
        <v>12619</v>
      </c>
      <c r="M5539" s="8">
        <v>630.95000000000005</v>
      </c>
      <c r="N5539" s="10">
        <f>L5539*K5539</f>
        <v>-731902</v>
      </c>
      <c r="O5539" s="8" t="s">
        <v>198</v>
      </c>
      <c r="P5539" s="8" t="s">
        <v>199</v>
      </c>
      <c r="Q5539" s="8" t="s">
        <v>1087</v>
      </c>
      <c r="R5539" s="8" t="s">
        <v>1088</v>
      </c>
    </row>
    <row r="5540" spans="1:18" ht="45" customHeight="1" x14ac:dyDescent="0.25">
      <c r="A5540" s="8" t="s">
        <v>5219</v>
      </c>
      <c r="B5540" s="11">
        <v>88780.6</v>
      </c>
      <c r="C5540" s="8" t="s">
        <v>1154</v>
      </c>
      <c r="D5540" s="8" t="s">
        <v>1155</v>
      </c>
      <c r="E5540" s="8">
        <v>5707</v>
      </c>
      <c r="F5540" s="9">
        <v>44652</v>
      </c>
      <c r="G5540" s="9">
        <v>44656</v>
      </c>
      <c r="H5540" s="8">
        <v>60</v>
      </c>
      <c r="I5540" s="9">
        <f>G5540+60</f>
        <v>44716</v>
      </c>
      <c r="J5540" s="9">
        <v>44659</v>
      </c>
      <c r="K5540" s="8">
        <f>J5540-I5540</f>
        <v>-57</v>
      </c>
      <c r="L5540" s="10">
        <v>88780.6</v>
      </c>
      <c r="M5540" s="8">
        <v>0</v>
      </c>
      <c r="N5540" s="10">
        <f>L5540*K5540</f>
        <v>-5060494.2</v>
      </c>
      <c r="O5540" s="8" t="s">
        <v>259</v>
      </c>
      <c r="P5540" s="8" t="s">
        <v>260</v>
      </c>
      <c r="Q5540" s="8" t="s">
        <v>1156</v>
      </c>
      <c r="R5540" s="8" t="s">
        <v>1157</v>
      </c>
    </row>
    <row r="5541" spans="1:18" ht="45" customHeight="1" x14ac:dyDescent="0.25">
      <c r="A5541" s="8" t="s">
        <v>5219</v>
      </c>
      <c r="B5541" s="11">
        <v>2000</v>
      </c>
      <c r="C5541" s="8" t="s">
        <v>5224</v>
      </c>
      <c r="D5541" s="8" t="s">
        <v>5225</v>
      </c>
      <c r="E5541" s="8">
        <v>6015</v>
      </c>
      <c r="F5541" s="9">
        <v>44652</v>
      </c>
      <c r="G5541" s="9">
        <v>44656</v>
      </c>
      <c r="H5541" s="8">
        <v>60</v>
      </c>
      <c r="I5541" s="9">
        <f>G5541+60</f>
        <v>44716</v>
      </c>
      <c r="J5541" s="9">
        <v>44664</v>
      </c>
      <c r="K5541" s="8">
        <f>J5541-I5541</f>
        <v>-52</v>
      </c>
      <c r="L5541" s="10">
        <v>2000</v>
      </c>
      <c r="M5541" s="8">
        <v>0</v>
      </c>
      <c r="N5541" s="10">
        <f>L5541*K5541</f>
        <v>-104000</v>
      </c>
      <c r="O5541" s="8" t="s">
        <v>120</v>
      </c>
      <c r="P5541" s="8" t="s">
        <v>121</v>
      </c>
      <c r="Q5541" s="8" t="s">
        <v>377</v>
      </c>
      <c r="R5541" s="8" t="s">
        <v>378</v>
      </c>
    </row>
    <row r="5542" spans="1:18" ht="45" customHeight="1" x14ac:dyDescent="0.25">
      <c r="A5542" s="8" t="s">
        <v>5219</v>
      </c>
      <c r="B5542" s="11">
        <v>2000</v>
      </c>
      <c r="C5542" s="8" t="s">
        <v>5226</v>
      </c>
      <c r="D5542" s="8" t="s">
        <v>5227</v>
      </c>
      <c r="E5542" s="8">
        <v>6074</v>
      </c>
      <c r="F5542" s="9">
        <v>44655</v>
      </c>
      <c r="G5542" s="9">
        <v>44659</v>
      </c>
      <c r="H5542" s="8">
        <v>60</v>
      </c>
      <c r="I5542" s="9">
        <f>G5542+60</f>
        <v>44719</v>
      </c>
      <c r="J5542" s="9">
        <v>44664</v>
      </c>
      <c r="K5542" s="8">
        <f>J5542-I5542</f>
        <v>-55</v>
      </c>
      <c r="L5542" s="10">
        <v>2000</v>
      </c>
      <c r="M5542" s="8">
        <v>0</v>
      </c>
      <c r="N5542" s="10">
        <f>L5542*K5542</f>
        <v>-110000</v>
      </c>
      <c r="O5542" s="8" t="s">
        <v>120</v>
      </c>
      <c r="P5542" s="8" t="s">
        <v>121</v>
      </c>
      <c r="Q5542" s="8" t="s">
        <v>377</v>
      </c>
      <c r="R5542" s="8" t="s">
        <v>378</v>
      </c>
    </row>
    <row r="5543" spans="1:18" ht="45" customHeight="1" x14ac:dyDescent="0.25">
      <c r="A5543" s="8" t="s">
        <v>5219</v>
      </c>
      <c r="B5543" s="11">
        <v>134.91</v>
      </c>
      <c r="C5543" s="8" t="s">
        <v>1150</v>
      </c>
      <c r="D5543" s="8" t="s">
        <v>1151</v>
      </c>
      <c r="E5543" s="8">
        <v>6428</v>
      </c>
      <c r="F5543" s="9">
        <v>44608</v>
      </c>
      <c r="G5543" s="9">
        <v>44609</v>
      </c>
      <c r="H5543" s="8">
        <v>60</v>
      </c>
      <c r="I5543" s="9">
        <f>G5543+60</f>
        <v>44669</v>
      </c>
      <c r="J5543" s="9">
        <v>44677</v>
      </c>
      <c r="K5543" s="8">
        <f>J5543-I5543</f>
        <v>8</v>
      </c>
      <c r="L5543" s="10">
        <v>132.91</v>
      </c>
      <c r="M5543" s="8">
        <v>0</v>
      </c>
      <c r="N5543" s="10">
        <f>L5543*K5543</f>
        <v>1063.28</v>
      </c>
      <c r="O5543" s="8" t="s">
        <v>259</v>
      </c>
      <c r="P5543" s="8" t="s">
        <v>260</v>
      </c>
      <c r="Q5543" s="8" t="s">
        <v>289</v>
      </c>
      <c r="R5543" s="8" t="s">
        <v>290</v>
      </c>
    </row>
    <row r="5544" spans="1:18" ht="45" customHeight="1" x14ac:dyDescent="0.25">
      <c r="A5544" s="8" t="s">
        <v>5219</v>
      </c>
      <c r="B5544" s="11">
        <v>134.91</v>
      </c>
      <c r="C5544" s="8" t="s">
        <v>1150</v>
      </c>
      <c r="D5544" s="8" t="s">
        <v>1151</v>
      </c>
      <c r="E5544" s="8">
        <v>6428</v>
      </c>
      <c r="F5544" s="9">
        <v>44608</v>
      </c>
      <c r="G5544" s="9">
        <v>44609</v>
      </c>
      <c r="H5544" s="8">
        <v>60</v>
      </c>
      <c r="I5544" s="9">
        <f>G5544+60</f>
        <v>44669</v>
      </c>
      <c r="J5544" s="9">
        <v>44677</v>
      </c>
      <c r="K5544" s="8">
        <f>J5544-I5544</f>
        <v>8</v>
      </c>
      <c r="L5544" s="10">
        <v>2</v>
      </c>
      <c r="M5544" s="8">
        <v>0</v>
      </c>
      <c r="N5544" s="10">
        <f>L5544*K5544</f>
        <v>16</v>
      </c>
      <c r="O5544" s="8" t="s">
        <v>259</v>
      </c>
      <c r="P5544" s="8" t="s">
        <v>260</v>
      </c>
      <c r="Q5544" s="8" t="s">
        <v>289</v>
      </c>
      <c r="R5544" s="8" t="s">
        <v>290</v>
      </c>
    </row>
    <row r="5545" spans="1:18" ht="45" customHeight="1" x14ac:dyDescent="0.25">
      <c r="A5545" s="8" t="s">
        <v>5219</v>
      </c>
      <c r="B5545" s="11">
        <v>1650</v>
      </c>
      <c r="C5545" s="8" t="s">
        <v>4341</v>
      </c>
      <c r="D5545" s="8" t="s">
        <v>4342</v>
      </c>
      <c r="E5545" s="8">
        <v>6341</v>
      </c>
      <c r="F5545" s="9">
        <v>44671</v>
      </c>
      <c r="G5545" s="9">
        <v>44671</v>
      </c>
      <c r="H5545" s="8">
        <v>60</v>
      </c>
      <c r="I5545" s="9">
        <f>G5545+60</f>
        <v>44731</v>
      </c>
      <c r="J5545" s="9">
        <v>44672</v>
      </c>
      <c r="K5545" s="8">
        <f>J5545-I5545</f>
        <v>-59</v>
      </c>
      <c r="L5545" s="10">
        <v>1650</v>
      </c>
      <c r="M5545" s="8">
        <v>0</v>
      </c>
      <c r="N5545" s="10">
        <f>L5545*K5545</f>
        <v>-97350</v>
      </c>
      <c r="O5545" s="8" t="s">
        <v>120</v>
      </c>
      <c r="P5545" s="8" t="s">
        <v>121</v>
      </c>
      <c r="Q5545" s="8" t="s">
        <v>661</v>
      </c>
      <c r="R5545" s="8" t="s">
        <v>662</v>
      </c>
    </row>
    <row r="5546" spans="1:18" ht="45" customHeight="1" x14ac:dyDescent="0.25">
      <c r="A5546" s="8" t="s">
        <v>5219</v>
      </c>
      <c r="B5546" s="11">
        <v>1833.44</v>
      </c>
      <c r="C5546" s="8" t="s">
        <v>4920</v>
      </c>
      <c r="D5546" s="8" t="s">
        <v>4921</v>
      </c>
      <c r="E5546" s="8">
        <v>8619</v>
      </c>
      <c r="F5546" s="9">
        <v>44673</v>
      </c>
      <c r="G5546" s="9">
        <v>44677</v>
      </c>
      <c r="H5546" s="8">
        <v>60</v>
      </c>
      <c r="I5546" s="9">
        <f>G5546+60</f>
        <v>44737</v>
      </c>
      <c r="J5546" s="9">
        <v>44713</v>
      </c>
      <c r="K5546" s="8">
        <f>J5546-I5546</f>
        <v>-24</v>
      </c>
      <c r="L5546" s="10">
        <v>1833.44</v>
      </c>
      <c r="M5546" s="8">
        <v>0</v>
      </c>
      <c r="N5546" s="10">
        <f>L5546*K5546</f>
        <v>-44002.559999999998</v>
      </c>
      <c r="O5546" s="8" t="s">
        <v>120</v>
      </c>
      <c r="P5546" s="8" t="s">
        <v>121</v>
      </c>
      <c r="Q5546" s="8" t="s">
        <v>661</v>
      </c>
      <c r="R5546" s="8" t="s">
        <v>662</v>
      </c>
    </row>
    <row r="5547" spans="1:18" ht="45" customHeight="1" x14ac:dyDescent="0.25">
      <c r="A5547" s="8" t="s">
        <v>5219</v>
      </c>
      <c r="B5547" s="11">
        <v>2000</v>
      </c>
      <c r="C5547" s="8" t="s">
        <v>5228</v>
      </c>
      <c r="D5547" s="8" t="s">
        <v>5229</v>
      </c>
      <c r="E5547" s="8">
        <v>7405</v>
      </c>
      <c r="F5547" s="9">
        <v>44683</v>
      </c>
      <c r="G5547" s="9">
        <v>44684</v>
      </c>
      <c r="H5547" s="8">
        <v>60</v>
      </c>
      <c r="I5547" s="9">
        <f>G5547+60</f>
        <v>44744</v>
      </c>
      <c r="J5547" s="9">
        <v>44686</v>
      </c>
      <c r="K5547" s="8">
        <f>J5547-I5547</f>
        <v>-58</v>
      </c>
      <c r="L5547" s="10">
        <v>2000</v>
      </c>
      <c r="M5547" s="8">
        <v>0</v>
      </c>
      <c r="N5547" s="10">
        <f>L5547*K5547</f>
        <v>-116000</v>
      </c>
      <c r="O5547" s="8" t="s">
        <v>37</v>
      </c>
      <c r="P5547" s="8" t="s">
        <v>38</v>
      </c>
      <c r="Q5547" s="8" t="s">
        <v>377</v>
      </c>
      <c r="R5547" s="8" t="s">
        <v>378</v>
      </c>
    </row>
    <row r="5548" spans="1:18" ht="45" customHeight="1" x14ac:dyDescent="0.25">
      <c r="A5548" s="8" t="s">
        <v>5219</v>
      </c>
      <c r="B5548" s="11">
        <v>2000</v>
      </c>
      <c r="C5548" s="8" t="s">
        <v>4912</v>
      </c>
      <c r="D5548" s="8" t="s">
        <v>4913</v>
      </c>
      <c r="E5548" s="8">
        <v>8165</v>
      </c>
      <c r="F5548" s="9">
        <v>44684</v>
      </c>
      <c r="G5548" s="9">
        <v>44685</v>
      </c>
      <c r="H5548" s="8">
        <v>60</v>
      </c>
      <c r="I5548" s="9">
        <f>G5548+60</f>
        <v>44745</v>
      </c>
      <c r="J5548" s="9">
        <v>44705</v>
      </c>
      <c r="K5548" s="8">
        <f>J5548-I5548</f>
        <v>-40</v>
      </c>
      <c r="L5548" s="10">
        <v>2000</v>
      </c>
      <c r="M5548" s="8">
        <v>0</v>
      </c>
      <c r="N5548" s="10">
        <f>L5548*K5548</f>
        <v>-80000</v>
      </c>
      <c r="O5548" s="8" t="s">
        <v>120</v>
      </c>
      <c r="P5548" s="8" t="s">
        <v>121</v>
      </c>
      <c r="Q5548" s="8" t="s">
        <v>377</v>
      </c>
      <c r="R5548" s="8" t="s">
        <v>378</v>
      </c>
    </row>
    <row r="5549" spans="1:18" ht="60" customHeight="1" x14ac:dyDescent="0.25">
      <c r="A5549" s="8" t="s">
        <v>5219</v>
      </c>
      <c r="B5549" s="11">
        <v>2857.06</v>
      </c>
      <c r="C5549" s="8" t="s">
        <v>1734</v>
      </c>
      <c r="D5549" s="8" t="s">
        <v>1735</v>
      </c>
      <c r="E5549" s="8">
        <v>8369</v>
      </c>
      <c r="F5549" s="9">
        <v>44658</v>
      </c>
      <c r="G5549" s="9">
        <v>44664</v>
      </c>
      <c r="H5549" s="8">
        <v>60</v>
      </c>
      <c r="I5549" s="9">
        <f>G5549+60</f>
        <v>44724</v>
      </c>
      <c r="J5549" s="9">
        <v>44707</v>
      </c>
      <c r="K5549" s="8">
        <f>J5549-I5549</f>
        <v>-17</v>
      </c>
      <c r="L5549" s="10">
        <v>2747.17</v>
      </c>
      <c r="M5549" s="8">
        <v>109.89</v>
      </c>
      <c r="N5549" s="10">
        <f>L5549*K5549</f>
        <v>-46701.89</v>
      </c>
      <c r="O5549" s="8" t="s">
        <v>139</v>
      </c>
      <c r="P5549" s="8" t="s">
        <v>140</v>
      </c>
      <c r="Q5549" s="8" t="s">
        <v>769</v>
      </c>
      <c r="R5549" s="8" t="s">
        <v>770</v>
      </c>
    </row>
    <row r="5550" spans="1:18" ht="45" customHeight="1" x14ac:dyDescent="0.25">
      <c r="A5550" s="8" t="s">
        <v>5219</v>
      </c>
      <c r="B5550" s="11">
        <v>2340</v>
      </c>
      <c r="C5550" s="8" t="s">
        <v>4922</v>
      </c>
      <c r="D5550" s="8" t="s">
        <v>4923</v>
      </c>
      <c r="E5550" s="8">
        <v>8099</v>
      </c>
      <c r="F5550" s="9">
        <v>44684</v>
      </c>
      <c r="G5550" s="9">
        <v>44688</v>
      </c>
      <c r="H5550" s="8">
        <v>60</v>
      </c>
      <c r="I5550" s="9">
        <f>G5550+60</f>
        <v>44748</v>
      </c>
      <c r="J5550" s="9">
        <v>44704</v>
      </c>
      <c r="K5550" s="8">
        <f>J5550-I5550</f>
        <v>-44</v>
      </c>
      <c r="L5550" s="10">
        <v>2340</v>
      </c>
      <c r="M5550" s="8">
        <v>0</v>
      </c>
      <c r="N5550" s="10">
        <f>L5550*K5550</f>
        <v>-102960</v>
      </c>
      <c r="O5550" s="8" t="s">
        <v>120</v>
      </c>
      <c r="P5550" s="8" t="s">
        <v>121</v>
      </c>
      <c r="Q5550" s="8" t="s">
        <v>661</v>
      </c>
      <c r="R5550" s="8" t="s">
        <v>662</v>
      </c>
    </row>
    <row r="5551" spans="1:18" ht="45" customHeight="1" x14ac:dyDescent="0.25">
      <c r="A5551" s="8" t="s">
        <v>5219</v>
      </c>
      <c r="B5551" s="11">
        <v>2400</v>
      </c>
      <c r="C5551" s="8" t="s">
        <v>4916</v>
      </c>
      <c r="D5551" s="8" t="s">
        <v>4917</v>
      </c>
      <c r="E5551" s="8">
        <v>8161</v>
      </c>
      <c r="F5551" s="9">
        <v>44684</v>
      </c>
      <c r="G5551" s="9">
        <v>44684</v>
      </c>
      <c r="H5551" s="8">
        <v>60</v>
      </c>
      <c r="I5551" s="9">
        <f>G5551+60</f>
        <v>44744</v>
      </c>
      <c r="J5551" s="9">
        <v>44705</v>
      </c>
      <c r="K5551" s="8">
        <f>J5551-I5551</f>
        <v>-39</v>
      </c>
      <c r="L5551" s="10">
        <v>2400</v>
      </c>
      <c r="M5551" s="8">
        <v>0</v>
      </c>
      <c r="N5551" s="10">
        <f>L5551*K5551</f>
        <v>-93600</v>
      </c>
      <c r="O5551" s="8" t="s">
        <v>120</v>
      </c>
      <c r="P5551" s="8" t="s">
        <v>121</v>
      </c>
      <c r="Q5551" s="8" t="s">
        <v>377</v>
      </c>
      <c r="R5551" s="8" t="s">
        <v>378</v>
      </c>
    </row>
    <row r="5552" spans="1:18" ht="45" customHeight="1" x14ac:dyDescent="0.25">
      <c r="A5552" s="8" t="s">
        <v>5219</v>
      </c>
      <c r="B5552" s="11">
        <v>3329.16</v>
      </c>
      <c r="C5552" s="8" t="s">
        <v>4908</v>
      </c>
      <c r="D5552" s="8" t="s">
        <v>4909</v>
      </c>
      <c r="E5552" s="8">
        <v>8630</v>
      </c>
      <c r="F5552" s="9">
        <v>44684</v>
      </c>
      <c r="G5552" s="9">
        <v>44685</v>
      </c>
      <c r="H5552" s="8">
        <v>60</v>
      </c>
      <c r="I5552" s="9">
        <f>G5552+60</f>
        <v>44745</v>
      </c>
      <c r="J5552" s="9">
        <v>44713</v>
      </c>
      <c r="K5552" s="8">
        <f>J5552-I5552</f>
        <v>-32</v>
      </c>
      <c r="L5552" s="10">
        <v>3329.16</v>
      </c>
      <c r="M5552" s="8">
        <v>0</v>
      </c>
      <c r="N5552" s="10">
        <f>L5552*K5552</f>
        <v>-106533.12</v>
      </c>
      <c r="O5552" s="8" t="s">
        <v>120</v>
      </c>
      <c r="P5552" s="8" t="s">
        <v>121</v>
      </c>
      <c r="Q5552" s="8" t="s">
        <v>661</v>
      </c>
      <c r="R5552" s="8" t="s">
        <v>662</v>
      </c>
    </row>
    <row r="5553" spans="1:18" ht="45" customHeight="1" x14ac:dyDescent="0.25">
      <c r="A5553" s="8" t="s">
        <v>5219</v>
      </c>
      <c r="B5553" s="11">
        <v>2340</v>
      </c>
      <c r="C5553" s="8" t="s">
        <v>4343</v>
      </c>
      <c r="D5553" s="8" t="s">
        <v>4344</v>
      </c>
      <c r="E5553" s="8">
        <v>8119</v>
      </c>
      <c r="F5553" s="9">
        <v>44684</v>
      </c>
      <c r="G5553" s="9">
        <v>44685</v>
      </c>
      <c r="H5553" s="8">
        <v>60</v>
      </c>
      <c r="I5553" s="9">
        <f>G5553+60</f>
        <v>44745</v>
      </c>
      <c r="J5553" s="9">
        <v>44704</v>
      </c>
      <c r="K5553" s="8">
        <f>J5553-I5553</f>
        <v>-41</v>
      </c>
      <c r="L5553" s="10">
        <v>2340</v>
      </c>
      <c r="M5553" s="8">
        <v>0</v>
      </c>
      <c r="N5553" s="10">
        <f>L5553*K5553</f>
        <v>-95940</v>
      </c>
      <c r="O5553" s="8" t="s">
        <v>120</v>
      </c>
      <c r="P5553" s="8" t="s">
        <v>121</v>
      </c>
      <c r="Q5553" s="8" t="s">
        <v>661</v>
      </c>
      <c r="R5553" s="8" t="s">
        <v>662</v>
      </c>
    </row>
    <row r="5554" spans="1:18" ht="45" customHeight="1" x14ac:dyDescent="0.25">
      <c r="A5554" s="8" t="s">
        <v>5219</v>
      </c>
      <c r="B5554" s="11">
        <v>2000</v>
      </c>
      <c r="C5554" s="8" t="s">
        <v>4359</v>
      </c>
      <c r="D5554" s="8" t="s">
        <v>4360</v>
      </c>
      <c r="E5554" s="8">
        <v>8192</v>
      </c>
      <c r="F5554" s="9">
        <v>44692</v>
      </c>
      <c r="G5554" s="9">
        <v>44693</v>
      </c>
      <c r="H5554" s="8">
        <v>60</v>
      </c>
      <c r="I5554" s="9">
        <f>G5554+60</f>
        <v>44753</v>
      </c>
      <c r="J5554" s="9">
        <v>44705</v>
      </c>
      <c r="K5554" s="8">
        <f>J5554-I5554</f>
        <v>-48</v>
      </c>
      <c r="L5554" s="10">
        <v>2000</v>
      </c>
      <c r="M5554" s="8">
        <v>0</v>
      </c>
      <c r="N5554" s="10">
        <f>L5554*K5554</f>
        <v>-96000</v>
      </c>
      <c r="O5554" s="8" t="s">
        <v>120</v>
      </c>
      <c r="P5554" s="8" t="s">
        <v>121</v>
      </c>
      <c r="Q5554" s="8" t="s">
        <v>377</v>
      </c>
      <c r="R5554" s="8" t="s">
        <v>378</v>
      </c>
    </row>
    <row r="5555" spans="1:18" ht="45" customHeight="1" x14ac:dyDescent="0.25">
      <c r="A5555" s="8" t="s">
        <v>5219</v>
      </c>
      <c r="B5555" s="11">
        <v>2000</v>
      </c>
      <c r="C5555" s="8" t="s">
        <v>4914</v>
      </c>
      <c r="D5555" s="8" t="s">
        <v>4915</v>
      </c>
      <c r="E5555" s="8">
        <v>8502</v>
      </c>
      <c r="F5555" s="9">
        <v>44686</v>
      </c>
      <c r="G5555" s="9">
        <v>44687</v>
      </c>
      <c r="H5555" s="8">
        <v>60</v>
      </c>
      <c r="I5555" s="9">
        <f>G5555+60</f>
        <v>44747</v>
      </c>
      <c r="J5555" s="9">
        <v>44708</v>
      </c>
      <c r="K5555" s="8">
        <f>J5555-I5555</f>
        <v>-39</v>
      </c>
      <c r="L5555" s="10">
        <v>2000</v>
      </c>
      <c r="M5555" s="8">
        <v>0</v>
      </c>
      <c r="N5555" s="10">
        <f>L5555*K5555</f>
        <v>-78000</v>
      </c>
      <c r="O5555" s="8" t="s">
        <v>120</v>
      </c>
      <c r="P5555" s="8" t="s">
        <v>121</v>
      </c>
      <c r="Q5555" s="8" t="s">
        <v>377</v>
      </c>
      <c r="R5555" s="8" t="s">
        <v>378</v>
      </c>
    </row>
    <row r="5556" spans="1:18" ht="60" customHeight="1" x14ac:dyDescent="0.25">
      <c r="A5556" s="8" t="s">
        <v>5219</v>
      </c>
      <c r="B5556" s="11">
        <v>26.26</v>
      </c>
      <c r="C5556" s="8" t="s">
        <v>4926</v>
      </c>
      <c r="D5556" s="8" t="s">
        <v>4927</v>
      </c>
      <c r="E5556" s="8">
        <v>9481</v>
      </c>
      <c r="F5556" s="9">
        <v>44699</v>
      </c>
      <c r="G5556" s="9">
        <v>44699</v>
      </c>
      <c r="H5556" s="8">
        <v>60</v>
      </c>
      <c r="I5556" s="9">
        <f>G5556+60</f>
        <v>44759</v>
      </c>
      <c r="J5556" s="9">
        <v>44721</v>
      </c>
      <c r="K5556" s="8">
        <f>J5556-I5556</f>
        <v>-38</v>
      </c>
      <c r="L5556" s="10">
        <v>25.25</v>
      </c>
      <c r="M5556" s="8">
        <v>1.01</v>
      </c>
      <c r="N5556" s="10">
        <f>L5556*K5556</f>
        <v>-959.5</v>
      </c>
      <c r="O5556" s="8" t="s">
        <v>139</v>
      </c>
      <c r="P5556" s="8" t="s">
        <v>140</v>
      </c>
      <c r="Q5556" s="8" t="s">
        <v>769</v>
      </c>
      <c r="R5556" s="8" t="s">
        <v>770</v>
      </c>
    </row>
    <row r="5557" spans="1:18" ht="45" customHeight="1" x14ac:dyDescent="0.25">
      <c r="A5557" s="8" t="s">
        <v>5219</v>
      </c>
      <c r="B5557" s="11">
        <v>3640</v>
      </c>
      <c r="C5557" s="8" t="s">
        <v>4910</v>
      </c>
      <c r="D5557" s="8" t="s">
        <v>4911</v>
      </c>
      <c r="E5557" s="8">
        <v>9859</v>
      </c>
      <c r="F5557" s="9">
        <v>44690</v>
      </c>
      <c r="G5557" s="9">
        <v>44690</v>
      </c>
      <c r="H5557" s="8">
        <v>60</v>
      </c>
      <c r="I5557" s="9">
        <f>G5557+60</f>
        <v>44750</v>
      </c>
      <c r="J5557" s="9">
        <v>44727</v>
      </c>
      <c r="K5557" s="8">
        <f>J5557-I5557</f>
        <v>-23</v>
      </c>
      <c r="L5557" s="10">
        <v>3640</v>
      </c>
      <c r="M5557" s="8">
        <v>0</v>
      </c>
      <c r="N5557" s="10">
        <f>L5557*K5557</f>
        <v>-83720</v>
      </c>
      <c r="O5557" s="8" t="s">
        <v>120</v>
      </c>
      <c r="P5557" s="8" t="s">
        <v>121</v>
      </c>
      <c r="Q5557" s="8" t="s">
        <v>661</v>
      </c>
      <c r="R5557" s="8" t="s">
        <v>662</v>
      </c>
    </row>
    <row r="5558" spans="1:18" ht="45" customHeight="1" x14ac:dyDescent="0.25">
      <c r="A5558" s="8" t="s">
        <v>5219</v>
      </c>
      <c r="B5558" s="11">
        <v>866</v>
      </c>
      <c r="C5558" s="8" t="s">
        <v>4365</v>
      </c>
      <c r="D5558" s="8" t="s">
        <v>4366</v>
      </c>
      <c r="E5558" s="8">
        <v>9761</v>
      </c>
      <c r="F5558" s="9">
        <v>44712</v>
      </c>
      <c r="G5558" s="9">
        <v>44712</v>
      </c>
      <c r="H5558" s="8">
        <v>60</v>
      </c>
      <c r="I5558" s="9">
        <f>G5558+60</f>
        <v>44772</v>
      </c>
      <c r="J5558" s="9">
        <v>44726</v>
      </c>
      <c r="K5558" s="8">
        <f>J5558-I5558</f>
        <v>-46</v>
      </c>
      <c r="L5558" s="10">
        <v>866</v>
      </c>
      <c r="M5558" s="8">
        <v>0</v>
      </c>
      <c r="N5558" s="10">
        <f>L5558*K5558</f>
        <v>-39836</v>
      </c>
      <c r="O5558" s="8" t="s">
        <v>120</v>
      </c>
      <c r="P5558" s="8" t="s">
        <v>121</v>
      </c>
      <c r="Q5558" s="8" t="s">
        <v>377</v>
      </c>
      <c r="R5558" s="8" t="s">
        <v>378</v>
      </c>
    </row>
    <row r="5559" spans="1:18" ht="45" customHeight="1" x14ac:dyDescent="0.25">
      <c r="A5559" s="8" t="s">
        <v>5219</v>
      </c>
      <c r="B5559" s="11">
        <v>2400</v>
      </c>
      <c r="C5559" s="8" t="s">
        <v>4347</v>
      </c>
      <c r="D5559" s="8" t="s">
        <v>4348</v>
      </c>
      <c r="E5559" s="8">
        <v>9784</v>
      </c>
      <c r="F5559" s="9">
        <v>44713</v>
      </c>
      <c r="G5559" s="9">
        <v>44714</v>
      </c>
      <c r="H5559" s="8">
        <v>60</v>
      </c>
      <c r="I5559" s="9">
        <f>G5559+60</f>
        <v>44774</v>
      </c>
      <c r="J5559" s="9">
        <v>44726</v>
      </c>
      <c r="K5559" s="8">
        <f>J5559-I5559</f>
        <v>-48</v>
      </c>
      <c r="L5559" s="10">
        <v>2400</v>
      </c>
      <c r="M5559" s="8">
        <v>0</v>
      </c>
      <c r="N5559" s="10">
        <f>L5559*K5559</f>
        <v>-115200</v>
      </c>
      <c r="O5559" s="8" t="s">
        <v>120</v>
      </c>
      <c r="P5559" s="8" t="s">
        <v>121</v>
      </c>
      <c r="Q5559" s="8" t="s">
        <v>377</v>
      </c>
      <c r="R5559" s="8" t="s">
        <v>378</v>
      </c>
    </row>
    <row r="5560" spans="1:18" ht="45" customHeight="1" x14ac:dyDescent="0.25">
      <c r="A5560" s="8" t="s">
        <v>5219</v>
      </c>
      <c r="B5560" s="11">
        <v>2000</v>
      </c>
      <c r="C5560" s="8" t="s">
        <v>4355</v>
      </c>
      <c r="D5560" s="8" t="s">
        <v>4356</v>
      </c>
      <c r="E5560" s="8">
        <v>9822</v>
      </c>
      <c r="F5560" s="9">
        <v>44715</v>
      </c>
      <c r="G5560" s="9">
        <v>44718</v>
      </c>
      <c r="H5560" s="8">
        <v>60</v>
      </c>
      <c r="I5560" s="9">
        <f>G5560+60</f>
        <v>44778</v>
      </c>
      <c r="J5560" s="9">
        <v>44726</v>
      </c>
      <c r="K5560" s="8">
        <f>J5560-I5560</f>
        <v>-52</v>
      </c>
      <c r="L5560" s="10">
        <v>2000</v>
      </c>
      <c r="M5560" s="8">
        <v>0</v>
      </c>
      <c r="N5560" s="10">
        <f>L5560*K5560</f>
        <v>-104000</v>
      </c>
      <c r="O5560" s="8" t="s">
        <v>120</v>
      </c>
      <c r="P5560" s="8" t="s">
        <v>121</v>
      </c>
      <c r="Q5560" s="8" t="s">
        <v>377</v>
      </c>
      <c r="R5560" s="8" t="s">
        <v>378</v>
      </c>
    </row>
    <row r="5561" spans="1:18" ht="45" customHeight="1" x14ac:dyDescent="0.25">
      <c r="A5561" s="8" t="s">
        <v>5219</v>
      </c>
      <c r="B5561" s="11">
        <v>1999.99</v>
      </c>
      <c r="C5561" s="8" t="s">
        <v>4351</v>
      </c>
      <c r="D5561" s="8" t="s">
        <v>4352</v>
      </c>
      <c r="E5561" s="8">
        <v>9813</v>
      </c>
      <c r="F5561" s="9">
        <v>44713</v>
      </c>
      <c r="G5561" s="9">
        <v>44715</v>
      </c>
      <c r="H5561" s="8">
        <v>60</v>
      </c>
      <c r="I5561" s="9">
        <f>G5561+60</f>
        <v>44775</v>
      </c>
      <c r="J5561" s="9">
        <v>44726</v>
      </c>
      <c r="K5561" s="8">
        <f>J5561-I5561</f>
        <v>-49</v>
      </c>
      <c r="L5561" s="10">
        <v>1999.99</v>
      </c>
      <c r="M5561" s="8">
        <v>0</v>
      </c>
      <c r="N5561" s="10">
        <f>L5561*K5561</f>
        <v>-97999.51</v>
      </c>
      <c r="O5561" s="8" t="s">
        <v>120</v>
      </c>
      <c r="P5561" s="8" t="s">
        <v>121</v>
      </c>
      <c r="Q5561" s="8" t="s">
        <v>377</v>
      </c>
      <c r="R5561" s="8" t="s">
        <v>378</v>
      </c>
    </row>
    <row r="5562" spans="1:18" ht="45" customHeight="1" x14ac:dyDescent="0.25">
      <c r="A5562" s="8" t="s">
        <v>5219</v>
      </c>
      <c r="B5562" s="11">
        <v>2000</v>
      </c>
      <c r="C5562" s="8" t="s">
        <v>4357</v>
      </c>
      <c r="D5562" s="8" t="s">
        <v>4358</v>
      </c>
      <c r="E5562" s="8">
        <v>10418</v>
      </c>
      <c r="F5562" s="9">
        <v>44715</v>
      </c>
      <c r="G5562" s="9">
        <v>44715</v>
      </c>
      <c r="H5562" s="8">
        <v>60</v>
      </c>
      <c r="I5562" s="9">
        <f>G5562+60</f>
        <v>44775</v>
      </c>
      <c r="J5562" s="9">
        <v>44735</v>
      </c>
      <c r="K5562" s="8">
        <f>J5562-I5562</f>
        <v>-40</v>
      </c>
      <c r="L5562" s="10">
        <v>2000</v>
      </c>
      <c r="M5562" s="8">
        <v>0</v>
      </c>
      <c r="N5562" s="10">
        <f>L5562*K5562</f>
        <v>-80000</v>
      </c>
      <c r="O5562" s="8" t="s">
        <v>120</v>
      </c>
      <c r="P5562" s="8" t="s">
        <v>121</v>
      </c>
      <c r="Q5562" s="8" t="s">
        <v>377</v>
      </c>
      <c r="R5562" s="8" t="s">
        <v>378</v>
      </c>
    </row>
    <row r="5563" spans="1:18" ht="90" customHeight="1" x14ac:dyDescent="0.25">
      <c r="A5563" s="8" t="s">
        <v>5219</v>
      </c>
      <c r="B5563" s="11">
        <v>5191.29</v>
      </c>
      <c r="C5563" s="8" t="s">
        <v>1144</v>
      </c>
      <c r="D5563" s="8" t="s">
        <v>1145</v>
      </c>
      <c r="E5563" s="8">
        <v>10506</v>
      </c>
      <c r="F5563" s="9">
        <v>44712</v>
      </c>
      <c r="G5563" s="9">
        <v>44713</v>
      </c>
      <c r="H5563" s="8">
        <v>60</v>
      </c>
      <c r="I5563" s="9">
        <f>G5563+60</f>
        <v>44773</v>
      </c>
      <c r="J5563" s="9">
        <v>44739</v>
      </c>
      <c r="K5563" s="8">
        <f>J5563-I5563</f>
        <v>-34</v>
      </c>
      <c r="L5563" s="10">
        <v>1015.3</v>
      </c>
      <c r="M5563" s="8">
        <v>40.61</v>
      </c>
      <c r="N5563" s="10">
        <f>L5563*K5563</f>
        <v>-34520.199999999997</v>
      </c>
      <c r="O5563" s="8" t="s">
        <v>139</v>
      </c>
      <c r="P5563" s="8" t="s">
        <v>140</v>
      </c>
      <c r="Q5563" s="8" t="s">
        <v>769</v>
      </c>
      <c r="R5563" s="8" t="s">
        <v>770</v>
      </c>
    </row>
    <row r="5564" spans="1:18" ht="90" customHeight="1" x14ac:dyDescent="0.25">
      <c r="A5564" s="8" t="s">
        <v>5219</v>
      </c>
      <c r="B5564" s="11">
        <v>5191.29</v>
      </c>
      <c r="C5564" s="8" t="s">
        <v>1144</v>
      </c>
      <c r="D5564" s="8" t="s">
        <v>1145</v>
      </c>
      <c r="E5564" s="8">
        <v>10506</v>
      </c>
      <c r="F5564" s="9">
        <v>44712</v>
      </c>
      <c r="G5564" s="9">
        <v>44713</v>
      </c>
      <c r="H5564" s="8">
        <v>60</v>
      </c>
      <c r="I5564" s="9">
        <f>G5564+60</f>
        <v>44773</v>
      </c>
      <c r="J5564" s="9">
        <v>44739</v>
      </c>
      <c r="K5564" s="8">
        <f>J5564-I5564</f>
        <v>-34</v>
      </c>
      <c r="L5564" s="10">
        <v>3759.44</v>
      </c>
      <c r="M5564" s="8">
        <v>375.94</v>
      </c>
      <c r="N5564" s="10">
        <f>L5564*K5564</f>
        <v>-127820.96</v>
      </c>
      <c r="O5564" s="8" t="s">
        <v>139</v>
      </c>
      <c r="P5564" s="8" t="s">
        <v>140</v>
      </c>
      <c r="Q5564" s="8" t="s">
        <v>769</v>
      </c>
      <c r="R5564" s="8" t="s">
        <v>770</v>
      </c>
    </row>
    <row r="5565" spans="1:18" ht="45" customHeight="1" x14ac:dyDescent="0.25">
      <c r="A5565" s="8" t="s">
        <v>5219</v>
      </c>
      <c r="B5565" s="11">
        <v>2400</v>
      </c>
      <c r="C5565" s="8" t="s">
        <v>4349</v>
      </c>
      <c r="D5565" s="8" t="s">
        <v>4350</v>
      </c>
      <c r="E5565" s="8">
        <v>10274</v>
      </c>
      <c r="F5565" s="9">
        <v>44715</v>
      </c>
      <c r="G5565" s="9">
        <v>44718</v>
      </c>
      <c r="H5565" s="8">
        <v>60</v>
      </c>
      <c r="I5565" s="9">
        <f>G5565+60</f>
        <v>44778</v>
      </c>
      <c r="J5565" s="9">
        <v>44734</v>
      </c>
      <c r="K5565" s="8">
        <f>J5565-I5565</f>
        <v>-44</v>
      </c>
      <c r="L5565" s="10">
        <v>2400</v>
      </c>
      <c r="M5565" s="8">
        <v>0</v>
      </c>
      <c r="N5565" s="10">
        <f>L5565*K5565</f>
        <v>-105600</v>
      </c>
      <c r="O5565" s="8" t="s">
        <v>120</v>
      </c>
      <c r="P5565" s="8" t="s">
        <v>121</v>
      </c>
      <c r="Q5565" s="8" t="s">
        <v>377</v>
      </c>
      <c r="R5565" s="8" t="s">
        <v>378</v>
      </c>
    </row>
    <row r="5566" spans="1:18" ht="60" customHeight="1" x14ac:dyDescent="0.25">
      <c r="A5566" s="8" t="s">
        <v>5230</v>
      </c>
      <c r="B5566" s="11">
        <v>1356.85</v>
      </c>
      <c r="C5566" s="8" t="s">
        <v>2153</v>
      </c>
      <c r="D5566" s="8" t="s">
        <v>2154</v>
      </c>
      <c r="E5566" s="8">
        <v>10370</v>
      </c>
      <c r="F5566" s="9">
        <v>44685</v>
      </c>
      <c r="G5566" s="9">
        <v>44686</v>
      </c>
      <c r="H5566" s="8">
        <v>60</v>
      </c>
      <c r="I5566" s="9">
        <f>G5566+60</f>
        <v>44746</v>
      </c>
      <c r="J5566" s="9">
        <v>44735</v>
      </c>
      <c r="K5566" s="8">
        <f>J5566-I5566</f>
        <v>-11</v>
      </c>
      <c r="L5566" s="10">
        <v>1112.17</v>
      </c>
      <c r="M5566" s="8">
        <v>244.68</v>
      </c>
      <c r="N5566" s="10">
        <f>L5566*K5566</f>
        <v>-12233.87</v>
      </c>
      <c r="O5566" s="8" t="s">
        <v>666</v>
      </c>
      <c r="P5566" s="8" t="s">
        <v>667</v>
      </c>
      <c r="Q5566" s="8" t="s">
        <v>668</v>
      </c>
      <c r="R5566" s="8" t="s">
        <v>669</v>
      </c>
    </row>
    <row r="5567" spans="1:18" ht="60" customHeight="1" x14ac:dyDescent="0.25">
      <c r="A5567" s="8" t="s">
        <v>5231</v>
      </c>
      <c r="B5567" s="11">
        <v>145.94</v>
      </c>
      <c r="C5567" s="8" t="s">
        <v>1162</v>
      </c>
      <c r="D5567" s="8" t="s">
        <v>1163</v>
      </c>
      <c r="E5567" s="8">
        <v>6607</v>
      </c>
      <c r="F5567" s="9">
        <v>44620</v>
      </c>
      <c r="G5567" s="9">
        <v>44625</v>
      </c>
      <c r="H5567" s="8">
        <v>60</v>
      </c>
      <c r="I5567" s="9">
        <f>G5567+60</f>
        <v>44685</v>
      </c>
      <c r="J5567" s="9">
        <v>44679</v>
      </c>
      <c r="K5567" s="8">
        <f>J5567-I5567</f>
        <v>-6</v>
      </c>
      <c r="L5567" s="10">
        <v>25.67</v>
      </c>
      <c r="M5567" s="8">
        <v>1.03</v>
      </c>
      <c r="N5567" s="10">
        <f>L5567*K5567</f>
        <v>-154.02000000000001</v>
      </c>
      <c r="O5567" s="8" t="s">
        <v>139</v>
      </c>
      <c r="P5567" s="8" t="s">
        <v>140</v>
      </c>
      <c r="Q5567" s="8" t="s">
        <v>769</v>
      </c>
      <c r="R5567" s="8" t="s">
        <v>770</v>
      </c>
    </row>
    <row r="5568" spans="1:18" ht="60" customHeight="1" x14ac:dyDescent="0.25">
      <c r="A5568" s="8" t="s">
        <v>5231</v>
      </c>
      <c r="B5568" s="11">
        <v>145.94</v>
      </c>
      <c r="C5568" s="8" t="s">
        <v>1162</v>
      </c>
      <c r="D5568" s="8" t="s">
        <v>1163</v>
      </c>
      <c r="E5568" s="8">
        <v>6607</v>
      </c>
      <c r="F5568" s="9">
        <v>44620</v>
      </c>
      <c r="G5568" s="9">
        <v>44625</v>
      </c>
      <c r="H5568" s="8">
        <v>60</v>
      </c>
      <c r="I5568" s="9">
        <f>G5568+60</f>
        <v>44685</v>
      </c>
      <c r="J5568" s="9">
        <v>44679</v>
      </c>
      <c r="K5568" s="8">
        <f>J5568-I5568</f>
        <v>-6</v>
      </c>
      <c r="L5568" s="10">
        <v>108.4</v>
      </c>
      <c r="M5568" s="8">
        <v>10.84</v>
      </c>
      <c r="N5568" s="10">
        <f>L5568*K5568</f>
        <v>-650.40000000000009</v>
      </c>
      <c r="O5568" s="8" t="s">
        <v>139</v>
      </c>
      <c r="P5568" s="8" t="s">
        <v>140</v>
      </c>
      <c r="Q5568" s="8" t="s">
        <v>769</v>
      </c>
      <c r="R5568" s="8" t="s">
        <v>770</v>
      </c>
    </row>
    <row r="5569" spans="1:18" ht="60" customHeight="1" x14ac:dyDescent="0.25">
      <c r="A5569" s="8" t="s">
        <v>5232</v>
      </c>
      <c r="B5569" s="11">
        <v>526.33000000000004</v>
      </c>
      <c r="C5569" s="8" t="s">
        <v>1165</v>
      </c>
      <c r="D5569" s="8" t="s">
        <v>1166</v>
      </c>
      <c r="E5569" s="8">
        <v>7339</v>
      </c>
      <c r="F5569" s="9">
        <v>44620</v>
      </c>
      <c r="G5569" s="9">
        <v>44624</v>
      </c>
      <c r="H5569" s="8">
        <v>60</v>
      </c>
      <c r="I5569" s="9">
        <f>G5569+60</f>
        <v>44684</v>
      </c>
      <c r="J5569" s="9">
        <v>44686</v>
      </c>
      <c r="K5569" s="8">
        <f>J5569-I5569</f>
        <v>2</v>
      </c>
      <c r="L5569" s="10">
        <v>506.09</v>
      </c>
      <c r="M5569" s="8">
        <v>20.239999999999998</v>
      </c>
      <c r="N5569" s="10">
        <f>L5569*K5569</f>
        <v>1012.18</v>
      </c>
      <c r="O5569" s="8" t="s">
        <v>139</v>
      </c>
      <c r="P5569" s="8" t="s">
        <v>140</v>
      </c>
      <c r="Q5569" s="8" t="s">
        <v>769</v>
      </c>
      <c r="R5569" s="8" t="s">
        <v>770</v>
      </c>
    </row>
    <row r="5570" spans="1:18" ht="45" customHeight="1" x14ac:dyDescent="0.25">
      <c r="A5570" s="8" t="s">
        <v>5233</v>
      </c>
      <c r="B5570" s="11">
        <v>2000</v>
      </c>
      <c r="C5570" s="8" t="s">
        <v>4932</v>
      </c>
      <c r="D5570" s="8" t="s">
        <v>4933</v>
      </c>
      <c r="E5570" s="8">
        <v>7699</v>
      </c>
      <c r="F5570" s="9">
        <v>44683</v>
      </c>
      <c r="G5570" s="9">
        <v>44683</v>
      </c>
      <c r="H5570" s="8">
        <v>60</v>
      </c>
      <c r="I5570" s="9">
        <f>G5570+60</f>
        <v>44743</v>
      </c>
      <c r="J5570" s="9">
        <v>44691</v>
      </c>
      <c r="K5570" s="8">
        <f>J5570-I5570</f>
        <v>-52</v>
      </c>
      <c r="L5570" s="10">
        <v>2000</v>
      </c>
      <c r="M5570" s="8">
        <v>0</v>
      </c>
      <c r="N5570" s="10">
        <f>L5570*K5570</f>
        <v>-104000</v>
      </c>
      <c r="O5570" s="8" t="s">
        <v>37</v>
      </c>
      <c r="P5570" s="8" t="s">
        <v>38</v>
      </c>
      <c r="Q5570" s="8" t="s">
        <v>377</v>
      </c>
      <c r="R5570" s="8" t="s">
        <v>378</v>
      </c>
    </row>
    <row r="5571" spans="1:18" ht="60" customHeight="1" x14ac:dyDescent="0.25">
      <c r="A5571" s="8" t="s">
        <v>5234</v>
      </c>
      <c r="B5571" s="11">
        <v>861.18</v>
      </c>
      <c r="C5571" s="8" t="s">
        <v>5235</v>
      </c>
      <c r="D5571" s="8" t="s">
        <v>5236</v>
      </c>
      <c r="E5571" s="8">
        <v>7793</v>
      </c>
      <c r="F5571" s="9">
        <v>44628</v>
      </c>
      <c r="G5571" s="9">
        <v>44659</v>
      </c>
      <c r="H5571" s="8">
        <v>60</v>
      </c>
      <c r="I5571" s="9">
        <f>G5571+60</f>
        <v>44719</v>
      </c>
      <c r="J5571" s="9">
        <v>44693</v>
      </c>
      <c r="K5571" s="8">
        <f>J5571-I5571</f>
        <v>-26</v>
      </c>
      <c r="L5571" s="10">
        <v>828.06</v>
      </c>
      <c r="M5571" s="8">
        <v>33.119999999999997</v>
      </c>
      <c r="N5571" s="10">
        <f>L5571*K5571</f>
        <v>-21529.559999999998</v>
      </c>
      <c r="O5571" s="8" t="s">
        <v>139</v>
      </c>
      <c r="P5571" s="8" t="s">
        <v>140</v>
      </c>
      <c r="Q5571" s="8" t="s">
        <v>769</v>
      </c>
      <c r="R5571" s="8" t="s">
        <v>770</v>
      </c>
    </row>
    <row r="5572" spans="1:18" ht="45" customHeight="1" x14ac:dyDescent="0.25">
      <c r="A5572" s="8" t="s">
        <v>5234</v>
      </c>
      <c r="B5572" s="11">
        <v>1666.66</v>
      </c>
      <c r="C5572" s="8" t="s">
        <v>4937</v>
      </c>
      <c r="D5572" s="8" t="s">
        <v>4938</v>
      </c>
      <c r="E5572" s="8">
        <v>8204</v>
      </c>
      <c r="F5572" s="9">
        <v>44683</v>
      </c>
      <c r="G5572" s="9">
        <v>44683</v>
      </c>
      <c r="H5572" s="8">
        <v>60</v>
      </c>
      <c r="I5572" s="9">
        <f>G5572+60</f>
        <v>44743</v>
      </c>
      <c r="J5572" s="9">
        <v>44705</v>
      </c>
      <c r="K5572" s="8">
        <f>J5572-I5572</f>
        <v>-38</v>
      </c>
      <c r="L5572" s="10">
        <v>1666.66</v>
      </c>
      <c r="M5572" s="8">
        <v>0</v>
      </c>
      <c r="N5572" s="10">
        <f>L5572*K5572</f>
        <v>-63333.08</v>
      </c>
      <c r="O5572" s="8" t="s">
        <v>120</v>
      </c>
      <c r="P5572" s="8" t="s">
        <v>121</v>
      </c>
      <c r="Q5572" s="8" t="s">
        <v>661</v>
      </c>
      <c r="R5572" s="8" t="s">
        <v>662</v>
      </c>
    </row>
    <row r="5573" spans="1:18" ht="45" customHeight="1" x14ac:dyDescent="0.25">
      <c r="A5573" s="8" t="s">
        <v>5234</v>
      </c>
      <c r="B5573" s="11">
        <v>2000</v>
      </c>
      <c r="C5573" s="8" t="s">
        <v>4369</v>
      </c>
      <c r="D5573" s="8" t="s">
        <v>4370</v>
      </c>
      <c r="E5573" s="8">
        <v>8187</v>
      </c>
      <c r="F5573" s="9">
        <v>44685</v>
      </c>
      <c r="G5573" s="9">
        <v>44686</v>
      </c>
      <c r="H5573" s="8">
        <v>60</v>
      </c>
      <c r="I5573" s="9">
        <f>G5573+60</f>
        <v>44746</v>
      </c>
      <c r="J5573" s="9">
        <v>44705</v>
      </c>
      <c r="K5573" s="8">
        <f>J5573-I5573</f>
        <v>-41</v>
      </c>
      <c r="L5573" s="10">
        <v>2000</v>
      </c>
      <c r="M5573" s="8">
        <v>0</v>
      </c>
      <c r="N5573" s="10">
        <f>L5573*K5573</f>
        <v>-82000</v>
      </c>
      <c r="O5573" s="8" t="s">
        <v>120</v>
      </c>
      <c r="P5573" s="8" t="s">
        <v>121</v>
      </c>
      <c r="Q5573" s="8" t="s">
        <v>377</v>
      </c>
      <c r="R5573" s="8" t="s">
        <v>378</v>
      </c>
    </row>
    <row r="5574" spans="1:18" ht="45" customHeight="1" x14ac:dyDescent="0.25">
      <c r="A5574" s="8" t="s">
        <v>5234</v>
      </c>
      <c r="B5574" s="11">
        <v>2340</v>
      </c>
      <c r="C5574" s="8" t="s">
        <v>4935</v>
      </c>
      <c r="D5574" s="8" t="s">
        <v>4936</v>
      </c>
      <c r="E5574" s="8">
        <v>8125</v>
      </c>
      <c r="F5574" s="9">
        <v>44685</v>
      </c>
      <c r="G5574" s="9">
        <v>44685</v>
      </c>
      <c r="H5574" s="8">
        <v>60</v>
      </c>
      <c r="I5574" s="9">
        <f>G5574+60</f>
        <v>44745</v>
      </c>
      <c r="J5574" s="9">
        <v>44704</v>
      </c>
      <c r="K5574" s="8">
        <f>J5574-I5574</f>
        <v>-41</v>
      </c>
      <c r="L5574" s="10">
        <v>2340</v>
      </c>
      <c r="M5574" s="8">
        <v>0</v>
      </c>
      <c r="N5574" s="10">
        <f>L5574*K5574</f>
        <v>-95940</v>
      </c>
      <c r="O5574" s="8" t="s">
        <v>120</v>
      </c>
      <c r="P5574" s="8" t="s">
        <v>121</v>
      </c>
      <c r="Q5574" s="8" t="s">
        <v>661</v>
      </c>
      <c r="R5574" s="8" t="s">
        <v>662</v>
      </c>
    </row>
    <row r="5575" spans="1:18" ht="45" customHeight="1" x14ac:dyDescent="0.25">
      <c r="A5575" s="8" t="s">
        <v>5234</v>
      </c>
      <c r="B5575" s="11">
        <v>4200</v>
      </c>
      <c r="C5575" s="8" t="s">
        <v>4939</v>
      </c>
      <c r="D5575" s="8" t="s">
        <v>4940</v>
      </c>
      <c r="E5575" s="8">
        <v>8506</v>
      </c>
      <c r="F5575" s="9">
        <v>44698</v>
      </c>
      <c r="G5575" s="9">
        <v>44699</v>
      </c>
      <c r="H5575" s="8">
        <v>60</v>
      </c>
      <c r="I5575" s="9">
        <f>G5575+60</f>
        <v>44759</v>
      </c>
      <c r="J5575" s="9">
        <v>44708</v>
      </c>
      <c r="K5575" s="8">
        <f>J5575-I5575</f>
        <v>-51</v>
      </c>
      <c r="L5575" s="10">
        <v>4200</v>
      </c>
      <c r="M5575" s="8">
        <v>0</v>
      </c>
      <c r="N5575" s="10">
        <f>L5575*K5575</f>
        <v>-214200</v>
      </c>
      <c r="O5575" s="8" t="s">
        <v>120</v>
      </c>
      <c r="P5575" s="8" t="s">
        <v>121</v>
      </c>
      <c r="Q5575" s="8" t="s">
        <v>661</v>
      </c>
      <c r="R5575" s="8" t="s">
        <v>662</v>
      </c>
    </row>
    <row r="5576" spans="1:18" ht="45" customHeight="1" x14ac:dyDescent="0.25">
      <c r="A5576" s="8" t="s">
        <v>5237</v>
      </c>
      <c r="B5576" s="11">
        <v>2000</v>
      </c>
      <c r="C5576" s="8" t="s">
        <v>5238</v>
      </c>
      <c r="D5576" s="8" t="s">
        <v>5239</v>
      </c>
      <c r="E5576" s="8">
        <v>6385</v>
      </c>
      <c r="F5576" s="9">
        <v>44658</v>
      </c>
      <c r="G5576" s="9">
        <v>44662</v>
      </c>
      <c r="H5576" s="8">
        <v>60</v>
      </c>
      <c r="I5576" s="9">
        <f>G5576+60</f>
        <v>44722</v>
      </c>
      <c r="J5576" s="9">
        <v>44673</v>
      </c>
      <c r="K5576" s="8">
        <f>J5576-I5576</f>
        <v>-49</v>
      </c>
      <c r="L5576" s="10">
        <v>2000</v>
      </c>
      <c r="M5576" s="8">
        <v>0</v>
      </c>
      <c r="N5576" s="10">
        <f>L5576*K5576</f>
        <v>-98000</v>
      </c>
      <c r="O5576" s="8" t="s">
        <v>120</v>
      </c>
      <c r="P5576" s="8" t="s">
        <v>121</v>
      </c>
      <c r="Q5576" s="8" t="s">
        <v>377</v>
      </c>
      <c r="R5576" s="8" t="s">
        <v>378</v>
      </c>
    </row>
    <row r="5577" spans="1:18" ht="45" customHeight="1" x14ac:dyDescent="0.25">
      <c r="A5577" s="8" t="s">
        <v>5237</v>
      </c>
      <c r="B5577" s="11">
        <v>2000</v>
      </c>
      <c r="C5577" s="8" t="s">
        <v>4949</v>
      </c>
      <c r="D5577" s="8" t="s">
        <v>4950</v>
      </c>
      <c r="E5577" s="8">
        <v>7696</v>
      </c>
      <c r="F5577" s="9">
        <v>44683</v>
      </c>
      <c r="G5577" s="9">
        <v>44683</v>
      </c>
      <c r="H5577" s="8">
        <v>60</v>
      </c>
      <c r="I5577" s="9">
        <f>G5577+60</f>
        <v>44743</v>
      </c>
      <c r="J5577" s="9">
        <v>44691</v>
      </c>
      <c r="K5577" s="8">
        <f>J5577-I5577</f>
        <v>-52</v>
      </c>
      <c r="L5577" s="10">
        <v>2000</v>
      </c>
      <c r="M5577" s="8">
        <v>0</v>
      </c>
      <c r="N5577" s="10">
        <f>L5577*K5577</f>
        <v>-104000</v>
      </c>
      <c r="O5577" s="8" t="s">
        <v>37</v>
      </c>
      <c r="P5577" s="8" t="s">
        <v>38</v>
      </c>
      <c r="Q5577" s="8" t="s">
        <v>377</v>
      </c>
      <c r="R5577" s="8" t="s">
        <v>378</v>
      </c>
    </row>
    <row r="5578" spans="1:18" ht="45" customHeight="1" x14ac:dyDescent="0.25">
      <c r="A5578" s="8" t="s">
        <v>5240</v>
      </c>
      <c r="B5578" s="11">
        <v>2533.33</v>
      </c>
      <c r="C5578" s="8" t="s">
        <v>4374</v>
      </c>
      <c r="D5578" s="8" t="s">
        <v>4375</v>
      </c>
      <c r="E5578" s="8">
        <v>7971</v>
      </c>
      <c r="F5578" s="9">
        <v>44690</v>
      </c>
      <c r="G5578" s="9">
        <v>44690</v>
      </c>
      <c r="H5578" s="8">
        <v>60</v>
      </c>
      <c r="I5578" s="9">
        <f>G5578+60</f>
        <v>44750</v>
      </c>
      <c r="J5578" s="9">
        <v>44698</v>
      </c>
      <c r="K5578" s="8">
        <f>J5578-I5578</f>
        <v>-52</v>
      </c>
      <c r="L5578" s="10">
        <v>2533.33</v>
      </c>
      <c r="M5578" s="8">
        <v>0</v>
      </c>
      <c r="N5578" s="10">
        <f>L5578*K5578</f>
        <v>-131733.16</v>
      </c>
      <c r="O5578" s="8" t="s">
        <v>259</v>
      </c>
      <c r="P5578" s="8" t="s">
        <v>260</v>
      </c>
      <c r="Q5578" s="8" t="s">
        <v>289</v>
      </c>
      <c r="R5578" s="8" t="s">
        <v>290</v>
      </c>
    </row>
    <row r="5579" spans="1:18" ht="60" customHeight="1" x14ac:dyDescent="0.25">
      <c r="A5579" s="8" t="s">
        <v>5241</v>
      </c>
      <c r="B5579" s="11">
        <v>233.11</v>
      </c>
      <c r="C5579" s="8" t="s">
        <v>2601</v>
      </c>
      <c r="D5579" s="8" t="s">
        <v>2602</v>
      </c>
      <c r="E5579" s="8">
        <v>10496</v>
      </c>
      <c r="F5579" s="9">
        <v>44712</v>
      </c>
      <c r="G5579" s="9">
        <v>44721</v>
      </c>
      <c r="H5579" s="8">
        <v>60</v>
      </c>
      <c r="I5579" s="9">
        <f>G5579+60</f>
        <v>44781</v>
      </c>
      <c r="J5579" s="9">
        <v>44739</v>
      </c>
      <c r="K5579" s="8">
        <f>J5579-I5579</f>
        <v>-42</v>
      </c>
      <c r="L5579" s="10">
        <v>142.72999999999999</v>
      </c>
      <c r="M5579" s="8">
        <v>5.71</v>
      </c>
      <c r="N5579" s="10">
        <f>L5579*K5579</f>
        <v>-5994.66</v>
      </c>
      <c r="O5579" s="8" t="s">
        <v>139</v>
      </c>
      <c r="P5579" s="8" t="s">
        <v>140</v>
      </c>
      <c r="Q5579" s="8" t="s">
        <v>769</v>
      </c>
      <c r="R5579" s="8" t="s">
        <v>770</v>
      </c>
    </row>
    <row r="5580" spans="1:18" ht="60" customHeight="1" x14ac:dyDescent="0.25">
      <c r="A5580" s="8" t="s">
        <v>5241</v>
      </c>
      <c r="B5580" s="11">
        <v>233.11</v>
      </c>
      <c r="C5580" s="8" t="s">
        <v>2601</v>
      </c>
      <c r="D5580" s="8" t="s">
        <v>2602</v>
      </c>
      <c r="E5580" s="8">
        <v>10496</v>
      </c>
      <c r="F5580" s="9">
        <v>44712</v>
      </c>
      <c r="G5580" s="9">
        <v>44721</v>
      </c>
      <c r="H5580" s="8">
        <v>60</v>
      </c>
      <c r="I5580" s="9">
        <f>G5580+60</f>
        <v>44781</v>
      </c>
      <c r="J5580" s="9">
        <v>44739</v>
      </c>
      <c r="K5580" s="8">
        <f>J5580-I5580</f>
        <v>-42</v>
      </c>
      <c r="L5580" s="10">
        <v>76.97</v>
      </c>
      <c r="M5580" s="8">
        <v>7.7</v>
      </c>
      <c r="N5580" s="10">
        <f>L5580*K5580</f>
        <v>-3232.74</v>
      </c>
      <c r="O5580" s="8" t="s">
        <v>139</v>
      </c>
      <c r="P5580" s="8" t="s">
        <v>140</v>
      </c>
      <c r="Q5580" s="8" t="s">
        <v>769</v>
      </c>
      <c r="R5580" s="8" t="s">
        <v>770</v>
      </c>
    </row>
    <row r="5581" spans="1:18" ht="45" customHeight="1" x14ac:dyDescent="0.25">
      <c r="A5581" s="8" t="s">
        <v>5242</v>
      </c>
      <c r="B5581" s="11">
        <v>2000</v>
      </c>
      <c r="C5581" s="8" t="s">
        <v>4961</v>
      </c>
      <c r="D5581" s="8" t="s">
        <v>4962</v>
      </c>
      <c r="E5581" s="8">
        <v>7745</v>
      </c>
      <c r="F5581" s="9">
        <v>44685</v>
      </c>
      <c r="G5581" s="9">
        <v>44686</v>
      </c>
      <c r="H5581" s="8">
        <v>60</v>
      </c>
      <c r="I5581" s="9">
        <f>G5581+60</f>
        <v>44746</v>
      </c>
      <c r="J5581" s="9">
        <v>44692</v>
      </c>
      <c r="K5581" s="8">
        <f>J5581-I5581</f>
        <v>-54</v>
      </c>
      <c r="L5581" s="10">
        <v>2000</v>
      </c>
      <c r="M5581" s="8">
        <v>0</v>
      </c>
      <c r="N5581" s="10">
        <f>L5581*K5581</f>
        <v>-108000</v>
      </c>
      <c r="O5581" s="8" t="s">
        <v>37</v>
      </c>
      <c r="P5581" s="8" t="s">
        <v>38</v>
      </c>
      <c r="Q5581" s="8" t="s">
        <v>377</v>
      </c>
      <c r="R5581" s="8" t="s">
        <v>378</v>
      </c>
    </row>
    <row r="5582" spans="1:18" ht="60" customHeight="1" x14ac:dyDescent="0.25">
      <c r="A5582" s="8" t="s">
        <v>5243</v>
      </c>
      <c r="B5582" s="11">
        <v>873.35</v>
      </c>
      <c r="C5582" s="8" t="s">
        <v>1187</v>
      </c>
      <c r="D5582" s="8" t="s">
        <v>1188</v>
      </c>
      <c r="E5582" s="8">
        <v>6456</v>
      </c>
      <c r="F5582" s="9">
        <v>44655</v>
      </c>
      <c r="G5582" s="9">
        <v>44659</v>
      </c>
      <c r="H5582" s="8">
        <v>60</v>
      </c>
      <c r="I5582" s="9">
        <f>G5582+60</f>
        <v>44719</v>
      </c>
      <c r="J5582" s="9">
        <v>44677</v>
      </c>
      <c r="K5582" s="8">
        <f>J5582-I5582</f>
        <v>-42</v>
      </c>
      <c r="L5582" s="10">
        <v>715.86</v>
      </c>
      <c r="M5582" s="8">
        <v>157.49</v>
      </c>
      <c r="N5582" s="10">
        <f>L5582*K5582</f>
        <v>-30066.12</v>
      </c>
      <c r="O5582" s="8" t="s">
        <v>666</v>
      </c>
      <c r="P5582" s="8" t="s">
        <v>667</v>
      </c>
      <c r="Q5582" s="8" t="s">
        <v>668</v>
      </c>
      <c r="R5582" s="8" t="s">
        <v>669</v>
      </c>
    </row>
    <row r="5583" spans="1:18" ht="60" customHeight="1" x14ac:dyDescent="0.25">
      <c r="A5583" s="8" t="s">
        <v>5244</v>
      </c>
      <c r="B5583" s="11">
        <v>921.86</v>
      </c>
      <c r="C5583" s="8" t="s">
        <v>2601</v>
      </c>
      <c r="D5583" s="8" t="s">
        <v>2602</v>
      </c>
      <c r="E5583" s="8">
        <v>10496</v>
      </c>
      <c r="F5583" s="9">
        <v>44712</v>
      </c>
      <c r="G5583" s="9">
        <v>44720</v>
      </c>
      <c r="H5583" s="8">
        <v>60</v>
      </c>
      <c r="I5583" s="9">
        <f>G5583+60</f>
        <v>44780</v>
      </c>
      <c r="J5583" s="9">
        <v>44739</v>
      </c>
      <c r="K5583" s="8">
        <f>J5583-I5583</f>
        <v>-41</v>
      </c>
      <c r="L5583" s="10">
        <v>886.4</v>
      </c>
      <c r="M5583" s="8">
        <v>35.46</v>
      </c>
      <c r="N5583" s="10">
        <f>L5583*K5583</f>
        <v>-36342.400000000001</v>
      </c>
      <c r="O5583" s="8" t="s">
        <v>139</v>
      </c>
      <c r="P5583" s="8" t="s">
        <v>140</v>
      </c>
      <c r="Q5583" s="8" t="s">
        <v>769</v>
      </c>
      <c r="R5583" s="8" t="s">
        <v>770</v>
      </c>
    </row>
    <row r="5584" spans="1:18" ht="60" customHeight="1" x14ac:dyDescent="0.25">
      <c r="A5584" s="8" t="s">
        <v>5245</v>
      </c>
      <c r="B5584" s="11">
        <v>399</v>
      </c>
      <c r="C5584" s="8" t="s">
        <v>1189</v>
      </c>
      <c r="D5584" s="8" t="s">
        <v>1190</v>
      </c>
      <c r="E5584" s="8">
        <v>7439</v>
      </c>
      <c r="F5584" s="9">
        <v>44620</v>
      </c>
      <c r="G5584" s="9">
        <v>44622</v>
      </c>
      <c r="H5584" s="8">
        <v>60</v>
      </c>
      <c r="I5584" s="9">
        <f>G5584+60</f>
        <v>44682</v>
      </c>
      <c r="J5584" s="9">
        <v>44687</v>
      </c>
      <c r="K5584" s="8">
        <f>J5584-I5584</f>
        <v>5</v>
      </c>
      <c r="L5584" s="10">
        <v>62.24</v>
      </c>
      <c r="M5584" s="8">
        <v>2.4900000000000002</v>
      </c>
      <c r="N5584" s="10">
        <f>L5584*K5584</f>
        <v>311.2</v>
      </c>
      <c r="O5584" s="8" t="s">
        <v>139</v>
      </c>
      <c r="P5584" s="8" t="s">
        <v>140</v>
      </c>
      <c r="Q5584" s="8" t="s">
        <v>769</v>
      </c>
      <c r="R5584" s="8" t="s">
        <v>770</v>
      </c>
    </row>
    <row r="5585" spans="1:18" ht="60" customHeight="1" x14ac:dyDescent="0.25">
      <c r="A5585" s="8" t="s">
        <v>5245</v>
      </c>
      <c r="B5585" s="11">
        <v>399</v>
      </c>
      <c r="C5585" s="8" t="s">
        <v>1189</v>
      </c>
      <c r="D5585" s="8" t="s">
        <v>1190</v>
      </c>
      <c r="E5585" s="8">
        <v>7439</v>
      </c>
      <c r="F5585" s="9">
        <v>44620</v>
      </c>
      <c r="G5585" s="9">
        <v>44622</v>
      </c>
      <c r="H5585" s="8">
        <v>60</v>
      </c>
      <c r="I5585" s="9">
        <f>G5585+60</f>
        <v>44682</v>
      </c>
      <c r="J5585" s="9">
        <v>44687</v>
      </c>
      <c r="K5585" s="8">
        <f>J5585-I5585</f>
        <v>5</v>
      </c>
      <c r="L5585" s="10">
        <v>303.88</v>
      </c>
      <c r="M5585" s="8">
        <v>30.39</v>
      </c>
      <c r="N5585" s="10">
        <f>L5585*K5585</f>
        <v>1519.4</v>
      </c>
      <c r="O5585" s="8" t="s">
        <v>139</v>
      </c>
      <c r="P5585" s="8" t="s">
        <v>140</v>
      </c>
      <c r="Q5585" s="8" t="s">
        <v>769</v>
      </c>
      <c r="R5585" s="8" t="s">
        <v>770</v>
      </c>
    </row>
    <row r="5586" spans="1:18" ht="60" customHeight="1" x14ac:dyDescent="0.25">
      <c r="A5586" s="8" t="s">
        <v>5245</v>
      </c>
      <c r="B5586" s="11">
        <v>887.86</v>
      </c>
      <c r="C5586" s="8" t="s">
        <v>1193</v>
      </c>
      <c r="D5586" s="8" t="s">
        <v>1194</v>
      </c>
      <c r="E5586" s="8">
        <v>7685</v>
      </c>
      <c r="F5586" s="9">
        <v>44627</v>
      </c>
      <c r="G5586" s="9">
        <v>44639</v>
      </c>
      <c r="H5586" s="8">
        <v>60</v>
      </c>
      <c r="I5586" s="9">
        <f>G5586+60</f>
        <v>44699</v>
      </c>
      <c r="J5586" s="9">
        <v>44691</v>
      </c>
      <c r="K5586" s="8">
        <f>J5586-I5586</f>
        <v>-8</v>
      </c>
      <c r="L5586" s="10">
        <v>853.71</v>
      </c>
      <c r="M5586" s="8">
        <v>34.15</v>
      </c>
      <c r="N5586" s="10">
        <f>L5586*K5586</f>
        <v>-6829.68</v>
      </c>
      <c r="O5586" s="8" t="s">
        <v>139</v>
      </c>
      <c r="P5586" s="8" t="s">
        <v>140</v>
      </c>
      <c r="Q5586" s="8" t="s">
        <v>769</v>
      </c>
      <c r="R5586" s="8" t="s">
        <v>770</v>
      </c>
    </row>
    <row r="5587" spans="1:18" ht="90" customHeight="1" x14ac:dyDescent="0.25">
      <c r="A5587" s="8" t="s">
        <v>5245</v>
      </c>
      <c r="B5587" s="11">
        <v>197.7</v>
      </c>
      <c r="C5587" s="8" t="s">
        <v>1191</v>
      </c>
      <c r="D5587" s="8" t="s">
        <v>1192</v>
      </c>
      <c r="E5587" s="8">
        <v>9482</v>
      </c>
      <c r="F5587" s="9">
        <v>44678</v>
      </c>
      <c r="G5587" s="9">
        <v>44678</v>
      </c>
      <c r="H5587" s="8">
        <v>60</v>
      </c>
      <c r="I5587" s="9">
        <f>G5587+60</f>
        <v>44738</v>
      </c>
      <c r="J5587" s="9">
        <v>44721</v>
      </c>
      <c r="K5587" s="8">
        <f>J5587-I5587</f>
        <v>-17</v>
      </c>
      <c r="L5587" s="10">
        <v>19</v>
      </c>
      <c r="M5587" s="8">
        <v>0.76</v>
      </c>
      <c r="N5587" s="10">
        <f>L5587*K5587</f>
        <v>-323</v>
      </c>
      <c r="O5587" s="8" t="s">
        <v>139</v>
      </c>
      <c r="P5587" s="8" t="s">
        <v>140</v>
      </c>
      <c r="Q5587" s="8" t="s">
        <v>769</v>
      </c>
      <c r="R5587" s="8" t="s">
        <v>770</v>
      </c>
    </row>
    <row r="5588" spans="1:18" ht="90" customHeight="1" x14ac:dyDescent="0.25">
      <c r="A5588" s="8" t="s">
        <v>5245</v>
      </c>
      <c r="B5588" s="11">
        <v>197.7</v>
      </c>
      <c r="C5588" s="8" t="s">
        <v>1191</v>
      </c>
      <c r="D5588" s="8" t="s">
        <v>1192</v>
      </c>
      <c r="E5588" s="8">
        <v>9482</v>
      </c>
      <c r="F5588" s="9">
        <v>44678</v>
      </c>
      <c r="G5588" s="9">
        <v>44678</v>
      </c>
      <c r="H5588" s="8">
        <v>60</v>
      </c>
      <c r="I5588" s="9">
        <f>G5588+60</f>
        <v>44738</v>
      </c>
      <c r="J5588" s="9">
        <v>44721</v>
      </c>
      <c r="K5588" s="8">
        <f>J5588-I5588</f>
        <v>-17</v>
      </c>
      <c r="L5588" s="10">
        <v>161.76</v>
      </c>
      <c r="M5588" s="8">
        <v>16.18</v>
      </c>
      <c r="N5588" s="10">
        <f>L5588*K5588</f>
        <v>-2749.92</v>
      </c>
      <c r="O5588" s="8" t="s">
        <v>139</v>
      </c>
      <c r="P5588" s="8" t="s">
        <v>140</v>
      </c>
      <c r="Q5588" s="8" t="s">
        <v>769</v>
      </c>
      <c r="R5588" s="8" t="s">
        <v>770</v>
      </c>
    </row>
    <row r="5589" spans="1:18" ht="60" customHeight="1" x14ac:dyDescent="0.25">
      <c r="A5589" s="8" t="s">
        <v>5246</v>
      </c>
      <c r="B5589" s="11">
        <v>1139.52</v>
      </c>
      <c r="C5589" s="8" t="s">
        <v>1631</v>
      </c>
      <c r="D5589" s="8" t="s">
        <v>1632</v>
      </c>
      <c r="E5589" s="8">
        <v>7634</v>
      </c>
      <c r="F5589" s="9">
        <v>44623</v>
      </c>
      <c r="G5589" s="9">
        <v>44623</v>
      </c>
      <c r="H5589" s="8">
        <v>60</v>
      </c>
      <c r="I5589" s="9">
        <f>G5589+60</f>
        <v>44683</v>
      </c>
      <c r="J5589" s="9">
        <v>44691</v>
      </c>
      <c r="K5589" s="8">
        <f>J5589-I5589</f>
        <v>8</v>
      </c>
      <c r="L5589" s="10">
        <v>1095.69</v>
      </c>
      <c r="M5589" s="8">
        <v>43.83</v>
      </c>
      <c r="N5589" s="10">
        <f>L5589*K5589</f>
        <v>8765.52</v>
      </c>
      <c r="O5589" s="8" t="s">
        <v>139</v>
      </c>
      <c r="P5589" s="8" t="s">
        <v>140</v>
      </c>
      <c r="Q5589" s="8" t="s">
        <v>769</v>
      </c>
      <c r="R5589" s="8" t="s">
        <v>770</v>
      </c>
    </row>
    <row r="5590" spans="1:18" ht="45" customHeight="1" x14ac:dyDescent="0.25">
      <c r="A5590" s="8" t="s">
        <v>5246</v>
      </c>
      <c r="B5590" s="11">
        <v>1200</v>
      </c>
      <c r="C5590" s="8" t="s">
        <v>4979</v>
      </c>
      <c r="D5590" s="8" t="s">
        <v>4980</v>
      </c>
      <c r="E5590" s="8">
        <v>6295</v>
      </c>
      <c r="F5590" s="9">
        <v>44670</v>
      </c>
      <c r="G5590" s="9">
        <v>44670</v>
      </c>
      <c r="H5590" s="8">
        <v>60</v>
      </c>
      <c r="I5590" s="9">
        <f>G5590+60</f>
        <v>44730</v>
      </c>
      <c r="J5590" s="9">
        <v>44671</v>
      </c>
      <c r="K5590" s="8">
        <f>J5590-I5590</f>
        <v>-59</v>
      </c>
      <c r="L5590" s="10">
        <v>1200</v>
      </c>
      <c r="M5590" s="8">
        <v>0</v>
      </c>
      <c r="N5590" s="10">
        <f>L5590*K5590</f>
        <v>-70800</v>
      </c>
      <c r="O5590" s="8" t="s">
        <v>120</v>
      </c>
      <c r="P5590" s="8" t="s">
        <v>121</v>
      </c>
      <c r="Q5590" s="8" t="s">
        <v>377</v>
      </c>
      <c r="R5590" s="8" t="s">
        <v>378</v>
      </c>
    </row>
    <row r="5591" spans="1:18" ht="45" customHeight="1" x14ac:dyDescent="0.25">
      <c r="A5591" s="8" t="s">
        <v>5246</v>
      </c>
      <c r="B5591" s="11">
        <v>2250</v>
      </c>
      <c r="C5591" s="8" t="s">
        <v>4973</v>
      </c>
      <c r="D5591" s="8" t="s">
        <v>4974</v>
      </c>
      <c r="E5591" s="8">
        <v>7398</v>
      </c>
      <c r="F5591" s="9">
        <v>44683</v>
      </c>
      <c r="G5591" s="9">
        <v>44683</v>
      </c>
      <c r="H5591" s="8">
        <v>60</v>
      </c>
      <c r="I5591" s="9">
        <f>G5591+60</f>
        <v>44743</v>
      </c>
      <c r="J5591" s="9">
        <v>44686</v>
      </c>
      <c r="K5591" s="8">
        <f>J5591-I5591</f>
        <v>-57</v>
      </c>
      <c r="L5591" s="10">
        <v>2250</v>
      </c>
      <c r="M5591" s="8">
        <v>0</v>
      </c>
      <c r="N5591" s="10">
        <f>L5591*K5591</f>
        <v>-128250</v>
      </c>
      <c r="O5591" s="8" t="s">
        <v>37</v>
      </c>
      <c r="P5591" s="8" t="s">
        <v>38</v>
      </c>
      <c r="Q5591" s="8" t="s">
        <v>377</v>
      </c>
      <c r="R5591" s="8" t="s">
        <v>378</v>
      </c>
    </row>
    <row r="5592" spans="1:18" ht="45" customHeight="1" x14ac:dyDescent="0.25">
      <c r="A5592" s="8" t="s">
        <v>5246</v>
      </c>
      <c r="B5592" s="11">
        <v>2000</v>
      </c>
      <c r="C5592" s="8" t="s">
        <v>4969</v>
      </c>
      <c r="D5592" s="8" t="s">
        <v>4970</v>
      </c>
      <c r="E5592" s="8">
        <v>7394</v>
      </c>
      <c r="F5592" s="9">
        <v>44680</v>
      </c>
      <c r="G5592" s="9">
        <v>44680</v>
      </c>
      <c r="H5592" s="8">
        <v>60</v>
      </c>
      <c r="I5592" s="9">
        <f>G5592+60</f>
        <v>44740</v>
      </c>
      <c r="J5592" s="9">
        <v>44686</v>
      </c>
      <c r="K5592" s="8">
        <f>J5592-I5592</f>
        <v>-54</v>
      </c>
      <c r="L5592" s="10">
        <v>2000</v>
      </c>
      <c r="M5592" s="8">
        <v>0</v>
      </c>
      <c r="N5592" s="10">
        <f>L5592*K5592</f>
        <v>-108000</v>
      </c>
      <c r="O5592" s="8" t="s">
        <v>37</v>
      </c>
      <c r="P5592" s="8" t="s">
        <v>38</v>
      </c>
      <c r="Q5592" s="8" t="s">
        <v>377</v>
      </c>
      <c r="R5592" s="8" t="s">
        <v>378</v>
      </c>
    </row>
    <row r="5593" spans="1:18" ht="45" customHeight="1" x14ac:dyDescent="0.25">
      <c r="A5593" s="8" t="s">
        <v>5246</v>
      </c>
      <c r="B5593" s="11">
        <v>2000</v>
      </c>
      <c r="C5593" s="8" t="s">
        <v>4971</v>
      </c>
      <c r="D5593" s="8" t="s">
        <v>4972</v>
      </c>
      <c r="E5593" s="8">
        <v>7402</v>
      </c>
      <c r="F5593" s="9">
        <v>44684</v>
      </c>
      <c r="G5593" s="9">
        <v>44684</v>
      </c>
      <c r="H5593" s="8">
        <v>60</v>
      </c>
      <c r="I5593" s="9">
        <f>G5593+60</f>
        <v>44744</v>
      </c>
      <c r="J5593" s="9">
        <v>44686</v>
      </c>
      <c r="K5593" s="8">
        <f>J5593-I5593</f>
        <v>-58</v>
      </c>
      <c r="L5593" s="10">
        <v>2000</v>
      </c>
      <c r="M5593" s="8">
        <v>0</v>
      </c>
      <c r="N5593" s="10">
        <f>L5593*K5593</f>
        <v>-116000</v>
      </c>
      <c r="O5593" s="8" t="s">
        <v>37</v>
      </c>
      <c r="P5593" s="8" t="s">
        <v>38</v>
      </c>
      <c r="Q5593" s="8" t="s">
        <v>377</v>
      </c>
      <c r="R5593" s="8" t="s">
        <v>378</v>
      </c>
    </row>
    <row r="5594" spans="1:18" ht="45" customHeight="1" x14ac:dyDescent="0.25">
      <c r="A5594" s="8" t="s">
        <v>5246</v>
      </c>
      <c r="B5594" s="11">
        <v>2000</v>
      </c>
      <c r="C5594" s="8" t="s">
        <v>4394</v>
      </c>
      <c r="D5594" s="8" t="s">
        <v>4395</v>
      </c>
      <c r="E5594" s="8">
        <v>7700</v>
      </c>
      <c r="F5594" s="9">
        <v>44684</v>
      </c>
      <c r="G5594" s="9">
        <v>44684</v>
      </c>
      <c r="H5594" s="8">
        <v>60</v>
      </c>
      <c r="I5594" s="9">
        <f>G5594+60</f>
        <v>44744</v>
      </c>
      <c r="J5594" s="9">
        <v>44691</v>
      </c>
      <c r="K5594" s="8">
        <f>J5594-I5594</f>
        <v>-53</v>
      </c>
      <c r="L5594" s="10">
        <v>2000</v>
      </c>
      <c r="M5594" s="8">
        <v>0</v>
      </c>
      <c r="N5594" s="10">
        <f>L5594*K5594</f>
        <v>-106000</v>
      </c>
      <c r="O5594" s="8" t="s">
        <v>37</v>
      </c>
      <c r="P5594" s="8" t="s">
        <v>38</v>
      </c>
      <c r="Q5594" s="8" t="s">
        <v>377</v>
      </c>
      <c r="R5594" s="8" t="s">
        <v>378</v>
      </c>
    </row>
    <row r="5595" spans="1:18" ht="45" customHeight="1" x14ac:dyDescent="0.25">
      <c r="A5595" s="8" t="s">
        <v>5246</v>
      </c>
      <c r="B5595" s="11">
        <v>2000</v>
      </c>
      <c r="C5595" s="8" t="s">
        <v>4975</v>
      </c>
      <c r="D5595" s="8" t="s">
        <v>4976</v>
      </c>
      <c r="E5595" s="8">
        <v>7695</v>
      </c>
      <c r="F5595" s="9">
        <v>44684</v>
      </c>
      <c r="G5595" s="9">
        <v>44684</v>
      </c>
      <c r="H5595" s="8">
        <v>60</v>
      </c>
      <c r="I5595" s="9">
        <f>G5595+60</f>
        <v>44744</v>
      </c>
      <c r="J5595" s="9">
        <v>44691</v>
      </c>
      <c r="K5595" s="8">
        <f>J5595-I5595</f>
        <v>-53</v>
      </c>
      <c r="L5595" s="10">
        <v>2000</v>
      </c>
      <c r="M5595" s="8">
        <v>0</v>
      </c>
      <c r="N5595" s="10">
        <f>L5595*K5595</f>
        <v>-106000</v>
      </c>
      <c r="O5595" s="8" t="s">
        <v>37</v>
      </c>
      <c r="P5595" s="8" t="s">
        <v>38</v>
      </c>
      <c r="Q5595" s="8" t="s">
        <v>377</v>
      </c>
      <c r="R5595" s="8" t="s">
        <v>378</v>
      </c>
    </row>
    <row r="5596" spans="1:18" ht="45" customHeight="1" x14ac:dyDescent="0.25">
      <c r="A5596" s="8" t="s">
        <v>5246</v>
      </c>
      <c r="B5596" s="11">
        <v>2000</v>
      </c>
      <c r="C5596" s="8" t="s">
        <v>4398</v>
      </c>
      <c r="D5596" s="8" t="s">
        <v>4399</v>
      </c>
      <c r="E5596" s="8">
        <v>8190</v>
      </c>
      <c r="F5596" s="9">
        <v>44692</v>
      </c>
      <c r="G5596" s="9">
        <v>44692</v>
      </c>
      <c r="H5596" s="8">
        <v>60</v>
      </c>
      <c r="I5596" s="9">
        <f>G5596+60</f>
        <v>44752</v>
      </c>
      <c r="J5596" s="9">
        <v>44705</v>
      </c>
      <c r="K5596" s="8">
        <f>J5596-I5596</f>
        <v>-47</v>
      </c>
      <c r="L5596" s="10">
        <v>2000</v>
      </c>
      <c r="M5596" s="8">
        <v>0</v>
      </c>
      <c r="N5596" s="10">
        <f>L5596*K5596</f>
        <v>-94000</v>
      </c>
      <c r="O5596" s="8" t="s">
        <v>120</v>
      </c>
      <c r="P5596" s="8" t="s">
        <v>121</v>
      </c>
      <c r="Q5596" s="8" t="s">
        <v>377</v>
      </c>
      <c r="R5596" s="8" t="s">
        <v>378</v>
      </c>
    </row>
    <row r="5597" spans="1:18" ht="45" customHeight="1" x14ac:dyDescent="0.25">
      <c r="A5597" s="8" t="s">
        <v>5246</v>
      </c>
      <c r="B5597" s="11">
        <v>2426</v>
      </c>
      <c r="C5597" s="8" t="s">
        <v>4967</v>
      </c>
      <c r="D5597" s="8" t="s">
        <v>4968</v>
      </c>
      <c r="E5597" s="8">
        <v>9861</v>
      </c>
      <c r="F5597" s="9">
        <v>44691</v>
      </c>
      <c r="G5597" s="9">
        <v>44692</v>
      </c>
      <c r="H5597" s="8">
        <v>60</v>
      </c>
      <c r="I5597" s="9">
        <f>G5597+60</f>
        <v>44752</v>
      </c>
      <c r="J5597" s="9">
        <v>44727</v>
      </c>
      <c r="K5597" s="8">
        <f>J5597-I5597</f>
        <v>-25</v>
      </c>
      <c r="L5597" s="10">
        <v>2426</v>
      </c>
      <c r="M5597" s="8">
        <v>0</v>
      </c>
      <c r="N5597" s="10">
        <f>L5597*K5597</f>
        <v>-60650</v>
      </c>
      <c r="O5597" s="8" t="s">
        <v>120</v>
      </c>
      <c r="P5597" s="8" t="s">
        <v>121</v>
      </c>
      <c r="Q5597" s="8" t="s">
        <v>661</v>
      </c>
      <c r="R5597" s="8" t="s">
        <v>662</v>
      </c>
    </row>
    <row r="5598" spans="1:18" ht="60" customHeight="1" x14ac:dyDescent="0.25">
      <c r="A5598" s="8" t="s">
        <v>5247</v>
      </c>
      <c r="B5598" s="11">
        <v>1297.81</v>
      </c>
      <c r="C5598" s="8" t="s">
        <v>2025</v>
      </c>
      <c r="D5598" s="8" t="s">
        <v>2026</v>
      </c>
      <c r="E5598" s="8">
        <v>5942</v>
      </c>
      <c r="F5598" s="9">
        <v>44599</v>
      </c>
      <c r="G5598" s="9">
        <v>44637</v>
      </c>
      <c r="H5598" s="8">
        <v>60</v>
      </c>
      <c r="I5598" s="9">
        <f>G5598+60</f>
        <v>44697</v>
      </c>
      <c r="J5598" s="9">
        <v>44664</v>
      </c>
      <c r="K5598" s="8">
        <f>J5598-I5598</f>
        <v>-33</v>
      </c>
      <c r="L5598" s="10">
        <v>1063.78</v>
      </c>
      <c r="M5598" s="8">
        <v>234.03</v>
      </c>
      <c r="N5598" s="10">
        <f>L5598*K5598</f>
        <v>-35104.74</v>
      </c>
      <c r="O5598" s="8" t="s">
        <v>666</v>
      </c>
      <c r="P5598" s="8" t="s">
        <v>667</v>
      </c>
      <c r="Q5598" s="8" t="s">
        <v>668</v>
      </c>
      <c r="R5598" s="8" t="s">
        <v>669</v>
      </c>
    </row>
    <row r="5599" spans="1:18" ht="60" customHeight="1" x14ac:dyDescent="0.25">
      <c r="A5599" s="8" t="s">
        <v>5247</v>
      </c>
      <c r="B5599" s="11">
        <v>329.62</v>
      </c>
      <c r="C5599" s="8" t="s">
        <v>1215</v>
      </c>
      <c r="D5599" s="8" t="s">
        <v>1216</v>
      </c>
      <c r="E5599" s="8">
        <v>7422</v>
      </c>
      <c r="F5599" s="9">
        <v>44620</v>
      </c>
      <c r="G5599" s="9">
        <v>44621</v>
      </c>
      <c r="H5599" s="8">
        <v>60</v>
      </c>
      <c r="I5599" s="9">
        <f>G5599+60</f>
        <v>44681</v>
      </c>
      <c r="J5599" s="9">
        <v>44687</v>
      </c>
      <c r="K5599" s="8">
        <f>J5599-I5599</f>
        <v>6</v>
      </c>
      <c r="L5599" s="10">
        <v>85.44</v>
      </c>
      <c r="M5599" s="8">
        <v>3.42</v>
      </c>
      <c r="N5599" s="10">
        <f>L5599*K5599</f>
        <v>512.64</v>
      </c>
      <c r="O5599" s="8" t="s">
        <v>139</v>
      </c>
      <c r="P5599" s="8" t="s">
        <v>140</v>
      </c>
      <c r="Q5599" s="8" t="s">
        <v>769</v>
      </c>
      <c r="R5599" s="8" t="s">
        <v>770</v>
      </c>
    </row>
    <row r="5600" spans="1:18" ht="60" customHeight="1" x14ac:dyDescent="0.25">
      <c r="A5600" s="8" t="s">
        <v>5247</v>
      </c>
      <c r="B5600" s="11">
        <v>329.62</v>
      </c>
      <c r="C5600" s="8" t="s">
        <v>1215</v>
      </c>
      <c r="D5600" s="8" t="s">
        <v>1216</v>
      </c>
      <c r="E5600" s="8">
        <v>7422</v>
      </c>
      <c r="F5600" s="9">
        <v>44620</v>
      </c>
      <c r="G5600" s="9">
        <v>44621</v>
      </c>
      <c r="H5600" s="8">
        <v>60</v>
      </c>
      <c r="I5600" s="9">
        <f>G5600+60</f>
        <v>44681</v>
      </c>
      <c r="J5600" s="9">
        <v>44687</v>
      </c>
      <c r="K5600" s="8">
        <f>J5600-I5600</f>
        <v>6</v>
      </c>
      <c r="L5600" s="10">
        <v>218.87</v>
      </c>
      <c r="M5600" s="8">
        <v>21.89</v>
      </c>
      <c r="N5600" s="10">
        <f>L5600*K5600</f>
        <v>1313.22</v>
      </c>
      <c r="O5600" s="8" t="s">
        <v>139</v>
      </c>
      <c r="P5600" s="8" t="s">
        <v>140</v>
      </c>
      <c r="Q5600" s="8" t="s">
        <v>769</v>
      </c>
      <c r="R5600" s="8" t="s">
        <v>770</v>
      </c>
    </row>
    <row r="5601" spans="1:18" ht="45" customHeight="1" x14ac:dyDescent="0.25">
      <c r="A5601" s="8" t="s">
        <v>5247</v>
      </c>
      <c r="B5601" s="11">
        <v>7550.36</v>
      </c>
      <c r="C5601" s="8" t="s">
        <v>5248</v>
      </c>
      <c r="D5601" s="8" t="s">
        <v>5249</v>
      </c>
      <c r="E5601" s="8">
        <v>5158</v>
      </c>
      <c r="F5601" s="9">
        <v>44642</v>
      </c>
      <c r="G5601" s="9">
        <v>44642</v>
      </c>
      <c r="H5601" s="8">
        <v>60</v>
      </c>
      <c r="I5601" s="9">
        <f>G5601+60</f>
        <v>44702</v>
      </c>
      <c r="J5601" s="9">
        <v>44652</v>
      </c>
      <c r="K5601" s="8">
        <f>J5601-I5601</f>
        <v>-50</v>
      </c>
      <c r="L5601" s="10">
        <v>2</v>
      </c>
      <c r="M5601" s="8">
        <v>0</v>
      </c>
      <c r="N5601" s="10">
        <f>L5601*K5601</f>
        <v>-100</v>
      </c>
      <c r="O5601" s="8" t="s">
        <v>120</v>
      </c>
      <c r="P5601" s="8" t="s">
        <v>121</v>
      </c>
      <c r="Q5601" s="8" t="s">
        <v>122</v>
      </c>
      <c r="R5601" s="8" t="s">
        <v>123</v>
      </c>
    </row>
    <row r="5602" spans="1:18" ht="45" customHeight="1" x14ac:dyDescent="0.25">
      <c r="A5602" s="8" t="s">
        <v>5247</v>
      </c>
      <c r="B5602" s="11">
        <v>7550.36</v>
      </c>
      <c r="C5602" s="8" t="s">
        <v>5248</v>
      </c>
      <c r="D5602" s="8" t="s">
        <v>5249</v>
      </c>
      <c r="E5602" s="8">
        <v>5158</v>
      </c>
      <c r="F5602" s="9">
        <v>44642</v>
      </c>
      <c r="G5602" s="9">
        <v>44642</v>
      </c>
      <c r="H5602" s="8">
        <v>60</v>
      </c>
      <c r="I5602" s="9">
        <f>G5602+60</f>
        <v>44702</v>
      </c>
      <c r="J5602" s="9">
        <v>44652</v>
      </c>
      <c r="K5602" s="8">
        <f>J5602-I5602</f>
        <v>-50</v>
      </c>
      <c r="L5602" s="10">
        <v>7548.36</v>
      </c>
      <c r="M5602" s="8">
        <v>0</v>
      </c>
      <c r="N5602" s="10">
        <f>L5602*K5602</f>
        <v>-377418</v>
      </c>
      <c r="O5602" s="8" t="s">
        <v>120</v>
      </c>
      <c r="P5602" s="8" t="s">
        <v>121</v>
      </c>
      <c r="Q5602" s="8" t="s">
        <v>122</v>
      </c>
      <c r="R5602" s="8" t="s">
        <v>123</v>
      </c>
    </row>
    <row r="5603" spans="1:18" ht="45" customHeight="1" x14ac:dyDescent="0.25">
      <c r="A5603" s="8" t="s">
        <v>5247</v>
      </c>
      <c r="B5603" s="11">
        <v>292.52</v>
      </c>
      <c r="C5603" s="8" t="s">
        <v>4982</v>
      </c>
      <c r="D5603" s="8" t="s">
        <v>4983</v>
      </c>
      <c r="E5603" s="8">
        <v>7794</v>
      </c>
      <c r="F5603" s="9">
        <v>44623</v>
      </c>
      <c r="G5603" s="9">
        <v>44624</v>
      </c>
      <c r="H5603" s="8">
        <v>60</v>
      </c>
      <c r="I5603" s="9">
        <f>G5603+60</f>
        <v>44684</v>
      </c>
      <c r="J5603" s="9">
        <v>44693</v>
      </c>
      <c r="K5603" s="8">
        <f>J5603-I5603</f>
        <v>9</v>
      </c>
      <c r="L5603" s="10">
        <v>292.52</v>
      </c>
      <c r="M5603" s="8">
        <v>0</v>
      </c>
      <c r="N5603" s="10">
        <f>L5603*K5603</f>
        <v>2632.68</v>
      </c>
      <c r="O5603" s="8" t="s">
        <v>139</v>
      </c>
      <c r="P5603" s="8" t="s">
        <v>140</v>
      </c>
      <c r="Q5603" s="8" t="s">
        <v>769</v>
      </c>
      <c r="R5603" s="8" t="s">
        <v>770</v>
      </c>
    </row>
    <row r="5604" spans="1:18" ht="60" customHeight="1" x14ac:dyDescent="0.25">
      <c r="A5604" s="8" t="s">
        <v>5247</v>
      </c>
      <c r="B5604" s="11">
        <v>594.70000000000005</v>
      </c>
      <c r="C5604" s="8" t="s">
        <v>978</v>
      </c>
      <c r="D5604" s="8" t="s">
        <v>979</v>
      </c>
      <c r="E5604" s="8">
        <v>7654</v>
      </c>
      <c r="F5604" s="9">
        <v>44623</v>
      </c>
      <c r="G5604" s="9">
        <v>44623</v>
      </c>
      <c r="H5604" s="8">
        <v>60</v>
      </c>
      <c r="I5604" s="9">
        <f>G5604+60</f>
        <v>44683</v>
      </c>
      <c r="J5604" s="9">
        <v>44691</v>
      </c>
      <c r="K5604" s="8">
        <f>J5604-I5604</f>
        <v>8</v>
      </c>
      <c r="L5604" s="10">
        <v>571.83000000000004</v>
      </c>
      <c r="M5604" s="8">
        <v>22.87</v>
      </c>
      <c r="N5604" s="10">
        <f>L5604*K5604</f>
        <v>4574.6400000000003</v>
      </c>
      <c r="O5604" s="8" t="s">
        <v>139</v>
      </c>
      <c r="P5604" s="8" t="s">
        <v>140</v>
      </c>
      <c r="Q5604" s="8" t="s">
        <v>769</v>
      </c>
      <c r="R5604" s="8" t="s">
        <v>770</v>
      </c>
    </row>
    <row r="5605" spans="1:18" ht="45" customHeight="1" x14ac:dyDescent="0.25">
      <c r="A5605" s="8" t="s">
        <v>5247</v>
      </c>
      <c r="B5605" s="11">
        <v>2000</v>
      </c>
      <c r="C5605" s="8" t="s">
        <v>5250</v>
      </c>
      <c r="D5605" s="8" t="s">
        <v>5251</v>
      </c>
      <c r="E5605" s="8">
        <v>6288</v>
      </c>
      <c r="F5605" s="9">
        <v>44660</v>
      </c>
      <c r="G5605" s="9">
        <v>44663</v>
      </c>
      <c r="H5605" s="8">
        <v>60</v>
      </c>
      <c r="I5605" s="9">
        <f>G5605+60</f>
        <v>44723</v>
      </c>
      <c r="J5605" s="9">
        <v>44671</v>
      </c>
      <c r="K5605" s="8">
        <f>J5605-I5605</f>
        <v>-52</v>
      </c>
      <c r="L5605" s="10">
        <v>2000</v>
      </c>
      <c r="M5605" s="8">
        <v>0</v>
      </c>
      <c r="N5605" s="10">
        <f>L5605*K5605</f>
        <v>-104000</v>
      </c>
      <c r="O5605" s="8" t="s">
        <v>120</v>
      </c>
      <c r="P5605" s="8" t="s">
        <v>121</v>
      </c>
      <c r="Q5605" s="8" t="s">
        <v>377</v>
      </c>
      <c r="R5605" s="8" t="s">
        <v>378</v>
      </c>
    </row>
    <row r="5606" spans="1:18" ht="45" customHeight="1" x14ac:dyDescent="0.25">
      <c r="A5606" s="8" t="s">
        <v>5247</v>
      </c>
      <c r="B5606" s="11">
        <v>1999.99</v>
      </c>
      <c r="C5606" s="8" t="s">
        <v>4988</v>
      </c>
      <c r="D5606" s="8" t="s">
        <v>4989</v>
      </c>
      <c r="E5606" s="8">
        <v>7765</v>
      </c>
      <c r="F5606" s="9">
        <v>44686</v>
      </c>
      <c r="G5606" s="9">
        <v>44686</v>
      </c>
      <c r="H5606" s="8">
        <v>60</v>
      </c>
      <c r="I5606" s="9">
        <f>G5606+60</f>
        <v>44746</v>
      </c>
      <c r="J5606" s="9">
        <v>44692</v>
      </c>
      <c r="K5606" s="8">
        <f>J5606-I5606</f>
        <v>-54</v>
      </c>
      <c r="L5606" s="10">
        <v>1999.99</v>
      </c>
      <c r="M5606" s="8">
        <v>0</v>
      </c>
      <c r="N5606" s="10">
        <f>L5606*K5606</f>
        <v>-107999.46</v>
      </c>
      <c r="O5606" s="8" t="s">
        <v>37</v>
      </c>
      <c r="P5606" s="8" t="s">
        <v>38</v>
      </c>
      <c r="Q5606" s="8" t="s">
        <v>377</v>
      </c>
      <c r="R5606" s="8" t="s">
        <v>378</v>
      </c>
    </row>
    <row r="5607" spans="1:18" ht="45" customHeight="1" x14ac:dyDescent="0.25">
      <c r="A5607" s="8" t="s">
        <v>5247</v>
      </c>
      <c r="B5607" s="11">
        <v>2400</v>
      </c>
      <c r="C5607" s="8" t="s">
        <v>5252</v>
      </c>
      <c r="D5607" s="8" t="s">
        <v>5253</v>
      </c>
      <c r="E5607" s="8">
        <v>8205</v>
      </c>
      <c r="F5607" s="9">
        <v>44686</v>
      </c>
      <c r="G5607" s="9">
        <v>44686</v>
      </c>
      <c r="H5607" s="8">
        <v>60</v>
      </c>
      <c r="I5607" s="9">
        <f>G5607+60</f>
        <v>44746</v>
      </c>
      <c r="J5607" s="9">
        <v>44705</v>
      </c>
      <c r="K5607" s="8">
        <f>J5607-I5607</f>
        <v>-41</v>
      </c>
      <c r="L5607" s="10">
        <v>2400</v>
      </c>
      <c r="M5607" s="8">
        <v>0</v>
      </c>
      <c r="N5607" s="10">
        <f>L5607*K5607</f>
        <v>-98400</v>
      </c>
      <c r="O5607" s="8" t="s">
        <v>120</v>
      </c>
      <c r="P5607" s="8" t="s">
        <v>121</v>
      </c>
      <c r="Q5607" s="8" t="s">
        <v>377</v>
      </c>
      <c r="R5607" s="8" t="s">
        <v>378</v>
      </c>
    </row>
    <row r="5608" spans="1:18" ht="45" customHeight="1" x14ac:dyDescent="0.25">
      <c r="A5608" s="8" t="s">
        <v>5247</v>
      </c>
      <c r="B5608" s="11">
        <v>2000</v>
      </c>
      <c r="C5608" s="8" t="s">
        <v>4986</v>
      </c>
      <c r="D5608" s="8" t="s">
        <v>4987</v>
      </c>
      <c r="E5608" s="8">
        <v>8185</v>
      </c>
      <c r="F5608" s="9">
        <v>44686</v>
      </c>
      <c r="G5608" s="9">
        <v>44686</v>
      </c>
      <c r="H5608" s="8">
        <v>60</v>
      </c>
      <c r="I5608" s="9">
        <f>G5608+60</f>
        <v>44746</v>
      </c>
      <c r="J5608" s="9">
        <v>44705</v>
      </c>
      <c r="K5608" s="8">
        <f>J5608-I5608</f>
        <v>-41</v>
      </c>
      <c r="L5608" s="10">
        <v>2000</v>
      </c>
      <c r="M5608" s="8">
        <v>0</v>
      </c>
      <c r="N5608" s="10">
        <f>L5608*K5608</f>
        <v>-82000</v>
      </c>
      <c r="O5608" s="8" t="s">
        <v>120</v>
      </c>
      <c r="P5608" s="8" t="s">
        <v>121</v>
      </c>
      <c r="Q5608" s="8" t="s">
        <v>377</v>
      </c>
      <c r="R5608" s="8" t="s">
        <v>378</v>
      </c>
    </row>
    <row r="5609" spans="1:18" ht="45" customHeight="1" x14ac:dyDescent="0.25">
      <c r="A5609" s="8" t="s">
        <v>5247</v>
      </c>
      <c r="B5609" s="11">
        <v>2340</v>
      </c>
      <c r="C5609" s="8" t="s">
        <v>4984</v>
      </c>
      <c r="D5609" s="8" t="s">
        <v>4985</v>
      </c>
      <c r="E5609" s="8">
        <v>9860</v>
      </c>
      <c r="F5609" s="9">
        <v>44684</v>
      </c>
      <c r="G5609" s="9">
        <v>44685</v>
      </c>
      <c r="H5609" s="8">
        <v>60</v>
      </c>
      <c r="I5609" s="9">
        <f>G5609+60</f>
        <v>44745</v>
      </c>
      <c r="J5609" s="9">
        <v>44727</v>
      </c>
      <c r="K5609" s="8">
        <f>J5609-I5609</f>
        <v>-18</v>
      </c>
      <c r="L5609" s="10">
        <v>2340</v>
      </c>
      <c r="M5609" s="8">
        <v>0</v>
      </c>
      <c r="N5609" s="10">
        <f>L5609*K5609</f>
        <v>-42120</v>
      </c>
      <c r="O5609" s="8" t="s">
        <v>120</v>
      </c>
      <c r="P5609" s="8" t="s">
        <v>121</v>
      </c>
      <c r="Q5609" s="8" t="s">
        <v>661</v>
      </c>
      <c r="R5609" s="8" t="s">
        <v>662</v>
      </c>
    </row>
    <row r="5610" spans="1:18" ht="45" customHeight="1" x14ac:dyDescent="0.25">
      <c r="A5610" s="8" t="s">
        <v>5254</v>
      </c>
      <c r="B5610" s="11">
        <v>2340</v>
      </c>
      <c r="C5610" s="8" t="s">
        <v>5255</v>
      </c>
      <c r="D5610" s="8" t="s">
        <v>5256</v>
      </c>
      <c r="E5610" s="8">
        <v>5872</v>
      </c>
      <c r="F5610" s="9">
        <v>44653</v>
      </c>
      <c r="G5610" s="9">
        <v>44656</v>
      </c>
      <c r="H5610" s="8">
        <v>60</v>
      </c>
      <c r="I5610" s="9">
        <f>G5610+60</f>
        <v>44716</v>
      </c>
      <c r="J5610" s="9">
        <v>44663</v>
      </c>
      <c r="K5610" s="8">
        <f>J5610-I5610</f>
        <v>-53</v>
      </c>
      <c r="L5610" s="10">
        <v>2340</v>
      </c>
      <c r="M5610" s="8">
        <v>0</v>
      </c>
      <c r="N5610" s="10">
        <f>L5610*K5610</f>
        <v>-124020</v>
      </c>
      <c r="O5610" s="8" t="s">
        <v>120</v>
      </c>
      <c r="P5610" s="8" t="s">
        <v>121</v>
      </c>
      <c r="Q5610" s="8" t="s">
        <v>661</v>
      </c>
      <c r="R5610" s="8" t="s">
        <v>662</v>
      </c>
    </row>
    <row r="5611" spans="1:18" ht="45" customHeight="1" x14ac:dyDescent="0.25">
      <c r="A5611" s="8" t="s">
        <v>5254</v>
      </c>
      <c r="B5611" s="11">
        <v>2340</v>
      </c>
      <c r="C5611" s="8" t="s">
        <v>5257</v>
      </c>
      <c r="D5611" s="8" t="s">
        <v>5258</v>
      </c>
      <c r="E5611" s="8">
        <v>5814</v>
      </c>
      <c r="F5611" s="9">
        <v>44655</v>
      </c>
      <c r="G5611" s="9">
        <v>44657</v>
      </c>
      <c r="H5611" s="8">
        <v>60</v>
      </c>
      <c r="I5611" s="9">
        <f>G5611+60</f>
        <v>44717</v>
      </c>
      <c r="J5611" s="9">
        <v>44662</v>
      </c>
      <c r="K5611" s="8">
        <f>J5611-I5611</f>
        <v>-55</v>
      </c>
      <c r="L5611" s="10">
        <v>2340</v>
      </c>
      <c r="M5611" s="8">
        <v>0</v>
      </c>
      <c r="N5611" s="10">
        <f>L5611*K5611</f>
        <v>-128700</v>
      </c>
      <c r="O5611" s="8" t="s">
        <v>120</v>
      </c>
      <c r="P5611" s="8" t="s">
        <v>121</v>
      </c>
      <c r="Q5611" s="8" t="s">
        <v>661</v>
      </c>
      <c r="R5611" s="8" t="s">
        <v>662</v>
      </c>
    </row>
    <row r="5612" spans="1:18" ht="45" customHeight="1" x14ac:dyDescent="0.25">
      <c r="A5612" s="8" t="s">
        <v>5254</v>
      </c>
      <c r="B5612" s="11">
        <v>2986.59</v>
      </c>
      <c r="C5612" s="8" t="s">
        <v>5004</v>
      </c>
      <c r="D5612" s="8" t="s">
        <v>5005</v>
      </c>
      <c r="E5612" s="8">
        <v>8620</v>
      </c>
      <c r="F5612" s="9">
        <v>44677</v>
      </c>
      <c r="G5612" s="9">
        <v>44677</v>
      </c>
      <c r="H5612" s="8">
        <v>60</v>
      </c>
      <c r="I5612" s="9">
        <f>G5612+60</f>
        <v>44737</v>
      </c>
      <c r="J5612" s="9">
        <v>44713</v>
      </c>
      <c r="K5612" s="8">
        <f>J5612-I5612</f>
        <v>-24</v>
      </c>
      <c r="L5612" s="10">
        <v>2986.59</v>
      </c>
      <c r="M5612" s="8">
        <v>0</v>
      </c>
      <c r="N5612" s="10">
        <f>L5612*K5612</f>
        <v>-71678.16</v>
      </c>
      <c r="O5612" s="8" t="s">
        <v>120</v>
      </c>
      <c r="P5612" s="8" t="s">
        <v>121</v>
      </c>
      <c r="Q5612" s="8" t="s">
        <v>661</v>
      </c>
      <c r="R5612" s="8" t="s">
        <v>662</v>
      </c>
    </row>
    <row r="5613" spans="1:18" ht="45" customHeight="1" x14ac:dyDescent="0.25">
      <c r="A5613" s="8" t="s">
        <v>5254</v>
      </c>
      <c r="B5613" s="11">
        <v>2426</v>
      </c>
      <c r="C5613" s="8" t="s">
        <v>4994</v>
      </c>
      <c r="D5613" s="8" t="s">
        <v>4995</v>
      </c>
      <c r="E5613" s="8">
        <v>8118</v>
      </c>
      <c r="F5613" s="9">
        <v>44684</v>
      </c>
      <c r="G5613" s="9">
        <v>44685</v>
      </c>
      <c r="H5613" s="8">
        <v>60</v>
      </c>
      <c r="I5613" s="9">
        <f>G5613+60</f>
        <v>44745</v>
      </c>
      <c r="J5613" s="9">
        <v>44704</v>
      </c>
      <c r="K5613" s="8">
        <f>J5613-I5613</f>
        <v>-41</v>
      </c>
      <c r="L5613" s="10">
        <v>2426</v>
      </c>
      <c r="M5613" s="8">
        <v>0</v>
      </c>
      <c r="N5613" s="10">
        <f>L5613*K5613</f>
        <v>-99466</v>
      </c>
      <c r="O5613" s="8" t="s">
        <v>120</v>
      </c>
      <c r="P5613" s="8" t="s">
        <v>121</v>
      </c>
      <c r="Q5613" s="8" t="s">
        <v>661</v>
      </c>
      <c r="R5613" s="8" t="s">
        <v>662</v>
      </c>
    </row>
    <row r="5614" spans="1:18" ht="45" customHeight="1" x14ac:dyDescent="0.25">
      <c r="A5614" s="8" t="s">
        <v>5254</v>
      </c>
      <c r="B5614" s="11">
        <v>2340</v>
      </c>
      <c r="C5614" s="8" t="s">
        <v>4996</v>
      </c>
      <c r="D5614" s="8" t="s">
        <v>4997</v>
      </c>
      <c r="E5614" s="8">
        <v>8128</v>
      </c>
      <c r="F5614" s="9">
        <v>44685</v>
      </c>
      <c r="G5614" s="9">
        <v>44686</v>
      </c>
      <c r="H5614" s="8">
        <v>60</v>
      </c>
      <c r="I5614" s="9">
        <f>G5614+60</f>
        <v>44746</v>
      </c>
      <c r="J5614" s="9">
        <v>44704</v>
      </c>
      <c r="K5614" s="8">
        <f>J5614-I5614</f>
        <v>-42</v>
      </c>
      <c r="L5614" s="10">
        <v>2340</v>
      </c>
      <c r="M5614" s="8">
        <v>0</v>
      </c>
      <c r="N5614" s="10">
        <f>L5614*K5614</f>
        <v>-98280</v>
      </c>
      <c r="O5614" s="8" t="s">
        <v>120</v>
      </c>
      <c r="P5614" s="8" t="s">
        <v>121</v>
      </c>
      <c r="Q5614" s="8" t="s">
        <v>661</v>
      </c>
      <c r="R5614" s="8" t="s">
        <v>662</v>
      </c>
    </row>
    <row r="5615" spans="1:18" ht="45" customHeight="1" x14ac:dyDescent="0.25">
      <c r="A5615" s="8" t="s">
        <v>5254</v>
      </c>
      <c r="B5615" s="11">
        <v>2340</v>
      </c>
      <c r="C5615" s="8" t="s">
        <v>5002</v>
      </c>
      <c r="D5615" s="8" t="s">
        <v>5003</v>
      </c>
      <c r="E5615" s="8">
        <v>8116</v>
      </c>
      <c r="F5615" s="9">
        <v>44684</v>
      </c>
      <c r="G5615" s="9">
        <v>44685</v>
      </c>
      <c r="H5615" s="8">
        <v>60</v>
      </c>
      <c r="I5615" s="9">
        <f>G5615+60</f>
        <v>44745</v>
      </c>
      <c r="J5615" s="9">
        <v>44704</v>
      </c>
      <c r="K5615" s="8">
        <f>J5615-I5615</f>
        <v>-41</v>
      </c>
      <c r="L5615" s="10">
        <v>2340</v>
      </c>
      <c r="M5615" s="8">
        <v>0</v>
      </c>
      <c r="N5615" s="10">
        <f>L5615*K5615</f>
        <v>-95940</v>
      </c>
      <c r="O5615" s="8" t="s">
        <v>120</v>
      </c>
      <c r="P5615" s="8" t="s">
        <v>121</v>
      </c>
      <c r="Q5615" s="8" t="s">
        <v>661</v>
      </c>
      <c r="R5615" s="8" t="s">
        <v>662</v>
      </c>
    </row>
    <row r="5616" spans="1:18" ht="45" customHeight="1" x14ac:dyDescent="0.25">
      <c r="A5616" s="8" t="s">
        <v>5254</v>
      </c>
      <c r="B5616" s="11">
        <v>2426</v>
      </c>
      <c r="C5616" s="8" t="s">
        <v>5000</v>
      </c>
      <c r="D5616" s="8" t="s">
        <v>5001</v>
      </c>
      <c r="E5616" s="8">
        <v>9852</v>
      </c>
      <c r="F5616" s="9">
        <v>44684</v>
      </c>
      <c r="G5616" s="9">
        <v>44685</v>
      </c>
      <c r="H5616" s="8">
        <v>60</v>
      </c>
      <c r="I5616" s="9">
        <f>G5616+60</f>
        <v>44745</v>
      </c>
      <c r="J5616" s="9">
        <v>44727</v>
      </c>
      <c r="K5616" s="8">
        <f>J5616-I5616</f>
        <v>-18</v>
      </c>
      <c r="L5616" s="10">
        <v>2426</v>
      </c>
      <c r="M5616" s="8">
        <v>0</v>
      </c>
      <c r="N5616" s="10">
        <f>L5616*K5616</f>
        <v>-43668</v>
      </c>
      <c r="O5616" s="8" t="s">
        <v>120</v>
      </c>
      <c r="P5616" s="8" t="s">
        <v>121</v>
      </c>
      <c r="Q5616" s="8" t="s">
        <v>661</v>
      </c>
      <c r="R5616" s="8" t="s">
        <v>662</v>
      </c>
    </row>
    <row r="5617" spans="1:18" ht="45" customHeight="1" x14ac:dyDescent="0.25">
      <c r="A5617" s="8" t="s">
        <v>5254</v>
      </c>
      <c r="B5617" s="11">
        <v>2340</v>
      </c>
      <c r="C5617" s="8" t="s">
        <v>4998</v>
      </c>
      <c r="D5617" s="8" t="s">
        <v>4999</v>
      </c>
      <c r="E5617" s="8">
        <v>9863</v>
      </c>
      <c r="F5617" s="9">
        <v>44684</v>
      </c>
      <c r="G5617" s="9">
        <v>44685</v>
      </c>
      <c r="H5617" s="8">
        <v>60</v>
      </c>
      <c r="I5617" s="9">
        <f>G5617+60</f>
        <v>44745</v>
      </c>
      <c r="J5617" s="9">
        <v>44727</v>
      </c>
      <c r="K5617" s="8">
        <f>J5617-I5617</f>
        <v>-18</v>
      </c>
      <c r="L5617" s="10">
        <v>2340</v>
      </c>
      <c r="M5617" s="8">
        <v>0</v>
      </c>
      <c r="N5617" s="10">
        <f>L5617*K5617</f>
        <v>-42120</v>
      </c>
      <c r="O5617" s="8" t="s">
        <v>120</v>
      </c>
      <c r="P5617" s="8" t="s">
        <v>121</v>
      </c>
      <c r="Q5617" s="8" t="s">
        <v>661</v>
      </c>
      <c r="R5617" s="8" t="s">
        <v>662</v>
      </c>
    </row>
    <row r="5618" spans="1:18" ht="45" customHeight="1" x14ac:dyDescent="0.25">
      <c r="A5618" s="8" t="s">
        <v>5254</v>
      </c>
      <c r="B5618" s="11">
        <v>1837.5</v>
      </c>
      <c r="C5618" s="8" t="s">
        <v>4408</v>
      </c>
      <c r="D5618" s="8" t="s">
        <v>4409</v>
      </c>
      <c r="E5618" s="8">
        <v>10133</v>
      </c>
      <c r="F5618" s="9">
        <v>44713</v>
      </c>
      <c r="G5618" s="9">
        <v>44714</v>
      </c>
      <c r="H5618" s="8">
        <v>60</v>
      </c>
      <c r="I5618" s="9">
        <f>G5618+60</f>
        <v>44774</v>
      </c>
      <c r="J5618" s="9">
        <v>44733</v>
      </c>
      <c r="K5618" s="8">
        <f>J5618-I5618</f>
        <v>-41</v>
      </c>
      <c r="L5618" s="10">
        <v>1837.5</v>
      </c>
      <c r="M5618" s="8">
        <v>0</v>
      </c>
      <c r="N5618" s="10">
        <f>L5618*K5618</f>
        <v>-75337.5</v>
      </c>
      <c r="O5618" s="8" t="s">
        <v>120</v>
      </c>
      <c r="P5618" s="8" t="s">
        <v>121</v>
      </c>
      <c r="Q5618" s="8" t="s">
        <v>661</v>
      </c>
      <c r="R5618" s="8" t="s">
        <v>662</v>
      </c>
    </row>
    <row r="5619" spans="1:18" ht="45" customHeight="1" x14ac:dyDescent="0.25">
      <c r="A5619" s="8" t="s">
        <v>5254</v>
      </c>
      <c r="B5619" s="11">
        <v>1837.5</v>
      </c>
      <c r="C5619" s="8" t="s">
        <v>4410</v>
      </c>
      <c r="D5619" s="8" t="s">
        <v>4411</v>
      </c>
      <c r="E5619" s="8">
        <v>10137</v>
      </c>
      <c r="F5619" s="9">
        <v>44712</v>
      </c>
      <c r="G5619" s="9">
        <v>44713</v>
      </c>
      <c r="H5619" s="8">
        <v>60</v>
      </c>
      <c r="I5619" s="9">
        <f>G5619+60</f>
        <v>44773</v>
      </c>
      <c r="J5619" s="9">
        <v>44733</v>
      </c>
      <c r="K5619" s="8">
        <f>J5619-I5619</f>
        <v>-40</v>
      </c>
      <c r="L5619" s="10">
        <v>1837.5</v>
      </c>
      <c r="M5619" s="8">
        <v>0</v>
      </c>
      <c r="N5619" s="10">
        <f>L5619*K5619</f>
        <v>-73500</v>
      </c>
      <c r="O5619" s="8" t="s">
        <v>120</v>
      </c>
      <c r="P5619" s="8" t="s">
        <v>121</v>
      </c>
      <c r="Q5619" s="8" t="s">
        <v>661</v>
      </c>
      <c r="R5619" s="8" t="s">
        <v>662</v>
      </c>
    </row>
    <row r="5620" spans="1:18" ht="45" customHeight="1" x14ac:dyDescent="0.25">
      <c r="A5620" s="8" t="s">
        <v>5254</v>
      </c>
      <c r="B5620" s="11">
        <v>1837.5</v>
      </c>
      <c r="C5620" s="8" t="s">
        <v>4404</v>
      </c>
      <c r="D5620" s="8" t="s">
        <v>4405</v>
      </c>
      <c r="E5620" s="8">
        <v>9883</v>
      </c>
      <c r="F5620" s="9">
        <v>44714</v>
      </c>
      <c r="G5620" s="9">
        <v>44714</v>
      </c>
      <c r="H5620" s="8">
        <v>60</v>
      </c>
      <c r="I5620" s="9">
        <f>G5620+60</f>
        <v>44774</v>
      </c>
      <c r="J5620" s="9">
        <v>44727</v>
      </c>
      <c r="K5620" s="8">
        <f>J5620-I5620</f>
        <v>-47</v>
      </c>
      <c r="L5620" s="10">
        <v>1837.5</v>
      </c>
      <c r="M5620" s="8">
        <v>0</v>
      </c>
      <c r="N5620" s="10">
        <f>L5620*K5620</f>
        <v>-86362.5</v>
      </c>
      <c r="O5620" s="8" t="s">
        <v>120</v>
      </c>
      <c r="P5620" s="8" t="s">
        <v>121</v>
      </c>
      <c r="Q5620" s="8" t="s">
        <v>661</v>
      </c>
      <c r="R5620" s="8" t="s">
        <v>662</v>
      </c>
    </row>
    <row r="5621" spans="1:18" ht="45" customHeight="1" x14ac:dyDescent="0.25">
      <c r="A5621" s="8" t="s">
        <v>5254</v>
      </c>
      <c r="B5621" s="11">
        <v>1837.5</v>
      </c>
      <c r="C5621" s="8" t="s">
        <v>4406</v>
      </c>
      <c r="D5621" s="8" t="s">
        <v>4407</v>
      </c>
      <c r="E5621" s="8">
        <v>10132</v>
      </c>
      <c r="F5621" s="9">
        <v>44712</v>
      </c>
      <c r="G5621" s="9">
        <v>44712</v>
      </c>
      <c r="H5621" s="8">
        <v>60</v>
      </c>
      <c r="I5621" s="9">
        <f>G5621+60</f>
        <v>44772</v>
      </c>
      <c r="J5621" s="9">
        <v>44733</v>
      </c>
      <c r="K5621" s="8">
        <f>J5621-I5621</f>
        <v>-39</v>
      </c>
      <c r="L5621" s="10">
        <v>1837.5</v>
      </c>
      <c r="M5621" s="8">
        <v>0</v>
      </c>
      <c r="N5621" s="10">
        <f>L5621*K5621</f>
        <v>-71662.5</v>
      </c>
      <c r="O5621" s="8" t="s">
        <v>120</v>
      </c>
      <c r="P5621" s="8" t="s">
        <v>121</v>
      </c>
      <c r="Q5621" s="8" t="s">
        <v>661</v>
      </c>
      <c r="R5621" s="8" t="s">
        <v>662</v>
      </c>
    </row>
    <row r="5622" spans="1:18" ht="45" customHeight="1" x14ac:dyDescent="0.25">
      <c r="A5622" s="8" t="s">
        <v>5254</v>
      </c>
      <c r="B5622" s="11">
        <v>1837.5</v>
      </c>
      <c r="C5622" s="8" t="s">
        <v>4414</v>
      </c>
      <c r="D5622" s="8" t="s">
        <v>4415</v>
      </c>
      <c r="E5622" s="8">
        <v>9857</v>
      </c>
      <c r="F5622" s="9">
        <v>44720</v>
      </c>
      <c r="G5622" s="9">
        <v>44721</v>
      </c>
      <c r="H5622" s="8">
        <v>60</v>
      </c>
      <c r="I5622" s="9">
        <f>G5622+60</f>
        <v>44781</v>
      </c>
      <c r="J5622" s="9">
        <v>44727</v>
      </c>
      <c r="K5622" s="8">
        <f>J5622-I5622</f>
        <v>-54</v>
      </c>
      <c r="L5622" s="10">
        <v>1837.5</v>
      </c>
      <c r="M5622" s="8">
        <v>0</v>
      </c>
      <c r="N5622" s="10">
        <f>L5622*K5622</f>
        <v>-99225</v>
      </c>
      <c r="O5622" s="8" t="s">
        <v>120</v>
      </c>
      <c r="P5622" s="8" t="s">
        <v>121</v>
      </c>
      <c r="Q5622" s="8" t="s">
        <v>661</v>
      </c>
      <c r="R5622" s="8" t="s">
        <v>662</v>
      </c>
    </row>
    <row r="5623" spans="1:18" ht="45" customHeight="1" x14ac:dyDescent="0.25">
      <c r="A5623" s="8" t="s">
        <v>5254</v>
      </c>
      <c r="B5623" s="11">
        <v>1837.5</v>
      </c>
      <c r="C5623" s="8" t="s">
        <v>4412</v>
      </c>
      <c r="D5623" s="8" t="s">
        <v>4413</v>
      </c>
      <c r="E5623" s="8">
        <v>9855</v>
      </c>
      <c r="F5623" s="9">
        <v>44720</v>
      </c>
      <c r="G5623" s="9">
        <v>44721</v>
      </c>
      <c r="H5623" s="8">
        <v>60</v>
      </c>
      <c r="I5623" s="9">
        <f>G5623+60</f>
        <v>44781</v>
      </c>
      <c r="J5623" s="9">
        <v>44727</v>
      </c>
      <c r="K5623" s="8">
        <f>J5623-I5623</f>
        <v>-54</v>
      </c>
      <c r="L5623" s="10">
        <v>1837.5</v>
      </c>
      <c r="M5623" s="8">
        <v>0</v>
      </c>
      <c r="N5623" s="10">
        <f>L5623*K5623</f>
        <v>-99225</v>
      </c>
      <c r="O5623" s="8" t="s">
        <v>120</v>
      </c>
      <c r="P5623" s="8" t="s">
        <v>121</v>
      </c>
      <c r="Q5623" s="8" t="s">
        <v>661</v>
      </c>
      <c r="R5623" s="8" t="s">
        <v>662</v>
      </c>
    </row>
    <row r="5624" spans="1:18" ht="45" customHeight="1" x14ac:dyDescent="0.25">
      <c r="A5624" s="8" t="s">
        <v>5259</v>
      </c>
      <c r="B5624" s="11">
        <v>2000</v>
      </c>
      <c r="C5624" s="8" t="s">
        <v>5009</v>
      </c>
      <c r="D5624" s="8" t="s">
        <v>5010</v>
      </c>
      <c r="E5624" s="8">
        <v>7689</v>
      </c>
      <c r="F5624" s="9">
        <v>44686</v>
      </c>
      <c r="G5624" s="9">
        <v>44687</v>
      </c>
      <c r="H5624" s="8">
        <v>60</v>
      </c>
      <c r="I5624" s="9">
        <f>G5624+60</f>
        <v>44747</v>
      </c>
      <c r="J5624" s="9">
        <v>44691</v>
      </c>
      <c r="K5624" s="8">
        <f>J5624-I5624</f>
        <v>-56</v>
      </c>
      <c r="L5624" s="10">
        <v>2000</v>
      </c>
      <c r="M5624" s="8">
        <v>0</v>
      </c>
      <c r="N5624" s="10">
        <f>L5624*K5624</f>
        <v>-112000</v>
      </c>
      <c r="O5624" s="8" t="s">
        <v>37</v>
      </c>
      <c r="P5624" s="8" t="s">
        <v>38</v>
      </c>
      <c r="Q5624" s="8" t="s">
        <v>377</v>
      </c>
      <c r="R5624" s="8" t="s">
        <v>378</v>
      </c>
    </row>
    <row r="5625" spans="1:18" ht="45" customHeight="1" x14ac:dyDescent="0.25">
      <c r="A5625" s="8" t="s">
        <v>5259</v>
      </c>
      <c r="B5625" s="11">
        <v>2000</v>
      </c>
      <c r="C5625" s="8" t="s">
        <v>5011</v>
      </c>
      <c r="D5625" s="8" t="s">
        <v>5012</v>
      </c>
      <c r="E5625" s="8">
        <v>7693</v>
      </c>
      <c r="F5625" s="9">
        <v>44686</v>
      </c>
      <c r="G5625" s="9">
        <v>44687</v>
      </c>
      <c r="H5625" s="8">
        <v>60</v>
      </c>
      <c r="I5625" s="9">
        <f>G5625+60</f>
        <v>44747</v>
      </c>
      <c r="J5625" s="9">
        <v>44691</v>
      </c>
      <c r="K5625" s="8">
        <f>J5625-I5625</f>
        <v>-56</v>
      </c>
      <c r="L5625" s="10">
        <v>2000</v>
      </c>
      <c r="M5625" s="8">
        <v>0</v>
      </c>
      <c r="N5625" s="10">
        <f>L5625*K5625</f>
        <v>-112000</v>
      </c>
      <c r="O5625" s="8" t="s">
        <v>37</v>
      </c>
      <c r="P5625" s="8" t="s">
        <v>38</v>
      </c>
      <c r="Q5625" s="8" t="s">
        <v>377</v>
      </c>
      <c r="R5625" s="8" t="s">
        <v>378</v>
      </c>
    </row>
    <row r="5626" spans="1:18" ht="60" customHeight="1" x14ac:dyDescent="0.25">
      <c r="A5626" s="8" t="s">
        <v>5260</v>
      </c>
      <c r="B5626" s="11">
        <v>269.7</v>
      </c>
      <c r="C5626" s="8" t="s">
        <v>1222</v>
      </c>
      <c r="D5626" s="8" t="s">
        <v>1223</v>
      </c>
      <c r="E5626" s="8">
        <v>7409</v>
      </c>
      <c r="F5626" s="9">
        <v>44651</v>
      </c>
      <c r="G5626" s="9">
        <v>44656</v>
      </c>
      <c r="H5626" s="8">
        <v>60</v>
      </c>
      <c r="I5626" s="9">
        <f>G5626+60</f>
        <v>44716</v>
      </c>
      <c r="J5626" s="9">
        <v>44686</v>
      </c>
      <c r="K5626" s="8">
        <f>J5626-I5626</f>
        <v>-30</v>
      </c>
      <c r="L5626" s="10">
        <v>259.33</v>
      </c>
      <c r="M5626" s="8">
        <v>10.37</v>
      </c>
      <c r="N5626" s="10">
        <f>L5626*K5626</f>
        <v>-7779.9</v>
      </c>
      <c r="O5626" s="8" t="s">
        <v>139</v>
      </c>
      <c r="P5626" s="8" t="s">
        <v>140</v>
      </c>
      <c r="Q5626" s="8" t="s">
        <v>769</v>
      </c>
      <c r="R5626" s="8" t="s">
        <v>770</v>
      </c>
    </row>
    <row r="5627" spans="1:18" ht="60" customHeight="1" x14ac:dyDescent="0.25">
      <c r="A5627" s="8" t="s">
        <v>5261</v>
      </c>
      <c r="B5627" s="11">
        <v>1140.27</v>
      </c>
      <c r="C5627" s="8" t="s">
        <v>1124</v>
      </c>
      <c r="D5627" s="8" t="s">
        <v>1125</v>
      </c>
      <c r="E5627" s="8">
        <v>5777</v>
      </c>
      <c r="F5627" s="9">
        <v>44536</v>
      </c>
      <c r="G5627" s="9">
        <v>44540</v>
      </c>
      <c r="H5627" s="8">
        <v>60</v>
      </c>
      <c r="I5627" s="9">
        <f>G5627+60</f>
        <v>44600</v>
      </c>
      <c r="J5627" s="9">
        <v>44662</v>
      </c>
      <c r="K5627" s="8">
        <f>J5627-I5627</f>
        <v>62</v>
      </c>
      <c r="L5627" s="10">
        <v>934.65</v>
      </c>
      <c r="M5627" s="8">
        <v>205.62</v>
      </c>
      <c r="N5627" s="10">
        <f>L5627*K5627</f>
        <v>57948.299999999996</v>
      </c>
      <c r="O5627" s="8" t="s">
        <v>666</v>
      </c>
      <c r="P5627" s="8" t="s">
        <v>667</v>
      </c>
      <c r="Q5627" s="8" t="s">
        <v>668</v>
      </c>
      <c r="R5627" s="8" t="s">
        <v>669</v>
      </c>
    </row>
    <row r="5628" spans="1:18" ht="60" customHeight="1" x14ac:dyDescent="0.25">
      <c r="A5628" s="8" t="s">
        <v>5262</v>
      </c>
      <c r="B5628" s="11">
        <v>157.54</v>
      </c>
      <c r="C5628" s="8" t="s">
        <v>2153</v>
      </c>
      <c r="D5628" s="8" t="s">
        <v>2154</v>
      </c>
      <c r="E5628" s="8">
        <v>10082</v>
      </c>
      <c r="F5628" s="9">
        <v>44685</v>
      </c>
      <c r="G5628" s="9">
        <v>44685</v>
      </c>
      <c r="H5628" s="8">
        <v>60</v>
      </c>
      <c r="I5628" s="9">
        <f>G5628+60</f>
        <v>44745</v>
      </c>
      <c r="J5628" s="9">
        <v>44732</v>
      </c>
      <c r="K5628" s="8">
        <f>J5628-I5628</f>
        <v>-13</v>
      </c>
      <c r="L5628" s="10">
        <v>100.64</v>
      </c>
      <c r="M5628" s="8">
        <v>4.03</v>
      </c>
      <c r="N5628" s="10">
        <f>L5628*K5628</f>
        <v>-1308.32</v>
      </c>
      <c r="O5628" s="8" t="s">
        <v>139</v>
      </c>
      <c r="P5628" s="8" t="s">
        <v>140</v>
      </c>
      <c r="Q5628" s="8" t="s">
        <v>769</v>
      </c>
      <c r="R5628" s="8" t="s">
        <v>770</v>
      </c>
    </row>
    <row r="5629" spans="1:18" ht="60" customHeight="1" x14ac:dyDescent="0.25">
      <c r="A5629" s="8" t="s">
        <v>5262</v>
      </c>
      <c r="B5629" s="11">
        <v>157.54</v>
      </c>
      <c r="C5629" s="8" t="s">
        <v>2153</v>
      </c>
      <c r="D5629" s="8" t="s">
        <v>2154</v>
      </c>
      <c r="E5629" s="8">
        <v>10082</v>
      </c>
      <c r="F5629" s="9">
        <v>44685</v>
      </c>
      <c r="G5629" s="9">
        <v>44685</v>
      </c>
      <c r="H5629" s="8">
        <v>60</v>
      </c>
      <c r="I5629" s="9">
        <f>G5629+60</f>
        <v>44745</v>
      </c>
      <c r="J5629" s="9">
        <v>44732</v>
      </c>
      <c r="K5629" s="8">
        <f>J5629-I5629</f>
        <v>-13</v>
      </c>
      <c r="L5629" s="10">
        <v>48.06</v>
      </c>
      <c r="M5629" s="8">
        <v>4.8099999999999996</v>
      </c>
      <c r="N5629" s="10">
        <f>L5629*K5629</f>
        <v>-624.78</v>
      </c>
      <c r="O5629" s="8" t="s">
        <v>139</v>
      </c>
      <c r="P5629" s="8" t="s">
        <v>140</v>
      </c>
      <c r="Q5629" s="8" t="s">
        <v>769</v>
      </c>
      <c r="R5629" s="8" t="s">
        <v>770</v>
      </c>
    </row>
    <row r="5630" spans="1:18" ht="60" customHeight="1" x14ac:dyDescent="0.25">
      <c r="A5630" s="8" t="s">
        <v>5263</v>
      </c>
      <c r="B5630" s="11">
        <v>5378.71</v>
      </c>
      <c r="C5630" s="8" t="s">
        <v>5264</v>
      </c>
      <c r="D5630" s="8" t="s">
        <v>5265</v>
      </c>
      <c r="E5630" s="8">
        <v>7225</v>
      </c>
      <c r="F5630" s="9">
        <v>44651</v>
      </c>
      <c r="G5630" s="9">
        <v>44656</v>
      </c>
      <c r="H5630" s="8">
        <v>60</v>
      </c>
      <c r="I5630" s="9">
        <f>G5630+60</f>
        <v>44716</v>
      </c>
      <c r="J5630" s="9">
        <v>44685</v>
      </c>
      <c r="K5630" s="8">
        <f>J5630-I5630</f>
        <v>-31</v>
      </c>
      <c r="L5630" s="10">
        <v>4889.74</v>
      </c>
      <c r="M5630" s="8">
        <v>488.97</v>
      </c>
      <c r="N5630" s="10">
        <f>L5630*K5630</f>
        <v>-151581.94</v>
      </c>
      <c r="O5630" s="8" t="s">
        <v>59</v>
      </c>
      <c r="P5630" s="8" t="s">
        <v>60</v>
      </c>
      <c r="Q5630" s="8" t="s">
        <v>61</v>
      </c>
      <c r="R5630" s="8" t="s">
        <v>62</v>
      </c>
    </row>
    <row r="5631" spans="1:18" ht="60" customHeight="1" x14ac:dyDescent="0.25">
      <c r="A5631" s="8" t="s">
        <v>5266</v>
      </c>
      <c r="B5631" s="11">
        <v>2689.36</v>
      </c>
      <c r="C5631" s="8" t="s">
        <v>5264</v>
      </c>
      <c r="D5631" s="8" t="s">
        <v>5265</v>
      </c>
      <c r="E5631" s="8">
        <v>9177</v>
      </c>
      <c r="F5631" s="9">
        <v>44693</v>
      </c>
      <c r="G5631" s="9">
        <v>44694</v>
      </c>
      <c r="H5631" s="8">
        <v>60</v>
      </c>
      <c r="I5631" s="9">
        <f>G5631+60</f>
        <v>44754</v>
      </c>
      <c r="J5631" s="9">
        <v>44718</v>
      </c>
      <c r="K5631" s="8">
        <f>J5631-I5631</f>
        <v>-36</v>
      </c>
      <c r="L5631" s="10">
        <v>2444.87</v>
      </c>
      <c r="M5631" s="8">
        <v>244.49</v>
      </c>
      <c r="N5631" s="10">
        <f>L5631*K5631</f>
        <v>-88015.319999999992</v>
      </c>
      <c r="O5631" s="8" t="s">
        <v>59</v>
      </c>
      <c r="P5631" s="8" t="s">
        <v>60</v>
      </c>
      <c r="Q5631" s="8" t="s">
        <v>61</v>
      </c>
      <c r="R5631" s="8" t="s">
        <v>62</v>
      </c>
    </row>
    <row r="5632" spans="1:18" ht="60" customHeight="1" x14ac:dyDescent="0.25">
      <c r="A5632" s="8" t="s">
        <v>5267</v>
      </c>
      <c r="B5632" s="11">
        <v>2689.36</v>
      </c>
      <c r="C5632" s="8" t="s">
        <v>5264</v>
      </c>
      <c r="D5632" s="8" t="s">
        <v>5265</v>
      </c>
      <c r="E5632" s="8">
        <v>10460</v>
      </c>
      <c r="F5632" s="9">
        <v>44721</v>
      </c>
      <c r="G5632" s="9">
        <v>44723</v>
      </c>
      <c r="H5632" s="8">
        <v>60</v>
      </c>
      <c r="I5632" s="9">
        <f>G5632+60</f>
        <v>44783</v>
      </c>
      <c r="J5632" s="9">
        <v>44736</v>
      </c>
      <c r="K5632" s="8">
        <f>J5632-I5632</f>
        <v>-47</v>
      </c>
      <c r="L5632" s="10">
        <v>2444.87</v>
      </c>
      <c r="M5632" s="8">
        <v>244.49</v>
      </c>
      <c r="N5632" s="10">
        <f>L5632*K5632</f>
        <v>-114908.89</v>
      </c>
      <c r="O5632" s="8" t="s">
        <v>59</v>
      </c>
      <c r="P5632" s="8" t="s">
        <v>60</v>
      </c>
      <c r="Q5632" s="8" t="s">
        <v>61</v>
      </c>
      <c r="R5632" s="8" t="s">
        <v>62</v>
      </c>
    </row>
    <row r="5633" spans="1:18" ht="60" customHeight="1" x14ac:dyDescent="0.25">
      <c r="A5633" s="8" t="s">
        <v>5268</v>
      </c>
      <c r="B5633" s="11">
        <v>14.78</v>
      </c>
      <c r="C5633" s="8" t="s">
        <v>1257</v>
      </c>
      <c r="D5633" s="8" t="s">
        <v>1258</v>
      </c>
      <c r="E5633" s="8">
        <v>7271</v>
      </c>
      <c r="F5633" s="9">
        <v>44649</v>
      </c>
      <c r="G5633" s="9">
        <v>44650</v>
      </c>
      <c r="H5633" s="8">
        <v>60</v>
      </c>
      <c r="I5633" s="9">
        <f>G5633+60</f>
        <v>44710</v>
      </c>
      <c r="J5633" s="9">
        <v>44685</v>
      </c>
      <c r="K5633" s="8">
        <f>J5633-I5633</f>
        <v>-25</v>
      </c>
      <c r="L5633" s="10">
        <v>13.44</v>
      </c>
      <c r="M5633" s="8">
        <v>1.34</v>
      </c>
      <c r="N5633" s="10">
        <f>L5633*K5633</f>
        <v>-336</v>
      </c>
      <c r="O5633" s="8" t="s">
        <v>59</v>
      </c>
      <c r="P5633" s="8" t="s">
        <v>60</v>
      </c>
      <c r="Q5633" s="8" t="s">
        <v>61</v>
      </c>
      <c r="R5633" s="8" t="s">
        <v>62</v>
      </c>
    </row>
    <row r="5634" spans="1:18" ht="30" customHeight="1" x14ac:dyDescent="0.25">
      <c r="A5634" s="8" t="s">
        <v>5269</v>
      </c>
      <c r="B5634" s="11">
        <v>2602.12</v>
      </c>
      <c r="C5634" s="8" t="s">
        <v>5270</v>
      </c>
      <c r="D5634" s="8" t="s">
        <v>5271</v>
      </c>
      <c r="E5634" s="8">
        <v>9771</v>
      </c>
      <c r="F5634" s="9">
        <v>42338</v>
      </c>
      <c r="G5634" s="9">
        <v>42361</v>
      </c>
      <c r="H5634" s="8">
        <v>60</v>
      </c>
      <c r="I5634" s="9">
        <f>G5634+60</f>
        <v>42421</v>
      </c>
      <c r="J5634" s="9">
        <v>44726</v>
      </c>
      <c r="K5634" s="8">
        <f>J5634-I5634</f>
        <v>2305</v>
      </c>
      <c r="L5634" s="10">
        <v>2502.04</v>
      </c>
      <c r="M5634" s="8">
        <v>100.08</v>
      </c>
      <c r="N5634" s="10">
        <f>L5634*K5634</f>
        <v>5767202.2000000002</v>
      </c>
      <c r="O5634" s="8" t="s">
        <v>320</v>
      </c>
      <c r="P5634" s="8" t="s">
        <v>321</v>
      </c>
      <c r="Q5634" s="8" t="s">
        <v>322</v>
      </c>
      <c r="R5634" s="8" t="s">
        <v>323</v>
      </c>
    </row>
    <row r="5635" spans="1:18" ht="30" customHeight="1" x14ac:dyDescent="0.25">
      <c r="A5635" s="8" t="s">
        <v>5272</v>
      </c>
      <c r="B5635" s="11">
        <v>4813.84</v>
      </c>
      <c r="C5635" s="8" t="s">
        <v>5270</v>
      </c>
      <c r="D5635" s="8" t="s">
        <v>5271</v>
      </c>
      <c r="E5635" s="8">
        <v>9771</v>
      </c>
      <c r="F5635" s="9">
        <v>42369</v>
      </c>
      <c r="G5635" s="9">
        <v>42391</v>
      </c>
      <c r="H5635" s="8">
        <v>60</v>
      </c>
      <c r="I5635" s="9">
        <f>G5635+60</f>
        <v>42451</v>
      </c>
      <c r="J5635" s="9">
        <v>44726</v>
      </c>
      <c r="K5635" s="8">
        <f>J5635-I5635</f>
        <v>2275</v>
      </c>
      <c r="L5635" s="10">
        <v>4628.6899999999996</v>
      </c>
      <c r="M5635" s="8">
        <v>185.15</v>
      </c>
      <c r="N5635" s="10">
        <f>L5635*K5635</f>
        <v>10530269.75</v>
      </c>
      <c r="O5635" s="8" t="s">
        <v>59</v>
      </c>
      <c r="P5635" s="8" t="s">
        <v>60</v>
      </c>
      <c r="Q5635" s="8" t="s">
        <v>5273</v>
      </c>
      <c r="R5635" s="8" t="s">
        <v>5274</v>
      </c>
    </row>
    <row r="5636" spans="1:18" ht="30" customHeight="1" x14ac:dyDescent="0.25">
      <c r="A5636" s="8" t="s">
        <v>5275</v>
      </c>
      <c r="B5636" s="11">
        <v>2619.7600000000002</v>
      </c>
      <c r="C5636" s="8" t="s">
        <v>5270</v>
      </c>
      <c r="D5636" s="8" t="s">
        <v>5271</v>
      </c>
      <c r="E5636" s="8">
        <v>9771</v>
      </c>
      <c r="F5636" s="9">
        <v>42369</v>
      </c>
      <c r="G5636" s="9">
        <v>42391</v>
      </c>
      <c r="H5636" s="8">
        <v>60</v>
      </c>
      <c r="I5636" s="9">
        <f>G5636+60</f>
        <v>42451</v>
      </c>
      <c r="J5636" s="9">
        <v>44726</v>
      </c>
      <c r="K5636" s="8">
        <f>J5636-I5636</f>
        <v>2275</v>
      </c>
      <c r="L5636" s="10">
        <v>2519</v>
      </c>
      <c r="M5636" s="8">
        <v>100.76</v>
      </c>
      <c r="N5636" s="10">
        <f>L5636*K5636</f>
        <v>5730725</v>
      </c>
      <c r="O5636" s="8" t="s">
        <v>320</v>
      </c>
      <c r="P5636" s="8" t="s">
        <v>321</v>
      </c>
      <c r="Q5636" s="8" t="s">
        <v>322</v>
      </c>
      <c r="R5636" s="8" t="s">
        <v>323</v>
      </c>
    </row>
    <row r="5637" spans="1:18" ht="45" customHeight="1" x14ac:dyDescent="0.25">
      <c r="A5637" s="8" t="s">
        <v>5276</v>
      </c>
      <c r="B5637" s="11">
        <v>4689.03</v>
      </c>
      <c r="C5637" s="8" t="s">
        <v>5270</v>
      </c>
      <c r="D5637" s="8" t="s">
        <v>5271</v>
      </c>
      <c r="E5637" s="8">
        <v>9771</v>
      </c>
      <c r="F5637" s="9">
        <v>42704</v>
      </c>
      <c r="G5637" s="9">
        <v>42723</v>
      </c>
      <c r="H5637" s="8">
        <v>60</v>
      </c>
      <c r="I5637" s="9">
        <f>G5637+60</f>
        <v>42783</v>
      </c>
      <c r="J5637" s="9">
        <v>44726</v>
      </c>
      <c r="K5637" s="8">
        <f>J5637-I5637</f>
        <v>1943</v>
      </c>
      <c r="L5637" s="10">
        <v>4508.68</v>
      </c>
      <c r="M5637" s="8">
        <v>180.35</v>
      </c>
      <c r="N5637" s="10">
        <f>L5637*K5637</f>
        <v>8760365.2400000002</v>
      </c>
      <c r="O5637" s="8" t="s">
        <v>259</v>
      </c>
      <c r="P5637" s="8" t="s">
        <v>260</v>
      </c>
      <c r="Q5637" s="8" t="s">
        <v>261</v>
      </c>
      <c r="R5637" s="8" t="s">
        <v>262</v>
      </c>
    </row>
    <row r="5638" spans="1:18" ht="60" customHeight="1" x14ac:dyDescent="0.25">
      <c r="A5638" s="8" t="s">
        <v>5277</v>
      </c>
      <c r="B5638" s="11">
        <v>5463.52</v>
      </c>
      <c r="C5638" s="8" t="s">
        <v>5270</v>
      </c>
      <c r="D5638" s="8" t="s">
        <v>5271</v>
      </c>
      <c r="E5638" s="8">
        <v>9771</v>
      </c>
      <c r="F5638" s="9">
        <v>42735</v>
      </c>
      <c r="G5638" s="9">
        <v>42748</v>
      </c>
      <c r="H5638" s="8">
        <v>60</v>
      </c>
      <c r="I5638" s="9">
        <f>G5638+60</f>
        <v>42808</v>
      </c>
      <c r="J5638" s="9">
        <v>44726</v>
      </c>
      <c r="K5638" s="8">
        <f>J5638-I5638</f>
        <v>1918</v>
      </c>
      <c r="L5638" s="10">
        <v>5253.38</v>
      </c>
      <c r="M5638" s="8">
        <v>210.14</v>
      </c>
      <c r="N5638" s="10">
        <f>L5638*K5638</f>
        <v>10075982.84</v>
      </c>
      <c r="O5638" s="8" t="s">
        <v>259</v>
      </c>
      <c r="P5638" s="8" t="s">
        <v>260</v>
      </c>
      <c r="Q5638" s="8" t="s">
        <v>261</v>
      </c>
      <c r="R5638" s="8" t="s">
        <v>262</v>
      </c>
    </row>
    <row r="5639" spans="1:18" ht="60" customHeight="1" x14ac:dyDescent="0.25">
      <c r="A5639" s="8" t="s">
        <v>5278</v>
      </c>
      <c r="B5639" s="11">
        <v>4685.0200000000004</v>
      </c>
      <c r="C5639" s="8" t="s">
        <v>5270</v>
      </c>
      <c r="D5639" s="8" t="s">
        <v>5271</v>
      </c>
      <c r="E5639" s="8">
        <v>9771</v>
      </c>
      <c r="F5639" s="9">
        <v>42886</v>
      </c>
      <c r="G5639" s="9">
        <v>42899</v>
      </c>
      <c r="H5639" s="8">
        <v>60</v>
      </c>
      <c r="I5639" s="9">
        <f>G5639+60</f>
        <v>42959</v>
      </c>
      <c r="J5639" s="9">
        <v>44726</v>
      </c>
      <c r="K5639" s="8">
        <f>J5639-I5639</f>
        <v>1767</v>
      </c>
      <c r="L5639" s="10">
        <v>4504.83</v>
      </c>
      <c r="M5639" s="8">
        <v>180.19</v>
      </c>
      <c r="N5639" s="10">
        <f>L5639*K5639</f>
        <v>7960034.6100000003</v>
      </c>
      <c r="O5639" s="8" t="s">
        <v>259</v>
      </c>
      <c r="P5639" s="8" t="s">
        <v>260</v>
      </c>
      <c r="Q5639" s="8" t="s">
        <v>261</v>
      </c>
      <c r="R5639" s="8" t="s">
        <v>262</v>
      </c>
    </row>
    <row r="5640" spans="1:18" ht="60" customHeight="1" x14ac:dyDescent="0.25">
      <c r="A5640" s="8" t="s">
        <v>5279</v>
      </c>
      <c r="B5640" s="11">
        <v>4381.41</v>
      </c>
      <c r="C5640" s="8" t="s">
        <v>5270</v>
      </c>
      <c r="D5640" s="8" t="s">
        <v>5271</v>
      </c>
      <c r="E5640" s="8">
        <v>9771</v>
      </c>
      <c r="F5640" s="9">
        <v>42916</v>
      </c>
      <c r="G5640" s="9">
        <v>42927</v>
      </c>
      <c r="H5640" s="8">
        <v>60</v>
      </c>
      <c r="I5640" s="9">
        <f>G5640+60</f>
        <v>42987</v>
      </c>
      <c r="J5640" s="9">
        <v>44726</v>
      </c>
      <c r="K5640" s="8">
        <f>J5640-I5640</f>
        <v>1739</v>
      </c>
      <c r="L5640" s="10">
        <v>4212.8900000000003</v>
      </c>
      <c r="M5640" s="8">
        <v>168.52</v>
      </c>
      <c r="N5640" s="10">
        <f>L5640*K5640</f>
        <v>7326215.7100000009</v>
      </c>
      <c r="O5640" s="8" t="s">
        <v>259</v>
      </c>
      <c r="P5640" s="8" t="s">
        <v>260</v>
      </c>
      <c r="Q5640" s="8" t="s">
        <v>261</v>
      </c>
      <c r="R5640" s="8" t="s">
        <v>262</v>
      </c>
    </row>
    <row r="5641" spans="1:18" ht="60" customHeight="1" x14ac:dyDescent="0.25">
      <c r="A5641" s="8" t="s">
        <v>5280</v>
      </c>
      <c r="B5641" s="11">
        <v>4116.2299999999996</v>
      </c>
      <c r="C5641" s="8" t="s">
        <v>5270</v>
      </c>
      <c r="D5641" s="8" t="s">
        <v>5271</v>
      </c>
      <c r="E5641" s="8">
        <v>9771</v>
      </c>
      <c r="F5641" s="9">
        <v>42947</v>
      </c>
      <c r="G5641" s="9">
        <v>42956</v>
      </c>
      <c r="H5641" s="8">
        <v>60</v>
      </c>
      <c r="I5641" s="9">
        <f>G5641+60</f>
        <v>43016</v>
      </c>
      <c r="J5641" s="9">
        <v>44726</v>
      </c>
      <c r="K5641" s="8">
        <f>J5641-I5641</f>
        <v>1710</v>
      </c>
      <c r="L5641" s="10">
        <v>3957.91</v>
      </c>
      <c r="M5641" s="8">
        <v>158.32</v>
      </c>
      <c r="N5641" s="10">
        <f>L5641*K5641</f>
        <v>6768026.0999999996</v>
      </c>
      <c r="O5641" s="8" t="s">
        <v>259</v>
      </c>
      <c r="P5641" s="8" t="s">
        <v>260</v>
      </c>
      <c r="Q5641" s="8" t="s">
        <v>261</v>
      </c>
      <c r="R5641" s="8" t="s">
        <v>262</v>
      </c>
    </row>
    <row r="5642" spans="1:18" ht="60" customHeight="1" x14ac:dyDescent="0.25">
      <c r="A5642" s="8" t="s">
        <v>5281</v>
      </c>
      <c r="B5642" s="11">
        <v>5359.98</v>
      </c>
      <c r="C5642" s="8" t="s">
        <v>5270</v>
      </c>
      <c r="D5642" s="8" t="s">
        <v>5271</v>
      </c>
      <c r="E5642" s="8">
        <v>9771</v>
      </c>
      <c r="F5642" s="9">
        <v>42978</v>
      </c>
      <c r="G5642" s="9">
        <v>42989</v>
      </c>
      <c r="H5642" s="8">
        <v>60</v>
      </c>
      <c r="I5642" s="9">
        <f>G5642+60</f>
        <v>43049</v>
      </c>
      <c r="J5642" s="9">
        <v>44726</v>
      </c>
      <c r="K5642" s="8">
        <f>J5642-I5642</f>
        <v>1677</v>
      </c>
      <c r="L5642" s="10">
        <v>5153.83</v>
      </c>
      <c r="M5642" s="8">
        <v>206.15</v>
      </c>
      <c r="N5642" s="10">
        <f>L5642*K5642</f>
        <v>8642972.9100000001</v>
      </c>
      <c r="O5642" s="8" t="s">
        <v>259</v>
      </c>
      <c r="P5642" s="8" t="s">
        <v>260</v>
      </c>
      <c r="Q5642" s="8" t="s">
        <v>261</v>
      </c>
      <c r="R5642" s="8" t="s">
        <v>262</v>
      </c>
    </row>
    <row r="5643" spans="1:18" ht="60" customHeight="1" x14ac:dyDescent="0.25">
      <c r="A5643" s="8" t="s">
        <v>5282</v>
      </c>
      <c r="B5643" s="11">
        <v>4459.3100000000004</v>
      </c>
      <c r="C5643" s="8" t="s">
        <v>5270</v>
      </c>
      <c r="D5643" s="8" t="s">
        <v>5271</v>
      </c>
      <c r="E5643" s="8">
        <v>9771</v>
      </c>
      <c r="F5643" s="9">
        <v>43039</v>
      </c>
      <c r="G5643" s="9">
        <v>43050</v>
      </c>
      <c r="H5643" s="8">
        <v>60</v>
      </c>
      <c r="I5643" s="9">
        <f>G5643+60</f>
        <v>43110</v>
      </c>
      <c r="J5643" s="9">
        <v>44726</v>
      </c>
      <c r="K5643" s="8">
        <f>J5643-I5643</f>
        <v>1616</v>
      </c>
      <c r="L5643" s="10">
        <v>4287.8</v>
      </c>
      <c r="M5643" s="8">
        <v>171.51</v>
      </c>
      <c r="N5643" s="10">
        <f>L5643*K5643</f>
        <v>6929084.8000000007</v>
      </c>
      <c r="O5643" s="8" t="s">
        <v>259</v>
      </c>
      <c r="P5643" s="8" t="s">
        <v>260</v>
      </c>
      <c r="Q5643" s="8" t="s">
        <v>261</v>
      </c>
      <c r="R5643" s="8" t="s">
        <v>262</v>
      </c>
    </row>
    <row r="5644" spans="1:18" ht="60" customHeight="1" x14ac:dyDescent="0.25">
      <c r="A5644" s="8" t="s">
        <v>5283</v>
      </c>
      <c r="B5644" s="11">
        <v>4182.12</v>
      </c>
      <c r="C5644" s="8" t="s">
        <v>5270</v>
      </c>
      <c r="D5644" s="8" t="s">
        <v>5271</v>
      </c>
      <c r="E5644" s="8">
        <v>9771</v>
      </c>
      <c r="F5644" s="9">
        <v>43100</v>
      </c>
      <c r="G5644" s="9">
        <v>43111</v>
      </c>
      <c r="H5644" s="8">
        <v>60</v>
      </c>
      <c r="I5644" s="9">
        <f>G5644+60</f>
        <v>43171</v>
      </c>
      <c r="J5644" s="9">
        <v>44726</v>
      </c>
      <c r="K5644" s="8">
        <f>J5644-I5644</f>
        <v>1555</v>
      </c>
      <c r="L5644" s="10">
        <v>4021.27</v>
      </c>
      <c r="M5644" s="8">
        <v>160.85</v>
      </c>
      <c r="N5644" s="10">
        <f>L5644*K5644</f>
        <v>6253074.8499999996</v>
      </c>
      <c r="O5644" s="8" t="s">
        <v>259</v>
      </c>
      <c r="P5644" s="8" t="s">
        <v>260</v>
      </c>
      <c r="Q5644" s="8" t="s">
        <v>261</v>
      </c>
      <c r="R5644" s="8" t="s">
        <v>262</v>
      </c>
    </row>
    <row r="5645" spans="1:18" ht="60" customHeight="1" x14ac:dyDescent="0.25">
      <c r="A5645" s="8" t="s">
        <v>5284</v>
      </c>
      <c r="B5645" s="11">
        <v>193.79</v>
      </c>
      <c r="C5645" s="8" t="s">
        <v>5270</v>
      </c>
      <c r="D5645" s="8" t="s">
        <v>5271</v>
      </c>
      <c r="E5645" s="8">
        <v>9348</v>
      </c>
      <c r="F5645" s="9">
        <v>44196</v>
      </c>
      <c r="G5645" s="9">
        <v>44205</v>
      </c>
      <c r="H5645" s="8">
        <v>60</v>
      </c>
      <c r="I5645" s="9">
        <f>G5645+60</f>
        <v>44265</v>
      </c>
      <c r="J5645" s="9">
        <v>44721</v>
      </c>
      <c r="K5645" s="8">
        <f>J5645-I5645</f>
        <v>456</v>
      </c>
      <c r="L5645" s="10">
        <v>186.34</v>
      </c>
      <c r="M5645" s="8">
        <v>7.45</v>
      </c>
      <c r="N5645" s="10">
        <f>L5645*K5645</f>
        <v>84971.040000000008</v>
      </c>
      <c r="O5645" s="8" t="s">
        <v>259</v>
      </c>
      <c r="P5645" s="8" t="s">
        <v>260</v>
      </c>
      <c r="Q5645" s="8" t="s">
        <v>261</v>
      </c>
      <c r="R5645" s="8" t="s">
        <v>262</v>
      </c>
    </row>
    <row r="5646" spans="1:18" ht="60" customHeight="1" x14ac:dyDescent="0.25">
      <c r="A5646" s="8" t="s">
        <v>5285</v>
      </c>
      <c r="B5646" s="11">
        <v>718.32</v>
      </c>
      <c r="C5646" s="8" t="s">
        <v>5270</v>
      </c>
      <c r="D5646" s="8" t="s">
        <v>5271</v>
      </c>
      <c r="E5646" s="8">
        <v>9702</v>
      </c>
      <c r="F5646" s="9">
        <v>44377</v>
      </c>
      <c r="G5646" s="9">
        <v>44386</v>
      </c>
      <c r="H5646" s="8">
        <v>60</v>
      </c>
      <c r="I5646" s="9">
        <f>G5646+60</f>
        <v>44446</v>
      </c>
      <c r="J5646" s="9">
        <v>44725</v>
      </c>
      <c r="K5646" s="8">
        <f>J5646-I5646</f>
        <v>279</v>
      </c>
      <c r="L5646" s="10">
        <v>690.69</v>
      </c>
      <c r="M5646" s="8">
        <v>27.63</v>
      </c>
      <c r="N5646" s="10">
        <f>L5646*K5646</f>
        <v>192702.51</v>
      </c>
      <c r="O5646" s="8" t="s">
        <v>259</v>
      </c>
      <c r="P5646" s="8" t="s">
        <v>260</v>
      </c>
      <c r="Q5646" s="8" t="s">
        <v>261</v>
      </c>
      <c r="R5646" s="8" t="s">
        <v>262</v>
      </c>
    </row>
    <row r="5647" spans="1:18" ht="60" customHeight="1" x14ac:dyDescent="0.25">
      <c r="A5647" s="8" t="s">
        <v>5286</v>
      </c>
      <c r="B5647" s="11">
        <v>2361.9899999999998</v>
      </c>
      <c r="C5647" s="8" t="s">
        <v>5270</v>
      </c>
      <c r="D5647" s="8" t="s">
        <v>5271</v>
      </c>
      <c r="E5647" s="8">
        <v>9702</v>
      </c>
      <c r="F5647" s="9">
        <v>44408</v>
      </c>
      <c r="G5647" s="9">
        <v>44417</v>
      </c>
      <c r="H5647" s="8">
        <v>60</v>
      </c>
      <c r="I5647" s="9">
        <f>G5647+60</f>
        <v>44477</v>
      </c>
      <c r="J5647" s="9">
        <v>44725</v>
      </c>
      <c r="K5647" s="8">
        <f>J5647-I5647</f>
        <v>248</v>
      </c>
      <c r="L5647" s="10">
        <v>2271.14</v>
      </c>
      <c r="M5647" s="8">
        <v>90.85</v>
      </c>
      <c r="N5647" s="10">
        <f>L5647*K5647</f>
        <v>563242.72</v>
      </c>
      <c r="O5647" s="8" t="s">
        <v>259</v>
      </c>
      <c r="P5647" s="8" t="s">
        <v>260</v>
      </c>
      <c r="Q5647" s="8" t="s">
        <v>261</v>
      </c>
      <c r="R5647" s="8" t="s">
        <v>262</v>
      </c>
    </row>
    <row r="5648" spans="1:18" ht="60" customHeight="1" x14ac:dyDescent="0.25">
      <c r="A5648" s="8" t="s">
        <v>5287</v>
      </c>
      <c r="B5648" s="11">
        <v>5805.23</v>
      </c>
      <c r="C5648" s="8" t="s">
        <v>5270</v>
      </c>
      <c r="D5648" s="8" t="s">
        <v>5271</v>
      </c>
      <c r="E5648" s="8">
        <v>9702</v>
      </c>
      <c r="F5648" s="9">
        <v>44439</v>
      </c>
      <c r="G5648" s="9">
        <v>44449</v>
      </c>
      <c r="H5648" s="8">
        <v>60</v>
      </c>
      <c r="I5648" s="9">
        <f>G5648+60</f>
        <v>44509</v>
      </c>
      <c r="J5648" s="9">
        <v>44725</v>
      </c>
      <c r="K5648" s="8">
        <f>J5648-I5648</f>
        <v>216</v>
      </c>
      <c r="L5648" s="10">
        <v>5581.95</v>
      </c>
      <c r="M5648" s="8">
        <v>223.28</v>
      </c>
      <c r="N5648" s="10">
        <f>L5648*K5648</f>
        <v>1205701.2</v>
      </c>
      <c r="O5648" s="8" t="s">
        <v>259</v>
      </c>
      <c r="P5648" s="8" t="s">
        <v>260</v>
      </c>
      <c r="Q5648" s="8" t="s">
        <v>261</v>
      </c>
      <c r="R5648" s="8" t="s">
        <v>262</v>
      </c>
    </row>
    <row r="5649" spans="1:18" ht="60" customHeight="1" x14ac:dyDescent="0.25">
      <c r="A5649" s="8" t="s">
        <v>5288</v>
      </c>
      <c r="B5649" s="11">
        <v>755.96</v>
      </c>
      <c r="C5649" s="8" t="s">
        <v>5270</v>
      </c>
      <c r="D5649" s="8" t="s">
        <v>5271</v>
      </c>
      <c r="E5649" s="8">
        <v>9702</v>
      </c>
      <c r="F5649" s="9">
        <v>44439</v>
      </c>
      <c r="G5649" s="9">
        <v>44449</v>
      </c>
      <c r="H5649" s="8">
        <v>60</v>
      </c>
      <c r="I5649" s="9">
        <f>G5649+60</f>
        <v>44509</v>
      </c>
      <c r="J5649" s="9">
        <v>44725</v>
      </c>
      <c r="K5649" s="8">
        <f>J5649-I5649</f>
        <v>216</v>
      </c>
      <c r="L5649" s="10">
        <v>726.88</v>
      </c>
      <c r="M5649" s="8">
        <v>29.08</v>
      </c>
      <c r="N5649" s="10">
        <f>L5649*K5649</f>
        <v>157006.07999999999</v>
      </c>
      <c r="O5649" s="8" t="s">
        <v>259</v>
      </c>
      <c r="P5649" s="8" t="s">
        <v>260</v>
      </c>
      <c r="Q5649" s="8" t="s">
        <v>261</v>
      </c>
      <c r="R5649" s="8" t="s">
        <v>262</v>
      </c>
    </row>
    <row r="5650" spans="1:18" ht="60" customHeight="1" x14ac:dyDescent="0.25">
      <c r="A5650" s="8" t="s">
        <v>5289</v>
      </c>
      <c r="B5650" s="11">
        <v>6488.2</v>
      </c>
      <c r="C5650" s="8" t="s">
        <v>5270</v>
      </c>
      <c r="D5650" s="8" t="s">
        <v>5271</v>
      </c>
      <c r="E5650" s="8">
        <v>9702</v>
      </c>
      <c r="F5650" s="9">
        <v>44469</v>
      </c>
      <c r="G5650" s="9">
        <v>44478</v>
      </c>
      <c r="H5650" s="8">
        <v>60</v>
      </c>
      <c r="I5650" s="9">
        <f>G5650+60</f>
        <v>44538</v>
      </c>
      <c r="J5650" s="9">
        <v>44725</v>
      </c>
      <c r="K5650" s="8">
        <f>J5650-I5650</f>
        <v>187</v>
      </c>
      <c r="L5650" s="10">
        <v>6238.65</v>
      </c>
      <c r="M5650" s="8">
        <v>249.55</v>
      </c>
      <c r="N5650" s="10">
        <f>L5650*K5650</f>
        <v>1166627.55</v>
      </c>
      <c r="O5650" s="8" t="s">
        <v>259</v>
      </c>
      <c r="P5650" s="8" t="s">
        <v>260</v>
      </c>
      <c r="Q5650" s="8" t="s">
        <v>261</v>
      </c>
      <c r="R5650" s="8" t="s">
        <v>262</v>
      </c>
    </row>
    <row r="5651" spans="1:18" ht="60" customHeight="1" x14ac:dyDescent="0.25">
      <c r="A5651" s="8" t="s">
        <v>5290</v>
      </c>
      <c r="B5651" s="11">
        <v>731.13</v>
      </c>
      <c r="C5651" s="8" t="s">
        <v>5270</v>
      </c>
      <c r="D5651" s="8" t="s">
        <v>5271</v>
      </c>
      <c r="E5651" s="8">
        <v>9702</v>
      </c>
      <c r="F5651" s="9">
        <v>44469</v>
      </c>
      <c r="G5651" s="9">
        <v>44478</v>
      </c>
      <c r="H5651" s="8">
        <v>60</v>
      </c>
      <c r="I5651" s="9">
        <f>G5651+60</f>
        <v>44538</v>
      </c>
      <c r="J5651" s="9">
        <v>44725</v>
      </c>
      <c r="K5651" s="8">
        <f>J5651-I5651</f>
        <v>187</v>
      </c>
      <c r="L5651" s="10">
        <v>703.01</v>
      </c>
      <c r="M5651" s="8">
        <v>28.12</v>
      </c>
      <c r="N5651" s="10">
        <f>L5651*K5651</f>
        <v>131462.87</v>
      </c>
      <c r="O5651" s="8" t="s">
        <v>259</v>
      </c>
      <c r="P5651" s="8" t="s">
        <v>260</v>
      </c>
      <c r="Q5651" s="8" t="s">
        <v>261</v>
      </c>
      <c r="R5651" s="8" t="s">
        <v>262</v>
      </c>
    </row>
    <row r="5652" spans="1:18" ht="60" customHeight="1" x14ac:dyDescent="0.25">
      <c r="A5652" s="8" t="s">
        <v>5291</v>
      </c>
      <c r="B5652" s="11">
        <v>58.81</v>
      </c>
      <c r="C5652" s="8" t="s">
        <v>5270</v>
      </c>
      <c r="D5652" s="8" t="s">
        <v>5271</v>
      </c>
      <c r="E5652" s="8">
        <v>9702</v>
      </c>
      <c r="F5652" s="9">
        <v>44469</v>
      </c>
      <c r="G5652" s="9">
        <v>44478</v>
      </c>
      <c r="H5652" s="8">
        <v>60</v>
      </c>
      <c r="I5652" s="9">
        <f>G5652+60</f>
        <v>44538</v>
      </c>
      <c r="J5652" s="9">
        <v>44725</v>
      </c>
      <c r="K5652" s="8">
        <f>J5652-I5652</f>
        <v>187</v>
      </c>
      <c r="L5652" s="10">
        <v>56.55</v>
      </c>
      <c r="M5652" s="8">
        <v>2.2599999999999998</v>
      </c>
      <c r="N5652" s="10">
        <f>L5652*K5652</f>
        <v>10574.85</v>
      </c>
      <c r="O5652" s="8" t="s">
        <v>259</v>
      </c>
      <c r="P5652" s="8" t="s">
        <v>260</v>
      </c>
      <c r="Q5652" s="8" t="s">
        <v>261</v>
      </c>
      <c r="R5652" s="8" t="s">
        <v>262</v>
      </c>
    </row>
    <row r="5653" spans="1:18" ht="60" customHeight="1" x14ac:dyDescent="0.25">
      <c r="A5653" s="8" t="s">
        <v>5292</v>
      </c>
      <c r="B5653" s="11">
        <v>7239.46</v>
      </c>
      <c r="C5653" s="8" t="s">
        <v>5270</v>
      </c>
      <c r="D5653" s="8" t="s">
        <v>5271</v>
      </c>
      <c r="E5653" s="8">
        <v>9702</v>
      </c>
      <c r="F5653" s="9">
        <v>44500</v>
      </c>
      <c r="G5653" s="9">
        <v>44509</v>
      </c>
      <c r="H5653" s="8">
        <v>60</v>
      </c>
      <c r="I5653" s="9">
        <f>G5653+60</f>
        <v>44569</v>
      </c>
      <c r="J5653" s="9">
        <v>44725</v>
      </c>
      <c r="K5653" s="8">
        <f>J5653-I5653</f>
        <v>156</v>
      </c>
      <c r="L5653" s="10">
        <v>6961.02</v>
      </c>
      <c r="M5653" s="8">
        <v>278.44</v>
      </c>
      <c r="N5653" s="10">
        <f>L5653*K5653</f>
        <v>1085919.1200000001</v>
      </c>
      <c r="O5653" s="8" t="s">
        <v>259</v>
      </c>
      <c r="P5653" s="8" t="s">
        <v>260</v>
      </c>
      <c r="Q5653" s="8" t="s">
        <v>261</v>
      </c>
      <c r="R5653" s="8" t="s">
        <v>262</v>
      </c>
    </row>
    <row r="5654" spans="1:18" ht="60" customHeight="1" x14ac:dyDescent="0.25">
      <c r="A5654" s="8" t="s">
        <v>5293</v>
      </c>
      <c r="B5654" s="11">
        <v>772.77</v>
      </c>
      <c r="C5654" s="8" t="s">
        <v>5270</v>
      </c>
      <c r="D5654" s="8" t="s">
        <v>5271</v>
      </c>
      <c r="E5654" s="8">
        <v>9702</v>
      </c>
      <c r="F5654" s="9">
        <v>44500</v>
      </c>
      <c r="G5654" s="9">
        <v>44509</v>
      </c>
      <c r="H5654" s="8">
        <v>60</v>
      </c>
      <c r="I5654" s="9">
        <f>G5654+60</f>
        <v>44569</v>
      </c>
      <c r="J5654" s="9">
        <v>44725</v>
      </c>
      <c r="K5654" s="8">
        <f>J5654-I5654</f>
        <v>156</v>
      </c>
      <c r="L5654" s="10">
        <v>743.05</v>
      </c>
      <c r="M5654" s="8">
        <v>29.72</v>
      </c>
      <c r="N5654" s="10">
        <f>L5654*K5654</f>
        <v>115915.79999999999</v>
      </c>
      <c r="O5654" s="8" t="s">
        <v>259</v>
      </c>
      <c r="P5654" s="8" t="s">
        <v>260</v>
      </c>
      <c r="Q5654" s="8" t="s">
        <v>261</v>
      </c>
      <c r="R5654" s="8" t="s">
        <v>262</v>
      </c>
    </row>
    <row r="5655" spans="1:18" ht="60" customHeight="1" x14ac:dyDescent="0.25">
      <c r="A5655" s="8" t="s">
        <v>5294</v>
      </c>
      <c r="B5655" s="11">
        <v>58.81</v>
      </c>
      <c r="C5655" s="8" t="s">
        <v>5270</v>
      </c>
      <c r="D5655" s="8" t="s">
        <v>5271</v>
      </c>
      <c r="E5655" s="8">
        <v>9702</v>
      </c>
      <c r="F5655" s="9">
        <v>44500</v>
      </c>
      <c r="G5655" s="9">
        <v>44509</v>
      </c>
      <c r="H5655" s="8">
        <v>60</v>
      </c>
      <c r="I5655" s="9">
        <f>G5655+60</f>
        <v>44569</v>
      </c>
      <c r="J5655" s="9">
        <v>44725</v>
      </c>
      <c r="K5655" s="8">
        <f>J5655-I5655</f>
        <v>156</v>
      </c>
      <c r="L5655" s="10">
        <v>56.55</v>
      </c>
      <c r="M5655" s="8">
        <v>2.2599999999999998</v>
      </c>
      <c r="N5655" s="10">
        <f>L5655*K5655</f>
        <v>8821.7999999999993</v>
      </c>
      <c r="O5655" s="8" t="s">
        <v>259</v>
      </c>
      <c r="P5655" s="8" t="s">
        <v>260</v>
      </c>
      <c r="Q5655" s="8" t="s">
        <v>261</v>
      </c>
      <c r="R5655" s="8" t="s">
        <v>262</v>
      </c>
    </row>
    <row r="5656" spans="1:18" ht="60" customHeight="1" x14ac:dyDescent="0.25">
      <c r="A5656" s="8" t="s">
        <v>5295</v>
      </c>
      <c r="B5656" s="11">
        <v>2377.89</v>
      </c>
      <c r="C5656" s="8" t="s">
        <v>5270</v>
      </c>
      <c r="D5656" s="8" t="s">
        <v>5271</v>
      </c>
      <c r="E5656" s="8">
        <v>9702</v>
      </c>
      <c r="F5656" s="9">
        <v>44500</v>
      </c>
      <c r="G5656" s="9">
        <v>44509</v>
      </c>
      <c r="H5656" s="8">
        <v>60</v>
      </c>
      <c r="I5656" s="9">
        <f>G5656+60</f>
        <v>44569</v>
      </c>
      <c r="J5656" s="9">
        <v>44725</v>
      </c>
      <c r="K5656" s="8">
        <f>J5656-I5656</f>
        <v>156</v>
      </c>
      <c r="L5656" s="10">
        <v>2286.4299999999998</v>
      </c>
      <c r="M5656" s="8">
        <v>91.46</v>
      </c>
      <c r="N5656" s="10">
        <f>L5656*K5656</f>
        <v>356683.07999999996</v>
      </c>
      <c r="O5656" s="8" t="s">
        <v>259</v>
      </c>
      <c r="P5656" s="8" t="s">
        <v>260</v>
      </c>
      <c r="Q5656" s="8" t="s">
        <v>261</v>
      </c>
      <c r="R5656" s="8" t="s">
        <v>262</v>
      </c>
    </row>
    <row r="5657" spans="1:18" ht="60" customHeight="1" x14ac:dyDescent="0.25">
      <c r="A5657" s="8" t="s">
        <v>5296</v>
      </c>
      <c r="B5657" s="11">
        <v>42.39</v>
      </c>
      <c r="C5657" s="8" t="s">
        <v>5270</v>
      </c>
      <c r="D5657" s="8" t="s">
        <v>5271</v>
      </c>
      <c r="E5657" s="8">
        <v>7635</v>
      </c>
      <c r="F5657" s="9">
        <v>44522</v>
      </c>
      <c r="G5657" s="9">
        <v>44523</v>
      </c>
      <c r="H5657" s="8">
        <v>60</v>
      </c>
      <c r="I5657" s="9">
        <f>G5657+60</f>
        <v>44583</v>
      </c>
      <c r="J5657" s="9">
        <v>44691</v>
      </c>
      <c r="K5657" s="8">
        <f>J5657-I5657</f>
        <v>108</v>
      </c>
      <c r="L5657" s="10">
        <v>40.76</v>
      </c>
      <c r="M5657" s="8">
        <v>1.63</v>
      </c>
      <c r="N5657" s="10">
        <f>L5657*K5657</f>
        <v>4402.08</v>
      </c>
      <c r="O5657" s="8" t="s">
        <v>259</v>
      </c>
      <c r="P5657" s="8" t="s">
        <v>260</v>
      </c>
      <c r="Q5657" s="8" t="s">
        <v>261</v>
      </c>
      <c r="R5657" s="8" t="s">
        <v>262</v>
      </c>
    </row>
    <row r="5658" spans="1:18" ht="60" customHeight="1" x14ac:dyDescent="0.25">
      <c r="A5658" s="8" t="s">
        <v>5297</v>
      </c>
      <c r="B5658" s="11">
        <v>24.82</v>
      </c>
      <c r="C5658" s="8" t="s">
        <v>5270</v>
      </c>
      <c r="D5658" s="8" t="s">
        <v>5271</v>
      </c>
      <c r="E5658" s="8">
        <v>9702</v>
      </c>
      <c r="F5658" s="9">
        <v>44524</v>
      </c>
      <c r="G5658" s="9">
        <v>44524</v>
      </c>
      <c r="H5658" s="8">
        <v>60</v>
      </c>
      <c r="I5658" s="9">
        <f>G5658+60</f>
        <v>44584</v>
      </c>
      <c r="J5658" s="9">
        <v>44725</v>
      </c>
      <c r="K5658" s="8">
        <f>J5658-I5658</f>
        <v>141</v>
      </c>
      <c r="L5658" s="10">
        <v>23.87</v>
      </c>
      <c r="M5658" s="8">
        <v>0.95</v>
      </c>
      <c r="N5658" s="10">
        <f>L5658*K5658</f>
        <v>3365.67</v>
      </c>
      <c r="O5658" s="8" t="s">
        <v>259</v>
      </c>
      <c r="P5658" s="8" t="s">
        <v>260</v>
      </c>
      <c r="Q5658" s="8" t="s">
        <v>261</v>
      </c>
      <c r="R5658" s="8" t="s">
        <v>262</v>
      </c>
    </row>
    <row r="5659" spans="1:18" ht="60" customHeight="1" x14ac:dyDescent="0.25">
      <c r="A5659" s="8" t="s">
        <v>5298</v>
      </c>
      <c r="B5659" s="11">
        <v>6078.42</v>
      </c>
      <c r="C5659" s="8" t="s">
        <v>5270</v>
      </c>
      <c r="D5659" s="8" t="s">
        <v>5271</v>
      </c>
      <c r="E5659" s="8">
        <v>9702</v>
      </c>
      <c r="F5659" s="9">
        <v>44530</v>
      </c>
      <c r="G5659" s="9">
        <v>44539</v>
      </c>
      <c r="H5659" s="8">
        <v>60</v>
      </c>
      <c r="I5659" s="9">
        <f>G5659+60</f>
        <v>44599</v>
      </c>
      <c r="J5659" s="9">
        <v>44725</v>
      </c>
      <c r="K5659" s="8">
        <f>J5659-I5659</f>
        <v>126</v>
      </c>
      <c r="L5659" s="10">
        <v>5844.63</v>
      </c>
      <c r="M5659" s="8">
        <v>233.79</v>
      </c>
      <c r="N5659" s="10">
        <f>L5659*K5659</f>
        <v>736423.38</v>
      </c>
      <c r="O5659" s="8" t="s">
        <v>259</v>
      </c>
      <c r="P5659" s="8" t="s">
        <v>260</v>
      </c>
      <c r="Q5659" s="8" t="s">
        <v>261</v>
      </c>
      <c r="R5659" s="8" t="s">
        <v>262</v>
      </c>
    </row>
    <row r="5660" spans="1:18" ht="60" customHeight="1" x14ac:dyDescent="0.25">
      <c r="A5660" s="8" t="s">
        <v>5299</v>
      </c>
      <c r="B5660" s="11">
        <v>2377.89</v>
      </c>
      <c r="C5660" s="8" t="s">
        <v>5270</v>
      </c>
      <c r="D5660" s="8" t="s">
        <v>5271</v>
      </c>
      <c r="E5660" s="8">
        <v>9702</v>
      </c>
      <c r="F5660" s="9">
        <v>44530</v>
      </c>
      <c r="G5660" s="9">
        <v>44538</v>
      </c>
      <c r="H5660" s="8">
        <v>60</v>
      </c>
      <c r="I5660" s="9">
        <f>G5660+60</f>
        <v>44598</v>
      </c>
      <c r="J5660" s="9">
        <v>44725</v>
      </c>
      <c r="K5660" s="8">
        <f>J5660-I5660</f>
        <v>127</v>
      </c>
      <c r="L5660" s="10">
        <v>2286.4299999999998</v>
      </c>
      <c r="M5660" s="8">
        <v>91.46</v>
      </c>
      <c r="N5660" s="10">
        <f>L5660*K5660</f>
        <v>290376.61</v>
      </c>
      <c r="O5660" s="8" t="s">
        <v>259</v>
      </c>
      <c r="P5660" s="8" t="s">
        <v>260</v>
      </c>
      <c r="Q5660" s="8" t="s">
        <v>261</v>
      </c>
      <c r="R5660" s="8" t="s">
        <v>262</v>
      </c>
    </row>
    <row r="5661" spans="1:18" ht="60" customHeight="1" x14ac:dyDescent="0.25">
      <c r="A5661" s="8" t="s">
        <v>5300</v>
      </c>
      <c r="B5661" s="11">
        <v>58.81</v>
      </c>
      <c r="C5661" s="8" t="s">
        <v>5270</v>
      </c>
      <c r="D5661" s="8" t="s">
        <v>5271</v>
      </c>
      <c r="E5661" s="8">
        <v>9702</v>
      </c>
      <c r="F5661" s="9">
        <v>44530</v>
      </c>
      <c r="G5661" s="9">
        <v>44539</v>
      </c>
      <c r="H5661" s="8">
        <v>60</v>
      </c>
      <c r="I5661" s="9">
        <f>G5661+60</f>
        <v>44599</v>
      </c>
      <c r="J5661" s="9">
        <v>44725</v>
      </c>
      <c r="K5661" s="8">
        <f>J5661-I5661</f>
        <v>126</v>
      </c>
      <c r="L5661" s="10">
        <v>56.55</v>
      </c>
      <c r="M5661" s="8">
        <v>2.2599999999999998</v>
      </c>
      <c r="N5661" s="10">
        <f>L5661*K5661</f>
        <v>7125.2999999999993</v>
      </c>
      <c r="O5661" s="8" t="s">
        <v>259</v>
      </c>
      <c r="P5661" s="8" t="s">
        <v>260</v>
      </c>
      <c r="Q5661" s="8" t="s">
        <v>261</v>
      </c>
      <c r="R5661" s="8" t="s">
        <v>262</v>
      </c>
    </row>
    <row r="5662" spans="1:18" ht="60" customHeight="1" x14ac:dyDescent="0.25">
      <c r="A5662" s="8" t="s">
        <v>5301</v>
      </c>
      <c r="B5662" s="11">
        <v>7580.94</v>
      </c>
      <c r="C5662" s="8" t="s">
        <v>5270</v>
      </c>
      <c r="D5662" s="8" t="s">
        <v>5271</v>
      </c>
      <c r="E5662" s="8">
        <v>9702</v>
      </c>
      <c r="F5662" s="9">
        <v>44561</v>
      </c>
      <c r="G5662" s="9">
        <v>44569</v>
      </c>
      <c r="H5662" s="8">
        <v>60</v>
      </c>
      <c r="I5662" s="9">
        <f>G5662+60</f>
        <v>44629</v>
      </c>
      <c r="J5662" s="9">
        <v>44725</v>
      </c>
      <c r="K5662" s="8">
        <f>J5662-I5662</f>
        <v>96</v>
      </c>
      <c r="L5662" s="10">
        <v>7289.37</v>
      </c>
      <c r="M5662" s="8">
        <v>291.57</v>
      </c>
      <c r="N5662" s="10">
        <f>L5662*K5662</f>
        <v>699779.52</v>
      </c>
      <c r="O5662" s="8" t="s">
        <v>259</v>
      </c>
      <c r="P5662" s="8" t="s">
        <v>260</v>
      </c>
      <c r="Q5662" s="8" t="s">
        <v>261</v>
      </c>
      <c r="R5662" s="8" t="s">
        <v>262</v>
      </c>
    </row>
    <row r="5663" spans="1:18" ht="60" customHeight="1" x14ac:dyDescent="0.25">
      <c r="A5663" s="8" t="s">
        <v>5302</v>
      </c>
      <c r="B5663" s="11">
        <v>58.81</v>
      </c>
      <c r="C5663" s="8" t="s">
        <v>5270</v>
      </c>
      <c r="D5663" s="8" t="s">
        <v>5271</v>
      </c>
      <c r="E5663" s="8">
        <v>9702</v>
      </c>
      <c r="F5663" s="9">
        <v>44561</v>
      </c>
      <c r="G5663" s="9">
        <v>44569</v>
      </c>
      <c r="H5663" s="8">
        <v>60</v>
      </c>
      <c r="I5663" s="9">
        <f>G5663+60</f>
        <v>44629</v>
      </c>
      <c r="J5663" s="9">
        <v>44725</v>
      </c>
      <c r="K5663" s="8">
        <f>J5663-I5663</f>
        <v>96</v>
      </c>
      <c r="L5663" s="10">
        <v>56.55</v>
      </c>
      <c r="M5663" s="8">
        <v>2.2599999999999998</v>
      </c>
      <c r="N5663" s="10">
        <f>L5663*K5663</f>
        <v>5428.7999999999993</v>
      </c>
      <c r="O5663" s="8" t="s">
        <v>259</v>
      </c>
      <c r="P5663" s="8" t="s">
        <v>260</v>
      </c>
      <c r="Q5663" s="8" t="s">
        <v>261</v>
      </c>
      <c r="R5663" s="8" t="s">
        <v>262</v>
      </c>
    </row>
    <row r="5664" spans="1:18" ht="60" customHeight="1" x14ac:dyDescent="0.25">
      <c r="A5664" s="8" t="s">
        <v>5303</v>
      </c>
      <c r="B5664" s="11">
        <v>2377.89</v>
      </c>
      <c r="C5664" s="8" t="s">
        <v>5270</v>
      </c>
      <c r="D5664" s="8" t="s">
        <v>5271</v>
      </c>
      <c r="E5664" s="8">
        <v>9702</v>
      </c>
      <c r="F5664" s="9">
        <v>44561</v>
      </c>
      <c r="G5664" s="9">
        <v>44569</v>
      </c>
      <c r="H5664" s="8">
        <v>60</v>
      </c>
      <c r="I5664" s="9">
        <f>G5664+60</f>
        <v>44629</v>
      </c>
      <c r="J5664" s="9">
        <v>44725</v>
      </c>
      <c r="K5664" s="8">
        <f>J5664-I5664</f>
        <v>96</v>
      </c>
      <c r="L5664" s="10">
        <v>2286.4299999999998</v>
      </c>
      <c r="M5664" s="8">
        <v>91.46</v>
      </c>
      <c r="N5664" s="10">
        <f>L5664*K5664</f>
        <v>219497.27999999997</v>
      </c>
      <c r="O5664" s="8" t="s">
        <v>259</v>
      </c>
      <c r="P5664" s="8" t="s">
        <v>260</v>
      </c>
      <c r="Q5664" s="8" t="s">
        <v>261</v>
      </c>
      <c r="R5664" s="8" t="s">
        <v>262</v>
      </c>
    </row>
    <row r="5665" spans="1:18" ht="60" customHeight="1" x14ac:dyDescent="0.25">
      <c r="A5665" s="8" t="s">
        <v>5304</v>
      </c>
      <c r="B5665" s="11">
        <v>2020.8</v>
      </c>
      <c r="C5665" s="8" t="s">
        <v>5270</v>
      </c>
      <c r="D5665" s="8" t="s">
        <v>5271</v>
      </c>
      <c r="E5665" s="8">
        <v>7635</v>
      </c>
      <c r="F5665" s="9">
        <v>44592</v>
      </c>
      <c r="G5665" s="9">
        <v>44635</v>
      </c>
      <c r="H5665" s="8">
        <v>60</v>
      </c>
      <c r="I5665" s="9">
        <f>G5665+60</f>
        <v>44695</v>
      </c>
      <c r="J5665" s="9">
        <v>44691</v>
      </c>
      <c r="K5665" s="8">
        <f>J5665-I5665</f>
        <v>-4</v>
      </c>
      <c r="L5665" s="10">
        <v>1943.08</v>
      </c>
      <c r="M5665" s="8">
        <v>77.72</v>
      </c>
      <c r="N5665" s="10">
        <f>L5665*K5665</f>
        <v>-7772.32</v>
      </c>
      <c r="O5665" s="8" t="s">
        <v>259</v>
      </c>
      <c r="P5665" s="8" t="s">
        <v>260</v>
      </c>
      <c r="Q5665" s="8" t="s">
        <v>261</v>
      </c>
      <c r="R5665" s="8" t="s">
        <v>262</v>
      </c>
    </row>
    <row r="5666" spans="1:18" ht="60" customHeight="1" x14ac:dyDescent="0.25">
      <c r="A5666" s="8" t="s">
        <v>5305</v>
      </c>
      <c r="B5666" s="11">
        <v>26.43</v>
      </c>
      <c r="C5666" s="8" t="s">
        <v>5270</v>
      </c>
      <c r="D5666" s="8" t="s">
        <v>5271</v>
      </c>
      <c r="E5666" s="8">
        <v>7635</v>
      </c>
      <c r="F5666" s="9">
        <v>44592</v>
      </c>
      <c r="G5666" s="9">
        <v>44635</v>
      </c>
      <c r="H5666" s="8">
        <v>60</v>
      </c>
      <c r="I5666" s="9">
        <f>G5666+60</f>
        <v>44695</v>
      </c>
      <c r="J5666" s="9">
        <v>44691</v>
      </c>
      <c r="K5666" s="8">
        <f>J5666-I5666</f>
        <v>-4</v>
      </c>
      <c r="L5666" s="10">
        <v>25.41</v>
      </c>
      <c r="M5666" s="8">
        <v>1.02</v>
      </c>
      <c r="N5666" s="10">
        <f>L5666*K5666</f>
        <v>-101.64</v>
      </c>
      <c r="O5666" s="8" t="s">
        <v>259</v>
      </c>
      <c r="P5666" s="8" t="s">
        <v>260</v>
      </c>
      <c r="Q5666" s="8" t="s">
        <v>261</v>
      </c>
      <c r="R5666" s="8" t="s">
        <v>262</v>
      </c>
    </row>
    <row r="5667" spans="1:18" ht="60" customHeight="1" x14ac:dyDescent="0.25">
      <c r="A5667" s="8" t="s">
        <v>5306</v>
      </c>
      <c r="B5667" s="11">
        <v>3627.54</v>
      </c>
      <c r="C5667" s="8" t="s">
        <v>5270</v>
      </c>
      <c r="D5667" s="8" t="s">
        <v>5271</v>
      </c>
      <c r="E5667" s="8">
        <v>6364</v>
      </c>
      <c r="F5667" s="9">
        <v>44592</v>
      </c>
      <c r="G5667" s="9">
        <v>44630</v>
      </c>
      <c r="H5667" s="8">
        <v>60</v>
      </c>
      <c r="I5667" s="9">
        <f>G5667+60</f>
        <v>44690</v>
      </c>
      <c r="J5667" s="9">
        <v>44672</v>
      </c>
      <c r="K5667" s="8">
        <f>J5667-I5667</f>
        <v>-18</v>
      </c>
      <c r="L5667" s="10">
        <v>3488.02</v>
      </c>
      <c r="M5667" s="8">
        <v>139.52000000000001</v>
      </c>
      <c r="N5667" s="10">
        <f>L5667*K5667</f>
        <v>-62784.36</v>
      </c>
      <c r="O5667" s="8" t="s">
        <v>259</v>
      </c>
      <c r="P5667" s="8" t="s">
        <v>260</v>
      </c>
      <c r="Q5667" s="8" t="s">
        <v>261</v>
      </c>
      <c r="R5667" s="8" t="s">
        <v>262</v>
      </c>
    </row>
    <row r="5668" spans="1:18" ht="60" customHeight="1" x14ac:dyDescent="0.25">
      <c r="A5668" s="8" t="s">
        <v>5307</v>
      </c>
      <c r="B5668" s="11">
        <v>3.2</v>
      </c>
      <c r="C5668" s="8" t="s">
        <v>5270</v>
      </c>
      <c r="D5668" s="8" t="s">
        <v>5271</v>
      </c>
      <c r="E5668" s="8">
        <v>9691</v>
      </c>
      <c r="F5668" s="9">
        <v>44592</v>
      </c>
      <c r="G5668" s="9">
        <v>44630</v>
      </c>
      <c r="H5668" s="8">
        <v>60</v>
      </c>
      <c r="I5668" s="9">
        <f>G5668+60</f>
        <v>44690</v>
      </c>
      <c r="J5668" s="9">
        <v>44725</v>
      </c>
      <c r="K5668" s="8">
        <f>J5668-I5668</f>
        <v>35</v>
      </c>
      <c r="L5668" s="10">
        <v>3.08</v>
      </c>
      <c r="M5668" s="8">
        <v>0.12</v>
      </c>
      <c r="N5668" s="10">
        <f>L5668*K5668</f>
        <v>107.8</v>
      </c>
      <c r="O5668" s="8" t="s">
        <v>259</v>
      </c>
      <c r="P5668" s="8" t="s">
        <v>260</v>
      </c>
      <c r="Q5668" s="8" t="s">
        <v>261</v>
      </c>
      <c r="R5668" s="8" t="s">
        <v>262</v>
      </c>
    </row>
    <row r="5669" spans="1:18" ht="60" customHeight="1" x14ac:dyDescent="0.25">
      <c r="A5669" s="8" t="s">
        <v>5308</v>
      </c>
      <c r="B5669" s="11">
        <v>9698.15</v>
      </c>
      <c r="C5669" s="8" t="s">
        <v>5270</v>
      </c>
      <c r="D5669" s="8" t="s">
        <v>5271</v>
      </c>
      <c r="E5669" s="8">
        <v>10516</v>
      </c>
      <c r="F5669" s="9">
        <v>44620</v>
      </c>
      <c r="G5669" s="9">
        <v>44629</v>
      </c>
      <c r="H5669" s="8">
        <v>60</v>
      </c>
      <c r="I5669" s="9">
        <f>G5669+60</f>
        <v>44689</v>
      </c>
      <c r="J5669" s="9">
        <v>44739</v>
      </c>
      <c r="K5669" s="8">
        <f>J5669-I5669</f>
        <v>50</v>
      </c>
      <c r="L5669" s="10">
        <v>9325.14</v>
      </c>
      <c r="M5669" s="8">
        <v>373.01</v>
      </c>
      <c r="N5669" s="10">
        <f>L5669*K5669</f>
        <v>466257</v>
      </c>
      <c r="O5669" s="8" t="s">
        <v>259</v>
      </c>
      <c r="P5669" s="8" t="s">
        <v>260</v>
      </c>
      <c r="Q5669" s="8" t="s">
        <v>261</v>
      </c>
      <c r="R5669" s="8" t="s">
        <v>262</v>
      </c>
    </row>
    <row r="5670" spans="1:18" ht="60" customHeight="1" x14ac:dyDescent="0.25">
      <c r="A5670" s="8" t="s">
        <v>5309</v>
      </c>
      <c r="B5670" s="11">
        <v>844.77</v>
      </c>
      <c r="C5670" s="8" t="s">
        <v>5270</v>
      </c>
      <c r="D5670" s="8" t="s">
        <v>5271</v>
      </c>
      <c r="E5670" s="8">
        <v>10516</v>
      </c>
      <c r="F5670" s="9">
        <v>44620</v>
      </c>
      <c r="G5670" s="9">
        <v>44629</v>
      </c>
      <c r="H5670" s="8">
        <v>60</v>
      </c>
      <c r="I5670" s="9">
        <f>G5670+60</f>
        <v>44689</v>
      </c>
      <c r="J5670" s="9">
        <v>44739</v>
      </c>
      <c r="K5670" s="8">
        <f>J5670-I5670</f>
        <v>50</v>
      </c>
      <c r="L5670" s="10">
        <v>812.28</v>
      </c>
      <c r="M5670" s="8">
        <v>32.49</v>
      </c>
      <c r="N5670" s="10">
        <f>L5670*K5670</f>
        <v>40614</v>
      </c>
      <c r="O5670" s="8" t="s">
        <v>259</v>
      </c>
      <c r="P5670" s="8" t="s">
        <v>260</v>
      </c>
      <c r="Q5670" s="8" t="s">
        <v>261</v>
      </c>
      <c r="R5670" s="8" t="s">
        <v>262</v>
      </c>
    </row>
    <row r="5671" spans="1:18" ht="60" customHeight="1" x14ac:dyDescent="0.25">
      <c r="A5671" s="8" t="s">
        <v>5310</v>
      </c>
      <c r="B5671" s="11">
        <v>3627.54</v>
      </c>
      <c r="C5671" s="8" t="s">
        <v>5270</v>
      </c>
      <c r="D5671" s="8" t="s">
        <v>5271</v>
      </c>
      <c r="E5671" s="8">
        <v>6364</v>
      </c>
      <c r="F5671" s="9">
        <v>44620</v>
      </c>
      <c r="G5671" s="9">
        <v>44629</v>
      </c>
      <c r="H5671" s="8">
        <v>60</v>
      </c>
      <c r="I5671" s="9">
        <f>G5671+60</f>
        <v>44689</v>
      </c>
      <c r="J5671" s="9">
        <v>44672</v>
      </c>
      <c r="K5671" s="8">
        <f>J5671-I5671</f>
        <v>-17</v>
      </c>
      <c r="L5671" s="10">
        <v>3488.02</v>
      </c>
      <c r="M5671" s="8">
        <v>139.52000000000001</v>
      </c>
      <c r="N5671" s="10">
        <f>L5671*K5671</f>
        <v>-59296.34</v>
      </c>
      <c r="O5671" s="8" t="s">
        <v>259</v>
      </c>
      <c r="P5671" s="8" t="s">
        <v>260</v>
      </c>
      <c r="Q5671" s="8" t="s">
        <v>261</v>
      </c>
      <c r="R5671" s="8" t="s">
        <v>262</v>
      </c>
    </row>
    <row r="5672" spans="1:18" ht="60" customHeight="1" x14ac:dyDescent="0.25">
      <c r="A5672" s="8" t="s">
        <v>5311</v>
      </c>
      <c r="B5672" s="11">
        <v>12088.53</v>
      </c>
      <c r="C5672" s="8" t="s">
        <v>5270</v>
      </c>
      <c r="D5672" s="8" t="s">
        <v>5271</v>
      </c>
      <c r="E5672" s="8">
        <v>9691</v>
      </c>
      <c r="F5672" s="9">
        <v>44620</v>
      </c>
      <c r="G5672" s="9">
        <v>44629</v>
      </c>
      <c r="H5672" s="8">
        <v>60</v>
      </c>
      <c r="I5672" s="9">
        <f>G5672+60</f>
        <v>44689</v>
      </c>
      <c r="J5672" s="9">
        <v>44725</v>
      </c>
      <c r="K5672" s="8">
        <f>J5672-I5672</f>
        <v>36</v>
      </c>
      <c r="L5672" s="10">
        <v>11623.59</v>
      </c>
      <c r="M5672" s="8">
        <v>464.94</v>
      </c>
      <c r="N5672" s="10">
        <f>L5672*K5672</f>
        <v>418449.24</v>
      </c>
      <c r="O5672" s="8" t="s">
        <v>259</v>
      </c>
      <c r="P5672" s="8" t="s">
        <v>260</v>
      </c>
      <c r="Q5672" s="8" t="s">
        <v>261</v>
      </c>
      <c r="R5672" s="8" t="s">
        <v>262</v>
      </c>
    </row>
    <row r="5673" spans="1:18" ht="60" customHeight="1" x14ac:dyDescent="0.25">
      <c r="A5673" s="8" t="s">
        <v>5312</v>
      </c>
      <c r="B5673" s="11">
        <v>11610.46</v>
      </c>
      <c r="C5673" s="8" t="s">
        <v>5270</v>
      </c>
      <c r="D5673" s="8" t="s">
        <v>5271</v>
      </c>
      <c r="E5673" s="8">
        <v>9258</v>
      </c>
      <c r="F5673" s="9">
        <v>44651</v>
      </c>
      <c r="G5673" s="9">
        <v>44662</v>
      </c>
      <c r="H5673" s="8">
        <v>60</v>
      </c>
      <c r="I5673" s="9">
        <f>G5673+60</f>
        <v>44722</v>
      </c>
      <c r="J5673" s="9">
        <v>44719</v>
      </c>
      <c r="K5673" s="8">
        <f>J5673-I5673</f>
        <v>-3</v>
      </c>
      <c r="L5673" s="10">
        <v>11163.9</v>
      </c>
      <c r="M5673" s="8">
        <v>446.56</v>
      </c>
      <c r="N5673" s="10">
        <f>L5673*K5673</f>
        <v>-33491.699999999997</v>
      </c>
      <c r="O5673" s="8" t="s">
        <v>259</v>
      </c>
      <c r="P5673" s="8" t="s">
        <v>260</v>
      </c>
      <c r="Q5673" s="8" t="s">
        <v>261</v>
      </c>
      <c r="R5673" s="8" t="s">
        <v>262</v>
      </c>
    </row>
    <row r="5674" spans="1:18" ht="60" customHeight="1" x14ac:dyDescent="0.25">
      <c r="A5674" s="8" t="s">
        <v>5313</v>
      </c>
      <c r="B5674" s="11">
        <v>991.02</v>
      </c>
      <c r="C5674" s="8" t="s">
        <v>5270</v>
      </c>
      <c r="D5674" s="8" t="s">
        <v>5271</v>
      </c>
      <c r="E5674" s="8">
        <v>9258</v>
      </c>
      <c r="F5674" s="9">
        <v>44651</v>
      </c>
      <c r="G5674" s="9">
        <v>44661</v>
      </c>
      <c r="H5674" s="8">
        <v>60</v>
      </c>
      <c r="I5674" s="9">
        <f>G5674+60</f>
        <v>44721</v>
      </c>
      <c r="J5674" s="9">
        <v>44719</v>
      </c>
      <c r="K5674" s="8">
        <f>J5674-I5674</f>
        <v>-2</v>
      </c>
      <c r="L5674" s="10">
        <v>952.9</v>
      </c>
      <c r="M5674" s="8">
        <v>38.119999999999997</v>
      </c>
      <c r="N5674" s="10">
        <f>L5674*K5674</f>
        <v>-1905.8</v>
      </c>
      <c r="O5674" s="8" t="s">
        <v>259</v>
      </c>
      <c r="P5674" s="8" t="s">
        <v>260</v>
      </c>
      <c r="Q5674" s="8" t="s">
        <v>261</v>
      </c>
      <c r="R5674" s="8" t="s">
        <v>262</v>
      </c>
    </row>
    <row r="5675" spans="1:18" ht="60" customHeight="1" x14ac:dyDescent="0.25">
      <c r="A5675" s="8" t="s">
        <v>5314</v>
      </c>
      <c r="B5675" s="11">
        <v>3627.54</v>
      </c>
      <c r="C5675" s="8" t="s">
        <v>5270</v>
      </c>
      <c r="D5675" s="8" t="s">
        <v>5271</v>
      </c>
      <c r="E5675" s="8">
        <v>7384</v>
      </c>
      <c r="F5675" s="9">
        <v>44651</v>
      </c>
      <c r="G5675" s="9">
        <v>44662</v>
      </c>
      <c r="H5675" s="8">
        <v>60</v>
      </c>
      <c r="I5675" s="9">
        <f>G5675+60</f>
        <v>44722</v>
      </c>
      <c r="J5675" s="9">
        <v>44686</v>
      </c>
      <c r="K5675" s="8">
        <f>J5675-I5675</f>
        <v>-36</v>
      </c>
      <c r="L5675" s="10">
        <v>3488.02</v>
      </c>
      <c r="M5675" s="8">
        <v>139.52000000000001</v>
      </c>
      <c r="N5675" s="10">
        <f>L5675*K5675</f>
        <v>-125568.72</v>
      </c>
      <c r="O5675" s="8" t="s">
        <v>259</v>
      </c>
      <c r="P5675" s="8" t="s">
        <v>260</v>
      </c>
      <c r="Q5675" s="8" t="s">
        <v>261</v>
      </c>
      <c r="R5675" s="8" t="s">
        <v>262</v>
      </c>
    </row>
    <row r="5676" spans="1:18" ht="60" customHeight="1" x14ac:dyDescent="0.25">
      <c r="A5676" s="8" t="s">
        <v>5315</v>
      </c>
      <c r="B5676" s="11">
        <v>1310.18</v>
      </c>
      <c r="C5676" s="8" t="s">
        <v>5270</v>
      </c>
      <c r="D5676" s="8" t="s">
        <v>5271</v>
      </c>
      <c r="E5676" s="8">
        <v>9691</v>
      </c>
      <c r="F5676" s="9">
        <v>44651</v>
      </c>
      <c r="G5676" s="9">
        <v>44661</v>
      </c>
      <c r="H5676" s="8">
        <v>60</v>
      </c>
      <c r="I5676" s="9">
        <f>G5676+60</f>
        <v>44721</v>
      </c>
      <c r="J5676" s="9">
        <v>44725</v>
      </c>
      <c r="K5676" s="8">
        <f>J5676-I5676</f>
        <v>4</v>
      </c>
      <c r="L5676" s="10">
        <v>1259.79</v>
      </c>
      <c r="M5676" s="8">
        <v>50.39</v>
      </c>
      <c r="N5676" s="10">
        <f>L5676*K5676</f>
        <v>5039.16</v>
      </c>
      <c r="O5676" s="8" t="s">
        <v>259</v>
      </c>
      <c r="P5676" s="8" t="s">
        <v>260</v>
      </c>
      <c r="Q5676" s="8" t="s">
        <v>261</v>
      </c>
      <c r="R5676" s="8" t="s">
        <v>262</v>
      </c>
    </row>
    <row r="5677" spans="1:18" ht="60" customHeight="1" x14ac:dyDescent="0.25">
      <c r="A5677" s="8" t="s">
        <v>5316</v>
      </c>
      <c r="B5677" s="11">
        <v>9971.33</v>
      </c>
      <c r="C5677" s="8" t="s">
        <v>5270</v>
      </c>
      <c r="D5677" s="8" t="s">
        <v>5271</v>
      </c>
      <c r="E5677" s="8">
        <v>10516</v>
      </c>
      <c r="F5677" s="9">
        <v>44681</v>
      </c>
      <c r="G5677" s="9">
        <v>44690</v>
      </c>
      <c r="H5677" s="8">
        <v>60</v>
      </c>
      <c r="I5677" s="9">
        <f>G5677+60</f>
        <v>44750</v>
      </c>
      <c r="J5677" s="9">
        <v>44739</v>
      </c>
      <c r="K5677" s="8">
        <f>J5677-I5677</f>
        <v>-11</v>
      </c>
      <c r="L5677" s="10">
        <v>9587.82</v>
      </c>
      <c r="M5677" s="8">
        <v>383.51</v>
      </c>
      <c r="N5677" s="10">
        <f>L5677*K5677</f>
        <v>-105466.01999999999</v>
      </c>
      <c r="O5677" s="8" t="s">
        <v>259</v>
      </c>
      <c r="P5677" s="8" t="s">
        <v>260</v>
      </c>
      <c r="Q5677" s="8" t="s">
        <v>261</v>
      </c>
      <c r="R5677" s="8" t="s">
        <v>262</v>
      </c>
    </row>
    <row r="5678" spans="1:18" ht="60" customHeight="1" x14ac:dyDescent="0.25">
      <c r="A5678" s="8" t="s">
        <v>5317</v>
      </c>
      <c r="B5678" s="11">
        <v>3627.54</v>
      </c>
      <c r="C5678" s="8" t="s">
        <v>5270</v>
      </c>
      <c r="D5678" s="8" t="s">
        <v>5271</v>
      </c>
      <c r="E5678" s="8">
        <v>9258</v>
      </c>
      <c r="F5678" s="9">
        <v>44681</v>
      </c>
      <c r="G5678" s="9">
        <v>44690</v>
      </c>
      <c r="H5678" s="8">
        <v>60</v>
      </c>
      <c r="I5678" s="9">
        <f>G5678+60</f>
        <v>44750</v>
      </c>
      <c r="J5678" s="9">
        <v>44719</v>
      </c>
      <c r="K5678" s="8">
        <f>J5678-I5678</f>
        <v>-31</v>
      </c>
      <c r="L5678" s="10">
        <v>3488.02</v>
      </c>
      <c r="M5678" s="8">
        <v>139.52000000000001</v>
      </c>
      <c r="N5678" s="10">
        <f>L5678*K5678</f>
        <v>-108128.62</v>
      </c>
      <c r="O5678" s="8" t="s">
        <v>259</v>
      </c>
      <c r="P5678" s="8" t="s">
        <v>260</v>
      </c>
      <c r="Q5678" s="8" t="s">
        <v>261</v>
      </c>
      <c r="R5678" s="8" t="s">
        <v>262</v>
      </c>
    </row>
    <row r="5679" spans="1:18" ht="60" customHeight="1" x14ac:dyDescent="0.25">
      <c r="A5679" s="8" t="s">
        <v>5318</v>
      </c>
      <c r="B5679" s="11">
        <v>4381.78</v>
      </c>
      <c r="C5679" s="8" t="s">
        <v>5319</v>
      </c>
      <c r="D5679" s="8" t="s">
        <v>5320</v>
      </c>
      <c r="E5679" s="8">
        <v>7105</v>
      </c>
      <c r="F5679" s="9">
        <v>44645</v>
      </c>
      <c r="G5679" s="9">
        <v>44646</v>
      </c>
      <c r="H5679" s="8">
        <v>60</v>
      </c>
      <c r="I5679" s="9">
        <f>G5679+60</f>
        <v>44706</v>
      </c>
      <c r="J5679" s="9">
        <v>44684</v>
      </c>
      <c r="K5679" s="8">
        <f>J5679-I5679</f>
        <v>-22</v>
      </c>
      <c r="L5679" s="10">
        <v>304.22000000000003</v>
      </c>
      <c r="M5679" s="8">
        <v>30.42</v>
      </c>
      <c r="N5679" s="10">
        <f>L5679*K5679</f>
        <v>-6692.84</v>
      </c>
      <c r="O5679" s="8" t="s">
        <v>59</v>
      </c>
      <c r="P5679" s="8" t="s">
        <v>60</v>
      </c>
      <c r="Q5679" s="8" t="s">
        <v>61</v>
      </c>
      <c r="R5679" s="8" t="s">
        <v>62</v>
      </c>
    </row>
    <row r="5680" spans="1:18" ht="60" customHeight="1" x14ac:dyDescent="0.25">
      <c r="A5680" s="8" t="s">
        <v>5318</v>
      </c>
      <c r="B5680" s="11">
        <v>4381.78</v>
      </c>
      <c r="C5680" s="8" t="s">
        <v>5319</v>
      </c>
      <c r="D5680" s="8" t="s">
        <v>5320</v>
      </c>
      <c r="E5680" s="8">
        <v>7105</v>
      </c>
      <c r="F5680" s="9">
        <v>44645</v>
      </c>
      <c r="G5680" s="9">
        <v>44646</v>
      </c>
      <c r="H5680" s="8">
        <v>60</v>
      </c>
      <c r="I5680" s="9">
        <f>G5680+60</f>
        <v>44706</v>
      </c>
      <c r="J5680" s="9">
        <v>44684</v>
      </c>
      <c r="K5680" s="8">
        <f>J5680-I5680</f>
        <v>-22</v>
      </c>
      <c r="L5680" s="10">
        <v>3679.22</v>
      </c>
      <c r="M5680" s="8">
        <v>367.92</v>
      </c>
      <c r="N5680" s="10">
        <f>L5680*K5680</f>
        <v>-80942.84</v>
      </c>
      <c r="O5680" s="8" t="s">
        <v>59</v>
      </c>
      <c r="P5680" s="8" t="s">
        <v>60</v>
      </c>
      <c r="Q5680" s="8" t="s">
        <v>61</v>
      </c>
      <c r="R5680" s="8" t="s">
        <v>62</v>
      </c>
    </row>
    <row r="5681" spans="1:18" ht="60" customHeight="1" x14ac:dyDescent="0.25">
      <c r="A5681" s="8" t="s">
        <v>5321</v>
      </c>
      <c r="B5681" s="11">
        <v>404.71</v>
      </c>
      <c r="C5681" s="8" t="s">
        <v>5319</v>
      </c>
      <c r="D5681" s="8" t="s">
        <v>5320</v>
      </c>
      <c r="E5681" s="8">
        <v>7610</v>
      </c>
      <c r="F5681" s="9">
        <v>44645</v>
      </c>
      <c r="G5681" s="9">
        <v>44646</v>
      </c>
      <c r="H5681" s="8">
        <v>60</v>
      </c>
      <c r="I5681" s="9">
        <f>G5681+60</f>
        <v>44706</v>
      </c>
      <c r="J5681" s="9">
        <v>44690</v>
      </c>
      <c r="K5681" s="8">
        <f>J5681-I5681</f>
        <v>-16</v>
      </c>
      <c r="L5681" s="10">
        <v>367.92</v>
      </c>
      <c r="M5681" s="8">
        <v>36.79</v>
      </c>
      <c r="N5681" s="10">
        <f>L5681*K5681</f>
        <v>-5886.72</v>
      </c>
      <c r="O5681" s="8" t="s">
        <v>59</v>
      </c>
      <c r="P5681" s="8" t="s">
        <v>60</v>
      </c>
      <c r="Q5681" s="8" t="s">
        <v>61</v>
      </c>
      <c r="R5681" s="8" t="s">
        <v>62</v>
      </c>
    </row>
    <row r="5682" spans="1:18" ht="60" customHeight="1" x14ac:dyDescent="0.25">
      <c r="A5682" s="8" t="s">
        <v>5322</v>
      </c>
      <c r="B5682" s="11">
        <v>232.69</v>
      </c>
      <c r="C5682" s="8" t="s">
        <v>5319</v>
      </c>
      <c r="D5682" s="8" t="s">
        <v>5320</v>
      </c>
      <c r="E5682" s="8">
        <v>7610</v>
      </c>
      <c r="F5682" s="9">
        <v>44650</v>
      </c>
      <c r="G5682" s="9">
        <v>44656</v>
      </c>
      <c r="H5682" s="8">
        <v>60</v>
      </c>
      <c r="I5682" s="9">
        <f>G5682+60</f>
        <v>44716</v>
      </c>
      <c r="J5682" s="9">
        <v>44690</v>
      </c>
      <c r="K5682" s="8">
        <f>J5682-I5682</f>
        <v>-26</v>
      </c>
      <c r="L5682" s="10">
        <v>211.54</v>
      </c>
      <c r="M5682" s="8">
        <v>21.15</v>
      </c>
      <c r="N5682" s="10">
        <f>L5682*K5682</f>
        <v>-5500.04</v>
      </c>
      <c r="O5682" s="8" t="s">
        <v>59</v>
      </c>
      <c r="P5682" s="8" t="s">
        <v>60</v>
      </c>
      <c r="Q5682" s="8" t="s">
        <v>61</v>
      </c>
      <c r="R5682" s="8" t="s">
        <v>62</v>
      </c>
    </row>
    <row r="5683" spans="1:18" ht="60" customHeight="1" x14ac:dyDescent="0.25">
      <c r="A5683" s="8" t="s">
        <v>5323</v>
      </c>
      <c r="B5683" s="11">
        <v>1849.93</v>
      </c>
      <c r="C5683" s="8" t="s">
        <v>5319</v>
      </c>
      <c r="D5683" s="8" t="s">
        <v>5320</v>
      </c>
      <c r="E5683" s="8">
        <v>7301</v>
      </c>
      <c r="F5683" s="9">
        <v>44657</v>
      </c>
      <c r="G5683" s="9">
        <v>44662</v>
      </c>
      <c r="H5683" s="8">
        <v>60</v>
      </c>
      <c r="I5683" s="9">
        <f>G5683+60</f>
        <v>44722</v>
      </c>
      <c r="J5683" s="9">
        <v>44686</v>
      </c>
      <c r="K5683" s="8">
        <f>J5683-I5683</f>
        <v>-36</v>
      </c>
      <c r="L5683" s="10">
        <v>1681.75</v>
      </c>
      <c r="M5683" s="8">
        <v>168.18</v>
      </c>
      <c r="N5683" s="10">
        <f>L5683*K5683</f>
        <v>-60543</v>
      </c>
      <c r="O5683" s="8" t="s">
        <v>59</v>
      </c>
      <c r="P5683" s="8" t="s">
        <v>60</v>
      </c>
      <c r="Q5683" s="8" t="s">
        <v>61</v>
      </c>
      <c r="R5683" s="8" t="s">
        <v>62</v>
      </c>
    </row>
    <row r="5684" spans="1:18" ht="60" customHeight="1" x14ac:dyDescent="0.25">
      <c r="A5684" s="8" t="s">
        <v>5324</v>
      </c>
      <c r="B5684" s="11">
        <v>11099.55</v>
      </c>
      <c r="C5684" s="8" t="s">
        <v>5319</v>
      </c>
      <c r="D5684" s="8" t="s">
        <v>5320</v>
      </c>
      <c r="E5684" s="8">
        <v>7105</v>
      </c>
      <c r="F5684" s="9">
        <v>44662</v>
      </c>
      <c r="G5684" s="9">
        <v>44665</v>
      </c>
      <c r="H5684" s="8">
        <v>60</v>
      </c>
      <c r="I5684" s="9">
        <f>G5684+60</f>
        <v>44725</v>
      </c>
      <c r="J5684" s="9">
        <v>44684</v>
      </c>
      <c r="K5684" s="8">
        <f>J5684-I5684</f>
        <v>-41</v>
      </c>
      <c r="L5684" s="10">
        <v>10090.5</v>
      </c>
      <c r="M5684" s="8">
        <v>1009.05</v>
      </c>
      <c r="N5684" s="10">
        <f>L5684*K5684</f>
        <v>-413710.5</v>
      </c>
      <c r="O5684" s="8" t="s">
        <v>59</v>
      </c>
      <c r="P5684" s="8" t="s">
        <v>60</v>
      </c>
      <c r="Q5684" s="8" t="s">
        <v>61</v>
      </c>
      <c r="R5684" s="8" t="s">
        <v>62</v>
      </c>
    </row>
    <row r="5685" spans="1:18" ht="60" customHeight="1" x14ac:dyDescent="0.25">
      <c r="A5685" s="8" t="s">
        <v>5325</v>
      </c>
      <c r="B5685" s="11">
        <v>5549.78</v>
      </c>
      <c r="C5685" s="8" t="s">
        <v>5319</v>
      </c>
      <c r="D5685" s="8" t="s">
        <v>5320</v>
      </c>
      <c r="E5685" s="8">
        <v>7301</v>
      </c>
      <c r="F5685" s="9">
        <v>44670</v>
      </c>
      <c r="G5685" s="9">
        <v>44671</v>
      </c>
      <c r="H5685" s="8">
        <v>60</v>
      </c>
      <c r="I5685" s="9">
        <f>G5685+60</f>
        <v>44731</v>
      </c>
      <c r="J5685" s="9">
        <v>44686</v>
      </c>
      <c r="K5685" s="8">
        <f>J5685-I5685</f>
        <v>-45</v>
      </c>
      <c r="L5685" s="10">
        <v>5045.25</v>
      </c>
      <c r="M5685" s="8">
        <v>504.53</v>
      </c>
      <c r="N5685" s="10">
        <f>L5685*K5685</f>
        <v>-227036.25</v>
      </c>
      <c r="O5685" s="8" t="s">
        <v>59</v>
      </c>
      <c r="P5685" s="8" t="s">
        <v>60</v>
      </c>
      <c r="Q5685" s="8" t="s">
        <v>61</v>
      </c>
      <c r="R5685" s="8" t="s">
        <v>62</v>
      </c>
    </row>
    <row r="5686" spans="1:18" ht="60" customHeight="1" x14ac:dyDescent="0.25">
      <c r="A5686" s="8" t="s">
        <v>5326</v>
      </c>
      <c r="B5686" s="11">
        <v>3321.36</v>
      </c>
      <c r="C5686" s="8" t="s">
        <v>5319</v>
      </c>
      <c r="D5686" s="8" t="s">
        <v>5320</v>
      </c>
      <c r="E5686" s="8">
        <v>7105</v>
      </c>
      <c r="F5686" s="9">
        <v>44670</v>
      </c>
      <c r="G5686" s="9">
        <v>44671</v>
      </c>
      <c r="H5686" s="8">
        <v>60</v>
      </c>
      <c r="I5686" s="9">
        <f>G5686+60</f>
        <v>44731</v>
      </c>
      <c r="J5686" s="9">
        <v>44684</v>
      </c>
      <c r="K5686" s="8">
        <f>J5686-I5686</f>
        <v>-47</v>
      </c>
      <c r="L5686" s="10">
        <v>76.58</v>
      </c>
      <c r="M5686" s="8">
        <v>7.66</v>
      </c>
      <c r="N5686" s="10">
        <f>L5686*K5686</f>
        <v>-3599.2599999999998</v>
      </c>
      <c r="O5686" s="8" t="s">
        <v>59</v>
      </c>
      <c r="P5686" s="8" t="s">
        <v>60</v>
      </c>
      <c r="Q5686" s="8" t="s">
        <v>61</v>
      </c>
      <c r="R5686" s="8" t="s">
        <v>62</v>
      </c>
    </row>
    <row r="5687" spans="1:18" ht="60" customHeight="1" x14ac:dyDescent="0.25">
      <c r="A5687" s="8" t="s">
        <v>5326</v>
      </c>
      <c r="B5687" s="11">
        <v>3321.36</v>
      </c>
      <c r="C5687" s="8" t="s">
        <v>5319</v>
      </c>
      <c r="D5687" s="8" t="s">
        <v>5320</v>
      </c>
      <c r="E5687" s="8">
        <v>7105</v>
      </c>
      <c r="F5687" s="9">
        <v>44670</v>
      </c>
      <c r="G5687" s="9">
        <v>44671</v>
      </c>
      <c r="H5687" s="8">
        <v>60</v>
      </c>
      <c r="I5687" s="9">
        <f>G5687+60</f>
        <v>44731</v>
      </c>
      <c r="J5687" s="9">
        <v>44684</v>
      </c>
      <c r="K5687" s="8">
        <f>J5687-I5687</f>
        <v>-47</v>
      </c>
      <c r="L5687" s="10">
        <v>2942.84</v>
      </c>
      <c r="M5687" s="8">
        <v>294.27999999999997</v>
      </c>
      <c r="N5687" s="10">
        <f>L5687*K5687</f>
        <v>-138313.48000000001</v>
      </c>
      <c r="O5687" s="8" t="s">
        <v>59</v>
      </c>
      <c r="P5687" s="8" t="s">
        <v>60</v>
      </c>
      <c r="Q5687" s="8" t="s">
        <v>61</v>
      </c>
      <c r="R5687" s="8" t="s">
        <v>62</v>
      </c>
    </row>
    <row r="5688" spans="1:18" ht="60" customHeight="1" x14ac:dyDescent="0.25">
      <c r="A5688" s="8" t="s">
        <v>5327</v>
      </c>
      <c r="B5688" s="11">
        <v>5549.78</v>
      </c>
      <c r="C5688" s="8" t="s">
        <v>5319</v>
      </c>
      <c r="D5688" s="8" t="s">
        <v>5320</v>
      </c>
      <c r="E5688" s="8">
        <v>7987</v>
      </c>
      <c r="F5688" s="9">
        <v>44691</v>
      </c>
      <c r="G5688" s="9">
        <v>44691</v>
      </c>
      <c r="H5688" s="8">
        <v>60</v>
      </c>
      <c r="I5688" s="9">
        <f>G5688+60</f>
        <v>44751</v>
      </c>
      <c r="J5688" s="9">
        <v>44698</v>
      </c>
      <c r="K5688" s="8">
        <f>J5688-I5688</f>
        <v>-53</v>
      </c>
      <c r="L5688" s="10">
        <v>5045.25</v>
      </c>
      <c r="M5688" s="8">
        <v>504.53</v>
      </c>
      <c r="N5688" s="10">
        <f>L5688*K5688</f>
        <v>-267398.25</v>
      </c>
      <c r="O5688" s="8" t="s">
        <v>59</v>
      </c>
      <c r="P5688" s="8" t="s">
        <v>60</v>
      </c>
      <c r="Q5688" s="8" t="s">
        <v>61</v>
      </c>
      <c r="R5688" s="8" t="s">
        <v>62</v>
      </c>
    </row>
    <row r="5689" spans="1:18" ht="45" customHeight="1" x14ac:dyDescent="0.25">
      <c r="A5689" s="8" t="s">
        <v>5328</v>
      </c>
      <c r="B5689" s="11">
        <v>0.01</v>
      </c>
      <c r="C5689" s="8" t="s">
        <v>5319</v>
      </c>
      <c r="D5689" s="8" t="s">
        <v>5320</v>
      </c>
      <c r="E5689" s="8">
        <v>7987</v>
      </c>
      <c r="F5689" s="9">
        <v>44691</v>
      </c>
      <c r="G5689" s="9">
        <v>44692</v>
      </c>
      <c r="H5689" s="8">
        <v>60</v>
      </c>
      <c r="I5689" s="9">
        <f>G5689+60</f>
        <v>44752</v>
      </c>
      <c r="J5689" s="9">
        <v>44698</v>
      </c>
      <c r="K5689" s="8">
        <f>J5689-I5689</f>
        <v>-54</v>
      </c>
      <c r="L5689" s="10">
        <v>0.01</v>
      </c>
      <c r="M5689" s="8">
        <v>0</v>
      </c>
      <c r="N5689" s="10">
        <f>L5689*K5689</f>
        <v>-0.54</v>
      </c>
      <c r="O5689" s="8" t="s">
        <v>59</v>
      </c>
      <c r="P5689" s="8" t="s">
        <v>60</v>
      </c>
      <c r="Q5689" s="8" t="s">
        <v>61</v>
      </c>
      <c r="R5689" s="8" t="s">
        <v>62</v>
      </c>
    </row>
    <row r="5690" spans="1:18" ht="60" customHeight="1" x14ac:dyDescent="0.25">
      <c r="A5690" s="8" t="s">
        <v>5329</v>
      </c>
      <c r="B5690" s="11">
        <v>9249.6299999999992</v>
      </c>
      <c r="C5690" s="8" t="s">
        <v>5319</v>
      </c>
      <c r="D5690" s="8" t="s">
        <v>5320</v>
      </c>
      <c r="E5690" s="8">
        <v>9489</v>
      </c>
      <c r="F5690" s="9">
        <v>44693</v>
      </c>
      <c r="G5690" s="9">
        <v>44694</v>
      </c>
      <c r="H5690" s="8">
        <v>60</v>
      </c>
      <c r="I5690" s="9">
        <f>G5690+60</f>
        <v>44754</v>
      </c>
      <c r="J5690" s="9">
        <v>44721</v>
      </c>
      <c r="K5690" s="8">
        <f>J5690-I5690</f>
        <v>-33</v>
      </c>
      <c r="L5690" s="10">
        <v>8408.75</v>
      </c>
      <c r="M5690" s="8">
        <v>840.88</v>
      </c>
      <c r="N5690" s="10">
        <f>L5690*K5690</f>
        <v>-277488.75</v>
      </c>
      <c r="O5690" s="8" t="s">
        <v>59</v>
      </c>
      <c r="P5690" s="8" t="s">
        <v>60</v>
      </c>
      <c r="Q5690" s="8" t="s">
        <v>61</v>
      </c>
      <c r="R5690" s="8" t="s">
        <v>62</v>
      </c>
    </row>
    <row r="5691" spans="1:18" ht="60" customHeight="1" x14ac:dyDescent="0.25">
      <c r="A5691" s="8" t="s">
        <v>5330</v>
      </c>
      <c r="B5691" s="11">
        <v>199.45</v>
      </c>
      <c r="C5691" s="8" t="s">
        <v>5319</v>
      </c>
      <c r="D5691" s="8" t="s">
        <v>5320</v>
      </c>
      <c r="E5691" s="8">
        <v>8410</v>
      </c>
      <c r="F5691" s="9">
        <v>44698</v>
      </c>
      <c r="G5691" s="9">
        <v>44699</v>
      </c>
      <c r="H5691" s="8">
        <v>60</v>
      </c>
      <c r="I5691" s="9">
        <f>G5691+60</f>
        <v>44759</v>
      </c>
      <c r="J5691" s="9">
        <v>44708</v>
      </c>
      <c r="K5691" s="8">
        <f>J5691-I5691</f>
        <v>-51</v>
      </c>
      <c r="L5691" s="10">
        <v>181.32</v>
      </c>
      <c r="M5691" s="8">
        <v>18.13</v>
      </c>
      <c r="N5691" s="10">
        <f>L5691*K5691</f>
        <v>-9247.32</v>
      </c>
      <c r="O5691" s="8" t="s">
        <v>59</v>
      </c>
      <c r="P5691" s="8" t="s">
        <v>60</v>
      </c>
      <c r="Q5691" s="8" t="s">
        <v>61</v>
      </c>
      <c r="R5691" s="8" t="s">
        <v>62</v>
      </c>
    </row>
    <row r="5692" spans="1:18" ht="60" customHeight="1" x14ac:dyDescent="0.25">
      <c r="A5692" s="8" t="s">
        <v>5331</v>
      </c>
      <c r="B5692" s="11">
        <v>487.74</v>
      </c>
      <c r="C5692" s="8" t="s">
        <v>5319</v>
      </c>
      <c r="D5692" s="8" t="s">
        <v>5320</v>
      </c>
      <c r="E5692" s="8">
        <v>8410</v>
      </c>
      <c r="F5692" s="9">
        <v>44698</v>
      </c>
      <c r="G5692" s="9">
        <v>44699</v>
      </c>
      <c r="H5692" s="8">
        <v>60</v>
      </c>
      <c r="I5692" s="9">
        <f>G5692+60</f>
        <v>44759</v>
      </c>
      <c r="J5692" s="9">
        <v>44708</v>
      </c>
      <c r="K5692" s="8">
        <f>J5692-I5692</f>
        <v>-51</v>
      </c>
      <c r="L5692" s="10">
        <v>443.4</v>
      </c>
      <c r="M5692" s="8">
        <v>44.34</v>
      </c>
      <c r="N5692" s="10">
        <f>L5692*K5692</f>
        <v>-22613.399999999998</v>
      </c>
      <c r="O5692" s="8" t="s">
        <v>59</v>
      </c>
      <c r="P5692" s="8" t="s">
        <v>60</v>
      </c>
      <c r="Q5692" s="8" t="s">
        <v>61</v>
      </c>
      <c r="R5692" s="8" t="s">
        <v>62</v>
      </c>
    </row>
    <row r="5693" spans="1:18" ht="60" customHeight="1" x14ac:dyDescent="0.25">
      <c r="A5693" s="8" t="s">
        <v>5332</v>
      </c>
      <c r="B5693" s="11">
        <v>634.91999999999996</v>
      </c>
      <c r="C5693" s="8" t="s">
        <v>5319</v>
      </c>
      <c r="D5693" s="8" t="s">
        <v>5320</v>
      </c>
      <c r="E5693" s="8">
        <v>8410</v>
      </c>
      <c r="F5693" s="9">
        <v>44698</v>
      </c>
      <c r="G5693" s="9">
        <v>44698</v>
      </c>
      <c r="H5693" s="8">
        <v>60</v>
      </c>
      <c r="I5693" s="9">
        <f>G5693+60</f>
        <v>44758</v>
      </c>
      <c r="J5693" s="9">
        <v>44708</v>
      </c>
      <c r="K5693" s="8">
        <f>J5693-I5693</f>
        <v>-50</v>
      </c>
      <c r="L5693" s="10">
        <v>577.20000000000005</v>
      </c>
      <c r="M5693" s="8">
        <v>57.72</v>
      </c>
      <c r="N5693" s="10">
        <f>L5693*K5693</f>
        <v>-28860.000000000004</v>
      </c>
      <c r="O5693" s="8" t="s">
        <v>59</v>
      </c>
      <c r="P5693" s="8" t="s">
        <v>60</v>
      </c>
      <c r="Q5693" s="8" t="s">
        <v>61</v>
      </c>
      <c r="R5693" s="8" t="s">
        <v>62</v>
      </c>
    </row>
    <row r="5694" spans="1:18" ht="60" customHeight="1" x14ac:dyDescent="0.25">
      <c r="A5694" s="8" t="s">
        <v>5333</v>
      </c>
      <c r="B5694" s="11">
        <v>325.17</v>
      </c>
      <c r="C5694" s="8" t="s">
        <v>5319</v>
      </c>
      <c r="D5694" s="8" t="s">
        <v>5320</v>
      </c>
      <c r="E5694" s="8">
        <v>9489</v>
      </c>
      <c r="F5694" s="9">
        <v>44699</v>
      </c>
      <c r="G5694" s="9">
        <v>44700</v>
      </c>
      <c r="H5694" s="8">
        <v>60</v>
      </c>
      <c r="I5694" s="9">
        <f>G5694+60</f>
        <v>44760</v>
      </c>
      <c r="J5694" s="9">
        <v>44721</v>
      </c>
      <c r="K5694" s="8">
        <f>J5694-I5694</f>
        <v>-39</v>
      </c>
      <c r="L5694" s="10">
        <v>295.61</v>
      </c>
      <c r="M5694" s="8">
        <v>29.56</v>
      </c>
      <c r="N5694" s="10">
        <f>L5694*K5694</f>
        <v>-11528.79</v>
      </c>
      <c r="O5694" s="8" t="s">
        <v>59</v>
      </c>
      <c r="P5694" s="8" t="s">
        <v>60</v>
      </c>
      <c r="Q5694" s="8" t="s">
        <v>61</v>
      </c>
      <c r="R5694" s="8" t="s">
        <v>62</v>
      </c>
    </row>
    <row r="5695" spans="1:18" ht="60" customHeight="1" x14ac:dyDescent="0.25">
      <c r="A5695" s="8" t="s">
        <v>5334</v>
      </c>
      <c r="B5695" s="11">
        <v>334.66</v>
      </c>
      <c r="C5695" s="8" t="s">
        <v>5319</v>
      </c>
      <c r="D5695" s="8" t="s">
        <v>5320</v>
      </c>
      <c r="E5695" s="8">
        <v>9237</v>
      </c>
      <c r="F5695" s="9">
        <v>44700</v>
      </c>
      <c r="G5695" s="9">
        <v>44701</v>
      </c>
      <c r="H5695" s="8">
        <v>60</v>
      </c>
      <c r="I5695" s="9">
        <f>G5695+60</f>
        <v>44761</v>
      </c>
      <c r="J5695" s="9">
        <v>44719</v>
      </c>
      <c r="K5695" s="8">
        <f>J5695-I5695</f>
        <v>-42</v>
      </c>
      <c r="L5695" s="10">
        <v>304.24</v>
      </c>
      <c r="M5695" s="8">
        <v>30.42</v>
      </c>
      <c r="N5695" s="10">
        <f>L5695*K5695</f>
        <v>-12778.08</v>
      </c>
      <c r="O5695" s="8" t="s">
        <v>59</v>
      </c>
      <c r="P5695" s="8" t="s">
        <v>60</v>
      </c>
      <c r="Q5695" s="8" t="s">
        <v>61</v>
      </c>
      <c r="R5695" s="8" t="s">
        <v>62</v>
      </c>
    </row>
    <row r="5696" spans="1:18" ht="60" customHeight="1" x14ac:dyDescent="0.25">
      <c r="A5696" s="8" t="s">
        <v>5335</v>
      </c>
      <c r="B5696" s="11">
        <v>322.41000000000003</v>
      </c>
      <c r="C5696" s="8" t="s">
        <v>5319</v>
      </c>
      <c r="D5696" s="8" t="s">
        <v>5320</v>
      </c>
      <c r="E5696" s="8">
        <v>9541</v>
      </c>
      <c r="F5696" s="9">
        <v>44712</v>
      </c>
      <c r="G5696" s="9">
        <v>44713</v>
      </c>
      <c r="H5696" s="8">
        <v>60</v>
      </c>
      <c r="I5696" s="9">
        <f>G5696+60</f>
        <v>44773</v>
      </c>
      <c r="J5696" s="9">
        <v>44725</v>
      </c>
      <c r="K5696" s="8">
        <f>J5696-I5696</f>
        <v>-48</v>
      </c>
      <c r="L5696" s="10">
        <v>293.10000000000002</v>
      </c>
      <c r="M5696" s="8">
        <v>29.31</v>
      </c>
      <c r="N5696" s="10">
        <f>L5696*K5696</f>
        <v>-14068.800000000001</v>
      </c>
      <c r="O5696" s="8" t="s">
        <v>59</v>
      </c>
      <c r="P5696" s="8" t="s">
        <v>60</v>
      </c>
      <c r="Q5696" s="8" t="s">
        <v>61</v>
      </c>
      <c r="R5696" s="8" t="s">
        <v>62</v>
      </c>
    </row>
    <row r="5697" spans="1:18" ht="60" customHeight="1" x14ac:dyDescent="0.25">
      <c r="A5697" s="8" t="s">
        <v>5336</v>
      </c>
      <c r="B5697" s="11">
        <v>106.32</v>
      </c>
      <c r="C5697" s="8" t="s">
        <v>5319</v>
      </c>
      <c r="D5697" s="8" t="s">
        <v>5320</v>
      </c>
      <c r="E5697" s="8">
        <v>9908</v>
      </c>
      <c r="F5697" s="9">
        <v>44718</v>
      </c>
      <c r="G5697" s="9">
        <v>44719</v>
      </c>
      <c r="H5697" s="8">
        <v>60</v>
      </c>
      <c r="I5697" s="9">
        <f>G5697+60</f>
        <v>44779</v>
      </c>
      <c r="J5697" s="9">
        <v>44728</v>
      </c>
      <c r="K5697" s="8">
        <f>J5697-I5697</f>
        <v>-51</v>
      </c>
      <c r="L5697" s="10">
        <v>36.450000000000003</v>
      </c>
      <c r="M5697" s="8">
        <v>3.65</v>
      </c>
      <c r="N5697" s="10">
        <f>L5697*K5697</f>
        <v>-1858.95</v>
      </c>
      <c r="O5697" s="8" t="s">
        <v>59</v>
      </c>
      <c r="P5697" s="8" t="s">
        <v>60</v>
      </c>
      <c r="Q5697" s="8" t="s">
        <v>61</v>
      </c>
      <c r="R5697" s="8" t="s">
        <v>62</v>
      </c>
    </row>
    <row r="5698" spans="1:18" ht="60" customHeight="1" x14ac:dyDescent="0.25">
      <c r="A5698" s="8" t="s">
        <v>5336</v>
      </c>
      <c r="B5698" s="11">
        <v>106.32</v>
      </c>
      <c r="C5698" s="8" t="s">
        <v>5319</v>
      </c>
      <c r="D5698" s="8" t="s">
        <v>5320</v>
      </c>
      <c r="E5698" s="8">
        <v>9908</v>
      </c>
      <c r="F5698" s="9">
        <v>44718</v>
      </c>
      <c r="G5698" s="9">
        <v>44719</v>
      </c>
      <c r="H5698" s="8">
        <v>60</v>
      </c>
      <c r="I5698" s="9">
        <f>G5698+60</f>
        <v>44779</v>
      </c>
      <c r="J5698" s="9">
        <v>44728</v>
      </c>
      <c r="K5698" s="8">
        <f>J5698-I5698</f>
        <v>-51</v>
      </c>
      <c r="L5698" s="10">
        <v>60.2</v>
      </c>
      <c r="M5698" s="8">
        <v>6.02</v>
      </c>
      <c r="N5698" s="10">
        <f>L5698*K5698</f>
        <v>-3070.2000000000003</v>
      </c>
      <c r="O5698" s="8" t="s">
        <v>59</v>
      </c>
      <c r="P5698" s="8" t="s">
        <v>60</v>
      </c>
      <c r="Q5698" s="8" t="s">
        <v>61</v>
      </c>
      <c r="R5698" s="8" t="s">
        <v>62</v>
      </c>
    </row>
    <row r="5699" spans="1:18" ht="60" customHeight="1" x14ac:dyDescent="0.25">
      <c r="A5699" s="8" t="s">
        <v>5337</v>
      </c>
      <c r="B5699" s="11">
        <v>2331.66</v>
      </c>
      <c r="C5699" s="8" t="s">
        <v>5319</v>
      </c>
      <c r="D5699" s="8" t="s">
        <v>5320</v>
      </c>
      <c r="E5699" s="8">
        <v>10022</v>
      </c>
      <c r="F5699" s="9">
        <v>44720</v>
      </c>
      <c r="G5699" s="9">
        <v>44721</v>
      </c>
      <c r="H5699" s="8">
        <v>60</v>
      </c>
      <c r="I5699" s="9">
        <f>G5699+60</f>
        <v>44781</v>
      </c>
      <c r="J5699" s="9">
        <v>44732</v>
      </c>
      <c r="K5699" s="8">
        <f>J5699-I5699</f>
        <v>-49</v>
      </c>
      <c r="L5699" s="10">
        <v>2119.69</v>
      </c>
      <c r="M5699" s="8">
        <v>211.97</v>
      </c>
      <c r="N5699" s="10">
        <f>L5699*K5699</f>
        <v>-103864.81</v>
      </c>
      <c r="O5699" s="8" t="s">
        <v>59</v>
      </c>
      <c r="P5699" s="8" t="s">
        <v>60</v>
      </c>
      <c r="Q5699" s="8" t="s">
        <v>61</v>
      </c>
      <c r="R5699" s="8" t="s">
        <v>62</v>
      </c>
    </row>
    <row r="5700" spans="1:18" ht="60" customHeight="1" x14ac:dyDescent="0.25">
      <c r="A5700" s="8" t="s">
        <v>5338</v>
      </c>
      <c r="B5700" s="11">
        <v>120.93</v>
      </c>
      <c r="C5700" s="8" t="s">
        <v>1315</v>
      </c>
      <c r="D5700" s="8" t="s">
        <v>1316</v>
      </c>
      <c r="E5700" s="8">
        <v>5681</v>
      </c>
      <c r="F5700" s="9">
        <v>43100</v>
      </c>
      <c r="G5700" s="9">
        <v>43138</v>
      </c>
      <c r="H5700" s="8">
        <v>60</v>
      </c>
      <c r="I5700" s="9">
        <f>G5700+60</f>
        <v>43198</v>
      </c>
      <c r="J5700" s="9">
        <v>44658</v>
      </c>
      <c r="K5700" s="8">
        <f>J5700-I5700</f>
        <v>1460</v>
      </c>
      <c r="L5700" s="10">
        <v>99.12</v>
      </c>
      <c r="M5700" s="8">
        <v>21.81</v>
      </c>
      <c r="N5700" s="10">
        <f>L5700*K5700</f>
        <v>144715.20000000001</v>
      </c>
      <c r="O5700" s="8" t="s">
        <v>37</v>
      </c>
      <c r="P5700" s="8" t="s">
        <v>38</v>
      </c>
      <c r="Q5700" s="8" t="s">
        <v>1317</v>
      </c>
      <c r="R5700" s="8" t="s">
        <v>1318</v>
      </c>
    </row>
    <row r="5701" spans="1:18" ht="60" customHeight="1" x14ac:dyDescent="0.25">
      <c r="A5701" s="8" t="s">
        <v>5339</v>
      </c>
      <c r="B5701" s="11">
        <v>228.36</v>
      </c>
      <c r="C5701" s="8" t="s">
        <v>5340</v>
      </c>
      <c r="D5701" s="8" t="s">
        <v>5341</v>
      </c>
      <c r="E5701" s="8">
        <v>6158</v>
      </c>
      <c r="F5701" s="9">
        <v>44641</v>
      </c>
      <c r="G5701" s="9">
        <v>44641</v>
      </c>
      <c r="H5701" s="8">
        <v>60</v>
      </c>
      <c r="I5701" s="9">
        <f>G5701+60</f>
        <v>44701</v>
      </c>
      <c r="J5701" s="9">
        <v>44665</v>
      </c>
      <c r="K5701" s="8">
        <f>J5701-I5701</f>
        <v>-36</v>
      </c>
      <c r="L5701" s="10">
        <v>207.6</v>
      </c>
      <c r="M5701" s="8">
        <v>20.76</v>
      </c>
      <c r="N5701" s="10">
        <f>L5701*K5701</f>
        <v>-7473.5999999999995</v>
      </c>
      <c r="O5701" s="8" t="s">
        <v>59</v>
      </c>
      <c r="P5701" s="8" t="s">
        <v>60</v>
      </c>
      <c r="Q5701" s="8" t="s">
        <v>61</v>
      </c>
      <c r="R5701" s="8" t="s">
        <v>62</v>
      </c>
    </row>
    <row r="5702" spans="1:18" ht="60" customHeight="1" x14ac:dyDescent="0.25">
      <c r="A5702" s="8" t="s">
        <v>5342</v>
      </c>
      <c r="B5702" s="11">
        <v>951.5</v>
      </c>
      <c r="C5702" s="8" t="s">
        <v>5340</v>
      </c>
      <c r="D5702" s="8" t="s">
        <v>5341</v>
      </c>
      <c r="E5702" s="8">
        <v>7585</v>
      </c>
      <c r="F5702" s="9">
        <v>44648</v>
      </c>
      <c r="G5702" s="9">
        <v>44648</v>
      </c>
      <c r="H5702" s="8">
        <v>60</v>
      </c>
      <c r="I5702" s="9">
        <f>G5702+60</f>
        <v>44708</v>
      </c>
      <c r="J5702" s="9">
        <v>44690</v>
      </c>
      <c r="K5702" s="8">
        <f>J5702-I5702</f>
        <v>-18</v>
      </c>
      <c r="L5702" s="10">
        <v>865</v>
      </c>
      <c r="M5702" s="8">
        <v>86.5</v>
      </c>
      <c r="N5702" s="10">
        <f>L5702*K5702</f>
        <v>-15570</v>
      </c>
      <c r="O5702" s="8" t="s">
        <v>59</v>
      </c>
      <c r="P5702" s="8" t="s">
        <v>60</v>
      </c>
      <c r="Q5702" s="8" t="s">
        <v>61</v>
      </c>
      <c r="R5702" s="8" t="s">
        <v>62</v>
      </c>
    </row>
    <row r="5703" spans="1:18" ht="60" customHeight="1" x14ac:dyDescent="0.25">
      <c r="A5703" s="8" t="s">
        <v>5343</v>
      </c>
      <c r="B5703" s="11">
        <v>98.54</v>
      </c>
      <c r="C5703" s="8" t="s">
        <v>5340</v>
      </c>
      <c r="D5703" s="8" t="s">
        <v>5341</v>
      </c>
      <c r="E5703" s="8">
        <v>7585</v>
      </c>
      <c r="F5703" s="9">
        <v>44648</v>
      </c>
      <c r="G5703" s="9">
        <v>44648</v>
      </c>
      <c r="H5703" s="8">
        <v>60</v>
      </c>
      <c r="I5703" s="9">
        <f>G5703+60</f>
        <v>44708</v>
      </c>
      <c r="J5703" s="9">
        <v>44690</v>
      </c>
      <c r="K5703" s="8">
        <f>J5703-I5703</f>
        <v>-18</v>
      </c>
      <c r="L5703" s="10">
        <v>89.58</v>
      </c>
      <c r="M5703" s="8">
        <v>8.9600000000000009</v>
      </c>
      <c r="N5703" s="10">
        <f>L5703*K5703</f>
        <v>-1612.44</v>
      </c>
      <c r="O5703" s="8" t="s">
        <v>59</v>
      </c>
      <c r="P5703" s="8" t="s">
        <v>60</v>
      </c>
      <c r="Q5703" s="8" t="s">
        <v>61</v>
      </c>
      <c r="R5703" s="8" t="s">
        <v>62</v>
      </c>
    </row>
    <row r="5704" spans="1:18" ht="60" customHeight="1" x14ac:dyDescent="0.25">
      <c r="A5704" s="8" t="s">
        <v>5344</v>
      </c>
      <c r="B5704" s="11">
        <v>212.52</v>
      </c>
      <c r="C5704" s="8" t="s">
        <v>5340</v>
      </c>
      <c r="D5704" s="8" t="s">
        <v>5341</v>
      </c>
      <c r="E5704" s="8">
        <v>7110</v>
      </c>
      <c r="F5704" s="9">
        <v>44648</v>
      </c>
      <c r="G5704" s="9">
        <v>44648</v>
      </c>
      <c r="H5704" s="8">
        <v>60</v>
      </c>
      <c r="I5704" s="9">
        <f>G5704+60</f>
        <v>44708</v>
      </c>
      <c r="J5704" s="9">
        <v>44684</v>
      </c>
      <c r="K5704" s="8">
        <f>J5704-I5704</f>
        <v>-24</v>
      </c>
      <c r="L5704" s="10">
        <v>193.2</v>
      </c>
      <c r="M5704" s="8">
        <v>19.32</v>
      </c>
      <c r="N5704" s="10">
        <f>L5704*K5704</f>
        <v>-4636.7999999999993</v>
      </c>
      <c r="O5704" s="8" t="s">
        <v>59</v>
      </c>
      <c r="P5704" s="8" t="s">
        <v>60</v>
      </c>
      <c r="Q5704" s="8" t="s">
        <v>61</v>
      </c>
      <c r="R5704" s="8" t="s">
        <v>62</v>
      </c>
    </row>
    <row r="5705" spans="1:18" ht="60" customHeight="1" x14ac:dyDescent="0.25">
      <c r="A5705" s="8" t="s">
        <v>5345</v>
      </c>
      <c r="B5705" s="11">
        <v>120.89</v>
      </c>
      <c r="C5705" s="8" t="s">
        <v>5340</v>
      </c>
      <c r="D5705" s="8" t="s">
        <v>5341</v>
      </c>
      <c r="E5705" s="8">
        <v>6158</v>
      </c>
      <c r="F5705" s="9">
        <v>44648</v>
      </c>
      <c r="G5705" s="9">
        <v>44648</v>
      </c>
      <c r="H5705" s="8">
        <v>60</v>
      </c>
      <c r="I5705" s="9">
        <f>G5705+60</f>
        <v>44708</v>
      </c>
      <c r="J5705" s="9">
        <v>44665</v>
      </c>
      <c r="K5705" s="8">
        <f>J5705-I5705</f>
        <v>-43</v>
      </c>
      <c r="L5705" s="10">
        <v>109.9</v>
      </c>
      <c r="M5705" s="8">
        <v>10.99</v>
      </c>
      <c r="N5705" s="10">
        <f>L5705*K5705</f>
        <v>-4725.7</v>
      </c>
      <c r="O5705" s="8" t="s">
        <v>59</v>
      </c>
      <c r="P5705" s="8" t="s">
        <v>60</v>
      </c>
      <c r="Q5705" s="8" t="s">
        <v>61</v>
      </c>
      <c r="R5705" s="8" t="s">
        <v>62</v>
      </c>
    </row>
    <row r="5706" spans="1:18" ht="60" customHeight="1" x14ac:dyDescent="0.25">
      <c r="A5706" s="8" t="s">
        <v>5346</v>
      </c>
      <c r="B5706" s="11">
        <v>130.83000000000001</v>
      </c>
      <c r="C5706" s="8" t="s">
        <v>5340</v>
      </c>
      <c r="D5706" s="8" t="s">
        <v>5341</v>
      </c>
      <c r="E5706" s="8">
        <v>7585</v>
      </c>
      <c r="F5706" s="9">
        <v>44651</v>
      </c>
      <c r="G5706" s="9">
        <v>44657</v>
      </c>
      <c r="H5706" s="8">
        <v>60</v>
      </c>
      <c r="I5706" s="9">
        <f>G5706+60</f>
        <v>44717</v>
      </c>
      <c r="J5706" s="9">
        <v>44690</v>
      </c>
      <c r="K5706" s="8">
        <f>J5706-I5706</f>
        <v>-27</v>
      </c>
      <c r="L5706" s="10">
        <v>29.9</v>
      </c>
      <c r="M5706" s="8">
        <v>2.99</v>
      </c>
      <c r="N5706" s="10">
        <f>L5706*K5706</f>
        <v>-807.3</v>
      </c>
      <c r="O5706" s="8" t="s">
        <v>59</v>
      </c>
      <c r="P5706" s="8" t="s">
        <v>60</v>
      </c>
      <c r="Q5706" s="8" t="s">
        <v>61</v>
      </c>
      <c r="R5706" s="8" t="s">
        <v>62</v>
      </c>
    </row>
    <row r="5707" spans="1:18" ht="60" customHeight="1" x14ac:dyDescent="0.25">
      <c r="A5707" s="8" t="s">
        <v>5346</v>
      </c>
      <c r="B5707" s="11">
        <v>130.83000000000001</v>
      </c>
      <c r="C5707" s="8" t="s">
        <v>5340</v>
      </c>
      <c r="D5707" s="8" t="s">
        <v>5341</v>
      </c>
      <c r="E5707" s="8">
        <v>7585</v>
      </c>
      <c r="F5707" s="9">
        <v>44651</v>
      </c>
      <c r="G5707" s="9">
        <v>44657</v>
      </c>
      <c r="H5707" s="8">
        <v>60</v>
      </c>
      <c r="I5707" s="9">
        <f>G5707+60</f>
        <v>44717</v>
      </c>
      <c r="J5707" s="9">
        <v>44690</v>
      </c>
      <c r="K5707" s="8">
        <f>J5707-I5707</f>
        <v>-27</v>
      </c>
      <c r="L5707" s="10">
        <v>27.48</v>
      </c>
      <c r="M5707" s="8">
        <v>2.75</v>
      </c>
      <c r="N5707" s="10">
        <f>L5707*K5707</f>
        <v>-741.96</v>
      </c>
      <c r="O5707" s="8" t="s">
        <v>59</v>
      </c>
      <c r="P5707" s="8" t="s">
        <v>60</v>
      </c>
      <c r="Q5707" s="8" t="s">
        <v>61</v>
      </c>
      <c r="R5707" s="8" t="s">
        <v>62</v>
      </c>
    </row>
    <row r="5708" spans="1:18" ht="60" customHeight="1" x14ac:dyDescent="0.25">
      <c r="A5708" s="8" t="s">
        <v>5346</v>
      </c>
      <c r="B5708" s="11">
        <v>130.83000000000001</v>
      </c>
      <c r="C5708" s="8" t="s">
        <v>5340</v>
      </c>
      <c r="D5708" s="8" t="s">
        <v>5341</v>
      </c>
      <c r="E5708" s="8">
        <v>7585</v>
      </c>
      <c r="F5708" s="9">
        <v>44651</v>
      </c>
      <c r="G5708" s="9">
        <v>44657</v>
      </c>
      <c r="H5708" s="8">
        <v>60</v>
      </c>
      <c r="I5708" s="9">
        <f>G5708+60</f>
        <v>44717</v>
      </c>
      <c r="J5708" s="9">
        <v>44690</v>
      </c>
      <c r="K5708" s="8">
        <f>J5708-I5708</f>
        <v>-27</v>
      </c>
      <c r="L5708" s="10">
        <v>24.23</v>
      </c>
      <c r="M5708" s="8">
        <v>2.42</v>
      </c>
      <c r="N5708" s="10">
        <f>L5708*K5708</f>
        <v>-654.21</v>
      </c>
      <c r="O5708" s="8" t="s">
        <v>59</v>
      </c>
      <c r="P5708" s="8" t="s">
        <v>60</v>
      </c>
      <c r="Q5708" s="8" t="s">
        <v>61</v>
      </c>
      <c r="R5708" s="8" t="s">
        <v>62</v>
      </c>
    </row>
    <row r="5709" spans="1:18" ht="60" customHeight="1" x14ac:dyDescent="0.25">
      <c r="A5709" s="8" t="s">
        <v>5346</v>
      </c>
      <c r="B5709" s="11">
        <v>130.83000000000001</v>
      </c>
      <c r="C5709" s="8" t="s">
        <v>5340</v>
      </c>
      <c r="D5709" s="8" t="s">
        <v>5341</v>
      </c>
      <c r="E5709" s="8">
        <v>7585</v>
      </c>
      <c r="F5709" s="9">
        <v>44651</v>
      </c>
      <c r="G5709" s="9">
        <v>44657</v>
      </c>
      <c r="H5709" s="8">
        <v>60</v>
      </c>
      <c r="I5709" s="9">
        <f>G5709+60</f>
        <v>44717</v>
      </c>
      <c r="J5709" s="9">
        <v>44690</v>
      </c>
      <c r="K5709" s="8">
        <f>J5709-I5709</f>
        <v>-27</v>
      </c>
      <c r="L5709" s="10">
        <v>37.33</v>
      </c>
      <c r="M5709" s="8">
        <v>3.73</v>
      </c>
      <c r="N5709" s="10">
        <f>L5709*K5709</f>
        <v>-1007.91</v>
      </c>
      <c r="O5709" s="8" t="s">
        <v>59</v>
      </c>
      <c r="P5709" s="8" t="s">
        <v>60</v>
      </c>
      <c r="Q5709" s="8" t="s">
        <v>61</v>
      </c>
      <c r="R5709" s="8" t="s">
        <v>62</v>
      </c>
    </row>
    <row r="5710" spans="1:18" ht="60" customHeight="1" x14ac:dyDescent="0.25">
      <c r="A5710" s="8" t="s">
        <v>5347</v>
      </c>
      <c r="B5710" s="11">
        <v>711.26</v>
      </c>
      <c r="C5710" s="8" t="s">
        <v>5340</v>
      </c>
      <c r="D5710" s="8" t="s">
        <v>5341</v>
      </c>
      <c r="E5710" s="8">
        <v>7110</v>
      </c>
      <c r="F5710" s="9">
        <v>44651</v>
      </c>
      <c r="G5710" s="9">
        <v>44657</v>
      </c>
      <c r="H5710" s="8">
        <v>60</v>
      </c>
      <c r="I5710" s="9">
        <f>G5710+60</f>
        <v>44717</v>
      </c>
      <c r="J5710" s="9">
        <v>44684</v>
      </c>
      <c r="K5710" s="8">
        <f>J5710-I5710</f>
        <v>-33</v>
      </c>
      <c r="L5710" s="10">
        <v>517</v>
      </c>
      <c r="M5710" s="8">
        <v>51.7</v>
      </c>
      <c r="N5710" s="10">
        <f>L5710*K5710</f>
        <v>-17061</v>
      </c>
      <c r="O5710" s="8" t="s">
        <v>59</v>
      </c>
      <c r="P5710" s="8" t="s">
        <v>60</v>
      </c>
      <c r="Q5710" s="8" t="s">
        <v>61</v>
      </c>
      <c r="R5710" s="8" t="s">
        <v>62</v>
      </c>
    </row>
    <row r="5711" spans="1:18" ht="60" customHeight="1" x14ac:dyDescent="0.25">
      <c r="A5711" s="8" t="s">
        <v>5347</v>
      </c>
      <c r="B5711" s="11">
        <v>711.26</v>
      </c>
      <c r="C5711" s="8" t="s">
        <v>5340</v>
      </c>
      <c r="D5711" s="8" t="s">
        <v>5341</v>
      </c>
      <c r="E5711" s="8">
        <v>7110</v>
      </c>
      <c r="F5711" s="9">
        <v>44651</v>
      </c>
      <c r="G5711" s="9">
        <v>44657</v>
      </c>
      <c r="H5711" s="8">
        <v>60</v>
      </c>
      <c r="I5711" s="9">
        <f>G5711+60</f>
        <v>44717</v>
      </c>
      <c r="J5711" s="9">
        <v>44684</v>
      </c>
      <c r="K5711" s="8">
        <f>J5711-I5711</f>
        <v>-33</v>
      </c>
      <c r="L5711" s="10">
        <v>54.95</v>
      </c>
      <c r="M5711" s="8">
        <v>5.5</v>
      </c>
      <c r="N5711" s="10">
        <f>L5711*K5711</f>
        <v>-1813.3500000000001</v>
      </c>
      <c r="O5711" s="8" t="s">
        <v>59</v>
      </c>
      <c r="P5711" s="8" t="s">
        <v>60</v>
      </c>
      <c r="Q5711" s="8" t="s">
        <v>61</v>
      </c>
      <c r="R5711" s="8" t="s">
        <v>62</v>
      </c>
    </row>
    <row r="5712" spans="1:18" ht="60" customHeight="1" x14ac:dyDescent="0.25">
      <c r="A5712" s="8" t="s">
        <v>5347</v>
      </c>
      <c r="B5712" s="11">
        <v>711.26</v>
      </c>
      <c r="C5712" s="8" t="s">
        <v>5340</v>
      </c>
      <c r="D5712" s="8" t="s">
        <v>5341</v>
      </c>
      <c r="E5712" s="8">
        <v>7110</v>
      </c>
      <c r="F5712" s="9">
        <v>44651</v>
      </c>
      <c r="G5712" s="9">
        <v>44657</v>
      </c>
      <c r="H5712" s="8">
        <v>60</v>
      </c>
      <c r="I5712" s="9">
        <f>G5712+60</f>
        <v>44717</v>
      </c>
      <c r="J5712" s="9">
        <v>44684</v>
      </c>
      <c r="K5712" s="8">
        <f>J5712-I5712</f>
        <v>-33</v>
      </c>
      <c r="L5712" s="10">
        <v>74.650000000000006</v>
      </c>
      <c r="M5712" s="8">
        <v>7.46</v>
      </c>
      <c r="N5712" s="10">
        <f>L5712*K5712</f>
        <v>-2463.4500000000003</v>
      </c>
      <c r="O5712" s="8" t="s">
        <v>59</v>
      </c>
      <c r="P5712" s="8" t="s">
        <v>60</v>
      </c>
      <c r="Q5712" s="8" t="s">
        <v>61</v>
      </c>
      <c r="R5712" s="8" t="s">
        <v>62</v>
      </c>
    </row>
    <row r="5713" spans="1:18" ht="60" customHeight="1" x14ac:dyDescent="0.25">
      <c r="A5713" s="8" t="s">
        <v>5348</v>
      </c>
      <c r="B5713" s="11">
        <v>284.35000000000002</v>
      </c>
      <c r="C5713" s="8" t="s">
        <v>5340</v>
      </c>
      <c r="D5713" s="8" t="s">
        <v>5341</v>
      </c>
      <c r="E5713" s="8">
        <v>7313</v>
      </c>
      <c r="F5713" s="9">
        <v>44662</v>
      </c>
      <c r="G5713" s="9">
        <v>44665</v>
      </c>
      <c r="H5713" s="8">
        <v>60</v>
      </c>
      <c r="I5713" s="9">
        <f>G5713+60</f>
        <v>44725</v>
      </c>
      <c r="J5713" s="9">
        <v>44686</v>
      </c>
      <c r="K5713" s="8">
        <f>J5713-I5713</f>
        <v>-39</v>
      </c>
      <c r="L5713" s="10">
        <v>258.5</v>
      </c>
      <c r="M5713" s="8">
        <v>25.85</v>
      </c>
      <c r="N5713" s="10">
        <f>L5713*K5713</f>
        <v>-10081.5</v>
      </c>
      <c r="O5713" s="8" t="s">
        <v>59</v>
      </c>
      <c r="P5713" s="8" t="s">
        <v>60</v>
      </c>
      <c r="Q5713" s="8" t="s">
        <v>61</v>
      </c>
      <c r="R5713" s="8" t="s">
        <v>62</v>
      </c>
    </row>
    <row r="5714" spans="1:18" ht="60" customHeight="1" x14ac:dyDescent="0.25">
      <c r="A5714" s="8" t="s">
        <v>5349</v>
      </c>
      <c r="B5714" s="11">
        <v>198.55</v>
      </c>
      <c r="C5714" s="8" t="s">
        <v>5340</v>
      </c>
      <c r="D5714" s="8" t="s">
        <v>5341</v>
      </c>
      <c r="E5714" s="8">
        <v>7314</v>
      </c>
      <c r="F5714" s="9">
        <v>44670</v>
      </c>
      <c r="G5714" s="9">
        <v>44670</v>
      </c>
      <c r="H5714" s="8">
        <v>60</v>
      </c>
      <c r="I5714" s="9">
        <f>G5714+60</f>
        <v>44730</v>
      </c>
      <c r="J5714" s="9">
        <v>44686</v>
      </c>
      <c r="K5714" s="8">
        <f>J5714-I5714</f>
        <v>-44</v>
      </c>
      <c r="L5714" s="10">
        <v>52.5</v>
      </c>
      <c r="M5714" s="8">
        <v>5.25</v>
      </c>
      <c r="N5714" s="10">
        <f>L5714*K5714</f>
        <v>-2310</v>
      </c>
      <c r="O5714" s="8" t="s">
        <v>59</v>
      </c>
      <c r="P5714" s="8" t="s">
        <v>60</v>
      </c>
      <c r="Q5714" s="8" t="s">
        <v>61</v>
      </c>
      <c r="R5714" s="8" t="s">
        <v>62</v>
      </c>
    </row>
    <row r="5715" spans="1:18" ht="60" customHeight="1" x14ac:dyDescent="0.25">
      <c r="A5715" s="8" t="s">
        <v>5349</v>
      </c>
      <c r="B5715" s="11">
        <v>198.55</v>
      </c>
      <c r="C5715" s="8" t="s">
        <v>5340</v>
      </c>
      <c r="D5715" s="8" t="s">
        <v>5341</v>
      </c>
      <c r="E5715" s="8">
        <v>7314</v>
      </c>
      <c r="F5715" s="9">
        <v>44670</v>
      </c>
      <c r="G5715" s="9">
        <v>44670</v>
      </c>
      <c r="H5715" s="8">
        <v>60</v>
      </c>
      <c r="I5715" s="9">
        <f>G5715+60</f>
        <v>44730</v>
      </c>
      <c r="J5715" s="9">
        <v>44686</v>
      </c>
      <c r="K5715" s="8">
        <f>J5715-I5715</f>
        <v>-44</v>
      </c>
      <c r="L5715" s="10">
        <v>128</v>
      </c>
      <c r="M5715" s="8">
        <v>12.8</v>
      </c>
      <c r="N5715" s="10">
        <f>L5715*K5715</f>
        <v>-5632</v>
      </c>
      <c r="O5715" s="8" t="s">
        <v>59</v>
      </c>
      <c r="P5715" s="8" t="s">
        <v>60</v>
      </c>
      <c r="Q5715" s="8" t="s">
        <v>61</v>
      </c>
      <c r="R5715" s="8" t="s">
        <v>62</v>
      </c>
    </row>
    <row r="5716" spans="1:18" ht="60" customHeight="1" x14ac:dyDescent="0.25">
      <c r="A5716" s="8" t="s">
        <v>5350</v>
      </c>
      <c r="B5716" s="11">
        <v>46.35</v>
      </c>
      <c r="C5716" s="8" t="s">
        <v>5340</v>
      </c>
      <c r="D5716" s="8" t="s">
        <v>5341</v>
      </c>
      <c r="E5716" s="8">
        <v>7110</v>
      </c>
      <c r="F5716" s="9">
        <v>44670</v>
      </c>
      <c r="G5716" s="9">
        <v>44670</v>
      </c>
      <c r="H5716" s="8">
        <v>60</v>
      </c>
      <c r="I5716" s="9">
        <f>G5716+60</f>
        <v>44730</v>
      </c>
      <c r="J5716" s="9">
        <v>44684</v>
      </c>
      <c r="K5716" s="8">
        <f>J5716-I5716</f>
        <v>-46</v>
      </c>
      <c r="L5716" s="10">
        <v>42.14</v>
      </c>
      <c r="M5716" s="8">
        <v>4.21</v>
      </c>
      <c r="N5716" s="10">
        <f>L5716*K5716</f>
        <v>-1938.44</v>
      </c>
      <c r="O5716" s="8" t="s">
        <v>59</v>
      </c>
      <c r="P5716" s="8" t="s">
        <v>60</v>
      </c>
      <c r="Q5716" s="8" t="s">
        <v>61</v>
      </c>
      <c r="R5716" s="8" t="s">
        <v>62</v>
      </c>
    </row>
    <row r="5717" spans="1:18" ht="60" customHeight="1" x14ac:dyDescent="0.25">
      <c r="A5717" s="8" t="s">
        <v>5351</v>
      </c>
      <c r="B5717" s="11">
        <v>239.12</v>
      </c>
      <c r="C5717" s="8" t="s">
        <v>5352</v>
      </c>
      <c r="D5717" s="8" t="s">
        <v>5353</v>
      </c>
      <c r="E5717" s="8">
        <v>10098</v>
      </c>
      <c r="F5717" s="9">
        <v>44708</v>
      </c>
      <c r="G5717" s="9">
        <v>44714</v>
      </c>
      <c r="H5717" s="8">
        <v>60</v>
      </c>
      <c r="I5717" s="9">
        <f>G5717+60</f>
        <v>44774</v>
      </c>
      <c r="J5717" s="9">
        <v>44732</v>
      </c>
      <c r="K5717" s="8">
        <f>J5717-I5717</f>
        <v>-42</v>
      </c>
      <c r="L5717" s="10">
        <v>196</v>
      </c>
      <c r="M5717" s="8">
        <v>43.12</v>
      </c>
      <c r="N5717" s="10">
        <f>L5717*K5717</f>
        <v>-8232</v>
      </c>
      <c r="O5717" s="8" t="s">
        <v>45</v>
      </c>
      <c r="P5717" s="8" t="s">
        <v>46</v>
      </c>
      <c r="Q5717" s="8" t="s">
        <v>47</v>
      </c>
      <c r="R5717" s="8" t="s">
        <v>48</v>
      </c>
    </row>
    <row r="5718" spans="1:18" ht="60" customHeight="1" x14ac:dyDescent="0.25">
      <c r="A5718" s="8" t="s">
        <v>5354</v>
      </c>
      <c r="B5718" s="11">
        <v>56.12</v>
      </c>
      <c r="C5718" s="8" t="s">
        <v>1342</v>
      </c>
      <c r="D5718" s="8" t="s">
        <v>1343</v>
      </c>
      <c r="E5718" s="8">
        <v>8353</v>
      </c>
      <c r="F5718" s="9">
        <v>44694</v>
      </c>
      <c r="G5718" s="9">
        <v>44701</v>
      </c>
      <c r="H5718" s="8">
        <v>60</v>
      </c>
      <c r="I5718" s="9">
        <f>G5718+60</f>
        <v>44761</v>
      </c>
      <c r="J5718" s="9">
        <v>44707</v>
      </c>
      <c r="K5718" s="8">
        <f>J5718-I5718</f>
        <v>-54</v>
      </c>
      <c r="L5718" s="10">
        <v>46</v>
      </c>
      <c r="M5718" s="8">
        <v>10.119999999999999</v>
      </c>
      <c r="N5718" s="10">
        <f>L5718*K5718</f>
        <v>-2484</v>
      </c>
      <c r="O5718" s="8" t="s">
        <v>45</v>
      </c>
      <c r="P5718" s="8" t="s">
        <v>46</v>
      </c>
      <c r="Q5718" s="8" t="s">
        <v>274</v>
      </c>
      <c r="R5718" s="8" t="s">
        <v>275</v>
      </c>
    </row>
    <row r="5719" spans="1:18" ht="60" customHeight="1" x14ac:dyDescent="0.25">
      <c r="A5719" s="8" t="s">
        <v>5355</v>
      </c>
      <c r="B5719" s="11">
        <v>260.39999999999998</v>
      </c>
      <c r="C5719" s="8" t="s">
        <v>1342</v>
      </c>
      <c r="D5719" s="8" t="s">
        <v>1343</v>
      </c>
      <c r="E5719" s="8">
        <v>8353</v>
      </c>
      <c r="F5719" s="9">
        <v>44694</v>
      </c>
      <c r="G5719" s="9">
        <v>44701</v>
      </c>
      <c r="H5719" s="8">
        <v>60</v>
      </c>
      <c r="I5719" s="9">
        <f>G5719+60</f>
        <v>44761</v>
      </c>
      <c r="J5719" s="9">
        <v>44707</v>
      </c>
      <c r="K5719" s="8">
        <f>J5719-I5719</f>
        <v>-54</v>
      </c>
      <c r="L5719" s="10">
        <v>248</v>
      </c>
      <c r="M5719" s="8">
        <v>12.4</v>
      </c>
      <c r="N5719" s="10">
        <f>L5719*K5719</f>
        <v>-13392</v>
      </c>
      <c r="O5719" s="8" t="s">
        <v>45</v>
      </c>
      <c r="P5719" s="8" t="s">
        <v>46</v>
      </c>
      <c r="Q5719" s="8" t="s">
        <v>222</v>
      </c>
      <c r="R5719" s="8" t="s">
        <v>223</v>
      </c>
    </row>
    <row r="5720" spans="1:18" ht="60" customHeight="1" x14ac:dyDescent="0.25">
      <c r="A5720" s="8" t="s">
        <v>5356</v>
      </c>
      <c r="B5720" s="11">
        <v>3584.7</v>
      </c>
      <c r="C5720" s="8" t="s">
        <v>1342</v>
      </c>
      <c r="D5720" s="8" t="s">
        <v>1343</v>
      </c>
      <c r="E5720" s="8">
        <v>8353</v>
      </c>
      <c r="F5720" s="9">
        <v>44694</v>
      </c>
      <c r="G5720" s="9">
        <v>44701</v>
      </c>
      <c r="H5720" s="8">
        <v>60</v>
      </c>
      <c r="I5720" s="9">
        <f>G5720+60</f>
        <v>44761</v>
      </c>
      <c r="J5720" s="9">
        <v>44707</v>
      </c>
      <c r="K5720" s="8">
        <f>J5720-I5720</f>
        <v>-54</v>
      </c>
      <c r="L5720" s="10">
        <v>3414</v>
      </c>
      <c r="M5720" s="8">
        <v>170.7</v>
      </c>
      <c r="N5720" s="10">
        <f>L5720*K5720</f>
        <v>-184356</v>
      </c>
      <c r="O5720" s="8" t="s">
        <v>45</v>
      </c>
      <c r="P5720" s="8" t="s">
        <v>46</v>
      </c>
      <c r="Q5720" s="8" t="s">
        <v>222</v>
      </c>
      <c r="R5720" s="8" t="s">
        <v>223</v>
      </c>
    </row>
    <row r="5721" spans="1:18" ht="60" customHeight="1" x14ac:dyDescent="0.25">
      <c r="A5721" s="8" t="s">
        <v>5357</v>
      </c>
      <c r="B5721" s="11">
        <v>329.4</v>
      </c>
      <c r="C5721" s="8" t="s">
        <v>1342</v>
      </c>
      <c r="D5721" s="8" t="s">
        <v>1343</v>
      </c>
      <c r="E5721" s="8">
        <v>9247</v>
      </c>
      <c r="F5721" s="9">
        <v>44694</v>
      </c>
      <c r="G5721" s="9">
        <v>44701</v>
      </c>
      <c r="H5721" s="8">
        <v>60</v>
      </c>
      <c r="I5721" s="9">
        <f>G5721+60</f>
        <v>44761</v>
      </c>
      <c r="J5721" s="9">
        <v>44719</v>
      </c>
      <c r="K5721" s="8">
        <f>J5721-I5721</f>
        <v>-42</v>
      </c>
      <c r="L5721" s="10">
        <v>270</v>
      </c>
      <c r="M5721" s="8">
        <v>59.4</v>
      </c>
      <c r="N5721" s="10">
        <f>L5721*K5721</f>
        <v>-11340</v>
      </c>
      <c r="O5721" s="8" t="s">
        <v>45</v>
      </c>
      <c r="P5721" s="8" t="s">
        <v>46</v>
      </c>
      <c r="Q5721" s="8" t="s">
        <v>274</v>
      </c>
      <c r="R5721" s="8" t="s">
        <v>275</v>
      </c>
    </row>
    <row r="5722" spans="1:18" ht="60" customHeight="1" x14ac:dyDescent="0.25">
      <c r="A5722" s="8" t="s">
        <v>5358</v>
      </c>
      <c r="B5722" s="11">
        <v>314.76</v>
      </c>
      <c r="C5722" s="8" t="s">
        <v>1342</v>
      </c>
      <c r="D5722" s="8" t="s">
        <v>1343</v>
      </c>
      <c r="E5722" s="8">
        <v>8353</v>
      </c>
      <c r="F5722" s="9">
        <v>44694</v>
      </c>
      <c r="G5722" s="9">
        <v>44701</v>
      </c>
      <c r="H5722" s="8">
        <v>60</v>
      </c>
      <c r="I5722" s="9">
        <f>G5722+60</f>
        <v>44761</v>
      </c>
      <c r="J5722" s="9">
        <v>44707</v>
      </c>
      <c r="K5722" s="8">
        <f>J5722-I5722</f>
        <v>-54</v>
      </c>
      <c r="L5722" s="10">
        <v>258</v>
      </c>
      <c r="M5722" s="8">
        <v>56.76</v>
      </c>
      <c r="N5722" s="10">
        <f>L5722*K5722</f>
        <v>-13932</v>
      </c>
      <c r="O5722" s="8" t="s">
        <v>45</v>
      </c>
      <c r="P5722" s="8" t="s">
        <v>46</v>
      </c>
      <c r="Q5722" s="8" t="s">
        <v>274</v>
      </c>
      <c r="R5722" s="8" t="s">
        <v>275</v>
      </c>
    </row>
    <row r="5723" spans="1:18" ht="60" customHeight="1" x14ac:dyDescent="0.25">
      <c r="A5723" s="8" t="s">
        <v>5359</v>
      </c>
      <c r="B5723" s="11">
        <v>175.68</v>
      </c>
      <c r="C5723" s="8" t="s">
        <v>1342</v>
      </c>
      <c r="D5723" s="8" t="s">
        <v>1343</v>
      </c>
      <c r="E5723" s="8">
        <v>9452</v>
      </c>
      <c r="F5723" s="9">
        <v>44694</v>
      </c>
      <c r="G5723" s="9">
        <v>44701</v>
      </c>
      <c r="H5723" s="8">
        <v>60</v>
      </c>
      <c r="I5723" s="9">
        <f>G5723+60</f>
        <v>44761</v>
      </c>
      <c r="J5723" s="9">
        <v>44721</v>
      </c>
      <c r="K5723" s="8">
        <f>J5723-I5723</f>
        <v>-40</v>
      </c>
      <c r="L5723" s="10">
        <v>144</v>
      </c>
      <c r="M5723" s="8">
        <v>31.68</v>
      </c>
      <c r="N5723" s="10">
        <f>L5723*K5723</f>
        <v>-5760</v>
      </c>
      <c r="O5723" s="8" t="s">
        <v>45</v>
      </c>
      <c r="P5723" s="8" t="s">
        <v>46</v>
      </c>
      <c r="Q5723" s="8" t="s">
        <v>274</v>
      </c>
      <c r="R5723" s="8" t="s">
        <v>275</v>
      </c>
    </row>
    <row r="5724" spans="1:18" ht="60" customHeight="1" x14ac:dyDescent="0.25">
      <c r="A5724" s="8" t="s">
        <v>5360</v>
      </c>
      <c r="B5724" s="11">
        <v>292.8</v>
      </c>
      <c r="C5724" s="8" t="s">
        <v>1342</v>
      </c>
      <c r="D5724" s="8" t="s">
        <v>1343</v>
      </c>
      <c r="E5724" s="8">
        <v>9452</v>
      </c>
      <c r="F5724" s="9">
        <v>44694</v>
      </c>
      <c r="G5724" s="9">
        <v>44701</v>
      </c>
      <c r="H5724" s="8">
        <v>60</v>
      </c>
      <c r="I5724" s="9">
        <f>G5724+60</f>
        <v>44761</v>
      </c>
      <c r="J5724" s="9">
        <v>44721</v>
      </c>
      <c r="K5724" s="8">
        <f>J5724-I5724</f>
        <v>-40</v>
      </c>
      <c r="L5724" s="10">
        <v>240</v>
      </c>
      <c r="M5724" s="8">
        <v>52.8</v>
      </c>
      <c r="N5724" s="10">
        <f>L5724*K5724</f>
        <v>-9600</v>
      </c>
      <c r="O5724" s="8" t="s">
        <v>45</v>
      </c>
      <c r="P5724" s="8" t="s">
        <v>46</v>
      </c>
      <c r="Q5724" s="8" t="s">
        <v>274</v>
      </c>
      <c r="R5724" s="8" t="s">
        <v>275</v>
      </c>
    </row>
    <row r="5725" spans="1:18" ht="60" customHeight="1" x14ac:dyDescent="0.25">
      <c r="A5725" s="8" t="s">
        <v>5361</v>
      </c>
      <c r="B5725" s="11">
        <v>135.47</v>
      </c>
      <c r="C5725" s="8" t="s">
        <v>5340</v>
      </c>
      <c r="D5725" s="8" t="s">
        <v>5341</v>
      </c>
      <c r="E5725" s="8">
        <v>9171</v>
      </c>
      <c r="F5725" s="9">
        <v>44697</v>
      </c>
      <c r="G5725" s="9">
        <v>44697</v>
      </c>
      <c r="H5725" s="8">
        <v>60</v>
      </c>
      <c r="I5725" s="9">
        <f>G5725+60</f>
        <v>44757</v>
      </c>
      <c r="J5725" s="9">
        <v>44718</v>
      </c>
      <c r="K5725" s="8">
        <f>J5725-I5725</f>
        <v>-39</v>
      </c>
      <c r="L5725" s="10">
        <v>58.21</v>
      </c>
      <c r="M5725" s="8">
        <v>5.82</v>
      </c>
      <c r="N5725" s="10">
        <f>L5725*K5725</f>
        <v>-2270.19</v>
      </c>
      <c r="O5725" s="8" t="s">
        <v>59</v>
      </c>
      <c r="P5725" s="8" t="s">
        <v>60</v>
      </c>
      <c r="Q5725" s="8" t="s">
        <v>61</v>
      </c>
      <c r="R5725" s="8" t="s">
        <v>62</v>
      </c>
    </row>
    <row r="5726" spans="1:18" ht="60" customHeight="1" x14ac:dyDescent="0.25">
      <c r="A5726" s="8" t="s">
        <v>5361</v>
      </c>
      <c r="B5726" s="11">
        <v>135.47</v>
      </c>
      <c r="C5726" s="8" t="s">
        <v>5340</v>
      </c>
      <c r="D5726" s="8" t="s">
        <v>5341</v>
      </c>
      <c r="E5726" s="8">
        <v>9171</v>
      </c>
      <c r="F5726" s="9">
        <v>44697</v>
      </c>
      <c r="G5726" s="9">
        <v>44697</v>
      </c>
      <c r="H5726" s="8">
        <v>60</v>
      </c>
      <c r="I5726" s="9">
        <f>G5726+60</f>
        <v>44757</v>
      </c>
      <c r="J5726" s="9">
        <v>44718</v>
      </c>
      <c r="K5726" s="8">
        <f>J5726-I5726</f>
        <v>-39</v>
      </c>
      <c r="L5726" s="10">
        <v>64.94</v>
      </c>
      <c r="M5726" s="8">
        <v>6.5</v>
      </c>
      <c r="N5726" s="10">
        <f>L5726*K5726</f>
        <v>-2532.66</v>
      </c>
      <c r="O5726" s="8" t="s">
        <v>59</v>
      </c>
      <c r="P5726" s="8" t="s">
        <v>60</v>
      </c>
      <c r="Q5726" s="8" t="s">
        <v>61</v>
      </c>
      <c r="R5726" s="8" t="s">
        <v>62</v>
      </c>
    </row>
    <row r="5727" spans="1:18" ht="60" customHeight="1" x14ac:dyDescent="0.25">
      <c r="A5727" s="8" t="s">
        <v>5362</v>
      </c>
      <c r="B5727" s="11">
        <v>685.52</v>
      </c>
      <c r="C5727" s="8" t="s">
        <v>5340</v>
      </c>
      <c r="D5727" s="8" t="s">
        <v>5341</v>
      </c>
      <c r="E5727" s="8">
        <v>9171</v>
      </c>
      <c r="F5727" s="9">
        <v>44697</v>
      </c>
      <c r="G5727" s="9">
        <v>44697</v>
      </c>
      <c r="H5727" s="8">
        <v>60</v>
      </c>
      <c r="I5727" s="9">
        <f>G5727+60</f>
        <v>44757</v>
      </c>
      <c r="J5727" s="9">
        <v>44718</v>
      </c>
      <c r="K5727" s="8">
        <f>J5727-I5727</f>
        <v>-39</v>
      </c>
      <c r="L5727" s="10">
        <v>367.2</v>
      </c>
      <c r="M5727" s="8">
        <v>36.72</v>
      </c>
      <c r="N5727" s="10">
        <f>L5727*K5727</f>
        <v>-14320.8</v>
      </c>
      <c r="O5727" s="8" t="s">
        <v>59</v>
      </c>
      <c r="P5727" s="8" t="s">
        <v>60</v>
      </c>
      <c r="Q5727" s="8" t="s">
        <v>61</v>
      </c>
      <c r="R5727" s="8" t="s">
        <v>62</v>
      </c>
    </row>
    <row r="5728" spans="1:18" ht="60" customHeight="1" x14ac:dyDescent="0.25">
      <c r="A5728" s="8" t="s">
        <v>5362</v>
      </c>
      <c r="B5728" s="11">
        <v>685.52</v>
      </c>
      <c r="C5728" s="8" t="s">
        <v>5340</v>
      </c>
      <c r="D5728" s="8" t="s">
        <v>5341</v>
      </c>
      <c r="E5728" s="8">
        <v>9171</v>
      </c>
      <c r="F5728" s="9">
        <v>44697</v>
      </c>
      <c r="G5728" s="9">
        <v>44697</v>
      </c>
      <c r="H5728" s="8">
        <v>60</v>
      </c>
      <c r="I5728" s="9">
        <f>G5728+60</f>
        <v>44757</v>
      </c>
      <c r="J5728" s="9">
        <v>44718</v>
      </c>
      <c r="K5728" s="8">
        <f>J5728-I5728</f>
        <v>-39</v>
      </c>
      <c r="L5728" s="10">
        <v>256</v>
      </c>
      <c r="M5728" s="8">
        <v>25.6</v>
      </c>
      <c r="N5728" s="10">
        <f>L5728*K5728</f>
        <v>-9984</v>
      </c>
      <c r="O5728" s="8" t="s">
        <v>59</v>
      </c>
      <c r="P5728" s="8" t="s">
        <v>60</v>
      </c>
      <c r="Q5728" s="8" t="s">
        <v>61</v>
      </c>
      <c r="R5728" s="8" t="s">
        <v>62</v>
      </c>
    </row>
    <row r="5729" spans="1:18" ht="60" customHeight="1" x14ac:dyDescent="0.25">
      <c r="A5729" s="8" t="s">
        <v>5363</v>
      </c>
      <c r="B5729" s="11">
        <v>234.85</v>
      </c>
      <c r="C5729" s="8" t="s">
        <v>5340</v>
      </c>
      <c r="D5729" s="8" t="s">
        <v>5341</v>
      </c>
      <c r="E5729" s="8">
        <v>9220</v>
      </c>
      <c r="F5729" s="9">
        <v>44704</v>
      </c>
      <c r="G5729" s="9">
        <v>44704</v>
      </c>
      <c r="H5729" s="8">
        <v>60</v>
      </c>
      <c r="I5729" s="9">
        <f>G5729+60</f>
        <v>44764</v>
      </c>
      <c r="J5729" s="9">
        <v>44719</v>
      </c>
      <c r="K5729" s="8">
        <f>J5729-I5729</f>
        <v>-45</v>
      </c>
      <c r="L5729" s="10">
        <v>52.5</v>
      </c>
      <c r="M5729" s="8">
        <v>5.25</v>
      </c>
      <c r="N5729" s="10">
        <f>L5729*K5729</f>
        <v>-2362.5</v>
      </c>
      <c r="O5729" s="8" t="s">
        <v>59</v>
      </c>
      <c r="P5729" s="8" t="s">
        <v>60</v>
      </c>
      <c r="Q5729" s="8" t="s">
        <v>61</v>
      </c>
      <c r="R5729" s="8" t="s">
        <v>62</v>
      </c>
    </row>
    <row r="5730" spans="1:18" ht="60" customHeight="1" x14ac:dyDescent="0.25">
      <c r="A5730" s="8" t="s">
        <v>5363</v>
      </c>
      <c r="B5730" s="11">
        <v>234.85</v>
      </c>
      <c r="C5730" s="8" t="s">
        <v>5340</v>
      </c>
      <c r="D5730" s="8" t="s">
        <v>5341</v>
      </c>
      <c r="E5730" s="8">
        <v>9220</v>
      </c>
      <c r="F5730" s="9">
        <v>44704</v>
      </c>
      <c r="G5730" s="9">
        <v>44704</v>
      </c>
      <c r="H5730" s="8">
        <v>60</v>
      </c>
      <c r="I5730" s="9">
        <f>G5730+60</f>
        <v>44764</v>
      </c>
      <c r="J5730" s="9">
        <v>44719</v>
      </c>
      <c r="K5730" s="8">
        <f>J5730-I5730</f>
        <v>-45</v>
      </c>
      <c r="L5730" s="10">
        <v>161</v>
      </c>
      <c r="M5730" s="8">
        <v>16.100000000000001</v>
      </c>
      <c r="N5730" s="10">
        <f>L5730*K5730</f>
        <v>-7245</v>
      </c>
      <c r="O5730" s="8" t="s">
        <v>59</v>
      </c>
      <c r="P5730" s="8" t="s">
        <v>60</v>
      </c>
      <c r="Q5730" s="8" t="s">
        <v>61</v>
      </c>
      <c r="R5730" s="8" t="s">
        <v>62</v>
      </c>
    </row>
    <row r="5731" spans="1:18" ht="60" customHeight="1" x14ac:dyDescent="0.25">
      <c r="A5731" s="8" t="s">
        <v>5364</v>
      </c>
      <c r="B5731" s="11">
        <v>5242.32</v>
      </c>
      <c r="C5731" s="8" t="s">
        <v>1315</v>
      </c>
      <c r="D5731" s="8" t="s">
        <v>1316</v>
      </c>
      <c r="E5731" s="8">
        <v>5236</v>
      </c>
      <c r="F5731" s="9">
        <v>44165</v>
      </c>
      <c r="G5731" s="9">
        <v>44175</v>
      </c>
      <c r="H5731" s="8">
        <v>60</v>
      </c>
      <c r="I5731" s="9">
        <f>G5731+60</f>
        <v>44235</v>
      </c>
      <c r="J5731" s="9">
        <v>44657</v>
      </c>
      <c r="K5731" s="8">
        <f>J5731-I5731</f>
        <v>422</v>
      </c>
      <c r="L5731" s="10">
        <v>4296.9799999999996</v>
      </c>
      <c r="M5731" s="8">
        <v>945.34</v>
      </c>
      <c r="N5731" s="10">
        <f>L5731*K5731</f>
        <v>1813325.5599999998</v>
      </c>
      <c r="O5731" s="8" t="s">
        <v>37</v>
      </c>
      <c r="P5731" s="8" t="s">
        <v>38</v>
      </c>
      <c r="Q5731" s="8" t="s">
        <v>1317</v>
      </c>
      <c r="R5731" s="8" t="s">
        <v>1318</v>
      </c>
    </row>
    <row r="5732" spans="1:18" ht="45" customHeight="1" x14ac:dyDescent="0.25">
      <c r="A5732" s="8" t="s">
        <v>5365</v>
      </c>
      <c r="B5732" s="11">
        <v>12252</v>
      </c>
      <c r="C5732" s="8" t="s">
        <v>2553</v>
      </c>
      <c r="D5732" s="8" t="s">
        <v>2554</v>
      </c>
      <c r="E5732" s="8">
        <v>9512</v>
      </c>
      <c r="F5732" s="9">
        <v>44659</v>
      </c>
      <c r="G5732" s="9">
        <v>44661</v>
      </c>
      <c r="H5732" s="8">
        <v>60</v>
      </c>
      <c r="I5732" s="9">
        <f>G5732+60</f>
        <v>44721</v>
      </c>
      <c r="J5732" s="9">
        <v>44722</v>
      </c>
      <c r="K5732" s="8">
        <f>J5732-I5732</f>
        <v>1</v>
      </c>
      <c r="L5732" s="10">
        <v>12252</v>
      </c>
      <c r="M5732" s="8">
        <v>0</v>
      </c>
      <c r="N5732" s="10">
        <f>L5732*K5732</f>
        <v>12252</v>
      </c>
      <c r="O5732" s="8" t="s">
        <v>259</v>
      </c>
      <c r="P5732" s="8" t="s">
        <v>260</v>
      </c>
      <c r="Q5732" s="8" t="s">
        <v>261</v>
      </c>
      <c r="R5732" s="8" t="s">
        <v>262</v>
      </c>
    </row>
    <row r="5733" spans="1:18" ht="60" customHeight="1" x14ac:dyDescent="0.25">
      <c r="A5733" s="8" t="s">
        <v>5366</v>
      </c>
      <c r="B5733" s="11">
        <v>3513.6</v>
      </c>
      <c r="C5733" s="8" t="s">
        <v>5367</v>
      </c>
      <c r="D5733" s="8" t="s">
        <v>5368</v>
      </c>
      <c r="E5733" s="8">
        <v>8234</v>
      </c>
      <c r="F5733" s="9">
        <v>44659</v>
      </c>
      <c r="G5733" s="9">
        <v>44668</v>
      </c>
      <c r="H5733" s="8">
        <v>60</v>
      </c>
      <c r="I5733" s="9">
        <f>G5733+60</f>
        <v>44728</v>
      </c>
      <c r="J5733" s="9">
        <v>44705</v>
      </c>
      <c r="K5733" s="8">
        <f>J5733-I5733</f>
        <v>-23</v>
      </c>
      <c r="L5733" s="10">
        <v>2880</v>
      </c>
      <c r="M5733" s="8">
        <v>633.6</v>
      </c>
      <c r="N5733" s="10">
        <f>L5733*K5733</f>
        <v>-66240</v>
      </c>
      <c r="O5733" s="8" t="s">
        <v>45</v>
      </c>
      <c r="P5733" s="8" t="s">
        <v>46</v>
      </c>
      <c r="Q5733" s="8" t="s">
        <v>274</v>
      </c>
      <c r="R5733" s="8" t="s">
        <v>275</v>
      </c>
    </row>
    <row r="5734" spans="1:18" ht="45" customHeight="1" x14ac:dyDescent="0.25">
      <c r="A5734" s="8" t="s">
        <v>5369</v>
      </c>
      <c r="B5734" s="11">
        <v>4671.84</v>
      </c>
      <c r="C5734" s="8" t="s">
        <v>4660</v>
      </c>
      <c r="D5734" s="8" t="s">
        <v>4661</v>
      </c>
      <c r="E5734" s="8">
        <v>5770</v>
      </c>
      <c r="F5734" s="9">
        <v>44651</v>
      </c>
      <c r="G5734" s="9">
        <v>44658</v>
      </c>
      <c r="H5734" s="8">
        <v>60</v>
      </c>
      <c r="I5734" s="9">
        <f>G5734+60</f>
        <v>44718</v>
      </c>
      <c r="J5734" s="9">
        <v>44662</v>
      </c>
      <c r="K5734" s="8">
        <f>J5734-I5734</f>
        <v>-56</v>
      </c>
      <c r="L5734" s="10">
        <v>4669.84</v>
      </c>
      <c r="M5734" s="8">
        <v>0</v>
      </c>
      <c r="N5734" s="10">
        <f>L5734*K5734</f>
        <v>-261511.04000000001</v>
      </c>
      <c r="O5734" s="8" t="s">
        <v>198</v>
      </c>
      <c r="P5734" s="8" t="s">
        <v>199</v>
      </c>
      <c r="Q5734" s="8" t="s">
        <v>3033</v>
      </c>
      <c r="R5734" s="8" t="s">
        <v>3034</v>
      </c>
    </row>
    <row r="5735" spans="1:18" ht="45" customHeight="1" x14ac:dyDescent="0.25">
      <c r="A5735" s="8" t="s">
        <v>5369</v>
      </c>
      <c r="B5735" s="11">
        <v>4671.84</v>
      </c>
      <c r="C5735" s="8" t="s">
        <v>4660</v>
      </c>
      <c r="D5735" s="8" t="s">
        <v>4661</v>
      </c>
      <c r="E5735" s="8">
        <v>5770</v>
      </c>
      <c r="F5735" s="9">
        <v>44651</v>
      </c>
      <c r="G5735" s="9">
        <v>44658</v>
      </c>
      <c r="H5735" s="8">
        <v>60</v>
      </c>
      <c r="I5735" s="9">
        <f>G5735+60</f>
        <v>44718</v>
      </c>
      <c r="J5735" s="9">
        <v>44662</v>
      </c>
      <c r="K5735" s="8">
        <f>J5735-I5735</f>
        <v>-56</v>
      </c>
      <c r="L5735" s="10">
        <v>2</v>
      </c>
      <c r="M5735" s="8">
        <v>0</v>
      </c>
      <c r="N5735" s="10">
        <f>L5735*K5735</f>
        <v>-112</v>
      </c>
      <c r="O5735" s="8" t="s">
        <v>198</v>
      </c>
      <c r="P5735" s="8" t="s">
        <v>199</v>
      </c>
      <c r="Q5735" s="8" t="s">
        <v>3033</v>
      </c>
      <c r="R5735" s="8" t="s">
        <v>3034</v>
      </c>
    </row>
    <row r="5736" spans="1:18" ht="90" customHeight="1" x14ac:dyDescent="0.25">
      <c r="A5736" s="8" t="s">
        <v>5370</v>
      </c>
      <c r="B5736" s="11">
        <v>1018.31</v>
      </c>
      <c r="C5736" s="8" t="s">
        <v>2153</v>
      </c>
      <c r="D5736" s="8" t="s">
        <v>2154</v>
      </c>
      <c r="E5736" s="8">
        <v>10082</v>
      </c>
      <c r="F5736" s="9">
        <v>44685</v>
      </c>
      <c r="G5736" s="9">
        <v>44686</v>
      </c>
      <c r="H5736" s="8">
        <v>60</v>
      </c>
      <c r="I5736" s="9">
        <f>G5736+60</f>
        <v>44746</v>
      </c>
      <c r="J5736" s="9">
        <v>44732</v>
      </c>
      <c r="K5736" s="8">
        <f>J5736-I5736</f>
        <v>-14</v>
      </c>
      <c r="L5736" s="10">
        <v>223.06</v>
      </c>
      <c r="M5736" s="8">
        <v>8.92</v>
      </c>
      <c r="N5736" s="10">
        <f>L5736*K5736</f>
        <v>-3122.84</v>
      </c>
      <c r="O5736" s="8" t="s">
        <v>139</v>
      </c>
      <c r="P5736" s="8" t="s">
        <v>140</v>
      </c>
      <c r="Q5736" s="8" t="s">
        <v>769</v>
      </c>
      <c r="R5736" s="8" t="s">
        <v>770</v>
      </c>
    </row>
    <row r="5737" spans="1:18" ht="90" customHeight="1" x14ac:dyDescent="0.25">
      <c r="A5737" s="8" t="s">
        <v>5370</v>
      </c>
      <c r="B5737" s="11">
        <v>1018.31</v>
      </c>
      <c r="C5737" s="8" t="s">
        <v>2153</v>
      </c>
      <c r="D5737" s="8" t="s">
        <v>2154</v>
      </c>
      <c r="E5737" s="8">
        <v>10082</v>
      </c>
      <c r="F5737" s="9">
        <v>44685</v>
      </c>
      <c r="G5737" s="9">
        <v>44686</v>
      </c>
      <c r="H5737" s="8">
        <v>60</v>
      </c>
      <c r="I5737" s="9">
        <f>G5737+60</f>
        <v>44746</v>
      </c>
      <c r="J5737" s="9">
        <v>44732</v>
      </c>
      <c r="K5737" s="8">
        <f>J5737-I5737</f>
        <v>-14</v>
      </c>
      <c r="L5737" s="10">
        <v>714.85</v>
      </c>
      <c r="M5737" s="8">
        <v>71.48</v>
      </c>
      <c r="N5737" s="10">
        <f>L5737*K5737</f>
        <v>-10007.9</v>
      </c>
      <c r="O5737" s="8" t="s">
        <v>139</v>
      </c>
      <c r="P5737" s="8" t="s">
        <v>140</v>
      </c>
      <c r="Q5737" s="8" t="s">
        <v>769</v>
      </c>
      <c r="R5737" s="8" t="s">
        <v>770</v>
      </c>
    </row>
    <row r="5738" spans="1:18" ht="60" customHeight="1" x14ac:dyDescent="0.25">
      <c r="A5738" s="8" t="s">
        <v>5371</v>
      </c>
      <c r="B5738" s="11">
        <v>181.54</v>
      </c>
      <c r="C5738" s="8" t="s">
        <v>3977</v>
      </c>
      <c r="D5738" s="8" t="s">
        <v>3978</v>
      </c>
      <c r="E5738" s="8">
        <v>5684</v>
      </c>
      <c r="F5738" s="9">
        <v>44578</v>
      </c>
      <c r="G5738" s="9">
        <v>44596</v>
      </c>
      <c r="H5738" s="8">
        <v>60</v>
      </c>
      <c r="I5738" s="9">
        <f>G5738+60</f>
        <v>44656</v>
      </c>
      <c r="J5738" s="9">
        <v>44658</v>
      </c>
      <c r="K5738" s="8">
        <f>J5738-I5738</f>
        <v>2</v>
      </c>
      <c r="L5738" s="10">
        <v>148.80000000000001</v>
      </c>
      <c r="M5738" s="8">
        <v>32.74</v>
      </c>
      <c r="N5738" s="10">
        <f>L5738*K5738</f>
        <v>297.60000000000002</v>
      </c>
      <c r="O5738" s="8" t="s">
        <v>45</v>
      </c>
      <c r="P5738" s="8" t="s">
        <v>46</v>
      </c>
      <c r="Q5738" s="8" t="s">
        <v>222</v>
      </c>
      <c r="R5738" s="8" t="s">
        <v>223</v>
      </c>
    </row>
    <row r="5739" spans="1:18" ht="60" customHeight="1" x14ac:dyDescent="0.25">
      <c r="A5739" s="8" t="s">
        <v>5372</v>
      </c>
      <c r="B5739" s="11">
        <v>96.62</v>
      </c>
      <c r="C5739" s="8" t="s">
        <v>3977</v>
      </c>
      <c r="D5739" s="8" t="s">
        <v>3978</v>
      </c>
      <c r="E5739" s="8">
        <v>5684</v>
      </c>
      <c r="F5739" s="9">
        <v>44578</v>
      </c>
      <c r="G5739" s="9">
        <v>44596</v>
      </c>
      <c r="H5739" s="8">
        <v>60</v>
      </c>
      <c r="I5739" s="9">
        <f>G5739+60</f>
        <v>44656</v>
      </c>
      <c r="J5739" s="9">
        <v>44658</v>
      </c>
      <c r="K5739" s="8">
        <f>J5739-I5739</f>
        <v>2</v>
      </c>
      <c r="L5739" s="10">
        <v>79.2</v>
      </c>
      <c r="M5739" s="8">
        <v>17.420000000000002</v>
      </c>
      <c r="N5739" s="10">
        <f>L5739*K5739</f>
        <v>158.4</v>
      </c>
      <c r="O5739" s="8" t="s">
        <v>45</v>
      </c>
      <c r="P5739" s="8" t="s">
        <v>46</v>
      </c>
      <c r="Q5739" s="8" t="s">
        <v>222</v>
      </c>
      <c r="R5739" s="8" t="s">
        <v>223</v>
      </c>
    </row>
    <row r="5740" spans="1:18" ht="60" customHeight="1" x14ac:dyDescent="0.25">
      <c r="A5740" s="8" t="s">
        <v>5373</v>
      </c>
      <c r="B5740" s="11">
        <v>120.89</v>
      </c>
      <c r="C5740" s="8" t="s">
        <v>5340</v>
      </c>
      <c r="D5740" s="8" t="s">
        <v>5341</v>
      </c>
      <c r="E5740" s="8">
        <v>7110</v>
      </c>
      <c r="F5740" s="9">
        <v>44439</v>
      </c>
      <c r="G5740" s="9">
        <v>44441</v>
      </c>
      <c r="H5740" s="8">
        <v>60</v>
      </c>
      <c r="I5740" s="9">
        <f>G5740+60</f>
        <v>44501</v>
      </c>
      <c r="J5740" s="9">
        <v>44684</v>
      </c>
      <c r="K5740" s="8">
        <f>J5740-I5740</f>
        <v>183</v>
      </c>
      <c r="L5740" s="10">
        <v>109.9</v>
      </c>
      <c r="M5740" s="8">
        <v>10.99</v>
      </c>
      <c r="N5740" s="10">
        <f>L5740*K5740</f>
        <v>20111.7</v>
      </c>
      <c r="O5740" s="8" t="s">
        <v>59</v>
      </c>
      <c r="P5740" s="8" t="s">
        <v>60</v>
      </c>
      <c r="Q5740" s="8" t="s">
        <v>61</v>
      </c>
      <c r="R5740" s="8" t="s">
        <v>62</v>
      </c>
    </row>
    <row r="5741" spans="1:18" ht="60" customHeight="1" x14ac:dyDescent="0.25">
      <c r="A5741" s="8" t="s">
        <v>5374</v>
      </c>
      <c r="B5741" s="11">
        <v>1101.6600000000001</v>
      </c>
      <c r="C5741" s="8" t="s">
        <v>3149</v>
      </c>
      <c r="D5741" s="8" t="s">
        <v>3150</v>
      </c>
      <c r="E5741" s="8">
        <v>8558</v>
      </c>
      <c r="F5741" s="9">
        <v>44680</v>
      </c>
      <c r="G5741" s="9">
        <v>44683</v>
      </c>
      <c r="H5741" s="8">
        <v>60</v>
      </c>
      <c r="I5741" s="9">
        <f>G5741+60</f>
        <v>44743</v>
      </c>
      <c r="J5741" s="9">
        <v>44711</v>
      </c>
      <c r="K5741" s="8">
        <f>J5741-I5741</f>
        <v>-32</v>
      </c>
      <c r="L5741" s="10">
        <v>903</v>
      </c>
      <c r="M5741" s="8">
        <v>198.66</v>
      </c>
      <c r="N5741" s="10">
        <f>L5741*K5741</f>
        <v>-28896</v>
      </c>
      <c r="O5741" s="8" t="s">
        <v>45</v>
      </c>
      <c r="P5741" s="8" t="s">
        <v>46</v>
      </c>
      <c r="Q5741" s="8" t="s">
        <v>205</v>
      </c>
      <c r="R5741" s="8" t="s">
        <v>206</v>
      </c>
    </row>
    <row r="5742" spans="1:18" ht="60" customHeight="1" x14ac:dyDescent="0.25">
      <c r="A5742" s="8" t="s">
        <v>5375</v>
      </c>
      <c r="B5742" s="11">
        <v>746.64</v>
      </c>
      <c r="C5742" s="8" t="s">
        <v>5063</v>
      </c>
      <c r="D5742" s="8" t="s">
        <v>5064</v>
      </c>
      <c r="E5742" s="8">
        <v>6653</v>
      </c>
      <c r="F5742" s="9">
        <v>44644</v>
      </c>
      <c r="G5742" s="9">
        <v>44644</v>
      </c>
      <c r="H5742" s="8">
        <v>60</v>
      </c>
      <c r="I5742" s="9">
        <f>G5742+60</f>
        <v>44704</v>
      </c>
      <c r="J5742" s="9">
        <v>44683</v>
      </c>
      <c r="K5742" s="8">
        <f>J5742-I5742</f>
        <v>-21</v>
      </c>
      <c r="L5742" s="10">
        <v>612</v>
      </c>
      <c r="M5742" s="8">
        <v>134.63999999999999</v>
      </c>
      <c r="N5742" s="10">
        <f>L5742*K5742</f>
        <v>-12852</v>
      </c>
      <c r="O5742" s="8" t="s">
        <v>45</v>
      </c>
      <c r="P5742" s="8" t="s">
        <v>46</v>
      </c>
      <c r="Q5742" s="8" t="s">
        <v>274</v>
      </c>
      <c r="R5742" s="8" t="s">
        <v>275</v>
      </c>
    </row>
    <row r="5743" spans="1:18" ht="60" customHeight="1" x14ac:dyDescent="0.25">
      <c r="A5743" s="8" t="s">
        <v>5376</v>
      </c>
      <c r="B5743" s="11">
        <v>8283.6</v>
      </c>
      <c r="C5743" s="8" t="s">
        <v>4471</v>
      </c>
      <c r="D5743" s="8" t="s">
        <v>4472</v>
      </c>
      <c r="E5743" s="8">
        <v>7813</v>
      </c>
      <c r="F5743" s="9">
        <v>44645</v>
      </c>
      <c r="G5743" s="9">
        <v>44674</v>
      </c>
      <c r="H5743" s="8">
        <v>60</v>
      </c>
      <c r="I5743" s="9">
        <f>G5743+60</f>
        <v>44734</v>
      </c>
      <c r="J5743" s="9">
        <v>44693</v>
      </c>
      <c r="K5743" s="8">
        <f>J5743-I5743</f>
        <v>-41</v>
      </c>
      <c r="L5743" s="10">
        <v>7965</v>
      </c>
      <c r="M5743" s="8">
        <v>318.60000000000002</v>
      </c>
      <c r="N5743" s="10">
        <f>L5743*K5743</f>
        <v>-326565</v>
      </c>
      <c r="O5743" s="8" t="s">
        <v>45</v>
      </c>
      <c r="P5743" s="8" t="s">
        <v>46</v>
      </c>
      <c r="Q5743" s="8" t="s">
        <v>1574</v>
      </c>
      <c r="R5743" s="8" t="s">
        <v>1575</v>
      </c>
    </row>
    <row r="5744" spans="1:18" ht="75" customHeight="1" x14ac:dyDescent="0.25">
      <c r="A5744" s="8" t="s">
        <v>5377</v>
      </c>
      <c r="B5744" s="11">
        <v>302</v>
      </c>
      <c r="C5744" s="8" t="s">
        <v>5378</v>
      </c>
      <c r="D5744" s="8" t="s">
        <v>5379</v>
      </c>
      <c r="E5744" s="8">
        <v>6202</v>
      </c>
      <c r="F5744" s="9">
        <v>44634</v>
      </c>
      <c r="G5744" s="9">
        <v>44638</v>
      </c>
      <c r="H5744" s="8">
        <v>60</v>
      </c>
      <c r="I5744" s="9">
        <f>G5744+60</f>
        <v>44698</v>
      </c>
      <c r="J5744" s="9">
        <v>44670</v>
      </c>
      <c r="K5744" s="8">
        <f>J5744-I5744</f>
        <v>-28</v>
      </c>
      <c r="L5744" s="10">
        <v>300</v>
      </c>
      <c r="M5744" s="8">
        <v>0</v>
      </c>
      <c r="N5744" s="10">
        <f>L5744*K5744</f>
        <v>-8400</v>
      </c>
      <c r="O5744" s="8" t="s">
        <v>5380</v>
      </c>
      <c r="P5744" s="8" t="s">
        <v>5381</v>
      </c>
      <c r="Q5744" s="8" t="s">
        <v>5382</v>
      </c>
      <c r="R5744" s="8" t="s">
        <v>5383</v>
      </c>
    </row>
    <row r="5745" spans="1:18" ht="75" customHeight="1" x14ac:dyDescent="0.25">
      <c r="A5745" s="8" t="s">
        <v>5377</v>
      </c>
      <c r="B5745" s="11">
        <v>302</v>
      </c>
      <c r="C5745" s="8" t="s">
        <v>5378</v>
      </c>
      <c r="D5745" s="8" t="s">
        <v>5379</v>
      </c>
      <c r="E5745" s="8">
        <v>6202</v>
      </c>
      <c r="F5745" s="9">
        <v>44634</v>
      </c>
      <c r="G5745" s="9">
        <v>44638</v>
      </c>
      <c r="H5745" s="8">
        <v>60</v>
      </c>
      <c r="I5745" s="9">
        <f>G5745+60</f>
        <v>44698</v>
      </c>
      <c r="J5745" s="9">
        <v>44670</v>
      </c>
      <c r="K5745" s="8">
        <f>J5745-I5745</f>
        <v>-28</v>
      </c>
      <c r="L5745" s="10">
        <v>2</v>
      </c>
      <c r="M5745" s="8">
        <v>0</v>
      </c>
      <c r="N5745" s="10">
        <f>L5745*K5745</f>
        <v>-56</v>
      </c>
      <c r="O5745" s="8" t="s">
        <v>5380</v>
      </c>
      <c r="P5745" s="8" t="s">
        <v>5381</v>
      </c>
      <c r="Q5745" s="8" t="s">
        <v>5382</v>
      </c>
      <c r="R5745" s="8" t="s">
        <v>5383</v>
      </c>
    </row>
    <row r="5746" spans="1:18" ht="60" customHeight="1" x14ac:dyDescent="0.25">
      <c r="A5746" s="8" t="s">
        <v>5384</v>
      </c>
      <c r="B5746" s="11">
        <v>37.700000000000003</v>
      </c>
      <c r="C5746" s="8" t="s">
        <v>5385</v>
      </c>
      <c r="D5746" s="8" t="s">
        <v>5386</v>
      </c>
      <c r="E5746" s="8">
        <v>7828</v>
      </c>
      <c r="F5746" s="9">
        <v>44560</v>
      </c>
      <c r="G5746" s="9">
        <v>44564</v>
      </c>
      <c r="H5746" s="8">
        <v>60</v>
      </c>
      <c r="I5746" s="9">
        <f>G5746+60</f>
        <v>44624</v>
      </c>
      <c r="J5746" s="9">
        <v>44694</v>
      </c>
      <c r="K5746" s="8">
        <f>J5746-I5746</f>
        <v>70</v>
      </c>
      <c r="L5746" s="10">
        <v>30.9</v>
      </c>
      <c r="M5746" s="8">
        <v>6.8</v>
      </c>
      <c r="N5746" s="10">
        <f>L5746*K5746</f>
        <v>2163</v>
      </c>
      <c r="O5746" s="8" t="s">
        <v>45</v>
      </c>
      <c r="P5746" s="8" t="s">
        <v>46</v>
      </c>
      <c r="Q5746" s="8" t="s">
        <v>274</v>
      </c>
      <c r="R5746" s="8" t="s">
        <v>275</v>
      </c>
    </row>
    <row r="5747" spans="1:18" ht="60" customHeight="1" x14ac:dyDescent="0.25">
      <c r="A5747" s="8" t="s">
        <v>5387</v>
      </c>
      <c r="B5747" s="11">
        <v>179.92</v>
      </c>
      <c r="C5747" s="8" t="s">
        <v>1688</v>
      </c>
      <c r="D5747" s="8" t="s">
        <v>1689</v>
      </c>
      <c r="E5747" s="8">
        <v>5717</v>
      </c>
      <c r="F5747" s="9">
        <v>44407</v>
      </c>
      <c r="G5747" s="9">
        <v>44414</v>
      </c>
      <c r="H5747" s="8">
        <v>60</v>
      </c>
      <c r="I5747" s="9">
        <f>G5747+60</f>
        <v>44474</v>
      </c>
      <c r="J5747" s="9">
        <v>44659</v>
      </c>
      <c r="K5747" s="8">
        <f>J5747-I5747</f>
        <v>185</v>
      </c>
      <c r="L5747" s="10">
        <v>173</v>
      </c>
      <c r="M5747" s="8">
        <v>6.92</v>
      </c>
      <c r="N5747" s="10">
        <f>L5747*K5747</f>
        <v>32005</v>
      </c>
      <c r="O5747" s="8" t="s">
        <v>155</v>
      </c>
      <c r="P5747" s="8" t="s">
        <v>156</v>
      </c>
      <c r="Q5747" s="8" t="s">
        <v>157</v>
      </c>
      <c r="R5747" s="8" t="s">
        <v>156</v>
      </c>
    </row>
    <row r="5748" spans="1:18" ht="30" customHeight="1" x14ac:dyDescent="0.25">
      <c r="A5748" s="8" t="s">
        <v>5388</v>
      </c>
      <c r="B5748" s="11">
        <v>411.89</v>
      </c>
      <c r="C5748" s="8" t="s">
        <v>5389</v>
      </c>
      <c r="D5748" s="8" t="s">
        <v>5390</v>
      </c>
      <c r="E5748" s="8">
        <v>9239</v>
      </c>
      <c r="F5748" s="9">
        <v>43882</v>
      </c>
      <c r="G5748" s="9">
        <v>43886</v>
      </c>
      <c r="H5748" s="8">
        <v>60</v>
      </c>
      <c r="I5748" s="9">
        <f>G5748+60</f>
        <v>43946</v>
      </c>
      <c r="J5748" s="9">
        <v>44719</v>
      </c>
      <c r="K5748" s="8">
        <f>J5748-I5748</f>
        <v>773</v>
      </c>
      <c r="L5748" s="10">
        <v>411.89</v>
      </c>
      <c r="M5748" s="8">
        <v>0</v>
      </c>
      <c r="N5748" s="10">
        <f>L5748*K5748</f>
        <v>318390.96999999997</v>
      </c>
      <c r="O5748" s="8" t="s">
        <v>29</v>
      </c>
      <c r="P5748" s="8" t="s">
        <v>30</v>
      </c>
      <c r="Q5748" s="8" t="s">
        <v>31</v>
      </c>
      <c r="R5748" s="8" t="s">
        <v>32</v>
      </c>
    </row>
    <row r="5749" spans="1:18" ht="60" customHeight="1" x14ac:dyDescent="0.25">
      <c r="A5749" s="8" t="s">
        <v>5391</v>
      </c>
      <c r="B5749" s="11">
        <v>945.38</v>
      </c>
      <c r="C5749" s="8" t="s">
        <v>3183</v>
      </c>
      <c r="D5749" s="8" t="s">
        <v>3184</v>
      </c>
      <c r="E5749" s="8">
        <v>7370</v>
      </c>
      <c r="F5749" s="9">
        <v>44622</v>
      </c>
      <c r="G5749" s="9">
        <v>44665</v>
      </c>
      <c r="H5749" s="8">
        <v>60</v>
      </c>
      <c r="I5749" s="9">
        <f>G5749+60</f>
        <v>44725</v>
      </c>
      <c r="J5749" s="9">
        <v>44686</v>
      </c>
      <c r="K5749" s="8">
        <f>J5749-I5749</f>
        <v>-39</v>
      </c>
      <c r="L5749" s="10">
        <v>909.02</v>
      </c>
      <c r="M5749" s="8">
        <v>36.36</v>
      </c>
      <c r="N5749" s="10">
        <f>L5749*K5749</f>
        <v>-35451.78</v>
      </c>
      <c r="O5749" s="8" t="s">
        <v>259</v>
      </c>
      <c r="P5749" s="8" t="s">
        <v>260</v>
      </c>
      <c r="Q5749" s="8" t="s">
        <v>261</v>
      </c>
      <c r="R5749" s="8" t="s">
        <v>262</v>
      </c>
    </row>
    <row r="5750" spans="1:18" ht="60" customHeight="1" x14ac:dyDescent="0.25">
      <c r="A5750" s="8" t="s">
        <v>5392</v>
      </c>
      <c r="B5750" s="11">
        <v>1123.22</v>
      </c>
      <c r="C5750" s="8" t="s">
        <v>1955</v>
      </c>
      <c r="D5750" s="8" t="s">
        <v>1956</v>
      </c>
      <c r="E5750" s="8">
        <v>7452</v>
      </c>
      <c r="F5750" s="9">
        <v>44621</v>
      </c>
      <c r="G5750" s="9">
        <v>44622</v>
      </c>
      <c r="H5750" s="8">
        <v>60</v>
      </c>
      <c r="I5750" s="9">
        <f>G5750+60</f>
        <v>44682</v>
      </c>
      <c r="J5750" s="9">
        <v>44687</v>
      </c>
      <c r="K5750" s="8">
        <f>J5750-I5750</f>
        <v>5</v>
      </c>
      <c r="L5750" s="10">
        <v>1080.02</v>
      </c>
      <c r="M5750" s="8">
        <v>43.2</v>
      </c>
      <c r="N5750" s="10">
        <f>L5750*K5750</f>
        <v>5400.1</v>
      </c>
      <c r="O5750" s="8" t="s">
        <v>139</v>
      </c>
      <c r="P5750" s="8" t="s">
        <v>140</v>
      </c>
      <c r="Q5750" s="8" t="s">
        <v>769</v>
      </c>
      <c r="R5750" s="8" t="s">
        <v>770</v>
      </c>
    </row>
    <row r="5751" spans="1:18" ht="45" customHeight="1" x14ac:dyDescent="0.25">
      <c r="A5751" s="8" t="s">
        <v>5392</v>
      </c>
      <c r="B5751" s="11">
        <v>3156</v>
      </c>
      <c r="C5751" s="8" t="s">
        <v>2553</v>
      </c>
      <c r="D5751" s="8" t="s">
        <v>2554</v>
      </c>
      <c r="E5751" s="8">
        <v>9512</v>
      </c>
      <c r="F5751" s="9">
        <v>44659</v>
      </c>
      <c r="G5751" s="9">
        <v>44662</v>
      </c>
      <c r="H5751" s="8">
        <v>60</v>
      </c>
      <c r="I5751" s="9">
        <f>G5751+60</f>
        <v>44722</v>
      </c>
      <c r="J5751" s="9">
        <v>44722</v>
      </c>
      <c r="K5751" s="8">
        <f>J5751-I5751</f>
        <v>0</v>
      </c>
      <c r="L5751" s="10">
        <v>3156</v>
      </c>
      <c r="M5751" s="8">
        <v>0</v>
      </c>
      <c r="N5751" s="10">
        <f>L5751*K5751</f>
        <v>0</v>
      </c>
      <c r="O5751" s="8" t="s">
        <v>259</v>
      </c>
      <c r="P5751" s="8" t="s">
        <v>260</v>
      </c>
      <c r="Q5751" s="8" t="s">
        <v>261</v>
      </c>
      <c r="R5751" s="8" t="s">
        <v>262</v>
      </c>
    </row>
    <row r="5752" spans="1:18" ht="60" customHeight="1" x14ac:dyDescent="0.25">
      <c r="A5752" s="8" t="s">
        <v>5393</v>
      </c>
      <c r="B5752" s="11">
        <v>239.88</v>
      </c>
      <c r="C5752" s="8" t="s">
        <v>1146</v>
      </c>
      <c r="D5752" s="8" t="s">
        <v>1147</v>
      </c>
      <c r="E5752" s="8">
        <v>7095</v>
      </c>
      <c r="F5752" s="9">
        <v>44439</v>
      </c>
      <c r="G5752" s="9">
        <v>44441</v>
      </c>
      <c r="H5752" s="8">
        <v>60</v>
      </c>
      <c r="I5752" s="9">
        <f>G5752+60</f>
        <v>44501</v>
      </c>
      <c r="J5752" s="9">
        <v>44684</v>
      </c>
      <c r="K5752" s="8">
        <f>J5752-I5752</f>
        <v>183</v>
      </c>
      <c r="L5752" s="10">
        <v>209.81</v>
      </c>
      <c r="M5752" s="8">
        <v>8.39</v>
      </c>
      <c r="N5752" s="10">
        <f>L5752*K5752</f>
        <v>38395.230000000003</v>
      </c>
      <c r="O5752" s="8" t="s">
        <v>139</v>
      </c>
      <c r="P5752" s="8" t="s">
        <v>140</v>
      </c>
      <c r="Q5752" s="8" t="s">
        <v>769</v>
      </c>
      <c r="R5752" s="8" t="s">
        <v>770</v>
      </c>
    </row>
    <row r="5753" spans="1:18" ht="60" customHeight="1" x14ac:dyDescent="0.25">
      <c r="A5753" s="8" t="s">
        <v>5393</v>
      </c>
      <c r="B5753" s="11">
        <v>239.88</v>
      </c>
      <c r="C5753" s="8" t="s">
        <v>1146</v>
      </c>
      <c r="D5753" s="8" t="s">
        <v>1147</v>
      </c>
      <c r="E5753" s="8">
        <v>7095</v>
      </c>
      <c r="F5753" s="9">
        <v>44439</v>
      </c>
      <c r="G5753" s="9">
        <v>44441</v>
      </c>
      <c r="H5753" s="8">
        <v>60</v>
      </c>
      <c r="I5753" s="9">
        <f>G5753+60</f>
        <v>44501</v>
      </c>
      <c r="J5753" s="9">
        <v>44684</v>
      </c>
      <c r="K5753" s="8">
        <f>J5753-I5753</f>
        <v>183</v>
      </c>
      <c r="L5753" s="10">
        <v>19.71</v>
      </c>
      <c r="M5753" s="8">
        <v>1.97</v>
      </c>
      <c r="N5753" s="10">
        <f>L5753*K5753</f>
        <v>3606.9300000000003</v>
      </c>
      <c r="O5753" s="8" t="s">
        <v>139</v>
      </c>
      <c r="P5753" s="8" t="s">
        <v>140</v>
      </c>
      <c r="Q5753" s="8" t="s">
        <v>769</v>
      </c>
      <c r="R5753" s="8" t="s">
        <v>770</v>
      </c>
    </row>
    <row r="5754" spans="1:18" ht="60" customHeight="1" x14ac:dyDescent="0.25">
      <c r="A5754" s="8" t="s">
        <v>5394</v>
      </c>
      <c r="B5754" s="11">
        <v>1745.65</v>
      </c>
      <c r="C5754" s="8" t="s">
        <v>2636</v>
      </c>
      <c r="D5754" s="8" t="s">
        <v>2637</v>
      </c>
      <c r="E5754" s="8">
        <v>6434</v>
      </c>
      <c r="F5754" s="9">
        <v>44655</v>
      </c>
      <c r="G5754" s="9">
        <v>44661</v>
      </c>
      <c r="H5754" s="8">
        <v>60</v>
      </c>
      <c r="I5754" s="9">
        <f>G5754+60</f>
        <v>44721</v>
      </c>
      <c r="J5754" s="9">
        <v>44677</v>
      </c>
      <c r="K5754" s="8">
        <f>J5754-I5754</f>
        <v>-44</v>
      </c>
      <c r="L5754" s="10">
        <v>1430.86</v>
      </c>
      <c r="M5754" s="8">
        <v>314.79000000000002</v>
      </c>
      <c r="N5754" s="10">
        <f>L5754*K5754</f>
        <v>-62957.84</v>
      </c>
      <c r="O5754" s="8" t="s">
        <v>666</v>
      </c>
      <c r="P5754" s="8" t="s">
        <v>667</v>
      </c>
      <c r="Q5754" s="8" t="s">
        <v>668</v>
      </c>
      <c r="R5754" s="8" t="s">
        <v>669</v>
      </c>
    </row>
    <row r="5755" spans="1:18" ht="45" customHeight="1" x14ac:dyDescent="0.25">
      <c r="A5755" s="8" t="s">
        <v>5395</v>
      </c>
      <c r="B5755" s="11">
        <v>1605</v>
      </c>
      <c r="C5755" s="8" t="s">
        <v>2153</v>
      </c>
      <c r="D5755" s="8" t="s">
        <v>2154</v>
      </c>
      <c r="E5755" s="8">
        <v>10510</v>
      </c>
      <c r="F5755" s="9">
        <v>44690</v>
      </c>
      <c r="G5755" s="9">
        <v>44690</v>
      </c>
      <c r="H5755" s="8">
        <v>60</v>
      </c>
      <c r="I5755" s="9">
        <f>G5755+60</f>
        <v>44750</v>
      </c>
      <c r="J5755" s="9">
        <v>44739</v>
      </c>
      <c r="K5755" s="8">
        <f>J5755-I5755</f>
        <v>-11</v>
      </c>
      <c r="L5755" s="10">
        <v>1605</v>
      </c>
      <c r="M5755" s="8">
        <v>0</v>
      </c>
      <c r="N5755" s="10">
        <f>L5755*K5755</f>
        <v>-17655</v>
      </c>
      <c r="O5755" s="8" t="s">
        <v>259</v>
      </c>
      <c r="P5755" s="8" t="s">
        <v>260</v>
      </c>
      <c r="Q5755" s="8" t="s">
        <v>261</v>
      </c>
      <c r="R5755" s="8" t="s">
        <v>262</v>
      </c>
    </row>
    <row r="5756" spans="1:18" ht="60" customHeight="1" x14ac:dyDescent="0.25">
      <c r="A5756" s="8" t="s">
        <v>5396</v>
      </c>
      <c r="B5756" s="11">
        <v>134.38</v>
      </c>
      <c r="C5756" s="8" t="s">
        <v>5397</v>
      </c>
      <c r="D5756" s="8" t="s">
        <v>5398</v>
      </c>
      <c r="E5756" s="8">
        <v>5913</v>
      </c>
      <c r="F5756" s="9">
        <v>44624</v>
      </c>
      <c r="G5756" s="9">
        <v>44627</v>
      </c>
      <c r="H5756" s="8">
        <v>60</v>
      </c>
      <c r="I5756" s="9">
        <f>G5756+60</f>
        <v>44687</v>
      </c>
      <c r="J5756" s="9">
        <v>44664</v>
      </c>
      <c r="K5756" s="8">
        <f>J5756-I5756</f>
        <v>-23</v>
      </c>
      <c r="L5756" s="10">
        <v>122.16</v>
      </c>
      <c r="M5756" s="8">
        <v>12.22</v>
      </c>
      <c r="N5756" s="10">
        <f>L5756*K5756</f>
        <v>-2809.68</v>
      </c>
      <c r="O5756" s="8" t="s">
        <v>59</v>
      </c>
      <c r="P5756" s="8" t="s">
        <v>60</v>
      </c>
      <c r="Q5756" s="8" t="s">
        <v>61</v>
      </c>
      <c r="R5756" s="8" t="s">
        <v>62</v>
      </c>
    </row>
    <row r="5757" spans="1:18" ht="60" customHeight="1" x14ac:dyDescent="0.25">
      <c r="A5757" s="8" t="s">
        <v>5399</v>
      </c>
      <c r="B5757" s="11">
        <v>19419.18</v>
      </c>
      <c r="C5757" s="8" t="s">
        <v>5397</v>
      </c>
      <c r="D5757" s="8" t="s">
        <v>5398</v>
      </c>
      <c r="E5757" s="8">
        <v>7473</v>
      </c>
      <c r="F5757" s="9">
        <v>44637</v>
      </c>
      <c r="G5757" s="9">
        <v>44638</v>
      </c>
      <c r="H5757" s="8">
        <v>60</v>
      </c>
      <c r="I5757" s="9">
        <f>G5757+60</f>
        <v>44698</v>
      </c>
      <c r="J5757" s="9">
        <v>44690</v>
      </c>
      <c r="K5757" s="8">
        <f>J5757-I5757</f>
        <v>-8</v>
      </c>
      <c r="L5757" s="10">
        <v>17653.8</v>
      </c>
      <c r="M5757" s="8">
        <v>1765.38</v>
      </c>
      <c r="N5757" s="10">
        <f>L5757*K5757</f>
        <v>-141230.39999999999</v>
      </c>
      <c r="O5757" s="8" t="s">
        <v>59</v>
      </c>
      <c r="P5757" s="8" t="s">
        <v>60</v>
      </c>
      <c r="Q5757" s="8" t="s">
        <v>61</v>
      </c>
      <c r="R5757" s="8" t="s">
        <v>62</v>
      </c>
    </row>
    <row r="5758" spans="1:18" ht="60" customHeight="1" x14ac:dyDescent="0.25">
      <c r="A5758" s="8" t="s">
        <v>5400</v>
      </c>
      <c r="B5758" s="11">
        <v>160.01</v>
      </c>
      <c r="C5758" s="8" t="s">
        <v>5397</v>
      </c>
      <c r="D5758" s="8" t="s">
        <v>5398</v>
      </c>
      <c r="E5758" s="8">
        <v>5751</v>
      </c>
      <c r="F5758" s="9">
        <v>44643</v>
      </c>
      <c r="G5758" s="9">
        <v>44644</v>
      </c>
      <c r="H5758" s="8">
        <v>60</v>
      </c>
      <c r="I5758" s="9">
        <f>G5758+60</f>
        <v>44704</v>
      </c>
      <c r="J5758" s="9">
        <v>44662</v>
      </c>
      <c r="K5758" s="8">
        <f>J5758-I5758</f>
        <v>-42</v>
      </c>
      <c r="L5758" s="10">
        <v>31.02</v>
      </c>
      <c r="M5758" s="8">
        <v>3.1</v>
      </c>
      <c r="N5758" s="10">
        <f>L5758*K5758</f>
        <v>-1302.8399999999999</v>
      </c>
      <c r="O5758" s="8" t="s">
        <v>59</v>
      </c>
      <c r="P5758" s="8" t="s">
        <v>60</v>
      </c>
      <c r="Q5758" s="8" t="s">
        <v>61</v>
      </c>
      <c r="R5758" s="8" t="s">
        <v>62</v>
      </c>
    </row>
    <row r="5759" spans="1:18" ht="60" customHeight="1" x14ac:dyDescent="0.25">
      <c r="A5759" s="8" t="s">
        <v>5400</v>
      </c>
      <c r="B5759" s="11">
        <v>160.01</v>
      </c>
      <c r="C5759" s="8" t="s">
        <v>5397</v>
      </c>
      <c r="D5759" s="8" t="s">
        <v>5398</v>
      </c>
      <c r="E5759" s="8">
        <v>5751</v>
      </c>
      <c r="F5759" s="9">
        <v>44643</v>
      </c>
      <c r="G5759" s="9">
        <v>44644</v>
      </c>
      <c r="H5759" s="8">
        <v>60</v>
      </c>
      <c r="I5759" s="9">
        <f>G5759+60</f>
        <v>44704</v>
      </c>
      <c r="J5759" s="9">
        <v>44662</v>
      </c>
      <c r="K5759" s="8">
        <f>J5759-I5759</f>
        <v>-42</v>
      </c>
      <c r="L5759" s="10">
        <v>114.44</v>
      </c>
      <c r="M5759" s="8">
        <v>11.45</v>
      </c>
      <c r="N5759" s="10">
        <f>L5759*K5759</f>
        <v>-4806.4799999999996</v>
      </c>
      <c r="O5759" s="8" t="s">
        <v>59</v>
      </c>
      <c r="P5759" s="8" t="s">
        <v>60</v>
      </c>
      <c r="Q5759" s="8" t="s">
        <v>61</v>
      </c>
      <c r="R5759" s="8" t="s">
        <v>62</v>
      </c>
    </row>
    <row r="5760" spans="1:18" ht="60" customHeight="1" x14ac:dyDescent="0.25">
      <c r="A5760" s="8" t="s">
        <v>5401</v>
      </c>
      <c r="B5760" s="11">
        <v>1093.1300000000001</v>
      </c>
      <c r="C5760" s="8" t="s">
        <v>5397</v>
      </c>
      <c r="D5760" s="8" t="s">
        <v>5398</v>
      </c>
      <c r="E5760" s="8">
        <v>7263</v>
      </c>
      <c r="F5760" s="9">
        <v>44644</v>
      </c>
      <c r="G5760" s="9">
        <v>44645</v>
      </c>
      <c r="H5760" s="8">
        <v>60</v>
      </c>
      <c r="I5760" s="9">
        <f>G5760+60</f>
        <v>44705</v>
      </c>
      <c r="J5760" s="9">
        <v>44685</v>
      </c>
      <c r="K5760" s="8">
        <f>J5760-I5760</f>
        <v>-20</v>
      </c>
      <c r="L5760" s="10">
        <v>993.75</v>
      </c>
      <c r="M5760" s="8">
        <v>99.38</v>
      </c>
      <c r="N5760" s="10">
        <f>L5760*K5760</f>
        <v>-19875</v>
      </c>
      <c r="O5760" s="8" t="s">
        <v>59</v>
      </c>
      <c r="P5760" s="8" t="s">
        <v>60</v>
      </c>
      <c r="Q5760" s="8" t="s">
        <v>61</v>
      </c>
      <c r="R5760" s="8" t="s">
        <v>62</v>
      </c>
    </row>
    <row r="5761" spans="1:18" ht="60" customHeight="1" x14ac:dyDescent="0.25">
      <c r="A5761" s="8" t="s">
        <v>5402</v>
      </c>
      <c r="B5761" s="11">
        <v>341.22</v>
      </c>
      <c r="C5761" s="8" t="s">
        <v>5397</v>
      </c>
      <c r="D5761" s="8" t="s">
        <v>5398</v>
      </c>
      <c r="E5761" s="8">
        <v>7912</v>
      </c>
      <c r="F5761" s="9">
        <v>44650</v>
      </c>
      <c r="G5761" s="9">
        <v>44665</v>
      </c>
      <c r="H5761" s="8">
        <v>60</v>
      </c>
      <c r="I5761" s="9">
        <f>G5761+60</f>
        <v>44725</v>
      </c>
      <c r="J5761" s="9">
        <v>44697</v>
      </c>
      <c r="K5761" s="8">
        <f>J5761-I5761</f>
        <v>-28</v>
      </c>
      <c r="L5761" s="10">
        <v>310.2</v>
      </c>
      <c r="M5761" s="8">
        <v>31.02</v>
      </c>
      <c r="N5761" s="10">
        <f>L5761*K5761</f>
        <v>-8685.6</v>
      </c>
      <c r="O5761" s="8" t="s">
        <v>59</v>
      </c>
      <c r="P5761" s="8" t="s">
        <v>60</v>
      </c>
      <c r="Q5761" s="8" t="s">
        <v>61</v>
      </c>
      <c r="R5761" s="8" t="s">
        <v>62</v>
      </c>
    </row>
    <row r="5762" spans="1:18" ht="60" customHeight="1" x14ac:dyDescent="0.25">
      <c r="A5762" s="8" t="s">
        <v>5403</v>
      </c>
      <c r="B5762" s="11">
        <v>167.97</v>
      </c>
      <c r="C5762" s="8" t="s">
        <v>5397</v>
      </c>
      <c r="D5762" s="8" t="s">
        <v>5398</v>
      </c>
      <c r="E5762" s="8">
        <v>7815</v>
      </c>
      <c r="F5762" s="9">
        <v>44657</v>
      </c>
      <c r="G5762" s="9">
        <v>44665</v>
      </c>
      <c r="H5762" s="8">
        <v>60</v>
      </c>
      <c r="I5762" s="9">
        <f>G5762+60</f>
        <v>44725</v>
      </c>
      <c r="J5762" s="9">
        <v>44693</v>
      </c>
      <c r="K5762" s="8">
        <f>J5762-I5762</f>
        <v>-32</v>
      </c>
      <c r="L5762" s="10">
        <v>152.69999999999999</v>
      </c>
      <c r="M5762" s="8">
        <v>15.27</v>
      </c>
      <c r="N5762" s="10">
        <f>L5762*K5762</f>
        <v>-4886.3999999999996</v>
      </c>
      <c r="O5762" s="8" t="s">
        <v>59</v>
      </c>
      <c r="P5762" s="8" t="s">
        <v>60</v>
      </c>
      <c r="Q5762" s="8" t="s">
        <v>61</v>
      </c>
      <c r="R5762" s="8" t="s">
        <v>62</v>
      </c>
    </row>
    <row r="5763" spans="1:18" ht="60" customHeight="1" x14ac:dyDescent="0.25">
      <c r="A5763" s="8" t="s">
        <v>5404</v>
      </c>
      <c r="B5763" s="11">
        <v>218.63</v>
      </c>
      <c r="C5763" s="8" t="s">
        <v>5397</v>
      </c>
      <c r="D5763" s="8" t="s">
        <v>5398</v>
      </c>
      <c r="E5763" s="8">
        <v>8202</v>
      </c>
      <c r="F5763" s="9">
        <v>44691</v>
      </c>
      <c r="G5763" s="9">
        <v>44692</v>
      </c>
      <c r="H5763" s="8">
        <v>60</v>
      </c>
      <c r="I5763" s="9">
        <f>G5763+60</f>
        <v>44752</v>
      </c>
      <c r="J5763" s="9">
        <v>44705</v>
      </c>
      <c r="K5763" s="8">
        <f>J5763-I5763</f>
        <v>-47</v>
      </c>
      <c r="L5763" s="10">
        <v>198.75</v>
      </c>
      <c r="M5763" s="8">
        <v>19.88</v>
      </c>
      <c r="N5763" s="10">
        <f>L5763*K5763</f>
        <v>-9341.25</v>
      </c>
      <c r="O5763" s="8" t="s">
        <v>59</v>
      </c>
      <c r="P5763" s="8" t="s">
        <v>60</v>
      </c>
      <c r="Q5763" s="8" t="s">
        <v>61</v>
      </c>
      <c r="R5763" s="8" t="s">
        <v>62</v>
      </c>
    </row>
    <row r="5764" spans="1:18" ht="60" customHeight="1" x14ac:dyDescent="0.25">
      <c r="A5764" s="8" t="s">
        <v>5405</v>
      </c>
      <c r="B5764" s="11">
        <v>134.38</v>
      </c>
      <c r="C5764" s="8" t="s">
        <v>5397</v>
      </c>
      <c r="D5764" s="8" t="s">
        <v>5398</v>
      </c>
      <c r="E5764" s="8">
        <v>9919</v>
      </c>
      <c r="F5764" s="9">
        <v>44691</v>
      </c>
      <c r="G5764" s="9">
        <v>44712</v>
      </c>
      <c r="H5764" s="8">
        <v>60</v>
      </c>
      <c r="I5764" s="9">
        <f>G5764+60</f>
        <v>44772</v>
      </c>
      <c r="J5764" s="9">
        <v>44728</v>
      </c>
      <c r="K5764" s="8">
        <f>J5764-I5764</f>
        <v>-44</v>
      </c>
      <c r="L5764" s="10">
        <v>122.16</v>
      </c>
      <c r="M5764" s="8">
        <v>12.22</v>
      </c>
      <c r="N5764" s="10">
        <f>L5764*K5764</f>
        <v>-5375.04</v>
      </c>
      <c r="O5764" s="8" t="s">
        <v>59</v>
      </c>
      <c r="P5764" s="8" t="s">
        <v>60</v>
      </c>
      <c r="Q5764" s="8" t="s">
        <v>61</v>
      </c>
      <c r="R5764" s="8" t="s">
        <v>62</v>
      </c>
    </row>
    <row r="5765" spans="1:18" ht="60" customHeight="1" x14ac:dyDescent="0.25">
      <c r="A5765" s="8" t="s">
        <v>5406</v>
      </c>
      <c r="B5765" s="11">
        <v>235.16</v>
      </c>
      <c r="C5765" s="8" t="s">
        <v>5397</v>
      </c>
      <c r="D5765" s="8" t="s">
        <v>5398</v>
      </c>
      <c r="E5765" s="8">
        <v>9215</v>
      </c>
      <c r="F5765" s="9">
        <v>44692</v>
      </c>
      <c r="G5765" s="9">
        <v>44702</v>
      </c>
      <c r="H5765" s="8">
        <v>60</v>
      </c>
      <c r="I5765" s="9">
        <f>G5765+60</f>
        <v>44762</v>
      </c>
      <c r="J5765" s="9">
        <v>44719</v>
      </c>
      <c r="K5765" s="8">
        <f>J5765-I5765</f>
        <v>-43</v>
      </c>
      <c r="L5765" s="10">
        <v>213.78</v>
      </c>
      <c r="M5765" s="8">
        <v>21.38</v>
      </c>
      <c r="N5765" s="10">
        <f>L5765*K5765</f>
        <v>-9192.5400000000009</v>
      </c>
      <c r="O5765" s="8" t="s">
        <v>59</v>
      </c>
      <c r="P5765" s="8" t="s">
        <v>60</v>
      </c>
      <c r="Q5765" s="8" t="s">
        <v>61</v>
      </c>
      <c r="R5765" s="8" t="s">
        <v>62</v>
      </c>
    </row>
    <row r="5766" spans="1:18" ht="60" customHeight="1" x14ac:dyDescent="0.25">
      <c r="A5766" s="8" t="s">
        <v>5407</v>
      </c>
      <c r="B5766" s="11">
        <v>1311.75</v>
      </c>
      <c r="C5766" s="8" t="s">
        <v>5397</v>
      </c>
      <c r="D5766" s="8" t="s">
        <v>5398</v>
      </c>
      <c r="E5766" s="8">
        <v>8431</v>
      </c>
      <c r="F5766" s="9">
        <v>44701</v>
      </c>
      <c r="G5766" s="9">
        <v>44705</v>
      </c>
      <c r="H5766" s="8">
        <v>60</v>
      </c>
      <c r="I5766" s="9">
        <f>G5766+60</f>
        <v>44765</v>
      </c>
      <c r="J5766" s="9">
        <v>44708</v>
      </c>
      <c r="K5766" s="8">
        <f>J5766-I5766</f>
        <v>-57</v>
      </c>
      <c r="L5766" s="10">
        <v>1192.5</v>
      </c>
      <c r="M5766" s="8">
        <v>119.25</v>
      </c>
      <c r="N5766" s="10">
        <f>L5766*K5766</f>
        <v>-67972.5</v>
      </c>
      <c r="O5766" s="8" t="s">
        <v>59</v>
      </c>
      <c r="P5766" s="8" t="s">
        <v>60</v>
      </c>
      <c r="Q5766" s="8" t="s">
        <v>61</v>
      </c>
      <c r="R5766" s="8" t="s">
        <v>62</v>
      </c>
    </row>
    <row r="5767" spans="1:18" ht="60" customHeight="1" x14ac:dyDescent="0.25">
      <c r="A5767" s="8" t="s">
        <v>5408</v>
      </c>
      <c r="B5767" s="11">
        <v>251.96</v>
      </c>
      <c r="C5767" s="8" t="s">
        <v>5397</v>
      </c>
      <c r="D5767" s="8" t="s">
        <v>5398</v>
      </c>
      <c r="E5767" s="8">
        <v>9868</v>
      </c>
      <c r="F5767" s="9">
        <v>44707</v>
      </c>
      <c r="G5767" s="9">
        <v>44708</v>
      </c>
      <c r="H5767" s="8">
        <v>60</v>
      </c>
      <c r="I5767" s="9">
        <f>G5767+60</f>
        <v>44768</v>
      </c>
      <c r="J5767" s="9">
        <v>44727</v>
      </c>
      <c r="K5767" s="8">
        <f>J5767-I5767</f>
        <v>-41</v>
      </c>
      <c r="L5767" s="10">
        <v>229.05</v>
      </c>
      <c r="M5767" s="8">
        <v>22.91</v>
      </c>
      <c r="N5767" s="10">
        <f>L5767*K5767</f>
        <v>-9391.0500000000011</v>
      </c>
      <c r="O5767" s="8" t="s">
        <v>59</v>
      </c>
      <c r="P5767" s="8" t="s">
        <v>60</v>
      </c>
      <c r="Q5767" s="8" t="s">
        <v>61</v>
      </c>
      <c r="R5767" s="8" t="s">
        <v>62</v>
      </c>
    </row>
    <row r="5768" spans="1:18" ht="30" customHeight="1" x14ac:dyDescent="0.25">
      <c r="A5768" s="8" t="s">
        <v>5409</v>
      </c>
      <c r="B5768" s="11">
        <v>86.36</v>
      </c>
      <c r="C5768" s="8" t="s">
        <v>5389</v>
      </c>
      <c r="D5768" s="8" t="s">
        <v>5390</v>
      </c>
      <c r="E5768" s="8">
        <v>9239</v>
      </c>
      <c r="F5768" s="9">
        <v>43882</v>
      </c>
      <c r="G5768" s="9">
        <v>43887</v>
      </c>
      <c r="H5768" s="8">
        <v>60</v>
      </c>
      <c r="I5768" s="9">
        <f>G5768+60</f>
        <v>43947</v>
      </c>
      <c r="J5768" s="9">
        <v>44719</v>
      </c>
      <c r="K5768" s="8">
        <f>J5768-I5768</f>
        <v>772</v>
      </c>
      <c r="L5768" s="10">
        <v>86.36</v>
      </c>
      <c r="M5768" s="8">
        <v>0</v>
      </c>
      <c r="N5768" s="10">
        <f>L5768*K5768</f>
        <v>66669.919999999998</v>
      </c>
      <c r="O5768" s="8" t="s">
        <v>29</v>
      </c>
      <c r="P5768" s="8" t="s">
        <v>30</v>
      </c>
      <c r="Q5768" s="8" t="s">
        <v>31</v>
      </c>
      <c r="R5768" s="8" t="s">
        <v>32</v>
      </c>
    </row>
    <row r="5769" spans="1:18" ht="60" customHeight="1" x14ac:dyDescent="0.25">
      <c r="A5769" s="8" t="s">
        <v>5410</v>
      </c>
      <c r="B5769" s="11">
        <v>472.69</v>
      </c>
      <c r="C5769" s="8" t="s">
        <v>3183</v>
      </c>
      <c r="D5769" s="8" t="s">
        <v>3184</v>
      </c>
      <c r="E5769" s="8">
        <v>8011</v>
      </c>
      <c r="F5769" s="9">
        <v>44622</v>
      </c>
      <c r="G5769" s="9">
        <v>44665</v>
      </c>
      <c r="H5769" s="8">
        <v>60</v>
      </c>
      <c r="I5769" s="9">
        <f>G5769+60</f>
        <v>44725</v>
      </c>
      <c r="J5769" s="9">
        <v>44699</v>
      </c>
      <c r="K5769" s="8">
        <f>J5769-I5769</f>
        <v>-26</v>
      </c>
      <c r="L5769" s="10">
        <v>454.51</v>
      </c>
      <c r="M5769" s="8">
        <v>18.18</v>
      </c>
      <c r="N5769" s="10">
        <f>L5769*K5769</f>
        <v>-11817.26</v>
      </c>
      <c r="O5769" s="8" t="s">
        <v>259</v>
      </c>
      <c r="P5769" s="8" t="s">
        <v>260</v>
      </c>
      <c r="Q5769" s="8" t="s">
        <v>261</v>
      </c>
      <c r="R5769" s="8" t="s">
        <v>262</v>
      </c>
    </row>
    <row r="5770" spans="1:18" ht="60" customHeight="1" x14ac:dyDescent="0.25">
      <c r="A5770" s="8" t="s">
        <v>5411</v>
      </c>
      <c r="B5770" s="11">
        <v>786.03</v>
      </c>
      <c r="C5770" s="8" t="s">
        <v>1303</v>
      </c>
      <c r="D5770" s="8" t="s">
        <v>1304</v>
      </c>
      <c r="E5770" s="8">
        <v>5247</v>
      </c>
      <c r="F5770" s="9">
        <v>44635</v>
      </c>
      <c r="G5770" s="9">
        <v>44635</v>
      </c>
      <c r="H5770" s="8">
        <v>60</v>
      </c>
      <c r="I5770" s="9">
        <f>G5770+60</f>
        <v>44695</v>
      </c>
      <c r="J5770" s="9">
        <v>44657</v>
      </c>
      <c r="K5770" s="8">
        <f>J5770-I5770</f>
        <v>-38</v>
      </c>
      <c r="L5770" s="10">
        <v>66.53</v>
      </c>
      <c r="M5770" s="8">
        <v>14.64</v>
      </c>
      <c r="N5770" s="10">
        <f>L5770*K5770</f>
        <v>-2528.14</v>
      </c>
      <c r="O5770" s="8" t="s">
        <v>45</v>
      </c>
      <c r="P5770" s="8" t="s">
        <v>46</v>
      </c>
      <c r="Q5770" s="8" t="s">
        <v>253</v>
      </c>
      <c r="R5770" s="8" t="s">
        <v>254</v>
      </c>
    </row>
    <row r="5771" spans="1:18" ht="60" customHeight="1" x14ac:dyDescent="0.25">
      <c r="A5771" s="8" t="s">
        <v>5411</v>
      </c>
      <c r="B5771" s="11">
        <v>786.03</v>
      </c>
      <c r="C5771" s="8" t="s">
        <v>1303</v>
      </c>
      <c r="D5771" s="8" t="s">
        <v>1304</v>
      </c>
      <c r="E5771" s="8">
        <v>5247</v>
      </c>
      <c r="F5771" s="9">
        <v>44635</v>
      </c>
      <c r="G5771" s="9">
        <v>44635</v>
      </c>
      <c r="H5771" s="8">
        <v>60</v>
      </c>
      <c r="I5771" s="9">
        <f>G5771+60</f>
        <v>44695</v>
      </c>
      <c r="J5771" s="9">
        <v>44657</v>
      </c>
      <c r="K5771" s="8">
        <f>J5771-I5771</f>
        <v>-38</v>
      </c>
      <c r="L5771" s="10">
        <v>677.75</v>
      </c>
      <c r="M5771" s="8">
        <v>27.11</v>
      </c>
      <c r="N5771" s="10">
        <f>L5771*K5771</f>
        <v>-25754.5</v>
      </c>
      <c r="O5771" s="8" t="s">
        <v>45</v>
      </c>
      <c r="P5771" s="8" t="s">
        <v>46</v>
      </c>
      <c r="Q5771" s="8" t="s">
        <v>228</v>
      </c>
      <c r="R5771" s="8" t="s">
        <v>229</v>
      </c>
    </row>
    <row r="5772" spans="1:18" ht="60" customHeight="1" x14ac:dyDescent="0.25">
      <c r="A5772" s="8" t="s">
        <v>5412</v>
      </c>
      <c r="B5772" s="11">
        <v>472.69</v>
      </c>
      <c r="C5772" s="8" t="s">
        <v>3183</v>
      </c>
      <c r="D5772" s="8" t="s">
        <v>3184</v>
      </c>
      <c r="E5772" s="8">
        <v>7370</v>
      </c>
      <c r="F5772" s="9">
        <v>44623</v>
      </c>
      <c r="G5772" s="9">
        <v>44665</v>
      </c>
      <c r="H5772" s="8">
        <v>60</v>
      </c>
      <c r="I5772" s="9">
        <f>G5772+60</f>
        <v>44725</v>
      </c>
      <c r="J5772" s="9">
        <v>44686</v>
      </c>
      <c r="K5772" s="8">
        <f>J5772-I5772</f>
        <v>-39</v>
      </c>
      <c r="L5772" s="10">
        <v>454.51</v>
      </c>
      <c r="M5772" s="8">
        <v>18.18</v>
      </c>
      <c r="N5772" s="10">
        <f>L5772*K5772</f>
        <v>-17725.89</v>
      </c>
      <c r="O5772" s="8" t="s">
        <v>259</v>
      </c>
      <c r="P5772" s="8" t="s">
        <v>260</v>
      </c>
      <c r="Q5772" s="8" t="s">
        <v>261</v>
      </c>
      <c r="R5772" s="8" t="s">
        <v>262</v>
      </c>
    </row>
    <row r="5773" spans="1:18" ht="60" customHeight="1" x14ac:dyDescent="0.25">
      <c r="A5773" s="8" t="s">
        <v>5413</v>
      </c>
      <c r="B5773" s="11">
        <v>837.3</v>
      </c>
      <c r="C5773" s="8" t="s">
        <v>1303</v>
      </c>
      <c r="D5773" s="8" t="s">
        <v>1304</v>
      </c>
      <c r="E5773" s="8">
        <v>5247</v>
      </c>
      <c r="F5773" s="9">
        <v>44635</v>
      </c>
      <c r="G5773" s="9">
        <v>44635</v>
      </c>
      <c r="H5773" s="8">
        <v>60</v>
      </c>
      <c r="I5773" s="9">
        <f>G5773+60</f>
        <v>44695</v>
      </c>
      <c r="J5773" s="9">
        <v>44657</v>
      </c>
      <c r="K5773" s="8">
        <f>J5773-I5773</f>
        <v>-38</v>
      </c>
      <c r="L5773" s="10">
        <v>727.05</v>
      </c>
      <c r="M5773" s="8">
        <v>29.08</v>
      </c>
      <c r="N5773" s="10">
        <f>L5773*K5773</f>
        <v>-27627.899999999998</v>
      </c>
      <c r="O5773" s="8" t="s">
        <v>45</v>
      </c>
      <c r="P5773" s="8" t="s">
        <v>46</v>
      </c>
      <c r="Q5773" s="8" t="s">
        <v>228</v>
      </c>
      <c r="R5773" s="8" t="s">
        <v>229</v>
      </c>
    </row>
    <row r="5774" spans="1:18" ht="60" customHeight="1" x14ac:dyDescent="0.25">
      <c r="A5774" s="8" t="s">
        <v>5413</v>
      </c>
      <c r="B5774" s="11">
        <v>837.3</v>
      </c>
      <c r="C5774" s="8" t="s">
        <v>1303</v>
      </c>
      <c r="D5774" s="8" t="s">
        <v>1304</v>
      </c>
      <c r="E5774" s="8">
        <v>5247</v>
      </c>
      <c r="F5774" s="9">
        <v>44635</v>
      </c>
      <c r="G5774" s="9">
        <v>44635</v>
      </c>
      <c r="H5774" s="8">
        <v>60</v>
      </c>
      <c r="I5774" s="9">
        <f>G5774+60</f>
        <v>44695</v>
      </c>
      <c r="J5774" s="9">
        <v>44657</v>
      </c>
      <c r="K5774" s="8">
        <f>J5774-I5774</f>
        <v>-38</v>
      </c>
      <c r="L5774" s="10">
        <v>66.53</v>
      </c>
      <c r="M5774" s="8">
        <v>14.64</v>
      </c>
      <c r="N5774" s="10">
        <f>L5774*K5774</f>
        <v>-2528.14</v>
      </c>
      <c r="O5774" s="8" t="s">
        <v>45</v>
      </c>
      <c r="P5774" s="8" t="s">
        <v>46</v>
      </c>
      <c r="Q5774" s="8" t="s">
        <v>253</v>
      </c>
      <c r="R5774" s="8" t="s">
        <v>254</v>
      </c>
    </row>
    <row r="5775" spans="1:18" ht="60" customHeight="1" x14ac:dyDescent="0.25">
      <c r="A5775" s="8" t="s">
        <v>5414</v>
      </c>
      <c r="B5775" s="11">
        <v>388.33</v>
      </c>
      <c r="C5775" s="8" t="s">
        <v>1743</v>
      </c>
      <c r="D5775" s="8" t="s">
        <v>1744</v>
      </c>
      <c r="E5775" s="8">
        <v>8527</v>
      </c>
      <c r="F5775" s="9">
        <v>44530</v>
      </c>
      <c r="G5775" s="9">
        <v>44536</v>
      </c>
      <c r="H5775" s="8">
        <v>60</v>
      </c>
      <c r="I5775" s="9">
        <f>G5775+60</f>
        <v>44596</v>
      </c>
      <c r="J5775" s="9">
        <v>44711</v>
      </c>
      <c r="K5775" s="8">
        <f>J5775-I5775</f>
        <v>115</v>
      </c>
      <c r="L5775" s="10">
        <v>373.39</v>
      </c>
      <c r="M5775" s="8">
        <v>14.94</v>
      </c>
      <c r="N5775" s="10">
        <f>L5775*K5775</f>
        <v>42939.85</v>
      </c>
      <c r="O5775" s="8" t="s">
        <v>139</v>
      </c>
      <c r="P5775" s="8" t="s">
        <v>140</v>
      </c>
      <c r="Q5775" s="8" t="s">
        <v>141</v>
      </c>
      <c r="R5775" s="8" t="s">
        <v>142</v>
      </c>
    </row>
    <row r="5776" spans="1:18" ht="60" customHeight="1" x14ac:dyDescent="0.25">
      <c r="A5776" s="8" t="s">
        <v>5415</v>
      </c>
      <c r="B5776" s="11">
        <v>113.09</v>
      </c>
      <c r="C5776" s="8" t="s">
        <v>5385</v>
      </c>
      <c r="D5776" s="8" t="s">
        <v>5386</v>
      </c>
      <c r="E5776" s="8">
        <v>5916</v>
      </c>
      <c r="F5776" s="9">
        <v>44620</v>
      </c>
      <c r="G5776" s="9">
        <v>44628</v>
      </c>
      <c r="H5776" s="8">
        <v>60</v>
      </c>
      <c r="I5776" s="9">
        <f>G5776+60</f>
        <v>44688</v>
      </c>
      <c r="J5776" s="9">
        <v>44664</v>
      </c>
      <c r="K5776" s="8">
        <f>J5776-I5776</f>
        <v>-24</v>
      </c>
      <c r="L5776" s="10">
        <v>92.7</v>
      </c>
      <c r="M5776" s="8">
        <v>20.39</v>
      </c>
      <c r="N5776" s="10">
        <f>L5776*K5776</f>
        <v>-2224.8000000000002</v>
      </c>
      <c r="O5776" s="8" t="s">
        <v>45</v>
      </c>
      <c r="P5776" s="8" t="s">
        <v>46</v>
      </c>
      <c r="Q5776" s="8" t="s">
        <v>274</v>
      </c>
      <c r="R5776" s="8" t="s">
        <v>275</v>
      </c>
    </row>
    <row r="5777" spans="1:18" ht="60" customHeight="1" x14ac:dyDescent="0.25">
      <c r="A5777" s="8" t="s">
        <v>5416</v>
      </c>
      <c r="B5777" s="11">
        <v>56.55</v>
      </c>
      <c r="C5777" s="8" t="s">
        <v>5385</v>
      </c>
      <c r="D5777" s="8" t="s">
        <v>5386</v>
      </c>
      <c r="E5777" s="8">
        <v>8561</v>
      </c>
      <c r="F5777" s="9">
        <v>44681</v>
      </c>
      <c r="G5777" s="9">
        <v>44683</v>
      </c>
      <c r="H5777" s="8">
        <v>60</v>
      </c>
      <c r="I5777" s="9">
        <f>G5777+60</f>
        <v>44743</v>
      </c>
      <c r="J5777" s="9">
        <v>44711</v>
      </c>
      <c r="K5777" s="8">
        <f>J5777-I5777</f>
        <v>-32</v>
      </c>
      <c r="L5777" s="10">
        <v>46.35</v>
      </c>
      <c r="M5777" s="8">
        <v>10.199999999999999</v>
      </c>
      <c r="N5777" s="10">
        <f>L5777*K5777</f>
        <v>-1483.2</v>
      </c>
      <c r="O5777" s="8" t="s">
        <v>45</v>
      </c>
      <c r="P5777" s="8" t="s">
        <v>46</v>
      </c>
      <c r="Q5777" s="8" t="s">
        <v>274</v>
      </c>
      <c r="R5777" s="8" t="s">
        <v>275</v>
      </c>
    </row>
    <row r="5778" spans="1:18" ht="60" customHeight="1" x14ac:dyDescent="0.25">
      <c r="A5778" s="8" t="s">
        <v>5417</v>
      </c>
      <c r="B5778" s="11">
        <v>56.55</v>
      </c>
      <c r="C5778" s="8" t="s">
        <v>5385</v>
      </c>
      <c r="D5778" s="8" t="s">
        <v>5386</v>
      </c>
      <c r="E5778" s="8">
        <v>8561</v>
      </c>
      <c r="F5778" s="9">
        <v>44681</v>
      </c>
      <c r="G5778" s="9">
        <v>44683</v>
      </c>
      <c r="H5778" s="8">
        <v>60</v>
      </c>
      <c r="I5778" s="9">
        <f>G5778+60</f>
        <v>44743</v>
      </c>
      <c r="J5778" s="9">
        <v>44711</v>
      </c>
      <c r="K5778" s="8">
        <f>J5778-I5778</f>
        <v>-32</v>
      </c>
      <c r="L5778" s="10">
        <v>46.35</v>
      </c>
      <c r="M5778" s="8">
        <v>10.199999999999999</v>
      </c>
      <c r="N5778" s="10">
        <f>L5778*K5778</f>
        <v>-1483.2</v>
      </c>
      <c r="O5778" s="8" t="s">
        <v>45</v>
      </c>
      <c r="P5778" s="8" t="s">
        <v>46</v>
      </c>
      <c r="Q5778" s="8" t="s">
        <v>274</v>
      </c>
      <c r="R5778" s="8" t="s">
        <v>275</v>
      </c>
    </row>
    <row r="5779" spans="1:18" ht="60" customHeight="1" x14ac:dyDescent="0.25">
      <c r="A5779" s="8" t="s">
        <v>5418</v>
      </c>
      <c r="B5779" s="11">
        <v>113.09</v>
      </c>
      <c r="C5779" s="8" t="s">
        <v>5385</v>
      </c>
      <c r="D5779" s="8" t="s">
        <v>5386</v>
      </c>
      <c r="E5779" s="8">
        <v>8561</v>
      </c>
      <c r="F5779" s="9">
        <v>44681</v>
      </c>
      <c r="G5779" s="9">
        <v>44683</v>
      </c>
      <c r="H5779" s="8">
        <v>60</v>
      </c>
      <c r="I5779" s="9">
        <f>G5779+60</f>
        <v>44743</v>
      </c>
      <c r="J5779" s="9">
        <v>44711</v>
      </c>
      <c r="K5779" s="8">
        <f>J5779-I5779</f>
        <v>-32</v>
      </c>
      <c r="L5779" s="10">
        <v>92.7</v>
      </c>
      <c r="M5779" s="8">
        <v>20.39</v>
      </c>
      <c r="N5779" s="10">
        <f>L5779*K5779</f>
        <v>-2966.4</v>
      </c>
      <c r="O5779" s="8" t="s">
        <v>45</v>
      </c>
      <c r="P5779" s="8" t="s">
        <v>46</v>
      </c>
      <c r="Q5779" s="8" t="s">
        <v>274</v>
      </c>
      <c r="R5779" s="8" t="s">
        <v>275</v>
      </c>
    </row>
    <row r="5780" spans="1:18" ht="60" customHeight="1" x14ac:dyDescent="0.25">
      <c r="A5780" s="8" t="s">
        <v>5419</v>
      </c>
      <c r="B5780" s="11">
        <v>75.400000000000006</v>
      </c>
      <c r="C5780" s="8" t="s">
        <v>5385</v>
      </c>
      <c r="D5780" s="8" t="s">
        <v>5386</v>
      </c>
      <c r="E5780" s="8">
        <v>8402</v>
      </c>
      <c r="F5780" s="9">
        <v>44681</v>
      </c>
      <c r="G5780" s="9">
        <v>44683</v>
      </c>
      <c r="H5780" s="8">
        <v>60</v>
      </c>
      <c r="I5780" s="9">
        <f>G5780+60</f>
        <v>44743</v>
      </c>
      <c r="J5780" s="9">
        <v>44708</v>
      </c>
      <c r="K5780" s="8">
        <f>J5780-I5780</f>
        <v>-35</v>
      </c>
      <c r="L5780" s="10">
        <v>61.8</v>
      </c>
      <c r="M5780" s="8">
        <v>13.6</v>
      </c>
      <c r="N5780" s="10">
        <f>L5780*K5780</f>
        <v>-2163</v>
      </c>
      <c r="O5780" s="8" t="s">
        <v>45</v>
      </c>
      <c r="P5780" s="8" t="s">
        <v>46</v>
      </c>
      <c r="Q5780" s="8" t="s">
        <v>274</v>
      </c>
      <c r="R5780" s="8" t="s">
        <v>275</v>
      </c>
    </row>
    <row r="5781" spans="1:18" ht="60" customHeight="1" x14ac:dyDescent="0.25">
      <c r="A5781" s="8" t="s">
        <v>5420</v>
      </c>
      <c r="B5781" s="11">
        <v>1508.9</v>
      </c>
      <c r="C5781" s="8" t="s">
        <v>5385</v>
      </c>
      <c r="D5781" s="8" t="s">
        <v>5386</v>
      </c>
      <c r="E5781" s="8">
        <v>9738</v>
      </c>
      <c r="F5781" s="9">
        <v>44712</v>
      </c>
      <c r="G5781" s="9">
        <v>44714</v>
      </c>
      <c r="H5781" s="8">
        <v>60</v>
      </c>
      <c r="I5781" s="9">
        <f>G5781+60</f>
        <v>44774</v>
      </c>
      <c r="J5781" s="9">
        <v>44725</v>
      </c>
      <c r="K5781" s="8">
        <f>J5781-I5781</f>
        <v>-49</v>
      </c>
      <c r="L5781" s="10">
        <v>1175</v>
      </c>
      <c r="M5781" s="8">
        <v>258.5</v>
      </c>
      <c r="N5781" s="10">
        <f>L5781*K5781</f>
        <v>-57575</v>
      </c>
      <c r="O5781" s="8" t="s">
        <v>45</v>
      </c>
      <c r="P5781" s="8" t="s">
        <v>46</v>
      </c>
      <c r="Q5781" s="8" t="s">
        <v>1691</v>
      </c>
      <c r="R5781" s="8" t="s">
        <v>1692</v>
      </c>
    </row>
    <row r="5782" spans="1:18" ht="60" customHeight="1" x14ac:dyDescent="0.25">
      <c r="A5782" s="8" t="s">
        <v>5420</v>
      </c>
      <c r="B5782" s="11">
        <v>1508.9</v>
      </c>
      <c r="C5782" s="8" t="s">
        <v>5385</v>
      </c>
      <c r="D5782" s="8" t="s">
        <v>5386</v>
      </c>
      <c r="E5782" s="8">
        <v>9738</v>
      </c>
      <c r="F5782" s="9">
        <v>44712</v>
      </c>
      <c r="G5782" s="9">
        <v>44714</v>
      </c>
      <c r="H5782" s="8">
        <v>60</v>
      </c>
      <c r="I5782" s="9">
        <f>G5782+60</f>
        <v>44774</v>
      </c>
      <c r="J5782" s="9">
        <v>44725</v>
      </c>
      <c r="K5782" s="8">
        <f>J5782-I5782</f>
        <v>-49</v>
      </c>
      <c r="L5782" s="10">
        <v>61.8</v>
      </c>
      <c r="M5782" s="8">
        <v>13.6</v>
      </c>
      <c r="N5782" s="10">
        <f>L5782*K5782</f>
        <v>-3028.2</v>
      </c>
      <c r="O5782" s="8" t="s">
        <v>45</v>
      </c>
      <c r="P5782" s="8" t="s">
        <v>46</v>
      </c>
      <c r="Q5782" s="8" t="s">
        <v>274</v>
      </c>
      <c r="R5782" s="8" t="s">
        <v>275</v>
      </c>
    </row>
    <row r="5783" spans="1:18" ht="60" customHeight="1" x14ac:dyDescent="0.25">
      <c r="A5783" s="8" t="s">
        <v>5421</v>
      </c>
      <c r="B5783" s="11">
        <v>56.55</v>
      </c>
      <c r="C5783" s="8" t="s">
        <v>5385</v>
      </c>
      <c r="D5783" s="8" t="s">
        <v>5386</v>
      </c>
      <c r="E5783" s="8">
        <v>9738</v>
      </c>
      <c r="F5783" s="9">
        <v>44712</v>
      </c>
      <c r="G5783" s="9">
        <v>44714</v>
      </c>
      <c r="H5783" s="8">
        <v>60</v>
      </c>
      <c r="I5783" s="9">
        <f>G5783+60</f>
        <v>44774</v>
      </c>
      <c r="J5783" s="9">
        <v>44725</v>
      </c>
      <c r="K5783" s="8">
        <f>J5783-I5783</f>
        <v>-49</v>
      </c>
      <c r="L5783" s="10">
        <v>46.35</v>
      </c>
      <c r="M5783" s="8">
        <v>10.199999999999999</v>
      </c>
      <c r="N5783" s="10">
        <f>L5783*K5783</f>
        <v>-2271.15</v>
      </c>
      <c r="O5783" s="8" t="s">
        <v>45</v>
      </c>
      <c r="P5783" s="8" t="s">
        <v>46</v>
      </c>
      <c r="Q5783" s="8" t="s">
        <v>274</v>
      </c>
      <c r="R5783" s="8" t="s">
        <v>275</v>
      </c>
    </row>
    <row r="5784" spans="1:18" ht="60" customHeight="1" x14ac:dyDescent="0.25">
      <c r="A5784" s="8" t="s">
        <v>5422</v>
      </c>
      <c r="B5784" s="11">
        <v>207.4</v>
      </c>
      <c r="C5784" s="8" t="s">
        <v>5385</v>
      </c>
      <c r="D5784" s="8" t="s">
        <v>5386</v>
      </c>
      <c r="E5784" s="8">
        <v>9501</v>
      </c>
      <c r="F5784" s="9">
        <v>44712</v>
      </c>
      <c r="G5784" s="9">
        <v>44714</v>
      </c>
      <c r="H5784" s="8">
        <v>60</v>
      </c>
      <c r="I5784" s="9">
        <f>G5784+60</f>
        <v>44774</v>
      </c>
      <c r="J5784" s="9">
        <v>44722</v>
      </c>
      <c r="K5784" s="8">
        <f>J5784-I5784</f>
        <v>-52</v>
      </c>
      <c r="L5784" s="10">
        <v>170</v>
      </c>
      <c r="M5784" s="8">
        <v>37.4</v>
      </c>
      <c r="N5784" s="10">
        <f>L5784*K5784</f>
        <v>-8840</v>
      </c>
      <c r="O5784" s="8" t="s">
        <v>45</v>
      </c>
      <c r="P5784" s="8" t="s">
        <v>46</v>
      </c>
      <c r="Q5784" s="8" t="s">
        <v>1691</v>
      </c>
      <c r="R5784" s="8" t="s">
        <v>1692</v>
      </c>
    </row>
    <row r="5785" spans="1:18" ht="60" customHeight="1" x14ac:dyDescent="0.25">
      <c r="A5785" s="8" t="s">
        <v>5423</v>
      </c>
      <c r="B5785" s="11">
        <v>1449.57</v>
      </c>
      <c r="C5785" s="8" t="s">
        <v>2192</v>
      </c>
      <c r="D5785" s="8" t="s">
        <v>2193</v>
      </c>
      <c r="E5785" s="8">
        <v>8349</v>
      </c>
      <c r="F5785" s="9">
        <v>44677</v>
      </c>
      <c r="G5785" s="9">
        <v>44679</v>
      </c>
      <c r="H5785" s="8">
        <v>60</v>
      </c>
      <c r="I5785" s="9">
        <f>G5785+60</f>
        <v>44739</v>
      </c>
      <c r="J5785" s="9">
        <v>44707</v>
      </c>
      <c r="K5785" s="8">
        <f>J5785-I5785</f>
        <v>-32</v>
      </c>
      <c r="L5785" s="10">
        <v>1188.17</v>
      </c>
      <c r="M5785" s="8">
        <v>261.39999999999998</v>
      </c>
      <c r="N5785" s="10">
        <f>L5785*K5785</f>
        <v>-38021.440000000002</v>
      </c>
      <c r="O5785" s="8" t="s">
        <v>2194</v>
      </c>
      <c r="P5785" s="8" t="s">
        <v>2195</v>
      </c>
      <c r="Q5785" s="8" t="s">
        <v>2196</v>
      </c>
      <c r="R5785" s="8" t="s">
        <v>2195</v>
      </c>
    </row>
    <row r="5786" spans="1:18" ht="60" customHeight="1" x14ac:dyDescent="0.25">
      <c r="A5786" s="8" t="s">
        <v>5424</v>
      </c>
      <c r="B5786" s="11">
        <v>149.38</v>
      </c>
      <c r="C5786" s="8" t="s">
        <v>5425</v>
      </c>
      <c r="D5786" s="8" t="s">
        <v>5426</v>
      </c>
      <c r="E5786" s="8">
        <v>8247</v>
      </c>
      <c r="F5786" s="9">
        <v>44670</v>
      </c>
      <c r="G5786" s="9">
        <v>44670</v>
      </c>
      <c r="H5786" s="8">
        <v>60</v>
      </c>
      <c r="I5786" s="9">
        <f>G5786+60</f>
        <v>44730</v>
      </c>
      <c r="J5786" s="9">
        <v>44705</v>
      </c>
      <c r="K5786" s="8">
        <f>J5786-I5786</f>
        <v>-25</v>
      </c>
      <c r="L5786" s="10">
        <v>135.80000000000001</v>
      </c>
      <c r="M5786" s="8">
        <v>13.58</v>
      </c>
      <c r="N5786" s="10">
        <f>L5786*K5786</f>
        <v>-3395.0000000000005</v>
      </c>
      <c r="O5786" s="8" t="s">
        <v>59</v>
      </c>
      <c r="P5786" s="8" t="s">
        <v>60</v>
      </c>
      <c r="Q5786" s="8" t="s">
        <v>61</v>
      </c>
      <c r="R5786" s="8" t="s">
        <v>62</v>
      </c>
    </row>
    <row r="5787" spans="1:18" ht="60" customHeight="1" x14ac:dyDescent="0.25">
      <c r="A5787" s="8" t="s">
        <v>5427</v>
      </c>
      <c r="B5787" s="11">
        <v>3280.47</v>
      </c>
      <c r="C5787" s="8" t="s">
        <v>5428</v>
      </c>
      <c r="D5787" s="8" t="s">
        <v>5429</v>
      </c>
      <c r="E5787" s="8">
        <v>7594</v>
      </c>
      <c r="F5787" s="9">
        <v>44012</v>
      </c>
      <c r="G5787" s="9">
        <v>44014</v>
      </c>
      <c r="H5787" s="8">
        <v>60</v>
      </c>
      <c r="I5787" s="9">
        <f>G5787+60</f>
        <v>44074</v>
      </c>
      <c r="J5787" s="9">
        <v>44690</v>
      </c>
      <c r="K5787" s="8">
        <f>J5787-I5787</f>
        <v>616</v>
      </c>
      <c r="L5787" s="10">
        <v>2688.91</v>
      </c>
      <c r="M5787" s="8">
        <v>591.55999999999995</v>
      </c>
      <c r="N5787" s="10">
        <f>L5787*K5787</f>
        <v>1656368.5599999998</v>
      </c>
      <c r="O5787" s="8" t="s">
        <v>37</v>
      </c>
      <c r="P5787" s="8" t="s">
        <v>38</v>
      </c>
      <c r="Q5787" s="8" t="s">
        <v>1269</v>
      </c>
      <c r="R5787" s="8" t="s">
        <v>1270</v>
      </c>
    </row>
    <row r="5788" spans="1:18" ht="60" customHeight="1" x14ac:dyDescent="0.25">
      <c r="A5788" s="8" t="s">
        <v>5430</v>
      </c>
      <c r="B5788" s="11">
        <v>15.18</v>
      </c>
      <c r="C5788" s="8" t="s">
        <v>5431</v>
      </c>
      <c r="D5788" s="8" t="s">
        <v>5432</v>
      </c>
      <c r="E5788" s="8">
        <v>5806</v>
      </c>
      <c r="F5788" s="9">
        <v>44616</v>
      </c>
      <c r="G5788" s="9">
        <v>44617</v>
      </c>
      <c r="H5788" s="8">
        <v>60</v>
      </c>
      <c r="I5788" s="9">
        <f>G5788+60</f>
        <v>44677</v>
      </c>
      <c r="J5788" s="9">
        <v>44662</v>
      </c>
      <c r="K5788" s="8">
        <f>J5788-I5788</f>
        <v>-15</v>
      </c>
      <c r="L5788" s="10">
        <v>13.8</v>
      </c>
      <c r="M5788" s="8">
        <v>1.38</v>
      </c>
      <c r="N5788" s="10">
        <f>L5788*K5788</f>
        <v>-207</v>
      </c>
      <c r="O5788" s="8" t="s">
        <v>59</v>
      </c>
      <c r="P5788" s="8" t="s">
        <v>60</v>
      </c>
      <c r="Q5788" s="8" t="s">
        <v>61</v>
      </c>
      <c r="R5788" s="8" t="s">
        <v>62</v>
      </c>
    </row>
    <row r="5789" spans="1:18" ht="60" customHeight="1" x14ac:dyDescent="0.25">
      <c r="A5789" s="8" t="s">
        <v>5433</v>
      </c>
      <c r="B5789" s="11">
        <v>1804.38</v>
      </c>
      <c r="C5789" s="8" t="s">
        <v>4762</v>
      </c>
      <c r="D5789" s="8" t="s">
        <v>4763</v>
      </c>
      <c r="E5789" s="8">
        <v>9965</v>
      </c>
      <c r="F5789" s="9">
        <v>44469</v>
      </c>
      <c r="G5789" s="9">
        <v>44471</v>
      </c>
      <c r="H5789" s="8">
        <v>60</v>
      </c>
      <c r="I5789" s="9">
        <f>G5789+60</f>
        <v>44531</v>
      </c>
      <c r="J5789" s="9">
        <v>44729</v>
      </c>
      <c r="K5789" s="8">
        <f>J5789-I5789</f>
        <v>198</v>
      </c>
      <c r="L5789" s="10">
        <v>1479</v>
      </c>
      <c r="M5789" s="8">
        <v>325.38</v>
      </c>
      <c r="N5789" s="10">
        <f>L5789*K5789</f>
        <v>292842</v>
      </c>
      <c r="O5789" s="8" t="s">
        <v>1279</v>
      </c>
      <c r="P5789" s="8" t="s">
        <v>1280</v>
      </c>
      <c r="Q5789" s="8" t="s">
        <v>1281</v>
      </c>
      <c r="R5789" s="8" t="s">
        <v>1282</v>
      </c>
    </row>
    <row r="5790" spans="1:18" ht="60" customHeight="1" x14ac:dyDescent="0.25">
      <c r="A5790" s="8" t="s">
        <v>5434</v>
      </c>
      <c r="B5790" s="11">
        <v>1051.43</v>
      </c>
      <c r="C5790" s="8" t="s">
        <v>664</v>
      </c>
      <c r="D5790" s="8" t="s">
        <v>665</v>
      </c>
      <c r="E5790" s="8">
        <v>10384</v>
      </c>
      <c r="F5790" s="9">
        <v>44713</v>
      </c>
      <c r="G5790" s="9">
        <v>44714</v>
      </c>
      <c r="H5790" s="8">
        <v>60</v>
      </c>
      <c r="I5790" s="9">
        <f>G5790+60</f>
        <v>44774</v>
      </c>
      <c r="J5790" s="9">
        <v>44735</v>
      </c>
      <c r="K5790" s="8">
        <f>J5790-I5790</f>
        <v>-39</v>
      </c>
      <c r="L5790" s="10">
        <v>861.83</v>
      </c>
      <c r="M5790" s="8">
        <v>189.6</v>
      </c>
      <c r="N5790" s="10">
        <f>L5790*K5790</f>
        <v>-33611.370000000003</v>
      </c>
      <c r="O5790" s="8" t="s">
        <v>666</v>
      </c>
      <c r="P5790" s="8" t="s">
        <v>667</v>
      </c>
      <c r="Q5790" s="8" t="s">
        <v>668</v>
      </c>
      <c r="R5790" s="8" t="s">
        <v>669</v>
      </c>
    </row>
    <row r="5791" spans="1:18" ht="60" customHeight="1" x14ac:dyDescent="0.25">
      <c r="A5791" s="8" t="s">
        <v>5435</v>
      </c>
      <c r="B5791" s="11">
        <v>1936.18</v>
      </c>
      <c r="C5791" s="8" t="s">
        <v>2636</v>
      </c>
      <c r="D5791" s="8" t="s">
        <v>2637</v>
      </c>
      <c r="E5791" s="8">
        <v>7676</v>
      </c>
      <c r="F5791" s="9">
        <v>44659</v>
      </c>
      <c r="G5791" s="9">
        <v>44662</v>
      </c>
      <c r="H5791" s="8">
        <v>60</v>
      </c>
      <c r="I5791" s="9">
        <f>G5791+60</f>
        <v>44722</v>
      </c>
      <c r="J5791" s="9">
        <v>44691</v>
      </c>
      <c r="K5791" s="8">
        <f>J5791-I5791</f>
        <v>-31</v>
      </c>
      <c r="L5791" s="10">
        <v>1861.71</v>
      </c>
      <c r="M5791" s="8">
        <v>74.47</v>
      </c>
      <c r="N5791" s="10">
        <f>L5791*K5791</f>
        <v>-57713.01</v>
      </c>
      <c r="O5791" s="8" t="s">
        <v>139</v>
      </c>
      <c r="P5791" s="8" t="s">
        <v>140</v>
      </c>
      <c r="Q5791" s="8" t="s">
        <v>769</v>
      </c>
      <c r="R5791" s="8" t="s">
        <v>770</v>
      </c>
    </row>
    <row r="5792" spans="1:18" ht="60" customHeight="1" x14ac:dyDescent="0.25">
      <c r="A5792" s="8" t="s">
        <v>5436</v>
      </c>
      <c r="B5792" s="11">
        <v>1008</v>
      </c>
      <c r="C5792" s="8" t="s">
        <v>2153</v>
      </c>
      <c r="D5792" s="8" t="s">
        <v>2154</v>
      </c>
      <c r="E5792" s="8">
        <v>10510</v>
      </c>
      <c r="F5792" s="9">
        <v>44698</v>
      </c>
      <c r="G5792" s="9">
        <v>44700</v>
      </c>
      <c r="H5792" s="8">
        <v>60</v>
      </c>
      <c r="I5792" s="9">
        <f>G5792+60</f>
        <v>44760</v>
      </c>
      <c r="J5792" s="9">
        <v>44739</v>
      </c>
      <c r="K5792" s="8">
        <f>J5792-I5792</f>
        <v>-21</v>
      </c>
      <c r="L5792" s="10">
        <v>1008</v>
      </c>
      <c r="M5792" s="8">
        <v>0</v>
      </c>
      <c r="N5792" s="10">
        <f>L5792*K5792</f>
        <v>-21168</v>
      </c>
      <c r="O5792" s="8" t="s">
        <v>259</v>
      </c>
      <c r="P5792" s="8" t="s">
        <v>260</v>
      </c>
      <c r="Q5792" s="8" t="s">
        <v>261</v>
      </c>
      <c r="R5792" s="8" t="s">
        <v>262</v>
      </c>
    </row>
    <row r="5793" spans="1:18" ht="60" customHeight="1" x14ac:dyDescent="0.25">
      <c r="A5793" s="8" t="s">
        <v>5437</v>
      </c>
      <c r="B5793" s="11">
        <v>395.89</v>
      </c>
      <c r="C5793" s="8" t="s">
        <v>1636</v>
      </c>
      <c r="D5793" s="8" t="s">
        <v>1637</v>
      </c>
      <c r="E5793" s="8">
        <v>6629</v>
      </c>
      <c r="F5793" s="9">
        <v>44643</v>
      </c>
      <c r="G5793" s="9">
        <v>44643</v>
      </c>
      <c r="H5793" s="8">
        <v>60</v>
      </c>
      <c r="I5793" s="9">
        <f>G5793+60</f>
        <v>44703</v>
      </c>
      <c r="J5793" s="9">
        <v>44683</v>
      </c>
      <c r="K5793" s="8">
        <f>J5793-I5793</f>
        <v>-20</v>
      </c>
      <c r="L5793" s="10">
        <v>8.6</v>
      </c>
      <c r="M5793" s="8">
        <v>1.89</v>
      </c>
      <c r="N5793" s="10">
        <f>L5793*K5793</f>
        <v>-172</v>
      </c>
      <c r="O5793" s="8" t="s">
        <v>109</v>
      </c>
      <c r="P5793" s="8" t="s">
        <v>110</v>
      </c>
      <c r="Q5793" s="8" t="s">
        <v>111</v>
      </c>
      <c r="R5793" s="8" t="s">
        <v>112</v>
      </c>
    </row>
    <row r="5794" spans="1:18" ht="60" customHeight="1" x14ac:dyDescent="0.25">
      <c r="A5794" s="8" t="s">
        <v>5437</v>
      </c>
      <c r="B5794" s="11">
        <v>395.89</v>
      </c>
      <c r="C5794" s="8" t="s">
        <v>1636</v>
      </c>
      <c r="D5794" s="8" t="s">
        <v>1637</v>
      </c>
      <c r="E5794" s="8">
        <v>6629</v>
      </c>
      <c r="F5794" s="9">
        <v>44643</v>
      </c>
      <c r="G5794" s="9">
        <v>44643</v>
      </c>
      <c r="H5794" s="8">
        <v>60</v>
      </c>
      <c r="I5794" s="9">
        <f>G5794+60</f>
        <v>44703</v>
      </c>
      <c r="J5794" s="9">
        <v>44683</v>
      </c>
      <c r="K5794" s="8">
        <f>J5794-I5794</f>
        <v>-20</v>
      </c>
      <c r="L5794" s="10">
        <v>131.4</v>
      </c>
      <c r="M5794" s="8">
        <v>28.91</v>
      </c>
      <c r="N5794" s="10">
        <f>L5794*K5794</f>
        <v>-2628</v>
      </c>
      <c r="O5794" s="8" t="s">
        <v>45</v>
      </c>
      <c r="P5794" s="8" t="s">
        <v>46</v>
      </c>
      <c r="Q5794" s="8" t="s">
        <v>104</v>
      </c>
      <c r="R5794" s="8" t="s">
        <v>80</v>
      </c>
    </row>
    <row r="5795" spans="1:18" ht="60" customHeight="1" x14ac:dyDescent="0.25">
      <c r="A5795" s="8" t="s">
        <v>5437</v>
      </c>
      <c r="B5795" s="11">
        <v>395.89</v>
      </c>
      <c r="C5795" s="8" t="s">
        <v>1636</v>
      </c>
      <c r="D5795" s="8" t="s">
        <v>1637</v>
      </c>
      <c r="E5795" s="8">
        <v>6629</v>
      </c>
      <c r="F5795" s="9">
        <v>44643</v>
      </c>
      <c r="G5795" s="9">
        <v>44643</v>
      </c>
      <c r="H5795" s="8">
        <v>60</v>
      </c>
      <c r="I5795" s="9">
        <f>G5795+60</f>
        <v>44703</v>
      </c>
      <c r="J5795" s="9">
        <v>44683</v>
      </c>
      <c r="K5795" s="8">
        <f>J5795-I5795</f>
        <v>-20</v>
      </c>
      <c r="L5795" s="10">
        <v>184.5</v>
      </c>
      <c r="M5795" s="8">
        <v>40.590000000000003</v>
      </c>
      <c r="N5795" s="10">
        <f>L5795*K5795</f>
        <v>-3690</v>
      </c>
      <c r="O5795" s="8" t="s">
        <v>45</v>
      </c>
      <c r="P5795" s="8" t="s">
        <v>46</v>
      </c>
      <c r="Q5795" s="8" t="s">
        <v>105</v>
      </c>
      <c r="R5795" s="8" t="s">
        <v>106</v>
      </c>
    </row>
    <row r="5796" spans="1:18" ht="60" customHeight="1" x14ac:dyDescent="0.25">
      <c r="A5796" s="8" t="s">
        <v>5438</v>
      </c>
      <c r="B5796" s="11">
        <v>109.98</v>
      </c>
      <c r="C5796" s="8" t="s">
        <v>1134</v>
      </c>
      <c r="D5796" s="8" t="s">
        <v>1135</v>
      </c>
      <c r="E5796" s="8">
        <v>6582</v>
      </c>
      <c r="F5796" s="9">
        <v>44501</v>
      </c>
      <c r="G5796" s="9">
        <v>44501</v>
      </c>
      <c r="H5796" s="8">
        <v>60</v>
      </c>
      <c r="I5796" s="9">
        <f>G5796+60</f>
        <v>44561</v>
      </c>
      <c r="J5796" s="9">
        <v>44679</v>
      </c>
      <c r="K5796" s="8">
        <f>J5796-I5796</f>
        <v>118</v>
      </c>
      <c r="L5796" s="10">
        <v>42.46</v>
      </c>
      <c r="M5796" s="8">
        <v>1.7</v>
      </c>
      <c r="N5796" s="10">
        <f>L5796*K5796</f>
        <v>5010.28</v>
      </c>
      <c r="O5796" s="8" t="s">
        <v>139</v>
      </c>
      <c r="P5796" s="8" t="s">
        <v>140</v>
      </c>
      <c r="Q5796" s="8" t="s">
        <v>769</v>
      </c>
      <c r="R5796" s="8" t="s">
        <v>770</v>
      </c>
    </row>
    <row r="5797" spans="1:18" ht="60" customHeight="1" x14ac:dyDescent="0.25">
      <c r="A5797" s="8" t="s">
        <v>5438</v>
      </c>
      <c r="B5797" s="11">
        <v>109.98</v>
      </c>
      <c r="C5797" s="8" t="s">
        <v>1134</v>
      </c>
      <c r="D5797" s="8" t="s">
        <v>1135</v>
      </c>
      <c r="E5797" s="8">
        <v>6582</v>
      </c>
      <c r="F5797" s="9">
        <v>44501</v>
      </c>
      <c r="G5797" s="9">
        <v>44501</v>
      </c>
      <c r="H5797" s="8">
        <v>60</v>
      </c>
      <c r="I5797" s="9">
        <f>G5797+60</f>
        <v>44561</v>
      </c>
      <c r="J5797" s="9">
        <v>44679</v>
      </c>
      <c r="K5797" s="8">
        <f>J5797-I5797</f>
        <v>118</v>
      </c>
      <c r="L5797" s="10">
        <v>59.84</v>
      </c>
      <c r="M5797" s="8">
        <v>5.98</v>
      </c>
      <c r="N5797" s="10">
        <f>L5797*K5797</f>
        <v>7061.1200000000008</v>
      </c>
      <c r="O5797" s="8" t="s">
        <v>139</v>
      </c>
      <c r="P5797" s="8" t="s">
        <v>140</v>
      </c>
      <c r="Q5797" s="8" t="s">
        <v>769</v>
      </c>
      <c r="R5797" s="8" t="s">
        <v>770</v>
      </c>
    </row>
    <row r="5798" spans="1:18" ht="60" customHeight="1" x14ac:dyDescent="0.25">
      <c r="A5798" s="8" t="s">
        <v>5439</v>
      </c>
      <c r="B5798" s="11">
        <v>543.77</v>
      </c>
      <c r="C5798" s="8" t="s">
        <v>5440</v>
      </c>
      <c r="D5798" s="8" t="s">
        <v>5441</v>
      </c>
      <c r="E5798" s="8">
        <v>8055</v>
      </c>
      <c r="F5798" s="9">
        <v>44211</v>
      </c>
      <c r="G5798" s="9">
        <v>44218</v>
      </c>
      <c r="H5798" s="8">
        <v>60</v>
      </c>
      <c r="I5798" s="9">
        <f>G5798+60</f>
        <v>44278</v>
      </c>
      <c r="J5798" s="9">
        <v>44701</v>
      </c>
      <c r="K5798" s="8">
        <f>J5798-I5798</f>
        <v>423</v>
      </c>
      <c r="L5798" s="10">
        <v>494.34</v>
      </c>
      <c r="M5798" s="8">
        <v>49.43</v>
      </c>
      <c r="N5798" s="10">
        <f>L5798*K5798</f>
        <v>209105.81999999998</v>
      </c>
      <c r="O5798" s="8" t="s">
        <v>59</v>
      </c>
      <c r="P5798" s="8" t="s">
        <v>60</v>
      </c>
      <c r="Q5798" s="8" t="s">
        <v>61</v>
      </c>
      <c r="R5798" s="8" t="s">
        <v>62</v>
      </c>
    </row>
    <row r="5799" spans="1:18" ht="60" customHeight="1" x14ac:dyDescent="0.25">
      <c r="A5799" s="8" t="s">
        <v>5442</v>
      </c>
      <c r="B5799" s="11">
        <v>80.3</v>
      </c>
      <c r="C5799" s="8" t="s">
        <v>5440</v>
      </c>
      <c r="D5799" s="8" t="s">
        <v>5441</v>
      </c>
      <c r="E5799" s="8">
        <v>8055</v>
      </c>
      <c r="F5799" s="9">
        <v>44432</v>
      </c>
      <c r="G5799" s="9">
        <v>44434</v>
      </c>
      <c r="H5799" s="8">
        <v>60</v>
      </c>
      <c r="I5799" s="9">
        <f>G5799+60</f>
        <v>44494</v>
      </c>
      <c r="J5799" s="9">
        <v>44701</v>
      </c>
      <c r="K5799" s="8">
        <f>J5799-I5799</f>
        <v>207</v>
      </c>
      <c r="L5799" s="10">
        <v>73</v>
      </c>
      <c r="M5799" s="8">
        <v>7.3</v>
      </c>
      <c r="N5799" s="10">
        <f>L5799*K5799</f>
        <v>15111</v>
      </c>
      <c r="O5799" s="8" t="s">
        <v>59</v>
      </c>
      <c r="P5799" s="8" t="s">
        <v>60</v>
      </c>
      <c r="Q5799" s="8" t="s">
        <v>61</v>
      </c>
      <c r="R5799" s="8" t="s">
        <v>62</v>
      </c>
    </row>
    <row r="5800" spans="1:18" ht="60" customHeight="1" x14ac:dyDescent="0.25">
      <c r="A5800" s="8" t="s">
        <v>5443</v>
      </c>
      <c r="B5800" s="11">
        <v>3584.88</v>
      </c>
      <c r="C5800" s="8" t="s">
        <v>5440</v>
      </c>
      <c r="D5800" s="8" t="s">
        <v>5441</v>
      </c>
      <c r="E5800" s="8">
        <v>7647</v>
      </c>
      <c r="F5800" s="9">
        <v>44557</v>
      </c>
      <c r="G5800" s="9">
        <v>44567</v>
      </c>
      <c r="H5800" s="8">
        <v>60</v>
      </c>
      <c r="I5800" s="9">
        <f>G5800+60</f>
        <v>44627</v>
      </c>
      <c r="J5800" s="9">
        <v>44691</v>
      </c>
      <c r="K5800" s="8">
        <f>J5800-I5800</f>
        <v>64</v>
      </c>
      <c r="L5800" s="10">
        <v>243</v>
      </c>
      <c r="M5800" s="8">
        <v>9.7200000000000006</v>
      </c>
      <c r="N5800" s="10">
        <f>L5800*K5800</f>
        <v>15552</v>
      </c>
      <c r="O5800" s="8" t="s">
        <v>139</v>
      </c>
      <c r="P5800" s="8" t="s">
        <v>140</v>
      </c>
      <c r="Q5800" s="8" t="s">
        <v>141</v>
      </c>
      <c r="R5800" s="8" t="s">
        <v>142</v>
      </c>
    </row>
    <row r="5801" spans="1:18" ht="60" customHeight="1" x14ac:dyDescent="0.25">
      <c r="A5801" s="8" t="s">
        <v>5443</v>
      </c>
      <c r="B5801" s="11">
        <v>3584.88</v>
      </c>
      <c r="C5801" s="8" t="s">
        <v>5440</v>
      </c>
      <c r="D5801" s="8" t="s">
        <v>5441</v>
      </c>
      <c r="E5801" s="8">
        <v>7647</v>
      </c>
      <c r="F5801" s="9">
        <v>44557</v>
      </c>
      <c r="G5801" s="9">
        <v>44567</v>
      </c>
      <c r="H5801" s="8">
        <v>60</v>
      </c>
      <c r="I5801" s="9">
        <f>G5801+60</f>
        <v>44627</v>
      </c>
      <c r="J5801" s="9">
        <v>44691</v>
      </c>
      <c r="K5801" s="8">
        <f>J5801-I5801</f>
        <v>64</v>
      </c>
      <c r="L5801" s="10">
        <v>2664</v>
      </c>
      <c r="M5801" s="8">
        <v>106.56</v>
      </c>
      <c r="N5801" s="10">
        <f>L5801*K5801</f>
        <v>170496</v>
      </c>
      <c r="O5801" s="8" t="s">
        <v>139</v>
      </c>
      <c r="P5801" s="8" t="s">
        <v>140</v>
      </c>
      <c r="Q5801" s="8" t="s">
        <v>141</v>
      </c>
      <c r="R5801" s="8" t="s">
        <v>142</v>
      </c>
    </row>
    <row r="5802" spans="1:18" ht="60" customHeight="1" x14ac:dyDescent="0.25">
      <c r="A5802" s="8" t="s">
        <v>5443</v>
      </c>
      <c r="B5802" s="11">
        <v>3584.88</v>
      </c>
      <c r="C5802" s="8" t="s">
        <v>5440</v>
      </c>
      <c r="D5802" s="8" t="s">
        <v>5441</v>
      </c>
      <c r="E5802" s="8">
        <v>7647</v>
      </c>
      <c r="F5802" s="9">
        <v>44557</v>
      </c>
      <c r="G5802" s="9">
        <v>44567</v>
      </c>
      <c r="H5802" s="8">
        <v>60</v>
      </c>
      <c r="I5802" s="9">
        <f>G5802+60</f>
        <v>44627</v>
      </c>
      <c r="J5802" s="9">
        <v>44691</v>
      </c>
      <c r="K5802" s="8">
        <f>J5802-I5802</f>
        <v>64</v>
      </c>
      <c r="L5802" s="10">
        <v>540</v>
      </c>
      <c r="M5802" s="8">
        <v>21.6</v>
      </c>
      <c r="N5802" s="10">
        <f>L5802*K5802</f>
        <v>34560</v>
      </c>
      <c r="O5802" s="8" t="s">
        <v>139</v>
      </c>
      <c r="P5802" s="8" t="s">
        <v>140</v>
      </c>
      <c r="Q5802" s="8" t="s">
        <v>141</v>
      </c>
      <c r="R5802" s="8" t="s">
        <v>142</v>
      </c>
    </row>
    <row r="5803" spans="1:18" ht="60" customHeight="1" x14ac:dyDescent="0.25">
      <c r="A5803" s="8" t="s">
        <v>5444</v>
      </c>
      <c r="B5803" s="11">
        <v>1385.28</v>
      </c>
      <c r="C5803" s="8" t="s">
        <v>5440</v>
      </c>
      <c r="D5803" s="8" t="s">
        <v>5441</v>
      </c>
      <c r="E5803" s="8">
        <v>7647</v>
      </c>
      <c r="F5803" s="9">
        <v>44561</v>
      </c>
      <c r="G5803" s="9">
        <v>44578</v>
      </c>
      <c r="H5803" s="8">
        <v>60</v>
      </c>
      <c r="I5803" s="9">
        <f>G5803+60</f>
        <v>44638</v>
      </c>
      <c r="J5803" s="9">
        <v>44691</v>
      </c>
      <c r="K5803" s="8">
        <f>J5803-I5803</f>
        <v>53</v>
      </c>
      <c r="L5803" s="10">
        <v>1332</v>
      </c>
      <c r="M5803" s="8">
        <v>53.28</v>
      </c>
      <c r="N5803" s="10">
        <f>L5803*K5803</f>
        <v>70596</v>
      </c>
      <c r="O5803" s="8" t="s">
        <v>139</v>
      </c>
      <c r="P5803" s="8" t="s">
        <v>140</v>
      </c>
      <c r="Q5803" s="8" t="s">
        <v>141</v>
      </c>
      <c r="R5803" s="8" t="s">
        <v>142</v>
      </c>
    </row>
    <row r="5804" spans="1:18" ht="60" customHeight="1" x14ac:dyDescent="0.25">
      <c r="A5804" s="8" t="s">
        <v>5445</v>
      </c>
      <c r="B5804" s="11">
        <v>339.64</v>
      </c>
      <c r="C5804" s="8" t="s">
        <v>5440</v>
      </c>
      <c r="D5804" s="8" t="s">
        <v>5441</v>
      </c>
      <c r="E5804" s="8">
        <v>8599</v>
      </c>
      <c r="F5804" s="9">
        <v>44592</v>
      </c>
      <c r="G5804" s="9">
        <v>44613</v>
      </c>
      <c r="H5804" s="8">
        <v>60</v>
      </c>
      <c r="I5804" s="9">
        <f>G5804+60</f>
        <v>44673</v>
      </c>
      <c r="J5804" s="9">
        <v>44712</v>
      </c>
      <c r="K5804" s="8">
        <f>J5804-I5804</f>
        <v>39</v>
      </c>
      <c r="L5804" s="10">
        <v>65.58</v>
      </c>
      <c r="M5804" s="8">
        <v>2.62</v>
      </c>
      <c r="N5804" s="10">
        <f>L5804*K5804</f>
        <v>2557.62</v>
      </c>
      <c r="O5804" s="8" t="s">
        <v>139</v>
      </c>
      <c r="P5804" s="8" t="s">
        <v>140</v>
      </c>
      <c r="Q5804" s="8" t="s">
        <v>141</v>
      </c>
      <c r="R5804" s="8" t="s">
        <v>142</v>
      </c>
    </row>
    <row r="5805" spans="1:18" ht="60" customHeight="1" x14ac:dyDescent="0.25">
      <c r="A5805" s="8" t="s">
        <v>5445</v>
      </c>
      <c r="B5805" s="11">
        <v>339.64</v>
      </c>
      <c r="C5805" s="8" t="s">
        <v>5440</v>
      </c>
      <c r="D5805" s="8" t="s">
        <v>5441</v>
      </c>
      <c r="E5805" s="8">
        <v>8599</v>
      </c>
      <c r="F5805" s="9">
        <v>44592</v>
      </c>
      <c r="G5805" s="9">
        <v>44613</v>
      </c>
      <c r="H5805" s="8">
        <v>60</v>
      </c>
      <c r="I5805" s="9">
        <f>G5805+60</f>
        <v>44673</v>
      </c>
      <c r="J5805" s="9">
        <v>44712</v>
      </c>
      <c r="K5805" s="8">
        <f>J5805-I5805</f>
        <v>39</v>
      </c>
      <c r="L5805" s="10">
        <v>81</v>
      </c>
      <c r="M5805" s="8">
        <v>3.24</v>
      </c>
      <c r="N5805" s="10">
        <f>L5805*K5805</f>
        <v>3159</v>
      </c>
      <c r="O5805" s="8" t="s">
        <v>139</v>
      </c>
      <c r="P5805" s="8" t="s">
        <v>140</v>
      </c>
      <c r="Q5805" s="8" t="s">
        <v>141</v>
      </c>
      <c r="R5805" s="8" t="s">
        <v>142</v>
      </c>
    </row>
    <row r="5806" spans="1:18" ht="60" customHeight="1" x14ac:dyDescent="0.25">
      <c r="A5806" s="8" t="s">
        <v>5445</v>
      </c>
      <c r="B5806" s="11">
        <v>339.64</v>
      </c>
      <c r="C5806" s="8" t="s">
        <v>5440</v>
      </c>
      <c r="D5806" s="8" t="s">
        <v>5441</v>
      </c>
      <c r="E5806" s="8">
        <v>8599</v>
      </c>
      <c r="F5806" s="9">
        <v>44592</v>
      </c>
      <c r="G5806" s="9">
        <v>44613</v>
      </c>
      <c r="H5806" s="8">
        <v>60</v>
      </c>
      <c r="I5806" s="9">
        <f>G5806+60</f>
        <v>44673</v>
      </c>
      <c r="J5806" s="9">
        <v>44712</v>
      </c>
      <c r="K5806" s="8">
        <f>J5806-I5806</f>
        <v>39</v>
      </c>
      <c r="L5806" s="10">
        <v>180</v>
      </c>
      <c r="M5806" s="8">
        <v>7.2</v>
      </c>
      <c r="N5806" s="10">
        <f>L5806*K5806</f>
        <v>7020</v>
      </c>
      <c r="O5806" s="8" t="s">
        <v>139</v>
      </c>
      <c r="P5806" s="8" t="s">
        <v>140</v>
      </c>
      <c r="Q5806" s="8" t="s">
        <v>141</v>
      </c>
      <c r="R5806" s="8" t="s">
        <v>142</v>
      </c>
    </row>
    <row r="5807" spans="1:18" ht="60" customHeight="1" x14ac:dyDescent="0.25">
      <c r="A5807" s="8" t="s">
        <v>5446</v>
      </c>
      <c r="B5807" s="11">
        <v>413.6</v>
      </c>
      <c r="C5807" s="8" t="s">
        <v>5440</v>
      </c>
      <c r="D5807" s="8" t="s">
        <v>5441</v>
      </c>
      <c r="E5807" s="8">
        <v>8055</v>
      </c>
      <c r="F5807" s="9">
        <v>44628</v>
      </c>
      <c r="G5807" s="9">
        <v>44630</v>
      </c>
      <c r="H5807" s="8">
        <v>60</v>
      </c>
      <c r="I5807" s="9">
        <f>G5807+60</f>
        <v>44690</v>
      </c>
      <c r="J5807" s="9">
        <v>44701</v>
      </c>
      <c r="K5807" s="8">
        <f>J5807-I5807</f>
        <v>11</v>
      </c>
      <c r="L5807" s="10">
        <v>376</v>
      </c>
      <c r="M5807" s="8">
        <v>37.6</v>
      </c>
      <c r="N5807" s="10">
        <f>L5807*K5807</f>
        <v>4136</v>
      </c>
      <c r="O5807" s="8" t="s">
        <v>59</v>
      </c>
      <c r="P5807" s="8" t="s">
        <v>60</v>
      </c>
      <c r="Q5807" s="8" t="s">
        <v>61</v>
      </c>
      <c r="R5807" s="8" t="s">
        <v>62</v>
      </c>
    </row>
    <row r="5808" spans="1:18" ht="60" customHeight="1" x14ac:dyDescent="0.25">
      <c r="A5808" s="8" t="s">
        <v>5447</v>
      </c>
      <c r="B5808" s="11">
        <v>108.9</v>
      </c>
      <c r="C5808" s="8" t="s">
        <v>5440</v>
      </c>
      <c r="D5808" s="8" t="s">
        <v>5441</v>
      </c>
      <c r="E5808" s="8">
        <v>5731</v>
      </c>
      <c r="F5808" s="9">
        <v>44631</v>
      </c>
      <c r="G5808" s="9">
        <v>44633</v>
      </c>
      <c r="H5808" s="8">
        <v>60</v>
      </c>
      <c r="I5808" s="9">
        <f>G5808+60</f>
        <v>44693</v>
      </c>
      <c r="J5808" s="9">
        <v>44662</v>
      </c>
      <c r="K5808" s="8">
        <f>J5808-I5808</f>
        <v>-31</v>
      </c>
      <c r="L5808" s="10">
        <v>99</v>
      </c>
      <c r="M5808" s="8">
        <v>9.9</v>
      </c>
      <c r="N5808" s="10">
        <f>L5808*K5808</f>
        <v>-3069</v>
      </c>
      <c r="O5808" s="8" t="s">
        <v>59</v>
      </c>
      <c r="P5808" s="8" t="s">
        <v>60</v>
      </c>
      <c r="Q5808" s="8" t="s">
        <v>61</v>
      </c>
      <c r="R5808" s="8" t="s">
        <v>62</v>
      </c>
    </row>
    <row r="5809" spans="1:18" ht="60" customHeight="1" x14ac:dyDescent="0.25">
      <c r="A5809" s="8" t="s">
        <v>5448</v>
      </c>
      <c r="B5809" s="11">
        <v>124.41</v>
      </c>
      <c r="C5809" s="8" t="s">
        <v>5440</v>
      </c>
      <c r="D5809" s="8" t="s">
        <v>5441</v>
      </c>
      <c r="E5809" s="8">
        <v>5731</v>
      </c>
      <c r="F5809" s="9">
        <v>44631</v>
      </c>
      <c r="G5809" s="9">
        <v>44633</v>
      </c>
      <c r="H5809" s="8">
        <v>60</v>
      </c>
      <c r="I5809" s="9">
        <f>G5809+60</f>
        <v>44693</v>
      </c>
      <c r="J5809" s="9">
        <v>44662</v>
      </c>
      <c r="K5809" s="8">
        <f>J5809-I5809</f>
        <v>-31</v>
      </c>
      <c r="L5809" s="10">
        <v>113.1</v>
      </c>
      <c r="M5809" s="8">
        <v>11.31</v>
      </c>
      <c r="N5809" s="10">
        <f>L5809*K5809</f>
        <v>-3506.1</v>
      </c>
      <c r="O5809" s="8" t="s">
        <v>59</v>
      </c>
      <c r="P5809" s="8" t="s">
        <v>60</v>
      </c>
      <c r="Q5809" s="8" t="s">
        <v>61</v>
      </c>
      <c r="R5809" s="8" t="s">
        <v>62</v>
      </c>
    </row>
    <row r="5810" spans="1:18" ht="60" customHeight="1" x14ac:dyDescent="0.25">
      <c r="A5810" s="8" t="s">
        <v>5449</v>
      </c>
      <c r="B5810" s="11">
        <v>63.8</v>
      </c>
      <c r="C5810" s="8" t="s">
        <v>5440</v>
      </c>
      <c r="D5810" s="8" t="s">
        <v>5441</v>
      </c>
      <c r="E5810" s="8">
        <v>8055</v>
      </c>
      <c r="F5810" s="9">
        <v>44631</v>
      </c>
      <c r="G5810" s="9">
        <v>44633</v>
      </c>
      <c r="H5810" s="8">
        <v>60</v>
      </c>
      <c r="I5810" s="9">
        <f>G5810+60</f>
        <v>44693</v>
      </c>
      <c r="J5810" s="9">
        <v>44701</v>
      </c>
      <c r="K5810" s="8">
        <f>J5810-I5810</f>
        <v>8</v>
      </c>
      <c r="L5810" s="10">
        <v>58</v>
      </c>
      <c r="M5810" s="8">
        <v>5.8</v>
      </c>
      <c r="N5810" s="10">
        <f>L5810*K5810</f>
        <v>464</v>
      </c>
      <c r="O5810" s="8" t="s">
        <v>59</v>
      </c>
      <c r="P5810" s="8" t="s">
        <v>60</v>
      </c>
      <c r="Q5810" s="8" t="s">
        <v>61</v>
      </c>
      <c r="R5810" s="8" t="s">
        <v>62</v>
      </c>
    </row>
    <row r="5811" spans="1:18" ht="60" customHeight="1" x14ac:dyDescent="0.25">
      <c r="A5811" s="8" t="s">
        <v>5450</v>
      </c>
      <c r="B5811" s="11">
        <v>409.6</v>
      </c>
      <c r="C5811" s="8" t="s">
        <v>5440</v>
      </c>
      <c r="D5811" s="8" t="s">
        <v>5441</v>
      </c>
      <c r="E5811" s="8">
        <v>5731</v>
      </c>
      <c r="F5811" s="9">
        <v>44631</v>
      </c>
      <c r="G5811" s="9">
        <v>44633</v>
      </c>
      <c r="H5811" s="8">
        <v>60</v>
      </c>
      <c r="I5811" s="9">
        <f>G5811+60</f>
        <v>44693</v>
      </c>
      <c r="J5811" s="9">
        <v>44662</v>
      </c>
      <c r="K5811" s="8">
        <f>J5811-I5811</f>
        <v>-31</v>
      </c>
      <c r="L5811" s="10">
        <v>372.36</v>
      </c>
      <c r="M5811" s="8">
        <v>37.24</v>
      </c>
      <c r="N5811" s="10">
        <f>L5811*K5811</f>
        <v>-11543.16</v>
      </c>
      <c r="O5811" s="8" t="s">
        <v>59</v>
      </c>
      <c r="P5811" s="8" t="s">
        <v>60</v>
      </c>
      <c r="Q5811" s="8" t="s">
        <v>61</v>
      </c>
      <c r="R5811" s="8" t="s">
        <v>62</v>
      </c>
    </row>
    <row r="5812" spans="1:18" ht="60" customHeight="1" x14ac:dyDescent="0.25">
      <c r="A5812" s="8" t="s">
        <v>5451</v>
      </c>
      <c r="B5812" s="11">
        <v>981.64</v>
      </c>
      <c r="C5812" s="8" t="s">
        <v>5440</v>
      </c>
      <c r="D5812" s="8" t="s">
        <v>5441</v>
      </c>
      <c r="E5812" s="8">
        <v>8055</v>
      </c>
      <c r="F5812" s="9">
        <v>44643</v>
      </c>
      <c r="G5812" s="9">
        <v>44645</v>
      </c>
      <c r="H5812" s="8">
        <v>60</v>
      </c>
      <c r="I5812" s="9">
        <f>G5812+60</f>
        <v>44705</v>
      </c>
      <c r="J5812" s="9">
        <v>44701</v>
      </c>
      <c r="K5812" s="8">
        <f>J5812-I5812</f>
        <v>-4</v>
      </c>
      <c r="L5812" s="10">
        <v>752</v>
      </c>
      <c r="M5812" s="8">
        <v>75.2</v>
      </c>
      <c r="N5812" s="10">
        <f>L5812*K5812</f>
        <v>-3008</v>
      </c>
      <c r="O5812" s="8" t="s">
        <v>59</v>
      </c>
      <c r="P5812" s="8" t="s">
        <v>60</v>
      </c>
      <c r="Q5812" s="8" t="s">
        <v>61</v>
      </c>
      <c r="R5812" s="8" t="s">
        <v>62</v>
      </c>
    </row>
    <row r="5813" spans="1:18" ht="60" customHeight="1" x14ac:dyDescent="0.25">
      <c r="A5813" s="8" t="s">
        <v>5451</v>
      </c>
      <c r="B5813" s="11">
        <v>981.64</v>
      </c>
      <c r="C5813" s="8" t="s">
        <v>5440</v>
      </c>
      <c r="D5813" s="8" t="s">
        <v>5441</v>
      </c>
      <c r="E5813" s="8">
        <v>7070</v>
      </c>
      <c r="F5813" s="9">
        <v>44643</v>
      </c>
      <c r="G5813" s="9">
        <v>44645</v>
      </c>
      <c r="H5813" s="8">
        <v>60</v>
      </c>
      <c r="I5813" s="9">
        <f>G5813+60</f>
        <v>44705</v>
      </c>
      <c r="J5813" s="9">
        <v>44683</v>
      </c>
      <c r="K5813" s="8">
        <f>J5813-I5813</f>
        <v>-22</v>
      </c>
      <c r="L5813" s="10">
        <v>140.4</v>
      </c>
      <c r="M5813" s="8">
        <v>14.04</v>
      </c>
      <c r="N5813" s="10">
        <f>L5813*K5813</f>
        <v>-3088.8</v>
      </c>
      <c r="O5813" s="8" t="s">
        <v>59</v>
      </c>
      <c r="P5813" s="8" t="s">
        <v>60</v>
      </c>
      <c r="Q5813" s="8" t="s">
        <v>61</v>
      </c>
      <c r="R5813" s="8" t="s">
        <v>62</v>
      </c>
    </row>
    <row r="5814" spans="1:18" ht="60" customHeight="1" x14ac:dyDescent="0.25">
      <c r="A5814" s="8" t="s">
        <v>5452</v>
      </c>
      <c r="B5814" s="11">
        <v>409.6</v>
      </c>
      <c r="C5814" s="8" t="s">
        <v>5440</v>
      </c>
      <c r="D5814" s="8" t="s">
        <v>5441</v>
      </c>
      <c r="E5814" s="8">
        <v>7070</v>
      </c>
      <c r="F5814" s="9">
        <v>44643</v>
      </c>
      <c r="G5814" s="9">
        <v>44645</v>
      </c>
      <c r="H5814" s="8">
        <v>60</v>
      </c>
      <c r="I5814" s="9">
        <f>G5814+60</f>
        <v>44705</v>
      </c>
      <c r="J5814" s="9">
        <v>44683</v>
      </c>
      <c r="K5814" s="8">
        <f>J5814-I5814</f>
        <v>-22</v>
      </c>
      <c r="L5814" s="10">
        <v>372.36</v>
      </c>
      <c r="M5814" s="8">
        <v>37.24</v>
      </c>
      <c r="N5814" s="10">
        <f>L5814*K5814</f>
        <v>-8191.92</v>
      </c>
      <c r="O5814" s="8" t="s">
        <v>59</v>
      </c>
      <c r="P5814" s="8" t="s">
        <v>60</v>
      </c>
      <c r="Q5814" s="8" t="s">
        <v>61</v>
      </c>
      <c r="R5814" s="8" t="s">
        <v>62</v>
      </c>
    </row>
    <row r="5815" spans="1:18" ht="60" customHeight="1" x14ac:dyDescent="0.25">
      <c r="A5815" s="8" t="s">
        <v>5453</v>
      </c>
      <c r="B5815" s="11">
        <v>124.41</v>
      </c>
      <c r="C5815" s="8" t="s">
        <v>5440</v>
      </c>
      <c r="D5815" s="8" t="s">
        <v>5441</v>
      </c>
      <c r="E5815" s="8">
        <v>7070</v>
      </c>
      <c r="F5815" s="9">
        <v>44649</v>
      </c>
      <c r="G5815" s="9">
        <v>44663</v>
      </c>
      <c r="H5815" s="8">
        <v>60</v>
      </c>
      <c r="I5815" s="9">
        <f>G5815+60</f>
        <v>44723</v>
      </c>
      <c r="J5815" s="9">
        <v>44683</v>
      </c>
      <c r="K5815" s="8">
        <f>J5815-I5815</f>
        <v>-40</v>
      </c>
      <c r="L5815" s="10">
        <v>113.1</v>
      </c>
      <c r="M5815" s="8">
        <v>11.31</v>
      </c>
      <c r="N5815" s="10">
        <f>L5815*K5815</f>
        <v>-4524</v>
      </c>
      <c r="O5815" s="8" t="s">
        <v>59</v>
      </c>
      <c r="P5815" s="8" t="s">
        <v>60</v>
      </c>
      <c r="Q5815" s="8" t="s">
        <v>61</v>
      </c>
      <c r="R5815" s="8" t="s">
        <v>62</v>
      </c>
    </row>
    <row r="5816" spans="1:18" ht="60" customHeight="1" x14ac:dyDescent="0.25">
      <c r="A5816" s="8" t="s">
        <v>5454</v>
      </c>
      <c r="B5816" s="11">
        <v>217.8</v>
      </c>
      <c r="C5816" s="8" t="s">
        <v>5440</v>
      </c>
      <c r="D5816" s="8" t="s">
        <v>5441</v>
      </c>
      <c r="E5816" s="8">
        <v>7647</v>
      </c>
      <c r="F5816" s="9">
        <v>44655</v>
      </c>
      <c r="G5816" s="9">
        <v>44663</v>
      </c>
      <c r="H5816" s="8">
        <v>60</v>
      </c>
      <c r="I5816" s="9">
        <f>G5816+60</f>
        <v>44723</v>
      </c>
      <c r="J5816" s="9">
        <v>44691</v>
      </c>
      <c r="K5816" s="8">
        <f>J5816-I5816</f>
        <v>-32</v>
      </c>
      <c r="L5816" s="10">
        <v>198</v>
      </c>
      <c r="M5816" s="8">
        <v>19.8</v>
      </c>
      <c r="N5816" s="10">
        <f>L5816*K5816</f>
        <v>-6336</v>
      </c>
      <c r="O5816" s="8" t="s">
        <v>59</v>
      </c>
      <c r="P5816" s="8" t="s">
        <v>60</v>
      </c>
      <c r="Q5816" s="8" t="s">
        <v>61</v>
      </c>
      <c r="R5816" s="8" t="s">
        <v>62</v>
      </c>
    </row>
    <row r="5817" spans="1:18" ht="60" customHeight="1" x14ac:dyDescent="0.25">
      <c r="A5817" s="8" t="s">
        <v>5455</v>
      </c>
      <c r="B5817" s="11">
        <v>135.03</v>
      </c>
      <c r="C5817" s="8" t="s">
        <v>5440</v>
      </c>
      <c r="D5817" s="8" t="s">
        <v>5441</v>
      </c>
      <c r="E5817" s="8">
        <v>7070</v>
      </c>
      <c r="F5817" s="9">
        <v>44656</v>
      </c>
      <c r="G5817" s="9">
        <v>44662</v>
      </c>
      <c r="H5817" s="8">
        <v>60</v>
      </c>
      <c r="I5817" s="9">
        <f>G5817+60</f>
        <v>44722</v>
      </c>
      <c r="J5817" s="9">
        <v>44683</v>
      </c>
      <c r="K5817" s="8">
        <f>J5817-I5817</f>
        <v>-39</v>
      </c>
      <c r="L5817" s="10">
        <v>110.68</v>
      </c>
      <c r="M5817" s="8">
        <v>24.35</v>
      </c>
      <c r="N5817" s="10">
        <f>L5817*K5817</f>
        <v>-4316.5200000000004</v>
      </c>
      <c r="O5817" s="8" t="s">
        <v>45</v>
      </c>
      <c r="P5817" s="8" t="s">
        <v>46</v>
      </c>
      <c r="Q5817" s="8" t="s">
        <v>222</v>
      </c>
      <c r="R5817" s="8" t="s">
        <v>223</v>
      </c>
    </row>
    <row r="5818" spans="1:18" ht="60" customHeight="1" x14ac:dyDescent="0.25">
      <c r="A5818" s="8" t="s">
        <v>5456</v>
      </c>
      <c r="B5818" s="11">
        <v>33.76</v>
      </c>
      <c r="C5818" s="8" t="s">
        <v>5440</v>
      </c>
      <c r="D5818" s="8" t="s">
        <v>5441</v>
      </c>
      <c r="E5818" s="8">
        <v>7070</v>
      </c>
      <c r="F5818" s="9">
        <v>44656</v>
      </c>
      <c r="G5818" s="9">
        <v>44662</v>
      </c>
      <c r="H5818" s="8">
        <v>60</v>
      </c>
      <c r="I5818" s="9">
        <f>G5818+60</f>
        <v>44722</v>
      </c>
      <c r="J5818" s="9">
        <v>44683</v>
      </c>
      <c r="K5818" s="8">
        <f>J5818-I5818</f>
        <v>-39</v>
      </c>
      <c r="L5818" s="10">
        <v>27.67</v>
      </c>
      <c r="M5818" s="8">
        <v>6.09</v>
      </c>
      <c r="N5818" s="10">
        <f>L5818*K5818</f>
        <v>-1079.1300000000001</v>
      </c>
      <c r="O5818" s="8" t="s">
        <v>45</v>
      </c>
      <c r="P5818" s="8" t="s">
        <v>46</v>
      </c>
      <c r="Q5818" s="8" t="s">
        <v>222</v>
      </c>
      <c r="R5818" s="8" t="s">
        <v>223</v>
      </c>
    </row>
    <row r="5819" spans="1:18" ht="60" customHeight="1" x14ac:dyDescent="0.25">
      <c r="A5819" s="8" t="s">
        <v>5457</v>
      </c>
      <c r="B5819" s="11">
        <v>146.30000000000001</v>
      </c>
      <c r="C5819" s="8" t="s">
        <v>5440</v>
      </c>
      <c r="D5819" s="8" t="s">
        <v>5441</v>
      </c>
      <c r="E5819" s="8">
        <v>7647</v>
      </c>
      <c r="F5819" s="9">
        <v>44657</v>
      </c>
      <c r="G5819" s="9">
        <v>44662</v>
      </c>
      <c r="H5819" s="8">
        <v>60</v>
      </c>
      <c r="I5819" s="9">
        <f>G5819+60</f>
        <v>44722</v>
      </c>
      <c r="J5819" s="9">
        <v>44691</v>
      </c>
      <c r="K5819" s="8">
        <f>J5819-I5819</f>
        <v>-31</v>
      </c>
      <c r="L5819" s="10">
        <v>29</v>
      </c>
      <c r="M5819" s="8">
        <v>2.9</v>
      </c>
      <c r="N5819" s="10">
        <f>L5819*K5819</f>
        <v>-899</v>
      </c>
      <c r="O5819" s="8" t="s">
        <v>59</v>
      </c>
      <c r="P5819" s="8" t="s">
        <v>60</v>
      </c>
      <c r="Q5819" s="8" t="s">
        <v>61</v>
      </c>
      <c r="R5819" s="8" t="s">
        <v>62</v>
      </c>
    </row>
    <row r="5820" spans="1:18" ht="60" customHeight="1" x14ac:dyDescent="0.25">
      <c r="A5820" s="8" t="s">
        <v>5457</v>
      </c>
      <c r="B5820" s="11">
        <v>146.30000000000001</v>
      </c>
      <c r="C5820" s="8" t="s">
        <v>5440</v>
      </c>
      <c r="D5820" s="8" t="s">
        <v>5441</v>
      </c>
      <c r="E5820" s="8">
        <v>7647</v>
      </c>
      <c r="F5820" s="9">
        <v>44657</v>
      </c>
      <c r="G5820" s="9">
        <v>44662</v>
      </c>
      <c r="H5820" s="8">
        <v>60</v>
      </c>
      <c r="I5820" s="9">
        <f>G5820+60</f>
        <v>44722</v>
      </c>
      <c r="J5820" s="9">
        <v>44691</v>
      </c>
      <c r="K5820" s="8">
        <f>J5820-I5820</f>
        <v>-31</v>
      </c>
      <c r="L5820" s="10">
        <v>104</v>
      </c>
      <c r="M5820" s="8">
        <v>10.4</v>
      </c>
      <c r="N5820" s="10">
        <f>L5820*K5820</f>
        <v>-3224</v>
      </c>
      <c r="O5820" s="8" t="s">
        <v>59</v>
      </c>
      <c r="P5820" s="8" t="s">
        <v>60</v>
      </c>
      <c r="Q5820" s="8" t="s">
        <v>61</v>
      </c>
      <c r="R5820" s="8" t="s">
        <v>62</v>
      </c>
    </row>
    <row r="5821" spans="1:18" ht="60" customHeight="1" x14ac:dyDescent="0.25">
      <c r="A5821" s="8" t="s">
        <v>5458</v>
      </c>
      <c r="B5821" s="11">
        <v>206.8</v>
      </c>
      <c r="C5821" s="8" t="s">
        <v>5440</v>
      </c>
      <c r="D5821" s="8" t="s">
        <v>5441</v>
      </c>
      <c r="E5821" s="8">
        <v>7647</v>
      </c>
      <c r="F5821" s="9">
        <v>44659</v>
      </c>
      <c r="G5821" s="9">
        <v>44673</v>
      </c>
      <c r="H5821" s="8">
        <v>60</v>
      </c>
      <c r="I5821" s="9">
        <f>G5821+60</f>
        <v>44733</v>
      </c>
      <c r="J5821" s="9">
        <v>44691</v>
      </c>
      <c r="K5821" s="8">
        <f>J5821-I5821</f>
        <v>-42</v>
      </c>
      <c r="L5821" s="10">
        <v>188</v>
      </c>
      <c r="M5821" s="8">
        <v>18.8</v>
      </c>
      <c r="N5821" s="10">
        <f>L5821*K5821</f>
        <v>-7896</v>
      </c>
      <c r="O5821" s="8" t="s">
        <v>59</v>
      </c>
      <c r="P5821" s="8" t="s">
        <v>60</v>
      </c>
      <c r="Q5821" s="8" t="s">
        <v>61</v>
      </c>
      <c r="R5821" s="8" t="s">
        <v>62</v>
      </c>
    </row>
    <row r="5822" spans="1:18" ht="60" customHeight="1" x14ac:dyDescent="0.25">
      <c r="A5822" s="8" t="s">
        <v>5459</v>
      </c>
      <c r="B5822" s="11">
        <v>128.69999999999999</v>
      </c>
      <c r="C5822" s="8" t="s">
        <v>5440</v>
      </c>
      <c r="D5822" s="8" t="s">
        <v>5441</v>
      </c>
      <c r="E5822" s="8">
        <v>8238</v>
      </c>
      <c r="F5822" s="9">
        <v>44665</v>
      </c>
      <c r="G5822" s="9">
        <v>44669</v>
      </c>
      <c r="H5822" s="8">
        <v>60</v>
      </c>
      <c r="I5822" s="9">
        <f>G5822+60</f>
        <v>44729</v>
      </c>
      <c r="J5822" s="9">
        <v>44705</v>
      </c>
      <c r="K5822" s="8">
        <f>J5822-I5822</f>
        <v>-24</v>
      </c>
      <c r="L5822" s="10">
        <v>117</v>
      </c>
      <c r="M5822" s="8">
        <v>11.7</v>
      </c>
      <c r="N5822" s="10">
        <f>L5822*K5822</f>
        <v>-2808</v>
      </c>
      <c r="O5822" s="8" t="s">
        <v>59</v>
      </c>
      <c r="P5822" s="8" t="s">
        <v>60</v>
      </c>
      <c r="Q5822" s="8" t="s">
        <v>61</v>
      </c>
      <c r="R5822" s="8" t="s">
        <v>62</v>
      </c>
    </row>
    <row r="5823" spans="1:18" ht="60" customHeight="1" x14ac:dyDescent="0.25">
      <c r="A5823" s="8" t="s">
        <v>5460</v>
      </c>
      <c r="B5823" s="11">
        <v>455.4</v>
      </c>
      <c r="C5823" s="8" t="s">
        <v>5440</v>
      </c>
      <c r="D5823" s="8" t="s">
        <v>5441</v>
      </c>
      <c r="E5823" s="8">
        <v>8238</v>
      </c>
      <c r="F5823" s="9">
        <v>44677</v>
      </c>
      <c r="G5823" s="9">
        <v>44688</v>
      </c>
      <c r="H5823" s="8">
        <v>60</v>
      </c>
      <c r="I5823" s="9">
        <f>G5823+60</f>
        <v>44748</v>
      </c>
      <c r="J5823" s="9">
        <v>44705</v>
      </c>
      <c r="K5823" s="8">
        <f>J5823-I5823</f>
        <v>-43</v>
      </c>
      <c r="L5823" s="10">
        <v>414</v>
      </c>
      <c r="M5823" s="8">
        <v>41.4</v>
      </c>
      <c r="N5823" s="10">
        <f>L5823*K5823</f>
        <v>-17802</v>
      </c>
      <c r="O5823" s="8" t="s">
        <v>59</v>
      </c>
      <c r="P5823" s="8" t="s">
        <v>60</v>
      </c>
      <c r="Q5823" s="8" t="s">
        <v>61</v>
      </c>
      <c r="R5823" s="8" t="s">
        <v>62</v>
      </c>
    </row>
    <row r="5824" spans="1:18" ht="60" customHeight="1" x14ac:dyDescent="0.25">
      <c r="A5824" s="8" t="s">
        <v>5461</v>
      </c>
      <c r="B5824" s="11">
        <v>128.69999999999999</v>
      </c>
      <c r="C5824" s="8" t="s">
        <v>5440</v>
      </c>
      <c r="D5824" s="8" t="s">
        <v>5441</v>
      </c>
      <c r="E5824" s="8">
        <v>8238</v>
      </c>
      <c r="F5824" s="9">
        <v>44680</v>
      </c>
      <c r="G5824" s="9">
        <v>44683</v>
      </c>
      <c r="H5824" s="8">
        <v>60</v>
      </c>
      <c r="I5824" s="9">
        <f>G5824+60</f>
        <v>44743</v>
      </c>
      <c r="J5824" s="9">
        <v>44705</v>
      </c>
      <c r="K5824" s="8">
        <f>J5824-I5824</f>
        <v>-38</v>
      </c>
      <c r="L5824" s="10">
        <v>117</v>
      </c>
      <c r="M5824" s="8">
        <v>11.7</v>
      </c>
      <c r="N5824" s="10">
        <f>L5824*K5824</f>
        <v>-4446</v>
      </c>
      <c r="O5824" s="8" t="s">
        <v>59</v>
      </c>
      <c r="P5824" s="8" t="s">
        <v>60</v>
      </c>
      <c r="Q5824" s="8" t="s">
        <v>61</v>
      </c>
      <c r="R5824" s="8" t="s">
        <v>62</v>
      </c>
    </row>
    <row r="5825" spans="1:18" ht="60" customHeight="1" x14ac:dyDescent="0.25">
      <c r="A5825" s="8" t="s">
        <v>5462</v>
      </c>
      <c r="B5825" s="11">
        <v>321.2</v>
      </c>
      <c r="C5825" s="8" t="s">
        <v>5440</v>
      </c>
      <c r="D5825" s="8" t="s">
        <v>5441</v>
      </c>
      <c r="E5825" s="8">
        <v>8238</v>
      </c>
      <c r="F5825" s="9">
        <v>44680</v>
      </c>
      <c r="G5825" s="9">
        <v>44683</v>
      </c>
      <c r="H5825" s="8">
        <v>60</v>
      </c>
      <c r="I5825" s="9">
        <f>G5825+60</f>
        <v>44743</v>
      </c>
      <c r="J5825" s="9">
        <v>44705</v>
      </c>
      <c r="K5825" s="8">
        <f>J5825-I5825</f>
        <v>-38</v>
      </c>
      <c r="L5825" s="10">
        <v>292</v>
      </c>
      <c r="M5825" s="8">
        <v>29.2</v>
      </c>
      <c r="N5825" s="10">
        <f>L5825*K5825</f>
        <v>-11096</v>
      </c>
      <c r="O5825" s="8" t="s">
        <v>59</v>
      </c>
      <c r="P5825" s="8" t="s">
        <v>60</v>
      </c>
      <c r="Q5825" s="8" t="s">
        <v>61</v>
      </c>
      <c r="R5825" s="8" t="s">
        <v>62</v>
      </c>
    </row>
    <row r="5826" spans="1:18" ht="60" customHeight="1" x14ac:dyDescent="0.25">
      <c r="A5826" s="8" t="s">
        <v>5463</v>
      </c>
      <c r="B5826" s="11">
        <v>1755.6</v>
      </c>
      <c r="C5826" s="8" t="s">
        <v>5440</v>
      </c>
      <c r="D5826" s="8" t="s">
        <v>5441</v>
      </c>
      <c r="E5826" s="8">
        <v>8238</v>
      </c>
      <c r="F5826" s="9">
        <v>44680</v>
      </c>
      <c r="G5826" s="9">
        <v>44683</v>
      </c>
      <c r="H5826" s="8">
        <v>60</v>
      </c>
      <c r="I5826" s="9">
        <f>G5826+60</f>
        <v>44743</v>
      </c>
      <c r="J5826" s="9">
        <v>44705</v>
      </c>
      <c r="K5826" s="8">
        <f>J5826-I5826</f>
        <v>-38</v>
      </c>
      <c r="L5826" s="10">
        <v>1596</v>
      </c>
      <c r="M5826" s="8">
        <v>159.6</v>
      </c>
      <c r="N5826" s="10">
        <f>L5826*K5826</f>
        <v>-60648</v>
      </c>
      <c r="O5826" s="8" t="s">
        <v>59</v>
      </c>
      <c r="P5826" s="8" t="s">
        <v>60</v>
      </c>
      <c r="Q5826" s="8" t="s">
        <v>61</v>
      </c>
      <c r="R5826" s="8" t="s">
        <v>62</v>
      </c>
    </row>
    <row r="5827" spans="1:18" ht="60" customHeight="1" x14ac:dyDescent="0.25">
      <c r="A5827" s="8" t="s">
        <v>5464</v>
      </c>
      <c r="B5827" s="11">
        <v>54.45</v>
      </c>
      <c r="C5827" s="8" t="s">
        <v>5440</v>
      </c>
      <c r="D5827" s="8" t="s">
        <v>5441</v>
      </c>
      <c r="E5827" s="8">
        <v>8035</v>
      </c>
      <c r="F5827" s="9">
        <v>44684</v>
      </c>
      <c r="G5827" s="9">
        <v>44688</v>
      </c>
      <c r="H5827" s="8">
        <v>60</v>
      </c>
      <c r="I5827" s="9">
        <f>G5827+60</f>
        <v>44748</v>
      </c>
      <c r="J5827" s="9">
        <v>44700</v>
      </c>
      <c r="K5827" s="8">
        <f>J5827-I5827</f>
        <v>-48</v>
      </c>
      <c r="L5827" s="10">
        <v>49.5</v>
      </c>
      <c r="M5827" s="8">
        <v>4.95</v>
      </c>
      <c r="N5827" s="10">
        <f>L5827*K5827</f>
        <v>-2376</v>
      </c>
      <c r="O5827" s="8" t="s">
        <v>59</v>
      </c>
      <c r="P5827" s="8" t="s">
        <v>60</v>
      </c>
      <c r="Q5827" s="8" t="s">
        <v>61</v>
      </c>
      <c r="R5827" s="8" t="s">
        <v>62</v>
      </c>
    </row>
    <row r="5828" spans="1:18" ht="60" customHeight="1" x14ac:dyDescent="0.25">
      <c r="A5828" s="8" t="s">
        <v>5465</v>
      </c>
      <c r="B5828" s="11">
        <v>5.45</v>
      </c>
      <c r="C5828" s="8" t="s">
        <v>5440</v>
      </c>
      <c r="D5828" s="8" t="s">
        <v>5441</v>
      </c>
      <c r="E5828" s="8">
        <v>8238</v>
      </c>
      <c r="F5828" s="9">
        <v>44684</v>
      </c>
      <c r="G5828" s="9">
        <v>44688</v>
      </c>
      <c r="H5828" s="8">
        <v>60</v>
      </c>
      <c r="I5828" s="9">
        <f>G5828+60</f>
        <v>44748</v>
      </c>
      <c r="J5828" s="9">
        <v>44705</v>
      </c>
      <c r="K5828" s="8">
        <f>J5828-I5828</f>
        <v>-43</v>
      </c>
      <c r="L5828" s="10">
        <v>4.95</v>
      </c>
      <c r="M5828" s="8">
        <v>0.5</v>
      </c>
      <c r="N5828" s="10">
        <f>L5828*K5828</f>
        <v>-212.85</v>
      </c>
      <c r="O5828" s="8" t="s">
        <v>59</v>
      </c>
      <c r="P5828" s="8" t="s">
        <v>60</v>
      </c>
      <c r="Q5828" s="8" t="s">
        <v>61</v>
      </c>
      <c r="R5828" s="8" t="s">
        <v>62</v>
      </c>
    </row>
    <row r="5829" spans="1:18" ht="60" customHeight="1" x14ac:dyDescent="0.25">
      <c r="A5829" s="8" t="s">
        <v>5466</v>
      </c>
      <c r="B5829" s="11">
        <v>163.35</v>
      </c>
      <c r="C5829" s="8" t="s">
        <v>5440</v>
      </c>
      <c r="D5829" s="8" t="s">
        <v>5441</v>
      </c>
      <c r="E5829" s="8">
        <v>8238</v>
      </c>
      <c r="F5829" s="9">
        <v>44684</v>
      </c>
      <c r="G5829" s="9">
        <v>44688</v>
      </c>
      <c r="H5829" s="8">
        <v>60</v>
      </c>
      <c r="I5829" s="9">
        <f>G5829+60</f>
        <v>44748</v>
      </c>
      <c r="J5829" s="9">
        <v>44705</v>
      </c>
      <c r="K5829" s="8">
        <f>J5829-I5829</f>
        <v>-43</v>
      </c>
      <c r="L5829" s="10">
        <v>148.5</v>
      </c>
      <c r="M5829" s="8">
        <v>14.85</v>
      </c>
      <c r="N5829" s="10">
        <f>L5829*K5829</f>
        <v>-6385.5</v>
      </c>
      <c r="O5829" s="8" t="s">
        <v>59</v>
      </c>
      <c r="P5829" s="8" t="s">
        <v>60</v>
      </c>
      <c r="Q5829" s="8" t="s">
        <v>61</v>
      </c>
      <c r="R5829" s="8" t="s">
        <v>62</v>
      </c>
    </row>
    <row r="5830" spans="1:18" ht="60" customHeight="1" x14ac:dyDescent="0.25">
      <c r="A5830" s="8" t="s">
        <v>5467</v>
      </c>
      <c r="B5830" s="11">
        <v>526.67999999999995</v>
      </c>
      <c r="C5830" s="8" t="s">
        <v>5440</v>
      </c>
      <c r="D5830" s="8" t="s">
        <v>5441</v>
      </c>
      <c r="E5830" s="8">
        <v>8055</v>
      </c>
      <c r="F5830" s="9">
        <v>44687</v>
      </c>
      <c r="G5830" s="9">
        <v>44690</v>
      </c>
      <c r="H5830" s="8">
        <v>60</v>
      </c>
      <c r="I5830" s="9">
        <f>G5830+60</f>
        <v>44750</v>
      </c>
      <c r="J5830" s="9">
        <v>44701</v>
      </c>
      <c r="K5830" s="8">
        <f>J5830-I5830</f>
        <v>-49</v>
      </c>
      <c r="L5830" s="10">
        <v>478.8</v>
      </c>
      <c r="M5830" s="8">
        <v>47.88</v>
      </c>
      <c r="N5830" s="10">
        <f>L5830*K5830</f>
        <v>-23461.200000000001</v>
      </c>
      <c r="O5830" s="8" t="s">
        <v>59</v>
      </c>
      <c r="P5830" s="8" t="s">
        <v>60</v>
      </c>
      <c r="Q5830" s="8" t="s">
        <v>61</v>
      </c>
      <c r="R5830" s="8" t="s">
        <v>62</v>
      </c>
    </row>
    <row r="5831" spans="1:18" ht="60" customHeight="1" x14ac:dyDescent="0.25">
      <c r="A5831" s="8" t="s">
        <v>5468</v>
      </c>
      <c r="B5831" s="11">
        <v>271.7</v>
      </c>
      <c r="C5831" s="8" t="s">
        <v>5440</v>
      </c>
      <c r="D5831" s="8" t="s">
        <v>5441</v>
      </c>
      <c r="E5831" s="8">
        <v>8238</v>
      </c>
      <c r="F5831" s="9">
        <v>44690</v>
      </c>
      <c r="G5831" s="9">
        <v>44692</v>
      </c>
      <c r="H5831" s="8">
        <v>60</v>
      </c>
      <c r="I5831" s="9">
        <f>G5831+60</f>
        <v>44752</v>
      </c>
      <c r="J5831" s="9">
        <v>44705</v>
      </c>
      <c r="K5831" s="8">
        <f>J5831-I5831</f>
        <v>-47</v>
      </c>
      <c r="L5831" s="10">
        <v>174</v>
      </c>
      <c r="M5831" s="8">
        <v>17.399999999999999</v>
      </c>
      <c r="N5831" s="10">
        <f>L5831*K5831</f>
        <v>-8178</v>
      </c>
      <c r="O5831" s="8" t="s">
        <v>59</v>
      </c>
      <c r="P5831" s="8" t="s">
        <v>60</v>
      </c>
      <c r="Q5831" s="8" t="s">
        <v>61</v>
      </c>
      <c r="R5831" s="8" t="s">
        <v>62</v>
      </c>
    </row>
    <row r="5832" spans="1:18" ht="60" customHeight="1" x14ac:dyDescent="0.25">
      <c r="A5832" s="8" t="s">
        <v>5468</v>
      </c>
      <c r="B5832" s="11">
        <v>271.7</v>
      </c>
      <c r="C5832" s="8" t="s">
        <v>5440</v>
      </c>
      <c r="D5832" s="8" t="s">
        <v>5441</v>
      </c>
      <c r="E5832" s="8">
        <v>8238</v>
      </c>
      <c r="F5832" s="9">
        <v>44690</v>
      </c>
      <c r="G5832" s="9">
        <v>44692</v>
      </c>
      <c r="H5832" s="8">
        <v>60</v>
      </c>
      <c r="I5832" s="9">
        <f>G5832+60</f>
        <v>44752</v>
      </c>
      <c r="J5832" s="9">
        <v>44705</v>
      </c>
      <c r="K5832" s="8">
        <f>J5832-I5832</f>
        <v>-47</v>
      </c>
      <c r="L5832" s="10">
        <v>73</v>
      </c>
      <c r="M5832" s="8">
        <v>7.3</v>
      </c>
      <c r="N5832" s="10">
        <f>L5832*K5832</f>
        <v>-3431</v>
      </c>
      <c r="O5832" s="8" t="s">
        <v>59</v>
      </c>
      <c r="P5832" s="8" t="s">
        <v>60</v>
      </c>
      <c r="Q5832" s="8" t="s">
        <v>61</v>
      </c>
      <c r="R5832" s="8" t="s">
        <v>62</v>
      </c>
    </row>
    <row r="5833" spans="1:18" ht="60" customHeight="1" x14ac:dyDescent="0.25">
      <c r="A5833" s="8" t="s">
        <v>5469</v>
      </c>
      <c r="B5833" s="11">
        <v>31.9</v>
      </c>
      <c r="C5833" s="8" t="s">
        <v>5440</v>
      </c>
      <c r="D5833" s="8" t="s">
        <v>5441</v>
      </c>
      <c r="E5833" s="8">
        <v>8203</v>
      </c>
      <c r="F5833" s="9">
        <v>44691</v>
      </c>
      <c r="G5833" s="9">
        <v>44693</v>
      </c>
      <c r="H5833" s="8">
        <v>60</v>
      </c>
      <c r="I5833" s="9">
        <f>G5833+60</f>
        <v>44753</v>
      </c>
      <c r="J5833" s="9">
        <v>44705</v>
      </c>
      <c r="K5833" s="8">
        <f>J5833-I5833</f>
        <v>-48</v>
      </c>
      <c r="L5833" s="10">
        <v>29</v>
      </c>
      <c r="M5833" s="8">
        <v>2.9</v>
      </c>
      <c r="N5833" s="10">
        <f>L5833*K5833</f>
        <v>-1392</v>
      </c>
      <c r="O5833" s="8" t="s">
        <v>59</v>
      </c>
      <c r="P5833" s="8" t="s">
        <v>60</v>
      </c>
      <c r="Q5833" s="8" t="s">
        <v>61</v>
      </c>
      <c r="R5833" s="8" t="s">
        <v>62</v>
      </c>
    </row>
    <row r="5834" spans="1:18" ht="60" customHeight="1" x14ac:dyDescent="0.25">
      <c r="A5834" s="8" t="s">
        <v>5470</v>
      </c>
      <c r="B5834" s="11">
        <v>128.69999999999999</v>
      </c>
      <c r="C5834" s="8" t="s">
        <v>5440</v>
      </c>
      <c r="D5834" s="8" t="s">
        <v>5441</v>
      </c>
      <c r="E5834" s="8">
        <v>8238</v>
      </c>
      <c r="F5834" s="9">
        <v>44694</v>
      </c>
      <c r="G5834" s="9">
        <v>44696</v>
      </c>
      <c r="H5834" s="8">
        <v>60</v>
      </c>
      <c r="I5834" s="9">
        <f>G5834+60</f>
        <v>44756</v>
      </c>
      <c r="J5834" s="9">
        <v>44705</v>
      </c>
      <c r="K5834" s="8">
        <f>J5834-I5834</f>
        <v>-51</v>
      </c>
      <c r="L5834" s="10">
        <v>117</v>
      </c>
      <c r="M5834" s="8">
        <v>11.7</v>
      </c>
      <c r="N5834" s="10">
        <f>L5834*K5834</f>
        <v>-5967</v>
      </c>
      <c r="O5834" s="8" t="s">
        <v>59</v>
      </c>
      <c r="P5834" s="8" t="s">
        <v>60</v>
      </c>
      <c r="Q5834" s="8" t="s">
        <v>61</v>
      </c>
      <c r="R5834" s="8" t="s">
        <v>62</v>
      </c>
    </row>
    <row r="5835" spans="1:18" ht="60" customHeight="1" x14ac:dyDescent="0.25">
      <c r="A5835" s="8" t="s">
        <v>5471</v>
      </c>
      <c r="B5835" s="11">
        <v>429</v>
      </c>
      <c r="C5835" s="8" t="s">
        <v>5440</v>
      </c>
      <c r="D5835" s="8" t="s">
        <v>5441</v>
      </c>
      <c r="E5835" s="8">
        <v>10432</v>
      </c>
      <c r="F5835" s="9">
        <v>44704</v>
      </c>
      <c r="G5835" s="9">
        <v>44706</v>
      </c>
      <c r="H5835" s="8">
        <v>60</v>
      </c>
      <c r="I5835" s="9">
        <f>G5835+60</f>
        <v>44766</v>
      </c>
      <c r="J5835" s="9">
        <v>44736</v>
      </c>
      <c r="K5835" s="8">
        <f>J5835-I5835</f>
        <v>-30</v>
      </c>
      <c r="L5835" s="10">
        <v>390</v>
      </c>
      <c r="M5835" s="8">
        <v>39</v>
      </c>
      <c r="N5835" s="10">
        <f>L5835*K5835</f>
        <v>-11700</v>
      </c>
      <c r="O5835" s="8" t="s">
        <v>59</v>
      </c>
      <c r="P5835" s="8" t="s">
        <v>60</v>
      </c>
      <c r="Q5835" s="8" t="s">
        <v>61</v>
      </c>
      <c r="R5835" s="8" t="s">
        <v>62</v>
      </c>
    </row>
    <row r="5836" spans="1:18" ht="60" customHeight="1" x14ac:dyDescent="0.25">
      <c r="A5836" s="8" t="s">
        <v>5472</v>
      </c>
      <c r="B5836" s="11">
        <v>2633.4</v>
      </c>
      <c r="C5836" s="8" t="s">
        <v>5440</v>
      </c>
      <c r="D5836" s="8" t="s">
        <v>5441</v>
      </c>
      <c r="E5836" s="8">
        <v>10512</v>
      </c>
      <c r="F5836" s="9">
        <v>44711</v>
      </c>
      <c r="G5836" s="9">
        <v>44715</v>
      </c>
      <c r="H5836" s="8">
        <v>60</v>
      </c>
      <c r="I5836" s="9">
        <f>G5836+60</f>
        <v>44775</v>
      </c>
      <c r="J5836" s="9">
        <v>44739</v>
      </c>
      <c r="K5836" s="8">
        <f>J5836-I5836</f>
        <v>-36</v>
      </c>
      <c r="L5836" s="10">
        <v>2394</v>
      </c>
      <c r="M5836" s="8">
        <v>239.4</v>
      </c>
      <c r="N5836" s="10">
        <f>L5836*K5836</f>
        <v>-86184</v>
      </c>
      <c r="O5836" s="8" t="s">
        <v>59</v>
      </c>
      <c r="P5836" s="8" t="s">
        <v>60</v>
      </c>
      <c r="Q5836" s="8" t="s">
        <v>61</v>
      </c>
      <c r="R5836" s="8" t="s">
        <v>62</v>
      </c>
    </row>
    <row r="5837" spans="1:18" ht="60" customHeight="1" x14ac:dyDescent="0.25">
      <c r="A5837" s="8" t="s">
        <v>5473</v>
      </c>
      <c r="B5837" s="11">
        <v>1631.32</v>
      </c>
      <c r="C5837" s="8" t="s">
        <v>5440</v>
      </c>
      <c r="D5837" s="8" t="s">
        <v>5441</v>
      </c>
      <c r="E5837" s="8">
        <v>10512</v>
      </c>
      <c r="F5837" s="9">
        <v>44711</v>
      </c>
      <c r="G5837" s="9">
        <v>44713</v>
      </c>
      <c r="H5837" s="8">
        <v>60</v>
      </c>
      <c r="I5837" s="9">
        <f>G5837+60</f>
        <v>44773</v>
      </c>
      <c r="J5837" s="9">
        <v>44739</v>
      </c>
      <c r="K5837" s="8">
        <f>J5837-I5837</f>
        <v>-34</v>
      </c>
      <c r="L5837" s="10">
        <v>1483.02</v>
      </c>
      <c r="M5837" s="8">
        <v>148.30000000000001</v>
      </c>
      <c r="N5837" s="10">
        <f>L5837*K5837</f>
        <v>-50422.68</v>
      </c>
      <c r="O5837" s="8" t="s">
        <v>59</v>
      </c>
      <c r="P5837" s="8" t="s">
        <v>60</v>
      </c>
      <c r="Q5837" s="8" t="s">
        <v>61</v>
      </c>
      <c r="R5837" s="8" t="s">
        <v>62</v>
      </c>
    </row>
    <row r="5838" spans="1:18" ht="60" customHeight="1" x14ac:dyDescent="0.25">
      <c r="A5838" s="8" t="s">
        <v>5474</v>
      </c>
      <c r="B5838" s="11">
        <v>472.69</v>
      </c>
      <c r="C5838" s="8" t="s">
        <v>3183</v>
      </c>
      <c r="D5838" s="8" t="s">
        <v>3184</v>
      </c>
      <c r="E5838" s="8">
        <v>8592</v>
      </c>
      <c r="F5838" s="9">
        <v>44627</v>
      </c>
      <c r="G5838" s="9">
        <v>44657</v>
      </c>
      <c r="H5838" s="8">
        <v>60</v>
      </c>
      <c r="I5838" s="9">
        <f>G5838+60</f>
        <v>44717</v>
      </c>
      <c r="J5838" s="9">
        <v>44712</v>
      </c>
      <c r="K5838" s="8">
        <f>J5838-I5838</f>
        <v>-5</v>
      </c>
      <c r="L5838" s="10">
        <v>454.51</v>
      </c>
      <c r="M5838" s="8">
        <v>18.18</v>
      </c>
      <c r="N5838" s="10">
        <f>L5838*K5838</f>
        <v>-2272.5500000000002</v>
      </c>
      <c r="O5838" s="8" t="s">
        <v>259</v>
      </c>
      <c r="P5838" s="8" t="s">
        <v>260</v>
      </c>
      <c r="Q5838" s="8" t="s">
        <v>261</v>
      </c>
      <c r="R5838" s="8" t="s">
        <v>262</v>
      </c>
    </row>
    <row r="5839" spans="1:18" ht="60" customHeight="1" x14ac:dyDescent="0.25">
      <c r="A5839" s="8" t="s">
        <v>5475</v>
      </c>
      <c r="B5839" s="11">
        <v>3147.6</v>
      </c>
      <c r="C5839" s="8" t="s">
        <v>4623</v>
      </c>
      <c r="D5839" s="8" t="s">
        <v>4624</v>
      </c>
      <c r="E5839" s="8">
        <v>9325</v>
      </c>
      <c r="F5839" s="9">
        <v>44698</v>
      </c>
      <c r="G5839" s="9">
        <v>44705</v>
      </c>
      <c r="H5839" s="8">
        <v>60</v>
      </c>
      <c r="I5839" s="9">
        <f>G5839+60</f>
        <v>44765</v>
      </c>
      <c r="J5839" s="9">
        <v>44720</v>
      </c>
      <c r="K5839" s="8">
        <f>J5839-I5839</f>
        <v>-45</v>
      </c>
      <c r="L5839" s="10">
        <v>2580</v>
      </c>
      <c r="M5839" s="8">
        <v>567.6</v>
      </c>
      <c r="N5839" s="10">
        <f>L5839*K5839</f>
        <v>-116100</v>
      </c>
      <c r="O5839" s="8" t="s">
        <v>45</v>
      </c>
      <c r="P5839" s="8" t="s">
        <v>46</v>
      </c>
      <c r="Q5839" s="8" t="s">
        <v>47</v>
      </c>
      <c r="R5839" s="8" t="s">
        <v>48</v>
      </c>
    </row>
    <row r="5840" spans="1:18" ht="60" customHeight="1" x14ac:dyDescent="0.25">
      <c r="A5840" s="8" t="s">
        <v>5476</v>
      </c>
      <c r="B5840" s="11">
        <v>552.54999999999995</v>
      </c>
      <c r="C5840" s="8" t="s">
        <v>1595</v>
      </c>
      <c r="D5840" s="8" t="s">
        <v>1596</v>
      </c>
      <c r="E5840" s="8">
        <v>8217</v>
      </c>
      <c r="F5840" s="9">
        <v>44651</v>
      </c>
      <c r="G5840" s="9">
        <v>44665</v>
      </c>
      <c r="H5840" s="8">
        <v>60</v>
      </c>
      <c r="I5840" s="9">
        <f>G5840+60</f>
        <v>44725</v>
      </c>
      <c r="J5840" s="9">
        <v>44705</v>
      </c>
      <c r="K5840" s="8">
        <f>J5840-I5840</f>
        <v>-20</v>
      </c>
      <c r="L5840" s="10">
        <v>531.29999999999995</v>
      </c>
      <c r="M5840" s="8">
        <v>21.25</v>
      </c>
      <c r="N5840" s="10">
        <f>L5840*K5840</f>
        <v>-10626</v>
      </c>
      <c r="O5840" s="8" t="s">
        <v>259</v>
      </c>
      <c r="P5840" s="8" t="s">
        <v>260</v>
      </c>
      <c r="Q5840" s="8" t="s">
        <v>261</v>
      </c>
      <c r="R5840" s="8" t="s">
        <v>262</v>
      </c>
    </row>
    <row r="5841" spans="1:18" ht="60" customHeight="1" x14ac:dyDescent="0.25">
      <c r="A5841" s="8" t="s">
        <v>5477</v>
      </c>
      <c r="B5841" s="11">
        <v>154.21</v>
      </c>
      <c r="C5841" s="8" t="s">
        <v>1595</v>
      </c>
      <c r="D5841" s="8" t="s">
        <v>1596</v>
      </c>
      <c r="E5841" s="8">
        <v>7385</v>
      </c>
      <c r="F5841" s="9">
        <v>44651</v>
      </c>
      <c r="G5841" s="9">
        <v>44664</v>
      </c>
      <c r="H5841" s="8">
        <v>60</v>
      </c>
      <c r="I5841" s="9">
        <f>G5841+60</f>
        <v>44724</v>
      </c>
      <c r="J5841" s="9">
        <v>44686</v>
      </c>
      <c r="K5841" s="8">
        <f>J5841-I5841</f>
        <v>-38</v>
      </c>
      <c r="L5841" s="10">
        <v>148.28</v>
      </c>
      <c r="M5841" s="8">
        <v>5.93</v>
      </c>
      <c r="N5841" s="10">
        <f>L5841*K5841</f>
        <v>-5634.64</v>
      </c>
      <c r="O5841" s="8" t="s">
        <v>259</v>
      </c>
      <c r="P5841" s="8" t="s">
        <v>260</v>
      </c>
      <c r="Q5841" s="8" t="s">
        <v>261</v>
      </c>
      <c r="R5841" s="8" t="s">
        <v>262</v>
      </c>
    </row>
    <row r="5842" spans="1:18" ht="60" customHeight="1" x14ac:dyDescent="0.25">
      <c r="A5842" s="8" t="s">
        <v>5478</v>
      </c>
      <c r="B5842" s="11">
        <v>225.75</v>
      </c>
      <c r="C5842" s="8" t="s">
        <v>3149</v>
      </c>
      <c r="D5842" s="8" t="s">
        <v>3150</v>
      </c>
      <c r="E5842" s="8">
        <v>7871</v>
      </c>
      <c r="F5842" s="9">
        <v>44686</v>
      </c>
      <c r="G5842" s="9">
        <v>44688</v>
      </c>
      <c r="H5842" s="8">
        <v>60</v>
      </c>
      <c r="I5842" s="9">
        <f>G5842+60</f>
        <v>44748</v>
      </c>
      <c r="J5842" s="9">
        <v>44694</v>
      </c>
      <c r="K5842" s="8">
        <f>J5842-I5842</f>
        <v>-54</v>
      </c>
      <c r="L5842" s="10">
        <v>215</v>
      </c>
      <c r="M5842" s="8">
        <v>10.75</v>
      </c>
      <c r="N5842" s="10">
        <f>L5842*K5842</f>
        <v>-11610</v>
      </c>
      <c r="O5842" s="8" t="s">
        <v>45</v>
      </c>
      <c r="P5842" s="8" t="s">
        <v>46</v>
      </c>
      <c r="Q5842" s="8" t="s">
        <v>47</v>
      </c>
      <c r="R5842" s="8" t="s">
        <v>48</v>
      </c>
    </row>
    <row r="5843" spans="1:18" ht="60" customHeight="1" x14ac:dyDescent="0.25">
      <c r="A5843" s="8" t="s">
        <v>5479</v>
      </c>
      <c r="B5843" s="11">
        <v>110.88</v>
      </c>
      <c r="C5843" s="8" t="s">
        <v>1257</v>
      </c>
      <c r="D5843" s="8" t="s">
        <v>1258</v>
      </c>
      <c r="E5843" s="8">
        <v>6638</v>
      </c>
      <c r="F5843" s="9">
        <v>44657</v>
      </c>
      <c r="G5843" s="9">
        <v>44661</v>
      </c>
      <c r="H5843" s="8">
        <v>60</v>
      </c>
      <c r="I5843" s="9">
        <f>G5843+60</f>
        <v>44721</v>
      </c>
      <c r="J5843" s="9">
        <v>44683</v>
      </c>
      <c r="K5843" s="8">
        <f>J5843-I5843</f>
        <v>-38</v>
      </c>
      <c r="L5843" s="10">
        <v>100.8</v>
      </c>
      <c r="M5843" s="8">
        <v>10.08</v>
      </c>
      <c r="N5843" s="10">
        <f>L5843*K5843</f>
        <v>-3830.4</v>
      </c>
      <c r="O5843" s="8" t="s">
        <v>59</v>
      </c>
      <c r="P5843" s="8" t="s">
        <v>60</v>
      </c>
      <c r="Q5843" s="8" t="s">
        <v>61</v>
      </c>
      <c r="R5843" s="8" t="s">
        <v>62</v>
      </c>
    </row>
    <row r="5844" spans="1:18" ht="60" customHeight="1" x14ac:dyDescent="0.25">
      <c r="A5844" s="8" t="s">
        <v>5480</v>
      </c>
      <c r="B5844" s="11">
        <v>80.52</v>
      </c>
      <c r="C5844" s="8" t="s">
        <v>2192</v>
      </c>
      <c r="D5844" s="8" t="s">
        <v>2193</v>
      </c>
      <c r="E5844" s="8">
        <v>7860</v>
      </c>
      <c r="F5844" s="9">
        <v>44677</v>
      </c>
      <c r="G5844" s="9">
        <v>44679</v>
      </c>
      <c r="H5844" s="8">
        <v>60</v>
      </c>
      <c r="I5844" s="9">
        <f>G5844+60</f>
        <v>44739</v>
      </c>
      <c r="J5844" s="9">
        <v>44694</v>
      </c>
      <c r="K5844" s="8">
        <f>J5844-I5844</f>
        <v>-45</v>
      </c>
      <c r="L5844" s="10">
        <v>66</v>
      </c>
      <c r="M5844" s="8">
        <v>14.52</v>
      </c>
      <c r="N5844" s="10">
        <f>L5844*K5844</f>
        <v>-2970</v>
      </c>
      <c r="O5844" s="8" t="s">
        <v>45</v>
      </c>
      <c r="P5844" s="8" t="s">
        <v>46</v>
      </c>
      <c r="Q5844" s="8" t="s">
        <v>222</v>
      </c>
      <c r="R5844" s="8" t="s">
        <v>223</v>
      </c>
    </row>
    <row r="5845" spans="1:18" ht="60" customHeight="1" x14ac:dyDescent="0.25">
      <c r="A5845" s="8" t="s">
        <v>5481</v>
      </c>
      <c r="B5845" s="11">
        <v>2342.7199999999998</v>
      </c>
      <c r="C5845" s="8" t="s">
        <v>2553</v>
      </c>
      <c r="D5845" s="8" t="s">
        <v>2554</v>
      </c>
      <c r="E5845" s="8">
        <v>9471</v>
      </c>
      <c r="F5845" s="9">
        <v>44683</v>
      </c>
      <c r="G5845" s="9">
        <v>44683</v>
      </c>
      <c r="H5845" s="8">
        <v>60</v>
      </c>
      <c r="I5845" s="9">
        <f>G5845+60</f>
        <v>44743</v>
      </c>
      <c r="J5845" s="9">
        <v>44721</v>
      </c>
      <c r="K5845" s="8">
        <f>J5845-I5845</f>
        <v>-22</v>
      </c>
      <c r="L5845" s="10">
        <v>2252.62</v>
      </c>
      <c r="M5845" s="8">
        <v>90.1</v>
      </c>
      <c r="N5845" s="10">
        <f>L5845*K5845</f>
        <v>-49557.64</v>
      </c>
      <c r="O5845" s="8" t="s">
        <v>139</v>
      </c>
      <c r="P5845" s="8" t="s">
        <v>140</v>
      </c>
      <c r="Q5845" s="8" t="s">
        <v>769</v>
      </c>
      <c r="R5845" s="8" t="s">
        <v>770</v>
      </c>
    </row>
    <row r="5846" spans="1:18" ht="60" customHeight="1" x14ac:dyDescent="0.25">
      <c r="A5846" s="8" t="s">
        <v>5482</v>
      </c>
      <c r="B5846" s="11">
        <v>79.989999999999995</v>
      </c>
      <c r="C5846" s="8" t="s">
        <v>2247</v>
      </c>
      <c r="D5846" s="8" t="s">
        <v>2248</v>
      </c>
      <c r="E5846" s="8">
        <v>10086</v>
      </c>
      <c r="F5846" s="9">
        <v>44708</v>
      </c>
      <c r="G5846" s="9">
        <v>44709</v>
      </c>
      <c r="H5846" s="8">
        <v>60</v>
      </c>
      <c r="I5846" s="9">
        <f>G5846+60</f>
        <v>44769</v>
      </c>
      <c r="J5846" s="9">
        <v>44732</v>
      </c>
      <c r="K5846" s="8">
        <f>J5846-I5846</f>
        <v>-37</v>
      </c>
      <c r="L5846" s="10">
        <v>25.08</v>
      </c>
      <c r="M5846" s="8">
        <v>1</v>
      </c>
      <c r="N5846" s="10">
        <f>L5846*K5846</f>
        <v>-927.95999999999992</v>
      </c>
      <c r="O5846" s="8" t="s">
        <v>139</v>
      </c>
      <c r="P5846" s="8" t="s">
        <v>140</v>
      </c>
      <c r="Q5846" s="8" t="s">
        <v>769</v>
      </c>
      <c r="R5846" s="8" t="s">
        <v>770</v>
      </c>
    </row>
    <row r="5847" spans="1:18" ht="60" customHeight="1" x14ac:dyDescent="0.25">
      <c r="A5847" s="8" t="s">
        <v>5482</v>
      </c>
      <c r="B5847" s="11">
        <v>79.989999999999995</v>
      </c>
      <c r="C5847" s="8" t="s">
        <v>2247</v>
      </c>
      <c r="D5847" s="8" t="s">
        <v>2248</v>
      </c>
      <c r="E5847" s="8">
        <v>10086</v>
      </c>
      <c r="F5847" s="9">
        <v>44708</v>
      </c>
      <c r="G5847" s="9">
        <v>44709</v>
      </c>
      <c r="H5847" s="8">
        <v>60</v>
      </c>
      <c r="I5847" s="9">
        <f>G5847+60</f>
        <v>44769</v>
      </c>
      <c r="J5847" s="9">
        <v>44732</v>
      </c>
      <c r="K5847" s="8">
        <f>J5847-I5847</f>
        <v>-37</v>
      </c>
      <c r="L5847" s="10">
        <v>49.01</v>
      </c>
      <c r="M5847" s="8">
        <v>4.9000000000000004</v>
      </c>
      <c r="N5847" s="10">
        <f>L5847*K5847</f>
        <v>-1813.37</v>
      </c>
      <c r="O5847" s="8" t="s">
        <v>139</v>
      </c>
      <c r="P5847" s="8" t="s">
        <v>140</v>
      </c>
      <c r="Q5847" s="8" t="s">
        <v>769</v>
      </c>
      <c r="R5847" s="8" t="s">
        <v>770</v>
      </c>
    </row>
    <row r="5848" spans="1:18" ht="60" customHeight="1" x14ac:dyDescent="0.25">
      <c r="A5848" s="8" t="s">
        <v>5483</v>
      </c>
      <c r="B5848" s="11">
        <v>1100.1199999999999</v>
      </c>
      <c r="C5848" s="8" t="s">
        <v>1580</v>
      </c>
      <c r="D5848" s="8" t="s">
        <v>1581</v>
      </c>
      <c r="E5848" s="8">
        <v>5210</v>
      </c>
      <c r="F5848" s="9">
        <v>44601</v>
      </c>
      <c r="G5848" s="9">
        <v>44606</v>
      </c>
      <c r="H5848" s="8">
        <v>60</v>
      </c>
      <c r="I5848" s="9">
        <f>G5848+60</f>
        <v>44666</v>
      </c>
      <c r="J5848" s="9">
        <v>44655</v>
      </c>
      <c r="K5848" s="8">
        <f>J5848-I5848</f>
        <v>-11</v>
      </c>
      <c r="L5848" s="10">
        <v>279.89</v>
      </c>
      <c r="M5848" s="8">
        <v>11.2</v>
      </c>
      <c r="N5848" s="10">
        <f>L5848*K5848</f>
        <v>-3078.79</v>
      </c>
      <c r="O5848" s="8" t="s">
        <v>45</v>
      </c>
      <c r="P5848" s="8" t="s">
        <v>46</v>
      </c>
      <c r="Q5848" s="8" t="s">
        <v>1582</v>
      </c>
      <c r="R5848" s="8" t="s">
        <v>1583</v>
      </c>
    </row>
    <row r="5849" spans="1:18" ht="60" customHeight="1" x14ac:dyDescent="0.25">
      <c r="A5849" s="8" t="s">
        <v>5483</v>
      </c>
      <c r="B5849" s="11">
        <v>1100.1199999999999</v>
      </c>
      <c r="C5849" s="8" t="s">
        <v>1580</v>
      </c>
      <c r="D5849" s="8" t="s">
        <v>1581</v>
      </c>
      <c r="E5849" s="8">
        <v>5210</v>
      </c>
      <c r="F5849" s="9">
        <v>44601</v>
      </c>
      <c r="G5849" s="9">
        <v>44606</v>
      </c>
      <c r="H5849" s="8">
        <v>60</v>
      </c>
      <c r="I5849" s="9">
        <f>G5849+60</f>
        <v>44666</v>
      </c>
      <c r="J5849" s="9">
        <v>44655</v>
      </c>
      <c r="K5849" s="8">
        <f>J5849-I5849</f>
        <v>-11</v>
      </c>
      <c r="L5849" s="10">
        <v>777.92</v>
      </c>
      <c r="M5849" s="8">
        <v>31.11</v>
      </c>
      <c r="N5849" s="10">
        <f>L5849*K5849</f>
        <v>-8557.119999999999</v>
      </c>
      <c r="O5849" s="8" t="s">
        <v>45</v>
      </c>
      <c r="P5849" s="8" t="s">
        <v>46</v>
      </c>
      <c r="Q5849" s="8" t="s">
        <v>222</v>
      </c>
      <c r="R5849" s="8" t="s">
        <v>223</v>
      </c>
    </row>
    <row r="5850" spans="1:18" ht="60" customHeight="1" x14ac:dyDescent="0.25">
      <c r="A5850" s="8" t="s">
        <v>5484</v>
      </c>
      <c r="B5850" s="11">
        <v>38885.120000000003</v>
      </c>
      <c r="C5850" s="8" t="s">
        <v>1315</v>
      </c>
      <c r="D5850" s="8" t="s">
        <v>1316</v>
      </c>
      <c r="E5850" s="8">
        <v>9393</v>
      </c>
      <c r="F5850" s="9">
        <v>44196</v>
      </c>
      <c r="G5850" s="9">
        <v>44203</v>
      </c>
      <c r="H5850" s="8">
        <v>60</v>
      </c>
      <c r="I5850" s="9">
        <f>G5850+60</f>
        <v>44263</v>
      </c>
      <c r="J5850" s="9">
        <v>44721</v>
      </c>
      <c r="K5850" s="8">
        <f>J5850-I5850</f>
        <v>458</v>
      </c>
      <c r="L5850" s="10">
        <v>31873.05</v>
      </c>
      <c r="M5850" s="8">
        <v>7012.07</v>
      </c>
      <c r="N5850" s="10">
        <f>L5850*K5850</f>
        <v>14597856.9</v>
      </c>
      <c r="O5850" s="8" t="s">
        <v>37</v>
      </c>
      <c r="P5850" s="8" t="s">
        <v>38</v>
      </c>
      <c r="Q5850" s="8" t="s">
        <v>1317</v>
      </c>
      <c r="R5850" s="8" t="s">
        <v>1318</v>
      </c>
    </row>
    <row r="5851" spans="1:18" ht="60" customHeight="1" x14ac:dyDescent="0.25">
      <c r="A5851" s="8" t="s">
        <v>5485</v>
      </c>
      <c r="B5851" s="11">
        <v>25607.78</v>
      </c>
      <c r="C5851" s="8" t="s">
        <v>1315</v>
      </c>
      <c r="D5851" s="8" t="s">
        <v>1316</v>
      </c>
      <c r="E5851" s="8">
        <v>5236</v>
      </c>
      <c r="F5851" s="9">
        <v>44196</v>
      </c>
      <c r="G5851" s="9">
        <v>44203</v>
      </c>
      <c r="H5851" s="8">
        <v>60</v>
      </c>
      <c r="I5851" s="9">
        <f>G5851+60</f>
        <v>44263</v>
      </c>
      <c r="J5851" s="9">
        <v>44657</v>
      </c>
      <c r="K5851" s="8">
        <f>J5851-I5851</f>
        <v>394</v>
      </c>
      <c r="L5851" s="10">
        <v>20989.98</v>
      </c>
      <c r="M5851" s="8">
        <v>4617.8</v>
      </c>
      <c r="N5851" s="10">
        <f>L5851*K5851</f>
        <v>8270052.1200000001</v>
      </c>
      <c r="O5851" s="8" t="s">
        <v>37</v>
      </c>
      <c r="P5851" s="8" t="s">
        <v>38</v>
      </c>
      <c r="Q5851" s="8" t="s">
        <v>1317</v>
      </c>
      <c r="R5851" s="8" t="s">
        <v>1318</v>
      </c>
    </row>
    <row r="5852" spans="1:18" ht="60" customHeight="1" x14ac:dyDescent="0.25">
      <c r="A5852" s="8" t="s">
        <v>5486</v>
      </c>
      <c r="B5852" s="11">
        <v>30092.400000000001</v>
      </c>
      <c r="C5852" s="8" t="s">
        <v>1315</v>
      </c>
      <c r="D5852" s="8" t="s">
        <v>1316</v>
      </c>
      <c r="E5852" s="8">
        <v>9393</v>
      </c>
      <c r="F5852" s="9">
        <v>44196</v>
      </c>
      <c r="G5852" s="9">
        <v>44203</v>
      </c>
      <c r="H5852" s="8">
        <v>60</v>
      </c>
      <c r="I5852" s="9">
        <f>G5852+60</f>
        <v>44263</v>
      </c>
      <c r="J5852" s="9">
        <v>44721</v>
      </c>
      <c r="K5852" s="8">
        <f>J5852-I5852</f>
        <v>458</v>
      </c>
      <c r="L5852" s="10">
        <v>24665.9</v>
      </c>
      <c r="M5852" s="8">
        <v>5426.5</v>
      </c>
      <c r="N5852" s="10">
        <f>L5852*K5852</f>
        <v>11296982.200000001</v>
      </c>
      <c r="O5852" s="8" t="s">
        <v>37</v>
      </c>
      <c r="P5852" s="8" t="s">
        <v>38</v>
      </c>
      <c r="Q5852" s="8" t="s">
        <v>39</v>
      </c>
      <c r="R5852" s="8" t="s">
        <v>40</v>
      </c>
    </row>
    <row r="5853" spans="1:18" ht="60" customHeight="1" x14ac:dyDescent="0.25">
      <c r="A5853" s="8" t="s">
        <v>5487</v>
      </c>
      <c r="B5853" s="11">
        <v>1293.44</v>
      </c>
      <c r="C5853" s="8" t="s">
        <v>1315</v>
      </c>
      <c r="D5853" s="8" t="s">
        <v>1316</v>
      </c>
      <c r="E5853" s="8">
        <v>7076</v>
      </c>
      <c r="F5853" s="9">
        <v>44196</v>
      </c>
      <c r="G5853" s="9">
        <v>44203</v>
      </c>
      <c r="H5853" s="8">
        <v>60</v>
      </c>
      <c r="I5853" s="9">
        <f>G5853+60</f>
        <v>44263</v>
      </c>
      <c r="J5853" s="9">
        <v>44684</v>
      </c>
      <c r="K5853" s="8">
        <f>J5853-I5853</f>
        <v>421</v>
      </c>
      <c r="L5853" s="10">
        <v>1002</v>
      </c>
      <c r="M5853" s="8">
        <v>220.44</v>
      </c>
      <c r="N5853" s="10">
        <f>L5853*K5853</f>
        <v>421842</v>
      </c>
      <c r="O5853" s="8" t="s">
        <v>37</v>
      </c>
      <c r="P5853" s="8" t="s">
        <v>38</v>
      </c>
      <c r="Q5853" s="8" t="s">
        <v>2159</v>
      </c>
      <c r="R5853" s="8" t="s">
        <v>2160</v>
      </c>
    </row>
    <row r="5854" spans="1:18" ht="60" customHeight="1" x14ac:dyDescent="0.25">
      <c r="A5854" s="8" t="s">
        <v>5488</v>
      </c>
      <c r="B5854" s="11">
        <v>894.04</v>
      </c>
      <c r="C5854" s="8" t="s">
        <v>1595</v>
      </c>
      <c r="D5854" s="8" t="s">
        <v>1596</v>
      </c>
      <c r="E5854" s="8">
        <v>8591</v>
      </c>
      <c r="F5854" s="9">
        <v>44651</v>
      </c>
      <c r="G5854" s="9">
        <v>44666</v>
      </c>
      <c r="H5854" s="8">
        <v>60</v>
      </c>
      <c r="I5854" s="9">
        <f>G5854+60</f>
        <v>44726</v>
      </c>
      <c r="J5854" s="9">
        <v>44712</v>
      </c>
      <c r="K5854" s="8">
        <f>J5854-I5854</f>
        <v>-14</v>
      </c>
      <c r="L5854" s="10">
        <v>859.65</v>
      </c>
      <c r="M5854" s="8">
        <v>34.39</v>
      </c>
      <c r="N5854" s="10">
        <f>L5854*K5854</f>
        <v>-12035.1</v>
      </c>
      <c r="O5854" s="8" t="s">
        <v>259</v>
      </c>
      <c r="P5854" s="8" t="s">
        <v>260</v>
      </c>
      <c r="Q5854" s="8" t="s">
        <v>261</v>
      </c>
      <c r="R5854" s="8" t="s">
        <v>262</v>
      </c>
    </row>
    <row r="5855" spans="1:18" ht="60" customHeight="1" x14ac:dyDescent="0.25">
      <c r="A5855" s="8" t="s">
        <v>5489</v>
      </c>
      <c r="B5855" s="11">
        <v>329.4</v>
      </c>
      <c r="C5855" s="8" t="s">
        <v>1342</v>
      </c>
      <c r="D5855" s="8" t="s">
        <v>1343</v>
      </c>
      <c r="E5855" s="8">
        <v>9872</v>
      </c>
      <c r="F5855" s="9">
        <v>44701</v>
      </c>
      <c r="G5855" s="9">
        <v>44708</v>
      </c>
      <c r="H5855" s="8">
        <v>60</v>
      </c>
      <c r="I5855" s="9">
        <f>G5855+60</f>
        <v>44768</v>
      </c>
      <c r="J5855" s="9">
        <v>44727</v>
      </c>
      <c r="K5855" s="8">
        <f>J5855-I5855</f>
        <v>-41</v>
      </c>
      <c r="L5855" s="10">
        <v>270</v>
      </c>
      <c r="M5855" s="8">
        <v>59.4</v>
      </c>
      <c r="N5855" s="10">
        <f>L5855*K5855</f>
        <v>-11070</v>
      </c>
      <c r="O5855" s="8" t="s">
        <v>45</v>
      </c>
      <c r="P5855" s="8" t="s">
        <v>46</v>
      </c>
      <c r="Q5855" s="8" t="s">
        <v>274</v>
      </c>
      <c r="R5855" s="8" t="s">
        <v>275</v>
      </c>
    </row>
    <row r="5856" spans="1:18" ht="60" customHeight="1" x14ac:dyDescent="0.25">
      <c r="A5856" s="8" t="s">
        <v>5490</v>
      </c>
      <c r="B5856" s="11">
        <v>195.2</v>
      </c>
      <c r="C5856" s="8" t="s">
        <v>1342</v>
      </c>
      <c r="D5856" s="8" t="s">
        <v>1343</v>
      </c>
      <c r="E5856" s="8">
        <v>9452</v>
      </c>
      <c r="F5856" s="9">
        <v>44701</v>
      </c>
      <c r="G5856" s="9">
        <v>44708</v>
      </c>
      <c r="H5856" s="8">
        <v>60</v>
      </c>
      <c r="I5856" s="9">
        <f>G5856+60</f>
        <v>44768</v>
      </c>
      <c r="J5856" s="9">
        <v>44721</v>
      </c>
      <c r="K5856" s="8">
        <f>J5856-I5856</f>
        <v>-47</v>
      </c>
      <c r="L5856" s="10">
        <v>160</v>
      </c>
      <c r="M5856" s="8">
        <v>35.200000000000003</v>
      </c>
      <c r="N5856" s="10">
        <f>L5856*K5856</f>
        <v>-7520</v>
      </c>
      <c r="O5856" s="8" t="s">
        <v>45</v>
      </c>
      <c r="P5856" s="8" t="s">
        <v>46</v>
      </c>
      <c r="Q5856" s="8" t="s">
        <v>274</v>
      </c>
      <c r="R5856" s="8" t="s">
        <v>275</v>
      </c>
    </row>
    <row r="5857" spans="1:18" ht="60" customHeight="1" x14ac:dyDescent="0.25">
      <c r="A5857" s="8" t="s">
        <v>5491</v>
      </c>
      <c r="B5857" s="11">
        <v>385.52</v>
      </c>
      <c r="C5857" s="8" t="s">
        <v>5063</v>
      </c>
      <c r="D5857" s="8" t="s">
        <v>5064</v>
      </c>
      <c r="E5857" s="8">
        <v>6653</v>
      </c>
      <c r="F5857" s="9">
        <v>44648</v>
      </c>
      <c r="G5857" s="9">
        <v>44648</v>
      </c>
      <c r="H5857" s="8">
        <v>60</v>
      </c>
      <c r="I5857" s="9">
        <f>G5857+60</f>
        <v>44708</v>
      </c>
      <c r="J5857" s="9">
        <v>44683</v>
      </c>
      <c r="K5857" s="8">
        <f>J5857-I5857</f>
        <v>-25</v>
      </c>
      <c r="L5857" s="10">
        <v>316</v>
      </c>
      <c r="M5857" s="8">
        <v>69.52</v>
      </c>
      <c r="N5857" s="10">
        <f>L5857*K5857</f>
        <v>-7900</v>
      </c>
      <c r="O5857" s="8" t="s">
        <v>45</v>
      </c>
      <c r="P5857" s="8" t="s">
        <v>46</v>
      </c>
      <c r="Q5857" s="8" t="s">
        <v>274</v>
      </c>
      <c r="R5857" s="8" t="s">
        <v>275</v>
      </c>
    </row>
    <row r="5858" spans="1:18" ht="60" customHeight="1" x14ac:dyDescent="0.25">
      <c r="A5858" s="8" t="s">
        <v>5492</v>
      </c>
      <c r="B5858" s="11">
        <v>140.30000000000001</v>
      </c>
      <c r="C5858" s="8" t="s">
        <v>2449</v>
      </c>
      <c r="D5858" s="8" t="s">
        <v>2450</v>
      </c>
      <c r="E5858" s="8">
        <v>9913</v>
      </c>
      <c r="F5858" s="9">
        <v>44708</v>
      </c>
      <c r="G5858" s="9">
        <v>44709</v>
      </c>
      <c r="H5858" s="8">
        <v>60</v>
      </c>
      <c r="I5858" s="9">
        <f>G5858+60</f>
        <v>44769</v>
      </c>
      <c r="J5858" s="9">
        <v>44728</v>
      </c>
      <c r="K5858" s="8">
        <f>J5858-I5858</f>
        <v>-41</v>
      </c>
      <c r="L5858" s="10">
        <v>115</v>
      </c>
      <c r="M5858" s="8">
        <v>25.3</v>
      </c>
      <c r="N5858" s="10">
        <f>L5858*K5858</f>
        <v>-4715</v>
      </c>
      <c r="O5858" s="8" t="s">
        <v>45</v>
      </c>
      <c r="P5858" s="8" t="s">
        <v>46</v>
      </c>
      <c r="Q5858" s="8" t="s">
        <v>222</v>
      </c>
      <c r="R5858" s="8" t="s">
        <v>223</v>
      </c>
    </row>
    <row r="5859" spans="1:18" ht="60" customHeight="1" x14ac:dyDescent="0.25">
      <c r="A5859" s="8" t="s">
        <v>5493</v>
      </c>
      <c r="B5859" s="11">
        <v>1409.1</v>
      </c>
      <c r="C5859" s="8" t="s">
        <v>5063</v>
      </c>
      <c r="D5859" s="8" t="s">
        <v>5064</v>
      </c>
      <c r="E5859" s="8">
        <v>6150</v>
      </c>
      <c r="F5859" s="9">
        <v>44648</v>
      </c>
      <c r="G5859" s="9">
        <v>44648</v>
      </c>
      <c r="H5859" s="8">
        <v>60</v>
      </c>
      <c r="I5859" s="9">
        <f>G5859+60</f>
        <v>44708</v>
      </c>
      <c r="J5859" s="9">
        <v>44665</v>
      </c>
      <c r="K5859" s="8">
        <f>J5859-I5859</f>
        <v>-43</v>
      </c>
      <c r="L5859" s="10">
        <v>1155</v>
      </c>
      <c r="M5859" s="8">
        <v>254.1</v>
      </c>
      <c r="N5859" s="10">
        <f>L5859*K5859</f>
        <v>-49665</v>
      </c>
      <c r="O5859" s="8" t="s">
        <v>45</v>
      </c>
      <c r="P5859" s="8" t="s">
        <v>46</v>
      </c>
      <c r="Q5859" s="8" t="s">
        <v>222</v>
      </c>
      <c r="R5859" s="8" t="s">
        <v>223</v>
      </c>
    </row>
    <row r="5860" spans="1:18" ht="60" customHeight="1" x14ac:dyDescent="0.25">
      <c r="A5860" s="8" t="s">
        <v>5494</v>
      </c>
      <c r="B5860" s="11">
        <v>477.59</v>
      </c>
      <c r="C5860" s="8" t="s">
        <v>1955</v>
      </c>
      <c r="D5860" s="8" t="s">
        <v>1956</v>
      </c>
      <c r="E5860" s="8">
        <v>7452</v>
      </c>
      <c r="F5860" s="9">
        <v>44624</v>
      </c>
      <c r="G5860" s="9">
        <v>44624</v>
      </c>
      <c r="H5860" s="8">
        <v>60</v>
      </c>
      <c r="I5860" s="9">
        <f>G5860+60</f>
        <v>44684</v>
      </c>
      <c r="J5860" s="9">
        <v>44687</v>
      </c>
      <c r="K5860" s="8">
        <f>J5860-I5860</f>
        <v>3</v>
      </c>
      <c r="L5860" s="10">
        <v>191.19</v>
      </c>
      <c r="M5860" s="8">
        <v>7.65</v>
      </c>
      <c r="N5860" s="10">
        <f>L5860*K5860</f>
        <v>573.56999999999994</v>
      </c>
      <c r="O5860" s="8" t="s">
        <v>139</v>
      </c>
      <c r="P5860" s="8" t="s">
        <v>140</v>
      </c>
      <c r="Q5860" s="8" t="s">
        <v>769</v>
      </c>
      <c r="R5860" s="8" t="s">
        <v>770</v>
      </c>
    </row>
    <row r="5861" spans="1:18" ht="60" customHeight="1" x14ac:dyDescent="0.25">
      <c r="A5861" s="8" t="s">
        <v>5494</v>
      </c>
      <c r="B5861" s="11">
        <v>477.59</v>
      </c>
      <c r="C5861" s="8" t="s">
        <v>1955</v>
      </c>
      <c r="D5861" s="8" t="s">
        <v>1956</v>
      </c>
      <c r="E5861" s="8">
        <v>7452</v>
      </c>
      <c r="F5861" s="9">
        <v>44624</v>
      </c>
      <c r="G5861" s="9">
        <v>44624</v>
      </c>
      <c r="H5861" s="8">
        <v>60</v>
      </c>
      <c r="I5861" s="9">
        <f>G5861+60</f>
        <v>44684</v>
      </c>
      <c r="J5861" s="9">
        <v>44687</v>
      </c>
      <c r="K5861" s="8">
        <f>J5861-I5861</f>
        <v>3</v>
      </c>
      <c r="L5861" s="10">
        <v>253.41</v>
      </c>
      <c r="M5861" s="8">
        <v>25.34</v>
      </c>
      <c r="N5861" s="10">
        <f>L5861*K5861</f>
        <v>760.23</v>
      </c>
      <c r="O5861" s="8" t="s">
        <v>139</v>
      </c>
      <c r="P5861" s="8" t="s">
        <v>140</v>
      </c>
      <c r="Q5861" s="8" t="s">
        <v>769</v>
      </c>
      <c r="R5861" s="8" t="s">
        <v>770</v>
      </c>
    </row>
    <row r="5862" spans="1:18" ht="90" customHeight="1" x14ac:dyDescent="0.25">
      <c r="A5862" s="8" t="s">
        <v>5495</v>
      </c>
      <c r="B5862" s="11">
        <v>883.85</v>
      </c>
      <c r="C5862" s="8" t="s">
        <v>2247</v>
      </c>
      <c r="D5862" s="8" t="s">
        <v>2248</v>
      </c>
      <c r="E5862" s="8">
        <v>10504</v>
      </c>
      <c r="F5862" s="9">
        <v>44712</v>
      </c>
      <c r="G5862" s="9">
        <v>44712</v>
      </c>
      <c r="H5862" s="8">
        <v>60</v>
      </c>
      <c r="I5862" s="9">
        <f>G5862+60</f>
        <v>44772</v>
      </c>
      <c r="J5862" s="9">
        <v>44739</v>
      </c>
      <c r="K5862" s="8">
        <f>J5862-I5862</f>
        <v>-33</v>
      </c>
      <c r="L5862" s="10">
        <v>125.17</v>
      </c>
      <c r="M5862" s="8">
        <v>5.01</v>
      </c>
      <c r="N5862" s="10">
        <f>L5862*K5862</f>
        <v>-4130.6099999999997</v>
      </c>
      <c r="O5862" s="8" t="s">
        <v>139</v>
      </c>
      <c r="P5862" s="8" t="s">
        <v>140</v>
      </c>
      <c r="Q5862" s="8" t="s">
        <v>769</v>
      </c>
      <c r="R5862" s="8" t="s">
        <v>770</v>
      </c>
    </row>
    <row r="5863" spans="1:18" ht="90" customHeight="1" x14ac:dyDescent="0.25">
      <c r="A5863" s="8" t="s">
        <v>5495</v>
      </c>
      <c r="B5863" s="11">
        <v>883.85</v>
      </c>
      <c r="C5863" s="8" t="s">
        <v>2247</v>
      </c>
      <c r="D5863" s="8" t="s">
        <v>2248</v>
      </c>
      <c r="E5863" s="8">
        <v>10504</v>
      </c>
      <c r="F5863" s="9">
        <v>44712</v>
      </c>
      <c r="G5863" s="9">
        <v>44712</v>
      </c>
      <c r="H5863" s="8">
        <v>60</v>
      </c>
      <c r="I5863" s="9">
        <f>G5863+60</f>
        <v>44772</v>
      </c>
      <c r="J5863" s="9">
        <v>44739</v>
      </c>
      <c r="K5863" s="8">
        <f>J5863-I5863</f>
        <v>-33</v>
      </c>
      <c r="L5863" s="10">
        <v>685.15</v>
      </c>
      <c r="M5863" s="8">
        <v>68.52</v>
      </c>
      <c r="N5863" s="10">
        <f>L5863*K5863</f>
        <v>-22609.95</v>
      </c>
      <c r="O5863" s="8" t="s">
        <v>139</v>
      </c>
      <c r="P5863" s="8" t="s">
        <v>140</v>
      </c>
      <c r="Q5863" s="8" t="s">
        <v>769</v>
      </c>
      <c r="R5863" s="8" t="s">
        <v>770</v>
      </c>
    </row>
    <row r="5864" spans="1:18" ht="60" customHeight="1" x14ac:dyDescent="0.25">
      <c r="A5864" s="8" t="s">
        <v>5496</v>
      </c>
      <c r="B5864" s="11">
        <v>7700.48</v>
      </c>
      <c r="C5864" s="8" t="s">
        <v>4061</v>
      </c>
      <c r="D5864" s="8" t="s">
        <v>4062</v>
      </c>
      <c r="E5864" s="8">
        <v>7807</v>
      </c>
      <c r="F5864" s="9">
        <v>44649</v>
      </c>
      <c r="G5864" s="9">
        <v>44654</v>
      </c>
      <c r="H5864" s="8">
        <v>60</v>
      </c>
      <c r="I5864" s="9">
        <f>G5864+60</f>
        <v>44714</v>
      </c>
      <c r="J5864" s="9">
        <v>44693</v>
      </c>
      <c r="K5864" s="8">
        <f>J5864-I5864</f>
        <v>-21</v>
      </c>
      <c r="L5864" s="10">
        <v>7404.31</v>
      </c>
      <c r="M5864" s="8">
        <v>296.17</v>
      </c>
      <c r="N5864" s="10">
        <f>L5864*K5864</f>
        <v>-155490.51</v>
      </c>
      <c r="O5864" s="8" t="s">
        <v>139</v>
      </c>
      <c r="P5864" s="8" t="s">
        <v>140</v>
      </c>
      <c r="Q5864" s="8" t="s">
        <v>141</v>
      </c>
      <c r="R5864" s="8" t="s">
        <v>142</v>
      </c>
    </row>
    <row r="5865" spans="1:18" ht="45" customHeight="1" x14ac:dyDescent="0.25">
      <c r="A5865" s="8" t="s">
        <v>5497</v>
      </c>
      <c r="B5865" s="11">
        <v>432</v>
      </c>
      <c r="C5865" s="8" t="s">
        <v>2636</v>
      </c>
      <c r="D5865" s="8" t="s">
        <v>2637</v>
      </c>
      <c r="E5865" s="8">
        <v>7676</v>
      </c>
      <c r="F5865" s="9">
        <v>44671</v>
      </c>
      <c r="G5865" s="9">
        <v>44671</v>
      </c>
      <c r="H5865" s="8">
        <v>60</v>
      </c>
      <c r="I5865" s="9">
        <f>G5865+60</f>
        <v>44731</v>
      </c>
      <c r="J5865" s="9">
        <v>44691</v>
      </c>
      <c r="K5865" s="8">
        <f>J5865-I5865</f>
        <v>-40</v>
      </c>
      <c r="L5865" s="10">
        <v>432</v>
      </c>
      <c r="M5865" s="8">
        <v>0</v>
      </c>
      <c r="N5865" s="10">
        <f>L5865*K5865</f>
        <v>-17280</v>
      </c>
      <c r="O5865" s="8" t="s">
        <v>259</v>
      </c>
      <c r="P5865" s="8" t="s">
        <v>260</v>
      </c>
      <c r="Q5865" s="8" t="s">
        <v>261</v>
      </c>
      <c r="R5865" s="8" t="s">
        <v>262</v>
      </c>
    </row>
    <row r="5866" spans="1:18" ht="60" customHeight="1" x14ac:dyDescent="0.25">
      <c r="A5866" s="8" t="s">
        <v>5498</v>
      </c>
      <c r="B5866" s="11">
        <v>57.01</v>
      </c>
      <c r="C5866" s="8" t="s">
        <v>2153</v>
      </c>
      <c r="D5866" s="8" t="s">
        <v>2154</v>
      </c>
      <c r="E5866" s="8">
        <v>10370</v>
      </c>
      <c r="F5866" s="9">
        <v>44711</v>
      </c>
      <c r="G5866" s="9">
        <v>44711</v>
      </c>
      <c r="H5866" s="8">
        <v>60</v>
      </c>
      <c r="I5866" s="9">
        <f>G5866+60</f>
        <v>44771</v>
      </c>
      <c r="J5866" s="9">
        <v>44735</v>
      </c>
      <c r="K5866" s="8">
        <f>J5866-I5866</f>
        <v>-36</v>
      </c>
      <c r="L5866" s="10">
        <v>51.83</v>
      </c>
      <c r="M5866" s="8">
        <v>5.18</v>
      </c>
      <c r="N5866" s="10">
        <f>L5866*K5866</f>
        <v>-1865.8799999999999</v>
      </c>
      <c r="O5866" s="8" t="s">
        <v>666</v>
      </c>
      <c r="P5866" s="8" t="s">
        <v>667</v>
      </c>
      <c r="Q5866" s="8" t="s">
        <v>668</v>
      </c>
      <c r="R5866" s="8" t="s">
        <v>669</v>
      </c>
    </row>
    <row r="5867" spans="1:18" ht="75" customHeight="1" x14ac:dyDescent="0.25">
      <c r="A5867" s="8" t="s">
        <v>5499</v>
      </c>
      <c r="B5867" s="11">
        <v>498.16</v>
      </c>
      <c r="C5867" s="8" t="s">
        <v>4297</v>
      </c>
      <c r="D5867" s="8" t="s">
        <v>4298</v>
      </c>
      <c r="E5867" s="8">
        <v>10101</v>
      </c>
      <c r="F5867" s="9">
        <v>44719</v>
      </c>
      <c r="G5867" s="9">
        <v>44719</v>
      </c>
      <c r="H5867" s="8">
        <v>60</v>
      </c>
      <c r="I5867" s="9">
        <f>G5867+60</f>
        <v>44779</v>
      </c>
      <c r="J5867" s="9">
        <v>44732</v>
      </c>
      <c r="K5867" s="8">
        <f>J5867-I5867</f>
        <v>-47</v>
      </c>
      <c r="L5867" s="10">
        <v>479</v>
      </c>
      <c r="M5867" s="8">
        <v>19.16</v>
      </c>
      <c r="N5867" s="10">
        <f>L5867*K5867</f>
        <v>-22513</v>
      </c>
      <c r="O5867" s="8" t="s">
        <v>259</v>
      </c>
      <c r="P5867" s="8" t="s">
        <v>260</v>
      </c>
      <c r="Q5867" s="8" t="s">
        <v>261</v>
      </c>
      <c r="R5867" s="8" t="s">
        <v>262</v>
      </c>
    </row>
    <row r="5868" spans="1:18" ht="75" customHeight="1" x14ac:dyDescent="0.25">
      <c r="A5868" s="8" t="s">
        <v>5500</v>
      </c>
      <c r="B5868" s="11">
        <v>498.16</v>
      </c>
      <c r="C5868" s="8" t="s">
        <v>4297</v>
      </c>
      <c r="D5868" s="8" t="s">
        <v>4298</v>
      </c>
      <c r="E5868" s="8">
        <v>10101</v>
      </c>
      <c r="F5868" s="9">
        <v>44719</v>
      </c>
      <c r="G5868" s="9">
        <v>44720</v>
      </c>
      <c r="H5868" s="8">
        <v>60</v>
      </c>
      <c r="I5868" s="9">
        <f>G5868+60</f>
        <v>44780</v>
      </c>
      <c r="J5868" s="9">
        <v>44732</v>
      </c>
      <c r="K5868" s="8">
        <f>J5868-I5868</f>
        <v>-48</v>
      </c>
      <c r="L5868" s="10">
        <v>479</v>
      </c>
      <c r="M5868" s="8">
        <v>19.16</v>
      </c>
      <c r="N5868" s="10">
        <f>L5868*K5868</f>
        <v>-22992</v>
      </c>
      <c r="O5868" s="8" t="s">
        <v>259</v>
      </c>
      <c r="P5868" s="8" t="s">
        <v>260</v>
      </c>
      <c r="Q5868" s="8" t="s">
        <v>261</v>
      </c>
      <c r="R5868" s="8" t="s">
        <v>262</v>
      </c>
    </row>
    <row r="5869" spans="1:18" ht="60" customHeight="1" x14ac:dyDescent="0.25">
      <c r="A5869" s="8" t="s">
        <v>5501</v>
      </c>
      <c r="B5869" s="11">
        <v>1033.25</v>
      </c>
      <c r="C5869" s="8" t="s">
        <v>5431</v>
      </c>
      <c r="D5869" s="8" t="s">
        <v>5432</v>
      </c>
      <c r="E5869" s="8">
        <v>7630</v>
      </c>
      <c r="F5869" s="9">
        <v>44655</v>
      </c>
      <c r="G5869" s="9">
        <v>44658</v>
      </c>
      <c r="H5869" s="8">
        <v>60</v>
      </c>
      <c r="I5869" s="9">
        <f>G5869+60</f>
        <v>44718</v>
      </c>
      <c r="J5869" s="9">
        <v>44690</v>
      </c>
      <c r="K5869" s="8">
        <f>J5869-I5869</f>
        <v>-28</v>
      </c>
      <c r="L5869" s="10">
        <v>651.22</v>
      </c>
      <c r="M5869" s="8">
        <v>65.12</v>
      </c>
      <c r="N5869" s="10">
        <f>L5869*K5869</f>
        <v>-18234.16</v>
      </c>
      <c r="O5869" s="8" t="s">
        <v>59</v>
      </c>
      <c r="P5869" s="8" t="s">
        <v>60</v>
      </c>
      <c r="Q5869" s="8" t="s">
        <v>61</v>
      </c>
      <c r="R5869" s="8" t="s">
        <v>62</v>
      </c>
    </row>
    <row r="5870" spans="1:18" ht="60" customHeight="1" x14ac:dyDescent="0.25">
      <c r="A5870" s="8" t="s">
        <v>5501</v>
      </c>
      <c r="B5870" s="11">
        <v>1033.25</v>
      </c>
      <c r="C5870" s="8" t="s">
        <v>5431</v>
      </c>
      <c r="D5870" s="8" t="s">
        <v>5432</v>
      </c>
      <c r="E5870" s="8">
        <v>7630</v>
      </c>
      <c r="F5870" s="9">
        <v>44655</v>
      </c>
      <c r="G5870" s="9">
        <v>44658</v>
      </c>
      <c r="H5870" s="8">
        <v>60</v>
      </c>
      <c r="I5870" s="9">
        <f>G5870+60</f>
        <v>44718</v>
      </c>
      <c r="J5870" s="9">
        <v>44690</v>
      </c>
      <c r="K5870" s="8">
        <f>J5870-I5870</f>
        <v>-28</v>
      </c>
      <c r="L5870" s="10">
        <v>288.10000000000002</v>
      </c>
      <c r="M5870" s="8">
        <v>28.81</v>
      </c>
      <c r="N5870" s="10">
        <f>L5870*K5870</f>
        <v>-8066.8000000000011</v>
      </c>
      <c r="O5870" s="8" t="s">
        <v>59</v>
      </c>
      <c r="P5870" s="8" t="s">
        <v>60</v>
      </c>
      <c r="Q5870" s="8" t="s">
        <v>61</v>
      </c>
      <c r="R5870" s="8" t="s">
        <v>62</v>
      </c>
    </row>
    <row r="5871" spans="1:18" ht="60" customHeight="1" x14ac:dyDescent="0.25">
      <c r="A5871" s="8" t="s">
        <v>5502</v>
      </c>
      <c r="B5871" s="11">
        <v>24383.84</v>
      </c>
      <c r="C5871" s="8" t="s">
        <v>1572</v>
      </c>
      <c r="D5871" s="8" t="s">
        <v>1573</v>
      </c>
      <c r="E5871" s="8">
        <v>6227</v>
      </c>
      <c r="F5871" s="9">
        <v>44641</v>
      </c>
      <c r="G5871" s="9">
        <v>44643</v>
      </c>
      <c r="H5871" s="8">
        <v>60</v>
      </c>
      <c r="I5871" s="9">
        <f>G5871+60</f>
        <v>44703</v>
      </c>
      <c r="J5871" s="9">
        <v>44671</v>
      </c>
      <c r="K5871" s="8">
        <f>J5871-I5871</f>
        <v>-32</v>
      </c>
      <c r="L5871" s="10">
        <v>23446</v>
      </c>
      <c r="M5871" s="8">
        <v>937.84</v>
      </c>
      <c r="N5871" s="10">
        <f>L5871*K5871</f>
        <v>-750272</v>
      </c>
      <c r="O5871" s="8" t="s">
        <v>45</v>
      </c>
      <c r="P5871" s="8" t="s">
        <v>46</v>
      </c>
      <c r="Q5871" s="8" t="s">
        <v>1574</v>
      </c>
      <c r="R5871" s="8" t="s">
        <v>1575</v>
      </c>
    </row>
    <row r="5872" spans="1:18" ht="75" customHeight="1" x14ac:dyDescent="0.25">
      <c r="A5872" s="8" t="s">
        <v>5503</v>
      </c>
      <c r="B5872" s="11">
        <v>498.16</v>
      </c>
      <c r="C5872" s="8" t="s">
        <v>4297</v>
      </c>
      <c r="D5872" s="8" t="s">
        <v>4298</v>
      </c>
      <c r="E5872" s="8">
        <v>10101</v>
      </c>
      <c r="F5872" s="9">
        <v>44719</v>
      </c>
      <c r="G5872" s="9">
        <v>44720</v>
      </c>
      <c r="H5872" s="8">
        <v>60</v>
      </c>
      <c r="I5872" s="9">
        <f>G5872+60</f>
        <v>44780</v>
      </c>
      <c r="J5872" s="9">
        <v>44732</v>
      </c>
      <c r="K5872" s="8">
        <f>J5872-I5872</f>
        <v>-48</v>
      </c>
      <c r="L5872" s="10">
        <v>479</v>
      </c>
      <c r="M5872" s="8">
        <v>19.16</v>
      </c>
      <c r="N5872" s="10">
        <f>L5872*K5872</f>
        <v>-22992</v>
      </c>
      <c r="O5872" s="8" t="s">
        <v>259</v>
      </c>
      <c r="P5872" s="8" t="s">
        <v>260</v>
      </c>
      <c r="Q5872" s="8" t="s">
        <v>261</v>
      </c>
      <c r="R5872" s="8" t="s">
        <v>262</v>
      </c>
    </row>
    <row r="5873" spans="1:18" ht="60" customHeight="1" x14ac:dyDescent="0.25">
      <c r="A5873" s="8" t="s">
        <v>5504</v>
      </c>
      <c r="B5873" s="11">
        <v>498.16</v>
      </c>
      <c r="C5873" s="8" t="s">
        <v>4297</v>
      </c>
      <c r="D5873" s="8" t="s">
        <v>4298</v>
      </c>
      <c r="E5873" s="8">
        <v>10101</v>
      </c>
      <c r="F5873" s="9">
        <v>44720</v>
      </c>
      <c r="G5873" s="9">
        <v>44721</v>
      </c>
      <c r="H5873" s="8">
        <v>60</v>
      </c>
      <c r="I5873" s="9">
        <f>G5873+60</f>
        <v>44781</v>
      </c>
      <c r="J5873" s="9">
        <v>44732</v>
      </c>
      <c r="K5873" s="8">
        <f>J5873-I5873</f>
        <v>-49</v>
      </c>
      <c r="L5873" s="10">
        <v>479</v>
      </c>
      <c r="M5873" s="8">
        <v>19.16</v>
      </c>
      <c r="N5873" s="10">
        <f>L5873*K5873</f>
        <v>-23471</v>
      </c>
      <c r="O5873" s="8" t="s">
        <v>259</v>
      </c>
      <c r="P5873" s="8" t="s">
        <v>260</v>
      </c>
      <c r="Q5873" s="8" t="s">
        <v>261</v>
      </c>
      <c r="R5873" s="8" t="s">
        <v>262</v>
      </c>
    </row>
    <row r="5874" spans="1:18" ht="60" customHeight="1" x14ac:dyDescent="0.25">
      <c r="A5874" s="8" t="s">
        <v>5505</v>
      </c>
      <c r="B5874" s="11">
        <v>792.79</v>
      </c>
      <c r="C5874" s="8" t="s">
        <v>1595</v>
      </c>
      <c r="D5874" s="8" t="s">
        <v>1596</v>
      </c>
      <c r="E5874" s="8">
        <v>7903</v>
      </c>
      <c r="F5874" s="9">
        <v>44681</v>
      </c>
      <c r="G5874" s="9">
        <v>44683</v>
      </c>
      <c r="H5874" s="8">
        <v>60</v>
      </c>
      <c r="I5874" s="9">
        <f>G5874+60</f>
        <v>44743</v>
      </c>
      <c r="J5874" s="9">
        <v>44697</v>
      </c>
      <c r="K5874" s="8">
        <f>J5874-I5874</f>
        <v>-46</v>
      </c>
      <c r="L5874" s="10">
        <v>762.3</v>
      </c>
      <c r="M5874" s="8">
        <v>30.49</v>
      </c>
      <c r="N5874" s="10">
        <f>L5874*K5874</f>
        <v>-35065.799999999996</v>
      </c>
      <c r="O5874" s="8" t="s">
        <v>59</v>
      </c>
      <c r="P5874" s="8" t="s">
        <v>60</v>
      </c>
      <c r="Q5874" s="8" t="s">
        <v>1493</v>
      </c>
      <c r="R5874" s="8" t="s">
        <v>1494</v>
      </c>
    </row>
    <row r="5875" spans="1:18" ht="60" customHeight="1" x14ac:dyDescent="0.25">
      <c r="A5875" s="8" t="s">
        <v>5506</v>
      </c>
      <c r="B5875" s="11">
        <v>498.16</v>
      </c>
      <c r="C5875" s="8" t="s">
        <v>4297</v>
      </c>
      <c r="D5875" s="8" t="s">
        <v>4298</v>
      </c>
      <c r="E5875" s="8">
        <v>10101</v>
      </c>
      <c r="F5875" s="9">
        <v>44720</v>
      </c>
      <c r="G5875" s="9">
        <v>44721</v>
      </c>
      <c r="H5875" s="8">
        <v>60</v>
      </c>
      <c r="I5875" s="9">
        <f>G5875+60</f>
        <v>44781</v>
      </c>
      <c r="J5875" s="9">
        <v>44732</v>
      </c>
      <c r="K5875" s="8">
        <f>J5875-I5875</f>
        <v>-49</v>
      </c>
      <c r="L5875" s="10">
        <v>479</v>
      </c>
      <c r="M5875" s="8">
        <v>19.16</v>
      </c>
      <c r="N5875" s="10">
        <f>L5875*K5875</f>
        <v>-23471</v>
      </c>
      <c r="O5875" s="8" t="s">
        <v>259</v>
      </c>
      <c r="P5875" s="8" t="s">
        <v>260</v>
      </c>
      <c r="Q5875" s="8" t="s">
        <v>261</v>
      </c>
      <c r="R5875" s="8" t="s">
        <v>262</v>
      </c>
    </row>
    <row r="5876" spans="1:18" ht="60" customHeight="1" x14ac:dyDescent="0.25">
      <c r="A5876" s="8" t="s">
        <v>5507</v>
      </c>
      <c r="B5876" s="11">
        <v>888.16</v>
      </c>
      <c r="C5876" s="8" t="s">
        <v>1595</v>
      </c>
      <c r="D5876" s="8" t="s">
        <v>1596</v>
      </c>
      <c r="E5876" s="8">
        <v>7903</v>
      </c>
      <c r="F5876" s="9">
        <v>44681</v>
      </c>
      <c r="G5876" s="9">
        <v>44683</v>
      </c>
      <c r="H5876" s="8">
        <v>60</v>
      </c>
      <c r="I5876" s="9">
        <f>G5876+60</f>
        <v>44743</v>
      </c>
      <c r="J5876" s="9">
        <v>44697</v>
      </c>
      <c r="K5876" s="8">
        <f>J5876-I5876</f>
        <v>-46</v>
      </c>
      <c r="L5876" s="10">
        <v>854</v>
      </c>
      <c r="M5876" s="8">
        <v>34.159999999999997</v>
      </c>
      <c r="N5876" s="10">
        <f>L5876*K5876</f>
        <v>-39284</v>
      </c>
      <c r="O5876" s="8" t="s">
        <v>59</v>
      </c>
      <c r="P5876" s="8" t="s">
        <v>60</v>
      </c>
      <c r="Q5876" s="8" t="s">
        <v>1493</v>
      </c>
      <c r="R5876" s="8" t="s">
        <v>1494</v>
      </c>
    </row>
    <row r="5877" spans="1:18" ht="60" customHeight="1" x14ac:dyDescent="0.25">
      <c r="A5877" s="8" t="s">
        <v>5508</v>
      </c>
      <c r="B5877" s="11">
        <v>1040.45</v>
      </c>
      <c r="C5877" s="8" t="s">
        <v>2553</v>
      </c>
      <c r="D5877" s="8" t="s">
        <v>2554</v>
      </c>
      <c r="E5877" s="8">
        <v>9471</v>
      </c>
      <c r="F5877" s="9">
        <v>44687</v>
      </c>
      <c r="G5877" s="9">
        <v>44688</v>
      </c>
      <c r="H5877" s="8">
        <v>60</v>
      </c>
      <c r="I5877" s="9">
        <f>G5877+60</f>
        <v>44748</v>
      </c>
      <c r="J5877" s="9">
        <v>44721</v>
      </c>
      <c r="K5877" s="8">
        <f>J5877-I5877</f>
        <v>-27</v>
      </c>
      <c r="L5877" s="10">
        <v>123.39</v>
      </c>
      <c r="M5877" s="8">
        <v>4.9400000000000004</v>
      </c>
      <c r="N5877" s="10">
        <f>L5877*K5877</f>
        <v>-3331.53</v>
      </c>
      <c r="O5877" s="8" t="s">
        <v>139</v>
      </c>
      <c r="P5877" s="8" t="s">
        <v>140</v>
      </c>
      <c r="Q5877" s="8" t="s">
        <v>769</v>
      </c>
      <c r="R5877" s="8" t="s">
        <v>770</v>
      </c>
    </row>
    <row r="5878" spans="1:18" ht="60" customHeight="1" x14ac:dyDescent="0.25">
      <c r="A5878" s="8" t="s">
        <v>5508</v>
      </c>
      <c r="B5878" s="11">
        <v>1040.45</v>
      </c>
      <c r="C5878" s="8" t="s">
        <v>2553</v>
      </c>
      <c r="D5878" s="8" t="s">
        <v>2554</v>
      </c>
      <c r="E5878" s="8">
        <v>9471</v>
      </c>
      <c r="F5878" s="9">
        <v>44687</v>
      </c>
      <c r="G5878" s="9">
        <v>44688</v>
      </c>
      <c r="H5878" s="8">
        <v>60</v>
      </c>
      <c r="I5878" s="9">
        <f>G5878+60</f>
        <v>44748</v>
      </c>
      <c r="J5878" s="9">
        <v>44721</v>
      </c>
      <c r="K5878" s="8">
        <f>J5878-I5878</f>
        <v>-27</v>
      </c>
      <c r="L5878" s="10">
        <v>829.2</v>
      </c>
      <c r="M5878" s="8">
        <v>82.92</v>
      </c>
      <c r="N5878" s="10">
        <f>L5878*K5878</f>
        <v>-22388.400000000001</v>
      </c>
      <c r="O5878" s="8" t="s">
        <v>139</v>
      </c>
      <c r="P5878" s="8" t="s">
        <v>140</v>
      </c>
      <c r="Q5878" s="8" t="s">
        <v>769</v>
      </c>
      <c r="R5878" s="8" t="s">
        <v>770</v>
      </c>
    </row>
    <row r="5879" spans="1:18" ht="60" customHeight="1" x14ac:dyDescent="0.25">
      <c r="A5879" s="8" t="s">
        <v>5509</v>
      </c>
      <c r="B5879" s="11">
        <v>4246.68</v>
      </c>
      <c r="C5879" s="8" t="s">
        <v>2247</v>
      </c>
      <c r="D5879" s="8" t="s">
        <v>2248</v>
      </c>
      <c r="E5879" s="8">
        <v>10504</v>
      </c>
      <c r="F5879" s="9">
        <v>44712</v>
      </c>
      <c r="G5879" s="9">
        <v>44712</v>
      </c>
      <c r="H5879" s="8">
        <v>60</v>
      </c>
      <c r="I5879" s="9">
        <f>G5879+60</f>
        <v>44772</v>
      </c>
      <c r="J5879" s="9">
        <v>44739</v>
      </c>
      <c r="K5879" s="8">
        <f>J5879-I5879</f>
        <v>-33</v>
      </c>
      <c r="L5879" s="10">
        <v>4083.35</v>
      </c>
      <c r="M5879" s="8">
        <v>163.33000000000001</v>
      </c>
      <c r="N5879" s="10">
        <f>L5879*K5879</f>
        <v>-134750.54999999999</v>
      </c>
      <c r="O5879" s="8" t="s">
        <v>139</v>
      </c>
      <c r="P5879" s="8" t="s">
        <v>140</v>
      </c>
      <c r="Q5879" s="8" t="s">
        <v>769</v>
      </c>
      <c r="R5879" s="8" t="s">
        <v>770</v>
      </c>
    </row>
    <row r="5880" spans="1:18" ht="60" customHeight="1" x14ac:dyDescent="0.25">
      <c r="A5880" s="8" t="s">
        <v>5510</v>
      </c>
      <c r="B5880" s="11">
        <v>6493.05</v>
      </c>
      <c r="C5880" s="8" t="s">
        <v>4061</v>
      </c>
      <c r="D5880" s="8" t="s">
        <v>4062</v>
      </c>
      <c r="E5880" s="8">
        <v>7807</v>
      </c>
      <c r="F5880" s="9">
        <v>44649</v>
      </c>
      <c r="G5880" s="9">
        <v>44654</v>
      </c>
      <c r="H5880" s="8">
        <v>60</v>
      </c>
      <c r="I5880" s="9">
        <f>G5880+60</f>
        <v>44714</v>
      </c>
      <c r="J5880" s="9">
        <v>44693</v>
      </c>
      <c r="K5880" s="8">
        <f>J5880-I5880</f>
        <v>-21</v>
      </c>
      <c r="L5880" s="10">
        <v>6243.32</v>
      </c>
      <c r="M5880" s="8">
        <v>249.73</v>
      </c>
      <c r="N5880" s="10">
        <f>L5880*K5880</f>
        <v>-131109.72</v>
      </c>
      <c r="O5880" s="8" t="s">
        <v>139</v>
      </c>
      <c r="P5880" s="8" t="s">
        <v>140</v>
      </c>
      <c r="Q5880" s="8" t="s">
        <v>141</v>
      </c>
      <c r="R5880" s="8" t="s">
        <v>142</v>
      </c>
    </row>
    <row r="5881" spans="1:18" ht="60" customHeight="1" x14ac:dyDescent="0.25">
      <c r="A5881" s="8" t="s">
        <v>5511</v>
      </c>
      <c r="B5881" s="11">
        <v>439.2</v>
      </c>
      <c r="C5881" s="8" t="s">
        <v>2153</v>
      </c>
      <c r="D5881" s="8" t="s">
        <v>2154</v>
      </c>
      <c r="E5881" s="8">
        <v>10235</v>
      </c>
      <c r="F5881" s="9">
        <v>44711</v>
      </c>
      <c r="G5881" s="9">
        <v>44711</v>
      </c>
      <c r="H5881" s="8">
        <v>60</v>
      </c>
      <c r="I5881" s="9">
        <f>G5881+60</f>
        <v>44771</v>
      </c>
      <c r="J5881" s="9">
        <v>44734</v>
      </c>
      <c r="K5881" s="8">
        <f>J5881-I5881</f>
        <v>-37</v>
      </c>
      <c r="L5881" s="10">
        <v>422.31</v>
      </c>
      <c r="M5881" s="8">
        <v>16.89</v>
      </c>
      <c r="N5881" s="10">
        <f>L5881*K5881</f>
        <v>-15625.47</v>
      </c>
      <c r="O5881" s="8" t="s">
        <v>139</v>
      </c>
      <c r="P5881" s="8" t="s">
        <v>140</v>
      </c>
      <c r="Q5881" s="8" t="s">
        <v>141</v>
      </c>
      <c r="R5881" s="8" t="s">
        <v>142</v>
      </c>
    </row>
    <row r="5882" spans="1:18" ht="60" customHeight="1" x14ac:dyDescent="0.25">
      <c r="A5882" s="8" t="s">
        <v>5512</v>
      </c>
      <c r="B5882" s="11">
        <v>159.93</v>
      </c>
      <c r="C5882" s="8" t="s">
        <v>1205</v>
      </c>
      <c r="D5882" s="8" t="s">
        <v>1206</v>
      </c>
      <c r="E5882" s="8">
        <v>9339</v>
      </c>
      <c r="F5882" s="9">
        <v>44477</v>
      </c>
      <c r="G5882" s="9">
        <v>44478</v>
      </c>
      <c r="H5882" s="8">
        <v>60</v>
      </c>
      <c r="I5882" s="9">
        <f>G5882+60</f>
        <v>44538</v>
      </c>
      <c r="J5882" s="9">
        <v>44721</v>
      </c>
      <c r="K5882" s="8">
        <f>J5882-I5882</f>
        <v>183</v>
      </c>
      <c r="L5882" s="10">
        <v>76.900000000000006</v>
      </c>
      <c r="M5882" s="8">
        <v>3.08</v>
      </c>
      <c r="N5882" s="10">
        <f>L5882*K5882</f>
        <v>14072.7</v>
      </c>
      <c r="O5882" s="8" t="s">
        <v>139</v>
      </c>
      <c r="P5882" s="8" t="s">
        <v>140</v>
      </c>
      <c r="Q5882" s="8" t="s">
        <v>769</v>
      </c>
      <c r="R5882" s="8" t="s">
        <v>770</v>
      </c>
    </row>
    <row r="5883" spans="1:18" ht="60" customHeight="1" x14ac:dyDescent="0.25">
      <c r="A5883" s="8" t="s">
        <v>5512</v>
      </c>
      <c r="B5883" s="11">
        <v>159.93</v>
      </c>
      <c r="C5883" s="8" t="s">
        <v>1205</v>
      </c>
      <c r="D5883" s="8" t="s">
        <v>1206</v>
      </c>
      <c r="E5883" s="8">
        <v>9339</v>
      </c>
      <c r="F5883" s="9">
        <v>44477</v>
      </c>
      <c r="G5883" s="9">
        <v>44478</v>
      </c>
      <c r="H5883" s="8">
        <v>60</v>
      </c>
      <c r="I5883" s="9">
        <f>G5883+60</f>
        <v>44538</v>
      </c>
      <c r="J5883" s="9">
        <v>44721</v>
      </c>
      <c r="K5883" s="8">
        <f>J5883-I5883</f>
        <v>183</v>
      </c>
      <c r="L5883" s="10">
        <v>72.680000000000007</v>
      </c>
      <c r="M5883" s="8">
        <v>7.27</v>
      </c>
      <c r="N5883" s="10">
        <f>L5883*K5883</f>
        <v>13300.44</v>
      </c>
      <c r="O5883" s="8" t="s">
        <v>139</v>
      </c>
      <c r="P5883" s="8" t="s">
        <v>140</v>
      </c>
      <c r="Q5883" s="8" t="s">
        <v>769</v>
      </c>
      <c r="R5883" s="8" t="s">
        <v>770</v>
      </c>
    </row>
    <row r="5884" spans="1:18" ht="60" customHeight="1" x14ac:dyDescent="0.25">
      <c r="A5884" s="8" t="s">
        <v>5512</v>
      </c>
      <c r="B5884" s="11">
        <v>1476.22</v>
      </c>
      <c r="C5884" s="8" t="s">
        <v>1217</v>
      </c>
      <c r="D5884" s="8" t="s">
        <v>1218</v>
      </c>
      <c r="E5884" s="8">
        <v>5785</v>
      </c>
      <c r="F5884" s="9">
        <v>44560</v>
      </c>
      <c r="G5884" s="9">
        <v>44560</v>
      </c>
      <c r="H5884" s="8">
        <v>60</v>
      </c>
      <c r="I5884" s="9">
        <f>G5884+60</f>
        <v>44620</v>
      </c>
      <c r="J5884" s="9">
        <v>44662</v>
      </c>
      <c r="K5884" s="8">
        <f>J5884-I5884</f>
        <v>42</v>
      </c>
      <c r="L5884" s="10">
        <v>1210.02</v>
      </c>
      <c r="M5884" s="8">
        <v>266.2</v>
      </c>
      <c r="N5884" s="10">
        <f>L5884*K5884</f>
        <v>50820.84</v>
      </c>
      <c r="O5884" s="8" t="s">
        <v>666</v>
      </c>
      <c r="P5884" s="8" t="s">
        <v>667</v>
      </c>
      <c r="Q5884" s="8" t="s">
        <v>668</v>
      </c>
      <c r="R5884" s="8" t="s">
        <v>669</v>
      </c>
    </row>
    <row r="5885" spans="1:18" ht="60" customHeight="1" x14ac:dyDescent="0.25">
      <c r="A5885" s="8" t="s">
        <v>5513</v>
      </c>
      <c r="B5885" s="11">
        <v>498.16</v>
      </c>
      <c r="C5885" s="8" t="s">
        <v>4297</v>
      </c>
      <c r="D5885" s="8" t="s">
        <v>4298</v>
      </c>
      <c r="E5885" s="8">
        <v>10101</v>
      </c>
      <c r="F5885" s="9">
        <v>44720</v>
      </c>
      <c r="G5885" s="9">
        <v>44721</v>
      </c>
      <c r="H5885" s="8">
        <v>60</v>
      </c>
      <c r="I5885" s="9">
        <f>G5885+60</f>
        <v>44781</v>
      </c>
      <c r="J5885" s="9">
        <v>44732</v>
      </c>
      <c r="K5885" s="8">
        <f>J5885-I5885</f>
        <v>-49</v>
      </c>
      <c r="L5885" s="10">
        <v>479</v>
      </c>
      <c r="M5885" s="8">
        <v>19.16</v>
      </c>
      <c r="N5885" s="10">
        <f>L5885*K5885</f>
        <v>-23471</v>
      </c>
      <c r="O5885" s="8" t="s">
        <v>259</v>
      </c>
      <c r="P5885" s="8" t="s">
        <v>260</v>
      </c>
      <c r="Q5885" s="8" t="s">
        <v>261</v>
      </c>
      <c r="R5885" s="8" t="s">
        <v>262</v>
      </c>
    </row>
    <row r="5886" spans="1:18" ht="60" customHeight="1" x14ac:dyDescent="0.25">
      <c r="A5886" s="8" t="s">
        <v>5514</v>
      </c>
      <c r="B5886" s="11">
        <v>2360.6999999999998</v>
      </c>
      <c r="C5886" s="8" t="s">
        <v>4623</v>
      </c>
      <c r="D5886" s="8" t="s">
        <v>4624</v>
      </c>
      <c r="E5886" s="8">
        <v>9325</v>
      </c>
      <c r="F5886" s="9">
        <v>44701</v>
      </c>
      <c r="G5886" s="9">
        <v>44714</v>
      </c>
      <c r="H5886" s="8">
        <v>60</v>
      </c>
      <c r="I5886" s="9">
        <f>G5886+60</f>
        <v>44774</v>
      </c>
      <c r="J5886" s="9">
        <v>44720</v>
      </c>
      <c r="K5886" s="8">
        <f>J5886-I5886</f>
        <v>-54</v>
      </c>
      <c r="L5886" s="10">
        <v>1935</v>
      </c>
      <c r="M5886" s="8">
        <v>425.7</v>
      </c>
      <c r="N5886" s="10">
        <f>L5886*K5886</f>
        <v>-104490</v>
      </c>
      <c r="O5886" s="8" t="s">
        <v>45</v>
      </c>
      <c r="P5886" s="8" t="s">
        <v>46</v>
      </c>
      <c r="Q5886" s="8" t="s">
        <v>47</v>
      </c>
      <c r="R5886" s="8" t="s">
        <v>48</v>
      </c>
    </row>
    <row r="5887" spans="1:18" ht="60" customHeight="1" x14ac:dyDescent="0.25">
      <c r="A5887" s="8" t="s">
        <v>5515</v>
      </c>
      <c r="B5887" s="11">
        <v>41.18</v>
      </c>
      <c r="C5887" s="8" t="s">
        <v>1595</v>
      </c>
      <c r="D5887" s="8" t="s">
        <v>1596</v>
      </c>
      <c r="E5887" s="8">
        <v>7903</v>
      </c>
      <c r="F5887" s="9">
        <v>44681</v>
      </c>
      <c r="G5887" s="9">
        <v>44683</v>
      </c>
      <c r="H5887" s="8">
        <v>60</v>
      </c>
      <c r="I5887" s="9">
        <f>G5887+60</f>
        <v>44743</v>
      </c>
      <c r="J5887" s="9">
        <v>44697</v>
      </c>
      <c r="K5887" s="8">
        <f>J5887-I5887</f>
        <v>-46</v>
      </c>
      <c r="L5887" s="10">
        <v>39.6</v>
      </c>
      <c r="M5887" s="8">
        <v>1.58</v>
      </c>
      <c r="N5887" s="10">
        <f>L5887*K5887</f>
        <v>-1821.6000000000001</v>
      </c>
      <c r="O5887" s="8" t="s">
        <v>59</v>
      </c>
      <c r="P5887" s="8" t="s">
        <v>60</v>
      </c>
      <c r="Q5887" s="8" t="s">
        <v>1493</v>
      </c>
      <c r="R5887" s="8" t="s">
        <v>1494</v>
      </c>
    </row>
    <row r="5888" spans="1:18" ht="60" customHeight="1" x14ac:dyDescent="0.25">
      <c r="A5888" s="8" t="s">
        <v>5516</v>
      </c>
      <c r="B5888" s="11">
        <v>3971</v>
      </c>
      <c r="C5888" s="8" t="s">
        <v>5431</v>
      </c>
      <c r="D5888" s="8" t="s">
        <v>5432</v>
      </c>
      <c r="E5888" s="8">
        <v>7630</v>
      </c>
      <c r="F5888" s="9">
        <v>44666</v>
      </c>
      <c r="G5888" s="9">
        <v>44671</v>
      </c>
      <c r="H5888" s="8">
        <v>60</v>
      </c>
      <c r="I5888" s="9">
        <f>G5888+60</f>
        <v>44731</v>
      </c>
      <c r="J5888" s="9">
        <v>44690</v>
      </c>
      <c r="K5888" s="8">
        <f>J5888-I5888</f>
        <v>-41</v>
      </c>
      <c r="L5888" s="10">
        <v>3610</v>
      </c>
      <c r="M5888" s="8">
        <v>361</v>
      </c>
      <c r="N5888" s="10">
        <f>L5888*K5888</f>
        <v>-148010</v>
      </c>
      <c r="O5888" s="8" t="s">
        <v>59</v>
      </c>
      <c r="P5888" s="8" t="s">
        <v>60</v>
      </c>
      <c r="Q5888" s="8" t="s">
        <v>61</v>
      </c>
      <c r="R5888" s="8" t="s">
        <v>62</v>
      </c>
    </row>
    <row r="5889" spans="1:18" ht="60" customHeight="1" x14ac:dyDescent="0.25">
      <c r="A5889" s="8" t="s">
        <v>5517</v>
      </c>
      <c r="B5889" s="11">
        <v>129.03</v>
      </c>
      <c r="C5889" s="8" t="s">
        <v>5431</v>
      </c>
      <c r="D5889" s="8" t="s">
        <v>5432</v>
      </c>
      <c r="E5889" s="8">
        <v>7323</v>
      </c>
      <c r="F5889" s="9">
        <v>44666</v>
      </c>
      <c r="G5889" s="9">
        <v>44671</v>
      </c>
      <c r="H5889" s="8">
        <v>60</v>
      </c>
      <c r="I5889" s="9">
        <f>G5889+60</f>
        <v>44731</v>
      </c>
      <c r="J5889" s="9">
        <v>44686</v>
      </c>
      <c r="K5889" s="8">
        <f>J5889-I5889</f>
        <v>-45</v>
      </c>
      <c r="L5889" s="10">
        <v>18.5</v>
      </c>
      <c r="M5889" s="8">
        <v>1.85</v>
      </c>
      <c r="N5889" s="10">
        <f>L5889*K5889</f>
        <v>-832.5</v>
      </c>
      <c r="O5889" s="8" t="s">
        <v>59</v>
      </c>
      <c r="P5889" s="8" t="s">
        <v>60</v>
      </c>
      <c r="Q5889" s="8" t="s">
        <v>61</v>
      </c>
      <c r="R5889" s="8" t="s">
        <v>62</v>
      </c>
    </row>
    <row r="5890" spans="1:18" ht="60" customHeight="1" x14ac:dyDescent="0.25">
      <c r="A5890" s="8" t="s">
        <v>5517</v>
      </c>
      <c r="B5890" s="11">
        <v>129.03</v>
      </c>
      <c r="C5890" s="8" t="s">
        <v>5431</v>
      </c>
      <c r="D5890" s="8" t="s">
        <v>5432</v>
      </c>
      <c r="E5890" s="8">
        <v>7323</v>
      </c>
      <c r="F5890" s="9">
        <v>44666</v>
      </c>
      <c r="G5890" s="9">
        <v>44671</v>
      </c>
      <c r="H5890" s="8">
        <v>60</v>
      </c>
      <c r="I5890" s="9">
        <f>G5890+60</f>
        <v>44731</v>
      </c>
      <c r="J5890" s="9">
        <v>44686</v>
      </c>
      <c r="K5890" s="8">
        <f>J5890-I5890</f>
        <v>-45</v>
      </c>
      <c r="L5890" s="10">
        <v>98.8</v>
      </c>
      <c r="M5890" s="8">
        <v>9.8800000000000008</v>
      </c>
      <c r="N5890" s="10">
        <f>L5890*K5890</f>
        <v>-4446</v>
      </c>
      <c r="O5890" s="8" t="s">
        <v>59</v>
      </c>
      <c r="P5890" s="8" t="s">
        <v>60</v>
      </c>
      <c r="Q5890" s="8" t="s">
        <v>61</v>
      </c>
      <c r="R5890" s="8" t="s">
        <v>62</v>
      </c>
    </row>
    <row r="5891" spans="1:18" ht="60" customHeight="1" x14ac:dyDescent="0.25">
      <c r="A5891" s="8" t="s">
        <v>5518</v>
      </c>
      <c r="B5891" s="11">
        <v>498.16</v>
      </c>
      <c r="C5891" s="8" t="s">
        <v>4297</v>
      </c>
      <c r="D5891" s="8" t="s">
        <v>4298</v>
      </c>
      <c r="E5891" s="8">
        <v>10101</v>
      </c>
      <c r="F5891" s="9">
        <v>44720</v>
      </c>
      <c r="G5891" s="9">
        <v>44721</v>
      </c>
      <c r="H5891" s="8">
        <v>60</v>
      </c>
      <c r="I5891" s="9">
        <f>G5891+60</f>
        <v>44781</v>
      </c>
      <c r="J5891" s="9">
        <v>44732</v>
      </c>
      <c r="K5891" s="8">
        <f>J5891-I5891</f>
        <v>-49</v>
      </c>
      <c r="L5891" s="10">
        <v>479</v>
      </c>
      <c r="M5891" s="8">
        <v>19.16</v>
      </c>
      <c r="N5891" s="10">
        <f>L5891*K5891</f>
        <v>-23471</v>
      </c>
      <c r="O5891" s="8" t="s">
        <v>259</v>
      </c>
      <c r="P5891" s="8" t="s">
        <v>260</v>
      </c>
      <c r="Q5891" s="8" t="s">
        <v>261</v>
      </c>
      <c r="R5891" s="8" t="s">
        <v>262</v>
      </c>
    </row>
    <row r="5892" spans="1:18" ht="60" customHeight="1" x14ac:dyDescent="0.25">
      <c r="A5892" s="8" t="s">
        <v>5519</v>
      </c>
      <c r="B5892" s="11">
        <v>585.6</v>
      </c>
      <c r="C5892" s="8" t="s">
        <v>3149</v>
      </c>
      <c r="D5892" s="8" t="s">
        <v>3150</v>
      </c>
      <c r="E5892" s="8">
        <v>8558</v>
      </c>
      <c r="F5892" s="9">
        <v>44690</v>
      </c>
      <c r="G5892" s="9">
        <v>44693</v>
      </c>
      <c r="H5892" s="8">
        <v>60</v>
      </c>
      <c r="I5892" s="9">
        <f>G5892+60</f>
        <v>44753</v>
      </c>
      <c r="J5892" s="9">
        <v>44711</v>
      </c>
      <c r="K5892" s="8">
        <f>J5892-I5892</f>
        <v>-42</v>
      </c>
      <c r="L5892" s="10">
        <v>480</v>
      </c>
      <c r="M5892" s="8">
        <v>105.6</v>
      </c>
      <c r="N5892" s="10">
        <f>L5892*K5892</f>
        <v>-20160</v>
      </c>
      <c r="O5892" s="8" t="s">
        <v>45</v>
      </c>
      <c r="P5892" s="8" t="s">
        <v>46</v>
      </c>
      <c r="Q5892" s="8" t="s">
        <v>47</v>
      </c>
      <c r="R5892" s="8" t="s">
        <v>48</v>
      </c>
    </row>
    <row r="5893" spans="1:18" ht="60" customHeight="1" x14ac:dyDescent="0.25">
      <c r="A5893" s="8" t="s">
        <v>5520</v>
      </c>
      <c r="B5893" s="11">
        <v>3.36</v>
      </c>
      <c r="C5893" s="8" t="s">
        <v>1595</v>
      </c>
      <c r="D5893" s="8" t="s">
        <v>1596</v>
      </c>
      <c r="E5893" s="8">
        <v>7903</v>
      </c>
      <c r="F5893" s="9">
        <v>44681</v>
      </c>
      <c r="G5893" s="9">
        <v>44683</v>
      </c>
      <c r="H5893" s="8">
        <v>60</v>
      </c>
      <c r="I5893" s="9">
        <f>G5893+60</f>
        <v>44743</v>
      </c>
      <c r="J5893" s="9">
        <v>44697</v>
      </c>
      <c r="K5893" s="8">
        <f>J5893-I5893</f>
        <v>-46</v>
      </c>
      <c r="L5893" s="10">
        <v>3.23</v>
      </c>
      <c r="M5893" s="8">
        <v>0.13</v>
      </c>
      <c r="N5893" s="10">
        <f>L5893*K5893</f>
        <v>-148.58000000000001</v>
      </c>
      <c r="O5893" s="8" t="s">
        <v>59</v>
      </c>
      <c r="P5893" s="8" t="s">
        <v>60</v>
      </c>
      <c r="Q5893" s="8" t="s">
        <v>1493</v>
      </c>
      <c r="R5893" s="8" t="s">
        <v>1494</v>
      </c>
    </row>
    <row r="5894" spans="1:18" ht="60" customHeight="1" x14ac:dyDescent="0.25">
      <c r="A5894" s="8" t="s">
        <v>5521</v>
      </c>
      <c r="B5894" s="11">
        <v>634.45000000000005</v>
      </c>
      <c r="C5894" s="8" t="s">
        <v>1595</v>
      </c>
      <c r="D5894" s="8" t="s">
        <v>1596</v>
      </c>
      <c r="E5894" s="8">
        <v>7849</v>
      </c>
      <c r="F5894" s="9">
        <v>44681</v>
      </c>
      <c r="G5894" s="9">
        <v>44683</v>
      </c>
      <c r="H5894" s="8">
        <v>60</v>
      </c>
      <c r="I5894" s="9">
        <f>G5894+60</f>
        <v>44743</v>
      </c>
      <c r="J5894" s="9">
        <v>44694</v>
      </c>
      <c r="K5894" s="8">
        <f>J5894-I5894</f>
        <v>-49</v>
      </c>
      <c r="L5894" s="10">
        <v>610.04999999999995</v>
      </c>
      <c r="M5894" s="8">
        <v>24.4</v>
      </c>
      <c r="N5894" s="10">
        <f>L5894*K5894</f>
        <v>-29892.449999999997</v>
      </c>
      <c r="O5894" s="8" t="s">
        <v>59</v>
      </c>
      <c r="P5894" s="8" t="s">
        <v>60</v>
      </c>
      <c r="Q5894" s="8" t="s">
        <v>1493</v>
      </c>
      <c r="R5894" s="8" t="s">
        <v>1494</v>
      </c>
    </row>
    <row r="5895" spans="1:18" ht="60" customHeight="1" x14ac:dyDescent="0.25">
      <c r="A5895" s="8" t="s">
        <v>5522</v>
      </c>
      <c r="B5895" s="11">
        <v>4.58</v>
      </c>
      <c r="C5895" s="8" t="s">
        <v>1595</v>
      </c>
      <c r="D5895" s="8" t="s">
        <v>1596</v>
      </c>
      <c r="E5895" s="8">
        <v>7762</v>
      </c>
      <c r="F5895" s="9">
        <v>44681</v>
      </c>
      <c r="G5895" s="9">
        <v>44683</v>
      </c>
      <c r="H5895" s="8">
        <v>60</v>
      </c>
      <c r="I5895" s="9">
        <f>G5895+60</f>
        <v>44743</v>
      </c>
      <c r="J5895" s="9">
        <v>44692</v>
      </c>
      <c r="K5895" s="8">
        <f>J5895-I5895</f>
        <v>-51</v>
      </c>
      <c r="L5895" s="10">
        <v>4.4000000000000004</v>
      </c>
      <c r="M5895" s="8">
        <v>0.18</v>
      </c>
      <c r="N5895" s="10">
        <f>L5895*K5895</f>
        <v>-224.4</v>
      </c>
      <c r="O5895" s="8" t="s">
        <v>59</v>
      </c>
      <c r="P5895" s="8" t="s">
        <v>60</v>
      </c>
      <c r="Q5895" s="8" t="s">
        <v>1493</v>
      </c>
      <c r="R5895" s="8" t="s">
        <v>1494</v>
      </c>
    </row>
    <row r="5896" spans="1:18" ht="60" customHeight="1" x14ac:dyDescent="0.25">
      <c r="A5896" s="8" t="s">
        <v>5523</v>
      </c>
      <c r="B5896" s="11">
        <v>3971</v>
      </c>
      <c r="C5896" s="8" t="s">
        <v>5431</v>
      </c>
      <c r="D5896" s="8" t="s">
        <v>5432</v>
      </c>
      <c r="E5896" s="8">
        <v>7630</v>
      </c>
      <c r="F5896" s="9">
        <v>44677</v>
      </c>
      <c r="G5896" s="9">
        <v>44678</v>
      </c>
      <c r="H5896" s="8">
        <v>60</v>
      </c>
      <c r="I5896" s="9">
        <f>G5896+60</f>
        <v>44738</v>
      </c>
      <c r="J5896" s="9">
        <v>44690</v>
      </c>
      <c r="K5896" s="8">
        <f>J5896-I5896</f>
        <v>-48</v>
      </c>
      <c r="L5896" s="10">
        <v>3610</v>
      </c>
      <c r="M5896" s="8">
        <v>361</v>
      </c>
      <c r="N5896" s="10">
        <f>L5896*K5896</f>
        <v>-173280</v>
      </c>
      <c r="O5896" s="8" t="s">
        <v>59</v>
      </c>
      <c r="P5896" s="8" t="s">
        <v>60</v>
      </c>
      <c r="Q5896" s="8" t="s">
        <v>61</v>
      </c>
      <c r="R5896" s="8" t="s">
        <v>62</v>
      </c>
    </row>
    <row r="5897" spans="1:18" ht="60" customHeight="1" x14ac:dyDescent="0.25">
      <c r="A5897" s="8" t="s">
        <v>5524</v>
      </c>
      <c r="B5897" s="11">
        <v>12.48</v>
      </c>
      <c r="C5897" s="8" t="s">
        <v>1595</v>
      </c>
      <c r="D5897" s="8" t="s">
        <v>1596</v>
      </c>
      <c r="E5897" s="8">
        <v>7762</v>
      </c>
      <c r="F5897" s="9">
        <v>44681</v>
      </c>
      <c r="G5897" s="9">
        <v>44683</v>
      </c>
      <c r="H5897" s="8">
        <v>60</v>
      </c>
      <c r="I5897" s="9">
        <f>G5897+60</f>
        <v>44743</v>
      </c>
      <c r="J5897" s="9">
        <v>44692</v>
      </c>
      <c r="K5897" s="8">
        <f>J5897-I5897</f>
        <v>-51</v>
      </c>
      <c r="L5897" s="10">
        <v>12</v>
      </c>
      <c r="M5897" s="8">
        <v>0.48</v>
      </c>
      <c r="N5897" s="10">
        <f>L5897*K5897</f>
        <v>-612</v>
      </c>
      <c r="O5897" s="8" t="s">
        <v>59</v>
      </c>
      <c r="P5897" s="8" t="s">
        <v>60</v>
      </c>
      <c r="Q5897" s="8" t="s">
        <v>1493</v>
      </c>
      <c r="R5897" s="8" t="s">
        <v>1494</v>
      </c>
    </row>
    <row r="5898" spans="1:18" ht="60" customHeight="1" x14ac:dyDescent="0.25">
      <c r="A5898" s="8" t="s">
        <v>5525</v>
      </c>
      <c r="B5898" s="11">
        <v>6.24</v>
      </c>
      <c r="C5898" s="8" t="s">
        <v>1595</v>
      </c>
      <c r="D5898" s="8" t="s">
        <v>1596</v>
      </c>
      <c r="E5898" s="8">
        <v>7762</v>
      </c>
      <c r="F5898" s="9">
        <v>44681</v>
      </c>
      <c r="G5898" s="9">
        <v>44683</v>
      </c>
      <c r="H5898" s="8">
        <v>60</v>
      </c>
      <c r="I5898" s="9">
        <f>G5898+60</f>
        <v>44743</v>
      </c>
      <c r="J5898" s="9">
        <v>44692</v>
      </c>
      <c r="K5898" s="8">
        <f>J5898-I5898</f>
        <v>-51</v>
      </c>
      <c r="L5898" s="10">
        <v>6</v>
      </c>
      <c r="M5898" s="8">
        <v>0.24</v>
      </c>
      <c r="N5898" s="10">
        <f>L5898*K5898</f>
        <v>-306</v>
      </c>
      <c r="O5898" s="8" t="s">
        <v>59</v>
      </c>
      <c r="P5898" s="8" t="s">
        <v>60</v>
      </c>
      <c r="Q5898" s="8" t="s">
        <v>1493</v>
      </c>
      <c r="R5898" s="8" t="s">
        <v>1494</v>
      </c>
    </row>
    <row r="5899" spans="1:18" ht="60" customHeight="1" x14ac:dyDescent="0.25">
      <c r="A5899" s="8" t="s">
        <v>5526</v>
      </c>
      <c r="B5899" s="11">
        <v>9.15</v>
      </c>
      <c r="C5899" s="8" t="s">
        <v>1595</v>
      </c>
      <c r="D5899" s="8" t="s">
        <v>1596</v>
      </c>
      <c r="E5899" s="8">
        <v>7762</v>
      </c>
      <c r="F5899" s="9">
        <v>44681</v>
      </c>
      <c r="G5899" s="9">
        <v>44683</v>
      </c>
      <c r="H5899" s="8">
        <v>60</v>
      </c>
      <c r="I5899" s="9">
        <f>G5899+60</f>
        <v>44743</v>
      </c>
      <c r="J5899" s="9">
        <v>44692</v>
      </c>
      <c r="K5899" s="8">
        <f>J5899-I5899</f>
        <v>-51</v>
      </c>
      <c r="L5899" s="10">
        <v>8.8000000000000007</v>
      </c>
      <c r="M5899" s="8">
        <v>0.35</v>
      </c>
      <c r="N5899" s="10">
        <f>L5899*K5899</f>
        <v>-448.8</v>
      </c>
      <c r="O5899" s="8" t="s">
        <v>59</v>
      </c>
      <c r="P5899" s="8" t="s">
        <v>60</v>
      </c>
      <c r="Q5899" s="8" t="s">
        <v>1493</v>
      </c>
      <c r="R5899" s="8" t="s">
        <v>1494</v>
      </c>
    </row>
    <row r="5900" spans="1:18" ht="60" customHeight="1" x14ac:dyDescent="0.25">
      <c r="A5900" s="8" t="s">
        <v>5527</v>
      </c>
      <c r="B5900" s="11">
        <v>216.52</v>
      </c>
      <c r="C5900" s="8" t="s">
        <v>5431</v>
      </c>
      <c r="D5900" s="8" t="s">
        <v>5432</v>
      </c>
      <c r="E5900" s="8">
        <v>7630</v>
      </c>
      <c r="F5900" s="9">
        <v>44683</v>
      </c>
      <c r="G5900" s="9">
        <v>44684</v>
      </c>
      <c r="H5900" s="8">
        <v>60</v>
      </c>
      <c r="I5900" s="9">
        <f>G5900+60</f>
        <v>44744</v>
      </c>
      <c r="J5900" s="9">
        <v>44690</v>
      </c>
      <c r="K5900" s="8">
        <f>J5900-I5900</f>
        <v>-54</v>
      </c>
      <c r="L5900" s="10">
        <v>196.84</v>
      </c>
      <c r="M5900" s="8">
        <v>19.68</v>
      </c>
      <c r="N5900" s="10">
        <f>L5900*K5900</f>
        <v>-10629.36</v>
      </c>
      <c r="O5900" s="8" t="s">
        <v>59</v>
      </c>
      <c r="P5900" s="8" t="s">
        <v>60</v>
      </c>
      <c r="Q5900" s="8" t="s">
        <v>61</v>
      </c>
      <c r="R5900" s="8" t="s">
        <v>62</v>
      </c>
    </row>
    <row r="5901" spans="1:18" ht="60" customHeight="1" x14ac:dyDescent="0.25">
      <c r="A5901" s="8" t="s">
        <v>5528</v>
      </c>
      <c r="B5901" s="11">
        <v>6.24</v>
      </c>
      <c r="C5901" s="8" t="s">
        <v>1595</v>
      </c>
      <c r="D5901" s="8" t="s">
        <v>1596</v>
      </c>
      <c r="E5901" s="8">
        <v>7762</v>
      </c>
      <c r="F5901" s="9">
        <v>44681</v>
      </c>
      <c r="G5901" s="9">
        <v>44683</v>
      </c>
      <c r="H5901" s="8">
        <v>60</v>
      </c>
      <c r="I5901" s="9">
        <f>G5901+60</f>
        <v>44743</v>
      </c>
      <c r="J5901" s="9">
        <v>44692</v>
      </c>
      <c r="K5901" s="8">
        <f>J5901-I5901</f>
        <v>-51</v>
      </c>
      <c r="L5901" s="10">
        <v>6</v>
      </c>
      <c r="M5901" s="8">
        <v>0.24</v>
      </c>
      <c r="N5901" s="10">
        <f>L5901*K5901</f>
        <v>-306</v>
      </c>
      <c r="O5901" s="8" t="s">
        <v>59</v>
      </c>
      <c r="P5901" s="8" t="s">
        <v>60</v>
      </c>
      <c r="Q5901" s="8" t="s">
        <v>1493</v>
      </c>
      <c r="R5901" s="8" t="s">
        <v>1494</v>
      </c>
    </row>
    <row r="5902" spans="1:18" ht="60" customHeight="1" x14ac:dyDescent="0.25">
      <c r="A5902" s="8" t="s">
        <v>5529</v>
      </c>
      <c r="B5902" s="11">
        <v>6.24</v>
      </c>
      <c r="C5902" s="8" t="s">
        <v>1595</v>
      </c>
      <c r="D5902" s="8" t="s">
        <v>1596</v>
      </c>
      <c r="E5902" s="8">
        <v>7762</v>
      </c>
      <c r="F5902" s="9">
        <v>44681</v>
      </c>
      <c r="G5902" s="9">
        <v>44683</v>
      </c>
      <c r="H5902" s="8">
        <v>60</v>
      </c>
      <c r="I5902" s="9">
        <f>G5902+60</f>
        <v>44743</v>
      </c>
      <c r="J5902" s="9">
        <v>44692</v>
      </c>
      <c r="K5902" s="8">
        <f>J5902-I5902</f>
        <v>-51</v>
      </c>
      <c r="L5902" s="10">
        <v>6</v>
      </c>
      <c r="M5902" s="8">
        <v>0.24</v>
      </c>
      <c r="N5902" s="10">
        <f>L5902*K5902</f>
        <v>-306</v>
      </c>
      <c r="O5902" s="8" t="s">
        <v>59</v>
      </c>
      <c r="P5902" s="8" t="s">
        <v>60</v>
      </c>
      <c r="Q5902" s="8" t="s">
        <v>1493</v>
      </c>
      <c r="R5902" s="8" t="s">
        <v>1494</v>
      </c>
    </row>
    <row r="5903" spans="1:18" ht="60" customHeight="1" x14ac:dyDescent="0.25">
      <c r="A5903" s="8" t="s">
        <v>5530</v>
      </c>
      <c r="B5903" s="11">
        <v>6.24</v>
      </c>
      <c r="C5903" s="8" t="s">
        <v>1595</v>
      </c>
      <c r="D5903" s="8" t="s">
        <v>1596</v>
      </c>
      <c r="E5903" s="8">
        <v>7762</v>
      </c>
      <c r="F5903" s="9">
        <v>44681</v>
      </c>
      <c r="G5903" s="9">
        <v>44683</v>
      </c>
      <c r="H5903" s="8">
        <v>60</v>
      </c>
      <c r="I5903" s="9">
        <f>G5903+60</f>
        <v>44743</v>
      </c>
      <c r="J5903" s="9">
        <v>44692</v>
      </c>
      <c r="K5903" s="8">
        <f>J5903-I5903</f>
        <v>-51</v>
      </c>
      <c r="L5903" s="10">
        <v>6</v>
      </c>
      <c r="M5903" s="8">
        <v>0.24</v>
      </c>
      <c r="N5903" s="10">
        <f>L5903*K5903</f>
        <v>-306</v>
      </c>
      <c r="O5903" s="8" t="s">
        <v>59</v>
      </c>
      <c r="P5903" s="8" t="s">
        <v>60</v>
      </c>
      <c r="Q5903" s="8" t="s">
        <v>1493</v>
      </c>
      <c r="R5903" s="8" t="s">
        <v>1494</v>
      </c>
    </row>
    <row r="5904" spans="1:18" ht="60" customHeight="1" x14ac:dyDescent="0.25">
      <c r="A5904" s="8" t="s">
        <v>5531</v>
      </c>
      <c r="B5904" s="11">
        <v>53.33</v>
      </c>
      <c r="C5904" s="8" t="s">
        <v>5431</v>
      </c>
      <c r="D5904" s="8" t="s">
        <v>5432</v>
      </c>
      <c r="E5904" s="8">
        <v>8038</v>
      </c>
      <c r="F5904" s="9">
        <v>44690</v>
      </c>
      <c r="G5904" s="9">
        <v>44691</v>
      </c>
      <c r="H5904" s="8">
        <v>60</v>
      </c>
      <c r="I5904" s="9">
        <f>G5904+60</f>
        <v>44751</v>
      </c>
      <c r="J5904" s="9">
        <v>44700</v>
      </c>
      <c r="K5904" s="8">
        <f>J5904-I5904</f>
        <v>-51</v>
      </c>
      <c r="L5904" s="10">
        <v>7.38</v>
      </c>
      <c r="M5904" s="8">
        <v>0.74</v>
      </c>
      <c r="N5904" s="10">
        <f>L5904*K5904</f>
        <v>-376.38</v>
      </c>
      <c r="O5904" s="8" t="s">
        <v>59</v>
      </c>
      <c r="P5904" s="8" t="s">
        <v>60</v>
      </c>
      <c r="Q5904" s="8" t="s">
        <v>61</v>
      </c>
      <c r="R5904" s="8" t="s">
        <v>62</v>
      </c>
    </row>
    <row r="5905" spans="1:18" ht="60" customHeight="1" x14ac:dyDescent="0.25">
      <c r="A5905" s="8" t="s">
        <v>5531</v>
      </c>
      <c r="B5905" s="11">
        <v>53.33</v>
      </c>
      <c r="C5905" s="8" t="s">
        <v>5431</v>
      </c>
      <c r="D5905" s="8" t="s">
        <v>5432</v>
      </c>
      <c r="E5905" s="8">
        <v>8038</v>
      </c>
      <c r="F5905" s="9">
        <v>44690</v>
      </c>
      <c r="G5905" s="9">
        <v>44691</v>
      </c>
      <c r="H5905" s="8">
        <v>60</v>
      </c>
      <c r="I5905" s="9">
        <f>G5905+60</f>
        <v>44751</v>
      </c>
      <c r="J5905" s="9">
        <v>44700</v>
      </c>
      <c r="K5905" s="8">
        <f>J5905-I5905</f>
        <v>-51</v>
      </c>
      <c r="L5905" s="10">
        <v>4.97</v>
      </c>
      <c r="M5905" s="8">
        <v>0.5</v>
      </c>
      <c r="N5905" s="10">
        <f>L5905*K5905</f>
        <v>-253.47</v>
      </c>
      <c r="O5905" s="8" t="s">
        <v>59</v>
      </c>
      <c r="P5905" s="8" t="s">
        <v>60</v>
      </c>
      <c r="Q5905" s="8" t="s">
        <v>61</v>
      </c>
      <c r="R5905" s="8" t="s">
        <v>62</v>
      </c>
    </row>
    <row r="5906" spans="1:18" ht="60" customHeight="1" x14ac:dyDescent="0.25">
      <c r="A5906" s="8" t="s">
        <v>5531</v>
      </c>
      <c r="B5906" s="11">
        <v>53.33</v>
      </c>
      <c r="C5906" s="8" t="s">
        <v>5431</v>
      </c>
      <c r="D5906" s="8" t="s">
        <v>5432</v>
      </c>
      <c r="E5906" s="8">
        <v>8038</v>
      </c>
      <c r="F5906" s="9">
        <v>44690</v>
      </c>
      <c r="G5906" s="9">
        <v>44691</v>
      </c>
      <c r="H5906" s="8">
        <v>60</v>
      </c>
      <c r="I5906" s="9">
        <f>G5906+60</f>
        <v>44751</v>
      </c>
      <c r="J5906" s="9">
        <v>44700</v>
      </c>
      <c r="K5906" s="8">
        <f>J5906-I5906</f>
        <v>-51</v>
      </c>
      <c r="L5906" s="10">
        <v>7.13</v>
      </c>
      <c r="M5906" s="8">
        <v>0.71</v>
      </c>
      <c r="N5906" s="10">
        <f>L5906*K5906</f>
        <v>-363.63</v>
      </c>
      <c r="O5906" s="8" t="s">
        <v>59</v>
      </c>
      <c r="P5906" s="8" t="s">
        <v>60</v>
      </c>
      <c r="Q5906" s="8" t="s">
        <v>61</v>
      </c>
      <c r="R5906" s="8" t="s">
        <v>62</v>
      </c>
    </row>
    <row r="5907" spans="1:18" ht="60" customHeight="1" x14ac:dyDescent="0.25">
      <c r="A5907" s="8" t="s">
        <v>5531</v>
      </c>
      <c r="B5907" s="11">
        <v>53.33</v>
      </c>
      <c r="C5907" s="8" t="s">
        <v>5431</v>
      </c>
      <c r="D5907" s="8" t="s">
        <v>5432</v>
      </c>
      <c r="E5907" s="8">
        <v>8038</v>
      </c>
      <c r="F5907" s="9">
        <v>44690</v>
      </c>
      <c r="G5907" s="9">
        <v>44691</v>
      </c>
      <c r="H5907" s="8">
        <v>60</v>
      </c>
      <c r="I5907" s="9">
        <f>G5907+60</f>
        <v>44751</v>
      </c>
      <c r="J5907" s="9">
        <v>44700</v>
      </c>
      <c r="K5907" s="8">
        <f>J5907-I5907</f>
        <v>-51</v>
      </c>
      <c r="L5907" s="10">
        <v>24.69</v>
      </c>
      <c r="M5907" s="8">
        <v>2.4700000000000002</v>
      </c>
      <c r="N5907" s="10">
        <f>L5907*K5907</f>
        <v>-1259.19</v>
      </c>
      <c r="O5907" s="8" t="s">
        <v>59</v>
      </c>
      <c r="P5907" s="8" t="s">
        <v>60</v>
      </c>
      <c r="Q5907" s="8" t="s">
        <v>61</v>
      </c>
      <c r="R5907" s="8" t="s">
        <v>62</v>
      </c>
    </row>
    <row r="5908" spans="1:18" ht="60" customHeight="1" x14ac:dyDescent="0.25">
      <c r="A5908" s="8" t="s">
        <v>5531</v>
      </c>
      <c r="B5908" s="11">
        <v>53.33</v>
      </c>
      <c r="C5908" s="8" t="s">
        <v>5431</v>
      </c>
      <c r="D5908" s="8" t="s">
        <v>5432</v>
      </c>
      <c r="E5908" s="8">
        <v>8038</v>
      </c>
      <c r="F5908" s="9">
        <v>44690</v>
      </c>
      <c r="G5908" s="9">
        <v>44691</v>
      </c>
      <c r="H5908" s="8">
        <v>60</v>
      </c>
      <c r="I5908" s="9">
        <f>G5908+60</f>
        <v>44751</v>
      </c>
      <c r="J5908" s="9">
        <v>44700</v>
      </c>
      <c r="K5908" s="8">
        <f>J5908-I5908</f>
        <v>-51</v>
      </c>
      <c r="L5908" s="10">
        <v>4.3099999999999996</v>
      </c>
      <c r="M5908" s="8">
        <v>0.43</v>
      </c>
      <c r="N5908" s="10">
        <f>L5908*K5908</f>
        <v>-219.80999999999997</v>
      </c>
      <c r="O5908" s="8" t="s">
        <v>59</v>
      </c>
      <c r="P5908" s="8" t="s">
        <v>60</v>
      </c>
      <c r="Q5908" s="8" t="s">
        <v>61</v>
      </c>
      <c r="R5908" s="8" t="s">
        <v>62</v>
      </c>
    </row>
    <row r="5909" spans="1:18" ht="60" customHeight="1" x14ac:dyDescent="0.25">
      <c r="A5909" s="8" t="s">
        <v>5532</v>
      </c>
      <c r="B5909" s="11">
        <v>148.72</v>
      </c>
      <c r="C5909" s="8" t="s">
        <v>5431</v>
      </c>
      <c r="D5909" s="8" t="s">
        <v>5432</v>
      </c>
      <c r="E5909" s="8">
        <v>8038</v>
      </c>
      <c r="F5909" s="9">
        <v>44691</v>
      </c>
      <c r="G5909" s="9">
        <v>44692</v>
      </c>
      <c r="H5909" s="8">
        <v>60</v>
      </c>
      <c r="I5909" s="9">
        <f>G5909+60</f>
        <v>44752</v>
      </c>
      <c r="J5909" s="9">
        <v>44700</v>
      </c>
      <c r="K5909" s="8">
        <f>J5909-I5909</f>
        <v>-52</v>
      </c>
      <c r="L5909" s="10">
        <v>135.19999999999999</v>
      </c>
      <c r="M5909" s="8">
        <v>13.52</v>
      </c>
      <c r="N5909" s="10">
        <f>L5909*K5909</f>
        <v>-7030.4</v>
      </c>
      <c r="O5909" s="8" t="s">
        <v>59</v>
      </c>
      <c r="P5909" s="8" t="s">
        <v>60</v>
      </c>
      <c r="Q5909" s="8" t="s">
        <v>61</v>
      </c>
      <c r="R5909" s="8" t="s">
        <v>62</v>
      </c>
    </row>
    <row r="5910" spans="1:18" ht="60" customHeight="1" x14ac:dyDescent="0.25">
      <c r="A5910" s="8" t="s">
        <v>5533</v>
      </c>
      <c r="B5910" s="11">
        <v>317.85000000000002</v>
      </c>
      <c r="C5910" s="8" t="s">
        <v>2553</v>
      </c>
      <c r="D5910" s="8" t="s">
        <v>2554</v>
      </c>
      <c r="E5910" s="8">
        <v>9471</v>
      </c>
      <c r="F5910" s="9">
        <v>44686</v>
      </c>
      <c r="G5910" s="9">
        <v>44688</v>
      </c>
      <c r="H5910" s="8">
        <v>60</v>
      </c>
      <c r="I5910" s="9">
        <f>G5910+60</f>
        <v>44748</v>
      </c>
      <c r="J5910" s="9">
        <v>44721</v>
      </c>
      <c r="K5910" s="8">
        <f>J5910-I5910</f>
        <v>-27</v>
      </c>
      <c r="L5910" s="10">
        <v>47.87</v>
      </c>
      <c r="M5910" s="8">
        <v>1.91</v>
      </c>
      <c r="N5910" s="10">
        <f>L5910*K5910</f>
        <v>-1292.49</v>
      </c>
      <c r="O5910" s="8" t="s">
        <v>139</v>
      </c>
      <c r="P5910" s="8" t="s">
        <v>140</v>
      </c>
      <c r="Q5910" s="8" t="s">
        <v>769</v>
      </c>
      <c r="R5910" s="8" t="s">
        <v>770</v>
      </c>
    </row>
    <row r="5911" spans="1:18" ht="60" customHeight="1" x14ac:dyDescent="0.25">
      <c r="A5911" s="8" t="s">
        <v>5533</v>
      </c>
      <c r="B5911" s="11">
        <v>317.85000000000002</v>
      </c>
      <c r="C5911" s="8" t="s">
        <v>2553</v>
      </c>
      <c r="D5911" s="8" t="s">
        <v>2554</v>
      </c>
      <c r="E5911" s="8">
        <v>9471</v>
      </c>
      <c r="F5911" s="9">
        <v>44686</v>
      </c>
      <c r="G5911" s="9">
        <v>44688</v>
      </c>
      <c r="H5911" s="8">
        <v>60</v>
      </c>
      <c r="I5911" s="9">
        <f>G5911+60</f>
        <v>44748</v>
      </c>
      <c r="J5911" s="9">
        <v>44721</v>
      </c>
      <c r="K5911" s="8">
        <f>J5911-I5911</f>
        <v>-27</v>
      </c>
      <c r="L5911" s="10">
        <v>243.7</v>
      </c>
      <c r="M5911" s="8">
        <v>24.37</v>
      </c>
      <c r="N5911" s="10">
        <f>L5911*K5911</f>
        <v>-6579.9</v>
      </c>
      <c r="O5911" s="8" t="s">
        <v>139</v>
      </c>
      <c r="P5911" s="8" t="s">
        <v>140</v>
      </c>
      <c r="Q5911" s="8" t="s">
        <v>769</v>
      </c>
      <c r="R5911" s="8" t="s">
        <v>770</v>
      </c>
    </row>
    <row r="5912" spans="1:18" ht="60" customHeight="1" x14ac:dyDescent="0.25">
      <c r="A5912" s="8" t="s">
        <v>5534</v>
      </c>
      <c r="B5912" s="11">
        <v>4332.43</v>
      </c>
      <c r="C5912" s="8" t="s">
        <v>4061</v>
      </c>
      <c r="D5912" s="8" t="s">
        <v>4062</v>
      </c>
      <c r="E5912" s="8">
        <v>7807</v>
      </c>
      <c r="F5912" s="9">
        <v>44649</v>
      </c>
      <c r="G5912" s="9">
        <v>44654</v>
      </c>
      <c r="H5912" s="8">
        <v>60</v>
      </c>
      <c r="I5912" s="9">
        <f>G5912+60</f>
        <v>44714</v>
      </c>
      <c r="J5912" s="9">
        <v>44693</v>
      </c>
      <c r="K5912" s="8">
        <f>J5912-I5912</f>
        <v>-21</v>
      </c>
      <c r="L5912" s="10">
        <v>4165.8</v>
      </c>
      <c r="M5912" s="8">
        <v>166.63</v>
      </c>
      <c r="N5912" s="10">
        <f>L5912*K5912</f>
        <v>-87481.8</v>
      </c>
      <c r="O5912" s="8" t="s">
        <v>139</v>
      </c>
      <c r="P5912" s="8" t="s">
        <v>140</v>
      </c>
      <c r="Q5912" s="8" t="s">
        <v>141</v>
      </c>
      <c r="R5912" s="8" t="s">
        <v>142</v>
      </c>
    </row>
    <row r="5913" spans="1:18" ht="60" customHeight="1" x14ac:dyDescent="0.25">
      <c r="A5913" s="8" t="s">
        <v>5535</v>
      </c>
      <c r="B5913" s="11">
        <v>2437.73</v>
      </c>
      <c r="C5913" s="8" t="s">
        <v>2247</v>
      </c>
      <c r="D5913" s="8" t="s">
        <v>2248</v>
      </c>
      <c r="E5913" s="8">
        <v>10383</v>
      </c>
      <c r="F5913" s="9">
        <v>44713</v>
      </c>
      <c r="G5913" s="9">
        <v>44714</v>
      </c>
      <c r="H5913" s="8">
        <v>60</v>
      </c>
      <c r="I5913" s="9">
        <f>G5913+60</f>
        <v>44774</v>
      </c>
      <c r="J5913" s="9">
        <v>44735</v>
      </c>
      <c r="K5913" s="8">
        <f>J5913-I5913</f>
        <v>-39</v>
      </c>
      <c r="L5913" s="10">
        <v>1998.14</v>
      </c>
      <c r="M5913" s="8">
        <v>439.59</v>
      </c>
      <c r="N5913" s="10">
        <f>L5913*K5913</f>
        <v>-77927.460000000006</v>
      </c>
      <c r="O5913" s="8" t="s">
        <v>666</v>
      </c>
      <c r="P5913" s="8" t="s">
        <v>667</v>
      </c>
      <c r="Q5913" s="8" t="s">
        <v>668</v>
      </c>
      <c r="R5913" s="8" t="s">
        <v>669</v>
      </c>
    </row>
    <row r="5914" spans="1:18" ht="60" customHeight="1" x14ac:dyDescent="0.25">
      <c r="A5914" s="8" t="s">
        <v>5536</v>
      </c>
      <c r="B5914" s="11">
        <v>178.33</v>
      </c>
      <c r="C5914" s="8" t="s">
        <v>4418</v>
      </c>
      <c r="D5914" s="8" t="s">
        <v>4419</v>
      </c>
      <c r="E5914" s="8">
        <v>7665</v>
      </c>
      <c r="F5914" s="9">
        <v>44652</v>
      </c>
      <c r="G5914" s="9">
        <v>44661</v>
      </c>
      <c r="H5914" s="8">
        <v>60</v>
      </c>
      <c r="I5914" s="9">
        <f>G5914+60</f>
        <v>44721</v>
      </c>
      <c r="J5914" s="9">
        <v>44691</v>
      </c>
      <c r="K5914" s="8">
        <f>J5914-I5914</f>
        <v>-30</v>
      </c>
      <c r="L5914" s="10">
        <v>171.47</v>
      </c>
      <c r="M5914" s="8">
        <v>6.86</v>
      </c>
      <c r="N5914" s="10">
        <f>L5914*K5914</f>
        <v>-5144.1000000000004</v>
      </c>
      <c r="O5914" s="8" t="s">
        <v>139</v>
      </c>
      <c r="P5914" s="8" t="s">
        <v>140</v>
      </c>
      <c r="Q5914" s="8" t="s">
        <v>769</v>
      </c>
      <c r="R5914" s="8" t="s">
        <v>770</v>
      </c>
    </row>
    <row r="5915" spans="1:18" ht="60" customHeight="1" x14ac:dyDescent="0.25">
      <c r="A5915" s="8" t="s">
        <v>5537</v>
      </c>
      <c r="B5915" s="11">
        <v>6.24</v>
      </c>
      <c r="C5915" s="8" t="s">
        <v>1595</v>
      </c>
      <c r="D5915" s="8" t="s">
        <v>1596</v>
      </c>
      <c r="E5915" s="8">
        <v>7849</v>
      </c>
      <c r="F5915" s="9">
        <v>44681</v>
      </c>
      <c r="G5915" s="9">
        <v>44683</v>
      </c>
      <c r="H5915" s="8">
        <v>60</v>
      </c>
      <c r="I5915" s="9">
        <f>G5915+60</f>
        <v>44743</v>
      </c>
      <c r="J5915" s="9">
        <v>44694</v>
      </c>
      <c r="K5915" s="8">
        <f>J5915-I5915</f>
        <v>-49</v>
      </c>
      <c r="L5915" s="10">
        <v>6</v>
      </c>
      <c r="M5915" s="8">
        <v>0.24</v>
      </c>
      <c r="N5915" s="10">
        <f>L5915*K5915</f>
        <v>-294</v>
      </c>
      <c r="O5915" s="8" t="s">
        <v>59</v>
      </c>
      <c r="P5915" s="8" t="s">
        <v>60</v>
      </c>
      <c r="Q5915" s="8" t="s">
        <v>1493</v>
      </c>
      <c r="R5915" s="8" t="s">
        <v>1494</v>
      </c>
    </row>
    <row r="5916" spans="1:18" ht="60" customHeight="1" x14ac:dyDescent="0.25">
      <c r="A5916" s="8" t="s">
        <v>5538</v>
      </c>
      <c r="B5916" s="11">
        <v>98.16</v>
      </c>
      <c r="C5916" s="8" t="s">
        <v>5539</v>
      </c>
      <c r="D5916" s="8" t="s">
        <v>5540</v>
      </c>
      <c r="E5916" s="8">
        <v>7864</v>
      </c>
      <c r="F5916" s="9">
        <v>44672</v>
      </c>
      <c r="G5916" s="9">
        <v>44673</v>
      </c>
      <c r="H5916" s="8">
        <v>60</v>
      </c>
      <c r="I5916" s="9">
        <f>G5916+60</f>
        <v>44733</v>
      </c>
      <c r="J5916" s="9">
        <v>44694</v>
      </c>
      <c r="K5916" s="8">
        <f>J5916-I5916</f>
        <v>-39</v>
      </c>
      <c r="L5916" s="10">
        <v>24.79</v>
      </c>
      <c r="M5916" s="8">
        <v>2.48</v>
      </c>
      <c r="N5916" s="10">
        <f>L5916*K5916</f>
        <v>-966.81</v>
      </c>
      <c r="O5916" s="8" t="s">
        <v>59</v>
      </c>
      <c r="P5916" s="8" t="s">
        <v>60</v>
      </c>
      <c r="Q5916" s="8" t="s">
        <v>61</v>
      </c>
      <c r="R5916" s="8" t="s">
        <v>62</v>
      </c>
    </row>
    <row r="5917" spans="1:18" ht="60" customHeight="1" x14ac:dyDescent="0.25">
      <c r="A5917" s="8" t="s">
        <v>5538</v>
      </c>
      <c r="B5917" s="11">
        <v>98.16</v>
      </c>
      <c r="C5917" s="8" t="s">
        <v>5539</v>
      </c>
      <c r="D5917" s="8" t="s">
        <v>5540</v>
      </c>
      <c r="E5917" s="8">
        <v>7864</v>
      </c>
      <c r="F5917" s="9">
        <v>44672</v>
      </c>
      <c r="G5917" s="9">
        <v>44673</v>
      </c>
      <c r="H5917" s="8">
        <v>60</v>
      </c>
      <c r="I5917" s="9">
        <f>G5917+60</f>
        <v>44733</v>
      </c>
      <c r="J5917" s="9">
        <v>44694</v>
      </c>
      <c r="K5917" s="8">
        <f>J5917-I5917</f>
        <v>-39</v>
      </c>
      <c r="L5917" s="10">
        <v>64.45</v>
      </c>
      <c r="M5917" s="8">
        <v>6.44</v>
      </c>
      <c r="N5917" s="10">
        <f>L5917*K5917</f>
        <v>-2513.5500000000002</v>
      </c>
      <c r="O5917" s="8" t="s">
        <v>59</v>
      </c>
      <c r="P5917" s="8" t="s">
        <v>60</v>
      </c>
      <c r="Q5917" s="8" t="s">
        <v>61</v>
      </c>
      <c r="R5917" s="8" t="s">
        <v>62</v>
      </c>
    </row>
    <row r="5918" spans="1:18" ht="60" customHeight="1" x14ac:dyDescent="0.25">
      <c r="A5918" s="8" t="s">
        <v>5541</v>
      </c>
      <c r="B5918" s="11">
        <v>68.17</v>
      </c>
      <c r="C5918" s="8" t="s">
        <v>5539</v>
      </c>
      <c r="D5918" s="8" t="s">
        <v>5540</v>
      </c>
      <c r="E5918" s="8">
        <v>8039</v>
      </c>
      <c r="F5918" s="9">
        <v>44684</v>
      </c>
      <c r="G5918" s="9">
        <v>44685</v>
      </c>
      <c r="H5918" s="8">
        <v>60</v>
      </c>
      <c r="I5918" s="9">
        <f>G5918+60</f>
        <v>44745</v>
      </c>
      <c r="J5918" s="9">
        <v>44700</v>
      </c>
      <c r="K5918" s="8">
        <f>J5918-I5918</f>
        <v>-45</v>
      </c>
      <c r="L5918" s="10">
        <v>61.97</v>
      </c>
      <c r="M5918" s="8">
        <v>6.2</v>
      </c>
      <c r="N5918" s="10">
        <f>L5918*K5918</f>
        <v>-2788.65</v>
      </c>
      <c r="O5918" s="8" t="s">
        <v>59</v>
      </c>
      <c r="P5918" s="8" t="s">
        <v>60</v>
      </c>
      <c r="Q5918" s="8" t="s">
        <v>61</v>
      </c>
      <c r="R5918" s="8" t="s">
        <v>62</v>
      </c>
    </row>
    <row r="5919" spans="1:18" ht="60" customHeight="1" x14ac:dyDescent="0.25">
      <c r="A5919" s="8" t="s">
        <v>5542</v>
      </c>
      <c r="B5919" s="11">
        <v>68.17</v>
      </c>
      <c r="C5919" s="8" t="s">
        <v>5539</v>
      </c>
      <c r="D5919" s="8" t="s">
        <v>5540</v>
      </c>
      <c r="E5919" s="8">
        <v>9508</v>
      </c>
      <c r="F5919" s="9">
        <v>44706</v>
      </c>
      <c r="G5919" s="9">
        <v>44707</v>
      </c>
      <c r="H5919" s="8">
        <v>60</v>
      </c>
      <c r="I5919" s="9">
        <f>G5919+60</f>
        <v>44767</v>
      </c>
      <c r="J5919" s="9">
        <v>44722</v>
      </c>
      <c r="K5919" s="8">
        <f>J5919-I5919</f>
        <v>-45</v>
      </c>
      <c r="L5919" s="10">
        <v>61.97</v>
      </c>
      <c r="M5919" s="8">
        <v>6.2</v>
      </c>
      <c r="N5919" s="10">
        <f>L5919*K5919</f>
        <v>-2788.65</v>
      </c>
      <c r="O5919" s="8" t="s">
        <v>59</v>
      </c>
      <c r="P5919" s="8" t="s">
        <v>60</v>
      </c>
      <c r="Q5919" s="8" t="s">
        <v>61</v>
      </c>
      <c r="R5919" s="8" t="s">
        <v>62</v>
      </c>
    </row>
    <row r="5920" spans="1:18" ht="60" customHeight="1" x14ac:dyDescent="0.25">
      <c r="A5920" s="8" t="s">
        <v>5543</v>
      </c>
      <c r="B5920" s="11">
        <v>18.72</v>
      </c>
      <c r="C5920" s="8" t="s">
        <v>1595</v>
      </c>
      <c r="D5920" s="8" t="s">
        <v>1596</v>
      </c>
      <c r="E5920" s="8">
        <v>7849</v>
      </c>
      <c r="F5920" s="9">
        <v>44681</v>
      </c>
      <c r="G5920" s="9">
        <v>44683</v>
      </c>
      <c r="H5920" s="8">
        <v>60</v>
      </c>
      <c r="I5920" s="9">
        <f>G5920+60</f>
        <v>44743</v>
      </c>
      <c r="J5920" s="9">
        <v>44694</v>
      </c>
      <c r="K5920" s="8">
        <f>J5920-I5920</f>
        <v>-49</v>
      </c>
      <c r="L5920" s="10">
        <v>18</v>
      </c>
      <c r="M5920" s="8">
        <v>0.72</v>
      </c>
      <c r="N5920" s="10">
        <f>L5920*K5920</f>
        <v>-882</v>
      </c>
      <c r="O5920" s="8" t="s">
        <v>59</v>
      </c>
      <c r="P5920" s="8" t="s">
        <v>60</v>
      </c>
      <c r="Q5920" s="8" t="s">
        <v>1493</v>
      </c>
      <c r="R5920" s="8" t="s">
        <v>1494</v>
      </c>
    </row>
    <row r="5921" spans="1:18" ht="60" customHeight="1" x14ac:dyDescent="0.25">
      <c r="A5921" s="8" t="s">
        <v>5544</v>
      </c>
      <c r="B5921" s="11">
        <v>6.24</v>
      </c>
      <c r="C5921" s="8" t="s">
        <v>1595</v>
      </c>
      <c r="D5921" s="8" t="s">
        <v>1596</v>
      </c>
      <c r="E5921" s="8">
        <v>7762</v>
      </c>
      <c r="F5921" s="9">
        <v>44681</v>
      </c>
      <c r="G5921" s="9">
        <v>44683</v>
      </c>
      <c r="H5921" s="8">
        <v>60</v>
      </c>
      <c r="I5921" s="9">
        <f>G5921+60</f>
        <v>44743</v>
      </c>
      <c r="J5921" s="9">
        <v>44692</v>
      </c>
      <c r="K5921" s="8">
        <f>J5921-I5921</f>
        <v>-51</v>
      </c>
      <c r="L5921" s="10">
        <v>6</v>
      </c>
      <c r="M5921" s="8">
        <v>0.24</v>
      </c>
      <c r="N5921" s="10">
        <f>L5921*K5921</f>
        <v>-306</v>
      </c>
      <c r="O5921" s="8" t="s">
        <v>59</v>
      </c>
      <c r="P5921" s="8" t="s">
        <v>60</v>
      </c>
      <c r="Q5921" s="8" t="s">
        <v>1493</v>
      </c>
      <c r="R5921" s="8" t="s">
        <v>1494</v>
      </c>
    </row>
    <row r="5922" spans="1:18" ht="60" customHeight="1" x14ac:dyDescent="0.25">
      <c r="A5922" s="8" t="s">
        <v>5545</v>
      </c>
      <c r="B5922" s="11">
        <v>12.48</v>
      </c>
      <c r="C5922" s="8" t="s">
        <v>1595</v>
      </c>
      <c r="D5922" s="8" t="s">
        <v>1596</v>
      </c>
      <c r="E5922" s="8">
        <v>7762</v>
      </c>
      <c r="F5922" s="9">
        <v>44681</v>
      </c>
      <c r="G5922" s="9">
        <v>44683</v>
      </c>
      <c r="H5922" s="8">
        <v>60</v>
      </c>
      <c r="I5922" s="9">
        <f>G5922+60</f>
        <v>44743</v>
      </c>
      <c r="J5922" s="9">
        <v>44692</v>
      </c>
      <c r="K5922" s="8">
        <f>J5922-I5922</f>
        <v>-51</v>
      </c>
      <c r="L5922" s="10">
        <v>12</v>
      </c>
      <c r="M5922" s="8">
        <v>0.48</v>
      </c>
      <c r="N5922" s="10">
        <f>L5922*K5922</f>
        <v>-612</v>
      </c>
      <c r="O5922" s="8" t="s">
        <v>59</v>
      </c>
      <c r="P5922" s="8" t="s">
        <v>60</v>
      </c>
      <c r="Q5922" s="8" t="s">
        <v>1493</v>
      </c>
      <c r="R5922" s="8" t="s">
        <v>1494</v>
      </c>
    </row>
    <row r="5923" spans="1:18" ht="60" customHeight="1" x14ac:dyDescent="0.25">
      <c r="A5923" s="8" t="s">
        <v>5546</v>
      </c>
      <c r="B5923" s="11">
        <v>317.04000000000002</v>
      </c>
      <c r="C5923" s="8" t="s">
        <v>1595</v>
      </c>
      <c r="D5923" s="8" t="s">
        <v>1596</v>
      </c>
      <c r="E5923" s="8">
        <v>8029</v>
      </c>
      <c r="F5923" s="9">
        <v>44681</v>
      </c>
      <c r="G5923" s="9">
        <v>44683</v>
      </c>
      <c r="H5923" s="8">
        <v>60</v>
      </c>
      <c r="I5923" s="9">
        <f>G5923+60</f>
        <v>44743</v>
      </c>
      <c r="J5923" s="9">
        <v>44700</v>
      </c>
      <c r="K5923" s="8">
        <f>J5923-I5923</f>
        <v>-43</v>
      </c>
      <c r="L5923" s="10">
        <v>304.85000000000002</v>
      </c>
      <c r="M5923" s="8">
        <v>12.19</v>
      </c>
      <c r="N5923" s="10">
        <f>L5923*K5923</f>
        <v>-13108.550000000001</v>
      </c>
      <c r="O5923" s="8" t="s">
        <v>59</v>
      </c>
      <c r="P5923" s="8" t="s">
        <v>60</v>
      </c>
      <c r="Q5923" s="8" t="s">
        <v>1493</v>
      </c>
      <c r="R5923" s="8" t="s">
        <v>1494</v>
      </c>
    </row>
    <row r="5924" spans="1:18" ht="60" customHeight="1" x14ac:dyDescent="0.25">
      <c r="A5924" s="8" t="s">
        <v>5547</v>
      </c>
      <c r="B5924" s="11">
        <v>58.3</v>
      </c>
      <c r="C5924" s="8" t="s">
        <v>5431</v>
      </c>
      <c r="D5924" s="8" t="s">
        <v>5432</v>
      </c>
      <c r="E5924" s="8">
        <v>8382</v>
      </c>
      <c r="F5924" s="9">
        <v>44700</v>
      </c>
      <c r="G5924" s="9">
        <v>44701</v>
      </c>
      <c r="H5924" s="8">
        <v>60</v>
      </c>
      <c r="I5924" s="9">
        <f>G5924+60</f>
        <v>44761</v>
      </c>
      <c r="J5924" s="9">
        <v>44708</v>
      </c>
      <c r="K5924" s="8">
        <f>J5924-I5924</f>
        <v>-53</v>
      </c>
      <c r="L5924" s="10">
        <v>53</v>
      </c>
      <c r="M5924" s="8">
        <v>5.3</v>
      </c>
      <c r="N5924" s="10">
        <f>L5924*K5924</f>
        <v>-2809</v>
      </c>
      <c r="O5924" s="8" t="s">
        <v>59</v>
      </c>
      <c r="P5924" s="8" t="s">
        <v>60</v>
      </c>
      <c r="Q5924" s="8" t="s">
        <v>61</v>
      </c>
      <c r="R5924" s="8" t="s">
        <v>62</v>
      </c>
    </row>
    <row r="5925" spans="1:18" ht="60" customHeight="1" x14ac:dyDescent="0.25">
      <c r="A5925" s="8" t="s">
        <v>5548</v>
      </c>
      <c r="B5925" s="11">
        <v>677.07</v>
      </c>
      <c r="C5925" s="8" t="s">
        <v>1743</v>
      </c>
      <c r="D5925" s="8" t="s">
        <v>1744</v>
      </c>
      <c r="E5925" s="8">
        <v>6608</v>
      </c>
      <c r="F5925" s="9">
        <v>44561</v>
      </c>
      <c r="G5925" s="9">
        <v>44571</v>
      </c>
      <c r="H5925" s="8">
        <v>60</v>
      </c>
      <c r="I5925" s="9">
        <f>G5925+60</f>
        <v>44631</v>
      </c>
      <c r="J5925" s="9">
        <v>44679</v>
      </c>
      <c r="K5925" s="8">
        <f>J5925-I5925</f>
        <v>48</v>
      </c>
      <c r="L5925" s="10">
        <v>651.03</v>
      </c>
      <c r="M5925" s="8">
        <v>26.04</v>
      </c>
      <c r="N5925" s="10">
        <f>L5925*K5925</f>
        <v>31249.439999999999</v>
      </c>
      <c r="O5925" s="8" t="s">
        <v>139</v>
      </c>
      <c r="P5925" s="8" t="s">
        <v>140</v>
      </c>
      <c r="Q5925" s="8" t="s">
        <v>141</v>
      </c>
      <c r="R5925" s="8" t="s">
        <v>142</v>
      </c>
    </row>
    <row r="5926" spans="1:18" ht="60" customHeight="1" x14ac:dyDescent="0.25">
      <c r="A5926" s="8" t="s">
        <v>5549</v>
      </c>
      <c r="B5926" s="11">
        <v>285.38</v>
      </c>
      <c r="C5926" s="8" t="s">
        <v>1595</v>
      </c>
      <c r="D5926" s="8" t="s">
        <v>1596</v>
      </c>
      <c r="E5926" s="8">
        <v>8029</v>
      </c>
      <c r="F5926" s="9">
        <v>44681</v>
      </c>
      <c r="G5926" s="9">
        <v>44683</v>
      </c>
      <c r="H5926" s="8">
        <v>60</v>
      </c>
      <c r="I5926" s="9">
        <f>G5926+60</f>
        <v>44743</v>
      </c>
      <c r="J5926" s="9">
        <v>44700</v>
      </c>
      <c r="K5926" s="8">
        <f>J5926-I5926</f>
        <v>-43</v>
      </c>
      <c r="L5926" s="10">
        <v>274.39999999999998</v>
      </c>
      <c r="M5926" s="8">
        <v>10.98</v>
      </c>
      <c r="N5926" s="10">
        <f>L5926*K5926</f>
        <v>-11799.199999999999</v>
      </c>
      <c r="O5926" s="8" t="s">
        <v>59</v>
      </c>
      <c r="P5926" s="8" t="s">
        <v>60</v>
      </c>
      <c r="Q5926" s="8" t="s">
        <v>1493</v>
      </c>
      <c r="R5926" s="8" t="s">
        <v>1494</v>
      </c>
    </row>
    <row r="5927" spans="1:18" ht="60" customHeight="1" x14ac:dyDescent="0.25">
      <c r="A5927" s="8" t="s">
        <v>5550</v>
      </c>
      <c r="B5927" s="11">
        <v>255.86</v>
      </c>
      <c r="C5927" s="8" t="s">
        <v>5431</v>
      </c>
      <c r="D5927" s="8" t="s">
        <v>5432</v>
      </c>
      <c r="E5927" s="8">
        <v>9241</v>
      </c>
      <c r="F5927" s="9">
        <v>44701</v>
      </c>
      <c r="G5927" s="9">
        <v>44704</v>
      </c>
      <c r="H5927" s="8">
        <v>60</v>
      </c>
      <c r="I5927" s="9">
        <f>G5927+60</f>
        <v>44764</v>
      </c>
      <c r="J5927" s="9">
        <v>44719</v>
      </c>
      <c r="K5927" s="8">
        <f>J5927-I5927</f>
        <v>-45</v>
      </c>
      <c r="L5927" s="10">
        <v>232.6</v>
      </c>
      <c r="M5927" s="8">
        <v>23.26</v>
      </c>
      <c r="N5927" s="10">
        <f>L5927*K5927</f>
        <v>-10467</v>
      </c>
      <c r="O5927" s="8" t="s">
        <v>59</v>
      </c>
      <c r="P5927" s="8" t="s">
        <v>60</v>
      </c>
      <c r="Q5927" s="8" t="s">
        <v>61</v>
      </c>
      <c r="R5927" s="8" t="s">
        <v>62</v>
      </c>
    </row>
    <row r="5928" spans="1:18" ht="60" customHeight="1" x14ac:dyDescent="0.25">
      <c r="A5928" s="8" t="s">
        <v>5551</v>
      </c>
      <c r="B5928" s="11">
        <v>307.02999999999997</v>
      </c>
      <c r="C5928" s="8" t="s">
        <v>5431</v>
      </c>
      <c r="D5928" s="8" t="s">
        <v>5432</v>
      </c>
      <c r="E5928" s="8">
        <v>9484</v>
      </c>
      <c r="F5928" s="9">
        <v>44704</v>
      </c>
      <c r="G5928" s="9">
        <v>44705</v>
      </c>
      <c r="H5928" s="8">
        <v>60</v>
      </c>
      <c r="I5928" s="9">
        <f>G5928+60</f>
        <v>44765</v>
      </c>
      <c r="J5928" s="9">
        <v>44721</v>
      </c>
      <c r="K5928" s="8">
        <f>J5928-I5928</f>
        <v>-44</v>
      </c>
      <c r="L5928" s="10">
        <v>279.12</v>
      </c>
      <c r="M5928" s="8">
        <v>27.91</v>
      </c>
      <c r="N5928" s="10">
        <f>L5928*K5928</f>
        <v>-12281.28</v>
      </c>
      <c r="O5928" s="8" t="s">
        <v>59</v>
      </c>
      <c r="P5928" s="8" t="s">
        <v>60</v>
      </c>
      <c r="Q5928" s="8" t="s">
        <v>61</v>
      </c>
      <c r="R5928" s="8" t="s">
        <v>62</v>
      </c>
    </row>
    <row r="5929" spans="1:18" ht="60" customHeight="1" x14ac:dyDescent="0.25">
      <c r="A5929" s="8" t="s">
        <v>5552</v>
      </c>
      <c r="B5929" s="11">
        <v>292.8</v>
      </c>
      <c r="C5929" s="8" t="s">
        <v>5063</v>
      </c>
      <c r="D5929" s="8" t="s">
        <v>5064</v>
      </c>
      <c r="E5929" s="8">
        <v>7677</v>
      </c>
      <c r="F5929" s="9">
        <v>44650</v>
      </c>
      <c r="G5929" s="9">
        <v>44655</v>
      </c>
      <c r="H5929" s="8">
        <v>60</v>
      </c>
      <c r="I5929" s="9">
        <f>G5929+60</f>
        <v>44715</v>
      </c>
      <c r="J5929" s="9">
        <v>44691</v>
      </c>
      <c r="K5929" s="8">
        <f>J5929-I5929</f>
        <v>-24</v>
      </c>
      <c r="L5929" s="10">
        <v>240</v>
      </c>
      <c r="M5929" s="8">
        <v>52.8</v>
      </c>
      <c r="N5929" s="10">
        <f>L5929*K5929</f>
        <v>-5760</v>
      </c>
      <c r="O5929" s="8" t="s">
        <v>45</v>
      </c>
      <c r="P5929" s="8" t="s">
        <v>46</v>
      </c>
      <c r="Q5929" s="8" t="s">
        <v>222</v>
      </c>
      <c r="R5929" s="8" t="s">
        <v>223</v>
      </c>
    </row>
    <row r="5930" spans="1:18" ht="60" customHeight="1" x14ac:dyDescent="0.25">
      <c r="A5930" s="8" t="s">
        <v>5553</v>
      </c>
      <c r="B5930" s="11">
        <v>752</v>
      </c>
      <c r="C5930" s="8" t="s">
        <v>5378</v>
      </c>
      <c r="D5930" s="8" t="s">
        <v>5379</v>
      </c>
      <c r="E5930" s="8">
        <v>6202</v>
      </c>
      <c r="F5930" s="9">
        <v>44644</v>
      </c>
      <c r="G5930" s="9">
        <v>44648</v>
      </c>
      <c r="H5930" s="8">
        <v>60</v>
      </c>
      <c r="I5930" s="9">
        <f>G5930+60</f>
        <v>44708</v>
      </c>
      <c r="J5930" s="9">
        <v>44670</v>
      </c>
      <c r="K5930" s="8">
        <f>J5930-I5930</f>
        <v>-38</v>
      </c>
      <c r="L5930" s="10">
        <v>750</v>
      </c>
      <c r="M5930" s="8">
        <v>0</v>
      </c>
      <c r="N5930" s="10">
        <f>L5930*K5930</f>
        <v>-28500</v>
      </c>
      <c r="O5930" s="8" t="s">
        <v>5380</v>
      </c>
      <c r="P5930" s="8" t="s">
        <v>5381</v>
      </c>
      <c r="Q5930" s="8" t="s">
        <v>5382</v>
      </c>
      <c r="R5930" s="8" t="s">
        <v>5383</v>
      </c>
    </row>
    <row r="5931" spans="1:18" ht="60" customHeight="1" x14ac:dyDescent="0.25">
      <c r="A5931" s="8" t="s">
        <v>5553</v>
      </c>
      <c r="B5931" s="11">
        <v>752</v>
      </c>
      <c r="C5931" s="8" t="s">
        <v>5378</v>
      </c>
      <c r="D5931" s="8" t="s">
        <v>5379</v>
      </c>
      <c r="E5931" s="8">
        <v>6202</v>
      </c>
      <c r="F5931" s="9">
        <v>44644</v>
      </c>
      <c r="G5931" s="9">
        <v>44648</v>
      </c>
      <c r="H5931" s="8">
        <v>60</v>
      </c>
      <c r="I5931" s="9">
        <f>G5931+60</f>
        <v>44708</v>
      </c>
      <c r="J5931" s="9">
        <v>44670</v>
      </c>
      <c r="K5931" s="8">
        <f>J5931-I5931</f>
        <v>-38</v>
      </c>
      <c r="L5931" s="10">
        <v>2</v>
      </c>
      <c r="M5931" s="8">
        <v>0</v>
      </c>
      <c r="N5931" s="10">
        <f>L5931*K5931</f>
        <v>-76</v>
      </c>
      <c r="O5931" s="8" t="s">
        <v>5380</v>
      </c>
      <c r="P5931" s="8" t="s">
        <v>5381</v>
      </c>
      <c r="Q5931" s="8" t="s">
        <v>5382</v>
      </c>
      <c r="R5931" s="8" t="s">
        <v>5383</v>
      </c>
    </row>
    <row r="5932" spans="1:18" ht="60" customHeight="1" x14ac:dyDescent="0.25">
      <c r="A5932" s="8" t="s">
        <v>5554</v>
      </c>
      <c r="B5932" s="11">
        <v>10.82</v>
      </c>
      <c r="C5932" s="8" t="s">
        <v>1595</v>
      </c>
      <c r="D5932" s="8" t="s">
        <v>1596</v>
      </c>
      <c r="E5932" s="8">
        <v>8029</v>
      </c>
      <c r="F5932" s="9">
        <v>44681</v>
      </c>
      <c r="G5932" s="9">
        <v>44683</v>
      </c>
      <c r="H5932" s="8">
        <v>60</v>
      </c>
      <c r="I5932" s="9">
        <f>G5932+60</f>
        <v>44743</v>
      </c>
      <c r="J5932" s="9">
        <v>44700</v>
      </c>
      <c r="K5932" s="8">
        <f>J5932-I5932</f>
        <v>-43</v>
      </c>
      <c r="L5932" s="10">
        <v>10.4</v>
      </c>
      <c r="M5932" s="8">
        <v>0.42</v>
      </c>
      <c r="N5932" s="10">
        <f>L5932*K5932</f>
        <v>-447.2</v>
      </c>
      <c r="O5932" s="8" t="s">
        <v>59</v>
      </c>
      <c r="P5932" s="8" t="s">
        <v>60</v>
      </c>
      <c r="Q5932" s="8" t="s">
        <v>1493</v>
      </c>
      <c r="R5932" s="8" t="s">
        <v>1494</v>
      </c>
    </row>
    <row r="5933" spans="1:18" ht="60" customHeight="1" x14ac:dyDescent="0.25">
      <c r="A5933" s="8" t="s">
        <v>5555</v>
      </c>
      <c r="B5933" s="11">
        <v>12.48</v>
      </c>
      <c r="C5933" s="8" t="s">
        <v>1595</v>
      </c>
      <c r="D5933" s="8" t="s">
        <v>1596</v>
      </c>
      <c r="E5933" s="8">
        <v>8217</v>
      </c>
      <c r="F5933" s="9">
        <v>44681</v>
      </c>
      <c r="G5933" s="9">
        <v>44683</v>
      </c>
      <c r="H5933" s="8">
        <v>60</v>
      </c>
      <c r="I5933" s="9">
        <f>G5933+60</f>
        <v>44743</v>
      </c>
      <c r="J5933" s="9">
        <v>44705</v>
      </c>
      <c r="K5933" s="8">
        <f>J5933-I5933</f>
        <v>-38</v>
      </c>
      <c r="L5933" s="10">
        <v>12</v>
      </c>
      <c r="M5933" s="8">
        <v>0.48</v>
      </c>
      <c r="N5933" s="10">
        <f>L5933*K5933</f>
        <v>-456</v>
      </c>
      <c r="O5933" s="8" t="s">
        <v>59</v>
      </c>
      <c r="P5933" s="8" t="s">
        <v>60</v>
      </c>
      <c r="Q5933" s="8" t="s">
        <v>1493</v>
      </c>
      <c r="R5933" s="8" t="s">
        <v>1494</v>
      </c>
    </row>
    <row r="5934" spans="1:18" ht="60" customHeight="1" x14ac:dyDescent="0.25">
      <c r="A5934" s="8" t="s">
        <v>5556</v>
      </c>
      <c r="B5934" s="11">
        <v>31.2</v>
      </c>
      <c r="C5934" s="8" t="s">
        <v>1595</v>
      </c>
      <c r="D5934" s="8" t="s">
        <v>1596</v>
      </c>
      <c r="E5934" s="8">
        <v>8217</v>
      </c>
      <c r="F5934" s="9">
        <v>44681</v>
      </c>
      <c r="G5934" s="9">
        <v>44683</v>
      </c>
      <c r="H5934" s="8">
        <v>60</v>
      </c>
      <c r="I5934" s="9">
        <f>G5934+60</f>
        <v>44743</v>
      </c>
      <c r="J5934" s="9">
        <v>44705</v>
      </c>
      <c r="K5934" s="8">
        <f>J5934-I5934</f>
        <v>-38</v>
      </c>
      <c r="L5934" s="10">
        <v>30</v>
      </c>
      <c r="M5934" s="8">
        <v>1.2</v>
      </c>
      <c r="N5934" s="10">
        <f>L5934*K5934</f>
        <v>-1140</v>
      </c>
      <c r="O5934" s="8" t="s">
        <v>59</v>
      </c>
      <c r="P5934" s="8" t="s">
        <v>60</v>
      </c>
      <c r="Q5934" s="8" t="s">
        <v>1493</v>
      </c>
      <c r="R5934" s="8" t="s">
        <v>1494</v>
      </c>
    </row>
    <row r="5935" spans="1:18" ht="60" customHeight="1" x14ac:dyDescent="0.25">
      <c r="A5935" s="8" t="s">
        <v>5557</v>
      </c>
      <c r="B5935" s="11">
        <v>31.2</v>
      </c>
      <c r="C5935" s="8" t="s">
        <v>1595</v>
      </c>
      <c r="D5935" s="8" t="s">
        <v>1596</v>
      </c>
      <c r="E5935" s="8">
        <v>8217</v>
      </c>
      <c r="F5935" s="9">
        <v>44681</v>
      </c>
      <c r="G5935" s="9">
        <v>44683</v>
      </c>
      <c r="H5935" s="8">
        <v>60</v>
      </c>
      <c r="I5935" s="9">
        <f>G5935+60</f>
        <v>44743</v>
      </c>
      <c r="J5935" s="9">
        <v>44705</v>
      </c>
      <c r="K5935" s="8">
        <f>J5935-I5935</f>
        <v>-38</v>
      </c>
      <c r="L5935" s="10">
        <v>30</v>
      </c>
      <c r="M5935" s="8">
        <v>1.2</v>
      </c>
      <c r="N5935" s="10">
        <f>L5935*K5935</f>
        <v>-1140</v>
      </c>
      <c r="O5935" s="8" t="s">
        <v>59</v>
      </c>
      <c r="P5935" s="8" t="s">
        <v>60</v>
      </c>
      <c r="Q5935" s="8" t="s">
        <v>1493</v>
      </c>
      <c r="R5935" s="8" t="s">
        <v>1494</v>
      </c>
    </row>
    <row r="5936" spans="1:18" ht="60" customHeight="1" x14ac:dyDescent="0.25">
      <c r="A5936" s="8" t="s">
        <v>5558</v>
      </c>
      <c r="B5936" s="11">
        <v>415.71</v>
      </c>
      <c r="C5936" s="8" t="s">
        <v>5431</v>
      </c>
      <c r="D5936" s="8" t="s">
        <v>5432</v>
      </c>
      <c r="E5936" s="8">
        <v>9484</v>
      </c>
      <c r="F5936" s="9">
        <v>44711</v>
      </c>
      <c r="G5936" s="9">
        <v>44712</v>
      </c>
      <c r="H5936" s="8">
        <v>60</v>
      </c>
      <c r="I5936" s="9">
        <f>G5936+60</f>
        <v>44772</v>
      </c>
      <c r="J5936" s="9">
        <v>44721</v>
      </c>
      <c r="K5936" s="8">
        <f>J5936-I5936</f>
        <v>-51</v>
      </c>
      <c r="L5936" s="10">
        <v>377.92</v>
      </c>
      <c r="M5936" s="8">
        <v>37.79</v>
      </c>
      <c r="N5936" s="10">
        <f>L5936*K5936</f>
        <v>-19273.920000000002</v>
      </c>
      <c r="O5936" s="8" t="s">
        <v>59</v>
      </c>
      <c r="P5936" s="8" t="s">
        <v>60</v>
      </c>
      <c r="Q5936" s="8" t="s">
        <v>61</v>
      </c>
      <c r="R5936" s="8" t="s">
        <v>62</v>
      </c>
    </row>
    <row r="5937" spans="1:18" ht="60" customHeight="1" x14ac:dyDescent="0.25">
      <c r="A5937" s="8" t="s">
        <v>5559</v>
      </c>
      <c r="B5937" s="11">
        <v>309.95</v>
      </c>
      <c r="C5937" s="8" t="s">
        <v>4036</v>
      </c>
      <c r="D5937" s="8" t="s">
        <v>4037</v>
      </c>
      <c r="E5937" s="8">
        <v>10508</v>
      </c>
      <c r="F5937" s="9">
        <v>44712</v>
      </c>
      <c r="G5937" s="9">
        <v>44721</v>
      </c>
      <c r="H5937" s="8">
        <v>60</v>
      </c>
      <c r="I5937" s="9">
        <f>G5937+60</f>
        <v>44781</v>
      </c>
      <c r="J5937" s="9">
        <v>44739</v>
      </c>
      <c r="K5937" s="8">
        <f>J5937-I5937</f>
        <v>-42</v>
      </c>
      <c r="L5937" s="10">
        <v>58.67</v>
      </c>
      <c r="M5937" s="8">
        <v>2.35</v>
      </c>
      <c r="N5937" s="10">
        <f>L5937*K5937</f>
        <v>-2464.14</v>
      </c>
      <c r="O5937" s="8" t="s">
        <v>139</v>
      </c>
      <c r="P5937" s="8" t="s">
        <v>140</v>
      </c>
      <c r="Q5937" s="8" t="s">
        <v>769</v>
      </c>
      <c r="R5937" s="8" t="s">
        <v>770</v>
      </c>
    </row>
    <row r="5938" spans="1:18" ht="60" customHeight="1" x14ac:dyDescent="0.25">
      <c r="A5938" s="8" t="s">
        <v>5559</v>
      </c>
      <c r="B5938" s="11">
        <v>309.95</v>
      </c>
      <c r="C5938" s="8" t="s">
        <v>4036</v>
      </c>
      <c r="D5938" s="8" t="s">
        <v>4037</v>
      </c>
      <c r="E5938" s="8">
        <v>10508</v>
      </c>
      <c r="F5938" s="9">
        <v>44712</v>
      </c>
      <c r="G5938" s="9">
        <v>44721</v>
      </c>
      <c r="H5938" s="8">
        <v>60</v>
      </c>
      <c r="I5938" s="9">
        <f>G5938+60</f>
        <v>44781</v>
      </c>
      <c r="J5938" s="9">
        <v>44739</v>
      </c>
      <c r="K5938" s="8">
        <f>J5938-I5938</f>
        <v>-42</v>
      </c>
      <c r="L5938" s="10">
        <v>226.3</v>
      </c>
      <c r="M5938" s="8">
        <v>22.63</v>
      </c>
      <c r="N5938" s="10">
        <f>L5938*K5938</f>
        <v>-9504.6</v>
      </c>
      <c r="O5938" s="8" t="s">
        <v>139</v>
      </c>
      <c r="P5938" s="8" t="s">
        <v>140</v>
      </c>
      <c r="Q5938" s="8" t="s">
        <v>769</v>
      </c>
      <c r="R5938" s="8" t="s">
        <v>770</v>
      </c>
    </row>
    <row r="5939" spans="1:18" ht="60" customHeight="1" x14ac:dyDescent="0.25">
      <c r="A5939" s="8" t="s">
        <v>5560</v>
      </c>
      <c r="B5939" s="11">
        <v>9997.24</v>
      </c>
      <c r="C5939" s="8" t="s">
        <v>4061</v>
      </c>
      <c r="D5939" s="8" t="s">
        <v>4062</v>
      </c>
      <c r="E5939" s="8">
        <v>7807</v>
      </c>
      <c r="F5939" s="9">
        <v>44649</v>
      </c>
      <c r="G5939" s="9">
        <v>44654</v>
      </c>
      <c r="H5939" s="8">
        <v>60</v>
      </c>
      <c r="I5939" s="9">
        <f>G5939+60</f>
        <v>44714</v>
      </c>
      <c r="J5939" s="9">
        <v>44693</v>
      </c>
      <c r="K5939" s="8">
        <f>J5939-I5939</f>
        <v>-21</v>
      </c>
      <c r="L5939" s="10">
        <v>9612.73</v>
      </c>
      <c r="M5939" s="8">
        <v>384.51</v>
      </c>
      <c r="N5939" s="10">
        <f>L5939*K5939</f>
        <v>-201867.33</v>
      </c>
      <c r="O5939" s="8" t="s">
        <v>139</v>
      </c>
      <c r="P5939" s="8" t="s">
        <v>140</v>
      </c>
      <c r="Q5939" s="8" t="s">
        <v>141</v>
      </c>
      <c r="R5939" s="8" t="s">
        <v>142</v>
      </c>
    </row>
    <row r="5940" spans="1:18" ht="60" customHeight="1" x14ac:dyDescent="0.25">
      <c r="A5940" s="8" t="s">
        <v>5561</v>
      </c>
      <c r="B5940" s="11">
        <v>16843.09</v>
      </c>
      <c r="C5940" s="8" t="s">
        <v>4657</v>
      </c>
      <c r="D5940" s="8" t="s">
        <v>4658</v>
      </c>
      <c r="E5940" s="8">
        <v>7272</v>
      </c>
      <c r="F5940" s="9">
        <v>44683</v>
      </c>
      <c r="G5940" s="9">
        <v>44683</v>
      </c>
      <c r="H5940" s="8">
        <v>60</v>
      </c>
      <c r="I5940" s="9">
        <f>G5940+60</f>
        <v>44743</v>
      </c>
      <c r="J5940" s="9">
        <v>44685</v>
      </c>
      <c r="K5940" s="8">
        <f>J5940-I5940</f>
        <v>-58</v>
      </c>
      <c r="L5940" s="10">
        <v>16041.04</v>
      </c>
      <c r="M5940" s="8">
        <v>802.05</v>
      </c>
      <c r="N5940" s="10">
        <f>L5940*K5940</f>
        <v>-930380.32000000007</v>
      </c>
      <c r="O5940" s="8" t="s">
        <v>198</v>
      </c>
      <c r="P5940" s="8" t="s">
        <v>199</v>
      </c>
      <c r="Q5940" s="8" t="s">
        <v>1087</v>
      </c>
      <c r="R5940" s="8" t="s">
        <v>1088</v>
      </c>
    </row>
    <row r="5941" spans="1:18" ht="45" customHeight="1" x14ac:dyDescent="0.25">
      <c r="A5941" s="8" t="s">
        <v>5562</v>
      </c>
      <c r="B5941" s="11">
        <v>1239</v>
      </c>
      <c r="C5941" s="8" t="s">
        <v>2636</v>
      </c>
      <c r="D5941" s="8" t="s">
        <v>2637</v>
      </c>
      <c r="E5941" s="8">
        <v>7676</v>
      </c>
      <c r="F5941" s="9">
        <v>44678</v>
      </c>
      <c r="G5941" s="9">
        <v>44680</v>
      </c>
      <c r="H5941" s="8">
        <v>60</v>
      </c>
      <c r="I5941" s="9">
        <f>G5941+60</f>
        <v>44740</v>
      </c>
      <c r="J5941" s="9">
        <v>44691</v>
      </c>
      <c r="K5941" s="8">
        <f>J5941-I5941</f>
        <v>-49</v>
      </c>
      <c r="L5941" s="10">
        <v>1239</v>
      </c>
      <c r="M5941" s="8">
        <v>0</v>
      </c>
      <c r="N5941" s="10">
        <f>L5941*K5941</f>
        <v>-60711</v>
      </c>
      <c r="O5941" s="8" t="s">
        <v>259</v>
      </c>
      <c r="P5941" s="8" t="s">
        <v>260</v>
      </c>
      <c r="Q5941" s="8" t="s">
        <v>261</v>
      </c>
      <c r="R5941" s="8" t="s">
        <v>262</v>
      </c>
    </row>
    <row r="5942" spans="1:18" ht="60" customHeight="1" x14ac:dyDescent="0.25">
      <c r="A5942" s="8" t="s">
        <v>5563</v>
      </c>
      <c r="B5942" s="11">
        <v>9457.07</v>
      </c>
      <c r="C5942" s="8" t="s">
        <v>1267</v>
      </c>
      <c r="D5942" s="8" t="s">
        <v>1268</v>
      </c>
      <c r="E5942" s="8">
        <v>8061</v>
      </c>
      <c r="F5942" s="9">
        <v>44658</v>
      </c>
      <c r="G5942" s="9">
        <v>44665</v>
      </c>
      <c r="H5942" s="8">
        <v>60</v>
      </c>
      <c r="I5942" s="9">
        <f>G5942+60</f>
        <v>44725</v>
      </c>
      <c r="J5942" s="9">
        <v>44701</v>
      </c>
      <c r="K5942" s="8">
        <f>J5942-I5942</f>
        <v>-24</v>
      </c>
      <c r="L5942" s="10">
        <v>7751.7</v>
      </c>
      <c r="M5942" s="8">
        <v>1705.37</v>
      </c>
      <c r="N5942" s="10">
        <f>L5942*K5942</f>
        <v>-186040.8</v>
      </c>
      <c r="O5942" s="8" t="s">
        <v>37</v>
      </c>
      <c r="P5942" s="8" t="s">
        <v>38</v>
      </c>
      <c r="Q5942" s="8" t="s">
        <v>1269</v>
      </c>
      <c r="R5942" s="8" t="s">
        <v>1270</v>
      </c>
    </row>
    <row r="5943" spans="1:18" ht="60" customHeight="1" x14ac:dyDescent="0.25">
      <c r="A5943" s="8" t="s">
        <v>5564</v>
      </c>
      <c r="B5943" s="11">
        <v>3917.04</v>
      </c>
      <c r="C5943" s="8" t="s">
        <v>1205</v>
      </c>
      <c r="D5943" s="8" t="s">
        <v>1206</v>
      </c>
      <c r="E5943" s="8">
        <v>9339</v>
      </c>
      <c r="F5943" s="9">
        <v>44477</v>
      </c>
      <c r="G5943" s="9">
        <v>44478</v>
      </c>
      <c r="H5943" s="8">
        <v>60</v>
      </c>
      <c r="I5943" s="9">
        <f>G5943+60</f>
        <v>44538</v>
      </c>
      <c r="J5943" s="9">
        <v>44721</v>
      </c>
      <c r="K5943" s="8">
        <f>J5943-I5943</f>
        <v>183</v>
      </c>
      <c r="L5943" s="10">
        <v>3766.38</v>
      </c>
      <c r="M5943" s="8">
        <v>150.66</v>
      </c>
      <c r="N5943" s="10">
        <f>L5943*K5943</f>
        <v>689247.54</v>
      </c>
      <c r="O5943" s="8" t="s">
        <v>139</v>
      </c>
      <c r="P5943" s="8" t="s">
        <v>140</v>
      </c>
      <c r="Q5943" s="8" t="s">
        <v>769</v>
      </c>
      <c r="R5943" s="8" t="s">
        <v>770</v>
      </c>
    </row>
    <row r="5944" spans="1:18" ht="60" customHeight="1" x14ac:dyDescent="0.25">
      <c r="A5944" s="8" t="s">
        <v>5565</v>
      </c>
      <c r="B5944" s="11">
        <v>225.09</v>
      </c>
      <c r="C5944" s="8" t="s">
        <v>1636</v>
      </c>
      <c r="D5944" s="8" t="s">
        <v>1637</v>
      </c>
      <c r="E5944" s="8">
        <v>6629</v>
      </c>
      <c r="F5944" s="9">
        <v>44650</v>
      </c>
      <c r="G5944" s="9">
        <v>44654</v>
      </c>
      <c r="H5944" s="8">
        <v>60</v>
      </c>
      <c r="I5944" s="9">
        <f>G5944+60</f>
        <v>44714</v>
      </c>
      <c r="J5944" s="9">
        <v>44683</v>
      </c>
      <c r="K5944" s="8">
        <f>J5944-I5944</f>
        <v>-31</v>
      </c>
      <c r="L5944" s="10">
        <v>184.5</v>
      </c>
      <c r="M5944" s="8">
        <v>40.590000000000003</v>
      </c>
      <c r="N5944" s="10">
        <f>L5944*K5944</f>
        <v>-5719.5</v>
      </c>
      <c r="O5944" s="8" t="s">
        <v>45</v>
      </c>
      <c r="P5944" s="8" t="s">
        <v>46</v>
      </c>
      <c r="Q5944" s="8" t="s">
        <v>105</v>
      </c>
      <c r="R5944" s="8" t="s">
        <v>106</v>
      </c>
    </row>
    <row r="5945" spans="1:18" ht="60" customHeight="1" x14ac:dyDescent="0.25">
      <c r="A5945" s="8" t="s">
        <v>5566</v>
      </c>
      <c r="B5945" s="11">
        <v>57.99</v>
      </c>
      <c r="C5945" s="8" t="s">
        <v>1595</v>
      </c>
      <c r="D5945" s="8" t="s">
        <v>1596</v>
      </c>
      <c r="E5945" s="8">
        <v>8217</v>
      </c>
      <c r="F5945" s="9">
        <v>44681</v>
      </c>
      <c r="G5945" s="9">
        <v>44683</v>
      </c>
      <c r="H5945" s="8">
        <v>60</v>
      </c>
      <c r="I5945" s="9">
        <f>G5945+60</f>
        <v>44743</v>
      </c>
      <c r="J5945" s="9">
        <v>44705</v>
      </c>
      <c r="K5945" s="8">
        <f>J5945-I5945</f>
        <v>-38</v>
      </c>
      <c r="L5945" s="10">
        <v>55.76</v>
      </c>
      <c r="M5945" s="8">
        <v>2.23</v>
      </c>
      <c r="N5945" s="10">
        <f>L5945*K5945</f>
        <v>-2118.88</v>
      </c>
      <c r="O5945" s="8" t="s">
        <v>59</v>
      </c>
      <c r="P5945" s="8" t="s">
        <v>60</v>
      </c>
      <c r="Q5945" s="8" t="s">
        <v>1493</v>
      </c>
      <c r="R5945" s="8" t="s">
        <v>1494</v>
      </c>
    </row>
    <row r="5946" spans="1:18" ht="60" customHeight="1" x14ac:dyDescent="0.25">
      <c r="A5946" s="8" t="s">
        <v>5567</v>
      </c>
      <c r="B5946" s="11">
        <v>68.81</v>
      </c>
      <c r="C5946" s="8" t="s">
        <v>1595</v>
      </c>
      <c r="D5946" s="8" t="s">
        <v>1596</v>
      </c>
      <c r="E5946" s="8">
        <v>8217</v>
      </c>
      <c r="F5946" s="9">
        <v>44681</v>
      </c>
      <c r="G5946" s="9">
        <v>44683</v>
      </c>
      <c r="H5946" s="8">
        <v>60</v>
      </c>
      <c r="I5946" s="9">
        <f>G5946+60</f>
        <v>44743</v>
      </c>
      <c r="J5946" s="9">
        <v>44705</v>
      </c>
      <c r="K5946" s="8">
        <f>J5946-I5946</f>
        <v>-38</v>
      </c>
      <c r="L5946" s="10">
        <v>66.16</v>
      </c>
      <c r="M5946" s="8">
        <v>2.65</v>
      </c>
      <c r="N5946" s="10">
        <f>L5946*K5946</f>
        <v>-2514.08</v>
      </c>
      <c r="O5946" s="8" t="s">
        <v>59</v>
      </c>
      <c r="P5946" s="8" t="s">
        <v>60</v>
      </c>
      <c r="Q5946" s="8" t="s">
        <v>1493</v>
      </c>
      <c r="R5946" s="8" t="s">
        <v>1494</v>
      </c>
    </row>
    <row r="5947" spans="1:18" ht="60" customHeight="1" x14ac:dyDescent="0.25">
      <c r="A5947" s="8" t="s">
        <v>5568</v>
      </c>
      <c r="B5947" s="11">
        <v>456.77</v>
      </c>
      <c r="C5947" s="8" t="s">
        <v>2192</v>
      </c>
      <c r="D5947" s="8" t="s">
        <v>2193</v>
      </c>
      <c r="E5947" s="8">
        <v>7886</v>
      </c>
      <c r="F5947" s="9">
        <v>44686</v>
      </c>
      <c r="G5947" s="9">
        <v>44688</v>
      </c>
      <c r="H5947" s="8">
        <v>60</v>
      </c>
      <c r="I5947" s="9">
        <f>G5947+60</f>
        <v>44748</v>
      </c>
      <c r="J5947" s="9">
        <v>44697</v>
      </c>
      <c r="K5947" s="8">
        <f>J5947-I5947</f>
        <v>-51</v>
      </c>
      <c r="L5947" s="10">
        <v>374.4</v>
      </c>
      <c r="M5947" s="8">
        <v>82.37</v>
      </c>
      <c r="N5947" s="10">
        <f>L5947*K5947</f>
        <v>-19094.399999999998</v>
      </c>
      <c r="O5947" s="8" t="s">
        <v>45</v>
      </c>
      <c r="P5947" s="8" t="s">
        <v>46</v>
      </c>
      <c r="Q5947" s="8" t="s">
        <v>222</v>
      </c>
      <c r="R5947" s="8" t="s">
        <v>223</v>
      </c>
    </row>
    <row r="5948" spans="1:18" ht="60" customHeight="1" x14ac:dyDescent="0.25">
      <c r="A5948" s="8" t="s">
        <v>5569</v>
      </c>
      <c r="B5948" s="11">
        <v>37.92</v>
      </c>
      <c r="C5948" s="8" t="s">
        <v>2449</v>
      </c>
      <c r="D5948" s="8" t="s">
        <v>2450</v>
      </c>
      <c r="E5948" s="8">
        <v>9913</v>
      </c>
      <c r="F5948" s="9">
        <v>44712</v>
      </c>
      <c r="G5948" s="9">
        <v>44713</v>
      </c>
      <c r="H5948" s="8">
        <v>60</v>
      </c>
      <c r="I5948" s="9">
        <f>G5948+60</f>
        <v>44773</v>
      </c>
      <c r="J5948" s="9">
        <v>44728</v>
      </c>
      <c r="K5948" s="8">
        <f>J5948-I5948</f>
        <v>-45</v>
      </c>
      <c r="L5948" s="10">
        <v>31.08</v>
      </c>
      <c r="M5948" s="8">
        <v>6.84</v>
      </c>
      <c r="N5948" s="10">
        <f>L5948*K5948</f>
        <v>-1398.6</v>
      </c>
      <c r="O5948" s="8" t="s">
        <v>45</v>
      </c>
      <c r="P5948" s="8" t="s">
        <v>46</v>
      </c>
      <c r="Q5948" s="8" t="s">
        <v>358</v>
      </c>
      <c r="R5948" s="8" t="s">
        <v>359</v>
      </c>
    </row>
    <row r="5949" spans="1:18" ht="60" customHeight="1" x14ac:dyDescent="0.25">
      <c r="A5949" s="8" t="s">
        <v>5570</v>
      </c>
      <c r="B5949" s="11">
        <v>12.48</v>
      </c>
      <c r="C5949" s="8" t="s">
        <v>1595</v>
      </c>
      <c r="D5949" s="8" t="s">
        <v>1596</v>
      </c>
      <c r="E5949" s="8">
        <v>8217</v>
      </c>
      <c r="F5949" s="9">
        <v>44681</v>
      </c>
      <c r="G5949" s="9">
        <v>44683</v>
      </c>
      <c r="H5949" s="8">
        <v>60</v>
      </c>
      <c r="I5949" s="9">
        <f>G5949+60</f>
        <v>44743</v>
      </c>
      <c r="J5949" s="9">
        <v>44705</v>
      </c>
      <c r="K5949" s="8">
        <f>J5949-I5949</f>
        <v>-38</v>
      </c>
      <c r="L5949" s="10">
        <v>12</v>
      </c>
      <c r="M5949" s="8">
        <v>0.48</v>
      </c>
      <c r="N5949" s="10">
        <f>L5949*K5949</f>
        <v>-456</v>
      </c>
      <c r="O5949" s="8" t="s">
        <v>59</v>
      </c>
      <c r="P5949" s="8" t="s">
        <v>60</v>
      </c>
      <c r="Q5949" s="8" t="s">
        <v>1493</v>
      </c>
      <c r="R5949" s="8" t="s">
        <v>1494</v>
      </c>
    </row>
    <row r="5950" spans="1:18" ht="60" customHeight="1" x14ac:dyDescent="0.25">
      <c r="A5950" s="8" t="s">
        <v>5571</v>
      </c>
      <c r="B5950" s="11">
        <v>380.64</v>
      </c>
      <c r="C5950" s="8" t="s">
        <v>2192</v>
      </c>
      <c r="D5950" s="8" t="s">
        <v>2193</v>
      </c>
      <c r="E5950" s="8">
        <v>8349</v>
      </c>
      <c r="F5950" s="9">
        <v>44686</v>
      </c>
      <c r="G5950" s="9">
        <v>44688</v>
      </c>
      <c r="H5950" s="8">
        <v>60</v>
      </c>
      <c r="I5950" s="9">
        <f>G5950+60</f>
        <v>44748</v>
      </c>
      <c r="J5950" s="9">
        <v>44707</v>
      </c>
      <c r="K5950" s="8">
        <f>J5950-I5950</f>
        <v>-41</v>
      </c>
      <c r="L5950" s="10">
        <v>312</v>
      </c>
      <c r="M5950" s="8">
        <v>68.64</v>
      </c>
      <c r="N5950" s="10">
        <f>L5950*K5950</f>
        <v>-12792</v>
      </c>
      <c r="O5950" s="8" t="s">
        <v>45</v>
      </c>
      <c r="P5950" s="8" t="s">
        <v>46</v>
      </c>
      <c r="Q5950" s="8" t="s">
        <v>222</v>
      </c>
      <c r="R5950" s="8" t="s">
        <v>223</v>
      </c>
    </row>
    <row r="5951" spans="1:18" ht="60" customHeight="1" x14ac:dyDescent="0.25">
      <c r="A5951" s="8" t="s">
        <v>5572</v>
      </c>
      <c r="B5951" s="11">
        <v>235.41</v>
      </c>
      <c r="C5951" s="8" t="s">
        <v>2449</v>
      </c>
      <c r="D5951" s="8" t="s">
        <v>2450</v>
      </c>
      <c r="E5951" s="8">
        <v>9913</v>
      </c>
      <c r="F5951" s="9">
        <v>44712</v>
      </c>
      <c r="G5951" s="9">
        <v>44712</v>
      </c>
      <c r="H5951" s="8">
        <v>60</v>
      </c>
      <c r="I5951" s="9">
        <f>G5951+60</f>
        <v>44772</v>
      </c>
      <c r="J5951" s="9">
        <v>44728</v>
      </c>
      <c r="K5951" s="8">
        <f>J5951-I5951</f>
        <v>-44</v>
      </c>
      <c r="L5951" s="10">
        <v>192.96</v>
      </c>
      <c r="M5951" s="8">
        <v>42.45</v>
      </c>
      <c r="N5951" s="10">
        <f>L5951*K5951</f>
        <v>-8490.24</v>
      </c>
      <c r="O5951" s="8" t="s">
        <v>109</v>
      </c>
      <c r="P5951" s="8" t="s">
        <v>110</v>
      </c>
      <c r="Q5951" s="8" t="s">
        <v>111</v>
      </c>
      <c r="R5951" s="8" t="s">
        <v>112</v>
      </c>
    </row>
    <row r="5952" spans="1:18" ht="60" customHeight="1" x14ac:dyDescent="0.25">
      <c r="A5952" s="8" t="s">
        <v>5573</v>
      </c>
      <c r="B5952" s="11">
        <v>360</v>
      </c>
      <c r="C5952" s="8" t="s">
        <v>3176</v>
      </c>
      <c r="D5952" s="8" t="s">
        <v>3177</v>
      </c>
      <c r="E5952" s="8">
        <v>9955</v>
      </c>
      <c r="F5952" s="9">
        <v>44718</v>
      </c>
      <c r="G5952" s="9">
        <v>44720</v>
      </c>
      <c r="H5952" s="8">
        <v>60</v>
      </c>
      <c r="I5952" s="9">
        <f>G5952+60</f>
        <v>44780</v>
      </c>
      <c r="J5952" s="9">
        <v>44728</v>
      </c>
      <c r="K5952" s="8">
        <f>J5952-I5952</f>
        <v>-52</v>
      </c>
      <c r="L5952" s="10">
        <v>327.27</v>
      </c>
      <c r="M5952" s="8">
        <v>32.729999999999997</v>
      </c>
      <c r="N5952" s="10">
        <f>L5952*K5952</f>
        <v>-17018.04</v>
      </c>
      <c r="O5952" s="8" t="s">
        <v>59</v>
      </c>
      <c r="P5952" s="8" t="s">
        <v>60</v>
      </c>
      <c r="Q5952" s="8" t="s">
        <v>61</v>
      </c>
      <c r="R5952" s="8" t="s">
        <v>62</v>
      </c>
    </row>
    <row r="5953" spans="1:18" ht="60" customHeight="1" x14ac:dyDescent="0.25">
      <c r="A5953" s="8" t="s">
        <v>5574</v>
      </c>
      <c r="B5953" s="11">
        <v>94.68</v>
      </c>
      <c r="C5953" s="8" t="s">
        <v>1595</v>
      </c>
      <c r="D5953" s="8" t="s">
        <v>1596</v>
      </c>
      <c r="E5953" s="8">
        <v>8217</v>
      </c>
      <c r="F5953" s="9">
        <v>44681</v>
      </c>
      <c r="G5953" s="9">
        <v>44683</v>
      </c>
      <c r="H5953" s="8">
        <v>60</v>
      </c>
      <c r="I5953" s="9">
        <f>G5953+60</f>
        <v>44743</v>
      </c>
      <c r="J5953" s="9">
        <v>44705</v>
      </c>
      <c r="K5953" s="8">
        <f>J5953-I5953</f>
        <v>-38</v>
      </c>
      <c r="L5953" s="10">
        <v>91.04</v>
      </c>
      <c r="M5953" s="8">
        <v>3.64</v>
      </c>
      <c r="N5953" s="10">
        <f>L5953*K5953</f>
        <v>-3459.5200000000004</v>
      </c>
      <c r="O5953" s="8" t="s">
        <v>59</v>
      </c>
      <c r="P5953" s="8" t="s">
        <v>60</v>
      </c>
      <c r="Q5953" s="8" t="s">
        <v>1493</v>
      </c>
      <c r="R5953" s="8" t="s">
        <v>1494</v>
      </c>
    </row>
    <row r="5954" spans="1:18" ht="60" customHeight="1" x14ac:dyDescent="0.25">
      <c r="A5954" s="8" t="s">
        <v>5575</v>
      </c>
      <c r="B5954" s="11">
        <v>36600</v>
      </c>
      <c r="C5954" s="8" t="s">
        <v>5576</v>
      </c>
      <c r="D5954" s="8" t="s">
        <v>5577</v>
      </c>
      <c r="E5954" s="8">
        <v>7461</v>
      </c>
      <c r="F5954" s="9">
        <v>44638</v>
      </c>
      <c r="G5954" s="9">
        <v>44656</v>
      </c>
      <c r="H5954" s="8">
        <v>60</v>
      </c>
      <c r="I5954" s="9">
        <f>G5954+60</f>
        <v>44716</v>
      </c>
      <c r="J5954" s="9">
        <v>44687</v>
      </c>
      <c r="K5954" s="8">
        <f>J5954-I5954</f>
        <v>-29</v>
      </c>
      <c r="L5954" s="10">
        <v>30000</v>
      </c>
      <c r="M5954" s="8">
        <v>6600</v>
      </c>
      <c r="N5954" s="10">
        <f>L5954*K5954</f>
        <v>-870000</v>
      </c>
      <c r="O5954" s="8" t="s">
        <v>155</v>
      </c>
      <c r="P5954" s="8" t="s">
        <v>156</v>
      </c>
      <c r="Q5954" s="8" t="s">
        <v>157</v>
      </c>
      <c r="R5954" s="8" t="s">
        <v>156</v>
      </c>
    </row>
    <row r="5955" spans="1:18" ht="60" customHeight="1" x14ac:dyDescent="0.25">
      <c r="A5955" s="8" t="s">
        <v>5578</v>
      </c>
      <c r="B5955" s="11">
        <v>85400</v>
      </c>
      <c r="C5955" s="8" t="s">
        <v>5576</v>
      </c>
      <c r="D5955" s="8" t="s">
        <v>5577</v>
      </c>
      <c r="E5955" s="8">
        <v>5762</v>
      </c>
      <c r="F5955" s="9">
        <v>44638</v>
      </c>
      <c r="G5955" s="9">
        <v>44638</v>
      </c>
      <c r="H5955" s="8">
        <v>60</v>
      </c>
      <c r="I5955" s="9">
        <f>G5955+60</f>
        <v>44698</v>
      </c>
      <c r="J5955" s="9">
        <v>44662</v>
      </c>
      <c r="K5955" s="8">
        <f>J5955-I5955</f>
        <v>-36</v>
      </c>
      <c r="L5955" s="10">
        <v>70000</v>
      </c>
      <c r="M5955" s="8">
        <v>15400</v>
      </c>
      <c r="N5955" s="10">
        <f>L5955*K5955</f>
        <v>-2520000</v>
      </c>
      <c r="O5955" s="8" t="s">
        <v>155</v>
      </c>
      <c r="P5955" s="8" t="s">
        <v>156</v>
      </c>
      <c r="Q5955" s="8" t="s">
        <v>157</v>
      </c>
      <c r="R5955" s="8" t="s">
        <v>156</v>
      </c>
    </row>
    <row r="5956" spans="1:18" ht="60" customHeight="1" x14ac:dyDescent="0.25">
      <c r="A5956" s="8" t="s">
        <v>5579</v>
      </c>
      <c r="B5956" s="11">
        <v>732</v>
      </c>
      <c r="C5956" s="8" t="s">
        <v>1673</v>
      </c>
      <c r="D5956" s="8" t="s">
        <v>1674</v>
      </c>
      <c r="E5956" s="8">
        <v>7231</v>
      </c>
      <c r="F5956" s="9">
        <v>44644</v>
      </c>
      <c r="G5956" s="9">
        <v>44656</v>
      </c>
      <c r="H5956" s="8">
        <v>60</v>
      </c>
      <c r="I5956" s="9">
        <f>G5956+60</f>
        <v>44716</v>
      </c>
      <c r="J5956" s="9">
        <v>44685</v>
      </c>
      <c r="K5956" s="8">
        <f>J5956-I5956</f>
        <v>-31</v>
      </c>
      <c r="L5956" s="10">
        <v>600</v>
      </c>
      <c r="M5956" s="8">
        <v>132</v>
      </c>
      <c r="N5956" s="10">
        <f>L5956*K5956</f>
        <v>-18600</v>
      </c>
      <c r="O5956" s="8" t="s">
        <v>45</v>
      </c>
      <c r="P5956" s="8" t="s">
        <v>46</v>
      </c>
      <c r="Q5956" s="8" t="s">
        <v>274</v>
      </c>
      <c r="R5956" s="8" t="s">
        <v>275</v>
      </c>
    </row>
    <row r="5957" spans="1:18" ht="60" customHeight="1" x14ac:dyDescent="0.25">
      <c r="A5957" s="8" t="s">
        <v>5580</v>
      </c>
      <c r="B5957" s="11">
        <v>68.7</v>
      </c>
      <c r="C5957" s="8" t="s">
        <v>1257</v>
      </c>
      <c r="D5957" s="8" t="s">
        <v>1258</v>
      </c>
      <c r="E5957" s="8">
        <v>6638</v>
      </c>
      <c r="F5957" s="9">
        <v>44664</v>
      </c>
      <c r="G5957" s="9">
        <v>44668</v>
      </c>
      <c r="H5957" s="8">
        <v>60</v>
      </c>
      <c r="I5957" s="9">
        <f>G5957+60</f>
        <v>44728</v>
      </c>
      <c r="J5957" s="9">
        <v>44683</v>
      </c>
      <c r="K5957" s="8">
        <f>J5957-I5957</f>
        <v>-45</v>
      </c>
      <c r="L5957" s="10">
        <v>1.87</v>
      </c>
      <c r="M5957" s="8">
        <v>0.19</v>
      </c>
      <c r="N5957" s="10">
        <f>L5957*K5957</f>
        <v>-84.15</v>
      </c>
      <c r="O5957" s="8" t="s">
        <v>59</v>
      </c>
      <c r="P5957" s="8" t="s">
        <v>60</v>
      </c>
      <c r="Q5957" s="8" t="s">
        <v>61</v>
      </c>
      <c r="R5957" s="8" t="s">
        <v>62</v>
      </c>
    </row>
    <row r="5958" spans="1:18" ht="60" customHeight="1" x14ac:dyDescent="0.25">
      <c r="A5958" s="8" t="s">
        <v>5580</v>
      </c>
      <c r="B5958" s="11">
        <v>68.7</v>
      </c>
      <c r="C5958" s="8" t="s">
        <v>1257</v>
      </c>
      <c r="D5958" s="8" t="s">
        <v>1258</v>
      </c>
      <c r="E5958" s="8">
        <v>6638</v>
      </c>
      <c r="F5958" s="9">
        <v>44664</v>
      </c>
      <c r="G5958" s="9">
        <v>44668</v>
      </c>
      <c r="H5958" s="8">
        <v>60</v>
      </c>
      <c r="I5958" s="9">
        <f>G5958+60</f>
        <v>44728</v>
      </c>
      <c r="J5958" s="9">
        <v>44683</v>
      </c>
      <c r="K5958" s="8">
        <f>J5958-I5958</f>
        <v>-45</v>
      </c>
      <c r="L5958" s="10">
        <v>55.24</v>
      </c>
      <c r="M5958" s="8">
        <v>5.53</v>
      </c>
      <c r="N5958" s="10">
        <f>L5958*K5958</f>
        <v>-2485.8000000000002</v>
      </c>
      <c r="O5958" s="8" t="s">
        <v>59</v>
      </c>
      <c r="P5958" s="8" t="s">
        <v>60</v>
      </c>
      <c r="Q5958" s="8" t="s">
        <v>61</v>
      </c>
      <c r="R5958" s="8" t="s">
        <v>62</v>
      </c>
    </row>
    <row r="5959" spans="1:18" ht="60" customHeight="1" x14ac:dyDescent="0.25">
      <c r="A5959" s="8" t="s">
        <v>5580</v>
      </c>
      <c r="B5959" s="11">
        <v>68.7</v>
      </c>
      <c r="C5959" s="8" t="s">
        <v>1257</v>
      </c>
      <c r="D5959" s="8" t="s">
        <v>1258</v>
      </c>
      <c r="E5959" s="8">
        <v>6638</v>
      </c>
      <c r="F5959" s="9">
        <v>44664</v>
      </c>
      <c r="G5959" s="9">
        <v>44668</v>
      </c>
      <c r="H5959" s="8">
        <v>60</v>
      </c>
      <c r="I5959" s="9">
        <f>G5959+60</f>
        <v>44728</v>
      </c>
      <c r="J5959" s="9">
        <v>44683</v>
      </c>
      <c r="K5959" s="8">
        <f>J5959-I5959</f>
        <v>-45</v>
      </c>
      <c r="L5959" s="10">
        <v>5.34</v>
      </c>
      <c r="M5959" s="8">
        <v>0.53</v>
      </c>
      <c r="N5959" s="10">
        <f>L5959*K5959</f>
        <v>-240.29999999999998</v>
      </c>
      <c r="O5959" s="8" t="s">
        <v>59</v>
      </c>
      <c r="P5959" s="8" t="s">
        <v>60</v>
      </c>
      <c r="Q5959" s="8" t="s">
        <v>61</v>
      </c>
      <c r="R5959" s="8" t="s">
        <v>62</v>
      </c>
    </row>
    <row r="5960" spans="1:18" ht="60" customHeight="1" x14ac:dyDescent="0.25">
      <c r="A5960" s="8" t="s">
        <v>5581</v>
      </c>
      <c r="B5960" s="11">
        <v>538.75</v>
      </c>
      <c r="C5960" s="8" t="s">
        <v>1342</v>
      </c>
      <c r="D5960" s="8" t="s">
        <v>1343</v>
      </c>
      <c r="E5960" s="8">
        <v>9941</v>
      </c>
      <c r="F5960" s="9">
        <v>44712</v>
      </c>
      <c r="G5960" s="9">
        <v>44719</v>
      </c>
      <c r="H5960" s="8">
        <v>60</v>
      </c>
      <c r="I5960" s="9">
        <f>G5960+60</f>
        <v>44779</v>
      </c>
      <c r="J5960" s="9">
        <v>44728</v>
      </c>
      <c r="K5960" s="8">
        <f>J5960-I5960</f>
        <v>-51</v>
      </c>
      <c r="L5960" s="10">
        <v>441.6</v>
      </c>
      <c r="M5960" s="8">
        <v>97.15</v>
      </c>
      <c r="N5960" s="10">
        <f>L5960*K5960</f>
        <v>-22521.600000000002</v>
      </c>
      <c r="O5960" s="8" t="s">
        <v>45</v>
      </c>
      <c r="P5960" s="8" t="s">
        <v>46</v>
      </c>
      <c r="Q5960" s="8" t="s">
        <v>274</v>
      </c>
      <c r="R5960" s="8" t="s">
        <v>275</v>
      </c>
    </row>
    <row r="5961" spans="1:18" ht="60" customHeight="1" x14ac:dyDescent="0.25">
      <c r="A5961" s="8" t="s">
        <v>5582</v>
      </c>
      <c r="B5961" s="11">
        <v>329.4</v>
      </c>
      <c r="C5961" s="8" t="s">
        <v>1342</v>
      </c>
      <c r="D5961" s="8" t="s">
        <v>1343</v>
      </c>
      <c r="E5961" s="8">
        <v>9899</v>
      </c>
      <c r="F5961" s="9">
        <v>44712</v>
      </c>
      <c r="G5961" s="9">
        <v>44720</v>
      </c>
      <c r="H5961" s="8">
        <v>60</v>
      </c>
      <c r="I5961" s="9">
        <f>G5961+60</f>
        <v>44780</v>
      </c>
      <c r="J5961" s="9">
        <v>44728</v>
      </c>
      <c r="K5961" s="8">
        <f>J5961-I5961</f>
        <v>-52</v>
      </c>
      <c r="L5961" s="10">
        <v>270</v>
      </c>
      <c r="M5961" s="8">
        <v>59.4</v>
      </c>
      <c r="N5961" s="10">
        <f>L5961*K5961</f>
        <v>-14040</v>
      </c>
      <c r="O5961" s="8" t="s">
        <v>45</v>
      </c>
      <c r="P5961" s="8" t="s">
        <v>46</v>
      </c>
      <c r="Q5961" s="8" t="s">
        <v>274</v>
      </c>
      <c r="R5961" s="8" t="s">
        <v>275</v>
      </c>
    </row>
    <row r="5962" spans="1:18" ht="60" customHeight="1" x14ac:dyDescent="0.25">
      <c r="A5962" s="8" t="s">
        <v>5583</v>
      </c>
      <c r="B5962" s="11">
        <v>8842.26</v>
      </c>
      <c r="C5962" s="8" t="s">
        <v>1342</v>
      </c>
      <c r="D5962" s="8" t="s">
        <v>1343</v>
      </c>
      <c r="E5962" s="8">
        <v>9941</v>
      </c>
      <c r="F5962" s="9">
        <v>44712</v>
      </c>
      <c r="G5962" s="9">
        <v>44719</v>
      </c>
      <c r="H5962" s="8">
        <v>60</v>
      </c>
      <c r="I5962" s="9">
        <f>G5962+60</f>
        <v>44779</v>
      </c>
      <c r="J5962" s="9">
        <v>44728</v>
      </c>
      <c r="K5962" s="8">
        <f>J5962-I5962</f>
        <v>-51</v>
      </c>
      <c r="L5962" s="10">
        <v>8421.2000000000007</v>
      </c>
      <c r="M5962" s="8">
        <v>421.06</v>
      </c>
      <c r="N5962" s="10">
        <f>L5962*K5962</f>
        <v>-429481.2</v>
      </c>
      <c r="O5962" s="8" t="s">
        <v>45</v>
      </c>
      <c r="P5962" s="8" t="s">
        <v>46</v>
      </c>
      <c r="Q5962" s="8" t="s">
        <v>222</v>
      </c>
      <c r="R5962" s="8" t="s">
        <v>223</v>
      </c>
    </row>
    <row r="5963" spans="1:18" ht="60" customHeight="1" x14ac:dyDescent="0.25">
      <c r="A5963" s="8" t="s">
        <v>5584</v>
      </c>
      <c r="B5963" s="11">
        <v>1087.26</v>
      </c>
      <c r="C5963" s="8" t="s">
        <v>1342</v>
      </c>
      <c r="D5963" s="8" t="s">
        <v>1343</v>
      </c>
      <c r="E5963" s="8">
        <v>10032</v>
      </c>
      <c r="F5963" s="9">
        <v>44712</v>
      </c>
      <c r="G5963" s="9">
        <v>44720</v>
      </c>
      <c r="H5963" s="8">
        <v>60</v>
      </c>
      <c r="I5963" s="9">
        <f>G5963+60</f>
        <v>44780</v>
      </c>
      <c r="J5963" s="9">
        <v>44732</v>
      </c>
      <c r="K5963" s="8">
        <f>J5963-I5963</f>
        <v>-48</v>
      </c>
      <c r="L5963" s="10">
        <v>200</v>
      </c>
      <c r="M5963" s="8">
        <v>44</v>
      </c>
      <c r="N5963" s="10">
        <f>L5963*K5963</f>
        <v>-9600</v>
      </c>
      <c r="O5963" s="8" t="s">
        <v>45</v>
      </c>
      <c r="P5963" s="8" t="s">
        <v>46</v>
      </c>
      <c r="Q5963" s="8" t="s">
        <v>274</v>
      </c>
      <c r="R5963" s="8" t="s">
        <v>275</v>
      </c>
    </row>
    <row r="5964" spans="1:18" ht="60" customHeight="1" x14ac:dyDescent="0.25">
      <c r="A5964" s="8" t="s">
        <v>5584</v>
      </c>
      <c r="B5964" s="11">
        <v>1087.26</v>
      </c>
      <c r="C5964" s="8" t="s">
        <v>1342</v>
      </c>
      <c r="D5964" s="8" t="s">
        <v>1343</v>
      </c>
      <c r="E5964" s="8">
        <v>10032</v>
      </c>
      <c r="F5964" s="9">
        <v>44712</v>
      </c>
      <c r="G5964" s="9">
        <v>44720</v>
      </c>
      <c r="H5964" s="8">
        <v>60</v>
      </c>
      <c r="I5964" s="9">
        <f>G5964+60</f>
        <v>44780</v>
      </c>
      <c r="J5964" s="9">
        <v>44732</v>
      </c>
      <c r="K5964" s="8">
        <f>J5964-I5964</f>
        <v>-48</v>
      </c>
      <c r="L5964" s="10">
        <v>691.2</v>
      </c>
      <c r="M5964" s="8">
        <v>152.06</v>
      </c>
      <c r="N5964" s="10">
        <f>L5964*K5964</f>
        <v>-33177.600000000006</v>
      </c>
      <c r="O5964" s="8" t="s">
        <v>45</v>
      </c>
      <c r="P5964" s="8" t="s">
        <v>46</v>
      </c>
      <c r="Q5964" s="8" t="s">
        <v>274</v>
      </c>
      <c r="R5964" s="8" t="s">
        <v>275</v>
      </c>
    </row>
    <row r="5965" spans="1:18" ht="60" customHeight="1" x14ac:dyDescent="0.25">
      <c r="A5965" s="8" t="s">
        <v>5585</v>
      </c>
      <c r="B5965" s="11">
        <v>112.24</v>
      </c>
      <c r="C5965" s="8" t="s">
        <v>1342</v>
      </c>
      <c r="D5965" s="8" t="s">
        <v>1343</v>
      </c>
      <c r="E5965" s="8">
        <v>9872</v>
      </c>
      <c r="F5965" s="9">
        <v>44712</v>
      </c>
      <c r="G5965" s="9">
        <v>44719</v>
      </c>
      <c r="H5965" s="8">
        <v>60</v>
      </c>
      <c r="I5965" s="9">
        <f>G5965+60</f>
        <v>44779</v>
      </c>
      <c r="J5965" s="9">
        <v>44727</v>
      </c>
      <c r="K5965" s="8">
        <f>J5965-I5965</f>
        <v>-52</v>
      </c>
      <c r="L5965" s="10">
        <v>92</v>
      </c>
      <c r="M5965" s="8">
        <v>20.239999999999998</v>
      </c>
      <c r="N5965" s="10">
        <f>L5965*K5965</f>
        <v>-4784</v>
      </c>
      <c r="O5965" s="8" t="s">
        <v>45</v>
      </c>
      <c r="P5965" s="8" t="s">
        <v>46</v>
      </c>
      <c r="Q5965" s="8" t="s">
        <v>274</v>
      </c>
      <c r="R5965" s="8" t="s">
        <v>275</v>
      </c>
    </row>
    <row r="5966" spans="1:18" ht="60" customHeight="1" x14ac:dyDescent="0.25">
      <c r="A5966" s="8" t="s">
        <v>5586</v>
      </c>
      <c r="B5966" s="11">
        <v>16843.09</v>
      </c>
      <c r="C5966" s="8" t="s">
        <v>4657</v>
      </c>
      <c r="D5966" s="8" t="s">
        <v>4658</v>
      </c>
      <c r="E5966" s="8">
        <v>10051</v>
      </c>
      <c r="F5966" s="9">
        <v>44713</v>
      </c>
      <c r="G5966" s="9">
        <v>44713</v>
      </c>
      <c r="H5966" s="8">
        <v>60</v>
      </c>
      <c r="I5966" s="9">
        <f>G5966+60</f>
        <v>44773</v>
      </c>
      <c r="J5966" s="9">
        <v>44732</v>
      </c>
      <c r="K5966" s="8">
        <f>J5966-I5966</f>
        <v>-41</v>
      </c>
      <c r="L5966" s="10">
        <v>16041.04</v>
      </c>
      <c r="M5966" s="8">
        <v>802.05</v>
      </c>
      <c r="N5966" s="10">
        <f>L5966*K5966</f>
        <v>-657682.64</v>
      </c>
      <c r="O5966" s="8" t="s">
        <v>198</v>
      </c>
      <c r="P5966" s="8" t="s">
        <v>199</v>
      </c>
      <c r="Q5966" s="8" t="s">
        <v>1087</v>
      </c>
      <c r="R5966" s="8" t="s">
        <v>1088</v>
      </c>
    </row>
    <row r="5967" spans="1:18" ht="60" customHeight="1" x14ac:dyDescent="0.25">
      <c r="A5967" s="8" t="s">
        <v>5587</v>
      </c>
      <c r="B5967" s="11">
        <v>2446.06</v>
      </c>
      <c r="C5967" s="8" t="s">
        <v>1590</v>
      </c>
      <c r="D5967" s="8" t="s">
        <v>1591</v>
      </c>
      <c r="E5967" s="8">
        <v>9964</v>
      </c>
      <c r="F5967" s="9">
        <v>44238</v>
      </c>
      <c r="G5967" s="9">
        <v>44239</v>
      </c>
      <c r="H5967" s="8">
        <v>60</v>
      </c>
      <c r="I5967" s="9">
        <f>G5967+60</f>
        <v>44299</v>
      </c>
      <c r="J5967" s="9">
        <v>44729</v>
      </c>
      <c r="K5967" s="8">
        <f>J5967-I5967</f>
        <v>430</v>
      </c>
      <c r="L5967" s="10">
        <v>2444.06</v>
      </c>
      <c r="M5967" s="8">
        <v>0</v>
      </c>
      <c r="N5967" s="10">
        <f>L5967*K5967</f>
        <v>1050945.8</v>
      </c>
      <c r="O5967" s="8" t="s">
        <v>18</v>
      </c>
      <c r="P5967" s="8" t="s">
        <v>19</v>
      </c>
      <c r="Q5967" s="8" t="s">
        <v>20</v>
      </c>
      <c r="R5967" s="8" t="s">
        <v>21</v>
      </c>
    </row>
    <row r="5968" spans="1:18" ht="60" customHeight="1" x14ac:dyDescent="0.25">
      <c r="A5968" s="8" t="s">
        <v>5587</v>
      </c>
      <c r="B5968" s="11">
        <v>2446.06</v>
      </c>
      <c r="C5968" s="8" t="s">
        <v>1590</v>
      </c>
      <c r="D5968" s="8" t="s">
        <v>1591</v>
      </c>
      <c r="E5968" s="8">
        <v>9964</v>
      </c>
      <c r="F5968" s="9">
        <v>44238</v>
      </c>
      <c r="G5968" s="9">
        <v>44239</v>
      </c>
      <c r="H5968" s="8">
        <v>60</v>
      </c>
      <c r="I5968" s="9">
        <f>G5968+60</f>
        <v>44299</v>
      </c>
      <c r="J5968" s="9">
        <v>44729</v>
      </c>
      <c r="K5968" s="8">
        <f>J5968-I5968</f>
        <v>430</v>
      </c>
      <c r="L5968" s="10">
        <v>2</v>
      </c>
      <c r="M5968" s="8">
        <v>0</v>
      </c>
      <c r="N5968" s="10">
        <f>L5968*K5968</f>
        <v>860</v>
      </c>
      <c r="O5968" s="8" t="s">
        <v>18</v>
      </c>
      <c r="P5968" s="8" t="s">
        <v>19</v>
      </c>
      <c r="Q5968" s="8" t="s">
        <v>20</v>
      </c>
      <c r="R5968" s="8" t="s">
        <v>21</v>
      </c>
    </row>
    <row r="5969" spans="1:18" ht="60" customHeight="1" x14ac:dyDescent="0.25">
      <c r="A5969" s="8" t="s">
        <v>5588</v>
      </c>
      <c r="B5969" s="11">
        <v>1318.58</v>
      </c>
      <c r="C5969" s="8" t="s">
        <v>2636</v>
      </c>
      <c r="D5969" s="8" t="s">
        <v>2637</v>
      </c>
      <c r="E5969" s="8">
        <v>9394</v>
      </c>
      <c r="F5969" s="9">
        <v>44683</v>
      </c>
      <c r="G5969" s="9">
        <v>44686</v>
      </c>
      <c r="H5969" s="8">
        <v>60</v>
      </c>
      <c r="I5969" s="9">
        <f>G5969+60</f>
        <v>44746</v>
      </c>
      <c r="J5969" s="9">
        <v>44721</v>
      </c>
      <c r="K5969" s="8">
        <f>J5969-I5969</f>
        <v>-25</v>
      </c>
      <c r="L5969" s="10">
        <v>1080.8</v>
      </c>
      <c r="M5969" s="8">
        <v>237.78</v>
      </c>
      <c r="N5969" s="10">
        <f>L5969*K5969</f>
        <v>-27020</v>
      </c>
      <c r="O5969" s="8" t="s">
        <v>666</v>
      </c>
      <c r="P5969" s="8" t="s">
        <v>667</v>
      </c>
      <c r="Q5969" s="8" t="s">
        <v>668</v>
      </c>
      <c r="R5969" s="8" t="s">
        <v>669</v>
      </c>
    </row>
    <row r="5970" spans="1:18" ht="60" customHeight="1" x14ac:dyDescent="0.25">
      <c r="A5970" s="8" t="s">
        <v>5589</v>
      </c>
      <c r="B5970" s="11">
        <v>488</v>
      </c>
      <c r="C5970" s="8" t="s">
        <v>5590</v>
      </c>
      <c r="D5970" s="8" t="s">
        <v>5591</v>
      </c>
      <c r="E5970" s="8">
        <v>7905</v>
      </c>
      <c r="F5970" s="9">
        <v>44517</v>
      </c>
      <c r="G5970" s="9">
        <v>44665</v>
      </c>
      <c r="H5970" s="8">
        <v>60</v>
      </c>
      <c r="I5970" s="9">
        <f>G5970+60</f>
        <v>44725</v>
      </c>
      <c r="J5970" s="9">
        <v>44697</v>
      </c>
      <c r="K5970" s="8">
        <f>J5970-I5970</f>
        <v>-28</v>
      </c>
      <c r="L5970" s="10">
        <v>400</v>
      </c>
      <c r="M5970" s="8">
        <v>88</v>
      </c>
      <c r="N5970" s="10">
        <f>L5970*K5970</f>
        <v>-11200</v>
      </c>
      <c r="O5970" s="8" t="s">
        <v>45</v>
      </c>
      <c r="P5970" s="8" t="s">
        <v>46</v>
      </c>
      <c r="Q5970" s="8" t="s">
        <v>104</v>
      </c>
      <c r="R5970" s="8" t="s">
        <v>80</v>
      </c>
    </row>
    <row r="5971" spans="1:18" ht="60" customHeight="1" x14ac:dyDescent="0.25">
      <c r="A5971" s="8" t="s">
        <v>5592</v>
      </c>
      <c r="B5971" s="11">
        <v>488</v>
      </c>
      <c r="C5971" s="8" t="s">
        <v>5590</v>
      </c>
      <c r="D5971" s="8" t="s">
        <v>5591</v>
      </c>
      <c r="E5971" s="8">
        <v>6581</v>
      </c>
      <c r="F5971" s="9">
        <v>44602</v>
      </c>
      <c r="G5971" s="9">
        <v>44615</v>
      </c>
      <c r="H5971" s="8">
        <v>60</v>
      </c>
      <c r="I5971" s="9">
        <f>G5971+60</f>
        <v>44675</v>
      </c>
      <c r="J5971" s="9">
        <v>44679</v>
      </c>
      <c r="K5971" s="8">
        <f>J5971-I5971</f>
        <v>4</v>
      </c>
      <c r="L5971" s="10">
        <v>400</v>
      </c>
      <c r="M5971" s="8">
        <v>88</v>
      </c>
      <c r="N5971" s="10">
        <f>L5971*K5971</f>
        <v>1600</v>
      </c>
      <c r="O5971" s="8" t="s">
        <v>45</v>
      </c>
      <c r="P5971" s="8" t="s">
        <v>46</v>
      </c>
      <c r="Q5971" s="8" t="s">
        <v>104</v>
      </c>
      <c r="R5971" s="8" t="s">
        <v>80</v>
      </c>
    </row>
    <row r="5972" spans="1:18" ht="60" customHeight="1" x14ac:dyDescent="0.25">
      <c r="A5972" s="8" t="s">
        <v>5593</v>
      </c>
      <c r="B5972" s="11">
        <v>305</v>
      </c>
      <c r="C5972" s="8" t="s">
        <v>5590</v>
      </c>
      <c r="D5972" s="8" t="s">
        <v>5591</v>
      </c>
      <c r="E5972" s="8">
        <v>10268</v>
      </c>
      <c r="F5972" s="9">
        <v>44602</v>
      </c>
      <c r="G5972" s="9">
        <v>44615</v>
      </c>
      <c r="H5972" s="8">
        <v>60</v>
      </c>
      <c r="I5972" s="9">
        <f>G5972+60</f>
        <v>44675</v>
      </c>
      <c r="J5972" s="9">
        <v>44734</v>
      </c>
      <c r="K5972" s="8">
        <f>J5972-I5972</f>
        <v>59</v>
      </c>
      <c r="L5972" s="10">
        <v>250</v>
      </c>
      <c r="M5972" s="8">
        <v>55</v>
      </c>
      <c r="N5972" s="10">
        <f>L5972*K5972</f>
        <v>14750</v>
      </c>
      <c r="O5972" s="8" t="s">
        <v>45</v>
      </c>
      <c r="P5972" s="8" t="s">
        <v>46</v>
      </c>
      <c r="Q5972" s="8" t="s">
        <v>104</v>
      </c>
      <c r="R5972" s="8" t="s">
        <v>80</v>
      </c>
    </row>
    <row r="5973" spans="1:18" ht="60" customHeight="1" x14ac:dyDescent="0.25">
      <c r="A5973" s="8" t="s">
        <v>5594</v>
      </c>
      <c r="B5973" s="11">
        <v>305</v>
      </c>
      <c r="C5973" s="8" t="s">
        <v>5590</v>
      </c>
      <c r="D5973" s="8" t="s">
        <v>5591</v>
      </c>
      <c r="E5973" s="8">
        <v>5182</v>
      </c>
      <c r="F5973" s="9">
        <v>44614</v>
      </c>
      <c r="G5973" s="9">
        <v>44622</v>
      </c>
      <c r="H5973" s="8">
        <v>60</v>
      </c>
      <c r="I5973" s="9">
        <f>G5973+60</f>
        <v>44682</v>
      </c>
      <c r="J5973" s="9">
        <v>44655</v>
      </c>
      <c r="K5973" s="8">
        <f>J5973-I5973</f>
        <v>-27</v>
      </c>
      <c r="L5973" s="10">
        <v>250</v>
      </c>
      <c r="M5973" s="8">
        <v>55</v>
      </c>
      <c r="N5973" s="10">
        <f>L5973*K5973</f>
        <v>-6750</v>
      </c>
      <c r="O5973" s="8" t="s">
        <v>45</v>
      </c>
      <c r="P5973" s="8" t="s">
        <v>46</v>
      </c>
      <c r="Q5973" s="8" t="s">
        <v>104</v>
      </c>
      <c r="R5973" s="8" t="s">
        <v>80</v>
      </c>
    </row>
    <row r="5974" spans="1:18" ht="60" customHeight="1" x14ac:dyDescent="0.25">
      <c r="A5974" s="8" t="s">
        <v>5595</v>
      </c>
      <c r="B5974" s="11">
        <v>2128.9</v>
      </c>
      <c r="C5974" s="8" t="s">
        <v>5590</v>
      </c>
      <c r="D5974" s="8" t="s">
        <v>5591</v>
      </c>
      <c r="E5974" s="8">
        <v>5182</v>
      </c>
      <c r="F5974" s="9">
        <v>44614</v>
      </c>
      <c r="G5974" s="9">
        <v>44622</v>
      </c>
      <c r="H5974" s="8">
        <v>60</v>
      </c>
      <c r="I5974" s="9">
        <f>G5974+60</f>
        <v>44682</v>
      </c>
      <c r="J5974" s="9">
        <v>44655</v>
      </c>
      <c r="K5974" s="8">
        <f>J5974-I5974</f>
        <v>-27</v>
      </c>
      <c r="L5974" s="10">
        <v>1745</v>
      </c>
      <c r="M5974" s="8">
        <v>383.9</v>
      </c>
      <c r="N5974" s="10">
        <f>L5974*K5974</f>
        <v>-47115</v>
      </c>
      <c r="O5974" s="8" t="s">
        <v>45</v>
      </c>
      <c r="P5974" s="8" t="s">
        <v>46</v>
      </c>
      <c r="Q5974" s="8" t="s">
        <v>104</v>
      </c>
      <c r="R5974" s="8" t="s">
        <v>80</v>
      </c>
    </row>
    <row r="5975" spans="1:18" ht="60" customHeight="1" x14ac:dyDescent="0.25">
      <c r="A5975" s="8" t="s">
        <v>5596</v>
      </c>
      <c r="B5975" s="11">
        <v>305</v>
      </c>
      <c r="C5975" s="8" t="s">
        <v>5590</v>
      </c>
      <c r="D5975" s="8" t="s">
        <v>5591</v>
      </c>
      <c r="E5975" s="8">
        <v>5182</v>
      </c>
      <c r="F5975" s="9">
        <v>44630</v>
      </c>
      <c r="G5975" s="9">
        <v>44634</v>
      </c>
      <c r="H5975" s="8">
        <v>60</v>
      </c>
      <c r="I5975" s="9">
        <f>G5975+60</f>
        <v>44694</v>
      </c>
      <c r="J5975" s="9">
        <v>44655</v>
      </c>
      <c r="K5975" s="8">
        <f>J5975-I5975</f>
        <v>-39</v>
      </c>
      <c r="L5975" s="10">
        <v>250</v>
      </c>
      <c r="M5975" s="8">
        <v>55</v>
      </c>
      <c r="N5975" s="10">
        <f>L5975*K5975</f>
        <v>-9750</v>
      </c>
      <c r="O5975" s="8" t="s">
        <v>45</v>
      </c>
      <c r="P5975" s="8" t="s">
        <v>46</v>
      </c>
      <c r="Q5975" s="8" t="s">
        <v>104</v>
      </c>
      <c r="R5975" s="8" t="s">
        <v>80</v>
      </c>
    </row>
    <row r="5976" spans="1:18" ht="60" customHeight="1" x14ac:dyDescent="0.25">
      <c r="A5976" s="8" t="s">
        <v>5597</v>
      </c>
      <c r="B5976" s="11">
        <v>305</v>
      </c>
      <c r="C5976" s="8" t="s">
        <v>5590</v>
      </c>
      <c r="D5976" s="8" t="s">
        <v>5591</v>
      </c>
      <c r="E5976" s="8">
        <v>5837</v>
      </c>
      <c r="F5976" s="9">
        <v>44631</v>
      </c>
      <c r="G5976" s="9">
        <v>44634</v>
      </c>
      <c r="H5976" s="8">
        <v>60</v>
      </c>
      <c r="I5976" s="9">
        <f>G5976+60</f>
        <v>44694</v>
      </c>
      <c r="J5976" s="9">
        <v>44662</v>
      </c>
      <c r="K5976" s="8">
        <f>J5976-I5976</f>
        <v>-32</v>
      </c>
      <c r="L5976" s="10">
        <v>250</v>
      </c>
      <c r="M5976" s="8">
        <v>55</v>
      </c>
      <c r="N5976" s="10">
        <f>L5976*K5976</f>
        <v>-8000</v>
      </c>
      <c r="O5976" s="8" t="s">
        <v>45</v>
      </c>
      <c r="P5976" s="8" t="s">
        <v>46</v>
      </c>
      <c r="Q5976" s="8" t="s">
        <v>104</v>
      </c>
      <c r="R5976" s="8" t="s">
        <v>80</v>
      </c>
    </row>
    <row r="5977" spans="1:18" ht="60" customHeight="1" x14ac:dyDescent="0.25">
      <c r="A5977" s="8" t="s">
        <v>5598</v>
      </c>
      <c r="B5977" s="11">
        <v>2482.6999999999998</v>
      </c>
      <c r="C5977" s="8" t="s">
        <v>5590</v>
      </c>
      <c r="D5977" s="8" t="s">
        <v>5591</v>
      </c>
      <c r="E5977" s="8">
        <v>6581</v>
      </c>
      <c r="F5977" s="9">
        <v>44643</v>
      </c>
      <c r="G5977" s="9">
        <v>44649</v>
      </c>
      <c r="H5977" s="8">
        <v>60</v>
      </c>
      <c r="I5977" s="9">
        <f>G5977+60</f>
        <v>44709</v>
      </c>
      <c r="J5977" s="9">
        <v>44679</v>
      </c>
      <c r="K5977" s="8">
        <f>J5977-I5977</f>
        <v>-30</v>
      </c>
      <c r="L5977" s="10">
        <v>2035</v>
      </c>
      <c r="M5977" s="8">
        <v>447.7</v>
      </c>
      <c r="N5977" s="10">
        <f>L5977*K5977</f>
        <v>-61050</v>
      </c>
      <c r="O5977" s="8" t="s">
        <v>45</v>
      </c>
      <c r="P5977" s="8" t="s">
        <v>46</v>
      </c>
      <c r="Q5977" s="8" t="s">
        <v>104</v>
      </c>
      <c r="R5977" s="8" t="s">
        <v>80</v>
      </c>
    </row>
    <row r="5978" spans="1:18" ht="60" customHeight="1" x14ac:dyDescent="0.25">
      <c r="A5978" s="8" t="s">
        <v>5599</v>
      </c>
      <c r="B5978" s="11">
        <v>488</v>
      </c>
      <c r="C5978" s="8" t="s">
        <v>5590</v>
      </c>
      <c r="D5978" s="8" t="s">
        <v>5591</v>
      </c>
      <c r="E5978" s="8">
        <v>7905</v>
      </c>
      <c r="F5978" s="9">
        <v>44657</v>
      </c>
      <c r="G5978" s="9">
        <v>44665</v>
      </c>
      <c r="H5978" s="8">
        <v>60</v>
      </c>
      <c r="I5978" s="9">
        <f>G5978+60</f>
        <v>44725</v>
      </c>
      <c r="J5978" s="9">
        <v>44697</v>
      </c>
      <c r="K5978" s="8">
        <f>J5978-I5978</f>
        <v>-28</v>
      </c>
      <c r="L5978" s="10">
        <v>400</v>
      </c>
      <c r="M5978" s="8">
        <v>88</v>
      </c>
      <c r="N5978" s="10">
        <f>L5978*K5978</f>
        <v>-11200</v>
      </c>
      <c r="O5978" s="8" t="s">
        <v>45</v>
      </c>
      <c r="P5978" s="8" t="s">
        <v>46</v>
      </c>
      <c r="Q5978" s="8" t="s">
        <v>104</v>
      </c>
      <c r="R5978" s="8" t="s">
        <v>80</v>
      </c>
    </row>
    <row r="5979" spans="1:18" ht="60" customHeight="1" x14ac:dyDescent="0.25">
      <c r="A5979" s="8" t="s">
        <v>5600</v>
      </c>
      <c r="B5979" s="11">
        <v>305</v>
      </c>
      <c r="C5979" s="8" t="s">
        <v>5590</v>
      </c>
      <c r="D5979" s="8" t="s">
        <v>5591</v>
      </c>
      <c r="E5979" s="8">
        <v>7315</v>
      </c>
      <c r="F5979" s="9">
        <v>44657</v>
      </c>
      <c r="G5979" s="9">
        <v>44665</v>
      </c>
      <c r="H5979" s="8">
        <v>60</v>
      </c>
      <c r="I5979" s="9">
        <f>G5979+60</f>
        <v>44725</v>
      </c>
      <c r="J5979" s="9">
        <v>44686</v>
      </c>
      <c r="K5979" s="8">
        <f>J5979-I5979</f>
        <v>-39</v>
      </c>
      <c r="L5979" s="10">
        <v>250</v>
      </c>
      <c r="M5979" s="8">
        <v>55</v>
      </c>
      <c r="N5979" s="10">
        <f>L5979*K5979</f>
        <v>-9750</v>
      </c>
      <c r="O5979" s="8" t="s">
        <v>45</v>
      </c>
      <c r="P5979" s="8" t="s">
        <v>46</v>
      </c>
      <c r="Q5979" s="8" t="s">
        <v>104</v>
      </c>
      <c r="R5979" s="8" t="s">
        <v>80</v>
      </c>
    </row>
    <row r="5980" spans="1:18" ht="60" customHeight="1" x14ac:dyDescent="0.25">
      <c r="A5980" s="8" t="s">
        <v>5601</v>
      </c>
      <c r="B5980" s="11">
        <v>305</v>
      </c>
      <c r="C5980" s="8" t="s">
        <v>5590</v>
      </c>
      <c r="D5980" s="8" t="s">
        <v>5591</v>
      </c>
      <c r="E5980" s="8">
        <v>7817</v>
      </c>
      <c r="F5980" s="9">
        <v>44657</v>
      </c>
      <c r="G5980" s="9">
        <v>44665</v>
      </c>
      <c r="H5980" s="8">
        <v>60</v>
      </c>
      <c r="I5980" s="9">
        <f>G5980+60</f>
        <v>44725</v>
      </c>
      <c r="J5980" s="9">
        <v>44693</v>
      </c>
      <c r="K5980" s="8">
        <f>J5980-I5980</f>
        <v>-32</v>
      </c>
      <c r="L5980" s="10">
        <v>250</v>
      </c>
      <c r="M5980" s="8">
        <v>55</v>
      </c>
      <c r="N5980" s="10">
        <f>L5980*K5980</f>
        <v>-8000</v>
      </c>
      <c r="O5980" s="8" t="s">
        <v>45</v>
      </c>
      <c r="P5980" s="8" t="s">
        <v>46</v>
      </c>
      <c r="Q5980" s="8" t="s">
        <v>104</v>
      </c>
      <c r="R5980" s="8" t="s">
        <v>80</v>
      </c>
    </row>
    <row r="5981" spans="1:18" ht="60" customHeight="1" x14ac:dyDescent="0.25">
      <c r="A5981" s="8" t="s">
        <v>5602</v>
      </c>
      <c r="B5981" s="11">
        <v>122</v>
      </c>
      <c r="C5981" s="8" t="s">
        <v>5590</v>
      </c>
      <c r="D5981" s="8" t="s">
        <v>5591</v>
      </c>
      <c r="E5981" s="8">
        <v>7905</v>
      </c>
      <c r="F5981" s="9">
        <v>44658</v>
      </c>
      <c r="G5981" s="9">
        <v>44665</v>
      </c>
      <c r="H5981" s="8">
        <v>60</v>
      </c>
      <c r="I5981" s="9">
        <f>G5981+60</f>
        <v>44725</v>
      </c>
      <c r="J5981" s="9">
        <v>44697</v>
      </c>
      <c r="K5981" s="8">
        <f>J5981-I5981</f>
        <v>-28</v>
      </c>
      <c r="L5981" s="10">
        <v>100</v>
      </c>
      <c r="M5981" s="8">
        <v>22</v>
      </c>
      <c r="N5981" s="10">
        <f>L5981*K5981</f>
        <v>-2800</v>
      </c>
      <c r="O5981" s="8" t="s">
        <v>45</v>
      </c>
      <c r="P5981" s="8" t="s">
        <v>46</v>
      </c>
      <c r="Q5981" s="8" t="s">
        <v>104</v>
      </c>
      <c r="R5981" s="8" t="s">
        <v>80</v>
      </c>
    </row>
    <row r="5982" spans="1:18" ht="60" customHeight="1" x14ac:dyDescent="0.25">
      <c r="A5982" s="8" t="s">
        <v>5603</v>
      </c>
      <c r="B5982" s="11">
        <v>2024</v>
      </c>
      <c r="C5982" s="8" t="s">
        <v>5590</v>
      </c>
      <c r="D5982" s="8" t="s">
        <v>5591</v>
      </c>
      <c r="E5982" s="8">
        <v>7905</v>
      </c>
      <c r="F5982" s="9">
        <v>44663</v>
      </c>
      <c r="G5982" s="9">
        <v>44671</v>
      </c>
      <c r="H5982" s="8">
        <v>60</v>
      </c>
      <c r="I5982" s="9">
        <f>G5982+60</f>
        <v>44731</v>
      </c>
      <c r="J5982" s="9">
        <v>44697</v>
      </c>
      <c r="K5982" s="8">
        <f>J5982-I5982</f>
        <v>-34</v>
      </c>
      <c r="L5982" s="10">
        <v>1840</v>
      </c>
      <c r="M5982" s="8">
        <v>184</v>
      </c>
      <c r="N5982" s="10">
        <f>L5982*K5982</f>
        <v>-62560</v>
      </c>
      <c r="O5982" s="8" t="s">
        <v>59</v>
      </c>
      <c r="P5982" s="8" t="s">
        <v>60</v>
      </c>
      <c r="Q5982" s="8" t="s">
        <v>61</v>
      </c>
      <c r="R5982" s="8" t="s">
        <v>62</v>
      </c>
    </row>
    <row r="5983" spans="1:18" ht="60" customHeight="1" x14ac:dyDescent="0.25">
      <c r="A5983" s="8" t="s">
        <v>5604</v>
      </c>
      <c r="B5983" s="11">
        <v>1012</v>
      </c>
      <c r="C5983" s="8" t="s">
        <v>5590</v>
      </c>
      <c r="D5983" s="8" t="s">
        <v>5591</v>
      </c>
      <c r="E5983" s="8">
        <v>7905</v>
      </c>
      <c r="F5983" s="9">
        <v>44663</v>
      </c>
      <c r="G5983" s="9">
        <v>44671</v>
      </c>
      <c r="H5983" s="8">
        <v>60</v>
      </c>
      <c r="I5983" s="9">
        <f>G5983+60</f>
        <v>44731</v>
      </c>
      <c r="J5983" s="9">
        <v>44697</v>
      </c>
      <c r="K5983" s="8">
        <f>J5983-I5983</f>
        <v>-34</v>
      </c>
      <c r="L5983" s="10">
        <v>920</v>
      </c>
      <c r="M5983" s="8">
        <v>92</v>
      </c>
      <c r="N5983" s="10">
        <f>L5983*K5983</f>
        <v>-31280</v>
      </c>
      <c r="O5983" s="8" t="s">
        <v>59</v>
      </c>
      <c r="P5983" s="8" t="s">
        <v>60</v>
      </c>
      <c r="Q5983" s="8" t="s">
        <v>61</v>
      </c>
      <c r="R5983" s="8" t="s">
        <v>62</v>
      </c>
    </row>
    <row r="5984" spans="1:18" ht="60" customHeight="1" x14ac:dyDescent="0.25">
      <c r="A5984" s="8" t="s">
        <v>5605</v>
      </c>
      <c r="B5984" s="11">
        <v>918.5</v>
      </c>
      <c r="C5984" s="8" t="s">
        <v>5590</v>
      </c>
      <c r="D5984" s="8" t="s">
        <v>5591</v>
      </c>
      <c r="E5984" s="8">
        <v>8174</v>
      </c>
      <c r="F5984" s="9">
        <v>44663</v>
      </c>
      <c r="G5984" s="9">
        <v>44671</v>
      </c>
      <c r="H5984" s="8">
        <v>60</v>
      </c>
      <c r="I5984" s="9">
        <f>G5984+60</f>
        <v>44731</v>
      </c>
      <c r="J5984" s="9">
        <v>44705</v>
      </c>
      <c r="K5984" s="8">
        <f>J5984-I5984</f>
        <v>-26</v>
      </c>
      <c r="L5984" s="10">
        <v>835</v>
      </c>
      <c r="M5984" s="8">
        <v>83.5</v>
      </c>
      <c r="N5984" s="10">
        <f>L5984*K5984</f>
        <v>-21710</v>
      </c>
      <c r="O5984" s="8" t="s">
        <v>3550</v>
      </c>
      <c r="P5984" s="8" t="s">
        <v>3551</v>
      </c>
      <c r="Q5984" s="8" t="s">
        <v>3552</v>
      </c>
      <c r="R5984" s="8" t="s">
        <v>3553</v>
      </c>
    </row>
    <row r="5985" spans="1:18" ht="60" customHeight="1" x14ac:dyDescent="0.25">
      <c r="A5985" s="8" t="s">
        <v>5606</v>
      </c>
      <c r="B5985" s="11">
        <v>164.7</v>
      </c>
      <c r="C5985" s="8" t="s">
        <v>5590</v>
      </c>
      <c r="D5985" s="8" t="s">
        <v>5591</v>
      </c>
      <c r="E5985" s="8">
        <v>7817</v>
      </c>
      <c r="F5985" s="9">
        <v>44684</v>
      </c>
      <c r="G5985" s="9">
        <v>44691</v>
      </c>
      <c r="H5985" s="8">
        <v>60</v>
      </c>
      <c r="I5985" s="9">
        <f>G5985+60</f>
        <v>44751</v>
      </c>
      <c r="J5985" s="9">
        <v>44693</v>
      </c>
      <c r="K5985" s="8">
        <f>J5985-I5985</f>
        <v>-58</v>
      </c>
      <c r="L5985" s="10">
        <v>135</v>
      </c>
      <c r="M5985" s="8">
        <v>29.7</v>
      </c>
      <c r="N5985" s="10">
        <f>L5985*K5985</f>
        <v>-7830</v>
      </c>
      <c r="O5985" s="8" t="s">
        <v>45</v>
      </c>
      <c r="P5985" s="8" t="s">
        <v>46</v>
      </c>
      <c r="Q5985" s="8" t="s">
        <v>104</v>
      </c>
      <c r="R5985" s="8" t="s">
        <v>80</v>
      </c>
    </row>
    <row r="5986" spans="1:18" ht="60" customHeight="1" x14ac:dyDescent="0.25">
      <c r="A5986" s="8" t="s">
        <v>5607</v>
      </c>
      <c r="B5986" s="11">
        <v>488</v>
      </c>
      <c r="C5986" s="8" t="s">
        <v>5590</v>
      </c>
      <c r="D5986" s="8" t="s">
        <v>5591</v>
      </c>
      <c r="E5986" s="8">
        <v>8388</v>
      </c>
      <c r="F5986" s="9">
        <v>44686</v>
      </c>
      <c r="G5986" s="9">
        <v>44691</v>
      </c>
      <c r="H5986" s="8">
        <v>60</v>
      </c>
      <c r="I5986" s="9">
        <f>G5986+60</f>
        <v>44751</v>
      </c>
      <c r="J5986" s="9">
        <v>44708</v>
      </c>
      <c r="K5986" s="8">
        <f>J5986-I5986</f>
        <v>-43</v>
      </c>
      <c r="L5986" s="10">
        <v>400</v>
      </c>
      <c r="M5986" s="8">
        <v>88</v>
      </c>
      <c r="N5986" s="10">
        <f>L5986*K5986</f>
        <v>-17200</v>
      </c>
      <c r="O5986" s="8" t="s">
        <v>45</v>
      </c>
      <c r="P5986" s="8" t="s">
        <v>46</v>
      </c>
      <c r="Q5986" s="8" t="s">
        <v>104</v>
      </c>
      <c r="R5986" s="8" t="s">
        <v>80</v>
      </c>
    </row>
    <row r="5987" spans="1:18" ht="60" customHeight="1" x14ac:dyDescent="0.25">
      <c r="A5987" s="8" t="s">
        <v>5608</v>
      </c>
      <c r="B5987" s="11">
        <v>305</v>
      </c>
      <c r="C5987" s="8" t="s">
        <v>5590</v>
      </c>
      <c r="D5987" s="8" t="s">
        <v>5591</v>
      </c>
      <c r="E5987" s="8">
        <v>7817</v>
      </c>
      <c r="F5987" s="9">
        <v>44686</v>
      </c>
      <c r="G5987" s="9">
        <v>44690</v>
      </c>
      <c r="H5987" s="8">
        <v>60</v>
      </c>
      <c r="I5987" s="9">
        <f>G5987+60</f>
        <v>44750</v>
      </c>
      <c r="J5987" s="9">
        <v>44693</v>
      </c>
      <c r="K5987" s="8">
        <f>J5987-I5987</f>
        <v>-57</v>
      </c>
      <c r="L5987" s="10">
        <v>250</v>
      </c>
      <c r="M5987" s="8">
        <v>55</v>
      </c>
      <c r="N5987" s="10">
        <f>L5987*K5987</f>
        <v>-14250</v>
      </c>
      <c r="O5987" s="8" t="s">
        <v>45</v>
      </c>
      <c r="P5987" s="8" t="s">
        <v>46</v>
      </c>
      <c r="Q5987" s="8" t="s">
        <v>104</v>
      </c>
      <c r="R5987" s="8" t="s">
        <v>80</v>
      </c>
    </row>
    <row r="5988" spans="1:18" ht="60" customHeight="1" x14ac:dyDescent="0.25">
      <c r="A5988" s="8" t="s">
        <v>5609</v>
      </c>
      <c r="B5988" s="11">
        <v>305</v>
      </c>
      <c r="C5988" s="8" t="s">
        <v>5590</v>
      </c>
      <c r="D5988" s="8" t="s">
        <v>5591</v>
      </c>
      <c r="E5988" s="8">
        <v>8696</v>
      </c>
      <c r="F5988" s="9">
        <v>44686</v>
      </c>
      <c r="G5988" s="9">
        <v>44690</v>
      </c>
      <c r="H5988" s="8">
        <v>60</v>
      </c>
      <c r="I5988" s="9">
        <f>G5988+60</f>
        <v>44750</v>
      </c>
      <c r="J5988" s="9">
        <v>44713</v>
      </c>
      <c r="K5988" s="8">
        <f>J5988-I5988</f>
        <v>-37</v>
      </c>
      <c r="L5988" s="10">
        <v>250</v>
      </c>
      <c r="M5988" s="8">
        <v>55</v>
      </c>
      <c r="N5988" s="10">
        <f>L5988*K5988</f>
        <v>-9250</v>
      </c>
      <c r="O5988" s="8" t="s">
        <v>45</v>
      </c>
      <c r="P5988" s="8" t="s">
        <v>46</v>
      </c>
      <c r="Q5988" s="8" t="s">
        <v>104</v>
      </c>
      <c r="R5988" s="8" t="s">
        <v>80</v>
      </c>
    </row>
    <row r="5989" spans="1:18" ht="60" customHeight="1" x14ac:dyDescent="0.25">
      <c r="A5989" s="8" t="s">
        <v>5610</v>
      </c>
      <c r="B5989" s="11">
        <v>488</v>
      </c>
      <c r="C5989" s="8" t="s">
        <v>5590</v>
      </c>
      <c r="D5989" s="8" t="s">
        <v>5591</v>
      </c>
      <c r="E5989" s="8">
        <v>9922</v>
      </c>
      <c r="F5989" s="9">
        <v>44713</v>
      </c>
      <c r="G5989" s="9">
        <v>44719</v>
      </c>
      <c r="H5989" s="8">
        <v>60</v>
      </c>
      <c r="I5989" s="9">
        <f>G5989+60</f>
        <v>44779</v>
      </c>
      <c r="J5989" s="9">
        <v>44728</v>
      </c>
      <c r="K5989" s="8">
        <f>J5989-I5989</f>
        <v>-51</v>
      </c>
      <c r="L5989" s="10">
        <v>400</v>
      </c>
      <c r="M5989" s="8">
        <v>88</v>
      </c>
      <c r="N5989" s="10">
        <f>L5989*K5989</f>
        <v>-20400</v>
      </c>
      <c r="O5989" s="8" t="s">
        <v>45</v>
      </c>
      <c r="P5989" s="8" t="s">
        <v>46</v>
      </c>
      <c r="Q5989" s="8" t="s">
        <v>104</v>
      </c>
      <c r="R5989" s="8" t="s">
        <v>80</v>
      </c>
    </row>
    <row r="5990" spans="1:18" ht="60" customHeight="1" x14ac:dyDescent="0.25">
      <c r="A5990" s="8" t="s">
        <v>5611</v>
      </c>
      <c r="B5990" s="11">
        <v>305</v>
      </c>
      <c r="C5990" s="8" t="s">
        <v>5590</v>
      </c>
      <c r="D5990" s="8" t="s">
        <v>5591</v>
      </c>
      <c r="E5990" s="8">
        <v>10221</v>
      </c>
      <c r="F5990" s="9">
        <v>44713</v>
      </c>
      <c r="G5990" s="9">
        <v>44719</v>
      </c>
      <c r="H5990" s="8">
        <v>60</v>
      </c>
      <c r="I5990" s="9">
        <f>G5990+60</f>
        <v>44779</v>
      </c>
      <c r="J5990" s="9">
        <v>44733</v>
      </c>
      <c r="K5990" s="8">
        <f>J5990-I5990</f>
        <v>-46</v>
      </c>
      <c r="L5990" s="10">
        <v>250</v>
      </c>
      <c r="M5990" s="8">
        <v>55</v>
      </c>
      <c r="N5990" s="10">
        <f>L5990*K5990</f>
        <v>-11500</v>
      </c>
      <c r="O5990" s="8" t="s">
        <v>45</v>
      </c>
      <c r="P5990" s="8" t="s">
        <v>46</v>
      </c>
      <c r="Q5990" s="8" t="s">
        <v>104</v>
      </c>
      <c r="R5990" s="8" t="s">
        <v>80</v>
      </c>
    </row>
    <row r="5991" spans="1:18" ht="60" customHeight="1" x14ac:dyDescent="0.25">
      <c r="A5991" s="8" t="s">
        <v>5612</v>
      </c>
      <c r="B5991" s="11">
        <v>305</v>
      </c>
      <c r="C5991" s="8" t="s">
        <v>5590</v>
      </c>
      <c r="D5991" s="8" t="s">
        <v>5591</v>
      </c>
      <c r="E5991" s="8">
        <v>9940</v>
      </c>
      <c r="F5991" s="9">
        <v>44713</v>
      </c>
      <c r="G5991" s="9">
        <v>44719</v>
      </c>
      <c r="H5991" s="8">
        <v>60</v>
      </c>
      <c r="I5991" s="9">
        <f>G5991+60</f>
        <v>44779</v>
      </c>
      <c r="J5991" s="9">
        <v>44728</v>
      </c>
      <c r="K5991" s="8">
        <f>J5991-I5991</f>
        <v>-51</v>
      </c>
      <c r="L5991" s="10">
        <v>250</v>
      </c>
      <c r="M5991" s="8">
        <v>55</v>
      </c>
      <c r="N5991" s="10">
        <f>L5991*K5991</f>
        <v>-12750</v>
      </c>
      <c r="O5991" s="8" t="s">
        <v>45</v>
      </c>
      <c r="P5991" s="8" t="s">
        <v>46</v>
      </c>
      <c r="Q5991" s="8" t="s">
        <v>104</v>
      </c>
      <c r="R5991" s="8" t="s">
        <v>80</v>
      </c>
    </row>
    <row r="5992" spans="1:18" ht="60" customHeight="1" x14ac:dyDescent="0.25">
      <c r="A5992" s="8" t="s">
        <v>5613</v>
      </c>
      <c r="B5992" s="11">
        <v>2964</v>
      </c>
      <c r="C5992" s="8" t="s">
        <v>1700</v>
      </c>
      <c r="D5992" s="8" t="s">
        <v>1701</v>
      </c>
      <c r="E5992" s="8">
        <v>7732</v>
      </c>
      <c r="F5992" s="9">
        <v>44560</v>
      </c>
      <c r="G5992" s="9">
        <v>44560</v>
      </c>
      <c r="H5992" s="8">
        <v>60</v>
      </c>
      <c r="I5992" s="9">
        <f>G5992+60</f>
        <v>44620</v>
      </c>
      <c r="J5992" s="9">
        <v>44692</v>
      </c>
      <c r="K5992" s="8">
        <f>J5992-I5992</f>
        <v>72</v>
      </c>
      <c r="L5992" s="10">
        <v>2850</v>
      </c>
      <c r="M5992" s="8">
        <v>114</v>
      </c>
      <c r="N5992" s="10">
        <f>L5992*K5992</f>
        <v>205200</v>
      </c>
      <c r="O5992" s="8" t="s">
        <v>45</v>
      </c>
      <c r="P5992" s="8" t="s">
        <v>46</v>
      </c>
      <c r="Q5992" s="8" t="s">
        <v>222</v>
      </c>
      <c r="R5992" s="8" t="s">
        <v>223</v>
      </c>
    </row>
    <row r="5993" spans="1:18" ht="60" customHeight="1" x14ac:dyDescent="0.25">
      <c r="A5993" s="8" t="s">
        <v>5614</v>
      </c>
      <c r="B5993" s="11">
        <v>23440.3</v>
      </c>
      <c r="C5993" s="8" t="s">
        <v>1572</v>
      </c>
      <c r="D5993" s="8" t="s">
        <v>1573</v>
      </c>
      <c r="E5993" s="8">
        <v>6227</v>
      </c>
      <c r="F5993" s="9">
        <v>44645</v>
      </c>
      <c r="G5993" s="9">
        <v>44650</v>
      </c>
      <c r="H5993" s="8">
        <v>60</v>
      </c>
      <c r="I5993" s="9">
        <f>G5993+60</f>
        <v>44710</v>
      </c>
      <c r="J5993" s="9">
        <v>44671</v>
      </c>
      <c r="K5993" s="8">
        <f>J5993-I5993</f>
        <v>-39</v>
      </c>
      <c r="L5993" s="10">
        <v>22538.75</v>
      </c>
      <c r="M5993" s="8">
        <v>901.55</v>
      </c>
      <c r="N5993" s="10">
        <f>L5993*K5993</f>
        <v>-879011.25</v>
      </c>
      <c r="O5993" s="8" t="s">
        <v>45</v>
      </c>
      <c r="P5993" s="8" t="s">
        <v>46</v>
      </c>
      <c r="Q5993" s="8" t="s">
        <v>1574</v>
      </c>
      <c r="R5993" s="8" t="s">
        <v>1575</v>
      </c>
    </row>
    <row r="5994" spans="1:18" ht="60" customHeight="1" x14ac:dyDescent="0.25">
      <c r="A5994" s="8" t="s">
        <v>5615</v>
      </c>
      <c r="B5994" s="11">
        <v>1878.8</v>
      </c>
      <c r="C5994" s="8" t="s">
        <v>3149</v>
      </c>
      <c r="D5994" s="8" t="s">
        <v>3150</v>
      </c>
      <c r="E5994" s="8">
        <v>8558</v>
      </c>
      <c r="F5994" s="9">
        <v>44694</v>
      </c>
      <c r="G5994" s="9">
        <v>44694</v>
      </c>
      <c r="H5994" s="8">
        <v>60</v>
      </c>
      <c r="I5994" s="9">
        <f>G5994+60</f>
        <v>44754</v>
      </c>
      <c r="J5994" s="9">
        <v>44711</v>
      </c>
      <c r="K5994" s="8">
        <f>J5994-I5994</f>
        <v>-43</v>
      </c>
      <c r="L5994" s="10">
        <v>1540</v>
      </c>
      <c r="M5994" s="8">
        <v>338.8</v>
      </c>
      <c r="N5994" s="10">
        <f>L5994*K5994</f>
        <v>-66220</v>
      </c>
      <c r="O5994" s="8" t="s">
        <v>45</v>
      </c>
      <c r="P5994" s="8" t="s">
        <v>46</v>
      </c>
      <c r="Q5994" s="8" t="s">
        <v>222</v>
      </c>
      <c r="R5994" s="8" t="s">
        <v>223</v>
      </c>
    </row>
    <row r="5995" spans="1:18" ht="60" customHeight="1" x14ac:dyDescent="0.25">
      <c r="A5995" s="8" t="s">
        <v>5616</v>
      </c>
      <c r="B5995" s="11">
        <v>5398.5</v>
      </c>
      <c r="C5995" s="8" t="s">
        <v>3149</v>
      </c>
      <c r="D5995" s="8" t="s">
        <v>3150</v>
      </c>
      <c r="E5995" s="8">
        <v>8558</v>
      </c>
      <c r="F5995" s="9">
        <v>44694</v>
      </c>
      <c r="G5995" s="9">
        <v>44695</v>
      </c>
      <c r="H5995" s="8">
        <v>60</v>
      </c>
      <c r="I5995" s="9">
        <f>G5995+60</f>
        <v>44755</v>
      </c>
      <c r="J5995" s="9">
        <v>44711</v>
      </c>
      <c r="K5995" s="8">
        <f>J5995-I5995</f>
        <v>-44</v>
      </c>
      <c r="L5995" s="10">
        <v>4425</v>
      </c>
      <c r="M5995" s="8">
        <v>973.5</v>
      </c>
      <c r="N5995" s="10">
        <f>L5995*K5995</f>
        <v>-194700</v>
      </c>
      <c r="O5995" s="8" t="s">
        <v>45</v>
      </c>
      <c r="P5995" s="8" t="s">
        <v>46</v>
      </c>
      <c r="Q5995" s="8" t="s">
        <v>1691</v>
      </c>
      <c r="R5995" s="8" t="s">
        <v>1692</v>
      </c>
    </row>
    <row r="5996" spans="1:18" ht="60" customHeight="1" x14ac:dyDescent="0.25">
      <c r="A5996" s="8" t="s">
        <v>5617</v>
      </c>
      <c r="B5996" s="11">
        <v>6991.5</v>
      </c>
      <c r="C5996" s="8" t="s">
        <v>5428</v>
      </c>
      <c r="D5996" s="8" t="s">
        <v>5429</v>
      </c>
      <c r="E5996" s="8">
        <v>7594</v>
      </c>
      <c r="F5996" s="9">
        <v>44074</v>
      </c>
      <c r="G5996" s="9">
        <v>44077</v>
      </c>
      <c r="H5996" s="8">
        <v>60</v>
      </c>
      <c r="I5996" s="9">
        <f>G5996+60</f>
        <v>44137</v>
      </c>
      <c r="J5996" s="9">
        <v>44690</v>
      </c>
      <c r="K5996" s="8">
        <f>J5996-I5996</f>
        <v>553</v>
      </c>
      <c r="L5996" s="10">
        <v>5730.74</v>
      </c>
      <c r="M5996" s="8">
        <v>1260.76</v>
      </c>
      <c r="N5996" s="10">
        <f>L5996*K5996</f>
        <v>3169099.2199999997</v>
      </c>
      <c r="O5996" s="8" t="s">
        <v>37</v>
      </c>
      <c r="P5996" s="8" t="s">
        <v>38</v>
      </c>
      <c r="Q5996" s="8" t="s">
        <v>1269</v>
      </c>
      <c r="R5996" s="8" t="s">
        <v>1270</v>
      </c>
    </row>
    <row r="5997" spans="1:18" ht="60" customHeight="1" x14ac:dyDescent="0.25">
      <c r="A5997" s="8" t="s">
        <v>5618</v>
      </c>
      <c r="B5997" s="11">
        <v>2729.75</v>
      </c>
      <c r="C5997" s="8" t="s">
        <v>1684</v>
      </c>
      <c r="D5997" s="8" t="s">
        <v>1685</v>
      </c>
      <c r="E5997" s="8">
        <v>7388</v>
      </c>
      <c r="F5997" s="9">
        <v>44651</v>
      </c>
      <c r="G5997" s="9">
        <v>44665</v>
      </c>
      <c r="H5997" s="8">
        <v>60</v>
      </c>
      <c r="I5997" s="9">
        <f>G5997+60</f>
        <v>44725</v>
      </c>
      <c r="J5997" s="9">
        <v>44686</v>
      </c>
      <c r="K5997" s="8">
        <f>J5997-I5997</f>
        <v>-39</v>
      </c>
      <c r="L5997" s="10">
        <v>244.8</v>
      </c>
      <c r="M5997" s="8">
        <v>9.7899999999999991</v>
      </c>
      <c r="N5997" s="10">
        <f>L5997*K5997</f>
        <v>-9547.2000000000007</v>
      </c>
      <c r="O5997" s="8" t="s">
        <v>139</v>
      </c>
      <c r="P5997" s="8" t="s">
        <v>140</v>
      </c>
      <c r="Q5997" s="8" t="s">
        <v>141</v>
      </c>
      <c r="R5997" s="8" t="s">
        <v>142</v>
      </c>
    </row>
    <row r="5998" spans="1:18" ht="60" customHeight="1" x14ac:dyDescent="0.25">
      <c r="A5998" s="8" t="s">
        <v>5618</v>
      </c>
      <c r="B5998" s="11">
        <v>2729.75</v>
      </c>
      <c r="C5998" s="8" t="s">
        <v>1684</v>
      </c>
      <c r="D5998" s="8" t="s">
        <v>1685</v>
      </c>
      <c r="E5998" s="8">
        <v>7388</v>
      </c>
      <c r="F5998" s="9">
        <v>44651</v>
      </c>
      <c r="G5998" s="9">
        <v>44665</v>
      </c>
      <c r="H5998" s="8">
        <v>60</v>
      </c>
      <c r="I5998" s="9">
        <f>G5998+60</f>
        <v>44725</v>
      </c>
      <c r="J5998" s="9">
        <v>44686</v>
      </c>
      <c r="K5998" s="8">
        <f>J5998-I5998</f>
        <v>-39</v>
      </c>
      <c r="L5998" s="10">
        <v>183.6</v>
      </c>
      <c r="M5998" s="8">
        <v>7.34</v>
      </c>
      <c r="N5998" s="10">
        <f>L5998*K5998</f>
        <v>-7160.4</v>
      </c>
      <c r="O5998" s="8" t="s">
        <v>139</v>
      </c>
      <c r="P5998" s="8" t="s">
        <v>140</v>
      </c>
      <c r="Q5998" s="8" t="s">
        <v>141</v>
      </c>
      <c r="R5998" s="8" t="s">
        <v>142</v>
      </c>
    </row>
    <row r="5999" spans="1:18" ht="60" customHeight="1" x14ac:dyDescent="0.25">
      <c r="A5999" s="8" t="s">
        <v>5618</v>
      </c>
      <c r="B5999" s="11">
        <v>2729.75</v>
      </c>
      <c r="C5999" s="8" t="s">
        <v>1684</v>
      </c>
      <c r="D5999" s="8" t="s">
        <v>1685</v>
      </c>
      <c r="E5999" s="8">
        <v>7388</v>
      </c>
      <c r="F5999" s="9">
        <v>44651</v>
      </c>
      <c r="G5999" s="9">
        <v>44665</v>
      </c>
      <c r="H5999" s="8">
        <v>60</v>
      </c>
      <c r="I5999" s="9">
        <f>G5999+60</f>
        <v>44725</v>
      </c>
      <c r="J5999" s="9">
        <v>44686</v>
      </c>
      <c r="K5999" s="8">
        <f>J5999-I5999</f>
        <v>-39</v>
      </c>
      <c r="L5999" s="10">
        <v>261</v>
      </c>
      <c r="M5999" s="8">
        <v>10.44</v>
      </c>
      <c r="N5999" s="10">
        <f>L5999*K5999</f>
        <v>-10179</v>
      </c>
      <c r="O5999" s="8" t="s">
        <v>139</v>
      </c>
      <c r="P5999" s="8" t="s">
        <v>140</v>
      </c>
      <c r="Q5999" s="8" t="s">
        <v>141</v>
      </c>
      <c r="R5999" s="8" t="s">
        <v>142</v>
      </c>
    </row>
    <row r="6000" spans="1:18" ht="60" customHeight="1" x14ac:dyDescent="0.25">
      <c r="A6000" s="8" t="s">
        <v>5618</v>
      </c>
      <c r="B6000" s="11">
        <v>2729.75</v>
      </c>
      <c r="C6000" s="8" t="s">
        <v>1684</v>
      </c>
      <c r="D6000" s="8" t="s">
        <v>1685</v>
      </c>
      <c r="E6000" s="8">
        <v>7388</v>
      </c>
      <c r="F6000" s="9">
        <v>44651</v>
      </c>
      <c r="G6000" s="9">
        <v>44665</v>
      </c>
      <c r="H6000" s="8">
        <v>60</v>
      </c>
      <c r="I6000" s="9">
        <f>G6000+60</f>
        <v>44725</v>
      </c>
      <c r="J6000" s="9">
        <v>44686</v>
      </c>
      <c r="K6000" s="8">
        <f>J6000-I6000</f>
        <v>-39</v>
      </c>
      <c r="L6000" s="10">
        <v>333</v>
      </c>
      <c r="M6000" s="8">
        <v>13.32</v>
      </c>
      <c r="N6000" s="10">
        <f>L6000*K6000</f>
        <v>-12987</v>
      </c>
      <c r="O6000" s="8" t="s">
        <v>139</v>
      </c>
      <c r="P6000" s="8" t="s">
        <v>140</v>
      </c>
      <c r="Q6000" s="8" t="s">
        <v>141</v>
      </c>
      <c r="R6000" s="8" t="s">
        <v>142</v>
      </c>
    </row>
    <row r="6001" spans="1:18" ht="60" customHeight="1" x14ac:dyDescent="0.25">
      <c r="A6001" s="8" t="s">
        <v>5618</v>
      </c>
      <c r="B6001" s="11">
        <v>2729.75</v>
      </c>
      <c r="C6001" s="8" t="s">
        <v>1684</v>
      </c>
      <c r="D6001" s="8" t="s">
        <v>1685</v>
      </c>
      <c r="E6001" s="8">
        <v>7388</v>
      </c>
      <c r="F6001" s="9">
        <v>44651</v>
      </c>
      <c r="G6001" s="9">
        <v>44665</v>
      </c>
      <c r="H6001" s="8">
        <v>60</v>
      </c>
      <c r="I6001" s="9">
        <f>G6001+60</f>
        <v>44725</v>
      </c>
      <c r="J6001" s="9">
        <v>44686</v>
      </c>
      <c r="K6001" s="8">
        <f>J6001-I6001</f>
        <v>-39</v>
      </c>
      <c r="L6001" s="10">
        <v>130.68</v>
      </c>
      <c r="M6001" s="8">
        <v>5.23</v>
      </c>
      <c r="N6001" s="10">
        <f>L6001*K6001</f>
        <v>-5096.5200000000004</v>
      </c>
      <c r="O6001" s="8" t="s">
        <v>139</v>
      </c>
      <c r="P6001" s="8" t="s">
        <v>140</v>
      </c>
      <c r="Q6001" s="8" t="s">
        <v>141</v>
      </c>
      <c r="R6001" s="8" t="s">
        <v>142</v>
      </c>
    </row>
    <row r="6002" spans="1:18" ht="60" customHeight="1" x14ac:dyDescent="0.25">
      <c r="A6002" s="8" t="s">
        <v>5618</v>
      </c>
      <c r="B6002" s="11">
        <v>2729.75</v>
      </c>
      <c r="C6002" s="8" t="s">
        <v>1684</v>
      </c>
      <c r="D6002" s="8" t="s">
        <v>1685</v>
      </c>
      <c r="E6002" s="8">
        <v>7388</v>
      </c>
      <c r="F6002" s="9">
        <v>44651</v>
      </c>
      <c r="G6002" s="9">
        <v>44665</v>
      </c>
      <c r="H6002" s="8">
        <v>60</v>
      </c>
      <c r="I6002" s="9">
        <f>G6002+60</f>
        <v>44725</v>
      </c>
      <c r="J6002" s="9">
        <v>44686</v>
      </c>
      <c r="K6002" s="8">
        <f>J6002-I6002</f>
        <v>-39</v>
      </c>
      <c r="L6002" s="10">
        <v>252</v>
      </c>
      <c r="M6002" s="8">
        <v>10.08</v>
      </c>
      <c r="N6002" s="10">
        <f>L6002*K6002</f>
        <v>-9828</v>
      </c>
      <c r="O6002" s="8" t="s">
        <v>139</v>
      </c>
      <c r="P6002" s="8" t="s">
        <v>140</v>
      </c>
      <c r="Q6002" s="8" t="s">
        <v>141</v>
      </c>
      <c r="R6002" s="8" t="s">
        <v>142</v>
      </c>
    </row>
    <row r="6003" spans="1:18" ht="60" customHeight="1" x14ac:dyDescent="0.25">
      <c r="A6003" s="8" t="s">
        <v>5618</v>
      </c>
      <c r="B6003" s="11">
        <v>2729.75</v>
      </c>
      <c r="C6003" s="8" t="s">
        <v>1684</v>
      </c>
      <c r="D6003" s="8" t="s">
        <v>1685</v>
      </c>
      <c r="E6003" s="8">
        <v>7388</v>
      </c>
      <c r="F6003" s="9">
        <v>44651</v>
      </c>
      <c r="G6003" s="9">
        <v>44665</v>
      </c>
      <c r="H6003" s="8">
        <v>60</v>
      </c>
      <c r="I6003" s="9">
        <f>G6003+60</f>
        <v>44725</v>
      </c>
      <c r="J6003" s="9">
        <v>44686</v>
      </c>
      <c r="K6003" s="8">
        <f>J6003-I6003</f>
        <v>-39</v>
      </c>
      <c r="L6003" s="10">
        <v>324</v>
      </c>
      <c r="M6003" s="8">
        <v>12.96</v>
      </c>
      <c r="N6003" s="10">
        <f>L6003*K6003</f>
        <v>-12636</v>
      </c>
      <c r="O6003" s="8" t="s">
        <v>139</v>
      </c>
      <c r="P6003" s="8" t="s">
        <v>140</v>
      </c>
      <c r="Q6003" s="8" t="s">
        <v>141</v>
      </c>
      <c r="R6003" s="8" t="s">
        <v>142</v>
      </c>
    </row>
    <row r="6004" spans="1:18" ht="60" customHeight="1" x14ac:dyDescent="0.25">
      <c r="A6004" s="8" t="s">
        <v>5618</v>
      </c>
      <c r="B6004" s="11">
        <v>2729.75</v>
      </c>
      <c r="C6004" s="8" t="s">
        <v>1684</v>
      </c>
      <c r="D6004" s="8" t="s">
        <v>1685</v>
      </c>
      <c r="E6004" s="8">
        <v>7388</v>
      </c>
      <c r="F6004" s="9">
        <v>44651</v>
      </c>
      <c r="G6004" s="9">
        <v>44665</v>
      </c>
      <c r="H6004" s="8">
        <v>60</v>
      </c>
      <c r="I6004" s="9">
        <f>G6004+60</f>
        <v>44725</v>
      </c>
      <c r="J6004" s="9">
        <v>44686</v>
      </c>
      <c r="K6004" s="8">
        <f>J6004-I6004</f>
        <v>-39</v>
      </c>
      <c r="L6004" s="10">
        <v>270</v>
      </c>
      <c r="M6004" s="8">
        <v>10.8</v>
      </c>
      <c r="N6004" s="10">
        <f>L6004*K6004</f>
        <v>-10530</v>
      </c>
      <c r="O6004" s="8" t="s">
        <v>139</v>
      </c>
      <c r="P6004" s="8" t="s">
        <v>140</v>
      </c>
      <c r="Q6004" s="8" t="s">
        <v>141</v>
      </c>
      <c r="R6004" s="8" t="s">
        <v>142</v>
      </c>
    </row>
    <row r="6005" spans="1:18" ht="60" customHeight="1" x14ac:dyDescent="0.25">
      <c r="A6005" s="8" t="s">
        <v>5618</v>
      </c>
      <c r="B6005" s="11">
        <v>2729.75</v>
      </c>
      <c r="C6005" s="8" t="s">
        <v>1684</v>
      </c>
      <c r="D6005" s="8" t="s">
        <v>1685</v>
      </c>
      <c r="E6005" s="8">
        <v>7388</v>
      </c>
      <c r="F6005" s="9">
        <v>44651</v>
      </c>
      <c r="G6005" s="9">
        <v>44665</v>
      </c>
      <c r="H6005" s="8">
        <v>60</v>
      </c>
      <c r="I6005" s="9">
        <f>G6005+60</f>
        <v>44725</v>
      </c>
      <c r="J6005" s="9">
        <v>44686</v>
      </c>
      <c r="K6005" s="8">
        <f>J6005-I6005</f>
        <v>-39</v>
      </c>
      <c r="L6005" s="10">
        <v>65.58</v>
      </c>
      <c r="M6005" s="8">
        <v>2.62</v>
      </c>
      <c r="N6005" s="10">
        <f>L6005*K6005</f>
        <v>-2557.62</v>
      </c>
      <c r="O6005" s="8" t="s">
        <v>139</v>
      </c>
      <c r="P6005" s="8" t="s">
        <v>140</v>
      </c>
      <c r="Q6005" s="8" t="s">
        <v>141</v>
      </c>
      <c r="R6005" s="8" t="s">
        <v>142</v>
      </c>
    </row>
    <row r="6006" spans="1:18" ht="60" customHeight="1" x14ac:dyDescent="0.25">
      <c r="A6006" s="8" t="s">
        <v>5618</v>
      </c>
      <c r="B6006" s="11">
        <v>2729.75</v>
      </c>
      <c r="C6006" s="8" t="s">
        <v>1684</v>
      </c>
      <c r="D6006" s="8" t="s">
        <v>1685</v>
      </c>
      <c r="E6006" s="8">
        <v>7388</v>
      </c>
      <c r="F6006" s="9">
        <v>44651</v>
      </c>
      <c r="G6006" s="9">
        <v>44665</v>
      </c>
      <c r="H6006" s="8">
        <v>60</v>
      </c>
      <c r="I6006" s="9">
        <f>G6006+60</f>
        <v>44725</v>
      </c>
      <c r="J6006" s="9">
        <v>44686</v>
      </c>
      <c r="K6006" s="8">
        <f>J6006-I6006</f>
        <v>-39</v>
      </c>
      <c r="L6006" s="10">
        <v>114.6</v>
      </c>
      <c r="M6006" s="8">
        <v>4.58</v>
      </c>
      <c r="N6006" s="10">
        <f>L6006*K6006</f>
        <v>-4469.3999999999996</v>
      </c>
      <c r="O6006" s="8" t="s">
        <v>139</v>
      </c>
      <c r="P6006" s="8" t="s">
        <v>140</v>
      </c>
      <c r="Q6006" s="8" t="s">
        <v>141</v>
      </c>
      <c r="R6006" s="8" t="s">
        <v>142</v>
      </c>
    </row>
    <row r="6007" spans="1:18" ht="60" customHeight="1" x14ac:dyDescent="0.25">
      <c r="A6007" s="8" t="s">
        <v>5618</v>
      </c>
      <c r="B6007" s="11">
        <v>2729.75</v>
      </c>
      <c r="C6007" s="8" t="s">
        <v>1684</v>
      </c>
      <c r="D6007" s="8" t="s">
        <v>1685</v>
      </c>
      <c r="E6007" s="8">
        <v>7388</v>
      </c>
      <c r="F6007" s="9">
        <v>44651</v>
      </c>
      <c r="G6007" s="9">
        <v>44665</v>
      </c>
      <c r="H6007" s="8">
        <v>60</v>
      </c>
      <c r="I6007" s="9">
        <f>G6007+60</f>
        <v>44725</v>
      </c>
      <c r="J6007" s="9">
        <v>44686</v>
      </c>
      <c r="K6007" s="8">
        <f>J6007-I6007</f>
        <v>-39</v>
      </c>
      <c r="L6007" s="10">
        <v>445.5</v>
      </c>
      <c r="M6007" s="8">
        <v>17.829999999999998</v>
      </c>
      <c r="N6007" s="10">
        <f>L6007*K6007</f>
        <v>-17374.5</v>
      </c>
      <c r="O6007" s="8" t="s">
        <v>139</v>
      </c>
      <c r="P6007" s="8" t="s">
        <v>140</v>
      </c>
      <c r="Q6007" s="8" t="s">
        <v>141</v>
      </c>
      <c r="R6007" s="8" t="s">
        <v>142</v>
      </c>
    </row>
    <row r="6008" spans="1:18" ht="60" customHeight="1" x14ac:dyDescent="0.25">
      <c r="A6008" s="8" t="s">
        <v>5619</v>
      </c>
      <c r="B6008" s="11">
        <v>9204</v>
      </c>
      <c r="C6008" s="8" t="s">
        <v>4471</v>
      </c>
      <c r="D6008" s="8" t="s">
        <v>4472</v>
      </c>
      <c r="E6008" s="8">
        <v>7813</v>
      </c>
      <c r="F6008" s="9">
        <v>44659</v>
      </c>
      <c r="G6008" s="9">
        <v>44664</v>
      </c>
      <c r="H6008" s="8">
        <v>60</v>
      </c>
      <c r="I6008" s="9">
        <f>G6008+60</f>
        <v>44724</v>
      </c>
      <c r="J6008" s="9">
        <v>44693</v>
      </c>
      <c r="K6008" s="8">
        <f>J6008-I6008</f>
        <v>-31</v>
      </c>
      <c r="L6008" s="10">
        <v>8850</v>
      </c>
      <c r="M6008" s="8">
        <v>354</v>
      </c>
      <c r="N6008" s="10">
        <f>L6008*K6008</f>
        <v>-274350</v>
      </c>
      <c r="O6008" s="8" t="s">
        <v>45</v>
      </c>
      <c r="P6008" s="8" t="s">
        <v>46</v>
      </c>
      <c r="Q6008" s="8" t="s">
        <v>1574</v>
      </c>
      <c r="R6008" s="8" t="s">
        <v>1575</v>
      </c>
    </row>
    <row r="6009" spans="1:18" ht="60" customHeight="1" x14ac:dyDescent="0.25">
      <c r="A6009" s="8" t="s">
        <v>5620</v>
      </c>
      <c r="B6009" s="11">
        <v>3389.82</v>
      </c>
      <c r="C6009" s="8" t="s">
        <v>5428</v>
      </c>
      <c r="D6009" s="8" t="s">
        <v>5429</v>
      </c>
      <c r="E6009" s="8">
        <v>7941</v>
      </c>
      <c r="F6009" s="9">
        <v>44074</v>
      </c>
      <c r="G6009" s="9">
        <v>44077</v>
      </c>
      <c r="H6009" s="8">
        <v>60</v>
      </c>
      <c r="I6009" s="9">
        <f>G6009+60</f>
        <v>44137</v>
      </c>
      <c r="J6009" s="9">
        <v>44697</v>
      </c>
      <c r="K6009" s="8">
        <f>J6009-I6009</f>
        <v>560</v>
      </c>
      <c r="L6009" s="10">
        <v>2778.54</v>
      </c>
      <c r="M6009" s="8">
        <v>611.28</v>
      </c>
      <c r="N6009" s="10">
        <f>L6009*K6009</f>
        <v>1555982.4</v>
      </c>
      <c r="O6009" s="8" t="s">
        <v>37</v>
      </c>
      <c r="P6009" s="8" t="s">
        <v>38</v>
      </c>
      <c r="Q6009" s="8" t="s">
        <v>1269</v>
      </c>
      <c r="R6009" s="8" t="s">
        <v>1270</v>
      </c>
    </row>
    <row r="6010" spans="1:18" ht="60" customHeight="1" x14ac:dyDescent="0.25">
      <c r="A6010" s="8" t="s">
        <v>5621</v>
      </c>
      <c r="B6010" s="11">
        <v>292.51</v>
      </c>
      <c r="C6010" s="8" t="s">
        <v>5622</v>
      </c>
      <c r="D6010" s="8" t="s">
        <v>5623</v>
      </c>
      <c r="E6010" s="8">
        <v>6173</v>
      </c>
      <c r="F6010" s="9">
        <v>44630</v>
      </c>
      <c r="G6010" s="9">
        <v>44644</v>
      </c>
      <c r="H6010" s="8">
        <v>60</v>
      </c>
      <c r="I6010" s="9">
        <f>G6010+60</f>
        <v>44704</v>
      </c>
      <c r="J6010" s="9">
        <v>44665</v>
      </c>
      <c r="K6010" s="8">
        <f>J6010-I6010</f>
        <v>-39</v>
      </c>
      <c r="L6010" s="10">
        <v>239.76</v>
      </c>
      <c r="M6010" s="8">
        <v>52.75</v>
      </c>
      <c r="N6010" s="10">
        <f>L6010*K6010</f>
        <v>-9350.64</v>
      </c>
      <c r="O6010" s="8" t="s">
        <v>109</v>
      </c>
      <c r="P6010" s="8" t="s">
        <v>110</v>
      </c>
      <c r="Q6010" s="8" t="s">
        <v>111</v>
      </c>
      <c r="R6010" s="8" t="s">
        <v>112</v>
      </c>
    </row>
    <row r="6011" spans="1:18" ht="60" customHeight="1" x14ac:dyDescent="0.25">
      <c r="A6011" s="8" t="s">
        <v>5624</v>
      </c>
      <c r="B6011" s="11">
        <v>2742.99</v>
      </c>
      <c r="C6011" s="8" t="s">
        <v>2310</v>
      </c>
      <c r="D6011" s="8" t="s">
        <v>2311</v>
      </c>
      <c r="E6011" s="8">
        <v>8245</v>
      </c>
      <c r="F6011" s="9">
        <v>44690</v>
      </c>
      <c r="G6011" s="9">
        <v>44690</v>
      </c>
      <c r="H6011" s="8">
        <v>60</v>
      </c>
      <c r="I6011" s="9">
        <f>G6011+60</f>
        <v>44750</v>
      </c>
      <c r="J6011" s="9">
        <v>44705</v>
      </c>
      <c r="K6011" s="8">
        <f>J6011-I6011</f>
        <v>-45</v>
      </c>
      <c r="L6011" s="10">
        <v>2493.63</v>
      </c>
      <c r="M6011" s="8">
        <v>249.36</v>
      </c>
      <c r="N6011" s="10">
        <f>L6011*K6011</f>
        <v>-112213.35</v>
      </c>
      <c r="O6011" s="8" t="s">
        <v>59</v>
      </c>
      <c r="P6011" s="8" t="s">
        <v>60</v>
      </c>
      <c r="Q6011" s="8" t="s">
        <v>61</v>
      </c>
      <c r="R6011" s="8" t="s">
        <v>62</v>
      </c>
    </row>
    <row r="6012" spans="1:18" ht="60" customHeight="1" x14ac:dyDescent="0.25">
      <c r="A6012" s="8" t="s">
        <v>5624</v>
      </c>
      <c r="B6012" s="11">
        <v>1209.73</v>
      </c>
      <c r="C6012" s="8" t="s">
        <v>1708</v>
      </c>
      <c r="D6012" s="8" t="s">
        <v>1709</v>
      </c>
      <c r="E6012" s="8">
        <v>9970</v>
      </c>
      <c r="F6012" s="9">
        <v>44715</v>
      </c>
      <c r="G6012" s="9">
        <v>44719</v>
      </c>
      <c r="H6012" s="8">
        <v>60</v>
      </c>
      <c r="I6012" s="9">
        <f>G6012+60</f>
        <v>44779</v>
      </c>
      <c r="J6012" s="9">
        <v>44729</v>
      </c>
      <c r="K6012" s="8">
        <f>J6012-I6012</f>
        <v>-50</v>
      </c>
      <c r="L6012" s="10">
        <v>925.2</v>
      </c>
      <c r="M6012" s="8">
        <v>37.01</v>
      </c>
      <c r="N6012" s="10">
        <f>L6012*K6012</f>
        <v>-46260</v>
      </c>
      <c r="O6012" s="8" t="s">
        <v>45</v>
      </c>
      <c r="P6012" s="8" t="s">
        <v>46</v>
      </c>
      <c r="Q6012" s="8" t="s">
        <v>228</v>
      </c>
      <c r="R6012" s="8" t="s">
        <v>229</v>
      </c>
    </row>
    <row r="6013" spans="1:18" ht="60" customHeight="1" x14ac:dyDescent="0.25">
      <c r="A6013" s="8" t="s">
        <v>5624</v>
      </c>
      <c r="B6013" s="11">
        <v>1209.73</v>
      </c>
      <c r="C6013" s="8" t="s">
        <v>1708</v>
      </c>
      <c r="D6013" s="8" t="s">
        <v>1709</v>
      </c>
      <c r="E6013" s="8">
        <v>9970</v>
      </c>
      <c r="F6013" s="9">
        <v>44715</v>
      </c>
      <c r="G6013" s="9">
        <v>44719</v>
      </c>
      <c r="H6013" s="8">
        <v>60</v>
      </c>
      <c r="I6013" s="9">
        <f>G6013+60</f>
        <v>44779</v>
      </c>
      <c r="J6013" s="9">
        <v>44729</v>
      </c>
      <c r="K6013" s="8">
        <f>J6013-I6013</f>
        <v>-50</v>
      </c>
      <c r="L6013" s="10">
        <v>238</v>
      </c>
      <c r="M6013" s="8">
        <v>9.52</v>
      </c>
      <c r="N6013" s="10">
        <f>L6013*K6013</f>
        <v>-11900</v>
      </c>
      <c r="O6013" s="8" t="s">
        <v>45</v>
      </c>
      <c r="P6013" s="8" t="s">
        <v>46</v>
      </c>
      <c r="Q6013" s="8" t="s">
        <v>228</v>
      </c>
      <c r="R6013" s="8" t="s">
        <v>229</v>
      </c>
    </row>
    <row r="6014" spans="1:18" ht="60" customHeight="1" x14ac:dyDescent="0.25">
      <c r="A6014" s="8" t="s">
        <v>5625</v>
      </c>
      <c r="B6014" s="11">
        <v>220</v>
      </c>
      <c r="C6014" s="8" t="s">
        <v>5626</v>
      </c>
      <c r="D6014" s="8" t="s">
        <v>5627</v>
      </c>
      <c r="E6014" s="8">
        <v>8357</v>
      </c>
      <c r="F6014" s="9">
        <v>44663</v>
      </c>
      <c r="G6014" s="9">
        <v>44665</v>
      </c>
      <c r="H6014" s="8">
        <v>60</v>
      </c>
      <c r="I6014" s="9">
        <f>G6014+60</f>
        <v>44725</v>
      </c>
      <c r="J6014" s="9">
        <v>44707</v>
      </c>
      <c r="K6014" s="8">
        <f>J6014-I6014</f>
        <v>-18</v>
      </c>
      <c r="L6014" s="10">
        <v>200</v>
      </c>
      <c r="M6014" s="8">
        <v>20</v>
      </c>
      <c r="N6014" s="10">
        <f>L6014*K6014</f>
        <v>-3600</v>
      </c>
      <c r="O6014" s="8" t="s">
        <v>139</v>
      </c>
      <c r="P6014" s="8" t="s">
        <v>140</v>
      </c>
      <c r="Q6014" s="8" t="s">
        <v>769</v>
      </c>
      <c r="R6014" s="8" t="s">
        <v>770</v>
      </c>
    </row>
    <row r="6015" spans="1:18" ht="60" customHeight="1" x14ac:dyDescent="0.25">
      <c r="A6015" s="8" t="s">
        <v>5628</v>
      </c>
      <c r="B6015" s="11">
        <v>1282.3699999999999</v>
      </c>
      <c r="C6015" s="8" t="s">
        <v>4315</v>
      </c>
      <c r="D6015" s="8" t="s">
        <v>4316</v>
      </c>
      <c r="E6015" s="8">
        <v>9399</v>
      </c>
      <c r="F6015" s="9">
        <v>44684</v>
      </c>
      <c r="G6015" s="9">
        <v>44685</v>
      </c>
      <c r="H6015" s="8">
        <v>60</v>
      </c>
      <c r="I6015" s="9">
        <f>G6015+60</f>
        <v>44745</v>
      </c>
      <c r="J6015" s="9">
        <v>44721</v>
      </c>
      <c r="K6015" s="8">
        <f>J6015-I6015</f>
        <v>-24</v>
      </c>
      <c r="L6015" s="10">
        <v>1051.1199999999999</v>
      </c>
      <c r="M6015" s="8">
        <v>231.25</v>
      </c>
      <c r="N6015" s="10">
        <f>L6015*K6015</f>
        <v>-25226.879999999997</v>
      </c>
      <c r="O6015" s="8" t="s">
        <v>666</v>
      </c>
      <c r="P6015" s="8" t="s">
        <v>667</v>
      </c>
      <c r="Q6015" s="8" t="s">
        <v>668</v>
      </c>
      <c r="R6015" s="8" t="s">
        <v>669</v>
      </c>
    </row>
    <row r="6016" spans="1:18" ht="60" customHeight="1" x14ac:dyDescent="0.25">
      <c r="A6016" s="8" t="s">
        <v>5629</v>
      </c>
      <c r="B6016" s="11">
        <v>397</v>
      </c>
      <c r="C6016" s="8" t="s">
        <v>4315</v>
      </c>
      <c r="D6016" s="8" t="s">
        <v>4316</v>
      </c>
      <c r="E6016" s="8">
        <v>9463</v>
      </c>
      <c r="F6016" s="9">
        <v>44712</v>
      </c>
      <c r="G6016" s="9">
        <v>44712</v>
      </c>
      <c r="H6016" s="8">
        <v>60</v>
      </c>
      <c r="I6016" s="9">
        <f>G6016+60</f>
        <v>44772</v>
      </c>
      <c r="J6016" s="9">
        <v>44721</v>
      </c>
      <c r="K6016" s="8">
        <f>J6016-I6016</f>
        <v>-51</v>
      </c>
      <c r="L6016" s="10">
        <v>212.86</v>
      </c>
      <c r="M6016" s="8">
        <v>8.51</v>
      </c>
      <c r="N6016" s="10">
        <f>L6016*K6016</f>
        <v>-10855.86</v>
      </c>
      <c r="O6016" s="8" t="s">
        <v>139</v>
      </c>
      <c r="P6016" s="8" t="s">
        <v>140</v>
      </c>
      <c r="Q6016" s="8" t="s">
        <v>769</v>
      </c>
      <c r="R6016" s="8" t="s">
        <v>770</v>
      </c>
    </row>
    <row r="6017" spans="1:18" ht="60" customHeight="1" x14ac:dyDescent="0.25">
      <c r="A6017" s="8" t="s">
        <v>5629</v>
      </c>
      <c r="B6017" s="11">
        <v>397</v>
      </c>
      <c r="C6017" s="8" t="s">
        <v>4315</v>
      </c>
      <c r="D6017" s="8" t="s">
        <v>4316</v>
      </c>
      <c r="E6017" s="8">
        <v>9463</v>
      </c>
      <c r="F6017" s="9">
        <v>44712</v>
      </c>
      <c r="G6017" s="9">
        <v>44712</v>
      </c>
      <c r="H6017" s="8">
        <v>60</v>
      </c>
      <c r="I6017" s="9">
        <f>G6017+60</f>
        <v>44772</v>
      </c>
      <c r="J6017" s="9">
        <v>44721</v>
      </c>
      <c r="K6017" s="8">
        <f>J6017-I6017</f>
        <v>-51</v>
      </c>
      <c r="L6017" s="10">
        <v>159.66</v>
      </c>
      <c r="M6017" s="8">
        <v>15.97</v>
      </c>
      <c r="N6017" s="10">
        <f>L6017*K6017</f>
        <v>-8142.66</v>
      </c>
      <c r="O6017" s="8" t="s">
        <v>139</v>
      </c>
      <c r="P6017" s="8" t="s">
        <v>140</v>
      </c>
      <c r="Q6017" s="8" t="s">
        <v>769</v>
      </c>
      <c r="R6017" s="8" t="s">
        <v>770</v>
      </c>
    </row>
    <row r="6018" spans="1:18" ht="90" customHeight="1" x14ac:dyDescent="0.25">
      <c r="A6018" s="8" t="s">
        <v>5630</v>
      </c>
      <c r="B6018" s="11">
        <v>89.98</v>
      </c>
      <c r="C6018" s="8" t="s">
        <v>4315</v>
      </c>
      <c r="D6018" s="8" t="s">
        <v>4316</v>
      </c>
      <c r="E6018" s="8">
        <v>9463</v>
      </c>
      <c r="F6018" s="9">
        <v>44712</v>
      </c>
      <c r="G6018" s="9">
        <v>44712</v>
      </c>
      <c r="H6018" s="8">
        <v>60</v>
      </c>
      <c r="I6018" s="9">
        <f>G6018+60</f>
        <v>44772</v>
      </c>
      <c r="J6018" s="9">
        <v>44721</v>
      </c>
      <c r="K6018" s="8">
        <f>J6018-I6018</f>
        <v>-51</v>
      </c>
      <c r="L6018" s="10">
        <v>15.63</v>
      </c>
      <c r="M6018" s="8">
        <v>0.63</v>
      </c>
      <c r="N6018" s="10">
        <f>L6018*K6018</f>
        <v>-797.13</v>
      </c>
      <c r="O6018" s="8" t="s">
        <v>139</v>
      </c>
      <c r="P6018" s="8" t="s">
        <v>140</v>
      </c>
      <c r="Q6018" s="8" t="s">
        <v>769</v>
      </c>
      <c r="R6018" s="8" t="s">
        <v>770</v>
      </c>
    </row>
    <row r="6019" spans="1:18" ht="90" customHeight="1" x14ac:dyDescent="0.25">
      <c r="A6019" s="8" t="s">
        <v>5630</v>
      </c>
      <c r="B6019" s="11">
        <v>89.98</v>
      </c>
      <c r="C6019" s="8" t="s">
        <v>4315</v>
      </c>
      <c r="D6019" s="8" t="s">
        <v>4316</v>
      </c>
      <c r="E6019" s="8">
        <v>9463</v>
      </c>
      <c r="F6019" s="9">
        <v>44712</v>
      </c>
      <c r="G6019" s="9">
        <v>44712</v>
      </c>
      <c r="H6019" s="8">
        <v>60</v>
      </c>
      <c r="I6019" s="9">
        <f>G6019+60</f>
        <v>44772</v>
      </c>
      <c r="J6019" s="9">
        <v>44721</v>
      </c>
      <c r="K6019" s="8">
        <f>J6019-I6019</f>
        <v>-51</v>
      </c>
      <c r="L6019" s="10">
        <v>67.02</v>
      </c>
      <c r="M6019" s="8">
        <v>6.7</v>
      </c>
      <c r="N6019" s="10">
        <f>L6019*K6019</f>
        <v>-3418.02</v>
      </c>
      <c r="O6019" s="8" t="s">
        <v>139</v>
      </c>
      <c r="P6019" s="8" t="s">
        <v>140</v>
      </c>
      <c r="Q6019" s="8" t="s">
        <v>769</v>
      </c>
      <c r="R6019" s="8" t="s">
        <v>770</v>
      </c>
    </row>
    <row r="6020" spans="1:18" ht="45" customHeight="1" x14ac:dyDescent="0.25">
      <c r="A6020" s="8" t="s">
        <v>5631</v>
      </c>
      <c r="B6020" s="11">
        <v>12567.62</v>
      </c>
      <c r="C6020" s="8" t="s">
        <v>4320</v>
      </c>
      <c r="D6020" s="8" t="s">
        <v>4321</v>
      </c>
      <c r="E6020" s="8">
        <v>7980</v>
      </c>
      <c r="F6020" s="9">
        <v>44656</v>
      </c>
      <c r="G6020" s="9">
        <v>44665</v>
      </c>
      <c r="H6020" s="8">
        <v>60</v>
      </c>
      <c r="I6020" s="9">
        <f>G6020+60</f>
        <v>44725</v>
      </c>
      <c r="J6020" s="9">
        <v>44698</v>
      </c>
      <c r="K6020" s="8">
        <f>J6020-I6020</f>
        <v>-27</v>
      </c>
      <c r="L6020" s="10">
        <v>12567.62</v>
      </c>
      <c r="M6020" s="8">
        <v>0</v>
      </c>
      <c r="N6020" s="10">
        <f>L6020*K6020</f>
        <v>-339325.74000000005</v>
      </c>
      <c r="O6020" s="8" t="s">
        <v>259</v>
      </c>
      <c r="P6020" s="8" t="s">
        <v>260</v>
      </c>
      <c r="Q6020" s="8" t="s">
        <v>289</v>
      </c>
      <c r="R6020" s="8" t="s">
        <v>290</v>
      </c>
    </row>
    <row r="6021" spans="1:18" ht="60" customHeight="1" x14ac:dyDescent="0.25">
      <c r="A6021" s="8" t="s">
        <v>5632</v>
      </c>
      <c r="B6021" s="11">
        <v>38697.75</v>
      </c>
      <c r="C6021" s="8" t="s">
        <v>5633</v>
      </c>
      <c r="D6021" s="8" t="s">
        <v>5634</v>
      </c>
      <c r="E6021" s="8">
        <v>5218</v>
      </c>
      <c r="F6021" s="9">
        <v>44639</v>
      </c>
      <c r="G6021" s="9">
        <v>44648</v>
      </c>
      <c r="H6021" s="8">
        <v>60</v>
      </c>
      <c r="I6021" s="9">
        <f>G6021+60</f>
        <v>44708</v>
      </c>
      <c r="J6021" s="9">
        <v>44656</v>
      </c>
      <c r="K6021" s="8">
        <f>J6021-I6021</f>
        <v>-52</v>
      </c>
      <c r="L6021" s="10">
        <v>36855</v>
      </c>
      <c r="M6021" s="8">
        <v>1842.75</v>
      </c>
      <c r="N6021" s="10">
        <f>L6021*K6021</f>
        <v>-1916460</v>
      </c>
      <c r="O6021" s="8" t="s">
        <v>198</v>
      </c>
      <c r="P6021" s="8" t="s">
        <v>199</v>
      </c>
      <c r="Q6021" s="8" t="s">
        <v>1087</v>
      </c>
      <c r="R6021" s="8" t="s">
        <v>1088</v>
      </c>
    </row>
    <row r="6022" spans="1:18" ht="45" customHeight="1" x14ac:dyDescent="0.25">
      <c r="A6022" s="8" t="s">
        <v>5635</v>
      </c>
      <c r="B6022" s="11">
        <v>2340</v>
      </c>
      <c r="C6022" s="8" t="s">
        <v>5216</v>
      </c>
      <c r="D6022" s="8" t="s">
        <v>5217</v>
      </c>
      <c r="E6022" s="8">
        <v>8100</v>
      </c>
      <c r="F6022" s="9">
        <v>44684</v>
      </c>
      <c r="G6022" s="9">
        <v>44688</v>
      </c>
      <c r="H6022" s="8">
        <v>60</v>
      </c>
      <c r="I6022" s="9">
        <f>G6022+60</f>
        <v>44748</v>
      </c>
      <c r="J6022" s="9">
        <v>44704</v>
      </c>
      <c r="K6022" s="8">
        <f>J6022-I6022</f>
        <v>-44</v>
      </c>
      <c r="L6022" s="10">
        <v>2340</v>
      </c>
      <c r="M6022" s="8">
        <v>0</v>
      </c>
      <c r="N6022" s="10">
        <f>L6022*K6022</f>
        <v>-102960</v>
      </c>
      <c r="O6022" s="8" t="s">
        <v>120</v>
      </c>
      <c r="P6022" s="8" t="s">
        <v>121</v>
      </c>
      <c r="Q6022" s="8" t="s">
        <v>661</v>
      </c>
      <c r="R6022" s="8" t="s">
        <v>662</v>
      </c>
    </row>
    <row r="6023" spans="1:18" ht="45" customHeight="1" x14ac:dyDescent="0.25">
      <c r="A6023" s="8" t="s">
        <v>5636</v>
      </c>
      <c r="B6023" s="11">
        <v>2400</v>
      </c>
      <c r="C6023" s="8" t="s">
        <v>5637</v>
      </c>
      <c r="D6023" s="8" t="s">
        <v>5638</v>
      </c>
      <c r="E6023" s="8">
        <v>6112</v>
      </c>
      <c r="F6023" s="9">
        <v>44656</v>
      </c>
      <c r="G6023" s="9">
        <v>44661</v>
      </c>
      <c r="H6023" s="8">
        <v>60</v>
      </c>
      <c r="I6023" s="9">
        <f>G6023+60</f>
        <v>44721</v>
      </c>
      <c r="J6023" s="9">
        <v>44664</v>
      </c>
      <c r="K6023" s="8">
        <f>J6023-I6023</f>
        <v>-57</v>
      </c>
      <c r="L6023" s="10">
        <v>2400</v>
      </c>
      <c r="M6023" s="8">
        <v>0</v>
      </c>
      <c r="N6023" s="10">
        <f>L6023*K6023</f>
        <v>-136800</v>
      </c>
      <c r="O6023" s="8" t="s">
        <v>120</v>
      </c>
      <c r="P6023" s="8" t="s">
        <v>121</v>
      </c>
      <c r="Q6023" s="8" t="s">
        <v>377</v>
      </c>
      <c r="R6023" s="8" t="s">
        <v>378</v>
      </c>
    </row>
    <row r="6024" spans="1:18" ht="45" customHeight="1" x14ac:dyDescent="0.25">
      <c r="A6024" s="8" t="s">
        <v>5639</v>
      </c>
      <c r="B6024" s="11">
        <v>2450</v>
      </c>
      <c r="C6024" s="8" t="s">
        <v>4901</v>
      </c>
      <c r="D6024" s="8" t="s">
        <v>4902</v>
      </c>
      <c r="E6024" s="8">
        <v>9853</v>
      </c>
      <c r="F6024" s="9">
        <v>44716</v>
      </c>
      <c r="G6024" s="9">
        <v>44716</v>
      </c>
      <c r="H6024" s="8">
        <v>60</v>
      </c>
      <c r="I6024" s="9">
        <f>G6024+60</f>
        <v>44776</v>
      </c>
      <c r="J6024" s="9">
        <v>44727</v>
      </c>
      <c r="K6024" s="8">
        <f>J6024-I6024</f>
        <v>-49</v>
      </c>
      <c r="L6024" s="10">
        <v>2450</v>
      </c>
      <c r="M6024" s="8">
        <v>0</v>
      </c>
      <c r="N6024" s="10">
        <f>L6024*K6024</f>
        <v>-120050</v>
      </c>
      <c r="O6024" s="8" t="s">
        <v>120</v>
      </c>
      <c r="P6024" s="8" t="s">
        <v>121</v>
      </c>
      <c r="Q6024" s="8" t="s">
        <v>661</v>
      </c>
      <c r="R6024" s="8" t="s">
        <v>662</v>
      </c>
    </row>
    <row r="6025" spans="1:18" ht="45" customHeight="1" x14ac:dyDescent="0.25">
      <c r="A6025" s="8" t="s">
        <v>5639</v>
      </c>
      <c r="B6025" s="11">
        <v>1837.5</v>
      </c>
      <c r="C6025" s="8" t="s">
        <v>4326</v>
      </c>
      <c r="D6025" s="8" t="s">
        <v>4327</v>
      </c>
      <c r="E6025" s="8">
        <v>9878</v>
      </c>
      <c r="F6025" s="9">
        <v>44716</v>
      </c>
      <c r="G6025" s="9">
        <v>44716</v>
      </c>
      <c r="H6025" s="8">
        <v>60</v>
      </c>
      <c r="I6025" s="9">
        <f>G6025+60</f>
        <v>44776</v>
      </c>
      <c r="J6025" s="9">
        <v>44727</v>
      </c>
      <c r="K6025" s="8">
        <f>J6025-I6025</f>
        <v>-49</v>
      </c>
      <c r="L6025" s="10">
        <v>1837.5</v>
      </c>
      <c r="M6025" s="8">
        <v>0</v>
      </c>
      <c r="N6025" s="10">
        <f>L6025*K6025</f>
        <v>-90037.5</v>
      </c>
      <c r="O6025" s="8" t="s">
        <v>120</v>
      </c>
      <c r="P6025" s="8" t="s">
        <v>121</v>
      </c>
      <c r="Q6025" s="8" t="s">
        <v>661</v>
      </c>
      <c r="R6025" s="8" t="s">
        <v>662</v>
      </c>
    </row>
    <row r="6026" spans="1:18" ht="60" customHeight="1" x14ac:dyDescent="0.25">
      <c r="A6026" s="8" t="s">
        <v>5640</v>
      </c>
      <c r="B6026" s="11">
        <v>2561.94</v>
      </c>
      <c r="C6026" s="8" t="s">
        <v>2002</v>
      </c>
      <c r="D6026" s="8" t="s">
        <v>2003</v>
      </c>
      <c r="E6026" s="8">
        <v>6585</v>
      </c>
      <c r="F6026" s="9">
        <v>44600</v>
      </c>
      <c r="G6026" s="9">
        <v>44602</v>
      </c>
      <c r="H6026" s="8">
        <v>60</v>
      </c>
      <c r="I6026" s="9">
        <f>G6026+60</f>
        <v>44662</v>
      </c>
      <c r="J6026" s="9">
        <v>44679</v>
      </c>
      <c r="K6026" s="8">
        <f>J6026-I6026</f>
        <v>17</v>
      </c>
      <c r="L6026" s="10">
        <v>2463.4</v>
      </c>
      <c r="M6026" s="8">
        <v>98.54</v>
      </c>
      <c r="N6026" s="10">
        <f>L6026*K6026</f>
        <v>41877.800000000003</v>
      </c>
      <c r="O6026" s="8" t="s">
        <v>139</v>
      </c>
      <c r="P6026" s="8" t="s">
        <v>140</v>
      </c>
      <c r="Q6026" s="8" t="s">
        <v>769</v>
      </c>
      <c r="R6026" s="8" t="s">
        <v>770</v>
      </c>
    </row>
    <row r="6027" spans="1:18" ht="60" customHeight="1" x14ac:dyDescent="0.25">
      <c r="A6027" s="8" t="s">
        <v>5640</v>
      </c>
      <c r="B6027" s="11">
        <v>5348.7</v>
      </c>
      <c r="C6027" s="8" t="s">
        <v>1618</v>
      </c>
      <c r="D6027" s="8" t="s">
        <v>1619</v>
      </c>
      <c r="E6027" s="8">
        <v>5220</v>
      </c>
      <c r="F6027" s="9">
        <v>44629</v>
      </c>
      <c r="G6027" s="9">
        <v>44630</v>
      </c>
      <c r="H6027" s="8">
        <v>60</v>
      </c>
      <c r="I6027" s="9">
        <f>G6027+60</f>
        <v>44690</v>
      </c>
      <c r="J6027" s="9">
        <v>44656</v>
      </c>
      <c r="K6027" s="8">
        <f>J6027-I6027</f>
        <v>-34</v>
      </c>
      <c r="L6027" s="10">
        <v>5094</v>
      </c>
      <c r="M6027" s="8">
        <v>254.7</v>
      </c>
      <c r="N6027" s="10">
        <f>L6027*K6027</f>
        <v>-173196</v>
      </c>
      <c r="O6027" s="8" t="s">
        <v>198</v>
      </c>
      <c r="P6027" s="8" t="s">
        <v>199</v>
      </c>
      <c r="Q6027" s="8" t="s">
        <v>1087</v>
      </c>
      <c r="R6027" s="8" t="s">
        <v>1088</v>
      </c>
    </row>
    <row r="6028" spans="1:18" ht="45" customHeight="1" x14ac:dyDescent="0.25">
      <c r="A6028" s="8" t="s">
        <v>5640</v>
      </c>
      <c r="B6028" s="11">
        <v>89919.88</v>
      </c>
      <c r="C6028" s="8" t="s">
        <v>1154</v>
      </c>
      <c r="D6028" s="8" t="s">
        <v>1155</v>
      </c>
      <c r="E6028" s="8">
        <v>5707</v>
      </c>
      <c r="F6028" s="9">
        <v>44652</v>
      </c>
      <c r="G6028" s="9">
        <v>44656</v>
      </c>
      <c r="H6028" s="8">
        <v>60</v>
      </c>
      <c r="I6028" s="9">
        <f>G6028+60</f>
        <v>44716</v>
      </c>
      <c r="J6028" s="9">
        <v>44659</v>
      </c>
      <c r="K6028" s="8">
        <f>J6028-I6028</f>
        <v>-57</v>
      </c>
      <c r="L6028" s="10">
        <v>89919.88</v>
      </c>
      <c r="M6028" s="8">
        <v>0</v>
      </c>
      <c r="N6028" s="10">
        <f>L6028*K6028</f>
        <v>-5125433.16</v>
      </c>
      <c r="O6028" s="8" t="s">
        <v>259</v>
      </c>
      <c r="P6028" s="8" t="s">
        <v>260</v>
      </c>
      <c r="Q6028" s="8" t="s">
        <v>1156</v>
      </c>
      <c r="R6028" s="8" t="s">
        <v>1157</v>
      </c>
    </row>
    <row r="6029" spans="1:18" ht="45" customHeight="1" x14ac:dyDescent="0.25">
      <c r="A6029" s="8" t="s">
        <v>5640</v>
      </c>
      <c r="B6029" s="11">
        <v>2400</v>
      </c>
      <c r="C6029" s="8" t="s">
        <v>5641</v>
      </c>
      <c r="D6029" s="8" t="s">
        <v>5642</v>
      </c>
      <c r="E6029" s="8">
        <v>6115</v>
      </c>
      <c r="F6029" s="9">
        <v>44658</v>
      </c>
      <c r="G6029" s="9">
        <v>44661</v>
      </c>
      <c r="H6029" s="8">
        <v>60</v>
      </c>
      <c r="I6029" s="9">
        <f>G6029+60</f>
        <v>44721</v>
      </c>
      <c r="J6029" s="9">
        <v>44664</v>
      </c>
      <c r="K6029" s="8">
        <f>J6029-I6029</f>
        <v>-57</v>
      </c>
      <c r="L6029" s="10">
        <v>2400</v>
      </c>
      <c r="M6029" s="8">
        <v>0</v>
      </c>
      <c r="N6029" s="10">
        <f>L6029*K6029</f>
        <v>-136800</v>
      </c>
      <c r="O6029" s="8" t="s">
        <v>120</v>
      </c>
      <c r="P6029" s="8" t="s">
        <v>121</v>
      </c>
      <c r="Q6029" s="8" t="s">
        <v>377</v>
      </c>
      <c r="R6029" s="8" t="s">
        <v>378</v>
      </c>
    </row>
    <row r="6030" spans="1:18" ht="45" customHeight="1" x14ac:dyDescent="0.25">
      <c r="A6030" s="8" t="s">
        <v>5640</v>
      </c>
      <c r="B6030" s="11">
        <v>2000</v>
      </c>
      <c r="C6030" s="8" t="s">
        <v>5220</v>
      </c>
      <c r="D6030" s="8" t="s">
        <v>5221</v>
      </c>
      <c r="E6030" s="8">
        <v>6062</v>
      </c>
      <c r="F6030" s="9">
        <v>44656</v>
      </c>
      <c r="G6030" s="9">
        <v>44660</v>
      </c>
      <c r="H6030" s="8">
        <v>60</v>
      </c>
      <c r="I6030" s="9">
        <f>G6030+60</f>
        <v>44720</v>
      </c>
      <c r="J6030" s="9">
        <v>44664</v>
      </c>
      <c r="K6030" s="8">
        <f>J6030-I6030</f>
        <v>-56</v>
      </c>
      <c r="L6030" s="10">
        <v>2000</v>
      </c>
      <c r="M6030" s="8">
        <v>0</v>
      </c>
      <c r="N6030" s="10">
        <f>L6030*K6030</f>
        <v>-112000</v>
      </c>
      <c r="O6030" s="8" t="s">
        <v>120</v>
      </c>
      <c r="P6030" s="8" t="s">
        <v>121</v>
      </c>
      <c r="Q6030" s="8" t="s">
        <v>377</v>
      </c>
      <c r="R6030" s="8" t="s">
        <v>378</v>
      </c>
    </row>
    <row r="6031" spans="1:18" ht="45" customHeight="1" x14ac:dyDescent="0.25">
      <c r="A6031" s="8" t="s">
        <v>5640</v>
      </c>
      <c r="B6031" s="11">
        <v>10473.94</v>
      </c>
      <c r="C6031" s="8" t="s">
        <v>1150</v>
      </c>
      <c r="D6031" s="8" t="s">
        <v>1151</v>
      </c>
      <c r="E6031" s="8">
        <v>6428</v>
      </c>
      <c r="F6031" s="9">
        <v>44608</v>
      </c>
      <c r="G6031" s="9">
        <v>44609</v>
      </c>
      <c r="H6031" s="8">
        <v>60</v>
      </c>
      <c r="I6031" s="9">
        <f>G6031+60</f>
        <v>44669</v>
      </c>
      <c r="J6031" s="9">
        <v>44677</v>
      </c>
      <c r="K6031" s="8">
        <f>J6031-I6031</f>
        <v>8</v>
      </c>
      <c r="L6031" s="10">
        <v>10471.94</v>
      </c>
      <c r="M6031" s="8">
        <v>0</v>
      </c>
      <c r="N6031" s="10">
        <f>L6031*K6031</f>
        <v>83775.520000000004</v>
      </c>
      <c r="O6031" s="8" t="s">
        <v>259</v>
      </c>
      <c r="P6031" s="8" t="s">
        <v>260</v>
      </c>
      <c r="Q6031" s="8" t="s">
        <v>289</v>
      </c>
      <c r="R6031" s="8" t="s">
        <v>290</v>
      </c>
    </row>
    <row r="6032" spans="1:18" ht="45" customHeight="1" x14ac:dyDescent="0.25">
      <c r="A6032" s="8" t="s">
        <v>5640</v>
      </c>
      <c r="B6032" s="11">
        <v>10473.94</v>
      </c>
      <c r="C6032" s="8" t="s">
        <v>1150</v>
      </c>
      <c r="D6032" s="8" t="s">
        <v>1151</v>
      </c>
      <c r="E6032" s="8">
        <v>6428</v>
      </c>
      <c r="F6032" s="9">
        <v>44608</v>
      </c>
      <c r="G6032" s="9">
        <v>44609</v>
      </c>
      <c r="H6032" s="8">
        <v>60</v>
      </c>
      <c r="I6032" s="9">
        <f>G6032+60</f>
        <v>44669</v>
      </c>
      <c r="J6032" s="9">
        <v>44677</v>
      </c>
      <c r="K6032" s="8">
        <f>J6032-I6032</f>
        <v>8</v>
      </c>
      <c r="L6032" s="10">
        <v>2</v>
      </c>
      <c r="M6032" s="8">
        <v>0</v>
      </c>
      <c r="N6032" s="10">
        <f>L6032*K6032</f>
        <v>16</v>
      </c>
      <c r="O6032" s="8" t="s">
        <v>259</v>
      </c>
      <c r="P6032" s="8" t="s">
        <v>260</v>
      </c>
      <c r="Q6032" s="8" t="s">
        <v>289</v>
      </c>
      <c r="R6032" s="8" t="s">
        <v>290</v>
      </c>
    </row>
    <row r="6033" spans="1:18" ht="90" customHeight="1" x14ac:dyDescent="0.25">
      <c r="A6033" s="8" t="s">
        <v>5640</v>
      </c>
      <c r="B6033" s="11">
        <v>6667.64</v>
      </c>
      <c r="C6033" s="8" t="s">
        <v>1152</v>
      </c>
      <c r="D6033" s="8" t="s">
        <v>1153</v>
      </c>
      <c r="E6033" s="8">
        <v>7100</v>
      </c>
      <c r="F6033" s="9">
        <v>44651</v>
      </c>
      <c r="G6033" s="9">
        <v>44671</v>
      </c>
      <c r="H6033" s="8">
        <v>60</v>
      </c>
      <c r="I6033" s="9">
        <f>G6033+60</f>
        <v>44731</v>
      </c>
      <c r="J6033" s="9">
        <v>44684</v>
      </c>
      <c r="K6033" s="8">
        <f>J6033-I6033</f>
        <v>-47</v>
      </c>
      <c r="L6033" s="10">
        <v>5465.28</v>
      </c>
      <c r="M6033" s="8">
        <v>1202.3599999999999</v>
      </c>
      <c r="N6033" s="10">
        <f>L6033*K6033</f>
        <v>-256868.15999999997</v>
      </c>
      <c r="O6033" s="8" t="s">
        <v>37</v>
      </c>
      <c r="P6033" s="8" t="s">
        <v>38</v>
      </c>
      <c r="Q6033" s="8" t="s">
        <v>39</v>
      </c>
      <c r="R6033" s="8" t="s">
        <v>40</v>
      </c>
    </row>
    <row r="6034" spans="1:18" ht="60" customHeight="1" x14ac:dyDescent="0.25">
      <c r="A6034" s="8" t="s">
        <v>5640</v>
      </c>
      <c r="B6034" s="11">
        <v>479.08</v>
      </c>
      <c r="C6034" s="8" t="s">
        <v>1734</v>
      </c>
      <c r="D6034" s="8" t="s">
        <v>1735</v>
      </c>
      <c r="E6034" s="8">
        <v>8369</v>
      </c>
      <c r="F6034" s="9">
        <v>44658</v>
      </c>
      <c r="G6034" s="9">
        <v>44664</v>
      </c>
      <c r="H6034" s="8">
        <v>60</v>
      </c>
      <c r="I6034" s="9">
        <f>G6034+60</f>
        <v>44724</v>
      </c>
      <c r="J6034" s="9">
        <v>44707</v>
      </c>
      <c r="K6034" s="8">
        <f>J6034-I6034</f>
        <v>-17</v>
      </c>
      <c r="L6034" s="10">
        <v>133.18</v>
      </c>
      <c r="M6034" s="8">
        <v>5.33</v>
      </c>
      <c r="N6034" s="10">
        <f>L6034*K6034</f>
        <v>-2264.06</v>
      </c>
      <c r="O6034" s="8" t="s">
        <v>139</v>
      </c>
      <c r="P6034" s="8" t="s">
        <v>140</v>
      </c>
      <c r="Q6034" s="8" t="s">
        <v>769</v>
      </c>
      <c r="R6034" s="8" t="s">
        <v>770</v>
      </c>
    </row>
    <row r="6035" spans="1:18" ht="60" customHeight="1" x14ac:dyDescent="0.25">
      <c r="A6035" s="8" t="s">
        <v>5640</v>
      </c>
      <c r="B6035" s="11">
        <v>479.08</v>
      </c>
      <c r="C6035" s="8" t="s">
        <v>1734</v>
      </c>
      <c r="D6035" s="8" t="s">
        <v>1735</v>
      </c>
      <c r="E6035" s="8">
        <v>8369</v>
      </c>
      <c r="F6035" s="9">
        <v>44658</v>
      </c>
      <c r="G6035" s="9">
        <v>44664</v>
      </c>
      <c r="H6035" s="8">
        <v>60</v>
      </c>
      <c r="I6035" s="9">
        <f>G6035+60</f>
        <v>44724</v>
      </c>
      <c r="J6035" s="9">
        <v>44707</v>
      </c>
      <c r="K6035" s="8">
        <f>J6035-I6035</f>
        <v>-17</v>
      </c>
      <c r="L6035" s="10">
        <v>309.61</v>
      </c>
      <c r="M6035" s="8">
        <v>30.96</v>
      </c>
      <c r="N6035" s="10">
        <f>L6035*K6035</f>
        <v>-5263.37</v>
      </c>
      <c r="O6035" s="8" t="s">
        <v>139</v>
      </c>
      <c r="P6035" s="8" t="s">
        <v>140</v>
      </c>
      <c r="Q6035" s="8" t="s">
        <v>769</v>
      </c>
      <c r="R6035" s="8" t="s">
        <v>770</v>
      </c>
    </row>
    <row r="6036" spans="1:18" ht="60" customHeight="1" x14ac:dyDescent="0.25">
      <c r="A6036" s="8" t="s">
        <v>5640</v>
      </c>
      <c r="B6036" s="11">
        <v>13494.6</v>
      </c>
      <c r="C6036" s="8" t="s">
        <v>5222</v>
      </c>
      <c r="D6036" s="8" t="s">
        <v>5223</v>
      </c>
      <c r="E6036" s="8">
        <v>8428</v>
      </c>
      <c r="F6036" s="9">
        <v>44650</v>
      </c>
      <c r="G6036" s="9">
        <v>44661</v>
      </c>
      <c r="H6036" s="8">
        <v>60</v>
      </c>
      <c r="I6036" s="9">
        <f>G6036+60</f>
        <v>44721</v>
      </c>
      <c r="J6036" s="9">
        <v>44708</v>
      </c>
      <c r="K6036" s="8">
        <f>J6036-I6036</f>
        <v>-13</v>
      </c>
      <c r="L6036" s="10">
        <v>12852</v>
      </c>
      <c r="M6036" s="8">
        <v>642.6</v>
      </c>
      <c r="N6036" s="10">
        <f>L6036*K6036</f>
        <v>-167076</v>
      </c>
      <c r="O6036" s="8" t="s">
        <v>198</v>
      </c>
      <c r="P6036" s="8" t="s">
        <v>199</v>
      </c>
      <c r="Q6036" s="8" t="s">
        <v>1087</v>
      </c>
      <c r="R6036" s="8" t="s">
        <v>1088</v>
      </c>
    </row>
    <row r="6037" spans="1:18" ht="45" customHeight="1" x14ac:dyDescent="0.25">
      <c r="A6037" s="8" t="s">
        <v>5640</v>
      </c>
      <c r="B6037" s="11">
        <v>1560</v>
      </c>
      <c r="C6037" s="8" t="s">
        <v>4924</v>
      </c>
      <c r="D6037" s="8" t="s">
        <v>4925</v>
      </c>
      <c r="E6037" s="8">
        <v>8122</v>
      </c>
      <c r="F6037" s="9">
        <v>44683</v>
      </c>
      <c r="G6037" s="9">
        <v>44685</v>
      </c>
      <c r="H6037" s="8">
        <v>60</v>
      </c>
      <c r="I6037" s="9">
        <f>G6037+60</f>
        <v>44745</v>
      </c>
      <c r="J6037" s="9">
        <v>44704</v>
      </c>
      <c r="K6037" s="8">
        <f>J6037-I6037</f>
        <v>-41</v>
      </c>
      <c r="L6037" s="10">
        <v>1560</v>
      </c>
      <c r="M6037" s="8">
        <v>0</v>
      </c>
      <c r="N6037" s="10">
        <f>L6037*K6037</f>
        <v>-63960</v>
      </c>
      <c r="O6037" s="8" t="s">
        <v>120</v>
      </c>
      <c r="P6037" s="8" t="s">
        <v>121</v>
      </c>
      <c r="Q6037" s="8" t="s">
        <v>661</v>
      </c>
      <c r="R6037" s="8" t="s">
        <v>662</v>
      </c>
    </row>
    <row r="6038" spans="1:18" ht="45" customHeight="1" x14ac:dyDescent="0.25">
      <c r="A6038" s="8" t="s">
        <v>5640</v>
      </c>
      <c r="B6038" s="11">
        <v>300</v>
      </c>
      <c r="C6038" s="8" t="s">
        <v>4341</v>
      </c>
      <c r="D6038" s="8" t="s">
        <v>4342</v>
      </c>
      <c r="E6038" s="8">
        <v>8676</v>
      </c>
      <c r="F6038" s="9">
        <v>44694</v>
      </c>
      <c r="G6038" s="9">
        <v>44697</v>
      </c>
      <c r="H6038" s="8">
        <v>60</v>
      </c>
      <c r="I6038" s="9">
        <f>G6038+60</f>
        <v>44757</v>
      </c>
      <c r="J6038" s="9">
        <v>44713</v>
      </c>
      <c r="K6038" s="8">
        <f>J6038-I6038</f>
        <v>-44</v>
      </c>
      <c r="L6038" s="10">
        <v>300</v>
      </c>
      <c r="M6038" s="8">
        <v>0</v>
      </c>
      <c r="N6038" s="10">
        <f>L6038*K6038</f>
        <v>-13200</v>
      </c>
      <c r="O6038" s="8" t="s">
        <v>120</v>
      </c>
      <c r="P6038" s="8" t="s">
        <v>121</v>
      </c>
      <c r="Q6038" s="8" t="s">
        <v>661</v>
      </c>
      <c r="R6038" s="8" t="s">
        <v>662</v>
      </c>
    </row>
    <row r="6039" spans="1:18" ht="45" customHeight="1" x14ac:dyDescent="0.25">
      <c r="A6039" s="8" t="s">
        <v>5640</v>
      </c>
      <c r="B6039" s="11">
        <v>2400</v>
      </c>
      <c r="C6039" s="8" t="s">
        <v>4916</v>
      </c>
      <c r="D6039" s="8" t="s">
        <v>4917</v>
      </c>
      <c r="E6039" s="8">
        <v>9788</v>
      </c>
      <c r="F6039" s="9">
        <v>44715</v>
      </c>
      <c r="G6039" s="9">
        <v>44715</v>
      </c>
      <c r="H6039" s="8">
        <v>60</v>
      </c>
      <c r="I6039" s="9">
        <f>G6039+60</f>
        <v>44775</v>
      </c>
      <c r="J6039" s="9">
        <v>44726</v>
      </c>
      <c r="K6039" s="8">
        <f>J6039-I6039</f>
        <v>-49</v>
      </c>
      <c r="L6039" s="10">
        <v>2400</v>
      </c>
      <c r="M6039" s="8">
        <v>0</v>
      </c>
      <c r="N6039" s="10">
        <f>L6039*K6039</f>
        <v>-117600</v>
      </c>
      <c r="O6039" s="8" t="s">
        <v>120</v>
      </c>
      <c r="P6039" s="8" t="s">
        <v>121</v>
      </c>
      <c r="Q6039" s="8" t="s">
        <v>377</v>
      </c>
      <c r="R6039" s="8" t="s">
        <v>378</v>
      </c>
    </row>
    <row r="6040" spans="1:18" ht="45" customHeight="1" x14ac:dyDescent="0.25">
      <c r="A6040" s="8" t="s">
        <v>5640</v>
      </c>
      <c r="B6040" s="11">
        <v>2000</v>
      </c>
      <c r="C6040" s="8" t="s">
        <v>5228</v>
      </c>
      <c r="D6040" s="8" t="s">
        <v>5229</v>
      </c>
      <c r="E6040" s="8">
        <v>9762</v>
      </c>
      <c r="F6040" s="9">
        <v>44713</v>
      </c>
      <c r="G6040" s="9">
        <v>44714</v>
      </c>
      <c r="H6040" s="8">
        <v>60</v>
      </c>
      <c r="I6040" s="9">
        <f>G6040+60</f>
        <v>44774</v>
      </c>
      <c r="J6040" s="9">
        <v>44726</v>
      </c>
      <c r="K6040" s="8">
        <f>J6040-I6040</f>
        <v>-48</v>
      </c>
      <c r="L6040" s="10">
        <v>2000</v>
      </c>
      <c r="M6040" s="8">
        <v>0</v>
      </c>
      <c r="N6040" s="10">
        <f>L6040*K6040</f>
        <v>-96000</v>
      </c>
      <c r="O6040" s="8" t="s">
        <v>120</v>
      </c>
      <c r="P6040" s="8" t="s">
        <v>121</v>
      </c>
      <c r="Q6040" s="8" t="s">
        <v>377</v>
      </c>
      <c r="R6040" s="8" t="s">
        <v>378</v>
      </c>
    </row>
    <row r="6041" spans="1:18" ht="45" customHeight="1" x14ac:dyDescent="0.25">
      <c r="A6041" s="8" t="s">
        <v>5640</v>
      </c>
      <c r="B6041" s="11">
        <v>1837.5</v>
      </c>
      <c r="C6041" s="8" t="s">
        <v>4922</v>
      </c>
      <c r="D6041" s="8" t="s">
        <v>4923</v>
      </c>
      <c r="E6041" s="8">
        <v>9875</v>
      </c>
      <c r="F6041" s="9">
        <v>44713</v>
      </c>
      <c r="G6041" s="9">
        <v>44714</v>
      </c>
      <c r="H6041" s="8">
        <v>60</v>
      </c>
      <c r="I6041" s="9">
        <f>G6041+60</f>
        <v>44774</v>
      </c>
      <c r="J6041" s="9">
        <v>44727</v>
      </c>
      <c r="K6041" s="8">
        <f>J6041-I6041</f>
        <v>-47</v>
      </c>
      <c r="L6041" s="10">
        <v>1837.5</v>
      </c>
      <c r="M6041" s="8">
        <v>0</v>
      </c>
      <c r="N6041" s="10">
        <f>L6041*K6041</f>
        <v>-86362.5</v>
      </c>
      <c r="O6041" s="8" t="s">
        <v>120</v>
      </c>
      <c r="P6041" s="8" t="s">
        <v>121</v>
      </c>
      <c r="Q6041" s="8" t="s">
        <v>661</v>
      </c>
      <c r="R6041" s="8" t="s">
        <v>662</v>
      </c>
    </row>
    <row r="6042" spans="1:18" ht="45" customHeight="1" x14ac:dyDescent="0.25">
      <c r="A6042" s="8" t="s">
        <v>5640</v>
      </c>
      <c r="B6042" s="11">
        <v>2000</v>
      </c>
      <c r="C6042" s="8" t="s">
        <v>4912</v>
      </c>
      <c r="D6042" s="8" t="s">
        <v>4913</v>
      </c>
      <c r="E6042" s="8">
        <v>9810</v>
      </c>
      <c r="F6042" s="9">
        <v>44713</v>
      </c>
      <c r="G6042" s="9">
        <v>44713</v>
      </c>
      <c r="H6042" s="8">
        <v>60</v>
      </c>
      <c r="I6042" s="9">
        <f>G6042+60</f>
        <v>44773</v>
      </c>
      <c r="J6042" s="9">
        <v>44726</v>
      </c>
      <c r="K6042" s="8">
        <f>J6042-I6042</f>
        <v>-47</v>
      </c>
      <c r="L6042" s="10">
        <v>2000</v>
      </c>
      <c r="M6042" s="8">
        <v>0</v>
      </c>
      <c r="N6042" s="10">
        <f>L6042*K6042</f>
        <v>-94000</v>
      </c>
      <c r="O6042" s="8" t="s">
        <v>120</v>
      </c>
      <c r="P6042" s="8" t="s">
        <v>121</v>
      </c>
      <c r="Q6042" s="8" t="s">
        <v>377</v>
      </c>
      <c r="R6042" s="8" t="s">
        <v>378</v>
      </c>
    </row>
    <row r="6043" spans="1:18" ht="45" customHeight="1" x14ac:dyDescent="0.25">
      <c r="A6043" s="8" t="s">
        <v>5640</v>
      </c>
      <c r="B6043" s="11">
        <v>1837.5</v>
      </c>
      <c r="C6043" s="8" t="s">
        <v>4343</v>
      </c>
      <c r="D6043" s="8" t="s">
        <v>4344</v>
      </c>
      <c r="E6043" s="8">
        <v>10111</v>
      </c>
      <c r="F6043" s="9">
        <v>44711</v>
      </c>
      <c r="G6043" s="9">
        <v>44712</v>
      </c>
      <c r="H6043" s="8">
        <v>60</v>
      </c>
      <c r="I6043" s="9">
        <f>G6043+60</f>
        <v>44772</v>
      </c>
      <c r="J6043" s="9">
        <v>44732</v>
      </c>
      <c r="K6043" s="8">
        <f>J6043-I6043</f>
        <v>-40</v>
      </c>
      <c r="L6043" s="10">
        <v>1837.5</v>
      </c>
      <c r="M6043" s="8">
        <v>0</v>
      </c>
      <c r="N6043" s="10">
        <f>L6043*K6043</f>
        <v>-73500</v>
      </c>
      <c r="O6043" s="8" t="s">
        <v>120</v>
      </c>
      <c r="P6043" s="8" t="s">
        <v>121</v>
      </c>
      <c r="Q6043" s="8" t="s">
        <v>661</v>
      </c>
      <c r="R6043" s="8" t="s">
        <v>662</v>
      </c>
    </row>
    <row r="6044" spans="1:18" ht="45" customHeight="1" x14ac:dyDescent="0.25">
      <c r="A6044" s="8" t="s">
        <v>5640</v>
      </c>
      <c r="B6044" s="11">
        <v>2000</v>
      </c>
      <c r="C6044" s="8" t="s">
        <v>4914</v>
      </c>
      <c r="D6044" s="8" t="s">
        <v>4915</v>
      </c>
      <c r="E6044" s="8">
        <v>9758</v>
      </c>
      <c r="F6044" s="9">
        <v>44720</v>
      </c>
      <c r="G6044" s="9">
        <v>44720</v>
      </c>
      <c r="H6044" s="8">
        <v>60</v>
      </c>
      <c r="I6044" s="9">
        <f>G6044+60</f>
        <v>44780</v>
      </c>
      <c r="J6044" s="9">
        <v>44726</v>
      </c>
      <c r="K6044" s="8">
        <f>J6044-I6044</f>
        <v>-54</v>
      </c>
      <c r="L6044" s="10">
        <v>2000</v>
      </c>
      <c r="M6044" s="8">
        <v>0</v>
      </c>
      <c r="N6044" s="10">
        <f>L6044*K6044</f>
        <v>-108000</v>
      </c>
      <c r="O6044" s="8" t="s">
        <v>120</v>
      </c>
      <c r="P6044" s="8" t="s">
        <v>121</v>
      </c>
      <c r="Q6044" s="8" t="s">
        <v>377</v>
      </c>
      <c r="R6044" s="8" t="s">
        <v>378</v>
      </c>
    </row>
    <row r="6045" spans="1:18" ht="45" customHeight="1" x14ac:dyDescent="0.25">
      <c r="A6045" s="8" t="s">
        <v>5640</v>
      </c>
      <c r="B6045" s="11">
        <v>2000</v>
      </c>
      <c r="C6045" s="8" t="s">
        <v>4359</v>
      </c>
      <c r="D6045" s="8" t="s">
        <v>4360</v>
      </c>
      <c r="E6045" s="8">
        <v>10419</v>
      </c>
      <c r="F6045" s="9">
        <v>44728</v>
      </c>
      <c r="G6045" s="9">
        <v>44728</v>
      </c>
      <c r="H6045" s="8">
        <v>60</v>
      </c>
      <c r="I6045" s="9">
        <f>G6045+60</f>
        <v>44788</v>
      </c>
      <c r="J6045" s="9">
        <v>44735</v>
      </c>
      <c r="K6045" s="8">
        <f>J6045-I6045</f>
        <v>-53</v>
      </c>
      <c r="L6045" s="10">
        <v>2000</v>
      </c>
      <c r="M6045" s="8">
        <v>0</v>
      </c>
      <c r="N6045" s="10">
        <f>L6045*K6045</f>
        <v>-106000</v>
      </c>
      <c r="O6045" s="8" t="s">
        <v>120</v>
      </c>
      <c r="P6045" s="8" t="s">
        <v>121</v>
      </c>
      <c r="Q6045" s="8" t="s">
        <v>377</v>
      </c>
      <c r="R6045" s="8" t="s">
        <v>378</v>
      </c>
    </row>
    <row r="6046" spans="1:18" ht="45" customHeight="1" x14ac:dyDescent="0.25">
      <c r="A6046" s="8" t="s">
        <v>5640</v>
      </c>
      <c r="B6046" s="11">
        <v>3329.16</v>
      </c>
      <c r="C6046" s="8" t="s">
        <v>4908</v>
      </c>
      <c r="D6046" s="8" t="s">
        <v>4909</v>
      </c>
      <c r="E6046" s="8">
        <v>10217</v>
      </c>
      <c r="F6046" s="9">
        <v>44713</v>
      </c>
      <c r="G6046" s="9">
        <v>44713</v>
      </c>
      <c r="H6046" s="8">
        <v>60</v>
      </c>
      <c r="I6046" s="9">
        <f>G6046+60</f>
        <v>44773</v>
      </c>
      <c r="J6046" s="9">
        <v>44733</v>
      </c>
      <c r="K6046" s="8">
        <f>J6046-I6046</f>
        <v>-40</v>
      </c>
      <c r="L6046" s="10">
        <v>3329.16</v>
      </c>
      <c r="M6046" s="8">
        <v>0</v>
      </c>
      <c r="N6046" s="10">
        <f>L6046*K6046</f>
        <v>-133166.39999999999</v>
      </c>
      <c r="O6046" s="8" t="s">
        <v>120</v>
      </c>
      <c r="P6046" s="8" t="s">
        <v>121</v>
      </c>
      <c r="Q6046" s="8" t="s">
        <v>661</v>
      </c>
      <c r="R6046" s="8" t="s">
        <v>662</v>
      </c>
    </row>
    <row r="6047" spans="1:18" ht="60" customHeight="1" x14ac:dyDescent="0.25">
      <c r="A6047" s="8" t="s">
        <v>5643</v>
      </c>
      <c r="B6047" s="11">
        <v>159.35</v>
      </c>
      <c r="C6047" s="8" t="s">
        <v>1162</v>
      </c>
      <c r="D6047" s="8" t="s">
        <v>1163</v>
      </c>
      <c r="E6047" s="8">
        <v>6607</v>
      </c>
      <c r="F6047" s="9">
        <v>44620</v>
      </c>
      <c r="G6047" s="9">
        <v>44625</v>
      </c>
      <c r="H6047" s="8">
        <v>60</v>
      </c>
      <c r="I6047" s="9">
        <f>G6047+60</f>
        <v>44685</v>
      </c>
      <c r="J6047" s="9">
        <v>44679</v>
      </c>
      <c r="K6047" s="8">
        <f>J6047-I6047</f>
        <v>-6</v>
      </c>
      <c r="L6047" s="10">
        <v>5.67</v>
      </c>
      <c r="M6047" s="8">
        <v>0.23</v>
      </c>
      <c r="N6047" s="10">
        <f>L6047*K6047</f>
        <v>-34.019999999999996</v>
      </c>
      <c r="O6047" s="8" t="s">
        <v>139</v>
      </c>
      <c r="P6047" s="8" t="s">
        <v>140</v>
      </c>
      <c r="Q6047" s="8" t="s">
        <v>769</v>
      </c>
      <c r="R6047" s="8" t="s">
        <v>770</v>
      </c>
    </row>
    <row r="6048" spans="1:18" ht="60" customHeight="1" x14ac:dyDescent="0.25">
      <c r="A6048" s="8" t="s">
        <v>5643</v>
      </c>
      <c r="B6048" s="11">
        <v>159.35</v>
      </c>
      <c r="C6048" s="8" t="s">
        <v>1162</v>
      </c>
      <c r="D6048" s="8" t="s">
        <v>1163</v>
      </c>
      <c r="E6048" s="8">
        <v>6607</v>
      </c>
      <c r="F6048" s="9">
        <v>44620</v>
      </c>
      <c r="G6048" s="9">
        <v>44625</v>
      </c>
      <c r="H6048" s="8">
        <v>60</v>
      </c>
      <c r="I6048" s="9">
        <f>G6048+60</f>
        <v>44685</v>
      </c>
      <c r="J6048" s="9">
        <v>44679</v>
      </c>
      <c r="K6048" s="8">
        <f>J6048-I6048</f>
        <v>-6</v>
      </c>
      <c r="L6048" s="10">
        <v>139.5</v>
      </c>
      <c r="M6048" s="8">
        <v>13.95</v>
      </c>
      <c r="N6048" s="10">
        <f>L6048*K6048</f>
        <v>-837</v>
      </c>
      <c r="O6048" s="8" t="s">
        <v>139</v>
      </c>
      <c r="P6048" s="8" t="s">
        <v>140</v>
      </c>
      <c r="Q6048" s="8" t="s">
        <v>769</v>
      </c>
      <c r="R6048" s="8" t="s">
        <v>770</v>
      </c>
    </row>
    <row r="6049" spans="1:18" ht="60" customHeight="1" x14ac:dyDescent="0.25">
      <c r="A6049" s="8" t="s">
        <v>5644</v>
      </c>
      <c r="B6049" s="11">
        <v>80.010000000000005</v>
      </c>
      <c r="C6049" s="8" t="s">
        <v>1165</v>
      </c>
      <c r="D6049" s="8" t="s">
        <v>1166</v>
      </c>
      <c r="E6049" s="8">
        <v>7339</v>
      </c>
      <c r="F6049" s="9">
        <v>44620</v>
      </c>
      <c r="G6049" s="9">
        <v>44624</v>
      </c>
      <c r="H6049" s="8">
        <v>60</v>
      </c>
      <c r="I6049" s="9">
        <f>G6049+60</f>
        <v>44684</v>
      </c>
      <c r="J6049" s="9">
        <v>44686</v>
      </c>
      <c r="K6049" s="8">
        <f>J6049-I6049</f>
        <v>2</v>
      </c>
      <c r="L6049" s="10">
        <v>13.08</v>
      </c>
      <c r="M6049" s="8">
        <v>0.52</v>
      </c>
      <c r="N6049" s="10">
        <f>L6049*K6049</f>
        <v>26.16</v>
      </c>
      <c r="O6049" s="8" t="s">
        <v>139</v>
      </c>
      <c r="P6049" s="8" t="s">
        <v>140</v>
      </c>
      <c r="Q6049" s="8" t="s">
        <v>769</v>
      </c>
      <c r="R6049" s="8" t="s">
        <v>770</v>
      </c>
    </row>
    <row r="6050" spans="1:18" ht="60" customHeight="1" x14ac:dyDescent="0.25">
      <c r="A6050" s="8" t="s">
        <v>5644</v>
      </c>
      <c r="B6050" s="11">
        <v>80.010000000000005</v>
      </c>
      <c r="C6050" s="8" t="s">
        <v>1165</v>
      </c>
      <c r="D6050" s="8" t="s">
        <v>1166</v>
      </c>
      <c r="E6050" s="8">
        <v>7339</v>
      </c>
      <c r="F6050" s="9">
        <v>44620</v>
      </c>
      <c r="G6050" s="9">
        <v>44624</v>
      </c>
      <c r="H6050" s="8">
        <v>60</v>
      </c>
      <c r="I6050" s="9">
        <f>G6050+60</f>
        <v>44684</v>
      </c>
      <c r="J6050" s="9">
        <v>44686</v>
      </c>
      <c r="K6050" s="8">
        <f>J6050-I6050</f>
        <v>2</v>
      </c>
      <c r="L6050" s="10">
        <v>60.37</v>
      </c>
      <c r="M6050" s="8">
        <v>6.04</v>
      </c>
      <c r="N6050" s="10">
        <f>L6050*K6050</f>
        <v>120.74</v>
      </c>
      <c r="O6050" s="8" t="s">
        <v>139</v>
      </c>
      <c r="P6050" s="8" t="s">
        <v>140</v>
      </c>
      <c r="Q6050" s="8" t="s">
        <v>769</v>
      </c>
      <c r="R6050" s="8" t="s">
        <v>770</v>
      </c>
    </row>
    <row r="6051" spans="1:18" ht="45" customHeight="1" x14ac:dyDescent="0.25">
      <c r="A6051" s="8" t="s">
        <v>5645</v>
      </c>
      <c r="B6051" s="11">
        <v>2000</v>
      </c>
      <c r="C6051" s="8" t="s">
        <v>4932</v>
      </c>
      <c r="D6051" s="8" t="s">
        <v>4933</v>
      </c>
      <c r="E6051" s="8">
        <v>9823</v>
      </c>
      <c r="F6051" s="9">
        <v>44713</v>
      </c>
      <c r="G6051" s="9">
        <v>44714</v>
      </c>
      <c r="H6051" s="8">
        <v>60</v>
      </c>
      <c r="I6051" s="9">
        <f>G6051+60</f>
        <v>44774</v>
      </c>
      <c r="J6051" s="9">
        <v>44726</v>
      </c>
      <c r="K6051" s="8">
        <f>J6051-I6051</f>
        <v>-48</v>
      </c>
      <c r="L6051" s="10">
        <v>2000</v>
      </c>
      <c r="M6051" s="8">
        <v>0</v>
      </c>
      <c r="N6051" s="10">
        <f>L6051*K6051</f>
        <v>-96000</v>
      </c>
      <c r="O6051" s="8" t="s">
        <v>120</v>
      </c>
      <c r="P6051" s="8" t="s">
        <v>121</v>
      </c>
      <c r="Q6051" s="8" t="s">
        <v>377</v>
      </c>
      <c r="R6051" s="8" t="s">
        <v>378</v>
      </c>
    </row>
    <row r="6052" spans="1:18" ht="45" customHeight="1" x14ac:dyDescent="0.25">
      <c r="A6052" s="8" t="s">
        <v>5646</v>
      </c>
      <c r="B6052" s="11">
        <v>2400</v>
      </c>
      <c r="C6052" s="8" t="s">
        <v>5647</v>
      </c>
      <c r="D6052" s="8" t="s">
        <v>5648</v>
      </c>
      <c r="E6052" s="8">
        <v>5949</v>
      </c>
      <c r="F6052" s="9">
        <v>44651</v>
      </c>
      <c r="G6052" s="9">
        <v>44654</v>
      </c>
      <c r="H6052" s="8">
        <v>60</v>
      </c>
      <c r="I6052" s="9">
        <f>G6052+60</f>
        <v>44714</v>
      </c>
      <c r="J6052" s="9">
        <v>44664</v>
      </c>
      <c r="K6052" s="8">
        <f>J6052-I6052</f>
        <v>-50</v>
      </c>
      <c r="L6052" s="10">
        <v>2400</v>
      </c>
      <c r="M6052" s="8">
        <v>0</v>
      </c>
      <c r="N6052" s="10">
        <f>L6052*K6052</f>
        <v>-120000</v>
      </c>
      <c r="O6052" s="8" t="s">
        <v>120</v>
      </c>
      <c r="P6052" s="8" t="s">
        <v>121</v>
      </c>
      <c r="Q6052" s="8" t="s">
        <v>377</v>
      </c>
      <c r="R6052" s="8" t="s">
        <v>378</v>
      </c>
    </row>
    <row r="6053" spans="1:18" ht="60" customHeight="1" x14ac:dyDescent="0.25">
      <c r="A6053" s="8" t="s">
        <v>5646</v>
      </c>
      <c r="B6053" s="11">
        <v>77.790000000000006</v>
      </c>
      <c r="C6053" s="8" t="s">
        <v>5235</v>
      </c>
      <c r="D6053" s="8" t="s">
        <v>5236</v>
      </c>
      <c r="E6053" s="8">
        <v>7793</v>
      </c>
      <c r="F6053" s="9">
        <v>44628</v>
      </c>
      <c r="G6053" s="9">
        <v>44659</v>
      </c>
      <c r="H6053" s="8">
        <v>60</v>
      </c>
      <c r="I6053" s="9">
        <f>G6053+60</f>
        <v>44719</v>
      </c>
      <c r="J6053" s="9">
        <v>44693</v>
      </c>
      <c r="K6053" s="8">
        <f>J6053-I6053</f>
        <v>-26</v>
      </c>
      <c r="L6053" s="10">
        <v>74.8</v>
      </c>
      <c r="M6053" s="8">
        <v>2.99</v>
      </c>
      <c r="N6053" s="10">
        <f>L6053*K6053</f>
        <v>-1944.8</v>
      </c>
      <c r="O6053" s="8" t="s">
        <v>139</v>
      </c>
      <c r="P6053" s="8" t="s">
        <v>140</v>
      </c>
      <c r="Q6053" s="8" t="s">
        <v>769</v>
      </c>
      <c r="R6053" s="8" t="s">
        <v>770</v>
      </c>
    </row>
    <row r="6054" spans="1:18" ht="45" customHeight="1" x14ac:dyDescent="0.25">
      <c r="A6054" s="8" t="s">
        <v>5646</v>
      </c>
      <c r="B6054" s="11">
        <v>1837.5</v>
      </c>
      <c r="C6054" s="8" t="s">
        <v>4935</v>
      </c>
      <c r="D6054" s="8" t="s">
        <v>4936</v>
      </c>
      <c r="E6054" s="8">
        <v>10135</v>
      </c>
      <c r="F6054" s="9">
        <v>44711</v>
      </c>
      <c r="G6054" s="9">
        <v>44711</v>
      </c>
      <c r="H6054" s="8">
        <v>60</v>
      </c>
      <c r="I6054" s="9">
        <f>G6054+60</f>
        <v>44771</v>
      </c>
      <c r="J6054" s="9">
        <v>44733</v>
      </c>
      <c r="K6054" s="8">
        <f>J6054-I6054</f>
        <v>-38</v>
      </c>
      <c r="L6054" s="10">
        <v>1837.5</v>
      </c>
      <c r="M6054" s="8">
        <v>0</v>
      </c>
      <c r="N6054" s="10">
        <f>L6054*K6054</f>
        <v>-69825</v>
      </c>
      <c r="O6054" s="8" t="s">
        <v>120</v>
      </c>
      <c r="P6054" s="8" t="s">
        <v>121</v>
      </c>
      <c r="Q6054" s="8" t="s">
        <v>661</v>
      </c>
      <c r="R6054" s="8" t="s">
        <v>662</v>
      </c>
    </row>
    <row r="6055" spans="1:18" ht="45" customHeight="1" x14ac:dyDescent="0.25">
      <c r="A6055" s="8" t="s">
        <v>5646</v>
      </c>
      <c r="B6055" s="11">
        <v>1666.66</v>
      </c>
      <c r="C6055" s="8" t="s">
        <v>4937</v>
      </c>
      <c r="D6055" s="8" t="s">
        <v>4938</v>
      </c>
      <c r="E6055" s="8">
        <v>10211</v>
      </c>
      <c r="F6055" s="9">
        <v>44713</v>
      </c>
      <c r="G6055" s="9">
        <v>44713</v>
      </c>
      <c r="H6055" s="8">
        <v>60</v>
      </c>
      <c r="I6055" s="9">
        <f>G6055+60</f>
        <v>44773</v>
      </c>
      <c r="J6055" s="9">
        <v>44733</v>
      </c>
      <c r="K6055" s="8">
        <f>J6055-I6055</f>
        <v>-40</v>
      </c>
      <c r="L6055" s="10">
        <v>1666.66</v>
      </c>
      <c r="M6055" s="8">
        <v>0</v>
      </c>
      <c r="N6055" s="10">
        <f>L6055*K6055</f>
        <v>-66666.400000000009</v>
      </c>
      <c r="O6055" s="8" t="s">
        <v>120</v>
      </c>
      <c r="P6055" s="8" t="s">
        <v>121</v>
      </c>
      <c r="Q6055" s="8" t="s">
        <v>661</v>
      </c>
      <c r="R6055" s="8" t="s">
        <v>662</v>
      </c>
    </row>
    <row r="6056" spans="1:18" ht="45" customHeight="1" x14ac:dyDescent="0.25">
      <c r="A6056" s="8" t="s">
        <v>5646</v>
      </c>
      <c r="B6056" s="11">
        <v>1800</v>
      </c>
      <c r="C6056" s="8" t="s">
        <v>4939</v>
      </c>
      <c r="D6056" s="8" t="s">
        <v>4940</v>
      </c>
      <c r="E6056" s="8">
        <v>10206</v>
      </c>
      <c r="F6056" s="9">
        <v>44728</v>
      </c>
      <c r="G6056" s="9">
        <v>44729</v>
      </c>
      <c r="H6056" s="8">
        <v>60</v>
      </c>
      <c r="I6056" s="9">
        <f>G6056+60</f>
        <v>44789</v>
      </c>
      <c r="J6056" s="9">
        <v>44733</v>
      </c>
      <c r="K6056" s="8">
        <f>J6056-I6056</f>
        <v>-56</v>
      </c>
      <c r="L6056" s="10">
        <v>1800</v>
      </c>
      <c r="M6056" s="8">
        <v>0</v>
      </c>
      <c r="N6056" s="10">
        <f>L6056*K6056</f>
        <v>-100800</v>
      </c>
      <c r="O6056" s="8" t="s">
        <v>120</v>
      </c>
      <c r="P6056" s="8" t="s">
        <v>121</v>
      </c>
      <c r="Q6056" s="8" t="s">
        <v>661</v>
      </c>
      <c r="R6056" s="8" t="s">
        <v>662</v>
      </c>
    </row>
    <row r="6057" spans="1:18" ht="45" customHeight="1" x14ac:dyDescent="0.25">
      <c r="A6057" s="8" t="s">
        <v>5649</v>
      </c>
      <c r="B6057" s="11">
        <v>2000</v>
      </c>
      <c r="C6057" s="8" t="s">
        <v>5238</v>
      </c>
      <c r="D6057" s="8" t="s">
        <v>5239</v>
      </c>
      <c r="E6057" s="8">
        <v>8166</v>
      </c>
      <c r="F6057" s="9">
        <v>44691</v>
      </c>
      <c r="G6057" s="9">
        <v>44691</v>
      </c>
      <c r="H6057" s="8">
        <v>60</v>
      </c>
      <c r="I6057" s="9">
        <f>G6057+60</f>
        <v>44751</v>
      </c>
      <c r="J6057" s="9">
        <v>44705</v>
      </c>
      <c r="K6057" s="8">
        <f>J6057-I6057</f>
        <v>-46</v>
      </c>
      <c r="L6057" s="10">
        <v>2000</v>
      </c>
      <c r="M6057" s="8">
        <v>0</v>
      </c>
      <c r="N6057" s="10">
        <f>L6057*K6057</f>
        <v>-92000</v>
      </c>
      <c r="O6057" s="8" t="s">
        <v>120</v>
      </c>
      <c r="P6057" s="8" t="s">
        <v>121</v>
      </c>
      <c r="Q6057" s="8" t="s">
        <v>377</v>
      </c>
      <c r="R6057" s="8" t="s">
        <v>378</v>
      </c>
    </row>
    <row r="6058" spans="1:18" ht="45" customHeight="1" x14ac:dyDescent="0.25">
      <c r="A6058" s="8" t="s">
        <v>5649</v>
      </c>
      <c r="B6058" s="11">
        <v>2000</v>
      </c>
      <c r="C6058" s="8" t="s">
        <v>4949</v>
      </c>
      <c r="D6058" s="8" t="s">
        <v>4950</v>
      </c>
      <c r="E6058" s="8">
        <v>9829</v>
      </c>
      <c r="F6058" s="9">
        <v>44713</v>
      </c>
      <c r="G6058" s="9">
        <v>44714</v>
      </c>
      <c r="H6058" s="8">
        <v>60</v>
      </c>
      <c r="I6058" s="9">
        <f>G6058+60</f>
        <v>44774</v>
      </c>
      <c r="J6058" s="9">
        <v>44726</v>
      </c>
      <c r="K6058" s="8">
        <f>J6058-I6058</f>
        <v>-48</v>
      </c>
      <c r="L6058" s="10">
        <v>2000</v>
      </c>
      <c r="M6058" s="8">
        <v>0</v>
      </c>
      <c r="N6058" s="10">
        <f>L6058*K6058</f>
        <v>-96000</v>
      </c>
      <c r="O6058" s="8" t="s">
        <v>120</v>
      </c>
      <c r="P6058" s="8" t="s">
        <v>121</v>
      </c>
      <c r="Q6058" s="8" t="s">
        <v>377</v>
      </c>
      <c r="R6058" s="8" t="s">
        <v>378</v>
      </c>
    </row>
    <row r="6059" spans="1:18" ht="45" customHeight="1" x14ac:dyDescent="0.25">
      <c r="A6059" s="8" t="s">
        <v>5650</v>
      </c>
      <c r="B6059" s="11">
        <v>2000</v>
      </c>
      <c r="C6059" s="8" t="s">
        <v>4961</v>
      </c>
      <c r="D6059" s="8" t="s">
        <v>4962</v>
      </c>
      <c r="E6059" s="8">
        <v>9815</v>
      </c>
      <c r="F6059" s="9">
        <v>44713</v>
      </c>
      <c r="G6059" s="9">
        <v>44714</v>
      </c>
      <c r="H6059" s="8">
        <v>60</v>
      </c>
      <c r="I6059" s="9">
        <f>G6059+60</f>
        <v>44774</v>
      </c>
      <c r="J6059" s="9">
        <v>44726</v>
      </c>
      <c r="K6059" s="8">
        <f>J6059-I6059</f>
        <v>-48</v>
      </c>
      <c r="L6059" s="10">
        <v>2000</v>
      </c>
      <c r="M6059" s="8">
        <v>0</v>
      </c>
      <c r="N6059" s="10">
        <f>L6059*K6059</f>
        <v>-96000</v>
      </c>
      <c r="O6059" s="8" t="s">
        <v>120</v>
      </c>
      <c r="P6059" s="8" t="s">
        <v>121</v>
      </c>
      <c r="Q6059" s="8" t="s">
        <v>377</v>
      </c>
      <c r="R6059" s="8" t="s">
        <v>378</v>
      </c>
    </row>
    <row r="6060" spans="1:18" ht="60" customHeight="1" x14ac:dyDescent="0.25">
      <c r="A6060" s="8" t="s">
        <v>5651</v>
      </c>
      <c r="B6060" s="11">
        <v>3904</v>
      </c>
      <c r="C6060" s="8" t="s">
        <v>1180</v>
      </c>
      <c r="D6060" s="8" t="s">
        <v>1181</v>
      </c>
      <c r="E6060" s="8">
        <v>7821</v>
      </c>
      <c r="F6060" s="9">
        <v>44582</v>
      </c>
      <c r="G6060" s="9">
        <v>44666</v>
      </c>
      <c r="H6060" s="8">
        <v>60</v>
      </c>
      <c r="I6060" s="9">
        <f>G6060+60</f>
        <v>44726</v>
      </c>
      <c r="J6060" s="9">
        <v>44694</v>
      </c>
      <c r="K6060" s="8">
        <f>J6060-I6060</f>
        <v>-32</v>
      </c>
      <c r="L6060" s="10">
        <v>3200</v>
      </c>
      <c r="M6060" s="8">
        <v>704</v>
      </c>
      <c r="N6060" s="10">
        <f>L6060*K6060</f>
        <v>-102400</v>
      </c>
      <c r="O6060" s="8" t="s">
        <v>155</v>
      </c>
      <c r="P6060" s="8" t="s">
        <v>156</v>
      </c>
      <c r="Q6060" s="8" t="s">
        <v>157</v>
      </c>
      <c r="R6060" s="8" t="s">
        <v>156</v>
      </c>
    </row>
    <row r="6061" spans="1:18" ht="60" customHeight="1" x14ac:dyDescent="0.25">
      <c r="A6061" s="8" t="s">
        <v>5652</v>
      </c>
      <c r="B6061" s="11">
        <v>1711.56</v>
      </c>
      <c r="C6061" s="8" t="s">
        <v>2153</v>
      </c>
      <c r="D6061" s="8" t="s">
        <v>2154</v>
      </c>
      <c r="E6061" s="8">
        <v>10370</v>
      </c>
      <c r="F6061" s="9">
        <v>44720</v>
      </c>
      <c r="G6061" s="9">
        <v>44720</v>
      </c>
      <c r="H6061" s="8">
        <v>60</v>
      </c>
      <c r="I6061" s="9">
        <f>G6061+60</f>
        <v>44780</v>
      </c>
      <c r="J6061" s="9">
        <v>44735</v>
      </c>
      <c r="K6061" s="8">
        <f>J6061-I6061</f>
        <v>-45</v>
      </c>
      <c r="L6061" s="10">
        <v>1402.92</v>
      </c>
      <c r="M6061" s="8">
        <v>308.64</v>
      </c>
      <c r="N6061" s="10">
        <f>L6061*K6061</f>
        <v>-63131.4</v>
      </c>
      <c r="O6061" s="8" t="s">
        <v>666</v>
      </c>
      <c r="P6061" s="8" t="s">
        <v>667</v>
      </c>
      <c r="Q6061" s="8" t="s">
        <v>668</v>
      </c>
      <c r="R6061" s="8" t="s">
        <v>669</v>
      </c>
    </row>
    <row r="6062" spans="1:18" ht="60" customHeight="1" x14ac:dyDescent="0.25">
      <c r="A6062" s="8" t="s">
        <v>5653</v>
      </c>
      <c r="B6062" s="11">
        <v>1042.1099999999999</v>
      </c>
      <c r="C6062" s="8" t="s">
        <v>4391</v>
      </c>
      <c r="D6062" s="8" t="s">
        <v>4392</v>
      </c>
      <c r="E6062" s="8">
        <v>7248</v>
      </c>
      <c r="F6062" s="9">
        <v>44579</v>
      </c>
      <c r="G6062" s="9">
        <v>44579</v>
      </c>
      <c r="H6062" s="8">
        <v>60</v>
      </c>
      <c r="I6062" s="9">
        <f>G6062+60</f>
        <v>44639</v>
      </c>
      <c r="J6062" s="9">
        <v>44685</v>
      </c>
      <c r="K6062" s="8">
        <f>J6062-I6062</f>
        <v>46</v>
      </c>
      <c r="L6062" s="10">
        <v>1002.03</v>
      </c>
      <c r="M6062" s="8">
        <v>40.08</v>
      </c>
      <c r="N6062" s="10">
        <f>L6062*K6062</f>
        <v>46093.38</v>
      </c>
      <c r="O6062" s="8" t="s">
        <v>139</v>
      </c>
      <c r="P6062" s="8" t="s">
        <v>140</v>
      </c>
      <c r="Q6062" s="8" t="s">
        <v>141</v>
      </c>
      <c r="R6062" s="8" t="s">
        <v>142</v>
      </c>
    </row>
    <row r="6063" spans="1:18" ht="60" customHeight="1" x14ac:dyDescent="0.25">
      <c r="A6063" s="8" t="s">
        <v>5653</v>
      </c>
      <c r="B6063" s="11">
        <v>1750.5</v>
      </c>
      <c r="C6063" s="8" t="s">
        <v>1124</v>
      </c>
      <c r="D6063" s="8" t="s">
        <v>1125</v>
      </c>
      <c r="E6063" s="8">
        <v>6610</v>
      </c>
      <c r="F6063" s="9">
        <v>44601</v>
      </c>
      <c r="G6063" s="9">
        <v>44603</v>
      </c>
      <c r="H6063" s="8">
        <v>60</v>
      </c>
      <c r="I6063" s="9">
        <f>G6063+60</f>
        <v>44663</v>
      </c>
      <c r="J6063" s="9">
        <v>44680</v>
      </c>
      <c r="K6063" s="8">
        <f>J6063-I6063</f>
        <v>17</v>
      </c>
      <c r="L6063" s="10">
        <v>1683.17</v>
      </c>
      <c r="M6063" s="8">
        <v>67.33</v>
      </c>
      <c r="N6063" s="10">
        <f>L6063*K6063</f>
        <v>28613.89</v>
      </c>
      <c r="O6063" s="8" t="s">
        <v>139</v>
      </c>
      <c r="P6063" s="8" t="s">
        <v>140</v>
      </c>
      <c r="Q6063" s="8" t="s">
        <v>769</v>
      </c>
      <c r="R6063" s="8" t="s">
        <v>770</v>
      </c>
    </row>
    <row r="6064" spans="1:18" ht="60" customHeight="1" x14ac:dyDescent="0.25">
      <c r="A6064" s="8" t="s">
        <v>5653</v>
      </c>
      <c r="B6064" s="11">
        <v>106.63</v>
      </c>
      <c r="C6064" s="8" t="s">
        <v>1120</v>
      </c>
      <c r="D6064" s="8" t="s">
        <v>1121</v>
      </c>
      <c r="E6064" s="8">
        <v>5229</v>
      </c>
      <c r="F6064" s="9">
        <v>44563</v>
      </c>
      <c r="G6064" s="9">
        <v>44563</v>
      </c>
      <c r="H6064" s="8">
        <v>60</v>
      </c>
      <c r="I6064" s="9">
        <f>G6064+60</f>
        <v>44623</v>
      </c>
      <c r="J6064" s="9">
        <v>44656</v>
      </c>
      <c r="K6064" s="8">
        <f>J6064-I6064</f>
        <v>33</v>
      </c>
      <c r="L6064" s="10">
        <v>87.4</v>
      </c>
      <c r="M6064" s="8">
        <v>19.23</v>
      </c>
      <c r="N6064" s="10">
        <f>L6064*K6064</f>
        <v>2884.2000000000003</v>
      </c>
      <c r="O6064" s="8" t="s">
        <v>259</v>
      </c>
      <c r="P6064" s="8" t="s">
        <v>260</v>
      </c>
      <c r="Q6064" s="8" t="s">
        <v>261</v>
      </c>
      <c r="R6064" s="8" t="s">
        <v>262</v>
      </c>
    </row>
    <row r="6065" spans="1:18" ht="60" customHeight="1" x14ac:dyDescent="0.25">
      <c r="A6065" s="8" t="s">
        <v>5653</v>
      </c>
      <c r="B6065" s="11">
        <v>1455.64</v>
      </c>
      <c r="C6065" s="8" t="s">
        <v>1193</v>
      </c>
      <c r="D6065" s="8" t="s">
        <v>1194</v>
      </c>
      <c r="E6065" s="8">
        <v>6538</v>
      </c>
      <c r="F6065" s="9">
        <v>44657</v>
      </c>
      <c r="G6065" s="9">
        <v>44659</v>
      </c>
      <c r="H6065" s="8">
        <v>60</v>
      </c>
      <c r="I6065" s="9">
        <f>G6065+60</f>
        <v>44719</v>
      </c>
      <c r="J6065" s="9">
        <v>44679</v>
      </c>
      <c r="K6065" s="8">
        <f>J6065-I6065</f>
        <v>-40</v>
      </c>
      <c r="L6065" s="10">
        <v>1193.1500000000001</v>
      </c>
      <c r="M6065" s="8">
        <v>262.49</v>
      </c>
      <c r="N6065" s="10">
        <f>L6065*K6065</f>
        <v>-47726</v>
      </c>
      <c r="O6065" s="8" t="s">
        <v>666</v>
      </c>
      <c r="P6065" s="8" t="s">
        <v>667</v>
      </c>
      <c r="Q6065" s="8" t="s">
        <v>668</v>
      </c>
      <c r="R6065" s="8" t="s">
        <v>669</v>
      </c>
    </row>
    <row r="6066" spans="1:18" ht="45" customHeight="1" x14ac:dyDescent="0.25">
      <c r="A6066" s="8" t="s">
        <v>5654</v>
      </c>
      <c r="B6066" s="11">
        <v>2400</v>
      </c>
      <c r="C6066" s="8" t="s">
        <v>4979</v>
      </c>
      <c r="D6066" s="8" t="s">
        <v>4980</v>
      </c>
      <c r="E6066" s="8">
        <v>7741</v>
      </c>
      <c r="F6066" s="9">
        <v>44685</v>
      </c>
      <c r="G6066" s="9">
        <v>44685</v>
      </c>
      <c r="H6066" s="8">
        <v>60</v>
      </c>
      <c r="I6066" s="9">
        <f>G6066+60</f>
        <v>44745</v>
      </c>
      <c r="J6066" s="9">
        <v>44692</v>
      </c>
      <c r="K6066" s="8">
        <f>J6066-I6066</f>
        <v>-53</v>
      </c>
      <c r="L6066" s="10">
        <v>2400</v>
      </c>
      <c r="M6066" s="8">
        <v>0</v>
      </c>
      <c r="N6066" s="10">
        <f>L6066*K6066</f>
        <v>-127200</v>
      </c>
      <c r="O6066" s="8" t="s">
        <v>37</v>
      </c>
      <c r="P6066" s="8" t="s">
        <v>38</v>
      </c>
      <c r="Q6066" s="8" t="s">
        <v>377</v>
      </c>
      <c r="R6066" s="8" t="s">
        <v>378</v>
      </c>
    </row>
    <row r="6067" spans="1:18" ht="45" customHeight="1" x14ac:dyDescent="0.25">
      <c r="A6067" s="8" t="s">
        <v>5654</v>
      </c>
      <c r="B6067" s="11">
        <v>1000</v>
      </c>
      <c r="C6067" s="8" t="s">
        <v>4969</v>
      </c>
      <c r="D6067" s="8" t="s">
        <v>4970</v>
      </c>
      <c r="E6067" s="8">
        <v>8505</v>
      </c>
      <c r="F6067" s="9">
        <v>44700</v>
      </c>
      <c r="G6067" s="9">
        <v>44700</v>
      </c>
      <c r="H6067" s="8">
        <v>60</v>
      </c>
      <c r="I6067" s="9">
        <f>G6067+60</f>
        <v>44760</v>
      </c>
      <c r="J6067" s="9">
        <v>44708</v>
      </c>
      <c r="K6067" s="8">
        <f>J6067-I6067</f>
        <v>-52</v>
      </c>
      <c r="L6067" s="10">
        <v>1000</v>
      </c>
      <c r="M6067" s="8">
        <v>0</v>
      </c>
      <c r="N6067" s="10">
        <f>L6067*K6067</f>
        <v>-52000</v>
      </c>
      <c r="O6067" s="8" t="s">
        <v>120</v>
      </c>
      <c r="P6067" s="8" t="s">
        <v>121</v>
      </c>
      <c r="Q6067" s="8" t="s">
        <v>377</v>
      </c>
      <c r="R6067" s="8" t="s">
        <v>378</v>
      </c>
    </row>
    <row r="6068" spans="1:18" ht="45" customHeight="1" x14ac:dyDescent="0.25">
      <c r="A6068" s="8" t="s">
        <v>5654</v>
      </c>
      <c r="B6068" s="11">
        <v>580.65</v>
      </c>
      <c r="C6068" s="8" t="s">
        <v>4973</v>
      </c>
      <c r="D6068" s="8" t="s">
        <v>4974</v>
      </c>
      <c r="E6068" s="8">
        <v>8672</v>
      </c>
      <c r="F6068" s="9">
        <v>44690</v>
      </c>
      <c r="G6068" s="9">
        <v>44690</v>
      </c>
      <c r="H6068" s="8">
        <v>60</v>
      </c>
      <c r="I6068" s="9">
        <f>G6068+60</f>
        <v>44750</v>
      </c>
      <c r="J6068" s="9">
        <v>44713</v>
      </c>
      <c r="K6068" s="8">
        <f>J6068-I6068</f>
        <v>-37</v>
      </c>
      <c r="L6068" s="10">
        <v>580.65</v>
      </c>
      <c r="M6068" s="8">
        <v>0</v>
      </c>
      <c r="N6068" s="10">
        <f>L6068*K6068</f>
        <v>-21484.05</v>
      </c>
      <c r="O6068" s="8" t="s">
        <v>120</v>
      </c>
      <c r="P6068" s="8" t="s">
        <v>121</v>
      </c>
      <c r="Q6068" s="8" t="s">
        <v>377</v>
      </c>
      <c r="R6068" s="8" t="s">
        <v>378</v>
      </c>
    </row>
    <row r="6069" spans="1:18" ht="45" customHeight="1" x14ac:dyDescent="0.25">
      <c r="A6069" s="8" t="s">
        <v>5654</v>
      </c>
      <c r="B6069" s="11">
        <v>2000</v>
      </c>
      <c r="C6069" s="8" t="s">
        <v>4398</v>
      </c>
      <c r="D6069" s="8" t="s">
        <v>4399</v>
      </c>
      <c r="E6069" s="8">
        <v>9836</v>
      </c>
      <c r="F6069" s="9">
        <v>44718</v>
      </c>
      <c r="G6069" s="9">
        <v>44718</v>
      </c>
      <c r="H6069" s="8">
        <v>60</v>
      </c>
      <c r="I6069" s="9">
        <f>G6069+60</f>
        <v>44778</v>
      </c>
      <c r="J6069" s="9">
        <v>44726</v>
      </c>
      <c r="K6069" s="8">
        <f>J6069-I6069</f>
        <v>-52</v>
      </c>
      <c r="L6069" s="10">
        <v>2000</v>
      </c>
      <c r="M6069" s="8">
        <v>0</v>
      </c>
      <c r="N6069" s="10">
        <f>L6069*K6069</f>
        <v>-104000</v>
      </c>
      <c r="O6069" s="8" t="s">
        <v>120</v>
      </c>
      <c r="P6069" s="8" t="s">
        <v>121</v>
      </c>
      <c r="Q6069" s="8" t="s">
        <v>377</v>
      </c>
      <c r="R6069" s="8" t="s">
        <v>378</v>
      </c>
    </row>
    <row r="6070" spans="1:18" ht="45" customHeight="1" x14ac:dyDescent="0.25">
      <c r="A6070" s="8" t="s">
        <v>5654</v>
      </c>
      <c r="B6070" s="11">
        <v>2000</v>
      </c>
      <c r="C6070" s="8" t="s">
        <v>4975</v>
      </c>
      <c r="D6070" s="8" t="s">
        <v>4976</v>
      </c>
      <c r="E6070" s="8">
        <v>9839</v>
      </c>
      <c r="F6070" s="9">
        <v>44715</v>
      </c>
      <c r="G6070" s="9">
        <v>44715</v>
      </c>
      <c r="H6070" s="8">
        <v>60</v>
      </c>
      <c r="I6070" s="9">
        <f>G6070+60</f>
        <v>44775</v>
      </c>
      <c r="J6070" s="9">
        <v>44726</v>
      </c>
      <c r="K6070" s="8">
        <f>J6070-I6070</f>
        <v>-49</v>
      </c>
      <c r="L6070" s="10">
        <v>2000</v>
      </c>
      <c r="M6070" s="8">
        <v>0</v>
      </c>
      <c r="N6070" s="10">
        <f>L6070*K6070</f>
        <v>-98000</v>
      </c>
      <c r="O6070" s="8" t="s">
        <v>120</v>
      </c>
      <c r="P6070" s="8" t="s">
        <v>121</v>
      </c>
      <c r="Q6070" s="8" t="s">
        <v>377</v>
      </c>
      <c r="R6070" s="8" t="s">
        <v>378</v>
      </c>
    </row>
    <row r="6071" spans="1:18" ht="45" customHeight="1" x14ac:dyDescent="0.25">
      <c r="A6071" s="8" t="s">
        <v>5654</v>
      </c>
      <c r="B6071" s="11">
        <v>2000</v>
      </c>
      <c r="C6071" s="8" t="s">
        <v>4971</v>
      </c>
      <c r="D6071" s="8" t="s">
        <v>4972</v>
      </c>
      <c r="E6071" s="8">
        <v>9830</v>
      </c>
      <c r="F6071" s="9">
        <v>44712</v>
      </c>
      <c r="G6071" s="9">
        <v>44713</v>
      </c>
      <c r="H6071" s="8">
        <v>60</v>
      </c>
      <c r="I6071" s="9">
        <f>G6071+60</f>
        <v>44773</v>
      </c>
      <c r="J6071" s="9">
        <v>44726</v>
      </c>
      <c r="K6071" s="8">
        <f>J6071-I6071</f>
        <v>-47</v>
      </c>
      <c r="L6071" s="10">
        <v>2000</v>
      </c>
      <c r="M6071" s="8">
        <v>0</v>
      </c>
      <c r="N6071" s="10">
        <f>L6071*K6071</f>
        <v>-94000</v>
      </c>
      <c r="O6071" s="8" t="s">
        <v>120</v>
      </c>
      <c r="P6071" s="8" t="s">
        <v>121</v>
      </c>
      <c r="Q6071" s="8" t="s">
        <v>377</v>
      </c>
      <c r="R6071" s="8" t="s">
        <v>378</v>
      </c>
    </row>
    <row r="6072" spans="1:18" ht="45" customHeight="1" x14ac:dyDescent="0.25">
      <c r="A6072" s="8" t="s">
        <v>5654</v>
      </c>
      <c r="B6072" s="11">
        <v>2000</v>
      </c>
      <c r="C6072" s="8" t="s">
        <v>4394</v>
      </c>
      <c r="D6072" s="8" t="s">
        <v>4395</v>
      </c>
      <c r="E6072" s="8">
        <v>10416</v>
      </c>
      <c r="F6072" s="9">
        <v>44712</v>
      </c>
      <c r="G6072" s="9">
        <v>44712</v>
      </c>
      <c r="H6072" s="8">
        <v>60</v>
      </c>
      <c r="I6072" s="9">
        <f>G6072+60</f>
        <v>44772</v>
      </c>
      <c r="J6072" s="9">
        <v>44735</v>
      </c>
      <c r="K6072" s="8">
        <f>J6072-I6072</f>
        <v>-37</v>
      </c>
      <c r="L6072" s="10">
        <v>2000</v>
      </c>
      <c r="M6072" s="8">
        <v>0</v>
      </c>
      <c r="N6072" s="10">
        <f>L6072*K6072</f>
        <v>-74000</v>
      </c>
      <c r="O6072" s="8" t="s">
        <v>120</v>
      </c>
      <c r="P6072" s="8" t="s">
        <v>121</v>
      </c>
      <c r="Q6072" s="8" t="s">
        <v>377</v>
      </c>
      <c r="R6072" s="8" t="s">
        <v>378</v>
      </c>
    </row>
    <row r="6073" spans="1:18" ht="45" customHeight="1" x14ac:dyDescent="0.25">
      <c r="A6073" s="8" t="s">
        <v>5654</v>
      </c>
      <c r="B6073" s="11">
        <v>600</v>
      </c>
      <c r="C6073" s="8" t="s">
        <v>4977</v>
      </c>
      <c r="D6073" s="8" t="s">
        <v>4978</v>
      </c>
      <c r="E6073" s="8">
        <v>10202</v>
      </c>
      <c r="F6073" s="9">
        <v>44728</v>
      </c>
      <c r="G6073" s="9">
        <v>44728</v>
      </c>
      <c r="H6073" s="8">
        <v>60</v>
      </c>
      <c r="I6073" s="9">
        <f>G6073+60</f>
        <v>44788</v>
      </c>
      <c r="J6073" s="9">
        <v>44733</v>
      </c>
      <c r="K6073" s="8">
        <f>J6073-I6073</f>
        <v>-55</v>
      </c>
      <c r="L6073" s="10">
        <v>600</v>
      </c>
      <c r="M6073" s="8">
        <v>0</v>
      </c>
      <c r="N6073" s="10">
        <f>L6073*K6073</f>
        <v>-33000</v>
      </c>
      <c r="O6073" s="8" t="s">
        <v>120</v>
      </c>
      <c r="P6073" s="8" t="s">
        <v>121</v>
      </c>
      <c r="Q6073" s="8" t="s">
        <v>661</v>
      </c>
      <c r="R6073" s="8" t="s">
        <v>662</v>
      </c>
    </row>
    <row r="6074" spans="1:18" ht="60" customHeight="1" x14ac:dyDescent="0.25">
      <c r="A6074" s="8" t="s">
        <v>5655</v>
      </c>
      <c r="B6074" s="11">
        <v>2115.0500000000002</v>
      </c>
      <c r="C6074" s="8" t="s">
        <v>1215</v>
      </c>
      <c r="D6074" s="8" t="s">
        <v>1216</v>
      </c>
      <c r="E6074" s="8">
        <v>7422</v>
      </c>
      <c r="F6074" s="9">
        <v>44620</v>
      </c>
      <c r="G6074" s="9">
        <v>44621</v>
      </c>
      <c r="H6074" s="8">
        <v>60</v>
      </c>
      <c r="I6074" s="9">
        <f>G6074+60</f>
        <v>44681</v>
      </c>
      <c r="J6074" s="9">
        <v>44687</v>
      </c>
      <c r="K6074" s="8">
        <f>J6074-I6074</f>
        <v>6</v>
      </c>
      <c r="L6074" s="10">
        <v>2033.7</v>
      </c>
      <c r="M6074" s="8">
        <v>81.349999999999994</v>
      </c>
      <c r="N6074" s="10">
        <f>L6074*K6074</f>
        <v>12202.2</v>
      </c>
      <c r="O6074" s="8" t="s">
        <v>139</v>
      </c>
      <c r="P6074" s="8" t="s">
        <v>140</v>
      </c>
      <c r="Q6074" s="8" t="s">
        <v>769</v>
      </c>
      <c r="R6074" s="8" t="s">
        <v>770</v>
      </c>
    </row>
    <row r="6075" spans="1:18" ht="60" customHeight="1" x14ac:dyDescent="0.25">
      <c r="A6075" s="8" t="s">
        <v>5655</v>
      </c>
      <c r="B6075" s="11">
        <v>1824.64</v>
      </c>
      <c r="C6075" s="8" t="s">
        <v>1217</v>
      </c>
      <c r="D6075" s="8" t="s">
        <v>1218</v>
      </c>
      <c r="E6075" s="8">
        <v>7587</v>
      </c>
      <c r="F6075" s="9">
        <v>44621</v>
      </c>
      <c r="G6075" s="9">
        <v>44622</v>
      </c>
      <c r="H6075" s="8">
        <v>60</v>
      </c>
      <c r="I6075" s="9">
        <f>G6075+60</f>
        <v>44682</v>
      </c>
      <c r="J6075" s="9">
        <v>44690</v>
      </c>
      <c r="K6075" s="8">
        <f>J6075-I6075</f>
        <v>8</v>
      </c>
      <c r="L6075" s="10">
        <v>1754.46</v>
      </c>
      <c r="M6075" s="8">
        <v>70.180000000000007</v>
      </c>
      <c r="N6075" s="10">
        <f>L6075*K6075</f>
        <v>14035.68</v>
      </c>
      <c r="O6075" s="8" t="s">
        <v>139</v>
      </c>
      <c r="P6075" s="8" t="s">
        <v>140</v>
      </c>
      <c r="Q6075" s="8" t="s">
        <v>769</v>
      </c>
      <c r="R6075" s="8" t="s">
        <v>770</v>
      </c>
    </row>
    <row r="6076" spans="1:18" ht="60" customHeight="1" x14ac:dyDescent="0.25">
      <c r="A6076" s="8" t="s">
        <v>5655</v>
      </c>
      <c r="B6076" s="11">
        <v>1061.27</v>
      </c>
      <c r="C6076" s="8" t="s">
        <v>1219</v>
      </c>
      <c r="D6076" s="8" t="s">
        <v>1220</v>
      </c>
      <c r="E6076" s="8">
        <v>7791</v>
      </c>
      <c r="F6076" s="9">
        <v>44624</v>
      </c>
      <c r="G6076" s="9">
        <v>44624</v>
      </c>
      <c r="H6076" s="8">
        <v>60</v>
      </c>
      <c r="I6076" s="9">
        <f>G6076+60</f>
        <v>44684</v>
      </c>
      <c r="J6076" s="9">
        <v>44693</v>
      </c>
      <c r="K6076" s="8">
        <f>J6076-I6076</f>
        <v>9</v>
      </c>
      <c r="L6076" s="10">
        <v>1020.45</v>
      </c>
      <c r="M6076" s="8">
        <v>40.82</v>
      </c>
      <c r="N6076" s="10">
        <f>L6076*K6076</f>
        <v>9184.0500000000011</v>
      </c>
      <c r="O6076" s="8" t="s">
        <v>139</v>
      </c>
      <c r="P6076" s="8" t="s">
        <v>140</v>
      </c>
      <c r="Q6076" s="8" t="s">
        <v>769</v>
      </c>
      <c r="R6076" s="8" t="s">
        <v>770</v>
      </c>
    </row>
    <row r="6077" spans="1:18" ht="60" customHeight="1" x14ac:dyDescent="0.25">
      <c r="A6077" s="8" t="s">
        <v>5655</v>
      </c>
      <c r="B6077" s="11">
        <v>1975.25</v>
      </c>
      <c r="C6077" s="8" t="s">
        <v>1207</v>
      </c>
      <c r="D6077" s="8" t="s">
        <v>1208</v>
      </c>
      <c r="E6077" s="8">
        <v>6462</v>
      </c>
      <c r="F6077" s="9">
        <v>44595</v>
      </c>
      <c r="G6077" s="9">
        <v>44617</v>
      </c>
      <c r="H6077" s="8">
        <v>60</v>
      </c>
      <c r="I6077" s="9">
        <f>G6077+60</f>
        <v>44677</v>
      </c>
      <c r="J6077" s="9">
        <v>44677</v>
      </c>
      <c r="K6077" s="8">
        <f>J6077-I6077</f>
        <v>0</v>
      </c>
      <c r="L6077" s="10">
        <v>1619.06</v>
      </c>
      <c r="M6077" s="8">
        <v>356.19</v>
      </c>
      <c r="N6077" s="10">
        <f>L6077*K6077</f>
        <v>0</v>
      </c>
      <c r="O6077" s="8" t="s">
        <v>666</v>
      </c>
      <c r="P6077" s="8" t="s">
        <v>667</v>
      </c>
      <c r="Q6077" s="8" t="s">
        <v>668</v>
      </c>
      <c r="R6077" s="8" t="s">
        <v>669</v>
      </c>
    </row>
    <row r="6078" spans="1:18" ht="45" customHeight="1" x14ac:dyDescent="0.25">
      <c r="A6078" s="8" t="s">
        <v>5655</v>
      </c>
      <c r="B6078" s="11">
        <v>4000.3</v>
      </c>
      <c r="C6078" s="8" t="s">
        <v>5248</v>
      </c>
      <c r="D6078" s="8" t="s">
        <v>5249</v>
      </c>
      <c r="E6078" s="8">
        <v>6659</v>
      </c>
      <c r="F6078" s="9">
        <v>44658</v>
      </c>
      <c r="G6078" s="9">
        <v>44664</v>
      </c>
      <c r="H6078" s="8">
        <v>60</v>
      </c>
      <c r="I6078" s="9">
        <f>G6078+60</f>
        <v>44724</v>
      </c>
      <c r="J6078" s="9">
        <v>44683</v>
      </c>
      <c r="K6078" s="8">
        <f>J6078-I6078</f>
        <v>-41</v>
      </c>
      <c r="L6078" s="10">
        <v>2</v>
      </c>
      <c r="M6078" s="8">
        <v>0</v>
      </c>
      <c r="N6078" s="10">
        <f>L6078*K6078</f>
        <v>-82</v>
      </c>
      <c r="O6078" s="8" t="s">
        <v>120</v>
      </c>
      <c r="P6078" s="8" t="s">
        <v>121</v>
      </c>
      <c r="Q6078" s="8" t="s">
        <v>122</v>
      </c>
      <c r="R6078" s="8" t="s">
        <v>123</v>
      </c>
    </row>
    <row r="6079" spans="1:18" ht="45" customHeight="1" x14ac:dyDescent="0.25">
      <c r="A6079" s="8" t="s">
        <v>5655</v>
      </c>
      <c r="B6079" s="11">
        <v>4000.3</v>
      </c>
      <c r="C6079" s="8" t="s">
        <v>5248</v>
      </c>
      <c r="D6079" s="8" t="s">
        <v>5249</v>
      </c>
      <c r="E6079" s="8">
        <v>6659</v>
      </c>
      <c r="F6079" s="9">
        <v>44658</v>
      </c>
      <c r="G6079" s="9">
        <v>44664</v>
      </c>
      <c r="H6079" s="8">
        <v>60</v>
      </c>
      <c r="I6079" s="9">
        <f>G6079+60</f>
        <v>44724</v>
      </c>
      <c r="J6079" s="9">
        <v>44683</v>
      </c>
      <c r="K6079" s="8">
        <f>J6079-I6079</f>
        <v>-41</v>
      </c>
      <c r="L6079" s="10">
        <v>3998.3</v>
      </c>
      <c r="M6079" s="8">
        <v>0</v>
      </c>
      <c r="N6079" s="10">
        <f>L6079*K6079</f>
        <v>-163930.30000000002</v>
      </c>
      <c r="O6079" s="8" t="s">
        <v>120</v>
      </c>
      <c r="P6079" s="8" t="s">
        <v>121</v>
      </c>
      <c r="Q6079" s="8" t="s">
        <v>122</v>
      </c>
      <c r="R6079" s="8" t="s">
        <v>123</v>
      </c>
    </row>
    <row r="6080" spans="1:18" ht="60" customHeight="1" x14ac:dyDescent="0.25">
      <c r="A6080" s="8" t="s">
        <v>5655</v>
      </c>
      <c r="B6080" s="11">
        <v>739.81</v>
      </c>
      <c r="C6080" s="8" t="s">
        <v>978</v>
      </c>
      <c r="D6080" s="8" t="s">
        <v>979</v>
      </c>
      <c r="E6080" s="8">
        <v>6556</v>
      </c>
      <c r="F6080" s="9">
        <v>44656</v>
      </c>
      <c r="G6080" s="9">
        <v>44658</v>
      </c>
      <c r="H6080" s="8">
        <v>60</v>
      </c>
      <c r="I6080" s="9">
        <f>G6080+60</f>
        <v>44718</v>
      </c>
      <c r="J6080" s="9">
        <v>44679</v>
      </c>
      <c r="K6080" s="8">
        <f>J6080-I6080</f>
        <v>-39</v>
      </c>
      <c r="L6080" s="10">
        <v>606.4</v>
      </c>
      <c r="M6080" s="8">
        <v>133.41</v>
      </c>
      <c r="N6080" s="10">
        <f>L6080*K6080</f>
        <v>-23649.599999999999</v>
      </c>
      <c r="O6080" s="8" t="s">
        <v>666</v>
      </c>
      <c r="P6080" s="8" t="s">
        <v>667</v>
      </c>
      <c r="Q6080" s="8" t="s">
        <v>668</v>
      </c>
      <c r="R6080" s="8" t="s">
        <v>669</v>
      </c>
    </row>
    <row r="6081" spans="1:18" ht="45" customHeight="1" x14ac:dyDescent="0.25">
      <c r="A6081" s="8" t="s">
        <v>5655</v>
      </c>
      <c r="B6081" s="11">
        <v>210.99</v>
      </c>
      <c r="C6081" s="8" t="s">
        <v>4982</v>
      </c>
      <c r="D6081" s="8" t="s">
        <v>4983</v>
      </c>
      <c r="E6081" s="8">
        <v>8300</v>
      </c>
      <c r="F6081" s="9">
        <v>44656</v>
      </c>
      <c r="G6081" s="9">
        <v>44683</v>
      </c>
      <c r="H6081" s="8">
        <v>60</v>
      </c>
      <c r="I6081" s="9">
        <f>G6081+60</f>
        <v>44743</v>
      </c>
      <c r="J6081" s="9">
        <v>44707</v>
      </c>
      <c r="K6081" s="8">
        <f>J6081-I6081</f>
        <v>-36</v>
      </c>
      <c r="L6081" s="10">
        <v>210.99</v>
      </c>
      <c r="M6081" s="8">
        <v>0</v>
      </c>
      <c r="N6081" s="10">
        <f>L6081*K6081</f>
        <v>-7595.64</v>
      </c>
      <c r="O6081" s="8" t="s">
        <v>139</v>
      </c>
      <c r="P6081" s="8" t="s">
        <v>140</v>
      </c>
      <c r="Q6081" s="8" t="s">
        <v>769</v>
      </c>
      <c r="R6081" s="8" t="s">
        <v>770</v>
      </c>
    </row>
    <row r="6082" spans="1:18" ht="45" customHeight="1" x14ac:dyDescent="0.25">
      <c r="A6082" s="8" t="s">
        <v>5655</v>
      </c>
      <c r="B6082" s="11">
        <v>2000</v>
      </c>
      <c r="C6082" s="8" t="s">
        <v>5250</v>
      </c>
      <c r="D6082" s="8" t="s">
        <v>5251</v>
      </c>
      <c r="E6082" s="8">
        <v>7694</v>
      </c>
      <c r="F6082" s="9">
        <v>44686</v>
      </c>
      <c r="G6082" s="9">
        <v>44687</v>
      </c>
      <c r="H6082" s="8">
        <v>60</v>
      </c>
      <c r="I6082" s="9">
        <f>G6082+60</f>
        <v>44747</v>
      </c>
      <c r="J6082" s="9">
        <v>44691</v>
      </c>
      <c r="K6082" s="8">
        <f>J6082-I6082</f>
        <v>-56</v>
      </c>
      <c r="L6082" s="10">
        <v>2000</v>
      </c>
      <c r="M6082" s="8">
        <v>0</v>
      </c>
      <c r="N6082" s="10">
        <f>L6082*K6082</f>
        <v>-112000</v>
      </c>
      <c r="O6082" s="8" t="s">
        <v>37</v>
      </c>
      <c r="P6082" s="8" t="s">
        <v>38</v>
      </c>
      <c r="Q6082" s="8" t="s">
        <v>377</v>
      </c>
      <c r="R6082" s="8" t="s">
        <v>378</v>
      </c>
    </row>
    <row r="6083" spans="1:18" ht="45" customHeight="1" x14ac:dyDescent="0.25">
      <c r="A6083" s="8" t="s">
        <v>5655</v>
      </c>
      <c r="B6083" s="11">
        <v>2400</v>
      </c>
      <c r="C6083" s="8" t="s">
        <v>4401</v>
      </c>
      <c r="D6083" s="8" t="s">
        <v>4402</v>
      </c>
      <c r="E6083" s="8">
        <v>8162</v>
      </c>
      <c r="F6083" s="9">
        <v>44686</v>
      </c>
      <c r="G6083" s="9">
        <v>44687</v>
      </c>
      <c r="H6083" s="8">
        <v>60</v>
      </c>
      <c r="I6083" s="9">
        <f>G6083+60</f>
        <v>44747</v>
      </c>
      <c r="J6083" s="9">
        <v>44705</v>
      </c>
      <c r="K6083" s="8">
        <f>J6083-I6083</f>
        <v>-42</v>
      </c>
      <c r="L6083" s="10">
        <v>2400</v>
      </c>
      <c r="M6083" s="8">
        <v>0</v>
      </c>
      <c r="N6083" s="10">
        <f>L6083*K6083</f>
        <v>-100800</v>
      </c>
      <c r="O6083" s="8" t="s">
        <v>120</v>
      </c>
      <c r="P6083" s="8" t="s">
        <v>121</v>
      </c>
      <c r="Q6083" s="8" t="s">
        <v>377</v>
      </c>
      <c r="R6083" s="8" t="s">
        <v>378</v>
      </c>
    </row>
    <row r="6084" spans="1:18" ht="45" customHeight="1" x14ac:dyDescent="0.25">
      <c r="A6084" s="8" t="s">
        <v>5655</v>
      </c>
      <c r="B6084" s="11">
        <v>2400</v>
      </c>
      <c r="C6084" s="8" t="s">
        <v>5252</v>
      </c>
      <c r="D6084" s="8" t="s">
        <v>5253</v>
      </c>
      <c r="E6084" s="8">
        <v>9798</v>
      </c>
      <c r="F6084" s="9">
        <v>44713</v>
      </c>
      <c r="G6084" s="9">
        <v>44713</v>
      </c>
      <c r="H6084" s="8">
        <v>60</v>
      </c>
      <c r="I6084" s="9">
        <f>G6084+60</f>
        <v>44773</v>
      </c>
      <c r="J6084" s="9">
        <v>44726</v>
      </c>
      <c r="K6084" s="8">
        <f>J6084-I6084</f>
        <v>-47</v>
      </c>
      <c r="L6084" s="10">
        <v>2400</v>
      </c>
      <c r="M6084" s="8">
        <v>0</v>
      </c>
      <c r="N6084" s="10">
        <f>L6084*K6084</f>
        <v>-112800</v>
      </c>
      <c r="O6084" s="8" t="s">
        <v>120</v>
      </c>
      <c r="P6084" s="8" t="s">
        <v>121</v>
      </c>
      <c r="Q6084" s="8" t="s">
        <v>377</v>
      </c>
      <c r="R6084" s="8" t="s">
        <v>378</v>
      </c>
    </row>
    <row r="6085" spans="1:18" ht="45" customHeight="1" x14ac:dyDescent="0.25">
      <c r="A6085" s="8" t="s">
        <v>5655</v>
      </c>
      <c r="B6085" s="11">
        <v>1837.5</v>
      </c>
      <c r="C6085" s="8" t="s">
        <v>4984</v>
      </c>
      <c r="D6085" s="8" t="s">
        <v>4985</v>
      </c>
      <c r="E6085" s="8">
        <v>9860</v>
      </c>
      <c r="F6085" s="9">
        <v>44712</v>
      </c>
      <c r="G6085" s="9">
        <v>44712</v>
      </c>
      <c r="H6085" s="8">
        <v>60</v>
      </c>
      <c r="I6085" s="9">
        <f>G6085+60</f>
        <v>44772</v>
      </c>
      <c r="J6085" s="9">
        <v>44727</v>
      </c>
      <c r="K6085" s="8">
        <f>J6085-I6085</f>
        <v>-45</v>
      </c>
      <c r="L6085" s="10">
        <v>1837.5</v>
      </c>
      <c r="M6085" s="8">
        <v>0</v>
      </c>
      <c r="N6085" s="10">
        <f>L6085*K6085</f>
        <v>-82687.5</v>
      </c>
      <c r="O6085" s="8" t="s">
        <v>120</v>
      </c>
      <c r="P6085" s="8" t="s">
        <v>121</v>
      </c>
      <c r="Q6085" s="8" t="s">
        <v>661</v>
      </c>
      <c r="R6085" s="8" t="s">
        <v>662</v>
      </c>
    </row>
    <row r="6086" spans="1:18" ht="45" customHeight="1" x14ac:dyDescent="0.25">
      <c r="A6086" s="8" t="s">
        <v>5655</v>
      </c>
      <c r="B6086" s="11">
        <v>1999.99</v>
      </c>
      <c r="C6086" s="8" t="s">
        <v>4988</v>
      </c>
      <c r="D6086" s="8" t="s">
        <v>4989</v>
      </c>
      <c r="E6086" s="8">
        <v>9837</v>
      </c>
      <c r="F6086" s="9">
        <v>44715</v>
      </c>
      <c r="G6086" s="9">
        <v>44716</v>
      </c>
      <c r="H6086" s="8">
        <v>60</v>
      </c>
      <c r="I6086" s="9">
        <f>G6086+60</f>
        <v>44776</v>
      </c>
      <c r="J6086" s="9">
        <v>44726</v>
      </c>
      <c r="K6086" s="8">
        <f>J6086-I6086</f>
        <v>-50</v>
      </c>
      <c r="L6086" s="10">
        <v>1999.99</v>
      </c>
      <c r="M6086" s="8">
        <v>0</v>
      </c>
      <c r="N6086" s="10">
        <f>L6086*K6086</f>
        <v>-99999.5</v>
      </c>
      <c r="O6086" s="8" t="s">
        <v>120</v>
      </c>
      <c r="P6086" s="8" t="s">
        <v>121</v>
      </c>
      <c r="Q6086" s="8" t="s">
        <v>377</v>
      </c>
      <c r="R6086" s="8" t="s">
        <v>378</v>
      </c>
    </row>
    <row r="6087" spans="1:18" ht="45" customHeight="1" x14ac:dyDescent="0.25">
      <c r="A6087" s="8" t="s">
        <v>5655</v>
      </c>
      <c r="B6087" s="11">
        <v>2000</v>
      </c>
      <c r="C6087" s="8" t="s">
        <v>4986</v>
      </c>
      <c r="D6087" s="8" t="s">
        <v>4987</v>
      </c>
      <c r="E6087" s="8">
        <v>9825</v>
      </c>
      <c r="F6087" s="9">
        <v>44718</v>
      </c>
      <c r="G6087" s="9">
        <v>44719</v>
      </c>
      <c r="H6087" s="8">
        <v>60</v>
      </c>
      <c r="I6087" s="9">
        <f>G6087+60</f>
        <v>44779</v>
      </c>
      <c r="J6087" s="9">
        <v>44726</v>
      </c>
      <c r="K6087" s="8">
        <f>J6087-I6087</f>
        <v>-53</v>
      </c>
      <c r="L6087" s="10">
        <v>2000</v>
      </c>
      <c r="M6087" s="8">
        <v>0</v>
      </c>
      <c r="N6087" s="10">
        <f>L6087*K6087</f>
        <v>-106000</v>
      </c>
      <c r="O6087" s="8" t="s">
        <v>120</v>
      </c>
      <c r="P6087" s="8" t="s">
        <v>121</v>
      </c>
      <c r="Q6087" s="8" t="s">
        <v>377</v>
      </c>
      <c r="R6087" s="8" t="s">
        <v>378</v>
      </c>
    </row>
    <row r="6088" spans="1:18" ht="45" customHeight="1" x14ac:dyDescent="0.25">
      <c r="A6088" s="8" t="s">
        <v>5656</v>
      </c>
      <c r="B6088" s="11">
        <v>2340</v>
      </c>
      <c r="C6088" s="8" t="s">
        <v>5257</v>
      </c>
      <c r="D6088" s="8" t="s">
        <v>5258</v>
      </c>
      <c r="E6088" s="8">
        <v>8097</v>
      </c>
      <c r="F6088" s="9">
        <v>44685</v>
      </c>
      <c r="G6088" s="9">
        <v>44685</v>
      </c>
      <c r="H6088" s="8">
        <v>60</v>
      </c>
      <c r="I6088" s="9">
        <f>G6088+60</f>
        <v>44745</v>
      </c>
      <c r="J6088" s="9">
        <v>44704</v>
      </c>
      <c r="K6088" s="8">
        <f>J6088-I6088</f>
        <v>-41</v>
      </c>
      <c r="L6088" s="10">
        <v>2340</v>
      </c>
      <c r="M6088" s="8">
        <v>0</v>
      </c>
      <c r="N6088" s="10">
        <f>L6088*K6088</f>
        <v>-95940</v>
      </c>
      <c r="O6088" s="8" t="s">
        <v>120</v>
      </c>
      <c r="P6088" s="8" t="s">
        <v>121</v>
      </c>
      <c r="Q6088" s="8" t="s">
        <v>661</v>
      </c>
      <c r="R6088" s="8" t="s">
        <v>662</v>
      </c>
    </row>
    <row r="6089" spans="1:18" ht="45" customHeight="1" x14ac:dyDescent="0.25">
      <c r="A6089" s="8" t="s">
        <v>5656</v>
      </c>
      <c r="B6089" s="11">
        <v>1837.5</v>
      </c>
      <c r="C6089" s="8" t="s">
        <v>4994</v>
      </c>
      <c r="D6089" s="8" t="s">
        <v>4995</v>
      </c>
      <c r="E6089" s="8">
        <v>10110</v>
      </c>
      <c r="F6089" s="9">
        <v>44711</v>
      </c>
      <c r="G6089" s="9">
        <v>44711</v>
      </c>
      <c r="H6089" s="8">
        <v>60</v>
      </c>
      <c r="I6089" s="9">
        <f>G6089+60</f>
        <v>44771</v>
      </c>
      <c r="J6089" s="9">
        <v>44732</v>
      </c>
      <c r="K6089" s="8">
        <f>J6089-I6089</f>
        <v>-39</v>
      </c>
      <c r="L6089" s="10">
        <v>1837.5</v>
      </c>
      <c r="M6089" s="8">
        <v>0</v>
      </c>
      <c r="N6089" s="10">
        <f>L6089*K6089</f>
        <v>-71662.5</v>
      </c>
      <c r="O6089" s="8" t="s">
        <v>120</v>
      </c>
      <c r="P6089" s="8" t="s">
        <v>121</v>
      </c>
      <c r="Q6089" s="8" t="s">
        <v>661</v>
      </c>
      <c r="R6089" s="8" t="s">
        <v>662</v>
      </c>
    </row>
    <row r="6090" spans="1:18" ht="45" customHeight="1" x14ac:dyDescent="0.25">
      <c r="A6090" s="8" t="s">
        <v>5656</v>
      </c>
      <c r="B6090" s="11">
        <v>1837.5</v>
      </c>
      <c r="C6090" s="8" t="s">
        <v>4996</v>
      </c>
      <c r="D6090" s="8" t="s">
        <v>4997</v>
      </c>
      <c r="E6090" s="8">
        <v>10138</v>
      </c>
      <c r="F6090" s="9">
        <v>44709</v>
      </c>
      <c r="G6090" s="9">
        <v>44709</v>
      </c>
      <c r="H6090" s="8">
        <v>60</v>
      </c>
      <c r="I6090" s="9">
        <f>G6090+60</f>
        <v>44769</v>
      </c>
      <c r="J6090" s="9">
        <v>44733</v>
      </c>
      <c r="K6090" s="8">
        <f>J6090-I6090</f>
        <v>-36</v>
      </c>
      <c r="L6090" s="10">
        <v>1837.5</v>
      </c>
      <c r="M6090" s="8">
        <v>0</v>
      </c>
      <c r="N6090" s="10">
        <f>L6090*K6090</f>
        <v>-66150</v>
      </c>
      <c r="O6090" s="8" t="s">
        <v>120</v>
      </c>
      <c r="P6090" s="8" t="s">
        <v>121</v>
      </c>
      <c r="Q6090" s="8" t="s">
        <v>661</v>
      </c>
      <c r="R6090" s="8" t="s">
        <v>662</v>
      </c>
    </row>
    <row r="6091" spans="1:18" ht="45" customHeight="1" x14ac:dyDescent="0.25">
      <c r="A6091" s="8" t="s">
        <v>5656</v>
      </c>
      <c r="B6091" s="11">
        <v>2340</v>
      </c>
      <c r="C6091" s="8" t="s">
        <v>5255</v>
      </c>
      <c r="D6091" s="8" t="s">
        <v>5256</v>
      </c>
      <c r="E6091" s="8">
        <v>9858</v>
      </c>
      <c r="F6091" s="9">
        <v>44687</v>
      </c>
      <c r="G6091" s="9">
        <v>44688</v>
      </c>
      <c r="H6091" s="8">
        <v>60</v>
      </c>
      <c r="I6091" s="9">
        <f>G6091+60</f>
        <v>44748</v>
      </c>
      <c r="J6091" s="9">
        <v>44727</v>
      </c>
      <c r="K6091" s="8">
        <f>J6091-I6091</f>
        <v>-21</v>
      </c>
      <c r="L6091" s="10">
        <v>2340</v>
      </c>
      <c r="M6091" s="8">
        <v>0</v>
      </c>
      <c r="N6091" s="10">
        <f>L6091*K6091</f>
        <v>-49140</v>
      </c>
      <c r="O6091" s="8" t="s">
        <v>120</v>
      </c>
      <c r="P6091" s="8" t="s">
        <v>121</v>
      </c>
      <c r="Q6091" s="8" t="s">
        <v>661</v>
      </c>
      <c r="R6091" s="8" t="s">
        <v>662</v>
      </c>
    </row>
    <row r="6092" spans="1:18" ht="45" customHeight="1" x14ac:dyDescent="0.25">
      <c r="A6092" s="8" t="s">
        <v>5656</v>
      </c>
      <c r="B6092" s="11">
        <v>1837.5</v>
      </c>
      <c r="C6092" s="8" t="s">
        <v>5000</v>
      </c>
      <c r="D6092" s="8" t="s">
        <v>5001</v>
      </c>
      <c r="E6092" s="8">
        <v>9852</v>
      </c>
      <c r="F6092" s="9">
        <v>44715</v>
      </c>
      <c r="G6092" s="9">
        <v>44715</v>
      </c>
      <c r="H6092" s="8">
        <v>60</v>
      </c>
      <c r="I6092" s="9">
        <f>G6092+60</f>
        <v>44775</v>
      </c>
      <c r="J6092" s="9">
        <v>44727</v>
      </c>
      <c r="K6092" s="8">
        <f>J6092-I6092</f>
        <v>-48</v>
      </c>
      <c r="L6092" s="10">
        <v>1837.5</v>
      </c>
      <c r="M6092" s="8">
        <v>0</v>
      </c>
      <c r="N6092" s="10">
        <f>L6092*K6092</f>
        <v>-88200</v>
      </c>
      <c r="O6092" s="8" t="s">
        <v>120</v>
      </c>
      <c r="P6092" s="8" t="s">
        <v>121</v>
      </c>
      <c r="Q6092" s="8" t="s">
        <v>661</v>
      </c>
      <c r="R6092" s="8" t="s">
        <v>662</v>
      </c>
    </row>
    <row r="6093" spans="1:18" ht="45" customHeight="1" x14ac:dyDescent="0.25">
      <c r="A6093" s="8" t="s">
        <v>5656</v>
      </c>
      <c r="B6093" s="11">
        <v>1837.5</v>
      </c>
      <c r="C6093" s="8" t="s">
        <v>5002</v>
      </c>
      <c r="D6093" s="8" t="s">
        <v>5003</v>
      </c>
      <c r="E6093" s="8">
        <v>9884</v>
      </c>
      <c r="F6093" s="9">
        <v>44715</v>
      </c>
      <c r="G6093" s="9">
        <v>44715</v>
      </c>
      <c r="H6093" s="8">
        <v>60</v>
      </c>
      <c r="I6093" s="9">
        <f>G6093+60</f>
        <v>44775</v>
      </c>
      <c r="J6093" s="9">
        <v>44727</v>
      </c>
      <c r="K6093" s="8">
        <f>J6093-I6093</f>
        <v>-48</v>
      </c>
      <c r="L6093" s="10">
        <v>1837.5</v>
      </c>
      <c r="M6093" s="8">
        <v>0</v>
      </c>
      <c r="N6093" s="10">
        <f>L6093*K6093</f>
        <v>-88200</v>
      </c>
      <c r="O6093" s="8" t="s">
        <v>120</v>
      </c>
      <c r="P6093" s="8" t="s">
        <v>121</v>
      </c>
      <c r="Q6093" s="8" t="s">
        <v>661</v>
      </c>
      <c r="R6093" s="8" t="s">
        <v>662</v>
      </c>
    </row>
    <row r="6094" spans="1:18" ht="45" customHeight="1" x14ac:dyDescent="0.25">
      <c r="A6094" s="8" t="s">
        <v>5657</v>
      </c>
      <c r="B6094" s="11">
        <v>2000</v>
      </c>
      <c r="C6094" s="8" t="s">
        <v>5011</v>
      </c>
      <c r="D6094" s="8" t="s">
        <v>5012</v>
      </c>
      <c r="E6094" s="8">
        <v>9833</v>
      </c>
      <c r="F6094" s="9">
        <v>44715</v>
      </c>
      <c r="G6094" s="9">
        <v>44718</v>
      </c>
      <c r="H6094" s="8">
        <v>60</v>
      </c>
      <c r="I6094" s="9">
        <f>G6094+60</f>
        <v>44778</v>
      </c>
      <c r="J6094" s="9">
        <v>44726</v>
      </c>
      <c r="K6094" s="8">
        <f>J6094-I6094</f>
        <v>-52</v>
      </c>
      <c r="L6094" s="10">
        <v>2000</v>
      </c>
      <c r="M6094" s="8">
        <v>0</v>
      </c>
      <c r="N6094" s="10">
        <f>L6094*K6094</f>
        <v>-104000</v>
      </c>
      <c r="O6094" s="8" t="s">
        <v>120</v>
      </c>
      <c r="P6094" s="8" t="s">
        <v>121</v>
      </c>
      <c r="Q6094" s="8" t="s">
        <v>377</v>
      </c>
      <c r="R6094" s="8" t="s">
        <v>378</v>
      </c>
    </row>
    <row r="6095" spans="1:18" ht="60" customHeight="1" x14ac:dyDescent="0.25">
      <c r="A6095" s="8" t="s">
        <v>5658</v>
      </c>
      <c r="B6095" s="11">
        <v>463.38</v>
      </c>
      <c r="C6095" s="8" t="s">
        <v>1222</v>
      </c>
      <c r="D6095" s="8" t="s">
        <v>1223</v>
      </c>
      <c r="E6095" s="8">
        <v>6439</v>
      </c>
      <c r="F6095" s="9">
        <v>44651</v>
      </c>
      <c r="G6095" s="9">
        <v>44657</v>
      </c>
      <c r="H6095" s="8">
        <v>60</v>
      </c>
      <c r="I6095" s="9">
        <f>G6095+60</f>
        <v>44717</v>
      </c>
      <c r="J6095" s="9">
        <v>44677</v>
      </c>
      <c r="K6095" s="8">
        <f>J6095-I6095</f>
        <v>-40</v>
      </c>
      <c r="L6095" s="10">
        <v>379.82</v>
      </c>
      <c r="M6095" s="8">
        <v>83.56</v>
      </c>
      <c r="N6095" s="10">
        <f>L6095*K6095</f>
        <v>-15192.8</v>
      </c>
      <c r="O6095" s="8" t="s">
        <v>666</v>
      </c>
      <c r="P6095" s="8" t="s">
        <v>667</v>
      </c>
      <c r="Q6095" s="8" t="s">
        <v>668</v>
      </c>
      <c r="R6095" s="8" t="s">
        <v>669</v>
      </c>
    </row>
    <row r="6096" spans="1:18" ht="60" customHeight="1" x14ac:dyDescent="0.25">
      <c r="A6096" s="8" t="s">
        <v>5659</v>
      </c>
      <c r="B6096" s="11">
        <v>158.88999999999999</v>
      </c>
      <c r="C6096" s="8" t="s">
        <v>4418</v>
      </c>
      <c r="D6096" s="8" t="s">
        <v>4419</v>
      </c>
      <c r="E6096" s="8">
        <v>8667</v>
      </c>
      <c r="F6096" s="9">
        <v>44686</v>
      </c>
      <c r="G6096" s="9">
        <v>44692</v>
      </c>
      <c r="H6096" s="8">
        <v>60</v>
      </c>
      <c r="I6096" s="9">
        <f>G6096+60</f>
        <v>44752</v>
      </c>
      <c r="J6096" s="9">
        <v>44713</v>
      </c>
      <c r="K6096" s="8">
        <f>J6096-I6096</f>
        <v>-39</v>
      </c>
      <c r="L6096" s="10">
        <v>101.33</v>
      </c>
      <c r="M6096" s="8">
        <v>4.05</v>
      </c>
      <c r="N6096" s="10">
        <f>L6096*K6096</f>
        <v>-3951.87</v>
      </c>
      <c r="O6096" s="8" t="s">
        <v>139</v>
      </c>
      <c r="P6096" s="8" t="s">
        <v>140</v>
      </c>
      <c r="Q6096" s="8" t="s">
        <v>769</v>
      </c>
      <c r="R6096" s="8" t="s">
        <v>770</v>
      </c>
    </row>
    <row r="6097" spans="1:18" ht="60" customHeight="1" x14ac:dyDescent="0.25">
      <c r="A6097" s="8" t="s">
        <v>5659</v>
      </c>
      <c r="B6097" s="11">
        <v>158.88999999999999</v>
      </c>
      <c r="C6097" s="8" t="s">
        <v>4418</v>
      </c>
      <c r="D6097" s="8" t="s">
        <v>4419</v>
      </c>
      <c r="E6097" s="8">
        <v>8667</v>
      </c>
      <c r="F6097" s="9">
        <v>44686</v>
      </c>
      <c r="G6097" s="9">
        <v>44692</v>
      </c>
      <c r="H6097" s="8">
        <v>60</v>
      </c>
      <c r="I6097" s="9">
        <f>G6097+60</f>
        <v>44752</v>
      </c>
      <c r="J6097" s="9">
        <v>44713</v>
      </c>
      <c r="K6097" s="8">
        <f>J6097-I6097</f>
        <v>-39</v>
      </c>
      <c r="L6097" s="10">
        <v>48.65</v>
      </c>
      <c r="M6097" s="8">
        <v>4.8600000000000003</v>
      </c>
      <c r="N6097" s="10">
        <f>L6097*K6097</f>
        <v>-1897.35</v>
      </c>
      <c r="O6097" s="8" t="s">
        <v>139</v>
      </c>
      <c r="P6097" s="8" t="s">
        <v>140</v>
      </c>
      <c r="Q6097" s="8" t="s">
        <v>769</v>
      </c>
      <c r="R6097" s="8" t="s">
        <v>770</v>
      </c>
    </row>
    <row r="6098" spans="1:18" ht="60" customHeight="1" x14ac:dyDescent="0.25">
      <c r="A6098" s="8" t="s">
        <v>5660</v>
      </c>
      <c r="B6098" s="11">
        <v>8429.75</v>
      </c>
      <c r="C6098" s="8" t="s">
        <v>4061</v>
      </c>
      <c r="D6098" s="8" t="s">
        <v>4062</v>
      </c>
      <c r="E6098" s="8">
        <v>10428</v>
      </c>
      <c r="F6098" s="9">
        <v>44650</v>
      </c>
      <c r="G6098" s="9">
        <v>44657</v>
      </c>
      <c r="H6098" s="8">
        <v>60</v>
      </c>
      <c r="I6098" s="9">
        <f>G6098+60</f>
        <v>44717</v>
      </c>
      <c r="J6098" s="9">
        <v>44736</v>
      </c>
      <c r="K6098" s="8">
        <f>J6098-I6098</f>
        <v>19</v>
      </c>
      <c r="L6098" s="10">
        <v>8105.53</v>
      </c>
      <c r="M6098" s="8">
        <v>324.22000000000003</v>
      </c>
      <c r="N6098" s="10">
        <f>L6098*K6098</f>
        <v>154005.07</v>
      </c>
      <c r="O6098" s="8" t="s">
        <v>139</v>
      </c>
      <c r="P6098" s="8" t="s">
        <v>140</v>
      </c>
      <c r="Q6098" s="8" t="s">
        <v>141</v>
      </c>
      <c r="R6098" s="8" t="s">
        <v>142</v>
      </c>
    </row>
    <row r="6099" spans="1:18" ht="75" customHeight="1" x14ac:dyDescent="0.25">
      <c r="A6099" s="8" t="s">
        <v>5661</v>
      </c>
      <c r="B6099" s="11">
        <v>14328.9</v>
      </c>
      <c r="C6099" s="8" t="s">
        <v>1267</v>
      </c>
      <c r="D6099" s="8" t="s">
        <v>1268</v>
      </c>
      <c r="E6099" s="8">
        <v>7308</v>
      </c>
      <c r="F6099" s="9">
        <v>44658</v>
      </c>
      <c r="G6099" s="9">
        <v>44665</v>
      </c>
      <c r="H6099" s="8">
        <v>60</v>
      </c>
      <c r="I6099" s="9">
        <f>G6099+60</f>
        <v>44725</v>
      </c>
      <c r="J6099" s="9">
        <v>44686</v>
      </c>
      <c r="K6099" s="8">
        <f>J6099-I6099</f>
        <v>-39</v>
      </c>
      <c r="L6099" s="10">
        <v>11745</v>
      </c>
      <c r="M6099" s="8">
        <v>2583.9</v>
      </c>
      <c r="N6099" s="10">
        <f>L6099*K6099</f>
        <v>-458055</v>
      </c>
      <c r="O6099" s="8" t="s">
        <v>37</v>
      </c>
      <c r="P6099" s="8" t="s">
        <v>38</v>
      </c>
      <c r="Q6099" s="8" t="s">
        <v>1269</v>
      </c>
      <c r="R6099" s="8" t="s">
        <v>1270</v>
      </c>
    </row>
    <row r="6100" spans="1:18" ht="60" customHeight="1" x14ac:dyDescent="0.25">
      <c r="A6100" s="8" t="s">
        <v>5662</v>
      </c>
      <c r="B6100" s="11">
        <v>9207.0499999999993</v>
      </c>
      <c r="C6100" s="8" t="s">
        <v>1694</v>
      </c>
      <c r="D6100" s="8" t="s">
        <v>1695</v>
      </c>
      <c r="E6100" s="8">
        <v>7418</v>
      </c>
      <c r="F6100" s="9">
        <v>44621</v>
      </c>
      <c r="G6100" s="9">
        <v>44628</v>
      </c>
      <c r="H6100" s="8">
        <v>60</v>
      </c>
      <c r="I6100" s="9">
        <f>G6100+60</f>
        <v>44688</v>
      </c>
      <c r="J6100" s="9">
        <v>44687</v>
      </c>
      <c r="K6100" s="8">
        <f>J6100-I6100</f>
        <v>-1</v>
      </c>
      <c r="L6100" s="10">
        <v>7546.76</v>
      </c>
      <c r="M6100" s="8">
        <v>1660.29</v>
      </c>
      <c r="N6100" s="10">
        <f>L6100*K6100</f>
        <v>-7546.76</v>
      </c>
      <c r="O6100" s="8" t="s">
        <v>155</v>
      </c>
      <c r="P6100" s="8" t="s">
        <v>156</v>
      </c>
      <c r="Q6100" s="8" t="s">
        <v>157</v>
      </c>
      <c r="R6100" s="8" t="s">
        <v>156</v>
      </c>
    </row>
    <row r="6101" spans="1:18" ht="60" customHeight="1" x14ac:dyDescent="0.25">
      <c r="A6101" s="8" t="s">
        <v>5662</v>
      </c>
      <c r="B6101" s="11">
        <v>1213.1400000000001</v>
      </c>
      <c r="C6101" s="8" t="s">
        <v>5663</v>
      </c>
      <c r="D6101" s="8" t="s">
        <v>5664</v>
      </c>
      <c r="E6101" s="8">
        <v>7382</v>
      </c>
      <c r="F6101" s="9">
        <v>44651</v>
      </c>
      <c r="G6101" s="9">
        <v>44659</v>
      </c>
      <c r="H6101" s="8">
        <v>60</v>
      </c>
      <c r="I6101" s="9">
        <f>G6101+60</f>
        <v>44719</v>
      </c>
      <c r="J6101" s="9">
        <v>44686</v>
      </c>
      <c r="K6101" s="8">
        <f>J6101-I6101</f>
        <v>-33</v>
      </c>
      <c r="L6101" s="10">
        <v>1166.48</v>
      </c>
      <c r="M6101" s="8">
        <v>46.66</v>
      </c>
      <c r="N6101" s="10">
        <f>L6101*K6101</f>
        <v>-38493.840000000004</v>
      </c>
      <c r="O6101" s="8" t="s">
        <v>139</v>
      </c>
      <c r="P6101" s="8" t="s">
        <v>140</v>
      </c>
      <c r="Q6101" s="8" t="s">
        <v>141</v>
      </c>
      <c r="R6101" s="8" t="s">
        <v>142</v>
      </c>
    </row>
    <row r="6102" spans="1:18" ht="60" customHeight="1" x14ac:dyDescent="0.25">
      <c r="A6102" s="8" t="s">
        <v>5665</v>
      </c>
      <c r="B6102" s="11">
        <v>3613.47</v>
      </c>
      <c r="C6102" s="8" t="s">
        <v>1708</v>
      </c>
      <c r="D6102" s="8" t="s">
        <v>1709</v>
      </c>
      <c r="E6102" s="8">
        <v>9970</v>
      </c>
      <c r="F6102" s="9">
        <v>44715</v>
      </c>
      <c r="G6102" s="9">
        <v>44719</v>
      </c>
      <c r="H6102" s="8">
        <v>60</v>
      </c>
      <c r="I6102" s="9">
        <f>G6102+60</f>
        <v>44779</v>
      </c>
      <c r="J6102" s="9">
        <v>44729</v>
      </c>
      <c r="K6102" s="8">
        <f>J6102-I6102</f>
        <v>-50</v>
      </c>
      <c r="L6102" s="10">
        <v>3474.49</v>
      </c>
      <c r="M6102" s="8">
        <v>138.97999999999999</v>
      </c>
      <c r="N6102" s="10">
        <f>L6102*K6102</f>
        <v>-173724.5</v>
      </c>
      <c r="O6102" s="8" t="s">
        <v>45</v>
      </c>
      <c r="P6102" s="8" t="s">
        <v>46</v>
      </c>
      <c r="Q6102" s="8" t="s">
        <v>228</v>
      </c>
      <c r="R6102" s="8" t="s">
        <v>229</v>
      </c>
    </row>
    <row r="6103" spans="1:18" ht="60" customHeight="1" x14ac:dyDescent="0.25">
      <c r="A6103" s="8" t="s">
        <v>5666</v>
      </c>
      <c r="B6103" s="11">
        <v>1892.34</v>
      </c>
      <c r="C6103" s="8" t="s">
        <v>1684</v>
      </c>
      <c r="D6103" s="8" t="s">
        <v>1685</v>
      </c>
      <c r="E6103" s="8">
        <v>7673</v>
      </c>
      <c r="F6103" s="9">
        <v>44651</v>
      </c>
      <c r="G6103" s="9">
        <v>44665</v>
      </c>
      <c r="H6103" s="8">
        <v>60</v>
      </c>
      <c r="I6103" s="9">
        <f>G6103+60</f>
        <v>44725</v>
      </c>
      <c r="J6103" s="9">
        <v>44691</v>
      </c>
      <c r="K6103" s="8">
        <f>J6103-I6103</f>
        <v>-34</v>
      </c>
      <c r="L6103" s="10">
        <v>171.9</v>
      </c>
      <c r="M6103" s="8">
        <v>6.88</v>
      </c>
      <c r="N6103" s="10">
        <f>L6103*K6103</f>
        <v>-5844.6</v>
      </c>
      <c r="O6103" s="8" t="s">
        <v>139</v>
      </c>
      <c r="P6103" s="8" t="s">
        <v>140</v>
      </c>
      <c r="Q6103" s="8" t="s">
        <v>141</v>
      </c>
      <c r="R6103" s="8" t="s">
        <v>142</v>
      </c>
    </row>
    <row r="6104" spans="1:18" ht="60" customHeight="1" x14ac:dyDescent="0.25">
      <c r="A6104" s="8" t="s">
        <v>5666</v>
      </c>
      <c r="B6104" s="11">
        <v>1892.34</v>
      </c>
      <c r="C6104" s="8" t="s">
        <v>1684</v>
      </c>
      <c r="D6104" s="8" t="s">
        <v>1685</v>
      </c>
      <c r="E6104" s="8">
        <v>7673</v>
      </c>
      <c r="F6104" s="9">
        <v>44651</v>
      </c>
      <c r="G6104" s="9">
        <v>44665</v>
      </c>
      <c r="H6104" s="8">
        <v>60</v>
      </c>
      <c r="I6104" s="9">
        <f>G6104+60</f>
        <v>44725</v>
      </c>
      <c r="J6104" s="9">
        <v>44691</v>
      </c>
      <c r="K6104" s="8">
        <f>J6104-I6104</f>
        <v>-34</v>
      </c>
      <c r="L6104" s="10">
        <v>130.5</v>
      </c>
      <c r="M6104" s="8">
        <v>5.22</v>
      </c>
      <c r="N6104" s="10">
        <f>L6104*K6104</f>
        <v>-4437</v>
      </c>
      <c r="O6104" s="8" t="s">
        <v>139</v>
      </c>
      <c r="P6104" s="8" t="s">
        <v>140</v>
      </c>
      <c r="Q6104" s="8" t="s">
        <v>141</v>
      </c>
      <c r="R6104" s="8" t="s">
        <v>142</v>
      </c>
    </row>
    <row r="6105" spans="1:18" ht="60" customHeight="1" x14ac:dyDescent="0.25">
      <c r="A6105" s="8" t="s">
        <v>5666</v>
      </c>
      <c r="B6105" s="11">
        <v>1892.34</v>
      </c>
      <c r="C6105" s="8" t="s">
        <v>1684</v>
      </c>
      <c r="D6105" s="8" t="s">
        <v>1685</v>
      </c>
      <c r="E6105" s="8">
        <v>7673</v>
      </c>
      <c r="F6105" s="9">
        <v>44651</v>
      </c>
      <c r="G6105" s="9">
        <v>44665</v>
      </c>
      <c r="H6105" s="8">
        <v>60</v>
      </c>
      <c r="I6105" s="9">
        <f>G6105+60</f>
        <v>44725</v>
      </c>
      <c r="J6105" s="9">
        <v>44691</v>
      </c>
      <c r="K6105" s="8">
        <f>J6105-I6105</f>
        <v>-34</v>
      </c>
      <c r="L6105" s="10">
        <v>65.58</v>
      </c>
      <c r="M6105" s="8">
        <v>2.62</v>
      </c>
      <c r="N6105" s="10">
        <f>L6105*K6105</f>
        <v>-2229.7199999999998</v>
      </c>
      <c r="O6105" s="8" t="s">
        <v>139</v>
      </c>
      <c r="P6105" s="8" t="s">
        <v>140</v>
      </c>
      <c r="Q6105" s="8" t="s">
        <v>141</v>
      </c>
      <c r="R6105" s="8" t="s">
        <v>142</v>
      </c>
    </row>
    <row r="6106" spans="1:18" ht="60" customHeight="1" x14ac:dyDescent="0.25">
      <c r="A6106" s="8" t="s">
        <v>5666</v>
      </c>
      <c r="B6106" s="11">
        <v>1892.34</v>
      </c>
      <c r="C6106" s="8" t="s">
        <v>1684</v>
      </c>
      <c r="D6106" s="8" t="s">
        <v>1685</v>
      </c>
      <c r="E6106" s="8">
        <v>7673</v>
      </c>
      <c r="F6106" s="9">
        <v>44651</v>
      </c>
      <c r="G6106" s="9">
        <v>44665</v>
      </c>
      <c r="H6106" s="8">
        <v>60</v>
      </c>
      <c r="I6106" s="9">
        <f>G6106+60</f>
        <v>44725</v>
      </c>
      <c r="J6106" s="9">
        <v>44691</v>
      </c>
      <c r="K6106" s="8">
        <f>J6106-I6106</f>
        <v>-34</v>
      </c>
      <c r="L6106" s="10">
        <v>49.5</v>
      </c>
      <c r="M6106" s="8">
        <v>1.98</v>
      </c>
      <c r="N6106" s="10">
        <f>L6106*K6106</f>
        <v>-1683</v>
      </c>
      <c r="O6106" s="8" t="s">
        <v>139</v>
      </c>
      <c r="P6106" s="8" t="s">
        <v>140</v>
      </c>
      <c r="Q6106" s="8" t="s">
        <v>141</v>
      </c>
      <c r="R6106" s="8" t="s">
        <v>142</v>
      </c>
    </row>
    <row r="6107" spans="1:18" ht="60" customHeight="1" x14ac:dyDescent="0.25">
      <c r="A6107" s="8" t="s">
        <v>5666</v>
      </c>
      <c r="B6107" s="11">
        <v>1892.34</v>
      </c>
      <c r="C6107" s="8" t="s">
        <v>1684</v>
      </c>
      <c r="D6107" s="8" t="s">
        <v>1685</v>
      </c>
      <c r="E6107" s="8">
        <v>7673</v>
      </c>
      <c r="F6107" s="9">
        <v>44651</v>
      </c>
      <c r="G6107" s="9">
        <v>44665</v>
      </c>
      <c r="H6107" s="8">
        <v>60</v>
      </c>
      <c r="I6107" s="9">
        <f>G6107+60</f>
        <v>44725</v>
      </c>
      <c r="J6107" s="9">
        <v>44691</v>
      </c>
      <c r="K6107" s="8">
        <f>J6107-I6107</f>
        <v>-34</v>
      </c>
      <c r="L6107" s="10">
        <v>456</v>
      </c>
      <c r="M6107" s="8">
        <v>18.239999999999998</v>
      </c>
      <c r="N6107" s="10">
        <f>L6107*K6107</f>
        <v>-15504</v>
      </c>
      <c r="O6107" s="8" t="s">
        <v>139</v>
      </c>
      <c r="P6107" s="8" t="s">
        <v>140</v>
      </c>
      <c r="Q6107" s="8" t="s">
        <v>141</v>
      </c>
      <c r="R6107" s="8" t="s">
        <v>142</v>
      </c>
    </row>
    <row r="6108" spans="1:18" ht="60" customHeight="1" x14ac:dyDescent="0.25">
      <c r="A6108" s="8" t="s">
        <v>5666</v>
      </c>
      <c r="B6108" s="11">
        <v>1892.34</v>
      </c>
      <c r="C6108" s="8" t="s">
        <v>1684</v>
      </c>
      <c r="D6108" s="8" t="s">
        <v>1685</v>
      </c>
      <c r="E6108" s="8">
        <v>7673</v>
      </c>
      <c r="F6108" s="9">
        <v>44651</v>
      </c>
      <c r="G6108" s="9">
        <v>44665</v>
      </c>
      <c r="H6108" s="8">
        <v>60</v>
      </c>
      <c r="I6108" s="9">
        <f>G6108+60</f>
        <v>44725</v>
      </c>
      <c r="J6108" s="9">
        <v>44691</v>
      </c>
      <c r="K6108" s="8">
        <f>J6108-I6108</f>
        <v>-34</v>
      </c>
      <c r="L6108" s="10">
        <v>489.6</v>
      </c>
      <c r="M6108" s="8">
        <v>19.579999999999998</v>
      </c>
      <c r="N6108" s="10">
        <f>L6108*K6108</f>
        <v>-16646.400000000001</v>
      </c>
      <c r="O6108" s="8" t="s">
        <v>139</v>
      </c>
      <c r="P6108" s="8" t="s">
        <v>140</v>
      </c>
      <c r="Q6108" s="8" t="s">
        <v>141</v>
      </c>
      <c r="R6108" s="8" t="s">
        <v>142</v>
      </c>
    </row>
    <row r="6109" spans="1:18" ht="60" customHeight="1" x14ac:dyDescent="0.25">
      <c r="A6109" s="8" t="s">
        <v>5666</v>
      </c>
      <c r="B6109" s="11">
        <v>1892.34</v>
      </c>
      <c r="C6109" s="8" t="s">
        <v>1684</v>
      </c>
      <c r="D6109" s="8" t="s">
        <v>1685</v>
      </c>
      <c r="E6109" s="8">
        <v>7673</v>
      </c>
      <c r="F6109" s="9">
        <v>44651</v>
      </c>
      <c r="G6109" s="9">
        <v>44665</v>
      </c>
      <c r="H6109" s="8">
        <v>60</v>
      </c>
      <c r="I6109" s="9">
        <f>G6109+60</f>
        <v>44725</v>
      </c>
      <c r="J6109" s="9">
        <v>44691</v>
      </c>
      <c r="K6109" s="8">
        <f>J6109-I6109</f>
        <v>-34</v>
      </c>
      <c r="L6109" s="10">
        <v>70.2</v>
      </c>
      <c r="M6109" s="8">
        <v>2.81</v>
      </c>
      <c r="N6109" s="10">
        <f>L6109*K6109</f>
        <v>-2386.8000000000002</v>
      </c>
      <c r="O6109" s="8" t="s">
        <v>139</v>
      </c>
      <c r="P6109" s="8" t="s">
        <v>140</v>
      </c>
      <c r="Q6109" s="8" t="s">
        <v>141</v>
      </c>
      <c r="R6109" s="8" t="s">
        <v>142</v>
      </c>
    </row>
    <row r="6110" spans="1:18" ht="60" customHeight="1" x14ac:dyDescent="0.25">
      <c r="A6110" s="8" t="s">
        <v>5666</v>
      </c>
      <c r="B6110" s="11">
        <v>1892.34</v>
      </c>
      <c r="C6110" s="8" t="s">
        <v>1684</v>
      </c>
      <c r="D6110" s="8" t="s">
        <v>1685</v>
      </c>
      <c r="E6110" s="8">
        <v>7673</v>
      </c>
      <c r="F6110" s="9">
        <v>44651</v>
      </c>
      <c r="G6110" s="9">
        <v>44665</v>
      </c>
      <c r="H6110" s="8">
        <v>60</v>
      </c>
      <c r="I6110" s="9">
        <f>G6110+60</f>
        <v>44725</v>
      </c>
      <c r="J6110" s="9">
        <v>44691</v>
      </c>
      <c r="K6110" s="8">
        <f>J6110-I6110</f>
        <v>-34</v>
      </c>
      <c r="L6110" s="10">
        <v>71.28</v>
      </c>
      <c r="M6110" s="8">
        <v>2.85</v>
      </c>
      <c r="N6110" s="10">
        <f>L6110*K6110</f>
        <v>-2423.52</v>
      </c>
      <c r="O6110" s="8" t="s">
        <v>139</v>
      </c>
      <c r="P6110" s="8" t="s">
        <v>140</v>
      </c>
      <c r="Q6110" s="8" t="s">
        <v>141</v>
      </c>
      <c r="R6110" s="8" t="s">
        <v>142</v>
      </c>
    </row>
    <row r="6111" spans="1:18" ht="60" customHeight="1" x14ac:dyDescent="0.25">
      <c r="A6111" s="8" t="s">
        <v>5666</v>
      </c>
      <c r="B6111" s="11">
        <v>1892.34</v>
      </c>
      <c r="C6111" s="8" t="s">
        <v>1684</v>
      </c>
      <c r="D6111" s="8" t="s">
        <v>1685</v>
      </c>
      <c r="E6111" s="8">
        <v>7673</v>
      </c>
      <c r="F6111" s="9">
        <v>44651</v>
      </c>
      <c r="G6111" s="9">
        <v>44665</v>
      </c>
      <c r="H6111" s="8">
        <v>60</v>
      </c>
      <c r="I6111" s="9">
        <f>G6111+60</f>
        <v>44725</v>
      </c>
      <c r="J6111" s="9">
        <v>44691</v>
      </c>
      <c r="K6111" s="8">
        <f>J6111-I6111</f>
        <v>-34</v>
      </c>
      <c r="L6111" s="10">
        <v>315</v>
      </c>
      <c r="M6111" s="8">
        <v>12.6</v>
      </c>
      <c r="N6111" s="10">
        <f>L6111*K6111</f>
        <v>-10710</v>
      </c>
      <c r="O6111" s="8" t="s">
        <v>139</v>
      </c>
      <c r="P6111" s="8" t="s">
        <v>140</v>
      </c>
      <c r="Q6111" s="8" t="s">
        <v>141</v>
      </c>
      <c r="R6111" s="8" t="s">
        <v>142</v>
      </c>
    </row>
    <row r="6112" spans="1:18" ht="60" customHeight="1" x14ac:dyDescent="0.25">
      <c r="A6112" s="8" t="s">
        <v>5667</v>
      </c>
      <c r="B6112" s="11">
        <v>74</v>
      </c>
      <c r="C6112" s="8" t="s">
        <v>5668</v>
      </c>
      <c r="D6112" s="8" t="s">
        <v>5669</v>
      </c>
      <c r="E6112" s="8">
        <v>7120</v>
      </c>
      <c r="F6112" s="9">
        <v>44648</v>
      </c>
      <c r="G6112" s="9">
        <v>44649</v>
      </c>
      <c r="H6112" s="8">
        <v>60</v>
      </c>
      <c r="I6112" s="9">
        <f>G6112+60</f>
        <v>44709</v>
      </c>
      <c r="J6112" s="9">
        <v>44684</v>
      </c>
      <c r="K6112" s="8">
        <f>J6112-I6112</f>
        <v>-25</v>
      </c>
      <c r="L6112" s="10">
        <v>4.9800000000000004</v>
      </c>
      <c r="M6112" s="8">
        <v>0.5</v>
      </c>
      <c r="N6112" s="10">
        <f>L6112*K6112</f>
        <v>-124.50000000000001</v>
      </c>
      <c r="O6112" s="8" t="s">
        <v>59</v>
      </c>
      <c r="P6112" s="8" t="s">
        <v>60</v>
      </c>
      <c r="Q6112" s="8" t="s">
        <v>61</v>
      </c>
      <c r="R6112" s="8" t="s">
        <v>62</v>
      </c>
    </row>
    <row r="6113" spans="1:18" ht="60" customHeight="1" x14ac:dyDescent="0.25">
      <c r="A6113" s="8" t="s">
        <v>5667</v>
      </c>
      <c r="B6113" s="11">
        <v>74</v>
      </c>
      <c r="C6113" s="8" t="s">
        <v>5668</v>
      </c>
      <c r="D6113" s="8" t="s">
        <v>5669</v>
      </c>
      <c r="E6113" s="8">
        <v>7120</v>
      </c>
      <c r="F6113" s="9">
        <v>44648</v>
      </c>
      <c r="G6113" s="9">
        <v>44649</v>
      </c>
      <c r="H6113" s="8">
        <v>60</v>
      </c>
      <c r="I6113" s="9">
        <f>G6113+60</f>
        <v>44709</v>
      </c>
      <c r="J6113" s="9">
        <v>44684</v>
      </c>
      <c r="K6113" s="8">
        <f>J6113-I6113</f>
        <v>-25</v>
      </c>
      <c r="L6113" s="10">
        <v>4.5</v>
      </c>
      <c r="M6113" s="8">
        <v>0.45</v>
      </c>
      <c r="N6113" s="10">
        <f>L6113*K6113</f>
        <v>-112.5</v>
      </c>
      <c r="O6113" s="8" t="s">
        <v>59</v>
      </c>
      <c r="P6113" s="8" t="s">
        <v>60</v>
      </c>
      <c r="Q6113" s="8" t="s">
        <v>61</v>
      </c>
      <c r="R6113" s="8" t="s">
        <v>62</v>
      </c>
    </row>
    <row r="6114" spans="1:18" ht="60" customHeight="1" x14ac:dyDescent="0.25">
      <c r="A6114" s="8" t="s">
        <v>5667</v>
      </c>
      <c r="B6114" s="11">
        <v>74</v>
      </c>
      <c r="C6114" s="8" t="s">
        <v>5668</v>
      </c>
      <c r="D6114" s="8" t="s">
        <v>5669</v>
      </c>
      <c r="E6114" s="8">
        <v>7120</v>
      </c>
      <c r="F6114" s="9">
        <v>44648</v>
      </c>
      <c r="G6114" s="9">
        <v>44649</v>
      </c>
      <c r="H6114" s="8">
        <v>60</v>
      </c>
      <c r="I6114" s="9">
        <f>G6114+60</f>
        <v>44709</v>
      </c>
      <c r="J6114" s="9">
        <v>44684</v>
      </c>
      <c r="K6114" s="8">
        <f>J6114-I6114</f>
        <v>-25</v>
      </c>
      <c r="L6114" s="10">
        <v>29.4</v>
      </c>
      <c r="M6114" s="8">
        <v>2.94</v>
      </c>
      <c r="N6114" s="10">
        <f>L6114*K6114</f>
        <v>-735</v>
      </c>
      <c r="O6114" s="8" t="s">
        <v>59</v>
      </c>
      <c r="P6114" s="8" t="s">
        <v>60</v>
      </c>
      <c r="Q6114" s="8" t="s">
        <v>61</v>
      </c>
      <c r="R6114" s="8" t="s">
        <v>62</v>
      </c>
    </row>
    <row r="6115" spans="1:18" ht="60" customHeight="1" x14ac:dyDescent="0.25">
      <c r="A6115" s="8" t="s">
        <v>5667</v>
      </c>
      <c r="B6115" s="11">
        <v>74</v>
      </c>
      <c r="C6115" s="8" t="s">
        <v>5668</v>
      </c>
      <c r="D6115" s="8" t="s">
        <v>5669</v>
      </c>
      <c r="E6115" s="8">
        <v>7120</v>
      </c>
      <c r="F6115" s="9">
        <v>44648</v>
      </c>
      <c r="G6115" s="9">
        <v>44649</v>
      </c>
      <c r="H6115" s="8">
        <v>60</v>
      </c>
      <c r="I6115" s="9">
        <f>G6115+60</f>
        <v>44709</v>
      </c>
      <c r="J6115" s="9">
        <v>44684</v>
      </c>
      <c r="K6115" s="8">
        <f>J6115-I6115</f>
        <v>-25</v>
      </c>
      <c r="L6115" s="10">
        <v>3.5</v>
      </c>
      <c r="M6115" s="8">
        <v>0.35</v>
      </c>
      <c r="N6115" s="10">
        <f>L6115*K6115</f>
        <v>-87.5</v>
      </c>
      <c r="O6115" s="8" t="s">
        <v>59</v>
      </c>
      <c r="P6115" s="8" t="s">
        <v>60</v>
      </c>
      <c r="Q6115" s="8" t="s">
        <v>61</v>
      </c>
      <c r="R6115" s="8" t="s">
        <v>62</v>
      </c>
    </row>
    <row r="6116" spans="1:18" ht="60" customHeight="1" x14ac:dyDescent="0.25">
      <c r="A6116" s="8" t="s">
        <v>5667</v>
      </c>
      <c r="B6116" s="11">
        <v>74</v>
      </c>
      <c r="C6116" s="8" t="s">
        <v>5668</v>
      </c>
      <c r="D6116" s="8" t="s">
        <v>5669</v>
      </c>
      <c r="E6116" s="8">
        <v>7120</v>
      </c>
      <c r="F6116" s="9">
        <v>44648</v>
      </c>
      <c r="G6116" s="9">
        <v>44649</v>
      </c>
      <c r="H6116" s="8">
        <v>60</v>
      </c>
      <c r="I6116" s="9">
        <f>G6116+60</f>
        <v>44709</v>
      </c>
      <c r="J6116" s="9">
        <v>44684</v>
      </c>
      <c r="K6116" s="8">
        <f>J6116-I6116</f>
        <v>-25</v>
      </c>
      <c r="L6116" s="10">
        <v>22.95</v>
      </c>
      <c r="M6116" s="8">
        <v>2.2999999999999998</v>
      </c>
      <c r="N6116" s="10">
        <f>L6116*K6116</f>
        <v>-573.75</v>
      </c>
      <c r="O6116" s="8" t="s">
        <v>59</v>
      </c>
      <c r="P6116" s="8" t="s">
        <v>60</v>
      </c>
      <c r="Q6116" s="8" t="s">
        <v>61</v>
      </c>
      <c r="R6116" s="8" t="s">
        <v>62</v>
      </c>
    </row>
    <row r="6117" spans="1:18" ht="60" customHeight="1" x14ac:dyDescent="0.25">
      <c r="A6117" s="8" t="s">
        <v>5667</v>
      </c>
      <c r="B6117" s="11">
        <v>74</v>
      </c>
      <c r="C6117" s="8" t="s">
        <v>5668</v>
      </c>
      <c r="D6117" s="8" t="s">
        <v>5669</v>
      </c>
      <c r="E6117" s="8">
        <v>7120</v>
      </c>
      <c r="F6117" s="9">
        <v>44648</v>
      </c>
      <c r="G6117" s="9">
        <v>44649</v>
      </c>
      <c r="H6117" s="8">
        <v>60</v>
      </c>
      <c r="I6117" s="9">
        <f>G6117+60</f>
        <v>44709</v>
      </c>
      <c r="J6117" s="9">
        <v>44684</v>
      </c>
      <c r="K6117" s="8">
        <f>J6117-I6117</f>
        <v>-25</v>
      </c>
      <c r="L6117" s="10">
        <v>1.94</v>
      </c>
      <c r="M6117" s="8">
        <v>0.19</v>
      </c>
      <c r="N6117" s="10">
        <f>L6117*K6117</f>
        <v>-48.5</v>
      </c>
      <c r="O6117" s="8" t="s">
        <v>59</v>
      </c>
      <c r="P6117" s="8" t="s">
        <v>60</v>
      </c>
      <c r="Q6117" s="8" t="s">
        <v>61</v>
      </c>
      <c r="R6117" s="8" t="s">
        <v>62</v>
      </c>
    </row>
    <row r="6118" spans="1:18" ht="60" customHeight="1" x14ac:dyDescent="0.25">
      <c r="A6118" s="8" t="s">
        <v>5670</v>
      </c>
      <c r="B6118" s="11">
        <v>96.12</v>
      </c>
      <c r="C6118" s="8" t="s">
        <v>5668</v>
      </c>
      <c r="D6118" s="8" t="s">
        <v>5669</v>
      </c>
      <c r="E6118" s="8">
        <v>7120</v>
      </c>
      <c r="F6118" s="9">
        <v>44664</v>
      </c>
      <c r="G6118" s="9">
        <v>44667</v>
      </c>
      <c r="H6118" s="8">
        <v>60</v>
      </c>
      <c r="I6118" s="9">
        <f>G6118+60</f>
        <v>44727</v>
      </c>
      <c r="J6118" s="9">
        <v>44684</v>
      </c>
      <c r="K6118" s="8">
        <f>J6118-I6118</f>
        <v>-43</v>
      </c>
      <c r="L6118" s="10">
        <v>8.4</v>
      </c>
      <c r="M6118" s="8">
        <v>0.84</v>
      </c>
      <c r="N6118" s="10">
        <f>L6118*K6118</f>
        <v>-361.2</v>
      </c>
      <c r="O6118" s="8" t="s">
        <v>59</v>
      </c>
      <c r="P6118" s="8" t="s">
        <v>60</v>
      </c>
      <c r="Q6118" s="8" t="s">
        <v>61</v>
      </c>
      <c r="R6118" s="8" t="s">
        <v>62</v>
      </c>
    </row>
    <row r="6119" spans="1:18" ht="60" customHeight="1" x14ac:dyDescent="0.25">
      <c r="A6119" s="8" t="s">
        <v>5670</v>
      </c>
      <c r="B6119" s="11">
        <v>96.12</v>
      </c>
      <c r="C6119" s="8" t="s">
        <v>5668</v>
      </c>
      <c r="D6119" s="8" t="s">
        <v>5669</v>
      </c>
      <c r="E6119" s="8">
        <v>7120</v>
      </c>
      <c r="F6119" s="9">
        <v>44664</v>
      </c>
      <c r="G6119" s="9">
        <v>44667</v>
      </c>
      <c r="H6119" s="8">
        <v>60</v>
      </c>
      <c r="I6119" s="9">
        <f>G6119+60</f>
        <v>44727</v>
      </c>
      <c r="J6119" s="9">
        <v>44684</v>
      </c>
      <c r="K6119" s="8">
        <f>J6119-I6119</f>
        <v>-43</v>
      </c>
      <c r="L6119" s="10">
        <v>54</v>
      </c>
      <c r="M6119" s="8">
        <v>5.4</v>
      </c>
      <c r="N6119" s="10">
        <f>L6119*K6119</f>
        <v>-2322</v>
      </c>
      <c r="O6119" s="8" t="s">
        <v>59</v>
      </c>
      <c r="P6119" s="8" t="s">
        <v>60</v>
      </c>
      <c r="Q6119" s="8" t="s">
        <v>61</v>
      </c>
      <c r="R6119" s="8" t="s">
        <v>62</v>
      </c>
    </row>
    <row r="6120" spans="1:18" ht="60" customHeight="1" x14ac:dyDescent="0.25">
      <c r="A6120" s="8" t="s">
        <v>5670</v>
      </c>
      <c r="B6120" s="11">
        <v>96.12</v>
      </c>
      <c r="C6120" s="8" t="s">
        <v>5668</v>
      </c>
      <c r="D6120" s="8" t="s">
        <v>5669</v>
      </c>
      <c r="E6120" s="8">
        <v>7120</v>
      </c>
      <c r="F6120" s="9">
        <v>44664</v>
      </c>
      <c r="G6120" s="9">
        <v>44667</v>
      </c>
      <c r="H6120" s="8">
        <v>60</v>
      </c>
      <c r="I6120" s="9">
        <f>G6120+60</f>
        <v>44727</v>
      </c>
      <c r="J6120" s="9">
        <v>44684</v>
      </c>
      <c r="K6120" s="8">
        <f>J6120-I6120</f>
        <v>-43</v>
      </c>
      <c r="L6120" s="10">
        <v>6.35</v>
      </c>
      <c r="M6120" s="8">
        <v>0.64</v>
      </c>
      <c r="N6120" s="10">
        <f>L6120*K6120</f>
        <v>-273.05</v>
      </c>
      <c r="O6120" s="8" t="s">
        <v>59</v>
      </c>
      <c r="P6120" s="8" t="s">
        <v>60</v>
      </c>
      <c r="Q6120" s="8" t="s">
        <v>61</v>
      </c>
      <c r="R6120" s="8" t="s">
        <v>62</v>
      </c>
    </row>
    <row r="6121" spans="1:18" ht="60" customHeight="1" x14ac:dyDescent="0.25">
      <c r="A6121" s="8" t="s">
        <v>5670</v>
      </c>
      <c r="B6121" s="11">
        <v>96.12</v>
      </c>
      <c r="C6121" s="8" t="s">
        <v>5668</v>
      </c>
      <c r="D6121" s="8" t="s">
        <v>5669</v>
      </c>
      <c r="E6121" s="8">
        <v>7120</v>
      </c>
      <c r="F6121" s="9">
        <v>44664</v>
      </c>
      <c r="G6121" s="9">
        <v>44667</v>
      </c>
      <c r="H6121" s="8">
        <v>60</v>
      </c>
      <c r="I6121" s="9">
        <f>G6121+60</f>
        <v>44727</v>
      </c>
      <c r="J6121" s="9">
        <v>44684</v>
      </c>
      <c r="K6121" s="8">
        <f>J6121-I6121</f>
        <v>-43</v>
      </c>
      <c r="L6121" s="10">
        <v>5.82</v>
      </c>
      <c r="M6121" s="8">
        <v>0.57999999999999996</v>
      </c>
      <c r="N6121" s="10">
        <f>L6121*K6121</f>
        <v>-250.26000000000002</v>
      </c>
      <c r="O6121" s="8" t="s">
        <v>59</v>
      </c>
      <c r="P6121" s="8" t="s">
        <v>60</v>
      </c>
      <c r="Q6121" s="8" t="s">
        <v>61</v>
      </c>
      <c r="R6121" s="8" t="s">
        <v>62</v>
      </c>
    </row>
    <row r="6122" spans="1:18" ht="60" customHeight="1" x14ac:dyDescent="0.25">
      <c r="A6122" s="8" t="s">
        <v>5670</v>
      </c>
      <c r="B6122" s="11">
        <v>96.12</v>
      </c>
      <c r="C6122" s="8" t="s">
        <v>5668</v>
      </c>
      <c r="D6122" s="8" t="s">
        <v>5669</v>
      </c>
      <c r="E6122" s="8">
        <v>7120</v>
      </c>
      <c r="F6122" s="9">
        <v>44664</v>
      </c>
      <c r="G6122" s="9">
        <v>44667</v>
      </c>
      <c r="H6122" s="8">
        <v>60</v>
      </c>
      <c r="I6122" s="9">
        <f>G6122+60</f>
        <v>44727</v>
      </c>
      <c r="J6122" s="9">
        <v>44684</v>
      </c>
      <c r="K6122" s="8">
        <f>J6122-I6122</f>
        <v>-43</v>
      </c>
      <c r="L6122" s="10">
        <v>3.18</v>
      </c>
      <c r="M6122" s="8">
        <v>0.32</v>
      </c>
      <c r="N6122" s="10">
        <f>L6122*K6122</f>
        <v>-136.74</v>
      </c>
      <c r="O6122" s="8" t="s">
        <v>59</v>
      </c>
      <c r="P6122" s="8" t="s">
        <v>60</v>
      </c>
      <c r="Q6122" s="8" t="s">
        <v>61</v>
      </c>
      <c r="R6122" s="8" t="s">
        <v>62</v>
      </c>
    </row>
    <row r="6123" spans="1:18" ht="60" customHeight="1" x14ac:dyDescent="0.25">
      <c r="A6123" s="8" t="s">
        <v>5670</v>
      </c>
      <c r="B6123" s="11">
        <v>96.12</v>
      </c>
      <c r="C6123" s="8" t="s">
        <v>5668</v>
      </c>
      <c r="D6123" s="8" t="s">
        <v>5669</v>
      </c>
      <c r="E6123" s="8">
        <v>7120</v>
      </c>
      <c r="F6123" s="9">
        <v>44664</v>
      </c>
      <c r="G6123" s="9">
        <v>44667</v>
      </c>
      <c r="H6123" s="8">
        <v>60</v>
      </c>
      <c r="I6123" s="9">
        <f>G6123+60</f>
        <v>44727</v>
      </c>
      <c r="J6123" s="9">
        <v>44684</v>
      </c>
      <c r="K6123" s="8">
        <f>J6123-I6123</f>
        <v>-43</v>
      </c>
      <c r="L6123" s="10">
        <v>2.4300000000000002</v>
      </c>
      <c r="M6123" s="8">
        <v>0.24</v>
      </c>
      <c r="N6123" s="10">
        <f>L6123*K6123</f>
        <v>-104.49000000000001</v>
      </c>
      <c r="O6123" s="8" t="s">
        <v>59</v>
      </c>
      <c r="P6123" s="8" t="s">
        <v>60</v>
      </c>
      <c r="Q6123" s="8" t="s">
        <v>61</v>
      </c>
      <c r="R6123" s="8" t="s">
        <v>62</v>
      </c>
    </row>
    <row r="6124" spans="1:18" ht="60" customHeight="1" x14ac:dyDescent="0.25">
      <c r="A6124" s="8" t="s">
        <v>5670</v>
      </c>
      <c r="B6124" s="11">
        <v>96.12</v>
      </c>
      <c r="C6124" s="8" t="s">
        <v>5668</v>
      </c>
      <c r="D6124" s="8" t="s">
        <v>5669</v>
      </c>
      <c r="E6124" s="8">
        <v>7120</v>
      </c>
      <c r="F6124" s="9">
        <v>44664</v>
      </c>
      <c r="G6124" s="9">
        <v>44667</v>
      </c>
      <c r="H6124" s="8">
        <v>60</v>
      </c>
      <c r="I6124" s="9">
        <f>G6124+60</f>
        <v>44727</v>
      </c>
      <c r="J6124" s="9">
        <v>44684</v>
      </c>
      <c r="K6124" s="8">
        <f>J6124-I6124</f>
        <v>-43</v>
      </c>
      <c r="L6124" s="10">
        <v>7.2</v>
      </c>
      <c r="M6124" s="8">
        <v>0.72</v>
      </c>
      <c r="N6124" s="10">
        <f>L6124*K6124</f>
        <v>-309.60000000000002</v>
      </c>
      <c r="O6124" s="8" t="s">
        <v>59</v>
      </c>
      <c r="P6124" s="8" t="s">
        <v>60</v>
      </c>
      <c r="Q6124" s="8" t="s">
        <v>61</v>
      </c>
      <c r="R6124" s="8" t="s">
        <v>62</v>
      </c>
    </row>
    <row r="6125" spans="1:18" ht="60" customHeight="1" x14ac:dyDescent="0.25">
      <c r="A6125" s="8" t="s">
        <v>5671</v>
      </c>
      <c r="B6125" s="11">
        <v>27.47</v>
      </c>
      <c r="C6125" s="8" t="s">
        <v>5668</v>
      </c>
      <c r="D6125" s="8" t="s">
        <v>5669</v>
      </c>
      <c r="E6125" s="8">
        <v>8293</v>
      </c>
      <c r="F6125" s="9">
        <v>44678</v>
      </c>
      <c r="G6125" s="9">
        <v>44679</v>
      </c>
      <c r="H6125" s="8">
        <v>60</v>
      </c>
      <c r="I6125" s="9">
        <f>G6125+60</f>
        <v>44739</v>
      </c>
      <c r="J6125" s="9">
        <v>44706</v>
      </c>
      <c r="K6125" s="8">
        <f>J6125-I6125</f>
        <v>-33</v>
      </c>
      <c r="L6125" s="10">
        <v>24.97</v>
      </c>
      <c r="M6125" s="8">
        <v>2.5</v>
      </c>
      <c r="N6125" s="10">
        <f>L6125*K6125</f>
        <v>-824.01</v>
      </c>
      <c r="O6125" s="8" t="s">
        <v>59</v>
      </c>
      <c r="P6125" s="8" t="s">
        <v>60</v>
      </c>
      <c r="Q6125" s="8" t="s">
        <v>61</v>
      </c>
      <c r="R6125" s="8" t="s">
        <v>62</v>
      </c>
    </row>
    <row r="6126" spans="1:18" ht="60" customHeight="1" x14ac:dyDescent="0.25">
      <c r="A6126" s="8" t="s">
        <v>5672</v>
      </c>
      <c r="B6126" s="11">
        <v>7.39</v>
      </c>
      <c r="C6126" s="8" t="s">
        <v>5668</v>
      </c>
      <c r="D6126" s="8" t="s">
        <v>5669</v>
      </c>
      <c r="E6126" s="8">
        <v>8293</v>
      </c>
      <c r="F6126" s="9">
        <v>44678</v>
      </c>
      <c r="G6126" s="9">
        <v>44679</v>
      </c>
      <c r="H6126" s="8">
        <v>60</v>
      </c>
      <c r="I6126" s="9">
        <f>G6126+60</f>
        <v>44739</v>
      </c>
      <c r="J6126" s="9">
        <v>44706</v>
      </c>
      <c r="K6126" s="8">
        <f>J6126-I6126</f>
        <v>-33</v>
      </c>
      <c r="L6126" s="10">
        <v>6.72</v>
      </c>
      <c r="M6126" s="8">
        <v>0.67</v>
      </c>
      <c r="N6126" s="10">
        <f>L6126*K6126</f>
        <v>-221.76</v>
      </c>
      <c r="O6126" s="8" t="s">
        <v>59</v>
      </c>
      <c r="P6126" s="8" t="s">
        <v>60</v>
      </c>
      <c r="Q6126" s="8" t="s">
        <v>61</v>
      </c>
      <c r="R6126" s="8" t="s">
        <v>62</v>
      </c>
    </row>
    <row r="6127" spans="1:18" ht="60" customHeight="1" x14ac:dyDescent="0.25">
      <c r="A6127" s="8" t="s">
        <v>5673</v>
      </c>
      <c r="B6127" s="11">
        <v>100.76</v>
      </c>
      <c r="C6127" s="8" t="s">
        <v>5668</v>
      </c>
      <c r="D6127" s="8" t="s">
        <v>5669</v>
      </c>
      <c r="E6127" s="8">
        <v>8293</v>
      </c>
      <c r="F6127" s="9">
        <v>44680</v>
      </c>
      <c r="G6127" s="9">
        <v>44681</v>
      </c>
      <c r="H6127" s="8">
        <v>60</v>
      </c>
      <c r="I6127" s="9">
        <f>G6127+60</f>
        <v>44741</v>
      </c>
      <c r="J6127" s="9">
        <v>44706</v>
      </c>
      <c r="K6127" s="8">
        <f>J6127-I6127</f>
        <v>-35</v>
      </c>
      <c r="L6127" s="10">
        <v>43.19</v>
      </c>
      <c r="M6127" s="8">
        <v>4.32</v>
      </c>
      <c r="N6127" s="10">
        <f>L6127*K6127</f>
        <v>-1511.6499999999999</v>
      </c>
      <c r="O6127" s="8" t="s">
        <v>59</v>
      </c>
      <c r="P6127" s="8" t="s">
        <v>60</v>
      </c>
      <c r="Q6127" s="8" t="s">
        <v>61</v>
      </c>
      <c r="R6127" s="8" t="s">
        <v>62</v>
      </c>
    </row>
    <row r="6128" spans="1:18" ht="60" customHeight="1" x14ac:dyDescent="0.25">
      <c r="A6128" s="8" t="s">
        <v>5673</v>
      </c>
      <c r="B6128" s="11">
        <v>100.76</v>
      </c>
      <c r="C6128" s="8" t="s">
        <v>5668</v>
      </c>
      <c r="D6128" s="8" t="s">
        <v>5669</v>
      </c>
      <c r="E6128" s="8">
        <v>8293</v>
      </c>
      <c r="F6128" s="9">
        <v>44680</v>
      </c>
      <c r="G6128" s="9">
        <v>44681</v>
      </c>
      <c r="H6128" s="8">
        <v>60</v>
      </c>
      <c r="I6128" s="9">
        <f>G6128+60</f>
        <v>44741</v>
      </c>
      <c r="J6128" s="9">
        <v>44706</v>
      </c>
      <c r="K6128" s="8">
        <f>J6128-I6128</f>
        <v>-35</v>
      </c>
      <c r="L6128" s="10">
        <v>41.39</v>
      </c>
      <c r="M6128" s="8">
        <v>4.1399999999999997</v>
      </c>
      <c r="N6128" s="10">
        <f>L6128*K6128</f>
        <v>-1448.65</v>
      </c>
      <c r="O6128" s="8" t="s">
        <v>59</v>
      </c>
      <c r="P6128" s="8" t="s">
        <v>60</v>
      </c>
      <c r="Q6128" s="8" t="s">
        <v>61</v>
      </c>
      <c r="R6128" s="8" t="s">
        <v>62</v>
      </c>
    </row>
    <row r="6129" spans="1:18" ht="60" customHeight="1" x14ac:dyDescent="0.25">
      <c r="A6129" s="8" t="s">
        <v>5673</v>
      </c>
      <c r="B6129" s="11">
        <v>100.76</v>
      </c>
      <c r="C6129" s="8" t="s">
        <v>5668</v>
      </c>
      <c r="D6129" s="8" t="s">
        <v>5669</v>
      </c>
      <c r="E6129" s="8">
        <v>8293</v>
      </c>
      <c r="F6129" s="9">
        <v>44680</v>
      </c>
      <c r="G6129" s="9">
        <v>44681</v>
      </c>
      <c r="H6129" s="8">
        <v>60</v>
      </c>
      <c r="I6129" s="9">
        <f>G6129+60</f>
        <v>44741</v>
      </c>
      <c r="J6129" s="9">
        <v>44706</v>
      </c>
      <c r="K6129" s="8">
        <f>J6129-I6129</f>
        <v>-35</v>
      </c>
      <c r="L6129" s="10">
        <v>7.02</v>
      </c>
      <c r="M6129" s="8">
        <v>0.7</v>
      </c>
      <c r="N6129" s="10">
        <f>L6129*K6129</f>
        <v>-245.7</v>
      </c>
      <c r="O6129" s="8" t="s">
        <v>59</v>
      </c>
      <c r="P6129" s="8" t="s">
        <v>60</v>
      </c>
      <c r="Q6129" s="8" t="s">
        <v>61</v>
      </c>
      <c r="R6129" s="8" t="s">
        <v>62</v>
      </c>
    </row>
    <row r="6130" spans="1:18" ht="60" customHeight="1" x14ac:dyDescent="0.25">
      <c r="A6130" s="8" t="s">
        <v>5674</v>
      </c>
      <c r="B6130" s="11">
        <v>296.97000000000003</v>
      </c>
      <c r="C6130" s="8" t="s">
        <v>5668</v>
      </c>
      <c r="D6130" s="8" t="s">
        <v>5669</v>
      </c>
      <c r="E6130" s="8">
        <v>7865</v>
      </c>
      <c r="F6130" s="9">
        <v>44687</v>
      </c>
      <c r="G6130" s="9">
        <v>44688</v>
      </c>
      <c r="H6130" s="8">
        <v>60</v>
      </c>
      <c r="I6130" s="9">
        <f>G6130+60</f>
        <v>44748</v>
      </c>
      <c r="J6130" s="9">
        <v>44694</v>
      </c>
      <c r="K6130" s="8">
        <f>J6130-I6130</f>
        <v>-54</v>
      </c>
      <c r="L6130" s="10">
        <v>269.97000000000003</v>
      </c>
      <c r="M6130" s="8">
        <v>27</v>
      </c>
      <c r="N6130" s="10">
        <f>L6130*K6130</f>
        <v>-14578.380000000001</v>
      </c>
      <c r="O6130" s="8" t="s">
        <v>59</v>
      </c>
      <c r="P6130" s="8" t="s">
        <v>60</v>
      </c>
      <c r="Q6130" s="8" t="s">
        <v>61</v>
      </c>
      <c r="R6130" s="8" t="s">
        <v>62</v>
      </c>
    </row>
    <row r="6131" spans="1:18" ht="60" customHeight="1" x14ac:dyDescent="0.25">
      <c r="A6131" s="8" t="s">
        <v>5675</v>
      </c>
      <c r="B6131" s="11">
        <v>330.14</v>
      </c>
      <c r="C6131" s="8" t="s">
        <v>5668</v>
      </c>
      <c r="D6131" s="8" t="s">
        <v>5669</v>
      </c>
      <c r="E6131" s="8">
        <v>9322</v>
      </c>
      <c r="F6131" s="9">
        <v>44701</v>
      </c>
      <c r="G6131" s="9">
        <v>44702</v>
      </c>
      <c r="H6131" s="8">
        <v>60</v>
      </c>
      <c r="I6131" s="9">
        <f>G6131+60</f>
        <v>44762</v>
      </c>
      <c r="J6131" s="9">
        <v>44720</v>
      </c>
      <c r="K6131" s="8">
        <f>J6131-I6131</f>
        <v>-42</v>
      </c>
      <c r="L6131" s="10">
        <v>191.97</v>
      </c>
      <c r="M6131" s="8">
        <v>19.190000000000001</v>
      </c>
      <c r="N6131" s="10">
        <f>L6131*K6131</f>
        <v>-8062.74</v>
      </c>
      <c r="O6131" s="8" t="s">
        <v>59</v>
      </c>
      <c r="P6131" s="8" t="s">
        <v>60</v>
      </c>
      <c r="Q6131" s="8" t="s">
        <v>61</v>
      </c>
      <c r="R6131" s="8" t="s">
        <v>62</v>
      </c>
    </row>
    <row r="6132" spans="1:18" ht="60" customHeight="1" x14ac:dyDescent="0.25">
      <c r="A6132" s="8" t="s">
        <v>5675</v>
      </c>
      <c r="B6132" s="11">
        <v>330.14</v>
      </c>
      <c r="C6132" s="8" t="s">
        <v>5668</v>
      </c>
      <c r="D6132" s="8" t="s">
        <v>5669</v>
      </c>
      <c r="E6132" s="8">
        <v>9322</v>
      </c>
      <c r="F6132" s="9">
        <v>44701</v>
      </c>
      <c r="G6132" s="9">
        <v>44702</v>
      </c>
      <c r="H6132" s="8">
        <v>60</v>
      </c>
      <c r="I6132" s="9">
        <f>G6132+60</f>
        <v>44762</v>
      </c>
      <c r="J6132" s="9">
        <v>44720</v>
      </c>
      <c r="K6132" s="8">
        <f>J6132-I6132</f>
        <v>-42</v>
      </c>
      <c r="L6132" s="10">
        <v>47.99</v>
      </c>
      <c r="M6132" s="8">
        <v>4.8</v>
      </c>
      <c r="N6132" s="10">
        <f>L6132*K6132</f>
        <v>-2015.5800000000002</v>
      </c>
      <c r="O6132" s="8" t="s">
        <v>59</v>
      </c>
      <c r="P6132" s="8" t="s">
        <v>60</v>
      </c>
      <c r="Q6132" s="8" t="s">
        <v>61</v>
      </c>
      <c r="R6132" s="8" t="s">
        <v>62</v>
      </c>
    </row>
    <row r="6133" spans="1:18" ht="60" customHeight="1" x14ac:dyDescent="0.25">
      <c r="A6133" s="8" t="s">
        <v>5675</v>
      </c>
      <c r="B6133" s="11">
        <v>330.14</v>
      </c>
      <c r="C6133" s="8" t="s">
        <v>5668</v>
      </c>
      <c r="D6133" s="8" t="s">
        <v>5669</v>
      </c>
      <c r="E6133" s="8">
        <v>9322</v>
      </c>
      <c r="F6133" s="9">
        <v>44701</v>
      </c>
      <c r="G6133" s="9">
        <v>44702</v>
      </c>
      <c r="H6133" s="8">
        <v>60</v>
      </c>
      <c r="I6133" s="9">
        <f>G6133+60</f>
        <v>44762</v>
      </c>
      <c r="J6133" s="9">
        <v>44720</v>
      </c>
      <c r="K6133" s="8">
        <f>J6133-I6133</f>
        <v>-42</v>
      </c>
      <c r="L6133" s="10">
        <v>32.39</v>
      </c>
      <c r="M6133" s="8">
        <v>3.24</v>
      </c>
      <c r="N6133" s="10">
        <f>L6133*K6133</f>
        <v>-1360.38</v>
      </c>
      <c r="O6133" s="8" t="s">
        <v>59</v>
      </c>
      <c r="P6133" s="8" t="s">
        <v>60</v>
      </c>
      <c r="Q6133" s="8" t="s">
        <v>61</v>
      </c>
      <c r="R6133" s="8" t="s">
        <v>62</v>
      </c>
    </row>
    <row r="6134" spans="1:18" ht="60" customHeight="1" x14ac:dyDescent="0.25">
      <c r="A6134" s="8" t="s">
        <v>5675</v>
      </c>
      <c r="B6134" s="11">
        <v>330.14</v>
      </c>
      <c r="C6134" s="8" t="s">
        <v>5668</v>
      </c>
      <c r="D6134" s="8" t="s">
        <v>5669</v>
      </c>
      <c r="E6134" s="8">
        <v>9322</v>
      </c>
      <c r="F6134" s="9">
        <v>44701</v>
      </c>
      <c r="G6134" s="9">
        <v>44702</v>
      </c>
      <c r="H6134" s="8">
        <v>60</v>
      </c>
      <c r="I6134" s="9">
        <f>G6134+60</f>
        <v>44762</v>
      </c>
      <c r="J6134" s="9">
        <v>44720</v>
      </c>
      <c r="K6134" s="8">
        <f>J6134-I6134</f>
        <v>-42</v>
      </c>
      <c r="L6134" s="10">
        <v>4.68</v>
      </c>
      <c r="M6134" s="8">
        <v>0.47</v>
      </c>
      <c r="N6134" s="10">
        <f>L6134*K6134</f>
        <v>-196.56</v>
      </c>
      <c r="O6134" s="8" t="s">
        <v>59</v>
      </c>
      <c r="P6134" s="8" t="s">
        <v>60</v>
      </c>
      <c r="Q6134" s="8" t="s">
        <v>61</v>
      </c>
      <c r="R6134" s="8" t="s">
        <v>62</v>
      </c>
    </row>
    <row r="6135" spans="1:18" ht="60" customHeight="1" x14ac:dyDescent="0.25">
      <c r="A6135" s="8" t="s">
        <v>5675</v>
      </c>
      <c r="B6135" s="11">
        <v>330.14</v>
      </c>
      <c r="C6135" s="8" t="s">
        <v>5668</v>
      </c>
      <c r="D6135" s="8" t="s">
        <v>5669</v>
      </c>
      <c r="E6135" s="8">
        <v>9322</v>
      </c>
      <c r="F6135" s="9">
        <v>44701</v>
      </c>
      <c r="G6135" s="9">
        <v>44702</v>
      </c>
      <c r="H6135" s="8">
        <v>60</v>
      </c>
      <c r="I6135" s="9">
        <f>G6135+60</f>
        <v>44762</v>
      </c>
      <c r="J6135" s="9">
        <v>44720</v>
      </c>
      <c r="K6135" s="8">
        <f>J6135-I6135</f>
        <v>-42</v>
      </c>
      <c r="L6135" s="10">
        <v>23.1</v>
      </c>
      <c r="M6135" s="8">
        <v>2.31</v>
      </c>
      <c r="N6135" s="10">
        <f>L6135*K6135</f>
        <v>-970.2</v>
      </c>
      <c r="O6135" s="8" t="s">
        <v>59</v>
      </c>
      <c r="P6135" s="8" t="s">
        <v>60</v>
      </c>
      <c r="Q6135" s="8" t="s">
        <v>61</v>
      </c>
      <c r="R6135" s="8" t="s">
        <v>62</v>
      </c>
    </row>
    <row r="6136" spans="1:18" ht="60" customHeight="1" x14ac:dyDescent="0.25">
      <c r="A6136" s="8" t="s">
        <v>5676</v>
      </c>
      <c r="B6136" s="11">
        <v>118.79</v>
      </c>
      <c r="C6136" s="8" t="s">
        <v>5668</v>
      </c>
      <c r="D6136" s="8" t="s">
        <v>5669</v>
      </c>
      <c r="E6136" s="8">
        <v>9311</v>
      </c>
      <c r="F6136" s="9">
        <v>44704</v>
      </c>
      <c r="G6136" s="9">
        <v>44705</v>
      </c>
      <c r="H6136" s="8">
        <v>60</v>
      </c>
      <c r="I6136" s="9">
        <f>G6136+60</f>
        <v>44765</v>
      </c>
      <c r="J6136" s="9">
        <v>44720</v>
      </c>
      <c r="K6136" s="8">
        <f>J6136-I6136</f>
        <v>-45</v>
      </c>
      <c r="L6136" s="10">
        <v>107.99</v>
      </c>
      <c r="M6136" s="8">
        <v>10.8</v>
      </c>
      <c r="N6136" s="10">
        <f>L6136*K6136</f>
        <v>-4859.55</v>
      </c>
      <c r="O6136" s="8" t="s">
        <v>59</v>
      </c>
      <c r="P6136" s="8" t="s">
        <v>60</v>
      </c>
      <c r="Q6136" s="8" t="s">
        <v>61</v>
      </c>
      <c r="R6136" s="8" t="s">
        <v>62</v>
      </c>
    </row>
    <row r="6137" spans="1:18" ht="60" customHeight="1" x14ac:dyDescent="0.25">
      <c r="A6137" s="8" t="s">
        <v>5677</v>
      </c>
      <c r="B6137" s="11">
        <v>124.4</v>
      </c>
      <c r="C6137" s="8" t="s">
        <v>5668</v>
      </c>
      <c r="D6137" s="8" t="s">
        <v>5669</v>
      </c>
      <c r="E6137" s="8">
        <v>10442</v>
      </c>
      <c r="F6137" s="9">
        <v>44721</v>
      </c>
      <c r="G6137" s="9">
        <v>44722</v>
      </c>
      <c r="H6137" s="8">
        <v>60</v>
      </c>
      <c r="I6137" s="9">
        <f>G6137+60</f>
        <v>44782</v>
      </c>
      <c r="J6137" s="9">
        <v>44736</v>
      </c>
      <c r="K6137" s="8">
        <f>J6137-I6137</f>
        <v>-46</v>
      </c>
      <c r="L6137" s="10">
        <v>47.99</v>
      </c>
      <c r="M6137" s="8">
        <v>4.8</v>
      </c>
      <c r="N6137" s="10">
        <f>L6137*K6137</f>
        <v>-2207.54</v>
      </c>
      <c r="O6137" s="8" t="s">
        <v>59</v>
      </c>
      <c r="P6137" s="8" t="s">
        <v>60</v>
      </c>
      <c r="Q6137" s="8" t="s">
        <v>61</v>
      </c>
      <c r="R6137" s="8" t="s">
        <v>62</v>
      </c>
    </row>
    <row r="6138" spans="1:18" ht="60" customHeight="1" x14ac:dyDescent="0.25">
      <c r="A6138" s="8" t="s">
        <v>5677</v>
      </c>
      <c r="B6138" s="11">
        <v>124.4</v>
      </c>
      <c r="C6138" s="8" t="s">
        <v>5668</v>
      </c>
      <c r="D6138" s="8" t="s">
        <v>5669</v>
      </c>
      <c r="E6138" s="8">
        <v>10442</v>
      </c>
      <c r="F6138" s="9">
        <v>44721</v>
      </c>
      <c r="G6138" s="9">
        <v>44722</v>
      </c>
      <c r="H6138" s="8">
        <v>60</v>
      </c>
      <c r="I6138" s="9">
        <f>G6138+60</f>
        <v>44782</v>
      </c>
      <c r="J6138" s="9">
        <v>44736</v>
      </c>
      <c r="K6138" s="8">
        <f>J6138-I6138</f>
        <v>-46</v>
      </c>
      <c r="L6138" s="10">
        <v>23.1</v>
      </c>
      <c r="M6138" s="8">
        <v>2.31</v>
      </c>
      <c r="N6138" s="10">
        <f>L6138*K6138</f>
        <v>-1062.6000000000001</v>
      </c>
      <c r="O6138" s="8" t="s">
        <v>59</v>
      </c>
      <c r="P6138" s="8" t="s">
        <v>60</v>
      </c>
      <c r="Q6138" s="8" t="s">
        <v>61</v>
      </c>
      <c r="R6138" s="8" t="s">
        <v>62</v>
      </c>
    </row>
    <row r="6139" spans="1:18" ht="60" customHeight="1" x14ac:dyDescent="0.25">
      <c r="A6139" s="8" t="s">
        <v>5677</v>
      </c>
      <c r="B6139" s="11">
        <v>124.4</v>
      </c>
      <c r="C6139" s="8" t="s">
        <v>5668</v>
      </c>
      <c r="D6139" s="8" t="s">
        <v>5669</v>
      </c>
      <c r="E6139" s="8">
        <v>10442</v>
      </c>
      <c r="F6139" s="9">
        <v>44721</v>
      </c>
      <c r="G6139" s="9">
        <v>44722</v>
      </c>
      <c r="H6139" s="8">
        <v>60</v>
      </c>
      <c r="I6139" s="9">
        <f>G6139+60</f>
        <v>44782</v>
      </c>
      <c r="J6139" s="9">
        <v>44736</v>
      </c>
      <c r="K6139" s="8">
        <f>J6139-I6139</f>
        <v>-46</v>
      </c>
      <c r="L6139" s="10">
        <v>42</v>
      </c>
      <c r="M6139" s="8">
        <v>4.2</v>
      </c>
      <c r="N6139" s="10">
        <f>L6139*K6139</f>
        <v>-1932</v>
      </c>
      <c r="O6139" s="8" t="s">
        <v>59</v>
      </c>
      <c r="P6139" s="8" t="s">
        <v>60</v>
      </c>
      <c r="Q6139" s="8" t="s">
        <v>61</v>
      </c>
      <c r="R6139" s="8" t="s">
        <v>62</v>
      </c>
    </row>
    <row r="6140" spans="1:18" ht="60" customHeight="1" x14ac:dyDescent="0.25">
      <c r="A6140" s="8" t="s">
        <v>5678</v>
      </c>
      <c r="B6140" s="11">
        <v>1865.45</v>
      </c>
      <c r="C6140" s="8" t="s">
        <v>1684</v>
      </c>
      <c r="D6140" s="8" t="s">
        <v>1685</v>
      </c>
      <c r="E6140" s="8">
        <v>8593</v>
      </c>
      <c r="F6140" s="9">
        <v>44651</v>
      </c>
      <c r="G6140" s="9">
        <v>44665</v>
      </c>
      <c r="H6140" s="8">
        <v>60</v>
      </c>
      <c r="I6140" s="9">
        <f>G6140+60</f>
        <v>44725</v>
      </c>
      <c r="J6140" s="9">
        <v>44712</v>
      </c>
      <c r="K6140" s="8">
        <f>J6140-I6140</f>
        <v>-13</v>
      </c>
      <c r="L6140" s="10">
        <v>89.1</v>
      </c>
      <c r="M6140" s="8">
        <v>3.56</v>
      </c>
      <c r="N6140" s="10">
        <f>L6140*K6140</f>
        <v>-1158.3</v>
      </c>
      <c r="O6140" s="8" t="s">
        <v>139</v>
      </c>
      <c r="P6140" s="8" t="s">
        <v>140</v>
      </c>
      <c r="Q6140" s="8" t="s">
        <v>141</v>
      </c>
      <c r="R6140" s="8" t="s">
        <v>142</v>
      </c>
    </row>
    <row r="6141" spans="1:18" ht="60" customHeight="1" x14ac:dyDescent="0.25">
      <c r="A6141" s="8" t="s">
        <v>5678</v>
      </c>
      <c r="B6141" s="11">
        <v>1865.45</v>
      </c>
      <c r="C6141" s="8" t="s">
        <v>1684</v>
      </c>
      <c r="D6141" s="8" t="s">
        <v>1685</v>
      </c>
      <c r="E6141" s="8">
        <v>8593</v>
      </c>
      <c r="F6141" s="9">
        <v>44651</v>
      </c>
      <c r="G6141" s="9">
        <v>44665</v>
      </c>
      <c r="H6141" s="8">
        <v>60</v>
      </c>
      <c r="I6141" s="9">
        <f>G6141+60</f>
        <v>44725</v>
      </c>
      <c r="J6141" s="9">
        <v>44712</v>
      </c>
      <c r="K6141" s="8">
        <f>J6141-I6141</f>
        <v>-13</v>
      </c>
      <c r="L6141" s="10">
        <v>122.4</v>
      </c>
      <c r="M6141" s="8">
        <v>4.9000000000000004</v>
      </c>
      <c r="N6141" s="10">
        <f>L6141*K6141</f>
        <v>-1591.2</v>
      </c>
      <c r="O6141" s="8" t="s">
        <v>139</v>
      </c>
      <c r="P6141" s="8" t="s">
        <v>140</v>
      </c>
      <c r="Q6141" s="8" t="s">
        <v>141</v>
      </c>
      <c r="R6141" s="8" t="s">
        <v>142</v>
      </c>
    </row>
    <row r="6142" spans="1:18" ht="60" customHeight="1" x14ac:dyDescent="0.25">
      <c r="A6142" s="8" t="s">
        <v>5678</v>
      </c>
      <c r="B6142" s="11">
        <v>1865.45</v>
      </c>
      <c r="C6142" s="8" t="s">
        <v>1684</v>
      </c>
      <c r="D6142" s="8" t="s">
        <v>1685</v>
      </c>
      <c r="E6142" s="8">
        <v>8593</v>
      </c>
      <c r="F6142" s="9">
        <v>44651</v>
      </c>
      <c r="G6142" s="9">
        <v>44665</v>
      </c>
      <c r="H6142" s="8">
        <v>60</v>
      </c>
      <c r="I6142" s="9">
        <f>G6142+60</f>
        <v>44725</v>
      </c>
      <c r="J6142" s="9">
        <v>44712</v>
      </c>
      <c r="K6142" s="8">
        <f>J6142-I6142</f>
        <v>-13</v>
      </c>
      <c r="L6142" s="10">
        <v>324</v>
      </c>
      <c r="M6142" s="8">
        <v>12.96</v>
      </c>
      <c r="N6142" s="10">
        <f>L6142*K6142</f>
        <v>-4212</v>
      </c>
      <c r="O6142" s="8" t="s">
        <v>139</v>
      </c>
      <c r="P6142" s="8" t="s">
        <v>140</v>
      </c>
      <c r="Q6142" s="8" t="s">
        <v>141</v>
      </c>
      <c r="R6142" s="8" t="s">
        <v>142</v>
      </c>
    </row>
    <row r="6143" spans="1:18" ht="60" customHeight="1" x14ac:dyDescent="0.25">
      <c r="A6143" s="8" t="s">
        <v>5678</v>
      </c>
      <c r="B6143" s="11">
        <v>1865.45</v>
      </c>
      <c r="C6143" s="8" t="s">
        <v>1684</v>
      </c>
      <c r="D6143" s="8" t="s">
        <v>1685</v>
      </c>
      <c r="E6143" s="8">
        <v>8593</v>
      </c>
      <c r="F6143" s="9">
        <v>44651</v>
      </c>
      <c r="G6143" s="9">
        <v>44665</v>
      </c>
      <c r="H6143" s="8">
        <v>60</v>
      </c>
      <c r="I6143" s="9">
        <f>G6143+60</f>
        <v>44725</v>
      </c>
      <c r="J6143" s="9">
        <v>44712</v>
      </c>
      <c r="K6143" s="8">
        <f>J6143-I6143</f>
        <v>-13</v>
      </c>
      <c r="L6143" s="10">
        <v>16.5</v>
      </c>
      <c r="M6143" s="8">
        <v>0.66</v>
      </c>
      <c r="N6143" s="10">
        <f>L6143*K6143</f>
        <v>-214.5</v>
      </c>
      <c r="O6143" s="8" t="s">
        <v>139</v>
      </c>
      <c r="P6143" s="8" t="s">
        <v>140</v>
      </c>
      <c r="Q6143" s="8" t="s">
        <v>141</v>
      </c>
      <c r="R6143" s="8" t="s">
        <v>142</v>
      </c>
    </row>
    <row r="6144" spans="1:18" ht="60" customHeight="1" x14ac:dyDescent="0.25">
      <c r="A6144" s="8" t="s">
        <v>5678</v>
      </c>
      <c r="B6144" s="11">
        <v>1865.45</v>
      </c>
      <c r="C6144" s="8" t="s">
        <v>1684</v>
      </c>
      <c r="D6144" s="8" t="s">
        <v>1685</v>
      </c>
      <c r="E6144" s="8">
        <v>8593</v>
      </c>
      <c r="F6144" s="9">
        <v>44651</v>
      </c>
      <c r="G6144" s="9">
        <v>44665</v>
      </c>
      <c r="H6144" s="8">
        <v>60</v>
      </c>
      <c r="I6144" s="9">
        <f>G6144+60</f>
        <v>44725</v>
      </c>
      <c r="J6144" s="9">
        <v>44712</v>
      </c>
      <c r="K6144" s="8">
        <f>J6144-I6144</f>
        <v>-13</v>
      </c>
      <c r="L6144" s="10">
        <v>342</v>
      </c>
      <c r="M6144" s="8">
        <v>13.68</v>
      </c>
      <c r="N6144" s="10">
        <f>L6144*K6144</f>
        <v>-4446</v>
      </c>
      <c r="O6144" s="8" t="s">
        <v>139</v>
      </c>
      <c r="P6144" s="8" t="s">
        <v>140</v>
      </c>
      <c r="Q6144" s="8" t="s">
        <v>141</v>
      </c>
      <c r="R6144" s="8" t="s">
        <v>142</v>
      </c>
    </row>
    <row r="6145" spans="1:18" ht="60" customHeight="1" x14ac:dyDescent="0.25">
      <c r="A6145" s="8" t="s">
        <v>5678</v>
      </c>
      <c r="B6145" s="11">
        <v>1865.45</v>
      </c>
      <c r="C6145" s="8" t="s">
        <v>1684</v>
      </c>
      <c r="D6145" s="8" t="s">
        <v>1685</v>
      </c>
      <c r="E6145" s="8">
        <v>8593</v>
      </c>
      <c r="F6145" s="9">
        <v>44651</v>
      </c>
      <c r="G6145" s="9">
        <v>44665</v>
      </c>
      <c r="H6145" s="8">
        <v>60</v>
      </c>
      <c r="I6145" s="9">
        <f>G6145+60</f>
        <v>44725</v>
      </c>
      <c r="J6145" s="9">
        <v>44712</v>
      </c>
      <c r="K6145" s="8">
        <f>J6145-I6145</f>
        <v>-13</v>
      </c>
      <c r="L6145" s="10">
        <v>540</v>
      </c>
      <c r="M6145" s="8">
        <v>21.6</v>
      </c>
      <c r="N6145" s="10">
        <f>L6145*K6145</f>
        <v>-7020</v>
      </c>
      <c r="O6145" s="8" t="s">
        <v>139</v>
      </c>
      <c r="P6145" s="8" t="s">
        <v>140</v>
      </c>
      <c r="Q6145" s="8" t="s">
        <v>141</v>
      </c>
      <c r="R6145" s="8" t="s">
        <v>142</v>
      </c>
    </row>
    <row r="6146" spans="1:18" ht="60" customHeight="1" x14ac:dyDescent="0.25">
      <c r="A6146" s="8" t="s">
        <v>5678</v>
      </c>
      <c r="B6146" s="11">
        <v>1865.45</v>
      </c>
      <c r="C6146" s="8" t="s">
        <v>1684</v>
      </c>
      <c r="D6146" s="8" t="s">
        <v>1685</v>
      </c>
      <c r="E6146" s="8">
        <v>8593</v>
      </c>
      <c r="F6146" s="9">
        <v>44651</v>
      </c>
      <c r="G6146" s="9">
        <v>44665</v>
      </c>
      <c r="H6146" s="8">
        <v>60</v>
      </c>
      <c r="I6146" s="9">
        <f>G6146+60</f>
        <v>44725</v>
      </c>
      <c r="J6146" s="9">
        <v>44712</v>
      </c>
      <c r="K6146" s="8">
        <f>J6146-I6146</f>
        <v>-13</v>
      </c>
      <c r="L6146" s="10">
        <v>339.3</v>
      </c>
      <c r="M6146" s="8">
        <v>13.57</v>
      </c>
      <c r="N6146" s="10">
        <f>L6146*K6146</f>
        <v>-4410.9000000000005</v>
      </c>
      <c r="O6146" s="8" t="s">
        <v>139</v>
      </c>
      <c r="P6146" s="8" t="s">
        <v>140</v>
      </c>
      <c r="Q6146" s="8" t="s">
        <v>141</v>
      </c>
      <c r="R6146" s="8" t="s">
        <v>142</v>
      </c>
    </row>
    <row r="6147" spans="1:18" ht="60" customHeight="1" x14ac:dyDescent="0.25">
      <c r="A6147" s="8" t="s">
        <v>5678</v>
      </c>
      <c r="B6147" s="11">
        <v>1865.45</v>
      </c>
      <c r="C6147" s="8" t="s">
        <v>1684</v>
      </c>
      <c r="D6147" s="8" t="s">
        <v>1685</v>
      </c>
      <c r="E6147" s="8">
        <v>8593</v>
      </c>
      <c r="F6147" s="9">
        <v>44651</v>
      </c>
      <c r="G6147" s="9">
        <v>44665</v>
      </c>
      <c r="H6147" s="8">
        <v>60</v>
      </c>
      <c r="I6147" s="9">
        <f>G6147+60</f>
        <v>44725</v>
      </c>
      <c r="J6147" s="9">
        <v>44712</v>
      </c>
      <c r="K6147" s="8">
        <f>J6147-I6147</f>
        <v>-13</v>
      </c>
      <c r="L6147" s="10">
        <v>20.399999999999999</v>
      </c>
      <c r="M6147" s="8">
        <v>0.82</v>
      </c>
      <c r="N6147" s="10">
        <f>L6147*K6147</f>
        <v>-265.2</v>
      </c>
      <c r="O6147" s="8" t="s">
        <v>139</v>
      </c>
      <c r="P6147" s="8" t="s">
        <v>140</v>
      </c>
      <c r="Q6147" s="8" t="s">
        <v>141</v>
      </c>
      <c r="R6147" s="8" t="s">
        <v>142</v>
      </c>
    </row>
    <row r="6148" spans="1:18" ht="60" customHeight="1" x14ac:dyDescent="0.25">
      <c r="A6148" s="8" t="s">
        <v>5679</v>
      </c>
      <c r="B6148" s="11">
        <v>3168</v>
      </c>
      <c r="C6148" s="8" t="s">
        <v>5680</v>
      </c>
      <c r="D6148" s="8" t="s">
        <v>5681</v>
      </c>
      <c r="E6148" s="8">
        <v>5694</v>
      </c>
      <c r="F6148" s="9">
        <v>44588</v>
      </c>
      <c r="G6148" s="9">
        <v>44589</v>
      </c>
      <c r="H6148" s="8">
        <v>60</v>
      </c>
      <c r="I6148" s="9">
        <f>G6148+60</f>
        <v>44649</v>
      </c>
      <c r="J6148" s="9">
        <v>44658</v>
      </c>
      <c r="K6148" s="8">
        <f>J6148-I6148</f>
        <v>9</v>
      </c>
      <c r="L6148" s="10">
        <v>2880</v>
      </c>
      <c r="M6148" s="8">
        <v>288</v>
      </c>
      <c r="N6148" s="10">
        <f>L6148*K6148</f>
        <v>25920</v>
      </c>
      <c r="O6148" s="8" t="s">
        <v>59</v>
      </c>
      <c r="P6148" s="8" t="s">
        <v>60</v>
      </c>
      <c r="Q6148" s="8" t="s">
        <v>3381</v>
      </c>
      <c r="R6148" s="8" t="s">
        <v>3382</v>
      </c>
    </row>
    <row r="6149" spans="1:18" ht="60" customHeight="1" x14ac:dyDescent="0.25">
      <c r="A6149" s="8" t="s">
        <v>5682</v>
      </c>
      <c r="B6149" s="11">
        <v>917.4</v>
      </c>
      <c r="C6149" s="8" t="s">
        <v>5680</v>
      </c>
      <c r="D6149" s="8" t="s">
        <v>5681</v>
      </c>
      <c r="E6149" s="8">
        <v>9373</v>
      </c>
      <c r="F6149" s="9">
        <v>44606</v>
      </c>
      <c r="G6149" s="9">
        <v>44606</v>
      </c>
      <c r="H6149" s="8">
        <v>60</v>
      </c>
      <c r="I6149" s="9">
        <f>G6149+60</f>
        <v>44666</v>
      </c>
      <c r="J6149" s="9">
        <v>44721</v>
      </c>
      <c r="K6149" s="8">
        <f>J6149-I6149</f>
        <v>55</v>
      </c>
      <c r="L6149" s="10">
        <v>689</v>
      </c>
      <c r="M6149" s="8">
        <v>68.900000000000006</v>
      </c>
      <c r="N6149" s="10">
        <f>L6149*K6149</f>
        <v>37895</v>
      </c>
      <c r="O6149" s="8" t="s">
        <v>45</v>
      </c>
      <c r="P6149" s="8" t="s">
        <v>46</v>
      </c>
      <c r="Q6149" s="8" t="s">
        <v>3441</v>
      </c>
      <c r="R6149" s="8" t="s">
        <v>3442</v>
      </c>
    </row>
    <row r="6150" spans="1:18" ht="60" customHeight="1" x14ac:dyDescent="0.25">
      <c r="A6150" s="8" t="s">
        <v>5682</v>
      </c>
      <c r="B6150" s="11">
        <v>917.4</v>
      </c>
      <c r="C6150" s="8" t="s">
        <v>5680</v>
      </c>
      <c r="D6150" s="8" t="s">
        <v>5681</v>
      </c>
      <c r="E6150" s="8">
        <v>9373</v>
      </c>
      <c r="F6150" s="9">
        <v>44606</v>
      </c>
      <c r="G6150" s="9">
        <v>44606</v>
      </c>
      <c r="H6150" s="8">
        <v>60</v>
      </c>
      <c r="I6150" s="9">
        <f>G6150+60</f>
        <v>44666</v>
      </c>
      <c r="J6150" s="9">
        <v>44721</v>
      </c>
      <c r="K6150" s="8">
        <f>J6150-I6150</f>
        <v>55</v>
      </c>
      <c r="L6150" s="10">
        <v>145</v>
      </c>
      <c r="M6150" s="8">
        <v>14.5</v>
      </c>
      <c r="N6150" s="10">
        <f>L6150*K6150</f>
        <v>7975</v>
      </c>
      <c r="O6150" s="8" t="s">
        <v>37</v>
      </c>
      <c r="P6150" s="8" t="s">
        <v>38</v>
      </c>
      <c r="Q6150" s="8" t="s">
        <v>39</v>
      </c>
      <c r="R6150" s="8" t="s">
        <v>40</v>
      </c>
    </row>
    <row r="6151" spans="1:18" ht="60" customHeight="1" x14ac:dyDescent="0.25">
      <c r="A6151" s="8" t="s">
        <v>5683</v>
      </c>
      <c r="B6151" s="11">
        <v>917.4</v>
      </c>
      <c r="C6151" s="8" t="s">
        <v>5680</v>
      </c>
      <c r="D6151" s="8" t="s">
        <v>5681</v>
      </c>
      <c r="E6151" s="8">
        <v>9707</v>
      </c>
      <c r="F6151" s="9">
        <v>44627</v>
      </c>
      <c r="G6151" s="9">
        <v>44628</v>
      </c>
      <c r="H6151" s="8">
        <v>60</v>
      </c>
      <c r="I6151" s="9">
        <f>G6151+60</f>
        <v>44688</v>
      </c>
      <c r="J6151" s="9">
        <v>44725</v>
      </c>
      <c r="K6151" s="8">
        <f>J6151-I6151</f>
        <v>37</v>
      </c>
      <c r="L6151" s="10">
        <v>689</v>
      </c>
      <c r="M6151" s="8">
        <v>68.900000000000006</v>
      </c>
      <c r="N6151" s="10">
        <f>L6151*K6151</f>
        <v>25493</v>
      </c>
      <c r="O6151" s="8" t="s">
        <v>45</v>
      </c>
      <c r="P6151" s="8" t="s">
        <v>46</v>
      </c>
      <c r="Q6151" s="8" t="s">
        <v>3441</v>
      </c>
      <c r="R6151" s="8" t="s">
        <v>3442</v>
      </c>
    </row>
    <row r="6152" spans="1:18" ht="60" customHeight="1" x14ac:dyDescent="0.25">
      <c r="A6152" s="8" t="s">
        <v>5683</v>
      </c>
      <c r="B6152" s="11">
        <v>917.4</v>
      </c>
      <c r="C6152" s="8" t="s">
        <v>5680</v>
      </c>
      <c r="D6152" s="8" t="s">
        <v>5681</v>
      </c>
      <c r="E6152" s="8">
        <v>9707</v>
      </c>
      <c r="F6152" s="9">
        <v>44627</v>
      </c>
      <c r="G6152" s="9">
        <v>44628</v>
      </c>
      <c r="H6152" s="8">
        <v>60</v>
      </c>
      <c r="I6152" s="9">
        <f>G6152+60</f>
        <v>44688</v>
      </c>
      <c r="J6152" s="9">
        <v>44725</v>
      </c>
      <c r="K6152" s="8">
        <f>J6152-I6152</f>
        <v>37</v>
      </c>
      <c r="L6152" s="10">
        <v>145</v>
      </c>
      <c r="M6152" s="8">
        <v>14.5</v>
      </c>
      <c r="N6152" s="10">
        <f>L6152*K6152</f>
        <v>5365</v>
      </c>
      <c r="O6152" s="8" t="s">
        <v>37</v>
      </c>
      <c r="P6152" s="8" t="s">
        <v>38</v>
      </c>
      <c r="Q6152" s="8" t="s">
        <v>39</v>
      </c>
      <c r="R6152" s="8" t="s">
        <v>40</v>
      </c>
    </row>
    <row r="6153" spans="1:18" ht="60" customHeight="1" x14ac:dyDescent="0.25">
      <c r="A6153" s="8" t="s">
        <v>5684</v>
      </c>
      <c r="B6153" s="11">
        <v>1182.5</v>
      </c>
      <c r="C6153" s="8" t="s">
        <v>5680</v>
      </c>
      <c r="D6153" s="8" t="s">
        <v>5681</v>
      </c>
      <c r="E6153" s="8">
        <v>5836</v>
      </c>
      <c r="F6153" s="9">
        <v>44634</v>
      </c>
      <c r="G6153" s="9">
        <v>44635</v>
      </c>
      <c r="H6153" s="8">
        <v>60</v>
      </c>
      <c r="I6153" s="9">
        <f>G6153+60</f>
        <v>44695</v>
      </c>
      <c r="J6153" s="9">
        <v>44662</v>
      </c>
      <c r="K6153" s="8">
        <f>J6153-I6153</f>
        <v>-33</v>
      </c>
      <c r="L6153" s="10">
        <v>930</v>
      </c>
      <c r="M6153" s="8">
        <v>93</v>
      </c>
      <c r="N6153" s="10">
        <f>L6153*K6153</f>
        <v>-30690</v>
      </c>
      <c r="O6153" s="8" t="s">
        <v>45</v>
      </c>
      <c r="P6153" s="8" t="s">
        <v>46</v>
      </c>
      <c r="Q6153" s="8" t="s">
        <v>3441</v>
      </c>
      <c r="R6153" s="8" t="s">
        <v>3442</v>
      </c>
    </row>
    <row r="6154" spans="1:18" ht="60" customHeight="1" x14ac:dyDescent="0.25">
      <c r="A6154" s="8" t="s">
        <v>5684</v>
      </c>
      <c r="B6154" s="11">
        <v>1182.5</v>
      </c>
      <c r="C6154" s="8" t="s">
        <v>5680</v>
      </c>
      <c r="D6154" s="8" t="s">
        <v>5681</v>
      </c>
      <c r="E6154" s="8">
        <v>5836</v>
      </c>
      <c r="F6154" s="9">
        <v>44634</v>
      </c>
      <c r="G6154" s="9">
        <v>44635</v>
      </c>
      <c r="H6154" s="8">
        <v>60</v>
      </c>
      <c r="I6154" s="9">
        <f>G6154+60</f>
        <v>44695</v>
      </c>
      <c r="J6154" s="9">
        <v>44662</v>
      </c>
      <c r="K6154" s="8">
        <f>J6154-I6154</f>
        <v>-33</v>
      </c>
      <c r="L6154" s="10">
        <v>145</v>
      </c>
      <c r="M6154" s="8">
        <v>14.5</v>
      </c>
      <c r="N6154" s="10">
        <f>L6154*K6154</f>
        <v>-4785</v>
      </c>
      <c r="O6154" s="8" t="s">
        <v>37</v>
      </c>
      <c r="P6154" s="8" t="s">
        <v>38</v>
      </c>
      <c r="Q6154" s="8" t="s">
        <v>39</v>
      </c>
      <c r="R6154" s="8" t="s">
        <v>40</v>
      </c>
    </row>
    <row r="6155" spans="1:18" ht="60" customHeight="1" x14ac:dyDescent="0.25">
      <c r="A6155" s="8" t="s">
        <v>5685</v>
      </c>
      <c r="B6155" s="11">
        <v>917.4</v>
      </c>
      <c r="C6155" s="8" t="s">
        <v>5680</v>
      </c>
      <c r="D6155" s="8" t="s">
        <v>5681</v>
      </c>
      <c r="E6155" s="8">
        <v>7811</v>
      </c>
      <c r="F6155" s="9">
        <v>44662</v>
      </c>
      <c r="G6155" s="9">
        <v>44664</v>
      </c>
      <c r="H6155" s="8">
        <v>60</v>
      </c>
      <c r="I6155" s="9">
        <f>G6155+60</f>
        <v>44724</v>
      </c>
      <c r="J6155" s="9">
        <v>44693</v>
      </c>
      <c r="K6155" s="8">
        <f>J6155-I6155</f>
        <v>-31</v>
      </c>
      <c r="L6155" s="10">
        <v>689</v>
      </c>
      <c r="M6155" s="8">
        <v>68.900000000000006</v>
      </c>
      <c r="N6155" s="10">
        <f>L6155*K6155</f>
        <v>-21359</v>
      </c>
      <c r="O6155" s="8" t="s">
        <v>37</v>
      </c>
      <c r="P6155" s="8" t="s">
        <v>38</v>
      </c>
      <c r="Q6155" s="8" t="s">
        <v>3441</v>
      </c>
      <c r="R6155" s="8" t="s">
        <v>3442</v>
      </c>
    </row>
    <row r="6156" spans="1:18" ht="60" customHeight="1" x14ac:dyDescent="0.25">
      <c r="A6156" s="8" t="s">
        <v>5685</v>
      </c>
      <c r="B6156" s="11">
        <v>917.4</v>
      </c>
      <c r="C6156" s="8" t="s">
        <v>5680</v>
      </c>
      <c r="D6156" s="8" t="s">
        <v>5681</v>
      </c>
      <c r="E6156" s="8">
        <v>7811</v>
      </c>
      <c r="F6156" s="9">
        <v>44662</v>
      </c>
      <c r="G6156" s="9">
        <v>44664</v>
      </c>
      <c r="H6156" s="8">
        <v>60</v>
      </c>
      <c r="I6156" s="9">
        <f>G6156+60</f>
        <v>44724</v>
      </c>
      <c r="J6156" s="9">
        <v>44693</v>
      </c>
      <c r="K6156" s="8">
        <f>J6156-I6156</f>
        <v>-31</v>
      </c>
      <c r="L6156" s="10">
        <v>145</v>
      </c>
      <c r="M6156" s="8">
        <v>14.5</v>
      </c>
      <c r="N6156" s="10">
        <f>L6156*K6156</f>
        <v>-4495</v>
      </c>
      <c r="O6156" s="8" t="s">
        <v>37</v>
      </c>
      <c r="P6156" s="8" t="s">
        <v>38</v>
      </c>
      <c r="Q6156" s="8" t="s">
        <v>39</v>
      </c>
      <c r="R6156" s="8" t="s">
        <v>40</v>
      </c>
    </row>
    <row r="6157" spans="1:18" ht="60" customHeight="1" x14ac:dyDescent="0.25">
      <c r="A6157" s="8" t="s">
        <v>5686</v>
      </c>
      <c r="B6157" s="11">
        <v>917.4</v>
      </c>
      <c r="C6157" s="8" t="s">
        <v>5680</v>
      </c>
      <c r="D6157" s="8" t="s">
        <v>5681</v>
      </c>
      <c r="E6157" s="8">
        <v>7811</v>
      </c>
      <c r="F6157" s="9">
        <v>44670</v>
      </c>
      <c r="G6157" s="9">
        <v>44671</v>
      </c>
      <c r="H6157" s="8">
        <v>60</v>
      </c>
      <c r="I6157" s="9">
        <f>G6157+60</f>
        <v>44731</v>
      </c>
      <c r="J6157" s="9">
        <v>44693</v>
      </c>
      <c r="K6157" s="8">
        <f>J6157-I6157</f>
        <v>-38</v>
      </c>
      <c r="L6157" s="10">
        <v>689</v>
      </c>
      <c r="M6157" s="8">
        <v>68.900000000000006</v>
      </c>
      <c r="N6157" s="10">
        <f>L6157*K6157</f>
        <v>-26182</v>
      </c>
      <c r="O6157" s="8" t="s">
        <v>45</v>
      </c>
      <c r="P6157" s="8" t="s">
        <v>46</v>
      </c>
      <c r="Q6157" s="8" t="s">
        <v>3441</v>
      </c>
      <c r="R6157" s="8" t="s">
        <v>3442</v>
      </c>
    </row>
    <row r="6158" spans="1:18" ht="60" customHeight="1" x14ac:dyDescent="0.25">
      <c r="A6158" s="8" t="s">
        <v>5686</v>
      </c>
      <c r="B6158" s="11">
        <v>917.4</v>
      </c>
      <c r="C6158" s="8" t="s">
        <v>5680</v>
      </c>
      <c r="D6158" s="8" t="s">
        <v>5681</v>
      </c>
      <c r="E6158" s="8">
        <v>7811</v>
      </c>
      <c r="F6158" s="9">
        <v>44670</v>
      </c>
      <c r="G6158" s="9">
        <v>44671</v>
      </c>
      <c r="H6158" s="8">
        <v>60</v>
      </c>
      <c r="I6158" s="9">
        <f>G6158+60</f>
        <v>44731</v>
      </c>
      <c r="J6158" s="9">
        <v>44693</v>
      </c>
      <c r="K6158" s="8">
        <f>J6158-I6158</f>
        <v>-38</v>
      </c>
      <c r="L6158" s="10">
        <v>145</v>
      </c>
      <c r="M6158" s="8">
        <v>14.5</v>
      </c>
      <c r="N6158" s="10">
        <f>L6158*K6158</f>
        <v>-5510</v>
      </c>
      <c r="O6158" s="8" t="s">
        <v>37</v>
      </c>
      <c r="P6158" s="8" t="s">
        <v>38</v>
      </c>
      <c r="Q6158" s="8" t="s">
        <v>39</v>
      </c>
      <c r="R6158" s="8" t="s">
        <v>40</v>
      </c>
    </row>
    <row r="6159" spans="1:18" ht="60" customHeight="1" x14ac:dyDescent="0.25">
      <c r="A6159" s="8" t="s">
        <v>5687</v>
      </c>
      <c r="B6159" s="11">
        <v>1177</v>
      </c>
      <c r="C6159" s="8" t="s">
        <v>5680</v>
      </c>
      <c r="D6159" s="8" t="s">
        <v>5681</v>
      </c>
      <c r="E6159" s="8">
        <v>8289</v>
      </c>
      <c r="F6159" s="9">
        <v>44677</v>
      </c>
      <c r="G6159" s="9">
        <v>44678</v>
      </c>
      <c r="H6159" s="8">
        <v>60</v>
      </c>
      <c r="I6159" s="9">
        <f>G6159+60</f>
        <v>44738</v>
      </c>
      <c r="J6159" s="9">
        <v>44706</v>
      </c>
      <c r="K6159" s="8">
        <f>J6159-I6159</f>
        <v>-32</v>
      </c>
      <c r="L6159" s="10">
        <v>930</v>
      </c>
      <c r="M6159" s="8">
        <v>93</v>
      </c>
      <c r="N6159" s="10">
        <f>L6159*K6159</f>
        <v>-29760</v>
      </c>
      <c r="O6159" s="8" t="s">
        <v>45</v>
      </c>
      <c r="P6159" s="8" t="s">
        <v>46</v>
      </c>
      <c r="Q6159" s="8" t="s">
        <v>3441</v>
      </c>
      <c r="R6159" s="8" t="s">
        <v>3442</v>
      </c>
    </row>
    <row r="6160" spans="1:18" ht="60" customHeight="1" x14ac:dyDescent="0.25">
      <c r="A6160" s="8" t="s">
        <v>5687</v>
      </c>
      <c r="B6160" s="11">
        <v>1177</v>
      </c>
      <c r="C6160" s="8" t="s">
        <v>5680</v>
      </c>
      <c r="D6160" s="8" t="s">
        <v>5681</v>
      </c>
      <c r="E6160" s="8">
        <v>8289</v>
      </c>
      <c r="F6160" s="9">
        <v>44677</v>
      </c>
      <c r="G6160" s="9">
        <v>44678</v>
      </c>
      <c r="H6160" s="8">
        <v>60</v>
      </c>
      <c r="I6160" s="9">
        <f>G6160+60</f>
        <v>44738</v>
      </c>
      <c r="J6160" s="9">
        <v>44706</v>
      </c>
      <c r="K6160" s="8">
        <f>J6160-I6160</f>
        <v>-32</v>
      </c>
      <c r="L6160" s="10">
        <v>140</v>
      </c>
      <c r="M6160" s="8">
        <v>14</v>
      </c>
      <c r="N6160" s="10">
        <f>L6160*K6160</f>
        <v>-4480</v>
      </c>
      <c r="O6160" s="8" t="s">
        <v>37</v>
      </c>
      <c r="P6160" s="8" t="s">
        <v>38</v>
      </c>
      <c r="Q6160" s="8" t="s">
        <v>39</v>
      </c>
      <c r="R6160" s="8" t="s">
        <v>40</v>
      </c>
    </row>
    <row r="6161" spans="1:18" ht="60" customHeight="1" x14ac:dyDescent="0.25">
      <c r="A6161" s="8" t="s">
        <v>5688</v>
      </c>
      <c r="B6161" s="11">
        <v>132</v>
      </c>
      <c r="C6161" s="8" t="s">
        <v>5680</v>
      </c>
      <c r="D6161" s="8" t="s">
        <v>5681</v>
      </c>
      <c r="E6161" s="8">
        <v>7811</v>
      </c>
      <c r="F6161" s="9">
        <v>44677</v>
      </c>
      <c r="G6161" s="9">
        <v>44678</v>
      </c>
      <c r="H6161" s="8">
        <v>60</v>
      </c>
      <c r="I6161" s="9">
        <f>G6161+60</f>
        <v>44738</v>
      </c>
      <c r="J6161" s="9">
        <v>44693</v>
      </c>
      <c r="K6161" s="8">
        <f>J6161-I6161</f>
        <v>-45</v>
      </c>
      <c r="L6161" s="10">
        <v>120</v>
      </c>
      <c r="M6161" s="8">
        <v>12</v>
      </c>
      <c r="N6161" s="10">
        <f>L6161*K6161</f>
        <v>-5400</v>
      </c>
      <c r="O6161" s="8" t="s">
        <v>45</v>
      </c>
      <c r="P6161" s="8" t="s">
        <v>46</v>
      </c>
      <c r="Q6161" s="8" t="s">
        <v>3441</v>
      </c>
      <c r="R6161" s="8" t="s">
        <v>3442</v>
      </c>
    </row>
    <row r="6162" spans="1:18" ht="60" customHeight="1" x14ac:dyDescent="0.25">
      <c r="A6162" s="8" t="s">
        <v>5689</v>
      </c>
      <c r="B6162" s="11">
        <v>143</v>
      </c>
      <c r="C6162" s="8" t="s">
        <v>5680</v>
      </c>
      <c r="D6162" s="8" t="s">
        <v>5681</v>
      </c>
      <c r="E6162" s="8">
        <v>7811</v>
      </c>
      <c r="F6162" s="9">
        <v>44677</v>
      </c>
      <c r="G6162" s="9">
        <v>44678</v>
      </c>
      <c r="H6162" s="8">
        <v>60</v>
      </c>
      <c r="I6162" s="9">
        <f>G6162+60</f>
        <v>44738</v>
      </c>
      <c r="J6162" s="9">
        <v>44693</v>
      </c>
      <c r="K6162" s="8">
        <f>J6162-I6162</f>
        <v>-45</v>
      </c>
      <c r="L6162" s="10">
        <v>130</v>
      </c>
      <c r="M6162" s="8">
        <v>13</v>
      </c>
      <c r="N6162" s="10">
        <f>L6162*K6162</f>
        <v>-5850</v>
      </c>
      <c r="O6162" s="8" t="s">
        <v>45</v>
      </c>
      <c r="P6162" s="8" t="s">
        <v>46</v>
      </c>
      <c r="Q6162" s="8" t="s">
        <v>3441</v>
      </c>
      <c r="R6162" s="8" t="s">
        <v>3442</v>
      </c>
    </row>
    <row r="6163" spans="1:18" ht="60" customHeight="1" x14ac:dyDescent="0.25">
      <c r="A6163" s="8" t="s">
        <v>5690</v>
      </c>
      <c r="B6163" s="11">
        <v>308</v>
      </c>
      <c r="C6163" s="8" t="s">
        <v>5680</v>
      </c>
      <c r="D6163" s="8" t="s">
        <v>5681</v>
      </c>
      <c r="E6163" s="8">
        <v>7811</v>
      </c>
      <c r="F6163" s="9">
        <v>44677</v>
      </c>
      <c r="G6163" s="9">
        <v>44678</v>
      </c>
      <c r="H6163" s="8">
        <v>60</v>
      </c>
      <c r="I6163" s="9">
        <f>G6163+60</f>
        <v>44738</v>
      </c>
      <c r="J6163" s="9">
        <v>44693</v>
      </c>
      <c r="K6163" s="8">
        <f>J6163-I6163</f>
        <v>-45</v>
      </c>
      <c r="L6163" s="10">
        <v>280</v>
      </c>
      <c r="M6163" s="8">
        <v>28</v>
      </c>
      <c r="N6163" s="10">
        <f>L6163*K6163</f>
        <v>-12600</v>
      </c>
      <c r="O6163" s="8" t="s">
        <v>45</v>
      </c>
      <c r="P6163" s="8" t="s">
        <v>46</v>
      </c>
      <c r="Q6163" s="8" t="s">
        <v>3441</v>
      </c>
      <c r="R6163" s="8" t="s">
        <v>3442</v>
      </c>
    </row>
    <row r="6164" spans="1:18" ht="60" customHeight="1" x14ac:dyDescent="0.25">
      <c r="A6164" s="8" t="s">
        <v>5691</v>
      </c>
      <c r="B6164" s="11">
        <v>1177</v>
      </c>
      <c r="C6164" s="8" t="s">
        <v>5680</v>
      </c>
      <c r="D6164" s="8" t="s">
        <v>5681</v>
      </c>
      <c r="E6164" s="8">
        <v>8289</v>
      </c>
      <c r="F6164" s="9">
        <v>44683</v>
      </c>
      <c r="G6164" s="9">
        <v>44684</v>
      </c>
      <c r="H6164" s="8">
        <v>60</v>
      </c>
      <c r="I6164" s="9">
        <f>G6164+60</f>
        <v>44744</v>
      </c>
      <c r="J6164" s="9">
        <v>44706</v>
      </c>
      <c r="K6164" s="8">
        <f>J6164-I6164</f>
        <v>-38</v>
      </c>
      <c r="L6164" s="10">
        <v>930</v>
      </c>
      <c r="M6164" s="8">
        <v>93</v>
      </c>
      <c r="N6164" s="10">
        <f>L6164*K6164</f>
        <v>-35340</v>
      </c>
      <c r="O6164" s="8" t="s">
        <v>45</v>
      </c>
      <c r="P6164" s="8" t="s">
        <v>46</v>
      </c>
      <c r="Q6164" s="8" t="s">
        <v>3441</v>
      </c>
      <c r="R6164" s="8" t="s">
        <v>3442</v>
      </c>
    </row>
    <row r="6165" spans="1:18" ht="60" customHeight="1" x14ac:dyDescent="0.25">
      <c r="A6165" s="8" t="s">
        <v>5691</v>
      </c>
      <c r="B6165" s="11">
        <v>1177</v>
      </c>
      <c r="C6165" s="8" t="s">
        <v>5680</v>
      </c>
      <c r="D6165" s="8" t="s">
        <v>5681</v>
      </c>
      <c r="E6165" s="8">
        <v>8289</v>
      </c>
      <c r="F6165" s="9">
        <v>44683</v>
      </c>
      <c r="G6165" s="9">
        <v>44684</v>
      </c>
      <c r="H6165" s="8">
        <v>60</v>
      </c>
      <c r="I6165" s="9">
        <f>G6165+60</f>
        <v>44744</v>
      </c>
      <c r="J6165" s="9">
        <v>44706</v>
      </c>
      <c r="K6165" s="8">
        <f>J6165-I6165</f>
        <v>-38</v>
      </c>
      <c r="L6165" s="10">
        <v>140</v>
      </c>
      <c r="M6165" s="8">
        <v>14</v>
      </c>
      <c r="N6165" s="10">
        <f>L6165*K6165</f>
        <v>-5320</v>
      </c>
      <c r="O6165" s="8" t="s">
        <v>37</v>
      </c>
      <c r="P6165" s="8" t="s">
        <v>38</v>
      </c>
      <c r="Q6165" s="8" t="s">
        <v>39</v>
      </c>
      <c r="R6165" s="8" t="s">
        <v>40</v>
      </c>
    </row>
    <row r="6166" spans="1:18" ht="60" customHeight="1" x14ac:dyDescent="0.25">
      <c r="A6166" s="8" t="s">
        <v>5692</v>
      </c>
      <c r="B6166" s="11">
        <v>143</v>
      </c>
      <c r="C6166" s="8" t="s">
        <v>5680</v>
      </c>
      <c r="D6166" s="8" t="s">
        <v>5681</v>
      </c>
      <c r="E6166" s="8">
        <v>7811</v>
      </c>
      <c r="F6166" s="9">
        <v>44683</v>
      </c>
      <c r="G6166" s="9">
        <v>44683</v>
      </c>
      <c r="H6166" s="8">
        <v>60</v>
      </c>
      <c r="I6166" s="9">
        <f>G6166+60</f>
        <v>44743</v>
      </c>
      <c r="J6166" s="9">
        <v>44693</v>
      </c>
      <c r="K6166" s="8">
        <f>J6166-I6166</f>
        <v>-50</v>
      </c>
      <c r="L6166" s="10">
        <v>130</v>
      </c>
      <c r="M6166" s="8">
        <v>13</v>
      </c>
      <c r="N6166" s="10">
        <f>L6166*K6166</f>
        <v>-6500</v>
      </c>
      <c r="O6166" s="8" t="s">
        <v>45</v>
      </c>
      <c r="P6166" s="8" t="s">
        <v>46</v>
      </c>
      <c r="Q6166" s="8" t="s">
        <v>3441</v>
      </c>
      <c r="R6166" s="8" t="s">
        <v>3442</v>
      </c>
    </row>
    <row r="6167" spans="1:18" ht="60" customHeight="1" x14ac:dyDescent="0.25">
      <c r="A6167" s="8" t="s">
        <v>5693</v>
      </c>
      <c r="B6167" s="11">
        <v>990</v>
      </c>
      <c r="C6167" s="8" t="s">
        <v>5680</v>
      </c>
      <c r="D6167" s="8" t="s">
        <v>5681</v>
      </c>
      <c r="E6167" s="8">
        <v>8289</v>
      </c>
      <c r="F6167" s="9">
        <v>44683</v>
      </c>
      <c r="G6167" s="9">
        <v>44684</v>
      </c>
      <c r="H6167" s="8">
        <v>60</v>
      </c>
      <c r="I6167" s="9">
        <f>G6167+60</f>
        <v>44744</v>
      </c>
      <c r="J6167" s="9">
        <v>44706</v>
      </c>
      <c r="K6167" s="8">
        <f>J6167-I6167</f>
        <v>-38</v>
      </c>
      <c r="L6167" s="10">
        <v>900</v>
      </c>
      <c r="M6167" s="8">
        <v>90</v>
      </c>
      <c r="N6167" s="10">
        <f>L6167*K6167</f>
        <v>-34200</v>
      </c>
      <c r="O6167" s="8" t="s">
        <v>59</v>
      </c>
      <c r="P6167" s="8" t="s">
        <v>60</v>
      </c>
      <c r="Q6167" s="8" t="s">
        <v>61</v>
      </c>
      <c r="R6167" s="8" t="s">
        <v>62</v>
      </c>
    </row>
    <row r="6168" spans="1:18" ht="60" customHeight="1" x14ac:dyDescent="0.25">
      <c r="A6168" s="8" t="s">
        <v>5694</v>
      </c>
      <c r="B6168" s="11">
        <v>1689.6</v>
      </c>
      <c r="C6168" s="8" t="s">
        <v>5680</v>
      </c>
      <c r="D6168" s="8" t="s">
        <v>5681</v>
      </c>
      <c r="E6168" s="8">
        <v>7932</v>
      </c>
      <c r="F6168" s="9">
        <v>44684</v>
      </c>
      <c r="G6168" s="9">
        <v>44685</v>
      </c>
      <c r="H6168" s="8">
        <v>60</v>
      </c>
      <c r="I6168" s="9">
        <f>G6168+60</f>
        <v>44745</v>
      </c>
      <c r="J6168" s="9">
        <v>44697</v>
      </c>
      <c r="K6168" s="8">
        <f>J6168-I6168</f>
        <v>-48</v>
      </c>
      <c r="L6168" s="10">
        <v>1536</v>
      </c>
      <c r="M6168" s="8">
        <v>153.6</v>
      </c>
      <c r="N6168" s="10">
        <f>L6168*K6168</f>
        <v>-73728</v>
      </c>
      <c r="O6168" s="8" t="s">
        <v>59</v>
      </c>
      <c r="P6168" s="8" t="s">
        <v>60</v>
      </c>
      <c r="Q6168" s="8" t="s">
        <v>3381</v>
      </c>
      <c r="R6168" s="8" t="s">
        <v>3382</v>
      </c>
    </row>
    <row r="6169" spans="1:18" ht="60" customHeight="1" x14ac:dyDescent="0.25">
      <c r="A6169" s="8" t="s">
        <v>5695</v>
      </c>
      <c r="B6169" s="11">
        <v>1177</v>
      </c>
      <c r="C6169" s="8" t="s">
        <v>5680</v>
      </c>
      <c r="D6169" s="8" t="s">
        <v>5681</v>
      </c>
      <c r="E6169" s="8">
        <v>8510</v>
      </c>
      <c r="F6169" s="9">
        <v>44697</v>
      </c>
      <c r="G6169" s="9">
        <v>44698</v>
      </c>
      <c r="H6169" s="8">
        <v>60</v>
      </c>
      <c r="I6169" s="9">
        <f>G6169+60</f>
        <v>44758</v>
      </c>
      <c r="J6169" s="9">
        <v>44708</v>
      </c>
      <c r="K6169" s="8">
        <f>J6169-I6169</f>
        <v>-50</v>
      </c>
      <c r="L6169" s="10">
        <v>930</v>
      </c>
      <c r="M6169" s="8">
        <v>93</v>
      </c>
      <c r="N6169" s="10">
        <f>L6169*K6169</f>
        <v>-46500</v>
      </c>
      <c r="O6169" s="8" t="s">
        <v>37</v>
      </c>
      <c r="P6169" s="8" t="s">
        <v>38</v>
      </c>
      <c r="Q6169" s="8" t="s">
        <v>3441</v>
      </c>
      <c r="R6169" s="8" t="s">
        <v>3442</v>
      </c>
    </row>
    <row r="6170" spans="1:18" ht="60" customHeight="1" x14ac:dyDescent="0.25">
      <c r="A6170" s="8" t="s">
        <v>5695</v>
      </c>
      <c r="B6170" s="11">
        <v>1177</v>
      </c>
      <c r="C6170" s="8" t="s">
        <v>5680</v>
      </c>
      <c r="D6170" s="8" t="s">
        <v>5681</v>
      </c>
      <c r="E6170" s="8">
        <v>8510</v>
      </c>
      <c r="F6170" s="9">
        <v>44697</v>
      </c>
      <c r="G6170" s="9">
        <v>44698</v>
      </c>
      <c r="H6170" s="8">
        <v>60</v>
      </c>
      <c r="I6170" s="9">
        <f>G6170+60</f>
        <v>44758</v>
      </c>
      <c r="J6170" s="9">
        <v>44708</v>
      </c>
      <c r="K6170" s="8">
        <f>J6170-I6170</f>
        <v>-50</v>
      </c>
      <c r="L6170" s="10">
        <v>140</v>
      </c>
      <c r="M6170" s="8">
        <v>14</v>
      </c>
      <c r="N6170" s="10">
        <f>L6170*K6170</f>
        <v>-7000</v>
      </c>
      <c r="O6170" s="8" t="s">
        <v>37</v>
      </c>
      <c r="P6170" s="8" t="s">
        <v>38</v>
      </c>
      <c r="Q6170" s="8" t="s">
        <v>39</v>
      </c>
      <c r="R6170" s="8" t="s">
        <v>40</v>
      </c>
    </row>
    <row r="6171" spans="1:18" ht="60" customHeight="1" x14ac:dyDescent="0.25">
      <c r="A6171" s="8" t="s">
        <v>5696</v>
      </c>
      <c r="B6171" s="11">
        <v>1177</v>
      </c>
      <c r="C6171" s="8" t="s">
        <v>5680</v>
      </c>
      <c r="D6171" s="8" t="s">
        <v>5681</v>
      </c>
      <c r="E6171" s="8">
        <v>9707</v>
      </c>
      <c r="F6171" s="9">
        <v>44704</v>
      </c>
      <c r="G6171" s="9">
        <v>44705</v>
      </c>
      <c r="H6171" s="8">
        <v>60</v>
      </c>
      <c r="I6171" s="9">
        <f>G6171+60</f>
        <v>44765</v>
      </c>
      <c r="J6171" s="9">
        <v>44725</v>
      </c>
      <c r="K6171" s="8">
        <f>J6171-I6171</f>
        <v>-40</v>
      </c>
      <c r="L6171" s="10">
        <v>930</v>
      </c>
      <c r="M6171" s="8">
        <v>93</v>
      </c>
      <c r="N6171" s="10">
        <f>L6171*K6171</f>
        <v>-37200</v>
      </c>
      <c r="O6171" s="8" t="s">
        <v>45</v>
      </c>
      <c r="P6171" s="8" t="s">
        <v>46</v>
      </c>
      <c r="Q6171" s="8" t="s">
        <v>3441</v>
      </c>
      <c r="R6171" s="8" t="s">
        <v>3442</v>
      </c>
    </row>
    <row r="6172" spans="1:18" ht="60" customHeight="1" x14ac:dyDescent="0.25">
      <c r="A6172" s="8" t="s">
        <v>5696</v>
      </c>
      <c r="B6172" s="11">
        <v>1177</v>
      </c>
      <c r="C6172" s="8" t="s">
        <v>5680</v>
      </c>
      <c r="D6172" s="8" t="s">
        <v>5681</v>
      </c>
      <c r="E6172" s="8">
        <v>9707</v>
      </c>
      <c r="F6172" s="9">
        <v>44704</v>
      </c>
      <c r="G6172" s="9">
        <v>44705</v>
      </c>
      <c r="H6172" s="8">
        <v>60</v>
      </c>
      <c r="I6172" s="9">
        <f>G6172+60</f>
        <v>44765</v>
      </c>
      <c r="J6172" s="9">
        <v>44725</v>
      </c>
      <c r="K6172" s="8">
        <f>J6172-I6172</f>
        <v>-40</v>
      </c>
      <c r="L6172" s="10">
        <v>140</v>
      </c>
      <c r="M6172" s="8">
        <v>14</v>
      </c>
      <c r="N6172" s="10">
        <f>L6172*K6172</f>
        <v>-5600</v>
      </c>
      <c r="O6172" s="8" t="s">
        <v>37</v>
      </c>
      <c r="P6172" s="8" t="s">
        <v>38</v>
      </c>
      <c r="Q6172" s="8" t="s">
        <v>39</v>
      </c>
      <c r="R6172" s="8" t="s">
        <v>40</v>
      </c>
    </row>
    <row r="6173" spans="1:18" ht="60" customHeight="1" x14ac:dyDescent="0.25">
      <c r="A6173" s="8" t="s">
        <v>5697</v>
      </c>
      <c r="B6173" s="11">
        <v>1177</v>
      </c>
      <c r="C6173" s="8" t="s">
        <v>5680</v>
      </c>
      <c r="D6173" s="8" t="s">
        <v>5681</v>
      </c>
      <c r="E6173" s="8">
        <v>9707</v>
      </c>
      <c r="F6173" s="9">
        <v>44711</v>
      </c>
      <c r="G6173" s="9">
        <v>44711</v>
      </c>
      <c r="H6173" s="8">
        <v>60</v>
      </c>
      <c r="I6173" s="9">
        <f>G6173+60</f>
        <v>44771</v>
      </c>
      <c r="J6173" s="9">
        <v>44725</v>
      </c>
      <c r="K6173" s="8">
        <f>J6173-I6173</f>
        <v>-46</v>
      </c>
      <c r="L6173" s="10">
        <v>140</v>
      </c>
      <c r="M6173" s="8">
        <v>14</v>
      </c>
      <c r="N6173" s="10">
        <f>L6173*K6173</f>
        <v>-6440</v>
      </c>
      <c r="O6173" s="8" t="s">
        <v>37</v>
      </c>
      <c r="P6173" s="8" t="s">
        <v>38</v>
      </c>
      <c r="Q6173" s="8" t="s">
        <v>39</v>
      </c>
      <c r="R6173" s="8" t="s">
        <v>40</v>
      </c>
    </row>
    <row r="6174" spans="1:18" ht="60" customHeight="1" x14ac:dyDescent="0.25">
      <c r="A6174" s="8" t="s">
        <v>5697</v>
      </c>
      <c r="B6174" s="11">
        <v>1177</v>
      </c>
      <c r="C6174" s="8" t="s">
        <v>5680</v>
      </c>
      <c r="D6174" s="8" t="s">
        <v>5681</v>
      </c>
      <c r="E6174" s="8">
        <v>9707</v>
      </c>
      <c r="F6174" s="9">
        <v>44711</v>
      </c>
      <c r="G6174" s="9">
        <v>44711</v>
      </c>
      <c r="H6174" s="8">
        <v>60</v>
      </c>
      <c r="I6174" s="9">
        <f>G6174+60</f>
        <v>44771</v>
      </c>
      <c r="J6174" s="9">
        <v>44725</v>
      </c>
      <c r="K6174" s="8">
        <f>J6174-I6174</f>
        <v>-46</v>
      </c>
      <c r="L6174" s="10">
        <v>930</v>
      </c>
      <c r="M6174" s="8">
        <v>93</v>
      </c>
      <c r="N6174" s="10">
        <f>L6174*K6174</f>
        <v>-42780</v>
      </c>
      <c r="O6174" s="8" t="s">
        <v>45</v>
      </c>
      <c r="P6174" s="8" t="s">
        <v>46</v>
      </c>
      <c r="Q6174" s="8" t="s">
        <v>3441</v>
      </c>
      <c r="R6174" s="8" t="s">
        <v>3442</v>
      </c>
    </row>
    <row r="6175" spans="1:18" ht="60" customHeight="1" x14ac:dyDescent="0.25">
      <c r="A6175" s="8" t="s">
        <v>5698</v>
      </c>
      <c r="B6175" s="11">
        <v>1177</v>
      </c>
      <c r="C6175" s="8" t="s">
        <v>5680</v>
      </c>
      <c r="D6175" s="8" t="s">
        <v>5681</v>
      </c>
      <c r="E6175" s="8">
        <v>9950</v>
      </c>
      <c r="F6175" s="9">
        <v>44718</v>
      </c>
      <c r="G6175" s="9">
        <v>44720</v>
      </c>
      <c r="H6175" s="8">
        <v>60</v>
      </c>
      <c r="I6175" s="9">
        <f>G6175+60</f>
        <v>44780</v>
      </c>
      <c r="J6175" s="9">
        <v>44728</v>
      </c>
      <c r="K6175" s="8">
        <f>J6175-I6175</f>
        <v>-52</v>
      </c>
      <c r="L6175" s="10">
        <v>930</v>
      </c>
      <c r="M6175" s="8">
        <v>93</v>
      </c>
      <c r="N6175" s="10">
        <f>L6175*K6175</f>
        <v>-48360</v>
      </c>
      <c r="O6175" s="8" t="s">
        <v>45</v>
      </c>
      <c r="P6175" s="8" t="s">
        <v>46</v>
      </c>
      <c r="Q6175" s="8" t="s">
        <v>3441</v>
      </c>
      <c r="R6175" s="8" t="s">
        <v>3442</v>
      </c>
    </row>
    <row r="6176" spans="1:18" ht="60" customHeight="1" x14ac:dyDescent="0.25">
      <c r="A6176" s="8" t="s">
        <v>5698</v>
      </c>
      <c r="B6176" s="11">
        <v>1177</v>
      </c>
      <c r="C6176" s="8" t="s">
        <v>5680</v>
      </c>
      <c r="D6176" s="8" t="s">
        <v>5681</v>
      </c>
      <c r="E6176" s="8">
        <v>9950</v>
      </c>
      <c r="F6176" s="9">
        <v>44718</v>
      </c>
      <c r="G6176" s="9">
        <v>44720</v>
      </c>
      <c r="H6176" s="8">
        <v>60</v>
      </c>
      <c r="I6176" s="9">
        <f>G6176+60</f>
        <v>44780</v>
      </c>
      <c r="J6176" s="9">
        <v>44728</v>
      </c>
      <c r="K6176" s="8">
        <f>J6176-I6176</f>
        <v>-52</v>
      </c>
      <c r="L6176" s="10">
        <v>140</v>
      </c>
      <c r="M6176" s="8">
        <v>14</v>
      </c>
      <c r="N6176" s="10">
        <f>L6176*K6176</f>
        <v>-7280</v>
      </c>
      <c r="O6176" s="8" t="s">
        <v>37</v>
      </c>
      <c r="P6176" s="8" t="s">
        <v>38</v>
      </c>
      <c r="Q6176" s="8" t="s">
        <v>39</v>
      </c>
      <c r="R6176" s="8" t="s">
        <v>40</v>
      </c>
    </row>
    <row r="6177" spans="1:18" ht="60" customHeight="1" x14ac:dyDescent="0.25">
      <c r="A6177" s="8" t="s">
        <v>5699</v>
      </c>
      <c r="B6177" s="11">
        <v>143</v>
      </c>
      <c r="C6177" s="8" t="s">
        <v>5680</v>
      </c>
      <c r="D6177" s="8" t="s">
        <v>5681</v>
      </c>
      <c r="E6177" s="8">
        <v>9707</v>
      </c>
      <c r="F6177" s="9">
        <v>44718</v>
      </c>
      <c r="G6177" s="9">
        <v>44719</v>
      </c>
      <c r="H6177" s="8">
        <v>60</v>
      </c>
      <c r="I6177" s="9">
        <f>G6177+60</f>
        <v>44779</v>
      </c>
      <c r="J6177" s="9">
        <v>44725</v>
      </c>
      <c r="K6177" s="8">
        <f>J6177-I6177</f>
        <v>-54</v>
      </c>
      <c r="L6177" s="10">
        <v>130</v>
      </c>
      <c r="M6177" s="8">
        <v>13</v>
      </c>
      <c r="N6177" s="10">
        <f>L6177*K6177</f>
        <v>-7020</v>
      </c>
      <c r="O6177" s="8" t="s">
        <v>45</v>
      </c>
      <c r="P6177" s="8" t="s">
        <v>46</v>
      </c>
      <c r="Q6177" s="8" t="s">
        <v>3441</v>
      </c>
      <c r="R6177" s="8" t="s">
        <v>3442</v>
      </c>
    </row>
    <row r="6178" spans="1:18" ht="60" customHeight="1" x14ac:dyDescent="0.25">
      <c r="A6178" s="8" t="s">
        <v>5700</v>
      </c>
      <c r="B6178" s="11">
        <v>132</v>
      </c>
      <c r="C6178" s="8" t="s">
        <v>5680</v>
      </c>
      <c r="D6178" s="8" t="s">
        <v>5681</v>
      </c>
      <c r="E6178" s="8">
        <v>9373</v>
      </c>
      <c r="F6178" s="9">
        <v>44718</v>
      </c>
      <c r="G6178" s="9">
        <v>44719</v>
      </c>
      <c r="H6178" s="8">
        <v>60</v>
      </c>
      <c r="I6178" s="9">
        <f>G6178+60</f>
        <v>44779</v>
      </c>
      <c r="J6178" s="9">
        <v>44721</v>
      </c>
      <c r="K6178" s="8">
        <f>J6178-I6178</f>
        <v>-58</v>
      </c>
      <c r="L6178" s="10">
        <v>120</v>
      </c>
      <c r="M6178" s="8">
        <v>12</v>
      </c>
      <c r="N6178" s="10">
        <f>L6178*K6178</f>
        <v>-6960</v>
      </c>
      <c r="O6178" s="8" t="s">
        <v>45</v>
      </c>
      <c r="P6178" s="8" t="s">
        <v>46</v>
      </c>
      <c r="Q6178" s="8" t="s">
        <v>3441</v>
      </c>
      <c r="R6178" s="8" t="s">
        <v>3442</v>
      </c>
    </row>
    <row r="6179" spans="1:18" ht="60" customHeight="1" x14ac:dyDescent="0.25">
      <c r="A6179" s="8" t="s">
        <v>5701</v>
      </c>
      <c r="B6179" s="11">
        <v>3601.99</v>
      </c>
      <c r="C6179" s="8" t="s">
        <v>5702</v>
      </c>
      <c r="D6179" s="8" t="s">
        <v>5703</v>
      </c>
      <c r="E6179" s="8">
        <v>5744</v>
      </c>
      <c r="F6179" s="9">
        <v>44613</v>
      </c>
      <c r="G6179" s="9">
        <v>44631</v>
      </c>
      <c r="H6179" s="8">
        <v>60</v>
      </c>
      <c r="I6179" s="9">
        <f>G6179+60</f>
        <v>44691</v>
      </c>
      <c r="J6179" s="9">
        <v>44662</v>
      </c>
      <c r="K6179" s="8">
        <f>J6179-I6179</f>
        <v>-29</v>
      </c>
      <c r="L6179" s="10">
        <v>2952.45</v>
      </c>
      <c r="M6179" s="8">
        <v>649.54</v>
      </c>
      <c r="N6179" s="10">
        <f>L6179*K6179</f>
        <v>-85621.049999999988</v>
      </c>
      <c r="O6179" s="8" t="s">
        <v>45</v>
      </c>
      <c r="P6179" s="8" t="s">
        <v>46</v>
      </c>
      <c r="Q6179" s="8" t="s">
        <v>104</v>
      </c>
      <c r="R6179" s="8" t="s">
        <v>80</v>
      </c>
    </row>
    <row r="6180" spans="1:18" ht="60" customHeight="1" x14ac:dyDescent="0.25">
      <c r="A6180" s="8" t="s">
        <v>5704</v>
      </c>
      <c r="B6180" s="11">
        <v>180.58</v>
      </c>
      <c r="C6180" s="8" t="s">
        <v>5702</v>
      </c>
      <c r="D6180" s="8" t="s">
        <v>5703</v>
      </c>
      <c r="E6180" s="8">
        <v>5744</v>
      </c>
      <c r="F6180" s="9">
        <v>44638</v>
      </c>
      <c r="G6180" s="9">
        <v>44645</v>
      </c>
      <c r="H6180" s="8">
        <v>60</v>
      </c>
      <c r="I6180" s="9">
        <f>G6180+60</f>
        <v>44705</v>
      </c>
      <c r="J6180" s="9">
        <v>44662</v>
      </c>
      <c r="K6180" s="8">
        <f>J6180-I6180</f>
        <v>-43</v>
      </c>
      <c r="L6180" s="10">
        <v>148.02000000000001</v>
      </c>
      <c r="M6180" s="8">
        <v>32.56</v>
      </c>
      <c r="N6180" s="10">
        <f>L6180*K6180</f>
        <v>-6364.8600000000006</v>
      </c>
      <c r="O6180" s="8" t="s">
        <v>45</v>
      </c>
      <c r="P6180" s="8" t="s">
        <v>46</v>
      </c>
      <c r="Q6180" s="8" t="s">
        <v>104</v>
      </c>
      <c r="R6180" s="8" t="s">
        <v>80</v>
      </c>
    </row>
    <row r="6181" spans="1:18" ht="60" customHeight="1" x14ac:dyDescent="0.25">
      <c r="A6181" s="8" t="s">
        <v>5705</v>
      </c>
      <c r="B6181" s="11">
        <v>10065</v>
      </c>
      <c r="C6181" s="8" t="s">
        <v>5702</v>
      </c>
      <c r="D6181" s="8" t="s">
        <v>5703</v>
      </c>
      <c r="E6181" s="8">
        <v>7814</v>
      </c>
      <c r="F6181" s="9">
        <v>44650</v>
      </c>
      <c r="G6181" s="9">
        <v>44665</v>
      </c>
      <c r="H6181" s="8">
        <v>60</v>
      </c>
      <c r="I6181" s="9">
        <f>G6181+60</f>
        <v>44725</v>
      </c>
      <c r="J6181" s="9">
        <v>44693</v>
      </c>
      <c r="K6181" s="8">
        <f>J6181-I6181</f>
        <v>-32</v>
      </c>
      <c r="L6181" s="10">
        <v>8250</v>
      </c>
      <c r="M6181" s="8">
        <v>1815</v>
      </c>
      <c r="N6181" s="10">
        <f>L6181*K6181</f>
        <v>-264000</v>
      </c>
      <c r="O6181" s="8" t="s">
        <v>320</v>
      </c>
      <c r="P6181" s="8" t="s">
        <v>321</v>
      </c>
      <c r="Q6181" s="8" t="s">
        <v>322</v>
      </c>
      <c r="R6181" s="8" t="s">
        <v>323</v>
      </c>
    </row>
    <row r="6182" spans="1:18" ht="60" customHeight="1" x14ac:dyDescent="0.25">
      <c r="A6182" s="8" t="s">
        <v>5706</v>
      </c>
      <c r="B6182" s="11">
        <v>4229.03</v>
      </c>
      <c r="C6182" s="8" t="s">
        <v>5702</v>
      </c>
      <c r="D6182" s="8" t="s">
        <v>5703</v>
      </c>
      <c r="E6182" s="8">
        <v>7814</v>
      </c>
      <c r="F6182" s="9">
        <v>44671</v>
      </c>
      <c r="G6182" s="9">
        <v>44688</v>
      </c>
      <c r="H6182" s="8">
        <v>60</v>
      </c>
      <c r="I6182" s="9">
        <f>G6182+60</f>
        <v>44748</v>
      </c>
      <c r="J6182" s="9">
        <v>44693</v>
      </c>
      <c r="K6182" s="8">
        <f>J6182-I6182</f>
        <v>-55</v>
      </c>
      <c r="L6182" s="10">
        <v>3466.42</v>
      </c>
      <c r="M6182" s="8">
        <v>762.61</v>
      </c>
      <c r="N6182" s="10">
        <f>L6182*K6182</f>
        <v>-190653.1</v>
      </c>
      <c r="O6182" s="8" t="s">
        <v>45</v>
      </c>
      <c r="P6182" s="8" t="s">
        <v>46</v>
      </c>
      <c r="Q6182" s="8" t="s">
        <v>104</v>
      </c>
      <c r="R6182" s="8" t="s">
        <v>80</v>
      </c>
    </row>
    <row r="6183" spans="1:18" ht="30" customHeight="1" x14ac:dyDescent="0.25">
      <c r="A6183" s="8" t="s">
        <v>5707</v>
      </c>
      <c r="B6183" s="11">
        <v>24700</v>
      </c>
      <c r="C6183" s="8" t="s">
        <v>5708</v>
      </c>
      <c r="D6183" s="8" t="s">
        <v>5709</v>
      </c>
      <c r="E6183" s="8">
        <v>9204</v>
      </c>
      <c r="F6183" s="9">
        <v>44678</v>
      </c>
      <c r="G6183" s="9">
        <v>44679</v>
      </c>
      <c r="H6183" s="8">
        <v>60</v>
      </c>
      <c r="I6183" s="9">
        <f>G6183+60</f>
        <v>44739</v>
      </c>
      <c r="J6183" s="9">
        <v>44719</v>
      </c>
      <c r="K6183" s="8">
        <f>J6183-I6183</f>
        <v>-20</v>
      </c>
      <c r="L6183" s="10">
        <v>24700</v>
      </c>
      <c r="M6183" s="8">
        <v>0</v>
      </c>
      <c r="N6183" s="10">
        <f>L6183*K6183</f>
        <v>-494000</v>
      </c>
      <c r="O6183" s="8" t="s">
        <v>45</v>
      </c>
      <c r="P6183" s="8" t="s">
        <v>46</v>
      </c>
      <c r="Q6183" s="8" t="s">
        <v>104</v>
      </c>
      <c r="R6183" s="8" t="s">
        <v>80</v>
      </c>
    </row>
    <row r="6184" spans="1:18" ht="60" customHeight="1" x14ac:dyDescent="0.25">
      <c r="A6184" s="8" t="s">
        <v>5710</v>
      </c>
      <c r="B6184" s="11">
        <v>2269.5700000000002</v>
      </c>
      <c r="C6184" s="8" t="s">
        <v>1684</v>
      </c>
      <c r="D6184" s="8" t="s">
        <v>1685</v>
      </c>
      <c r="E6184" s="8">
        <v>8081</v>
      </c>
      <c r="F6184" s="9">
        <v>44651</v>
      </c>
      <c r="G6184" s="9">
        <v>44665</v>
      </c>
      <c r="H6184" s="8">
        <v>60</v>
      </c>
      <c r="I6184" s="9">
        <f>G6184+60</f>
        <v>44725</v>
      </c>
      <c r="J6184" s="9">
        <v>44701</v>
      </c>
      <c r="K6184" s="8">
        <f>J6184-I6184</f>
        <v>-24</v>
      </c>
      <c r="L6184" s="10">
        <v>142.56</v>
      </c>
      <c r="M6184" s="8">
        <v>5.7</v>
      </c>
      <c r="N6184" s="10">
        <f>L6184*K6184</f>
        <v>-3421.44</v>
      </c>
      <c r="O6184" s="8" t="s">
        <v>139</v>
      </c>
      <c r="P6184" s="8" t="s">
        <v>140</v>
      </c>
      <c r="Q6184" s="8" t="s">
        <v>141</v>
      </c>
      <c r="R6184" s="8" t="s">
        <v>142</v>
      </c>
    </row>
    <row r="6185" spans="1:18" ht="60" customHeight="1" x14ac:dyDescent="0.25">
      <c r="A6185" s="8" t="s">
        <v>5710</v>
      </c>
      <c r="B6185" s="11">
        <v>2269.5700000000002</v>
      </c>
      <c r="C6185" s="8" t="s">
        <v>1684</v>
      </c>
      <c r="D6185" s="8" t="s">
        <v>1685</v>
      </c>
      <c r="E6185" s="8">
        <v>8081</v>
      </c>
      <c r="F6185" s="9">
        <v>44651</v>
      </c>
      <c r="G6185" s="9">
        <v>44665</v>
      </c>
      <c r="H6185" s="8">
        <v>60</v>
      </c>
      <c r="I6185" s="9">
        <f>G6185+60</f>
        <v>44725</v>
      </c>
      <c r="J6185" s="9">
        <v>44701</v>
      </c>
      <c r="K6185" s="8">
        <f>J6185-I6185</f>
        <v>-24</v>
      </c>
      <c r="L6185" s="10">
        <v>166.5</v>
      </c>
      <c r="M6185" s="8">
        <v>6.66</v>
      </c>
      <c r="N6185" s="10">
        <f>L6185*K6185</f>
        <v>-3996</v>
      </c>
      <c r="O6185" s="8" t="s">
        <v>139</v>
      </c>
      <c r="P6185" s="8" t="s">
        <v>140</v>
      </c>
      <c r="Q6185" s="8" t="s">
        <v>141</v>
      </c>
      <c r="R6185" s="8" t="s">
        <v>142</v>
      </c>
    </row>
    <row r="6186" spans="1:18" ht="60" customHeight="1" x14ac:dyDescent="0.25">
      <c r="A6186" s="8" t="s">
        <v>5710</v>
      </c>
      <c r="B6186" s="11">
        <v>2269.5700000000002</v>
      </c>
      <c r="C6186" s="8" t="s">
        <v>1684</v>
      </c>
      <c r="D6186" s="8" t="s">
        <v>1685</v>
      </c>
      <c r="E6186" s="8">
        <v>8081</v>
      </c>
      <c r="F6186" s="9">
        <v>44651</v>
      </c>
      <c r="G6186" s="9">
        <v>44665</v>
      </c>
      <c r="H6186" s="8">
        <v>60</v>
      </c>
      <c r="I6186" s="9">
        <f>G6186+60</f>
        <v>44725</v>
      </c>
      <c r="J6186" s="9">
        <v>44701</v>
      </c>
      <c r="K6186" s="8">
        <f>J6186-I6186</f>
        <v>-24</v>
      </c>
      <c r="L6186" s="10">
        <v>56</v>
      </c>
      <c r="M6186" s="8">
        <v>2.2400000000000002</v>
      </c>
      <c r="N6186" s="10">
        <f>L6186*K6186</f>
        <v>-1344</v>
      </c>
      <c r="O6186" s="8" t="s">
        <v>139</v>
      </c>
      <c r="P6186" s="8" t="s">
        <v>140</v>
      </c>
      <c r="Q6186" s="8" t="s">
        <v>141</v>
      </c>
      <c r="R6186" s="8" t="s">
        <v>142</v>
      </c>
    </row>
    <row r="6187" spans="1:18" ht="60" customHeight="1" x14ac:dyDescent="0.25">
      <c r="A6187" s="8" t="s">
        <v>5710</v>
      </c>
      <c r="B6187" s="11">
        <v>2269.5700000000002</v>
      </c>
      <c r="C6187" s="8" t="s">
        <v>1684</v>
      </c>
      <c r="D6187" s="8" t="s">
        <v>1685</v>
      </c>
      <c r="E6187" s="8">
        <v>8081</v>
      </c>
      <c r="F6187" s="9">
        <v>44651</v>
      </c>
      <c r="G6187" s="9">
        <v>44665</v>
      </c>
      <c r="H6187" s="8">
        <v>60</v>
      </c>
      <c r="I6187" s="9">
        <f>G6187+60</f>
        <v>44725</v>
      </c>
      <c r="J6187" s="9">
        <v>44701</v>
      </c>
      <c r="K6187" s="8">
        <f>J6187-I6187</f>
        <v>-24</v>
      </c>
      <c r="L6187" s="10">
        <v>540</v>
      </c>
      <c r="M6187" s="8">
        <v>21.6</v>
      </c>
      <c r="N6187" s="10">
        <f>L6187*K6187</f>
        <v>-12960</v>
      </c>
      <c r="O6187" s="8" t="s">
        <v>139</v>
      </c>
      <c r="P6187" s="8" t="s">
        <v>140</v>
      </c>
      <c r="Q6187" s="8" t="s">
        <v>141</v>
      </c>
      <c r="R6187" s="8" t="s">
        <v>142</v>
      </c>
    </row>
    <row r="6188" spans="1:18" ht="60" customHeight="1" x14ac:dyDescent="0.25">
      <c r="A6188" s="8" t="s">
        <v>5710</v>
      </c>
      <c r="B6188" s="11">
        <v>2269.5700000000002</v>
      </c>
      <c r="C6188" s="8" t="s">
        <v>1684</v>
      </c>
      <c r="D6188" s="8" t="s">
        <v>1685</v>
      </c>
      <c r="E6188" s="8">
        <v>8081</v>
      </c>
      <c r="F6188" s="9">
        <v>44651</v>
      </c>
      <c r="G6188" s="9">
        <v>44665</v>
      </c>
      <c r="H6188" s="8">
        <v>60</v>
      </c>
      <c r="I6188" s="9">
        <f>G6188+60</f>
        <v>44725</v>
      </c>
      <c r="J6188" s="9">
        <v>44701</v>
      </c>
      <c r="K6188" s="8">
        <f>J6188-I6188</f>
        <v>-24</v>
      </c>
      <c r="L6188" s="10">
        <v>81.599999999999994</v>
      </c>
      <c r="M6188" s="8">
        <v>3.26</v>
      </c>
      <c r="N6188" s="10">
        <f>L6188*K6188</f>
        <v>-1958.3999999999999</v>
      </c>
      <c r="O6188" s="8" t="s">
        <v>139</v>
      </c>
      <c r="P6188" s="8" t="s">
        <v>140</v>
      </c>
      <c r="Q6188" s="8" t="s">
        <v>141</v>
      </c>
      <c r="R6188" s="8" t="s">
        <v>142</v>
      </c>
    </row>
    <row r="6189" spans="1:18" ht="60" customHeight="1" x14ac:dyDescent="0.25">
      <c r="A6189" s="8" t="s">
        <v>5710</v>
      </c>
      <c r="B6189" s="11">
        <v>2269.5700000000002</v>
      </c>
      <c r="C6189" s="8" t="s">
        <v>1684</v>
      </c>
      <c r="D6189" s="8" t="s">
        <v>1685</v>
      </c>
      <c r="E6189" s="8">
        <v>8081</v>
      </c>
      <c r="F6189" s="9">
        <v>44651</v>
      </c>
      <c r="G6189" s="9">
        <v>44665</v>
      </c>
      <c r="H6189" s="8">
        <v>60</v>
      </c>
      <c r="I6189" s="9">
        <f>G6189+60</f>
        <v>44725</v>
      </c>
      <c r="J6189" s="9">
        <v>44701</v>
      </c>
      <c r="K6189" s="8">
        <f>J6189-I6189</f>
        <v>-24</v>
      </c>
      <c r="L6189" s="10">
        <v>365.4</v>
      </c>
      <c r="M6189" s="8">
        <v>14.62</v>
      </c>
      <c r="N6189" s="10">
        <f>L6189*K6189</f>
        <v>-8769.5999999999985</v>
      </c>
      <c r="O6189" s="8" t="s">
        <v>139</v>
      </c>
      <c r="P6189" s="8" t="s">
        <v>140</v>
      </c>
      <c r="Q6189" s="8" t="s">
        <v>141</v>
      </c>
      <c r="R6189" s="8" t="s">
        <v>142</v>
      </c>
    </row>
    <row r="6190" spans="1:18" ht="60" customHeight="1" x14ac:dyDescent="0.25">
      <c r="A6190" s="8" t="s">
        <v>5710</v>
      </c>
      <c r="B6190" s="11">
        <v>2269.5700000000002</v>
      </c>
      <c r="C6190" s="8" t="s">
        <v>1684</v>
      </c>
      <c r="D6190" s="8" t="s">
        <v>1685</v>
      </c>
      <c r="E6190" s="8">
        <v>8081</v>
      </c>
      <c r="F6190" s="9">
        <v>44651</v>
      </c>
      <c r="G6190" s="9">
        <v>44665</v>
      </c>
      <c r="H6190" s="8">
        <v>60</v>
      </c>
      <c r="I6190" s="9">
        <f>G6190+60</f>
        <v>44725</v>
      </c>
      <c r="J6190" s="9">
        <v>44701</v>
      </c>
      <c r="K6190" s="8">
        <f>J6190-I6190</f>
        <v>-24</v>
      </c>
      <c r="L6190" s="10">
        <v>122.4</v>
      </c>
      <c r="M6190" s="8">
        <v>4.9000000000000004</v>
      </c>
      <c r="N6190" s="10">
        <f>L6190*K6190</f>
        <v>-2937.6000000000004</v>
      </c>
      <c r="O6190" s="8" t="s">
        <v>139</v>
      </c>
      <c r="P6190" s="8" t="s">
        <v>140</v>
      </c>
      <c r="Q6190" s="8" t="s">
        <v>141</v>
      </c>
      <c r="R6190" s="8" t="s">
        <v>142</v>
      </c>
    </row>
    <row r="6191" spans="1:18" ht="60" customHeight="1" x14ac:dyDescent="0.25">
      <c r="A6191" s="8" t="s">
        <v>5710</v>
      </c>
      <c r="B6191" s="11">
        <v>2269.5700000000002</v>
      </c>
      <c r="C6191" s="8" t="s">
        <v>1684</v>
      </c>
      <c r="D6191" s="8" t="s">
        <v>1685</v>
      </c>
      <c r="E6191" s="8">
        <v>8081</v>
      </c>
      <c r="F6191" s="9">
        <v>44651</v>
      </c>
      <c r="G6191" s="9">
        <v>44665</v>
      </c>
      <c r="H6191" s="8">
        <v>60</v>
      </c>
      <c r="I6191" s="9">
        <f>G6191+60</f>
        <v>44725</v>
      </c>
      <c r="J6191" s="9">
        <v>44701</v>
      </c>
      <c r="K6191" s="8">
        <f>J6191-I6191</f>
        <v>-24</v>
      </c>
      <c r="L6191" s="10">
        <v>445.5</v>
      </c>
      <c r="M6191" s="8">
        <v>17.82</v>
      </c>
      <c r="N6191" s="10">
        <f>L6191*K6191</f>
        <v>-10692</v>
      </c>
      <c r="O6191" s="8" t="s">
        <v>139</v>
      </c>
      <c r="P6191" s="8" t="s">
        <v>140</v>
      </c>
      <c r="Q6191" s="8" t="s">
        <v>141</v>
      </c>
      <c r="R6191" s="8" t="s">
        <v>142</v>
      </c>
    </row>
    <row r="6192" spans="1:18" ht="60" customHeight="1" x14ac:dyDescent="0.25">
      <c r="A6192" s="8" t="s">
        <v>5710</v>
      </c>
      <c r="B6192" s="11">
        <v>2269.5700000000002</v>
      </c>
      <c r="C6192" s="8" t="s">
        <v>1684</v>
      </c>
      <c r="D6192" s="8" t="s">
        <v>1685</v>
      </c>
      <c r="E6192" s="8">
        <v>8081</v>
      </c>
      <c r="F6192" s="9">
        <v>44651</v>
      </c>
      <c r="G6192" s="9">
        <v>44665</v>
      </c>
      <c r="H6192" s="8">
        <v>60</v>
      </c>
      <c r="I6192" s="9">
        <f>G6192+60</f>
        <v>44725</v>
      </c>
      <c r="J6192" s="9">
        <v>44701</v>
      </c>
      <c r="K6192" s="8">
        <f>J6192-I6192</f>
        <v>-24</v>
      </c>
      <c r="L6192" s="10">
        <v>262.32</v>
      </c>
      <c r="M6192" s="8">
        <v>10.49</v>
      </c>
      <c r="N6192" s="10">
        <f>L6192*K6192</f>
        <v>-6295.68</v>
      </c>
      <c r="O6192" s="8" t="s">
        <v>139</v>
      </c>
      <c r="P6192" s="8" t="s">
        <v>140</v>
      </c>
      <c r="Q6192" s="8" t="s">
        <v>141</v>
      </c>
      <c r="R6192" s="8" t="s">
        <v>142</v>
      </c>
    </row>
    <row r="6193" spans="1:18" ht="60" customHeight="1" x14ac:dyDescent="0.25">
      <c r="A6193" s="8" t="s">
        <v>5711</v>
      </c>
      <c r="B6193" s="11">
        <v>532.02</v>
      </c>
      <c r="C6193" s="8" t="s">
        <v>1684</v>
      </c>
      <c r="D6193" s="8" t="s">
        <v>1685</v>
      </c>
      <c r="E6193" s="8">
        <v>8081</v>
      </c>
      <c r="F6193" s="9">
        <v>44651</v>
      </c>
      <c r="G6193" s="9">
        <v>44665</v>
      </c>
      <c r="H6193" s="8">
        <v>60</v>
      </c>
      <c r="I6193" s="9">
        <f>G6193+60</f>
        <v>44725</v>
      </c>
      <c r="J6193" s="9">
        <v>44701</v>
      </c>
      <c r="K6193" s="8">
        <f>J6193-I6193</f>
        <v>-24</v>
      </c>
      <c r="L6193" s="10">
        <v>172.26</v>
      </c>
      <c r="M6193" s="8">
        <v>6.89</v>
      </c>
      <c r="N6193" s="10">
        <f>L6193*K6193</f>
        <v>-4134.24</v>
      </c>
      <c r="O6193" s="8" t="s">
        <v>139</v>
      </c>
      <c r="P6193" s="8" t="s">
        <v>140</v>
      </c>
      <c r="Q6193" s="8" t="s">
        <v>141</v>
      </c>
      <c r="R6193" s="8" t="s">
        <v>142</v>
      </c>
    </row>
    <row r="6194" spans="1:18" ht="60" customHeight="1" x14ac:dyDescent="0.25">
      <c r="A6194" s="8" t="s">
        <v>5711</v>
      </c>
      <c r="B6194" s="11">
        <v>532.02</v>
      </c>
      <c r="C6194" s="8" t="s">
        <v>1684</v>
      </c>
      <c r="D6194" s="8" t="s">
        <v>1685</v>
      </c>
      <c r="E6194" s="8">
        <v>8081</v>
      </c>
      <c r="F6194" s="9">
        <v>44651</v>
      </c>
      <c r="G6194" s="9">
        <v>44665</v>
      </c>
      <c r="H6194" s="8">
        <v>60</v>
      </c>
      <c r="I6194" s="9">
        <f>G6194+60</f>
        <v>44725</v>
      </c>
      <c r="J6194" s="9">
        <v>44701</v>
      </c>
      <c r="K6194" s="8">
        <f>J6194-I6194</f>
        <v>-24</v>
      </c>
      <c r="L6194" s="10">
        <v>339.3</v>
      </c>
      <c r="M6194" s="8">
        <v>13.57</v>
      </c>
      <c r="N6194" s="10">
        <f>L6194*K6194</f>
        <v>-8143.2000000000007</v>
      </c>
      <c r="O6194" s="8" t="s">
        <v>139</v>
      </c>
      <c r="P6194" s="8" t="s">
        <v>140</v>
      </c>
      <c r="Q6194" s="8" t="s">
        <v>141</v>
      </c>
      <c r="R6194" s="8" t="s">
        <v>142</v>
      </c>
    </row>
    <row r="6195" spans="1:18" ht="60" customHeight="1" x14ac:dyDescent="0.25">
      <c r="A6195" s="8" t="s">
        <v>5712</v>
      </c>
      <c r="B6195" s="11">
        <v>206.58</v>
      </c>
      <c r="C6195" s="8" t="s">
        <v>1334</v>
      </c>
      <c r="D6195" s="8" t="s">
        <v>1335</v>
      </c>
      <c r="E6195" s="8">
        <v>5761</v>
      </c>
      <c r="F6195" s="9">
        <v>44641</v>
      </c>
      <c r="G6195" s="9">
        <v>44641</v>
      </c>
      <c r="H6195" s="8">
        <v>60</v>
      </c>
      <c r="I6195" s="9">
        <f>G6195+60</f>
        <v>44701</v>
      </c>
      <c r="J6195" s="9">
        <v>44662</v>
      </c>
      <c r="K6195" s="8">
        <f>J6195-I6195</f>
        <v>-39</v>
      </c>
      <c r="L6195" s="10">
        <v>59</v>
      </c>
      <c r="M6195" s="8">
        <v>5.9</v>
      </c>
      <c r="N6195" s="10">
        <f>L6195*K6195</f>
        <v>-2301</v>
      </c>
      <c r="O6195" s="8" t="s">
        <v>59</v>
      </c>
      <c r="P6195" s="8" t="s">
        <v>60</v>
      </c>
      <c r="Q6195" s="8" t="s">
        <v>61</v>
      </c>
      <c r="R6195" s="8" t="s">
        <v>62</v>
      </c>
    </row>
    <row r="6196" spans="1:18" ht="60" customHeight="1" x14ac:dyDescent="0.25">
      <c r="A6196" s="8" t="s">
        <v>5712</v>
      </c>
      <c r="B6196" s="11">
        <v>206.58</v>
      </c>
      <c r="C6196" s="8" t="s">
        <v>1334</v>
      </c>
      <c r="D6196" s="8" t="s">
        <v>1335</v>
      </c>
      <c r="E6196" s="8">
        <v>5761</v>
      </c>
      <c r="F6196" s="9">
        <v>44641</v>
      </c>
      <c r="G6196" s="9">
        <v>44641</v>
      </c>
      <c r="H6196" s="8">
        <v>60</v>
      </c>
      <c r="I6196" s="9">
        <f>G6196+60</f>
        <v>44701</v>
      </c>
      <c r="J6196" s="9">
        <v>44662</v>
      </c>
      <c r="K6196" s="8">
        <f>J6196-I6196</f>
        <v>-39</v>
      </c>
      <c r="L6196" s="10">
        <v>128.80000000000001</v>
      </c>
      <c r="M6196" s="8">
        <v>12.88</v>
      </c>
      <c r="N6196" s="10">
        <f>L6196*K6196</f>
        <v>-5023.2000000000007</v>
      </c>
      <c r="O6196" s="8" t="s">
        <v>59</v>
      </c>
      <c r="P6196" s="8" t="s">
        <v>60</v>
      </c>
      <c r="Q6196" s="8" t="s">
        <v>61</v>
      </c>
      <c r="R6196" s="8" t="s">
        <v>62</v>
      </c>
    </row>
    <row r="6197" spans="1:18" ht="60" customHeight="1" x14ac:dyDescent="0.25">
      <c r="A6197" s="8" t="s">
        <v>5713</v>
      </c>
      <c r="B6197" s="11">
        <v>5490</v>
      </c>
      <c r="C6197" s="8" t="s">
        <v>2224</v>
      </c>
      <c r="D6197" s="8" t="s">
        <v>2225</v>
      </c>
      <c r="E6197" s="8">
        <v>5181</v>
      </c>
      <c r="F6197" s="9">
        <v>44620</v>
      </c>
      <c r="G6197" s="9">
        <v>44622</v>
      </c>
      <c r="H6197" s="8">
        <v>60</v>
      </c>
      <c r="I6197" s="9">
        <f>G6197+60</f>
        <v>44682</v>
      </c>
      <c r="J6197" s="9">
        <v>44655</v>
      </c>
      <c r="K6197" s="8">
        <f>J6197-I6197</f>
        <v>-27</v>
      </c>
      <c r="L6197" s="10">
        <v>4500</v>
      </c>
      <c r="M6197" s="8">
        <v>990</v>
      </c>
      <c r="N6197" s="10">
        <f>L6197*K6197</f>
        <v>-121500</v>
      </c>
      <c r="O6197" s="8" t="s">
        <v>45</v>
      </c>
      <c r="P6197" s="8" t="s">
        <v>46</v>
      </c>
      <c r="Q6197" s="8" t="s">
        <v>205</v>
      </c>
      <c r="R6197" s="8" t="s">
        <v>206</v>
      </c>
    </row>
    <row r="6198" spans="1:18" ht="60" customHeight="1" x14ac:dyDescent="0.25">
      <c r="A6198" s="8" t="s">
        <v>5714</v>
      </c>
      <c r="B6198" s="11">
        <v>315.81</v>
      </c>
      <c r="C6198" s="8" t="s">
        <v>4238</v>
      </c>
      <c r="D6198" s="8" t="s">
        <v>4239</v>
      </c>
      <c r="E6198" s="8">
        <v>8277</v>
      </c>
      <c r="F6198" s="9">
        <v>44673</v>
      </c>
      <c r="G6198" s="9">
        <v>44674</v>
      </c>
      <c r="H6198" s="8">
        <v>60</v>
      </c>
      <c r="I6198" s="9">
        <f>G6198+60</f>
        <v>44734</v>
      </c>
      <c r="J6198" s="9">
        <v>44706</v>
      </c>
      <c r="K6198" s="8">
        <f>J6198-I6198</f>
        <v>-28</v>
      </c>
      <c r="L6198" s="10">
        <v>287.10000000000002</v>
      </c>
      <c r="M6198" s="8">
        <v>28.71</v>
      </c>
      <c r="N6198" s="10">
        <f>L6198*K6198</f>
        <v>-8038.8000000000011</v>
      </c>
      <c r="O6198" s="8" t="s">
        <v>905</v>
      </c>
      <c r="P6198" s="8" t="s">
        <v>906</v>
      </c>
      <c r="Q6198" s="8" t="s">
        <v>907</v>
      </c>
      <c r="R6198" s="8" t="s">
        <v>906</v>
      </c>
    </row>
    <row r="6199" spans="1:18" ht="60" customHeight="1" x14ac:dyDescent="0.25">
      <c r="A6199" s="8" t="s">
        <v>5715</v>
      </c>
      <c r="B6199" s="11">
        <v>336.14</v>
      </c>
      <c r="C6199" s="8" t="s">
        <v>4238</v>
      </c>
      <c r="D6199" s="8" t="s">
        <v>4239</v>
      </c>
      <c r="E6199" s="8">
        <v>7667</v>
      </c>
      <c r="F6199" s="9">
        <v>44673</v>
      </c>
      <c r="G6199" s="9">
        <v>44673</v>
      </c>
      <c r="H6199" s="8">
        <v>60</v>
      </c>
      <c r="I6199" s="9">
        <f>G6199+60</f>
        <v>44733</v>
      </c>
      <c r="J6199" s="9">
        <v>44691</v>
      </c>
      <c r="K6199" s="8">
        <f>J6199-I6199</f>
        <v>-42</v>
      </c>
      <c r="L6199" s="10">
        <v>305.58</v>
      </c>
      <c r="M6199" s="8">
        <v>30.56</v>
      </c>
      <c r="N6199" s="10">
        <f>L6199*K6199</f>
        <v>-12834.359999999999</v>
      </c>
      <c r="O6199" s="8" t="s">
        <v>905</v>
      </c>
      <c r="P6199" s="8" t="s">
        <v>906</v>
      </c>
      <c r="Q6199" s="8" t="s">
        <v>907</v>
      </c>
      <c r="R6199" s="8" t="s">
        <v>906</v>
      </c>
    </row>
    <row r="6200" spans="1:18" ht="60" customHeight="1" x14ac:dyDescent="0.25">
      <c r="A6200" s="8" t="s">
        <v>5716</v>
      </c>
      <c r="B6200" s="11">
        <v>8893.7999999999993</v>
      </c>
      <c r="C6200" s="8" t="s">
        <v>5708</v>
      </c>
      <c r="D6200" s="8" t="s">
        <v>5709</v>
      </c>
      <c r="E6200" s="8">
        <v>9441</v>
      </c>
      <c r="F6200" s="9">
        <v>44560</v>
      </c>
      <c r="G6200" s="9">
        <v>44561</v>
      </c>
      <c r="H6200" s="8">
        <v>60</v>
      </c>
      <c r="I6200" s="9">
        <f>G6200+60</f>
        <v>44621</v>
      </c>
      <c r="J6200" s="9">
        <v>44721</v>
      </c>
      <c r="K6200" s="8">
        <f>J6200-I6200</f>
        <v>100</v>
      </c>
      <c r="L6200" s="10">
        <v>7290</v>
      </c>
      <c r="M6200" s="8">
        <v>1603.8</v>
      </c>
      <c r="N6200" s="10">
        <f>L6200*K6200</f>
        <v>729000</v>
      </c>
      <c r="O6200" s="8" t="s">
        <v>320</v>
      </c>
      <c r="P6200" s="8" t="s">
        <v>321</v>
      </c>
      <c r="Q6200" s="8" t="s">
        <v>322</v>
      </c>
      <c r="R6200" s="8" t="s">
        <v>323</v>
      </c>
    </row>
    <row r="6201" spans="1:18" ht="60" customHeight="1" x14ac:dyDescent="0.25">
      <c r="A6201" s="8" t="s">
        <v>5717</v>
      </c>
      <c r="B6201" s="11">
        <v>4097.8900000000003</v>
      </c>
      <c r="C6201" s="8" t="s">
        <v>2192</v>
      </c>
      <c r="D6201" s="8" t="s">
        <v>2193</v>
      </c>
      <c r="E6201" s="8">
        <v>8216</v>
      </c>
      <c r="F6201" s="9">
        <v>44694</v>
      </c>
      <c r="G6201" s="9">
        <v>44697</v>
      </c>
      <c r="H6201" s="8">
        <v>60</v>
      </c>
      <c r="I6201" s="9">
        <f>G6201+60</f>
        <v>44757</v>
      </c>
      <c r="J6201" s="9">
        <v>44705</v>
      </c>
      <c r="K6201" s="8">
        <f>J6201-I6201</f>
        <v>-52</v>
      </c>
      <c r="L6201" s="10">
        <v>3358.93</v>
      </c>
      <c r="M6201" s="8">
        <v>738.96</v>
      </c>
      <c r="N6201" s="10">
        <f>L6201*K6201</f>
        <v>-174664.36</v>
      </c>
      <c r="O6201" s="8" t="s">
        <v>2194</v>
      </c>
      <c r="P6201" s="8" t="s">
        <v>2195</v>
      </c>
      <c r="Q6201" s="8" t="s">
        <v>2196</v>
      </c>
      <c r="R6201" s="8" t="s">
        <v>2195</v>
      </c>
    </row>
    <row r="6202" spans="1:18" ht="60" customHeight="1" x14ac:dyDescent="0.25">
      <c r="A6202" s="8" t="s">
        <v>5718</v>
      </c>
      <c r="B6202" s="11">
        <v>795.69</v>
      </c>
      <c r="C6202" s="8" t="s">
        <v>2049</v>
      </c>
      <c r="D6202" s="8" t="s">
        <v>2050</v>
      </c>
      <c r="E6202" s="8">
        <v>7084</v>
      </c>
      <c r="F6202" s="9">
        <v>44312</v>
      </c>
      <c r="G6202" s="9">
        <v>44317</v>
      </c>
      <c r="H6202" s="8">
        <v>60</v>
      </c>
      <c r="I6202" s="9">
        <f>G6202+60</f>
        <v>44377</v>
      </c>
      <c r="J6202" s="9">
        <v>44684</v>
      </c>
      <c r="K6202" s="8">
        <f>J6202-I6202</f>
        <v>307</v>
      </c>
      <c r="L6202" s="10">
        <v>23.1</v>
      </c>
      <c r="M6202" s="8">
        <v>0.92</v>
      </c>
      <c r="N6202" s="10">
        <f>L6202*K6202</f>
        <v>7091.7000000000007</v>
      </c>
      <c r="O6202" s="8" t="s">
        <v>109</v>
      </c>
      <c r="P6202" s="8" t="s">
        <v>110</v>
      </c>
      <c r="Q6202" s="8" t="s">
        <v>111</v>
      </c>
      <c r="R6202" s="8" t="s">
        <v>112</v>
      </c>
    </row>
    <row r="6203" spans="1:18" ht="60" customHeight="1" x14ac:dyDescent="0.25">
      <c r="A6203" s="8" t="s">
        <v>5718</v>
      </c>
      <c r="B6203" s="11">
        <v>795.69</v>
      </c>
      <c r="C6203" s="8" t="s">
        <v>2049</v>
      </c>
      <c r="D6203" s="8" t="s">
        <v>2050</v>
      </c>
      <c r="E6203" s="8">
        <v>7084</v>
      </c>
      <c r="F6203" s="9">
        <v>44312</v>
      </c>
      <c r="G6203" s="9">
        <v>44317</v>
      </c>
      <c r="H6203" s="8">
        <v>60</v>
      </c>
      <c r="I6203" s="9">
        <f>G6203+60</f>
        <v>44377</v>
      </c>
      <c r="J6203" s="9">
        <v>44684</v>
      </c>
      <c r="K6203" s="8">
        <f>J6203-I6203</f>
        <v>307</v>
      </c>
      <c r="L6203" s="10">
        <v>741.99</v>
      </c>
      <c r="M6203" s="8">
        <v>29.68</v>
      </c>
      <c r="N6203" s="10">
        <f>L6203*K6203</f>
        <v>227790.93</v>
      </c>
      <c r="O6203" s="8" t="s">
        <v>155</v>
      </c>
      <c r="P6203" s="8" t="s">
        <v>156</v>
      </c>
      <c r="Q6203" s="8" t="s">
        <v>157</v>
      </c>
      <c r="R6203" s="8" t="s">
        <v>156</v>
      </c>
    </row>
    <row r="6204" spans="1:18" ht="60" customHeight="1" x14ac:dyDescent="0.25">
      <c r="A6204" s="8" t="s">
        <v>5719</v>
      </c>
      <c r="B6204" s="11">
        <v>1159.01</v>
      </c>
      <c r="C6204" s="8" t="s">
        <v>1187</v>
      </c>
      <c r="D6204" s="8" t="s">
        <v>1188</v>
      </c>
      <c r="E6204" s="8">
        <v>5778</v>
      </c>
      <c r="F6204" s="9">
        <v>44561</v>
      </c>
      <c r="G6204" s="9">
        <v>44562</v>
      </c>
      <c r="H6204" s="8">
        <v>60</v>
      </c>
      <c r="I6204" s="9">
        <f>G6204+60</f>
        <v>44622</v>
      </c>
      <c r="J6204" s="9">
        <v>44662</v>
      </c>
      <c r="K6204" s="8">
        <f>J6204-I6204</f>
        <v>40</v>
      </c>
      <c r="L6204" s="10">
        <v>950.01</v>
      </c>
      <c r="M6204" s="8">
        <v>209</v>
      </c>
      <c r="N6204" s="10">
        <f>L6204*K6204</f>
        <v>38000.400000000001</v>
      </c>
      <c r="O6204" s="8" t="s">
        <v>666</v>
      </c>
      <c r="P6204" s="8" t="s">
        <v>667</v>
      </c>
      <c r="Q6204" s="8" t="s">
        <v>668</v>
      </c>
      <c r="R6204" s="8" t="s">
        <v>669</v>
      </c>
    </row>
    <row r="6205" spans="1:18" ht="60" customHeight="1" x14ac:dyDescent="0.25">
      <c r="A6205" s="8" t="s">
        <v>5720</v>
      </c>
      <c r="B6205" s="11">
        <v>439.2</v>
      </c>
      <c r="C6205" s="8" t="s">
        <v>2153</v>
      </c>
      <c r="D6205" s="8" t="s">
        <v>2154</v>
      </c>
      <c r="E6205" s="8">
        <v>10235</v>
      </c>
      <c r="F6205" s="9">
        <v>44719</v>
      </c>
      <c r="G6205" s="9">
        <v>44719</v>
      </c>
      <c r="H6205" s="8">
        <v>60</v>
      </c>
      <c r="I6205" s="9">
        <f>G6205+60</f>
        <v>44779</v>
      </c>
      <c r="J6205" s="9">
        <v>44734</v>
      </c>
      <c r="K6205" s="8">
        <f>J6205-I6205</f>
        <v>-45</v>
      </c>
      <c r="L6205" s="10">
        <v>422.31</v>
      </c>
      <c r="M6205" s="8">
        <v>16.89</v>
      </c>
      <c r="N6205" s="10">
        <f>L6205*K6205</f>
        <v>-19003.95</v>
      </c>
      <c r="O6205" s="8" t="s">
        <v>139</v>
      </c>
      <c r="P6205" s="8" t="s">
        <v>140</v>
      </c>
      <c r="Q6205" s="8" t="s">
        <v>141</v>
      </c>
      <c r="R6205" s="8" t="s">
        <v>142</v>
      </c>
    </row>
    <row r="6206" spans="1:18" ht="60" customHeight="1" x14ac:dyDescent="0.25">
      <c r="A6206" s="8" t="s">
        <v>5721</v>
      </c>
      <c r="B6206" s="11">
        <v>71071.34</v>
      </c>
      <c r="C6206" s="8" t="s">
        <v>1267</v>
      </c>
      <c r="D6206" s="8" t="s">
        <v>1268</v>
      </c>
      <c r="E6206" s="8">
        <v>7998</v>
      </c>
      <c r="F6206" s="9">
        <v>44658</v>
      </c>
      <c r="G6206" s="9">
        <v>44665</v>
      </c>
      <c r="H6206" s="8">
        <v>60</v>
      </c>
      <c r="I6206" s="9">
        <f>G6206+60</f>
        <v>44725</v>
      </c>
      <c r="J6206" s="9">
        <v>44698</v>
      </c>
      <c r="K6206" s="8">
        <f>J6206-I6206</f>
        <v>-27</v>
      </c>
      <c r="L6206" s="10">
        <v>58255.199999999997</v>
      </c>
      <c r="M6206" s="8">
        <v>12816.14</v>
      </c>
      <c r="N6206" s="10">
        <f>L6206*K6206</f>
        <v>-1572890.4</v>
      </c>
      <c r="O6206" s="8" t="s">
        <v>37</v>
      </c>
      <c r="P6206" s="8" t="s">
        <v>38</v>
      </c>
      <c r="Q6206" s="8" t="s">
        <v>1269</v>
      </c>
      <c r="R6206" s="8" t="s">
        <v>1270</v>
      </c>
    </row>
    <row r="6207" spans="1:18" ht="60" customHeight="1" x14ac:dyDescent="0.25">
      <c r="A6207" s="8" t="s">
        <v>5722</v>
      </c>
      <c r="B6207" s="11">
        <v>1084.32</v>
      </c>
      <c r="C6207" s="8" t="s">
        <v>2165</v>
      </c>
      <c r="D6207" s="8" t="s">
        <v>2166</v>
      </c>
      <c r="E6207" s="8">
        <v>5797</v>
      </c>
      <c r="F6207" s="9">
        <v>44561</v>
      </c>
      <c r="G6207" s="9">
        <v>44564</v>
      </c>
      <c r="H6207" s="8">
        <v>60</v>
      </c>
      <c r="I6207" s="9">
        <f>G6207+60</f>
        <v>44624</v>
      </c>
      <c r="J6207" s="9">
        <v>44662</v>
      </c>
      <c r="K6207" s="8">
        <f>J6207-I6207</f>
        <v>38</v>
      </c>
      <c r="L6207" s="10">
        <v>888.79</v>
      </c>
      <c r="M6207" s="8">
        <v>195.53</v>
      </c>
      <c r="N6207" s="10">
        <f>L6207*K6207</f>
        <v>33774.019999999997</v>
      </c>
      <c r="O6207" s="8" t="s">
        <v>666</v>
      </c>
      <c r="P6207" s="8" t="s">
        <v>667</v>
      </c>
      <c r="Q6207" s="8" t="s">
        <v>668</v>
      </c>
      <c r="R6207" s="8" t="s">
        <v>669</v>
      </c>
    </row>
    <row r="6208" spans="1:18" ht="60" customHeight="1" x14ac:dyDescent="0.25">
      <c r="A6208" s="8" t="s">
        <v>5723</v>
      </c>
      <c r="B6208" s="11">
        <v>1209.73</v>
      </c>
      <c r="C6208" s="8" t="s">
        <v>1708</v>
      </c>
      <c r="D6208" s="8" t="s">
        <v>1709</v>
      </c>
      <c r="E6208" s="8">
        <v>10406</v>
      </c>
      <c r="F6208" s="9">
        <v>44719</v>
      </c>
      <c r="G6208" s="9">
        <v>44721</v>
      </c>
      <c r="H6208" s="8">
        <v>60</v>
      </c>
      <c r="I6208" s="9">
        <f>G6208+60</f>
        <v>44781</v>
      </c>
      <c r="J6208" s="9">
        <v>44735</v>
      </c>
      <c r="K6208" s="8">
        <f>J6208-I6208</f>
        <v>-46</v>
      </c>
      <c r="L6208" s="10">
        <v>925.2</v>
      </c>
      <c r="M6208" s="8">
        <v>37.01</v>
      </c>
      <c r="N6208" s="10">
        <f>L6208*K6208</f>
        <v>-42559.200000000004</v>
      </c>
      <c r="O6208" s="8" t="s">
        <v>45</v>
      </c>
      <c r="P6208" s="8" t="s">
        <v>46</v>
      </c>
      <c r="Q6208" s="8" t="s">
        <v>228</v>
      </c>
      <c r="R6208" s="8" t="s">
        <v>229</v>
      </c>
    </row>
    <row r="6209" spans="1:18" ht="60" customHeight="1" x14ac:dyDescent="0.25">
      <c r="A6209" s="8" t="s">
        <v>5723</v>
      </c>
      <c r="B6209" s="11">
        <v>1209.73</v>
      </c>
      <c r="C6209" s="8" t="s">
        <v>1708</v>
      </c>
      <c r="D6209" s="8" t="s">
        <v>1709</v>
      </c>
      <c r="E6209" s="8">
        <v>10406</v>
      </c>
      <c r="F6209" s="9">
        <v>44719</v>
      </c>
      <c r="G6209" s="9">
        <v>44721</v>
      </c>
      <c r="H6209" s="8">
        <v>60</v>
      </c>
      <c r="I6209" s="9">
        <f>G6209+60</f>
        <v>44781</v>
      </c>
      <c r="J6209" s="9">
        <v>44735</v>
      </c>
      <c r="K6209" s="8">
        <f>J6209-I6209</f>
        <v>-46</v>
      </c>
      <c r="L6209" s="10">
        <v>238</v>
      </c>
      <c r="M6209" s="8">
        <v>9.52</v>
      </c>
      <c r="N6209" s="10">
        <f>L6209*K6209</f>
        <v>-10948</v>
      </c>
      <c r="O6209" s="8" t="s">
        <v>45</v>
      </c>
      <c r="P6209" s="8" t="s">
        <v>46</v>
      </c>
      <c r="Q6209" s="8" t="s">
        <v>228</v>
      </c>
      <c r="R6209" s="8" t="s">
        <v>229</v>
      </c>
    </row>
    <row r="6210" spans="1:18" ht="60" customHeight="1" x14ac:dyDescent="0.25">
      <c r="A6210" s="8" t="s">
        <v>5724</v>
      </c>
      <c r="B6210" s="11">
        <v>3389.79</v>
      </c>
      <c r="C6210" s="8" t="s">
        <v>1708</v>
      </c>
      <c r="D6210" s="8" t="s">
        <v>1709</v>
      </c>
      <c r="E6210" s="8">
        <v>10406</v>
      </c>
      <c r="F6210" s="9">
        <v>44719</v>
      </c>
      <c r="G6210" s="9">
        <v>44722</v>
      </c>
      <c r="H6210" s="8">
        <v>60</v>
      </c>
      <c r="I6210" s="9">
        <f>G6210+60</f>
        <v>44782</v>
      </c>
      <c r="J6210" s="9">
        <v>44735</v>
      </c>
      <c r="K6210" s="8">
        <f>J6210-I6210</f>
        <v>-47</v>
      </c>
      <c r="L6210" s="10">
        <v>3259.41</v>
      </c>
      <c r="M6210" s="8">
        <v>130.38</v>
      </c>
      <c r="N6210" s="10">
        <f>L6210*K6210</f>
        <v>-153192.26999999999</v>
      </c>
      <c r="O6210" s="8" t="s">
        <v>45</v>
      </c>
      <c r="P6210" s="8" t="s">
        <v>46</v>
      </c>
      <c r="Q6210" s="8" t="s">
        <v>228</v>
      </c>
      <c r="R6210" s="8" t="s">
        <v>229</v>
      </c>
    </row>
    <row r="6211" spans="1:18" ht="60" customHeight="1" x14ac:dyDescent="0.25">
      <c r="A6211" s="8" t="s">
        <v>5725</v>
      </c>
      <c r="B6211" s="11">
        <v>2973.3</v>
      </c>
      <c r="C6211" s="8" t="s">
        <v>2192</v>
      </c>
      <c r="D6211" s="8" t="s">
        <v>2193</v>
      </c>
      <c r="E6211" s="8">
        <v>8349</v>
      </c>
      <c r="F6211" s="9">
        <v>44694</v>
      </c>
      <c r="G6211" s="9">
        <v>44697</v>
      </c>
      <c r="H6211" s="8">
        <v>60</v>
      </c>
      <c r="I6211" s="9">
        <f>G6211+60</f>
        <v>44757</v>
      </c>
      <c r="J6211" s="9">
        <v>44707</v>
      </c>
      <c r="K6211" s="8">
        <f>J6211-I6211</f>
        <v>-50</v>
      </c>
      <c r="L6211" s="10">
        <v>2437.13</v>
      </c>
      <c r="M6211" s="8">
        <v>536.16999999999996</v>
      </c>
      <c r="N6211" s="10">
        <f>L6211*K6211</f>
        <v>-121856.5</v>
      </c>
      <c r="O6211" s="8" t="s">
        <v>2194</v>
      </c>
      <c r="P6211" s="8" t="s">
        <v>2195</v>
      </c>
      <c r="Q6211" s="8" t="s">
        <v>2196</v>
      </c>
      <c r="R6211" s="8" t="s">
        <v>2195</v>
      </c>
    </row>
    <row r="6212" spans="1:18" ht="60" customHeight="1" x14ac:dyDescent="0.25">
      <c r="A6212" s="8" t="s">
        <v>5726</v>
      </c>
      <c r="B6212" s="11">
        <v>1486.66</v>
      </c>
      <c r="C6212" s="8" t="s">
        <v>2192</v>
      </c>
      <c r="D6212" s="8" t="s">
        <v>2193</v>
      </c>
      <c r="E6212" s="8">
        <v>8349</v>
      </c>
      <c r="F6212" s="9">
        <v>44694</v>
      </c>
      <c r="G6212" s="9">
        <v>44697</v>
      </c>
      <c r="H6212" s="8">
        <v>60</v>
      </c>
      <c r="I6212" s="9">
        <f>G6212+60</f>
        <v>44757</v>
      </c>
      <c r="J6212" s="9">
        <v>44707</v>
      </c>
      <c r="K6212" s="8">
        <f>J6212-I6212</f>
        <v>-50</v>
      </c>
      <c r="L6212" s="10">
        <v>1218.57</v>
      </c>
      <c r="M6212" s="8">
        <v>268.08999999999997</v>
      </c>
      <c r="N6212" s="10">
        <f>L6212*K6212</f>
        <v>-60928.5</v>
      </c>
      <c r="O6212" s="8" t="s">
        <v>2194</v>
      </c>
      <c r="P6212" s="8" t="s">
        <v>2195</v>
      </c>
      <c r="Q6212" s="8" t="s">
        <v>2196</v>
      </c>
      <c r="R6212" s="8" t="s">
        <v>2195</v>
      </c>
    </row>
    <row r="6213" spans="1:18" ht="60" customHeight="1" x14ac:dyDescent="0.25">
      <c r="A6213" s="8" t="s">
        <v>5727</v>
      </c>
      <c r="B6213" s="11">
        <v>9607.5</v>
      </c>
      <c r="C6213" s="8" t="s">
        <v>3149</v>
      </c>
      <c r="D6213" s="8" t="s">
        <v>3150</v>
      </c>
      <c r="E6213" s="8">
        <v>9210</v>
      </c>
      <c r="F6213" s="9">
        <v>44699</v>
      </c>
      <c r="G6213" s="9">
        <v>44700</v>
      </c>
      <c r="H6213" s="8">
        <v>60</v>
      </c>
      <c r="I6213" s="9">
        <f>G6213+60</f>
        <v>44760</v>
      </c>
      <c r="J6213" s="9">
        <v>44719</v>
      </c>
      <c r="K6213" s="8">
        <f>J6213-I6213</f>
        <v>-41</v>
      </c>
      <c r="L6213" s="10">
        <v>7875</v>
      </c>
      <c r="M6213" s="8">
        <v>1732.5</v>
      </c>
      <c r="N6213" s="10">
        <f>L6213*K6213</f>
        <v>-322875</v>
      </c>
      <c r="O6213" s="8" t="s">
        <v>45</v>
      </c>
      <c r="P6213" s="8" t="s">
        <v>46</v>
      </c>
      <c r="Q6213" s="8" t="s">
        <v>1691</v>
      </c>
      <c r="R6213" s="8" t="s">
        <v>1692</v>
      </c>
    </row>
    <row r="6214" spans="1:18" ht="60" customHeight="1" x14ac:dyDescent="0.25">
      <c r="A6214" s="8" t="s">
        <v>5728</v>
      </c>
      <c r="B6214" s="11">
        <v>426.14</v>
      </c>
      <c r="C6214" s="8" t="s">
        <v>5729</v>
      </c>
      <c r="D6214" s="8" t="s">
        <v>5730</v>
      </c>
      <c r="E6214" s="8">
        <v>5711</v>
      </c>
      <c r="F6214" s="9">
        <v>44463</v>
      </c>
      <c r="G6214" s="9">
        <v>44464</v>
      </c>
      <c r="H6214" s="8">
        <v>60</v>
      </c>
      <c r="I6214" s="9">
        <f>G6214+60</f>
        <v>44524</v>
      </c>
      <c r="J6214" s="9">
        <v>44659</v>
      </c>
      <c r="K6214" s="8">
        <f>J6214-I6214</f>
        <v>135</v>
      </c>
      <c r="L6214" s="10">
        <v>387.4</v>
      </c>
      <c r="M6214" s="8">
        <v>38.74</v>
      </c>
      <c r="N6214" s="10">
        <f>L6214*K6214</f>
        <v>52299</v>
      </c>
      <c r="O6214" s="8" t="s">
        <v>59</v>
      </c>
      <c r="P6214" s="8" t="s">
        <v>60</v>
      </c>
      <c r="Q6214" s="8" t="s">
        <v>61</v>
      </c>
      <c r="R6214" s="8" t="s">
        <v>62</v>
      </c>
    </row>
    <row r="6215" spans="1:18" ht="60" customHeight="1" x14ac:dyDescent="0.25">
      <c r="A6215" s="8" t="s">
        <v>5731</v>
      </c>
      <c r="B6215" s="11">
        <v>950.25</v>
      </c>
      <c r="C6215" s="8" t="s">
        <v>3149</v>
      </c>
      <c r="D6215" s="8" t="s">
        <v>3150</v>
      </c>
      <c r="E6215" s="8">
        <v>8394</v>
      </c>
      <c r="F6215" s="9">
        <v>44699</v>
      </c>
      <c r="G6215" s="9">
        <v>44700</v>
      </c>
      <c r="H6215" s="8">
        <v>60</v>
      </c>
      <c r="I6215" s="9">
        <f>G6215+60</f>
        <v>44760</v>
      </c>
      <c r="J6215" s="9">
        <v>44708</v>
      </c>
      <c r="K6215" s="8">
        <f>J6215-I6215</f>
        <v>-52</v>
      </c>
      <c r="L6215" s="10">
        <v>905</v>
      </c>
      <c r="M6215" s="8">
        <v>45.25</v>
      </c>
      <c r="N6215" s="10">
        <f>L6215*K6215</f>
        <v>-47060</v>
      </c>
      <c r="O6215" s="8" t="s">
        <v>45</v>
      </c>
      <c r="P6215" s="8" t="s">
        <v>46</v>
      </c>
      <c r="Q6215" s="8" t="s">
        <v>47</v>
      </c>
      <c r="R6215" s="8" t="s">
        <v>48</v>
      </c>
    </row>
    <row r="6216" spans="1:18" ht="60" customHeight="1" x14ac:dyDescent="0.25">
      <c r="A6216" s="8" t="s">
        <v>5732</v>
      </c>
      <c r="B6216" s="11">
        <v>786.03</v>
      </c>
      <c r="C6216" s="8" t="s">
        <v>1303</v>
      </c>
      <c r="D6216" s="8" t="s">
        <v>1304</v>
      </c>
      <c r="E6216" s="8">
        <v>5247</v>
      </c>
      <c r="F6216" s="9">
        <v>44641</v>
      </c>
      <c r="G6216" s="9">
        <v>44641</v>
      </c>
      <c r="H6216" s="8">
        <v>60</v>
      </c>
      <c r="I6216" s="9">
        <f>G6216+60</f>
        <v>44701</v>
      </c>
      <c r="J6216" s="9">
        <v>44657</v>
      </c>
      <c r="K6216" s="8">
        <f>J6216-I6216</f>
        <v>-44</v>
      </c>
      <c r="L6216" s="10">
        <v>66.52</v>
      </c>
      <c r="M6216" s="8">
        <v>14.64</v>
      </c>
      <c r="N6216" s="10">
        <f>L6216*K6216</f>
        <v>-2926.8799999999997</v>
      </c>
      <c r="O6216" s="8" t="s">
        <v>45</v>
      </c>
      <c r="P6216" s="8" t="s">
        <v>46</v>
      </c>
      <c r="Q6216" s="8" t="s">
        <v>253</v>
      </c>
      <c r="R6216" s="8" t="s">
        <v>254</v>
      </c>
    </row>
    <row r="6217" spans="1:18" ht="60" customHeight="1" x14ac:dyDescent="0.25">
      <c r="A6217" s="8" t="s">
        <v>5732</v>
      </c>
      <c r="B6217" s="11">
        <v>786.03</v>
      </c>
      <c r="C6217" s="8" t="s">
        <v>1303</v>
      </c>
      <c r="D6217" s="8" t="s">
        <v>1304</v>
      </c>
      <c r="E6217" s="8">
        <v>5247</v>
      </c>
      <c r="F6217" s="9">
        <v>44641</v>
      </c>
      <c r="G6217" s="9">
        <v>44641</v>
      </c>
      <c r="H6217" s="8">
        <v>60</v>
      </c>
      <c r="I6217" s="9">
        <f>G6217+60</f>
        <v>44701</v>
      </c>
      <c r="J6217" s="9">
        <v>44657</v>
      </c>
      <c r="K6217" s="8">
        <f>J6217-I6217</f>
        <v>-44</v>
      </c>
      <c r="L6217" s="10">
        <v>677.75</v>
      </c>
      <c r="M6217" s="8">
        <v>27.11</v>
      </c>
      <c r="N6217" s="10">
        <f>L6217*K6217</f>
        <v>-29821</v>
      </c>
      <c r="O6217" s="8" t="s">
        <v>45</v>
      </c>
      <c r="P6217" s="8" t="s">
        <v>46</v>
      </c>
      <c r="Q6217" s="8" t="s">
        <v>228</v>
      </c>
      <c r="R6217" s="8" t="s">
        <v>229</v>
      </c>
    </row>
    <row r="6218" spans="1:18" ht="60" customHeight="1" x14ac:dyDescent="0.25">
      <c r="A6218" s="8" t="s">
        <v>5732</v>
      </c>
      <c r="B6218" s="11">
        <v>786.03</v>
      </c>
      <c r="C6218" s="8" t="s">
        <v>1303</v>
      </c>
      <c r="D6218" s="8" t="s">
        <v>1304</v>
      </c>
      <c r="E6218" s="8">
        <v>5247</v>
      </c>
      <c r="F6218" s="9">
        <v>44641</v>
      </c>
      <c r="G6218" s="9">
        <v>44641</v>
      </c>
      <c r="H6218" s="8">
        <v>60</v>
      </c>
      <c r="I6218" s="9">
        <f>G6218+60</f>
        <v>44701</v>
      </c>
      <c r="J6218" s="9">
        <v>44657</v>
      </c>
      <c r="K6218" s="8">
        <f>J6218-I6218</f>
        <v>-44</v>
      </c>
      <c r="L6218" s="10">
        <v>0.01</v>
      </c>
      <c r="M6218" s="8">
        <v>0</v>
      </c>
      <c r="N6218" s="10">
        <f>L6218*K6218</f>
        <v>-0.44</v>
      </c>
      <c r="O6218" s="8" t="s">
        <v>45</v>
      </c>
      <c r="P6218" s="8" t="s">
        <v>46</v>
      </c>
      <c r="Q6218" s="8" t="s">
        <v>253</v>
      </c>
      <c r="R6218" s="8" t="s">
        <v>254</v>
      </c>
    </row>
    <row r="6219" spans="1:18" ht="60" customHeight="1" x14ac:dyDescent="0.25">
      <c r="A6219" s="8" t="s">
        <v>5733</v>
      </c>
      <c r="B6219" s="11">
        <v>4047.73</v>
      </c>
      <c r="C6219" s="8" t="s">
        <v>1708</v>
      </c>
      <c r="D6219" s="8" t="s">
        <v>1709</v>
      </c>
      <c r="E6219" s="8">
        <v>10106</v>
      </c>
      <c r="F6219" s="9">
        <v>44720</v>
      </c>
      <c r="G6219" s="9">
        <v>44721</v>
      </c>
      <c r="H6219" s="8">
        <v>60</v>
      </c>
      <c r="I6219" s="9">
        <f>G6219+60</f>
        <v>44781</v>
      </c>
      <c r="J6219" s="9">
        <v>44732</v>
      </c>
      <c r="K6219" s="8">
        <f>J6219-I6219</f>
        <v>-49</v>
      </c>
      <c r="L6219" s="10">
        <v>1649.8</v>
      </c>
      <c r="M6219" s="8">
        <v>65.989999999999995</v>
      </c>
      <c r="N6219" s="10">
        <f>L6219*K6219</f>
        <v>-80840.2</v>
      </c>
      <c r="O6219" s="8" t="s">
        <v>45</v>
      </c>
      <c r="P6219" s="8" t="s">
        <v>46</v>
      </c>
      <c r="Q6219" s="8" t="s">
        <v>228</v>
      </c>
      <c r="R6219" s="8" t="s">
        <v>229</v>
      </c>
    </row>
    <row r="6220" spans="1:18" ht="60" customHeight="1" x14ac:dyDescent="0.25">
      <c r="A6220" s="8" t="s">
        <v>5733</v>
      </c>
      <c r="B6220" s="11">
        <v>4047.73</v>
      </c>
      <c r="C6220" s="8" t="s">
        <v>1708</v>
      </c>
      <c r="D6220" s="8" t="s">
        <v>1709</v>
      </c>
      <c r="E6220" s="8">
        <v>10106</v>
      </c>
      <c r="F6220" s="9">
        <v>44720</v>
      </c>
      <c r="G6220" s="9">
        <v>44721</v>
      </c>
      <c r="H6220" s="8">
        <v>60</v>
      </c>
      <c r="I6220" s="9">
        <f>G6220+60</f>
        <v>44781</v>
      </c>
      <c r="J6220" s="9">
        <v>44732</v>
      </c>
      <c r="K6220" s="8">
        <f>J6220-I6220</f>
        <v>-49</v>
      </c>
      <c r="L6220" s="10">
        <v>2242.25</v>
      </c>
      <c r="M6220" s="8">
        <v>89.69</v>
      </c>
      <c r="N6220" s="10">
        <f>L6220*K6220</f>
        <v>-109870.25</v>
      </c>
      <c r="O6220" s="8" t="s">
        <v>45</v>
      </c>
      <c r="P6220" s="8" t="s">
        <v>46</v>
      </c>
      <c r="Q6220" s="8" t="s">
        <v>228</v>
      </c>
      <c r="R6220" s="8" t="s">
        <v>229</v>
      </c>
    </row>
    <row r="6221" spans="1:18" ht="60" customHeight="1" x14ac:dyDescent="0.25">
      <c r="A6221" s="8" t="s">
        <v>5734</v>
      </c>
      <c r="B6221" s="11">
        <v>840.38</v>
      </c>
      <c r="C6221" s="8" t="s">
        <v>1303</v>
      </c>
      <c r="D6221" s="8" t="s">
        <v>1304</v>
      </c>
      <c r="E6221" s="8">
        <v>5247</v>
      </c>
      <c r="F6221" s="9">
        <v>44641</v>
      </c>
      <c r="G6221" s="9">
        <v>44641</v>
      </c>
      <c r="H6221" s="8">
        <v>60</v>
      </c>
      <c r="I6221" s="9">
        <f>G6221+60</f>
        <v>44701</v>
      </c>
      <c r="J6221" s="9">
        <v>44657</v>
      </c>
      <c r="K6221" s="8">
        <f>J6221-I6221</f>
        <v>-44</v>
      </c>
      <c r="L6221" s="10">
        <v>44.56</v>
      </c>
      <c r="M6221" s="8">
        <v>9.8000000000000007</v>
      </c>
      <c r="N6221" s="10">
        <f>L6221*K6221</f>
        <v>-1960.64</v>
      </c>
      <c r="O6221" s="8" t="s">
        <v>45</v>
      </c>
      <c r="P6221" s="8" t="s">
        <v>46</v>
      </c>
      <c r="Q6221" s="8" t="s">
        <v>228</v>
      </c>
      <c r="R6221" s="8" t="s">
        <v>229</v>
      </c>
    </row>
    <row r="6222" spans="1:18" ht="60" customHeight="1" x14ac:dyDescent="0.25">
      <c r="A6222" s="8" t="s">
        <v>5734</v>
      </c>
      <c r="B6222" s="11">
        <v>840.38</v>
      </c>
      <c r="C6222" s="8" t="s">
        <v>1303</v>
      </c>
      <c r="D6222" s="8" t="s">
        <v>1304</v>
      </c>
      <c r="E6222" s="8">
        <v>5247</v>
      </c>
      <c r="F6222" s="9">
        <v>44641</v>
      </c>
      <c r="G6222" s="9">
        <v>44641</v>
      </c>
      <c r="H6222" s="8">
        <v>60</v>
      </c>
      <c r="I6222" s="9">
        <f>G6222+60</f>
        <v>44701</v>
      </c>
      <c r="J6222" s="9">
        <v>44657</v>
      </c>
      <c r="K6222" s="8">
        <f>J6222-I6222</f>
        <v>-44</v>
      </c>
      <c r="L6222" s="10">
        <v>66.52</v>
      </c>
      <c r="M6222" s="8">
        <v>14.64</v>
      </c>
      <c r="N6222" s="10">
        <f>L6222*K6222</f>
        <v>-2926.8799999999997</v>
      </c>
      <c r="O6222" s="8" t="s">
        <v>45</v>
      </c>
      <c r="P6222" s="8" t="s">
        <v>46</v>
      </c>
      <c r="Q6222" s="8" t="s">
        <v>253</v>
      </c>
      <c r="R6222" s="8" t="s">
        <v>254</v>
      </c>
    </row>
    <row r="6223" spans="1:18" ht="60" customHeight="1" x14ac:dyDescent="0.25">
      <c r="A6223" s="8" t="s">
        <v>5734</v>
      </c>
      <c r="B6223" s="11">
        <v>840.38</v>
      </c>
      <c r="C6223" s="8" t="s">
        <v>1303</v>
      </c>
      <c r="D6223" s="8" t="s">
        <v>1304</v>
      </c>
      <c r="E6223" s="8">
        <v>5247</v>
      </c>
      <c r="F6223" s="9">
        <v>44641</v>
      </c>
      <c r="G6223" s="9">
        <v>44641</v>
      </c>
      <c r="H6223" s="8">
        <v>60</v>
      </c>
      <c r="I6223" s="9">
        <f>G6223+60</f>
        <v>44701</v>
      </c>
      <c r="J6223" s="9">
        <v>44657</v>
      </c>
      <c r="K6223" s="8">
        <f>J6223-I6223</f>
        <v>-44</v>
      </c>
      <c r="L6223" s="10">
        <v>677.75</v>
      </c>
      <c r="M6223" s="8">
        <v>27.11</v>
      </c>
      <c r="N6223" s="10">
        <f>L6223*K6223</f>
        <v>-29821</v>
      </c>
      <c r="O6223" s="8" t="s">
        <v>45</v>
      </c>
      <c r="P6223" s="8" t="s">
        <v>46</v>
      </c>
      <c r="Q6223" s="8" t="s">
        <v>228</v>
      </c>
      <c r="R6223" s="8" t="s">
        <v>229</v>
      </c>
    </row>
    <row r="6224" spans="1:18" ht="60" customHeight="1" x14ac:dyDescent="0.25">
      <c r="A6224" s="8" t="s">
        <v>5735</v>
      </c>
      <c r="B6224" s="11">
        <v>214.2</v>
      </c>
      <c r="C6224" s="8" t="s">
        <v>1656</v>
      </c>
      <c r="D6224" s="8" t="s">
        <v>1657</v>
      </c>
      <c r="E6224" s="8">
        <v>5197</v>
      </c>
      <c r="F6224" s="9">
        <v>44620</v>
      </c>
      <c r="G6224" s="9">
        <v>44627</v>
      </c>
      <c r="H6224" s="8">
        <v>60</v>
      </c>
      <c r="I6224" s="9">
        <f>G6224+60</f>
        <v>44687</v>
      </c>
      <c r="J6224" s="9">
        <v>44655</v>
      </c>
      <c r="K6224" s="8">
        <f>J6224-I6224</f>
        <v>-32</v>
      </c>
      <c r="L6224" s="10">
        <v>204</v>
      </c>
      <c r="M6224" s="8">
        <v>10.199999999999999</v>
      </c>
      <c r="N6224" s="10">
        <f>L6224*K6224</f>
        <v>-6528</v>
      </c>
      <c r="O6224" s="8" t="s">
        <v>45</v>
      </c>
      <c r="P6224" s="8" t="s">
        <v>46</v>
      </c>
      <c r="Q6224" s="8" t="s">
        <v>222</v>
      </c>
      <c r="R6224" s="8" t="s">
        <v>223</v>
      </c>
    </row>
    <row r="6225" spans="1:18" ht="60" customHeight="1" x14ac:dyDescent="0.25">
      <c r="A6225" s="8" t="s">
        <v>5736</v>
      </c>
      <c r="B6225" s="11">
        <v>283.64999999999998</v>
      </c>
      <c r="C6225" s="8" t="s">
        <v>1656</v>
      </c>
      <c r="D6225" s="8" t="s">
        <v>1657</v>
      </c>
      <c r="E6225" s="8">
        <v>5197</v>
      </c>
      <c r="F6225" s="9">
        <v>44620</v>
      </c>
      <c r="G6225" s="9">
        <v>44627</v>
      </c>
      <c r="H6225" s="8">
        <v>60</v>
      </c>
      <c r="I6225" s="9">
        <f>G6225+60</f>
        <v>44687</v>
      </c>
      <c r="J6225" s="9">
        <v>44655</v>
      </c>
      <c r="K6225" s="8">
        <f>J6225-I6225</f>
        <v>-32</v>
      </c>
      <c r="L6225" s="10">
        <v>232.5</v>
      </c>
      <c r="M6225" s="8">
        <v>51.15</v>
      </c>
      <c r="N6225" s="10">
        <f>L6225*K6225</f>
        <v>-7440</v>
      </c>
      <c r="O6225" s="8" t="s">
        <v>45</v>
      </c>
      <c r="P6225" s="8" t="s">
        <v>46</v>
      </c>
      <c r="Q6225" s="8" t="s">
        <v>274</v>
      </c>
      <c r="R6225" s="8" t="s">
        <v>275</v>
      </c>
    </row>
    <row r="6226" spans="1:18" ht="75" customHeight="1" x14ac:dyDescent="0.25">
      <c r="A6226" s="8" t="s">
        <v>5737</v>
      </c>
      <c r="B6226" s="11">
        <v>18789.62</v>
      </c>
      <c r="C6226" s="8" t="s">
        <v>2066</v>
      </c>
      <c r="D6226" s="8" t="s">
        <v>2067</v>
      </c>
      <c r="E6226" s="8">
        <v>6410</v>
      </c>
      <c r="F6226" s="9">
        <v>44561</v>
      </c>
      <c r="G6226" s="9">
        <v>44573</v>
      </c>
      <c r="H6226" s="8">
        <v>60</v>
      </c>
      <c r="I6226" s="9">
        <f>G6226+60</f>
        <v>44633</v>
      </c>
      <c r="J6226" s="9">
        <v>44677</v>
      </c>
      <c r="K6226" s="8">
        <f>J6226-I6226</f>
        <v>44</v>
      </c>
      <c r="L6226" s="10">
        <v>18789.62</v>
      </c>
      <c r="M6226" s="8">
        <v>0</v>
      </c>
      <c r="N6226" s="10">
        <f>L6226*K6226</f>
        <v>826743.27999999991</v>
      </c>
      <c r="O6226" s="8" t="s">
        <v>259</v>
      </c>
      <c r="P6226" s="8" t="s">
        <v>260</v>
      </c>
      <c r="Q6226" s="8" t="s">
        <v>289</v>
      </c>
      <c r="R6226" s="8" t="s">
        <v>290</v>
      </c>
    </row>
    <row r="6227" spans="1:18" ht="75" customHeight="1" x14ac:dyDescent="0.25">
      <c r="A6227" s="8" t="s">
        <v>5737</v>
      </c>
      <c r="B6227" s="11">
        <v>6710.77</v>
      </c>
      <c r="C6227" s="8" t="s">
        <v>1730</v>
      </c>
      <c r="D6227" s="8" t="s">
        <v>1731</v>
      </c>
      <c r="E6227" s="8">
        <v>6411</v>
      </c>
      <c r="F6227" s="9">
        <v>44561</v>
      </c>
      <c r="G6227" s="9">
        <v>44572</v>
      </c>
      <c r="H6227" s="8">
        <v>60</v>
      </c>
      <c r="I6227" s="9">
        <f>G6227+60</f>
        <v>44632</v>
      </c>
      <c r="J6227" s="9">
        <v>44677</v>
      </c>
      <c r="K6227" s="8">
        <f>J6227-I6227</f>
        <v>45</v>
      </c>
      <c r="L6227" s="10">
        <v>6710.77</v>
      </c>
      <c r="M6227" s="8">
        <v>0</v>
      </c>
      <c r="N6227" s="10">
        <f>L6227*K6227</f>
        <v>301984.65000000002</v>
      </c>
      <c r="O6227" s="8" t="s">
        <v>259</v>
      </c>
      <c r="P6227" s="8" t="s">
        <v>260</v>
      </c>
      <c r="Q6227" s="8" t="s">
        <v>289</v>
      </c>
      <c r="R6227" s="8" t="s">
        <v>290</v>
      </c>
    </row>
    <row r="6228" spans="1:18" ht="60" customHeight="1" x14ac:dyDescent="0.25">
      <c r="A6228" s="8" t="s">
        <v>5738</v>
      </c>
      <c r="B6228" s="11">
        <v>4723.58</v>
      </c>
      <c r="C6228" s="8" t="s">
        <v>4061</v>
      </c>
      <c r="D6228" s="8" t="s">
        <v>4062</v>
      </c>
      <c r="E6228" s="8">
        <v>7378</v>
      </c>
      <c r="F6228" s="9">
        <v>44650</v>
      </c>
      <c r="G6228" s="9">
        <v>44657</v>
      </c>
      <c r="H6228" s="8">
        <v>60</v>
      </c>
      <c r="I6228" s="9">
        <f>G6228+60</f>
        <v>44717</v>
      </c>
      <c r="J6228" s="9">
        <v>44686</v>
      </c>
      <c r="K6228" s="8">
        <f>J6228-I6228</f>
        <v>-31</v>
      </c>
      <c r="L6228" s="10">
        <v>4541.8999999999996</v>
      </c>
      <c r="M6228" s="8">
        <v>181.68</v>
      </c>
      <c r="N6228" s="10">
        <f>L6228*K6228</f>
        <v>-140798.9</v>
      </c>
      <c r="O6228" s="8" t="s">
        <v>139</v>
      </c>
      <c r="P6228" s="8" t="s">
        <v>140</v>
      </c>
      <c r="Q6228" s="8" t="s">
        <v>141</v>
      </c>
      <c r="R6228" s="8" t="s">
        <v>142</v>
      </c>
    </row>
    <row r="6229" spans="1:18" ht="60" customHeight="1" x14ac:dyDescent="0.25">
      <c r="A6229" s="8" t="s">
        <v>5739</v>
      </c>
      <c r="B6229" s="11">
        <v>488.4</v>
      </c>
      <c r="C6229" s="8" t="s">
        <v>5740</v>
      </c>
      <c r="D6229" s="8" t="s">
        <v>5741</v>
      </c>
      <c r="E6229" s="8">
        <v>7735</v>
      </c>
      <c r="F6229" s="9">
        <v>44671</v>
      </c>
      <c r="G6229" s="9">
        <v>44671</v>
      </c>
      <c r="H6229" s="8">
        <v>60</v>
      </c>
      <c r="I6229" s="9">
        <f>G6229+60</f>
        <v>44731</v>
      </c>
      <c r="J6229" s="9">
        <v>44692</v>
      </c>
      <c r="K6229" s="8">
        <f>J6229-I6229</f>
        <v>-39</v>
      </c>
      <c r="L6229" s="10">
        <v>444</v>
      </c>
      <c r="M6229" s="8">
        <v>44.4</v>
      </c>
      <c r="N6229" s="10">
        <f>L6229*K6229</f>
        <v>-17316</v>
      </c>
      <c r="O6229" s="8" t="s">
        <v>59</v>
      </c>
      <c r="P6229" s="8" t="s">
        <v>60</v>
      </c>
      <c r="Q6229" s="8" t="s">
        <v>61</v>
      </c>
      <c r="R6229" s="8" t="s">
        <v>62</v>
      </c>
    </row>
    <row r="6230" spans="1:18" ht="60" customHeight="1" x14ac:dyDescent="0.25">
      <c r="A6230" s="8" t="s">
        <v>5742</v>
      </c>
      <c r="B6230" s="11">
        <v>8195.7900000000009</v>
      </c>
      <c r="C6230" s="8" t="s">
        <v>2192</v>
      </c>
      <c r="D6230" s="8" t="s">
        <v>2193</v>
      </c>
      <c r="E6230" s="8">
        <v>9851</v>
      </c>
      <c r="F6230" s="9">
        <v>44698</v>
      </c>
      <c r="G6230" s="9">
        <v>44700</v>
      </c>
      <c r="H6230" s="8">
        <v>60</v>
      </c>
      <c r="I6230" s="9">
        <f>G6230+60</f>
        <v>44760</v>
      </c>
      <c r="J6230" s="9">
        <v>44727</v>
      </c>
      <c r="K6230" s="8">
        <f>J6230-I6230</f>
        <v>-33</v>
      </c>
      <c r="L6230" s="10">
        <v>6717.86</v>
      </c>
      <c r="M6230" s="8">
        <v>1477.93</v>
      </c>
      <c r="N6230" s="10">
        <f>L6230*K6230</f>
        <v>-221689.37999999998</v>
      </c>
      <c r="O6230" s="8" t="s">
        <v>2194</v>
      </c>
      <c r="P6230" s="8" t="s">
        <v>2195</v>
      </c>
      <c r="Q6230" s="8" t="s">
        <v>2196</v>
      </c>
      <c r="R6230" s="8" t="s">
        <v>2195</v>
      </c>
    </row>
    <row r="6231" spans="1:18" ht="60" customHeight="1" x14ac:dyDescent="0.25">
      <c r="A6231" s="8" t="s">
        <v>5743</v>
      </c>
      <c r="B6231" s="11">
        <v>814.96</v>
      </c>
      <c r="C6231" s="8" t="s">
        <v>2400</v>
      </c>
      <c r="D6231" s="8" t="s">
        <v>2401</v>
      </c>
      <c r="E6231" s="8">
        <v>7219</v>
      </c>
      <c r="F6231" s="9">
        <v>44651</v>
      </c>
      <c r="G6231" s="9">
        <v>44658</v>
      </c>
      <c r="H6231" s="8">
        <v>60</v>
      </c>
      <c r="I6231" s="9">
        <f>G6231+60</f>
        <v>44718</v>
      </c>
      <c r="J6231" s="9">
        <v>44685</v>
      </c>
      <c r="K6231" s="8">
        <f>J6231-I6231</f>
        <v>-33</v>
      </c>
      <c r="L6231" s="10">
        <v>668</v>
      </c>
      <c r="M6231" s="8">
        <v>146.96</v>
      </c>
      <c r="N6231" s="10">
        <f>L6231*K6231</f>
        <v>-22044</v>
      </c>
      <c r="O6231" s="8" t="s">
        <v>45</v>
      </c>
      <c r="P6231" s="8" t="s">
        <v>46</v>
      </c>
      <c r="Q6231" s="8" t="s">
        <v>274</v>
      </c>
      <c r="R6231" s="8" t="s">
        <v>275</v>
      </c>
    </row>
    <row r="6232" spans="1:18" ht="60" customHeight="1" x14ac:dyDescent="0.25">
      <c r="A6232" s="8" t="s">
        <v>5744</v>
      </c>
      <c r="B6232" s="11">
        <v>3599.82</v>
      </c>
      <c r="C6232" s="8" t="s">
        <v>1315</v>
      </c>
      <c r="D6232" s="8" t="s">
        <v>1316</v>
      </c>
      <c r="E6232" s="8">
        <v>6199</v>
      </c>
      <c r="F6232" s="9">
        <v>44641</v>
      </c>
      <c r="G6232" s="9">
        <v>44655</v>
      </c>
      <c r="H6232" s="8">
        <v>60</v>
      </c>
      <c r="I6232" s="9">
        <f>G6232+60</f>
        <v>44715</v>
      </c>
      <c r="J6232" s="9">
        <v>44670</v>
      </c>
      <c r="K6232" s="8">
        <f>J6232-I6232</f>
        <v>-45</v>
      </c>
      <c r="L6232" s="10">
        <v>2950.67</v>
      </c>
      <c r="M6232" s="8">
        <v>649.15</v>
      </c>
      <c r="N6232" s="10">
        <f>L6232*K6232</f>
        <v>-132780.15</v>
      </c>
      <c r="O6232" s="8" t="s">
        <v>37</v>
      </c>
      <c r="P6232" s="8" t="s">
        <v>38</v>
      </c>
      <c r="Q6232" s="8" t="s">
        <v>39</v>
      </c>
      <c r="R6232" s="8" t="s">
        <v>40</v>
      </c>
    </row>
    <row r="6233" spans="1:18" ht="60" customHeight="1" x14ac:dyDescent="0.25">
      <c r="A6233" s="8" t="s">
        <v>5745</v>
      </c>
      <c r="B6233" s="11">
        <v>41.58</v>
      </c>
      <c r="C6233" s="8" t="s">
        <v>5729</v>
      </c>
      <c r="D6233" s="8" t="s">
        <v>5730</v>
      </c>
      <c r="E6233" s="8">
        <v>5711</v>
      </c>
      <c r="F6233" s="9">
        <v>44617</v>
      </c>
      <c r="G6233" s="9">
        <v>44618</v>
      </c>
      <c r="H6233" s="8">
        <v>60</v>
      </c>
      <c r="I6233" s="9">
        <f>G6233+60</f>
        <v>44678</v>
      </c>
      <c r="J6233" s="9">
        <v>44659</v>
      </c>
      <c r="K6233" s="8">
        <f>J6233-I6233</f>
        <v>-19</v>
      </c>
      <c r="L6233" s="10">
        <v>37.799999999999997</v>
      </c>
      <c r="M6233" s="8">
        <v>3.78</v>
      </c>
      <c r="N6233" s="10">
        <f>L6233*K6233</f>
        <v>-718.19999999999993</v>
      </c>
      <c r="O6233" s="8" t="s">
        <v>59</v>
      </c>
      <c r="P6233" s="8" t="s">
        <v>60</v>
      </c>
      <c r="Q6233" s="8" t="s">
        <v>61</v>
      </c>
      <c r="R6233" s="8" t="s">
        <v>62</v>
      </c>
    </row>
    <row r="6234" spans="1:18" ht="60" customHeight="1" x14ac:dyDescent="0.25">
      <c r="A6234" s="8" t="s">
        <v>5746</v>
      </c>
      <c r="B6234" s="11">
        <v>13.86</v>
      </c>
      <c r="C6234" s="8" t="s">
        <v>5729</v>
      </c>
      <c r="D6234" s="8" t="s">
        <v>5730</v>
      </c>
      <c r="E6234" s="8">
        <v>5702</v>
      </c>
      <c r="F6234" s="9">
        <v>44641</v>
      </c>
      <c r="G6234" s="9">
        <v>44642</v>
      </c>
      <c r="H6234" s="8">
        <v>60</v>
      </c>
      <c r="I6234" s="9">
        <f>G6234+60</f>
        <v>44702</v>
      </c>
      <c r="J6234" s="9">
        <v>44659</v>
      </c>
      <c r="K6234" s="8">
        <f>J6234-I6234</f>
        <v>-43</v>
      </c>
      <c r="L6234" s="10">
        <v>12.6</v>
      </c>
      <c r="M6234" s="8">
        <v>1.26</v>
      </c>
      <c r="N6234" s="10">
        <f>L6234*K6234</f>
        <v>-541.79999999999995</v>
      </c>
      <c r="O6234" s="8" t="s">
        <v>59</v>
      </c>
      <c r="P6234" s="8" t="s">
        <v>60</v>
      </c>
      <c r="Q6234" s="8" t="s">
        <v>61</v>
      </c>
      <c r="R6234" s="8" t="s">
        <v>62</v>
      </c>
    </row>
    <row r="6235" spans="1:18" ht="60" customHeight="1" x14ac:dyDescent="0.25">
      <c r="A6235" s="8" t="s">
        <v>5747</v>
      </c>
      <c r="B6235" s="11">
        <v>88.04</v>
      </c>
      <c r="C6235" s="8" t="s">
        <v>5729</v>
      </c>
      <c r="D6235" s="8" t="s">
        <v>5730</v>
      </c>
      <c r="E6235" s="8">
        <v>7609</v>
      </c>
      <c r="F6235" s="9">
        <v>44643</v>
      </c>
      <c r="G6235" s="9">
        <v>44644</v>
      </c>
      <c r="H6235" s="8">
        <v>60</v>
      </c>
      <c r="I6235" s="9">
        <f>G6235+60</f>
        <v>44704</v>
      </c>
      <c r="J6235" s="9">
        <v>44690</v>
      </c>
      <c r="K6235" s="8">
        <f>J6235-I6235</f>
        <v>-14</v>
      </c>
      <c r="L6235" s="10">
        <v>79.19</v>
      </c>
      <c r="M6235" s="8">
        <v>7.92</v>
      </c>
      <c r="N6235" s="10">
        <f>L6235*K6235</f>
        <v>-1108.6599999999999</v>
      </c>
      <c r="O6235" s="8" t="s">
        <v>59</v>
      </c>
      <c r="P6235" s="8" t="s">
        <v>60</v>
      </c>
      <c r="Q6235" s="8" t="s">
        <v>61</v>
      </c>
      <c r="R6235" s="8" t="s">
        <v>62</v>
      </c>
    </row>
    <row r="6236" spans="1:18" ht="60" customHeight="1" x14ac:dyDescent="0.25">
      <c r="A6236" s="8" t="s">
        <v>5747</v>
      </c>
      <c r="B6236" s="11">
        <v>88.04</v>
      </c>
      <c r="C6236" s="8" t="s">
        <v>5729</v>
      </c>
      <c r="D6236" s="8" t="s">
        <v>5730</v>
      </c>
      <c r="E6236" s="8">
        <v>7609</v>
      </c>
      <c r="F6236" s="9">
        <v>44643</v>
      </c>
      <c r="G6236" s="9">
        <v>44644</v>
      </c>
      <c r="H6236" s="8">
        <v>60</v>
      </c>
      <c r="I6236" s="9">
        <f>G6236+60</f>
        <v>44704</v>
      </c>
      <c r="J6236" s="9">
        <v>44690</v>
      </c>
      <c r="K6236" s="8">
        <f>J6236-I6236</f>
        <v>-14</v>
      </c>
      <c r="L6236" s="10">
        <v>0.85</v>
      </c>
      <c r="M6236" s="8">
        <v>0.08</v>
      </c>
      <c r="N6236" s="10">
        <f>L6236*K6236</f>
        <v>-11.9</v>
      </c>
      <c r="O6236" s="8" t="s">
        <v>59</v>
      </c>
      <c r="P6236" s="8" t="s">
        <v>60</v>
      </c>
      <c r="Q6236" s="8" t="s">
        <v>61</v>
      </c>
      <c r="R6236" s="8" t="s">
        <v>62</v>
      </c>
    </row>
    <row r="6237" spans="1:18" ht="60" customHeight="1" x14ac:dyDescent="0.25">
      <c r="A6237" s="8" t="s">
        <v>5748</v>
      </c>
      <c r="B6237" s="11">
        <v>88.04</v>
      </c>
      <c r="C6237" s="8" t="s">
        <v>5729</v>
      </c>
      <c r="D6237" s="8" t="s">
        <v>5730</v>
      </c>
      <c r="E6237" s="8">
        <v>7609</v>
      </c>
      <c r="F6237" s="9">
        <v>44649</v>
      </c>
      <c r="G6237" s="9">
        <v>44650</v>
      </c>
      <c r="H6237" s="8">
        <v>60</v>
      </c>
      <c r="I6237" s="9">
        <f>G6237+60</f>
        <v>44710</v>
      </c>
      <c r="J6237" s="9">
        <v>44690</v>
      </c>
      <c r="K6237" s="8">
        <f>J6237-I6237</f>
        <v>-20</v>
      </c>
      <c r="L6237" s="10">
        <v>79.19</v>
      </c>
      <c r="M6237" s="8">
        <v>7.92</v>
      </c>
      <c r="N6237" s="10">
        <f>L6237*K6237</f>
        <v>-1583.8</v>
      </c>
      <c r="O6237" s="8" t="s">
        <v>59</v>
      </c>
      <c r="P6237" s="8" t="s">
        <v>60</v>
      </c>
      <c r="Q6237" s="8" t="s">
        <v>61</v>
      </c>
      <c r="R6237" s="8" t="s">
        <v>62</v>
      </c>
    </row>
    <row r="6238" spans="1:18" ht="60" customHeight="1" x14ac:dyDescent="0.25">
      <c r="A6238" s="8" t="s">
        <v>5748</v>
      </c>
      <c r="B6238" s="11">
        <v>88.04</v>
      </c>
      <c r="C6238" s="8" t="s">
        <v>5729</v>
      </c>
      <c r="D6238" s="8" t="s">
        <v>5730</v>
      </c>
      <c r="E6238" s="8">
        <v>7609</v>
      </c>
      <c r="F6238" s="9">
        <v>44649</v>
      </c>
      <c r="G6238" s="9">
        <v>44650</v>
      </c>
      <c r="H6238" s="8">
        <v>60</v>
      </c>
      <c r="I6238" s="9">
        <f>G6238+60</f>
        <v>44710</v>
      </c>
      <c r="J6238" s="9">
        <v>44690</v>
      </c>
      <c r="K6238" s="8">
        <f>J6238-I6238</f>
        <v>-20</v>
      </c>
      <c r="L6238" s="10">
        <v>0.85</v>
      </c>
      <c r="M6238" s="8">
        <v>0.08</v>
      </c>
      <c r="N6238" s="10">
        <f>L6238*K6238</f>
        <v>-17</v>
      </c>
      <c r="O6238" s="8" t="s">
        <v>59</v>
      </c>
      <c r="P6238" s="8" t="s">
        <v>60</v>
      </c>
      <c r="Q6238" s="8" t="s">
        <v>61</v>
      </c>
      <c r="R6238" s="8" t="s">
        <v>62</v>
      </c>
    </row>
    <row r="6239" spans="1:18" ht="60" customHeight="1" x14ac:dyDescent="0.25">
      <c r="A6239" s="8" t="s">
        <v>5749</v>
      </c>
      <c r="B6239" s="11">
        <v>328.68</v>
      </c>
      <c r="C6239" s="8" t="s">
        <v>5729</v>
      </c>
      <c r="D6239" s="8" t="s">
        <v>5730</v>
      </c>
      <c r="E6239" s="8">
        <v>7429</v>
      </c>
      <c r="F6239" s="9">
        <v>44652</v>
      </c>
      <c r="G6239" s="9">
        <v>44657</v>
      </c>
      <c r="H6239" s="8">
        <v>60</v>
      </c>
      <c r="I6239" s="9">
        <f>G6239+60</f>
        <v>44717</v>
      </c>
      <c r="J6239" s="9">
        <v>44687</v>
      </c>
      <c r="K6239" s="8">
        <f>J6239-I6239</f>
        <v>-30</v>
      </c>
      <c r="L6239" s="10">
        <v>158.4</v>
      </c>
      <c r="M6239" s="8">
        <v>15.84</v>
      </c>
      <c r="N6239" s="10">
        <f>L6239*K6239</f>
        <v>-4752</v>
      </c>
      <c r="O6239" s="8" t="s">
        <v>59</v>
      </c>
      <c r="P6239" s="8" t="s">
        <v>60</v>
      </c>
      <c r="Q6239" s="8" t="s">
        <v>61</v>
      </c>
      <c r="R6239" s="8" t="s">
        <v>62</v>
      </c>
    </row>
    <row r="6240" spans="1:18" ht="60" customHeight="1" x14ac:dyDescent="0.25">
      <c r="A6240" s="8" t="s">
        <v>5749</v>
      </c>
      <c r="B6240" s="11">
        <v>328.68</v>
      </c>
      <c r="C6240" s="8" t="s">
        <v>5729</v>
      </c>
      <c r="D6240" s="8" t="s">
        <v>5730</v>
      </c>
      <c r="E6240" s="8">
        <v>7429</v>
      </c>
      <c r="F6240" s="9">
        <v>44652</v>
      </c>
      <c r="G6240" s="9">
        <v>44657</v>
      </c>
      <c r="H6240" s="8">
        <v>60</v>
      </c>
      <c r="I6240" s="9">
        <f>G6240+60</f>
        <v>44717</v>
      </c>
      <c r="J6240" s="9">
        <v>44687</v>
      </c>
      <c r="K6240" s="8">
        <f>J6240-I6240</f>
        <v>-30</v>
      </c>
      <c r="L6240" s="10">
        <v>140.4</v>
      </c>
      <c r="M6240" s="8">
        <v>14.04</v>
      </c>
      <c r="N6240" s="10">
        <f>L6240*K6240</f>
        <v>-4212</v>
      </c>
      <c r="O6240" s="8" t="s">
        <v>59</v>
      </c>
      <c r="P6240" s="8" t="s">
        <v>60</v>
      </c>
      <c r="Q6240" s="8" t="s">
        <v>61</v>
      </c>
      <c r="R6240" s="8" t="s">
        <v>62</v>
      </c>
    </row>
    <row r="6241" spans="1:18" ht="60" customHeight="1" x14ac:dyDescent="0.25">
      <c r="A6241" s="8" t="s">
        <v>5750</v>
      </c>
      <c r="B6241" s="11">
        <v>204.96</v>
      </c>
      <c r="C6241" s="8" t="s">
        <v>2400</v>
      </c>
      <c r="D6241" s="8" t="s">
        <v>2401</v>
      </c>
      <c r="E6241" s="8">
        <v>7219</v>
      </c>
      <c r="F6241" s="9">
        <v>44651</v>
      </c>
      <c r="G6241" s="9">
        <v>44658</v>
      </c>
      <c r="H6241" s="8">
        <v>60</v>
      </c>
      <c r="I6241" s="9">
        <f>G6241+60</f>
        <v>44718</v>
      </c>
      <c r="J6241" s="9">
        <v>44685</v>
      </c>
      <c r="K6241" s="8">
        <f>J6241-I6241</f>
        <v>-33</v>
      </c>
      <c r="L6241" s="10">
        <v>168</v>
      </c>
      <c r="M6241" s="8">
        <v>36.96</v>
      </c>
      <c r="N6241" s="10">
        <f>L6241*K6241</f>
        <v>-5544</v>
      </c>
      <c r="O6241" s="8" t="s">
        <v>45</v>
      </c>
      <c r="P6241" s="8" t="s">
        <v>46</v>
      </c>
      <c r="Q6241" s="8" t="s">
        <v>47</v>
      </c>
      <c r="R6241" s="8" t="s">
        <v>48</v>
      </c>
    </row>
    <row r="6242" spans="1:18" ht="60" customHeight="1" x14ac:dyDescent="0.25">
      <c r="A6242" s="8" t="s">
        <v>5751</v>
      </c>
      <c r="B6242" s="11">
        <v>140.6</v>
      </c>
      <c r="C6242" s="8" t="s">
        <v>1595</v>
      </c>
      <c r="D6242" s="8" t="s">
        <v>1596</v>
      </c>
      <c r="E6242" s="8">
        <v>7637</v>
      </c>
      <c r="F6242" s="9">
        <v>44347</v>
      </c>
      <c r="G6242" s="9">
        <v>44356</v>
      </c>
      <c r="H6242" s="8">
        <v>60</v>
      </c>
      <c r="I6242" s="9">
        <f>G6242+60</f>
        <v>44416</v>
      </c>
      <c r="J6242" s="9">
        <v>44691</v>
      </c>
      <c r="K6242" s="8">
        <f>J6242-I6242</f>
        <v>275</v>
      </c>
      <c r="L6242" s="10">
        <v>135.19</v>
      </c>
      <c r="M6242" s="8">
        <v>5.41</v>
      </c>
      <c r="N6242" s="10">
        <f>L6242*K6242</f>
        <v>37177.25</v>
      </c>
      <c r="O6242" s="8" t="s">
        <v>259</v>
      </c>
      <c r="P6242" s="8" t="s">
        <v>260</v>
      </c>
      <c r="Q6242" s="8" t="s">
        <v>261</v>
      </c>
      <c r="R6242" s="8" t="s">
        <v>262</v>
      </c>
    </row>
    <row r="6243" spans="1:18" ht="60" customHeight="1" x14ac:dyDescent="0.25">
      <c r="A6243" s="8" t="s">
        <v>5752</v>
      </c>
      <c r="B6243" s="11">
        <v>3371.54</v>
      </c>
      <c r="C6243" s="8" t="s">
        <v>5753</v>
      </c>
      <c r="D6243" s="8" t="s">
        <v>5754</v>
      </c>
      <c r="E6243" s="8">
        <v>6168</v>
      </c>
      <c r="F6243" s="9">
        <v>44643</v>
      </c>
      <c r="G6243" s="9">
        <v>44644</v>
      </c>
      <c r="H6243" s="8">
        <v>60</v>
      </c>
      <c r="I6243" s="9">
        <f>G6243+60</f>
        <v>44704</v>
      </c>
      <c r="J6243" s="9">
        <v>44665</v>
      </c>
      <c r="K6243" s="8">
        <f>J6243-I6243</f>
        <v>-39</v>
      </c>
      <c r="L6243" s="10">
        <v>3065.04</v>
      </c>
      <c r="M6243" s="8">
        <v>306.5</v>
      </c>
      <c r="N6243" s="10">
        <f>L6243*K6243</f>
        <v>-119536.56</v>
      </c>
      <c r="O6243" s="8" t="s">
        <v>59</v>
      </c>
      <c r="P6243" s="8" t="s">
        <v>60</v>
      </c>
      <c r="Q6243" s="8" t="s">
        <v>61</v>
      </c>
      <c r="R6243" s="8" t="s">
        <v>62</v>
      </c>
    </row>
    <row r="6244" spans="1:18" ht="60" customHeight="1" x14ac:dyDescent="0.25">
      <c r="A6244" s="8" t="s">
        <v>5755</v>
      </c>
      <c r="B6244" s="11">
        <v>1650</v>
      </c>
      <c r="C6244" s="8" t="s">
        <v>5753</v>
      </c>
      <c r="D6244" s="8" t="s">
        <v>5754</v>
      </c>
      <c r="E6244" s="8">
        <v>7603</v>
      </c>
      <c r="F6244" s="9">
        <v>44652</v>
      </c>
      <c r="G6244" s="9">
        <v>44657</v>
      </c>
      <c r="H6244" s="8">
        <v>60</v>
      </c>
      <c r="I6244" s="9">
        <f>G6244+60</f>
        <v>44717</v>
      </c>
      <c r="J6244" s="9">
        <v>44690</v>
      </c>
      <c r="K6244" s="8">
        <f>J6244-I6244</f>
        <v>-27</v>
      </c>
      <c r="L6244" s="10">
        <v>1500</v>
      </c>
      <c r="M6244" s="8">
        <v>150</v>
      </c>
      <c r="N6244" s="10">
        <f>L6244*K6244</f>
        <v>-40500</v>
      </c>
      <c r="O6244" s="8" t="s">
        <v>905</v>
      </c>
      <c r="P6244" s="8" t="s">
        <v>906</v>
      </c>
      <c r="Q6244" s="8" t="s">
        <v>907</v>
      </c>
      <c r="R6244" s="8" t="s">
        <v>906</v>
      </c>
    </row>
    <row r="6245" spans="1:18" ht="60" customHeight="1" x14ac:dyDescent="0.25">
      <c r="A6245" s="8" t="s">
        <v>5756</v>
      </c>
      <c r="B6245" s="11">
        <v>1013.56</v>
      </c>
      <c r="C6245" s="8" t="s">
        <v>5753</v>
      </c>
      <c r="D6245" s="8" t="s">
        <v>5754</v>
      </c>
      <c r="E6245" s="8">
        <v>10441</v>
      </c>
      <c r="F6245" s="9">
        <v>44721</v>
      </c>
      <c r="G6245" s="9">
        <v>44722</v>
      </c>
      <c r="H6245" s="8">
        <v>60</v>
      </c>
      <c r="I6245" s="9">
        <f>G6245+60</f>
        <v>44782</v>
      </c>
      <c r="J6245" s="9">
        <v>44736</v>
      </c>
      <c r="K6245" s="8">
        <f>J6245-I6245</f>
        <v>-46</v>
      </c>
      <c r="L6245" s="10">
        <v>921.42</v>
      </c>
      <c r="M6245" s="8">
        <v>92.14</v>
      </c>
      <c r="N6245" s="10">
        <f>L6245*K6245</f>
        <v>-42385.32</v>
      </c>
      <c r="O6245" s="8" t="s">
        <v>59</v>
      </c>
      <c r="P6245" s="8" t="s">
        <v>60</v>
      </c>
      <c r="Q6245" s="8" t="s">
        <v>61</v>
      </c>
      <c r="R6245" s="8" t="s">
        <v>62</v>
      </c>
    </row>
    <row r="6246" spans="1:18" ht="60" customHeight="1" x14ac:dyDescent="0.25">
      <c r="A6246" s="8" t="s">
        <v>5757</v>
      </c>
      <c r="B6246" s="11">
        <v>1030.29</v>
      </c>
      <c r="C6246" s="8" t="s">
        <v>2400</v>
      </c>
      <c r="D6246" s="8" t="s">
        <v>2401</v>
      </c>
      <c r="E6246" s="8">
        <v>7219</v>
      </c>
      <c r="F6246" s="9">
        <v>44651</v>
      </c>
      <c r="G6246" s="9">
        <v>44658</v>
      </c>
      <c r="H6246" s="8">
        <v>60</v>
      </c>
      <c r="I6246" s="9">
        <f>G6246+60</f>
        <v>44718</v>
      </c>
      <c r="J6246" s="9">
        <v>44685</v>
      </c>
      <c r="K6246" s="8">
        <f>J6246-I6246</f>
        <v>-33</v>
      </c>
      <c r="L6246" s="10">
        <v>844.5</v>
      </c>
      <c r="M6246" s="8">
        <v>185.79</v>
      </c>
      <c r="N6246" s="10">
        <f>L6246*K6246</f>
        <v>-27868.5</v>
      </c>
      <c r="O6246" s="8" t="s">
        <v>45</v>
      </c>
      <c r="P6246" s="8" t="s">
        <v>46</v>
      </c>
      <c r="Q6246" s="8" t="s">
        <v>1691</v>
      </c>
      <c r="R6246" s="8" t="s">
        <v>1692</v>
      </c>
    </row>
    <row r="6247" spans="1:18" ht="60" customHeight="1" x14ac:dyDescent="0.25">
      <c r="A6247" s="8" t="s">
        <v>5758</v>
      </c>
      <c r="B6247" s="11">
        <v>889.62</v>
      </c>
      <c r="C6247" s="8" t="s">
        <v>2400</v>
      </c>
      <c r="D6247" s="8" t="s">
        <v>2401</v>
      </c>
      <c r="E6247" s="8">
        <v>7219</v>
      </c>
      <c r="F6247" s="9">
        <v>44651</v>
      </c>
      <c r="G6247" s="9">
        <v>44658</v>
      </c>
      <c r="H6247" s="8">
        <v>60</v>
      </c>
      <c r="I6247" s="9">
        <f>G6247+60</f>
        <v>44718</v>
      </c>
      <c r="J6247" s="9">
        <v>44685</v>
      </c>
      <c r="K6247" s="8">
        <f>J6247-I6247</f>
        <v>-33</v>
      </c>
      <c r="L6247" s="10">
        <v>729.2</v>
      </c>
      <c r="M6247" s="8">
        <v>160.41999999999999</v>
      </c>
      <c r="N6247" s="10">
        <f>L6247*K6247</f>
        <v>-24063.600000000002</v>
      </c>
      <c r="O6247" s="8" t="s">
        <v>45</v>
      </c>
      <c r="P6247" s="8" t="s">
        <v>46</v>
      </c>
      <c r="Q6247" s="8" t="s">
        <v>47</v>
      </c>
      <c r="R6247" s="8" t="s">
        <v>48</v>
      </c>
    </row>
    <row r="6248" spans="1:18" ht="60" customHeight="1" x14ac:dyDescent="0.25">
      <c r="A6248" s="8" t="s">
        <v>5759</v>
      </c>
      <c r="B6248" s="11">
        <v>684.57</v>
      </c>
      <c r="C6248" s="8" t="s">
        <v>2400</v>
      </c>
      <c r="D6248" s="8" t="s">
        <v>2401</v>
      </c>
      <c r="E6248" s="8">
        <v>7219</v>
      </c>
      <c r="F6248" s="9">
        <v>44651</v>
      </c>
      <c r="G6248" s="9">
        <v>44658</v>
      </c>
      <c r="H6248" s="8">
        <v>60</v>
      </c>
      <c r="I6248" s="9">
        <f>G6248+60</f>
        <v>44718</v>
      </c>
      <c r="J6248" s="9">
        <v>44685</v>
      </c>
      <c r="K6248" s="8">
        <f>J6248-I6248</f>
        <v>-33</v>
      </c>
      <c r="L6248" s="10">
        <v>561.12</v>
      </c>
      <c r="M6248" s="8">
        <v>123.45</v>
      </c>
      <c r="N6248" s="10">
        <f>L6248*K6248</f>
        <v>-18516.96</v>
      </c>
      <c r="O6248" s="8" t="s">
        <v>45</v>
      </c>
      <c r="P6248" s="8" t="s">
        <v>46</v>
      </c>
      <c r="Q6248" s="8" t="s">
        <v>222</v>
      </c>
      <c r="R6248" s="8" t="s">
        <v>223</v>
      </c>
    </row>
    <row r="6249" spans="1:18" ht="60" customHeight="1" x14ac:dyDescent="0.25">
      <c r="A6249" s="8" t="s">
        <v>5760</v>
      </c>
      <c r="B6249" s="11">
        <v>2948.13</v>
      </c>
      <c r="C6249" s="8" t="s">
        <v>1228</v>
      </c>
      <c r="D6249" s="8" t="s">
        <v>1229</v>
      </c>
      <c r="E6249" s="8">
        <v>7221</v>
      </c>
      <c r="F6249" s="9">
        <v>44651</v>
      </c>
      <c r="G6249" s="9">
        <v>44655</v>
      </c>
      <c r="H6249" s="8">
        <v>60</v>
      </c>
      <c r="I6249" s="9">
        <f>G6249+60</f>
        <v>44715</v>
      </c>
      <c r="J6249" s="9">
        <v>44685</v>
      </c>
      <c r="K6249" s="8">
        <f>J6249-I6249</f>
        <v>-30</v>
      </c>
      <c r="L6249" s="10">
        <v>2416.5</v>
      </c>
      <c r="M6249" s="8">
        <v>531.63</v>
      </c>
      <c r="N6249" s="10">
        <f>L6249*K6249</f>
        <v>-72495</v>
      </c>
      <c r="O6249" s="8" t="s">
        <v>45</v>
      </c>
      <c r="P6249" s="8" t="s">
        <v>46</v>
      </c>
      <c r="Q6249" s="8" t="s">
        <v>222</v>
      </c>
      <c r="R6249" s="8" t="s">
        <v>223</v>
      </c>
    </row>
    <row r="6250" spans="1:18" ht="60" customHeight="1" x14ac:dyDescent="0.25">
      <c r="A6250" s="8" t="s">
        <v>5761</v>
      </c>
      <c r="B6250" s="11">
        <v>2082.9499999999998</v>
      </c>
      <c r="C6250" s="8" t="s">
        <v>1207</v>
      </c>
      <c r="D6250" s="8" t="s">
        <v>1208</v>
      </c>
      <c r="E6250" s="8">
        <v>5783</v>
      </c>
      <c r="F6250" s="9">
        <v>44561</v>
      </c>
      <c r="G6250" s="9">
        <v>44566</v>
      </c>
      <c r="H6250" s="8">
        <v>60</v>
      </c>
      <c r="I6250" s="9">
        <f>G6250+60</f>
        <v>44626</v>
      </c>
      <c r="J6250" s="9">
        <v>44662</v>
      </c>
      <c r="K6250" s="8">
        <f>J6250-I6250</f>
        <v>36</v>
      </c>
      <c r="L6250" s="10">
        <v>1707.34</v>
      </c>
      <c r="M6250" s="8">
        <v>375.61</v>
      </c>
      <c r="N6250" s="10">
        <f>L6250*K6250</f>
        <v>61464.24</v>
      </c>
      <c r="O6250" s="8" t="s">
        <v>666</v>
      </c>
      <c r="P6250" s="8" t="s">
        <v>667</v>
      </c>
      <c r="Q6250" s="8" t="s">
        <v>668</v>
      </c>
      <c r="R6250" s="8" t="s">
        <v>669</v>
      </c>
    </row>
    <row r="6251" spans="1:18" ht="45" customHeight="1" x14ac:dyDescent="0.25">
      <c r="A6251" s="8" t="s">
        <v>5761</v>
      </c>
      <c r="B6251" s="11">
        <v>1200</v>
      </c>
      <c r="C6251" s="8" t="s">
        <v>2023</v>
      </c>
      <c r="D6251" s="8" t="s">
        <v>2024</v>
      </c>
      <c r="E6251" s="8">
        <v>9779</v>
      </c>
      <c r="F6251" s="9">
        <v>44697</v>
      </c>
      <c r="G6251" s="9">
        <v>44697</v>
      </c>
      <c r="H6251" s="8">
        <v>60</v>
      </c>
      <c r="I6251" s="9">
        <f>G6251+60</f>
        <v>44757</v>
      </c>
      <c r="J6251" s="9">
        <v>44726</v>
      </c>
      <c r="K6251" s="8">
        <f>J6251-I6251</f>
        <v>-31</v>
      </c>
      <c r="L6251" s="10">
        <v>1200</v>
      </c>
      <c r="M6251" s="8">
        <v>0</v>
      </c>
      <c r="N6251" s="10">
        <f>L6251*K6251</f>
        <v>-37200</v>
      </c>
      <c r="O6251" s="8" t="s">
        <v>259</v>
      </c>
      <c r="P6251" s="8" t="s">
        <v>260</v>
      </c>
      <c r="Q6251" s="8" t="s">
        <v>261</v>
      </c>
      <c r="R6251" s="8" t="s">
        <v>262</v>
      </c>
    </row>
    <row r="6252" spans="1:18" ht="60" customHeight="1" x14ac:dyDescent="0.25">
      <c r="A6252" s="8" t="s">
        <v>5762</v>
      </c>
      <c r="B6252" s="11">
        <v>3250.08</v>
      </c>
      <c r="C6252" s="8" t="s">
        <v>2400</v>
      </c>
      <c r="D6252" s="8" t="s">
        <v>2401</v>
      </c>
      <c r="E6252" s="8">
        <v>7219</v>
      </c>
      <c r="F6252" s="9">
        <v>44651</v>
      </c>
      <c r="G6252" s="9">
        <v>44658</v>
      </c>
      <c r="H6252" s="8">
        <v>60</v>
      </c>
      <c r="I6252" s="9">
        <f>G6252+60</f>
        <v>44718</v>
      </c>
      <c r="J6252" s="9">
        <v>44685</v>
      </c>
      <c r="K6252" s="8">
        <f>J6252-I6252</f>
        <v>-33</v>
      </c>
      <c r="L6252" s="10">
        <v>2664</v>
      </c>
      <c r="M6252" s="8">
        <v>586.08000000000004</v>
      </c>
      <c r="N6252" s="10">
        <f>L6252*K6252</f>
        <v>-87912</v>
      </c>
      <c r="O6252" s="8" t="s">
        <v>45</v>
      </c>
      <c r="P6252" s="8" t="s">
        <v>46</v>
      </c>
      <c r="Q6252" s="8" t="s">
        <v>47</v>
      </c>
      <c r="R6252" s="8" t="s">
        <v>48</v>
      </c>
    </row>
    <row r="6253" spans="1:18" ht="60" customHeight="1" x14ac:dyDescent="0.25">
      <c r="A6253" s="8" t="s">
        <v>5763</v>
      </c>
      <c r="B6253" s="11">
        <v>491.36</v>
      </c>
      <c r="C6253" s="8" t="s">
        <v>1228</v>
      </c>
      <c r="D6253" s="8" t="s">
        <v>1229</v>
      </c>
      <c r="E6253" s="8">
        <v>7221</v>
      </c>
      <c r="F6253" s="9">
        <v>44651</v>
      </c>
      <c r="G6253" s="9">
        <v>44655</v>
      </c>
      <c r="H6253" s="8">
        <v>60</v>
      </c>
      <c r="I6253" s="9">
        <f>G6253+60</f>
        <v>44715</v>
      </c>
      <c r="J6253" s="9">
        <v>44685</v>
      </c>
      <c r="K6253" s="8">
        <f>J6253-I6253</f>
        <v>-30</v>
      </c>
      <c r="L6253" s="10">
        <v>402.75</v>
      </c>
      <c r="M6253" s="8">
        <v>88.61</v>
      </c>
      <c r="N6253" s="10">
        <f>L6253*K6253</f>
        <v>-12082.5</v>
      </c>
      <c r="O6253" s="8" t="s">
        <v>45</v>
      </c>
      <c r="P6253" s="8" t="s">
        <v>46</v>
      </c>
      <c r="Q6253" s="8" t="s">
        <v>222</v>
      </c>
      <c r="R6253" s="8" t="s">
        <v>223</v>
      </c>
    </row>
    <row r="6254" spans="1:18" ht="60" customHeight="1" x14ac:dyDescent="0.25">
      <c r="A6254" s="8" t="s">
        <v>5764</v>
      </c>
      <c r="B6254" s="11">
        <v>1127.28</v>
      </c>
      <c r="C6254" s="8" t="s">
        <v>2400</v>
      </c>
      <c r="D6254" s="8" t="s">
        <v>2401</v>
      </c>
      <c r="E6254" s="8">
        <v>7219</v>
      </c>
      <c r="F6254" s="9">
        <v>44651</v>
      </c>
      <c r="G6254" s="9">
        <v>44658</v>
      </c>
      <c r="H6254" s="8">
        <v>60</v>
      </c>
      <c r="I6254" s="9">
        <f>G6254+60</f>
        <v>44718</v>
      </c>
      <c r="J6254" s="9">
        <v>44685</v>
      </c>
      <c r="K6254" s="8">
        <f>J6254-I6254</f>
        <v>-33</v>
      </c>
      <c r="L6254" s="10">
        <v>924</v>
      </c>
      <c r="M6254" s="8">
        <v>203.28</v>
      </c>
      <c r="N6254" s="10">
        <f>L6254*K6254</f>
        <v>-30492</v>
      </c>
      <c r="O6254" s="8" t="s">
        <v>45</v>
      </c>
      <c r="P6254" s="8" t="s">
        <v>46</v>
      </c>
      <c r="Q6254" s="8" t="s">
        <v>222</v>
      </c>
      <c r="R6254" s="8" t="s">
        <v>223</v>
      </c>
    </row>
    <row r="6255" spans="1:18" ht="60" customHeight="1" x14ac:dyDescent="0.25">
      <c r="A6255" s="8" t="s">
        <v>5765</v>
      </c>
      <c r="B6255" s="11">
        <v>8704.15</v>
      </c>
      <c r="C6255" s="8" t="s">
        <v>1228</v>
      </c>
      <c r="D6255" s="8" t="s">
        <v>1229</v>
      </c>
      <c r="E6255" s="8">
        <v>7221</v>
      </c>
      <c r="F6255" s="9">
        <v>44651</v>
      </c>
      <c r="G6255" s="9">
        <v>44655</v>
      </c>
      <c r="H6255" s="8">
        <v>60</v>
      </c>
      <c r="I6255" s="9">
        <f>G6255+60</f>
        <v>44715</v>
      </c>
      <c r="J6255" s="9">
        <v>44685</v>
      </c>
      <c r="K6255" s="8">
        <f>J6255-I6255</f>
        <v>-30</v>
      </c>
      <c r="L6255" s="10">
        <v>5226</v>
      </c>
      <c r="M6255" s="8">
        <v>209.04</v>
      </c>
      <c r="N6255" s="10">
        <f>L6255*K6255</f>
        <v>-156780</v>
      </c>
      <c r="O6255" s="8" t="s">
        <v>45</v>
      </c>
      <c r="P6255" s="8" t="s">
        <v>46</v>
      </c>
      <c r="Q6255" s="8" t="s">
        <v>228</v>
      </c>
      <c r="R6255" s="8" t="s">
        <v>229</v>
      </c>
    </row>
    <row r="6256" spans="1:18" ht="60" customHeight="1" x14ac:dyDescent="0.25">
      <c r="A6256" s="8" t="s">
        <v>5765</v>
      </c>
      <c r="B6256" s="11">
        <v>8704.15</v>
      </c>
      <c r="C6256" s="8" t="s">
        <v>1228</v>
      </c>
      <c r="D6256" s="8" t="s">
        <v>1229</v>
      </c>
      <c r="E6256" s="8">
        <v>7221</v>
      </c>
      <c r="F6256" s="9">
        <v>44651</v>
      </c>
      <c r="G6256" s="9">
        <v>44655</v>
      </c>
      <c r="H6256" s="8">
        <v>60</v>
      </c>
      <c r="I6256" s="9">
        <f>G6256+60</f>
        <v>44715</v>
      </c>
      <c r="J6256" s="9">
        <v>44685</v>
      </c>
      <c r="K6256" s="8">
        <f>J6256-I6256</f>
        <v>-30</v>
      </c>
      <c r="L6256" s="10">
        <v>2679.6</v>
      </c>
      <c r="M6256" s="8">
        <v>589.51</v>
      </c>
      <c r="N6256" s="10">
        <f>L6256*K6256</f>
        <v>-80388</v>
      </c>
      <c r="O6256" s="8" t="s">
        <v>45</v>
      </c>
      <c r="P6256" s="8" t="s">
        <v>46</v>
      </c>
      <c r="Q6256" s="8" t="s">
        <v>222</v>
      </c>
      <c r="R6256" s="8" t="s">
        <v>223</v>
      </c>
    </row>
    <row r="6257" spans="1:18" ht="60" customHeight="1" x14ac:dyDescent="0.25">
      <c r="A6257" s="8" t="s">
        <v>5766</v>
      </c>
      <c r="B6257" s="11">
        <v>1927.6</v>
      </c>
      <c r="C6257" s="8" t="s">
        <v>2400</v>
      </c>
      <c r="D6257" s="8" t="s">
        <v>2401</v>
      </c>
      <c r="E6257" s="8">
        <v>7219</v>
      </c>
      <c r="F6257" s="9">
        <v>44651</v>
      </c>
      <c r="G6257" s="9">
        <v>44658</v>
      </c>
      <c r="H6257" s="8">
        <v>60</v>
      </c>
      <c r="I6257" s="9">
        <f>G6257+60</f>
        <v>44718</v>
      </c>
      <c r="J6257" s="9">
        <v>44685</v>
      </c>
      <c r="K6257" s="8">
        <f>J6257-I6257</f>
        <v>-33</v>
      </c>
      <c r="L6257" s="10">
        <v>1100</v>
      </c>
      <c r="M6257" s="8">
        <v>242</v>
      </c>
      <c r="N6257" s="10">
        <f>L6257*K6257</f>
        <v>-36300</v>
      </c>
      <c r="O6257" s="8" t="s">
        <v>45</v>
      </c>
      <c r="P6257" s="8" t="s">
        <v>46</v>
      </c>
      <c r="Q6257" s="8" t="s">
        <v>274</v>
      </c>
      <c r="R6257" s="8" t="s">
        <v>275</v>
      </c>
    </row>
    <row r="6258" spans="1:18" ht="60" customHeight="1" x14ac:dyDescent="0.25">
      <c r="A6258" s="8" t="s">
        <v>5766</v>
      </c>
      <c r="B6258" s="11">
        <v>1927.6</v>
      </c>
      <c r="C6258" s="8" t="s">
        <v>2400</v>
      </c>
      <c r="D6258" s="8" t="s">
        <v>2401</v>
      </c>
      <c r="E6258" s="8">
        <v>7219</v>
      </c>
      <c r="F6258" s="9">
        <v>44651</v>
      </c>
      <c r="G6258" s="9">
        <v>44658</v>
      </c>
      <c r="H6258" s="8">
        <v>60</v>
      </c>
      <c r="I6258" s="9">
        <f>G6258+60</f>
        <v>44718</v>
      </c>
      <c r="J6258" s="9">
        <v>44685</v>
      </c>
      <c r="K6258" s="8">
        <f>J6258-I6258</f>
        <v>-33</v>
      </c>
      <c r="L6258" s="10">
        <v>480</v>
      </c>
      <c r="M6258" s="8">
        <v>105.6</v>
      </c>
      <c r="N6258" s="10">
        <f>L6258*K6258</f>
        <v>-15840</v>
      </c>
      <c r="O6258" s="8" t="s">
        <v>45</v>
      </c>
      <c r="P6258" s="8" t="s">
        <v>46</v>
      </c>
      <c r="Q6258" s="8" t="s">
        <v>47</v>
      </c>
      <c r="R6258" s="8" t="s">
        <v>48</v>
      </c>
    </row>
    <row r="6259" spans="1:18" ht="60" customHeight="1" x14ac:dyDescent="0.25">
      <c r="A6259" s="8" t="s">
        <v>5767</v>
      </c>
      <c r="B6259" s="11">
        <v>2410.1999999999998</v>
      </c>
      <c r="C6259" s="8" t="s">
        <v>1228</v>
      </c>
      <c r="D6259" s="8" t="s">
        <v>1229</v>
      </c>
      <c r="E6259" s="8">
        <v>7221</v>
      </c>
      <c r="F6259" s="9">
        <v>44651</v>
      </c>
      <c r="G6259" s="9">
        <v>44655</v>
      </c>
      <c r="H6259" s="8">
        <v>60</v>
      </c>
      <c r="I6259" s="9">
        <f>G6259+60</f>
        <v>44715</v>
      </c>
      <c r="J6259" s="9">
        <v>44685</v>
      </c>
      <c r="K6259" s="8">
        <f>J6259-I6259</f>
        <v>-30</v>
      </c>
      <c r="L6259" s="10">
        <v>2317.5</v>
      </c>
      <c r="M6259" s="8">
        <v>92.7</v>
      </c>
      <c r="N6259" s="10">
        <f>L6259*K6259</f>
        <v>-69525</v>
      </c>
      <c r="O6259" s="8" t="s">
        <v>45</v>
      </c>
      <c r="P6259" s="8" t="s">
        <v>46</v>
      </c>
      <c r="Q6259" s="8" t="s">
        <v>228</v>
      </c>
      <c r="R6259" s="8" t="s">
        <v>229</v>
      </c>
    </row>
    <row r="6260" spans="1:18" ht="90" customHeight="1" x14ac:dyDescent="0.25">
      <c r="A6260" s="8" t="s">
        <v>5768</v>
      </c>
      <c r="B6260" s="11">
        <v>3280.47</v>
      </c>
      <c r="C6260" s="8" t="s">
        <v>5428</v>
      </c>
      <c r="D6260" s="8" t="s">
        <v>5429</v>
      </c>
      <c r="E6260" s="8">
        <v>7594</v>
      </c>
      <c r="F6260" s="9">
        <v>44104</v>
      </c>
      <c r="G6260" s="9">
        <v>44105</v>
      </c>
      <c r="H6260" s="8">
        <v>60</v>
      </c>
      <c r="I6260" s="9">
        <f>G6260+60</f>
        <v>44165</v>
      </c>
      <c r="J6260" s="9">
        <v>44690</v>
      </c>
      <c r="K6260" s="8">
        <f>J6260-I6260</f>
        <v>525</v>
      </c>
      <c r="L6260" s="10">
        <v>2688.91</v>
      </c>
      <c r="M6260" s="8">
        <v>591.55999999999995</v>
      </c>
      <c r="N6260" s="10">
        <f>L6260*K6260</f>
        <v>1411677.75</v>
      </c>
      <c r="O6260" s="8" t="s">
        <v>37</v>
      </c>
      <c r="P6260" s="8" t="s">
        <v>38</v>
      </c>
      <c r="Q6260" s="8" t="s">
        <v>1269</v>
      </c>
      <c r="R6260" s="8" t="s">
        <v>1270</v>
      </c>
    </row>
    <row r="6261" spans="1:18" ht="60" customHeight="1" x14ac:dyDescent="0.25">
      <c r="A6261" s="8" t="s">
        <v>5769</v>
      </c>
      <c r="B6261" s="11">
        <v>309.39999999999998</v>
      </c>
      <c r="C6261" s="8" t="s">
        <v>2400</v>
      </c>
      <c r="D6261" s="8" t="s">
        <v>2401</v>
      </c>
      <c r="E6261" s="8">
        <v>7617</v>
      </c>
      <c r="F6261" s="9">
        <v>44651</v>
      </c>
      <c r="G6261" s="9">
        <v>44658</v>
      </c>
      <c r="H6261" s="8">
        <v>60</v>
      </c>
      <c r="I6261" s="9">
        <f>G6261+60</f>
        <v>44718</v>
      </c>
      <c r="J6261" s="9">
        <v>44690</v>
      </c>
      <c r="K6261" s="8">
        <f>J6261-I6261</f>
        <v>-28</v>
      </c>
      <c r="L6261" s="10">
        <v>297.5</v>
      </c>
      <c r="M6261" s="8">
        <v>11.9</v>
      </c>
      <c r="N6261" s="10">
        <f>L6261*K6261</f>
        <v>-8330</v>
      </c>
      <c r="O6261" s="8" t="s">
        <v>45</v>
      </c>
      <c r="P6261" s="8" t="s">
        <v>46</v>
      </c>
      <c r="Q6261" s="8" t="s">
        <v>47</v>
      </c>
      <c r="R6261" s="8" t="s">
        <v>48</v>
      </c>
    </row>
    <row r="6262" spans="1:18" ht="60" customHeight="1" x14ac:dyDescent="0.25">
      <c r="A6262" s="8" t="s">
        <v>5770</v>
      </c>
      <c r="B6262" s="11">
        <v>222.41</v>
      </c>
      <c r="C6262" s="8" t="s">
        <v>2400</v>
      </c>
      <c r="D6262" s="8" t="s">
        <v>2401</v>
      </c>
      <c r="E6262" s="8">
        <v>7219</v>
      </c>
      <c r="F6262" s="9">
        <v>44651</v>
      </c>
      <c r="G6262" s="9">
        <v>44658</v>
      </c>
      <c r="H6262" s="8">
        <v>60</v>
      </c>
      <c r="I6262" s="9">
        <f>G6262+60</f>
        <v>44718</v>
      </c>
      <c r="J6262" s="9">
        <v>44685</v>
      </c>
      <c r="K6262" s="8">
        <f>J6262-I6262</f>
        <v>-33</v>
      </c>
      <c r="L6262" s="10">
        <v>182.3</v>
      </c>
      <c r="M6262" s="8">
        <v>40.11</v>
      </c>
      <c r="N6262" s="10">
        <f>L6262*K6262</f>
        <v>-6015.9000000000005</v>
      </c>
      <c r="O6262" s="8" t="s">
        <v>45</v>
      </c>
      <c r="P6262" s="8" t="s">
        <v>46</v>
      </c>
      <c r="Q6262" s="8" t="s">
        <v>47</v>
      </c>
      <c r="R6262" s="8" t="s">
        <v>48</v>
      </c>
    </row>
    <row r="6263" spans="1:18" ht="60" customHeight="1" x14ac:dyDescent="0.25">
      <c r="A6263" s="8" t="s">
        <v>5771</v>
      </c>
      <c r="B6263" s="11">
        <v>2742.99</v>
      </c>
      <c r="C6263" s="8" t="s">
        <v>2310</v>
      </c>
      <c r="D6263" s="8" t="s">
        <v>2311</v>
      </c>
      <c r="E6263" s="8">
        <v>8245</v>
      </c>
      <c r="F6263" s="9">
        <v>44697</v>
      </c>
      <c r="G6263" s="9">
        <v>44697</v>
      </c>
      <c r="H6263" s="8">
        <v>60</v>
      </c>
      <c r="I6263" s="9">
        <f>G6263+60</f>
        <v>44757</v>
      </c>
      <c r="J6263" s="9">
        <v>44705</v>
      </c>
      <c r="K6263" s="8">
        <f>J6263-I6263</f>
        <v>-52</v>
      </c>
      <c r="L6263" s="10">
        <v>2493.63</v>
      </c>
      <c r="M6263" s="8">
        <v>249.36</v>
      </c>
      <c r="N6263" s="10">
        <f>L6263*K6263</f>
        <v>-129668.76000000001</v>
      </c>
      <c r="O6263" s="8" t="s">
        <v>59</v>
      </c>
      <c r="P6263" s="8" t="s">
        <v>60</v>
      </c>
      <c r="Q6263" s="8" t="s">
        <v>61</v>
      </c>
      <c r="R6263" s="8" t="s">
        <v>62</v>
      </c>
    </row>
    <row r="6264" spans="1:18" ht="60" customHeight="1" x14ac:dyDescent="0.25">
      <c r="A6264" s="8" t="s">
        <v>5772</v>
      </c>
      <c r="B6264" s="11">
        <v>585.6</v>
      </c>
      <c r="C6264" s="8" t="s">
        <v>2400</v>
      </c>
      <c r="D6264" s="8" t="s">
        <v>2401</v>
      </c>
      <c r="E6264" s="8">
        <v>7898</v>
      </c>
      <c r="F6264" s="9">
        <v>44651</v>
      </c>
      <c r="G6264" s="9">
        <v>44658</v>
      </c>
      <c r="H6264" s="8">
        <v>60</v>
      </c>
      <c r="I6264" s="9">
        <f>G6264+60</f>
        <v>44718</v>
      </c>
      <c r="J6264" s="9">
        <v>44697</v>
      </c>
      <c r="K6264" s="8">
        <f>J6264-I6264</f>
        <v>-21</v>
      </c>
      <c r="L6264" s="10">
        <v>480</v>
      </c>
      <c r="M6264" s="8">
        <v>105.6</v>
      </c>
      <c r="N6264" s="10">
        <f>L6264*K6264</f>
        <v>-10080</v>
      </c>
      <c r="O6264" s="8" t="s">
        <v>45</v>
      </c>
      <c r="P6264" s="8" t="s">
        <v>46</v>
      </c>
      <c r="Q6264" s="8" t="s">
        <v>47</v>
      </c>
      <c r="R6264" s="8" t="s">
        <v>48</v>
      </c>
    </row>
    <row r="6265" spans="1:18" ht="60" customHeight="1" x14ac:dyDescent="0.25">
      <c r="A6265" s="8" t="s">
        <v>5773</v>
      </c>
      <c r="B6265" s="11">
        <v>154.69999999999999</v>
      </c>
      <c r="C6265" s="8" t="s">
        <v>2400</v>
      </c>
      <c r="D6265" s="8" t="s">
        <v>2401</v>
      </c>
      <c r="E6265" s="8">
        <v>7617</v>
      </c>
      <c r="F6265" s="9">
        <v>44651</v>
      </c>
      <c r="G6265" s="9">
        <v>44658</v>
      </c>
      <c r="H6265" s="8">
        <v>60</v>
      </c>
      <c r="I6265" s="9">
        <f>G6265+60</f>
        <v>44718</v>
      </c>
      <c r="J6265" s="9">
        <v>44690</v>
      </c>
      <c r="K6265" s="8">
        <f>J6265-I6265</f>
        <v>-28</v>
      </c>
      <c r="L6265" s="10">
        <v>148.75</v>
      </c>
      <c r="M6265" s="8">
        <v>5.95</v>
      </c>
      <c r="N6265" s="10">
        <f>L6265*K6265</f>
        <v>-4165</v>
      </c>
      <c r="O6265" s="8" t="s">
        <v>45</v>
      </c>
      <c r="P6265" s="8" t="s">
        <v>46</v>
      </c>
      <c r="Q6265" s="8" t="s">
        <v>47</v>
      </c>
      <c r="R6265" s="8" t="s">
        <v>48</v>
      </c>
    </row>
    <row r="6266" spans="1:18" ht="60" customHeight="1" x14ac:dyDescent="0.25">
      <c r="A6266" s="8" t="s">
        <v>5774</v>
      </c>
      <c r="B6266" s="11">
        <v>3172</v>
      </c>
      <c r="C6266" s="8" t="s">
        <v>2400</v>
      </c>
      <c r="D6266" s="8" t="s">
        <v>2401</v>
      </c>
      <c r="E6266" s="8">
        <v>7219</v>
      </c>
      <c r="F6266" s="9">
        <v>44651</v>
      </c>
      <c r="G6266" s="9">
        <v>44658</v>
      </c>
      <c r="H6266" s="8">
        <v>60</v>
      </c>
      <c r="I6266" s="9">
        <f>G6266+60</f>
        <v>44718</v>
      </c>
      <c r="J6266" s="9">
        <v>44685</v>
      </c>
      <c r="K6266" s="8">
        <f>J6266-I6266</f>
        <v>-33</v>
      </c>
      <c r="L6266" s="10">
        <v>2600</v>
      </c>
      <c r="M6266" s="8">
        <v>572</v>
      </c>
      <c r="N6266" s="10">
        <f>L6266*K6266</f>
        <v>-85800</v>
      </c>
      <c r="O6266" s="8" t="s">
        <v>45</v>
      </c>
      <c r="P6266" s="8" t="s">
        <v>46</v>
      </c>
      <c r="Q6266" s="8" t="s">
        <v>1641</v>
      </c>
      <c r="R6266" s="8" t="s">
        <v>1642</v>
      </c>
    </row>
    <row r="6267" spans="1:18" ht="60" customHeight="1" x14ac:dyDescent="0.25">
      <c r="A6267" s="8" t="s">
        <v>5775</v>
      </c>
      <c r="B6267" s="11">
        <v>1634.8</v>
      </c>
      <c r="C6267" s="8" t="s">
        <v>5776</v>
      </c>
      <c r="D6267" s="8" t="s">
        <v>5777</v>
      </c>
      <c r="E6267" s="8">
        <v>7307</v>
      </c>
      <c r="F6267" s="9">
        <v>44664</v>
      </c>
      <c r="G6267" s="9">
        <v>44665</v>
      </c>
      <c r="H6267" s="8">
        <v>60</v>
      </c>
      <c r="I6267" s="9">
        <f>G6267+60</f>
        <v>44725</v>
      </c>
      <c r="J6267" s="9">
        <v>44686</v>
      </c>
      <c r="K6267" s="8">
        <f>J6267-I6267</f>
        <v>-39</v>
      </c>
      <c r="L6267" s="10">
        <v>1340</v>
      </c>
      <c r="M6267" s="8">
        <v>294.8</v>
      </c>
      <c r="N6267" s="10">
        <f>L6267*K6267</f>
        <v>-52260</v>
      </c>
      <c r="O6267" s="8" t="s">
        <v>45</v>
      </c>
      <c r="P6267" s="8" t="s">
        <v>46</v>
      </c>
      <c r="Q6267" s="8" t="s">
        <v>47</v>
      </c>
      <c r="R6267" s="8" t="s">
        <v>48</v>
      </c>
    </row>
    <row r="6268" spans="1:18" ht="60" customHeight="1" x14ac:dyDescent="0.25">
      <c r="A6268" s="8" t="s">
        <v>5778</v>
      </c>
      <c r="B6268" s="11">
        <v>3744.18</v>
      </c>
      <c r="C6268" s="8" t="s">
        <v>5367</v>
      </c>
      <c r="D6268" s="8" t="s">
        <v>5368</v>
      </c>
      <c r="E6268" s="8">
        <v>8234</v>
      </c>
      <c r="F6268" s="9">
        <v>44680</v>
      </c>
      <c r="G6268" s="9">
        <v>44690</v>
      </c>
      <c r="H6268" s="8">
        <v>60</v>
      </c>
      <c r="I6268" s="9">
        <f>G6268+60</f>
        <v>44750</v>
      </c>
      <c r="J6268" s="9">
        <v>44705</v>
      </c>
      <c r="K6268" s="8">
        <f>J6268-I6268</f>
        <v>-45</v>
      </c>
      <c r="L6268" s="10">
        <v>3069</v>
      </c>
      <c r="M6268" s="8">
        <v>675.18</v>
      </c>
      <c r="N6268" s="10">
        <f>L6268*K6268</f>
        <v>-138105</v>
      </c>
      <c r="O6268" s="8" t="s">
        <v>45</v>
      </c>
      <c r="P6268" s="8" t="s">
        <v>46</v>
      </c>
      <c r="Q6268" s="8" t="s">
        <v>205</v>
      </c>
      <c r="R6268" s="8" t="s">
        <v>206</v>
      </c>
    </row>
    <row r="6269" spans="1:18" ht="60" customHeight="1" x14ac:dyDescent="0.25">
      <c r="A6269" s="8" t="s">
        <v>5779</v>
      </c>
      <c r="B6269" s="11">
        <v>1000.65</v>
      </c>
      <c r="C6269" s="8" t="s">
        <v>5046</v>
      </c>
      <c r="D6269" s="8" t="s">
        <v>5047</v>
      </c>
      <c r="E6269" s="8">
        <v>5773</v>
      </c>
      <c r="F6269" s="9">
        <v>44651</v>
      </c>
      <c r="G6269" s="9">
        <v>44660</v>
      </c>
      <c r="H6269" s="8">
        <v>60</v>
      </c>
      <c r="I6269" s="9">
        <f>G6269+60</f>
        <v>44720</v>
      </c>
      <c r="J6269" s="9">
        <v>44662</v>
      </c>
      <c r="K6269" s="8">
        <f>J6269-I6269</f>
        <v>-58</v>
      </c>
      <c r="L6269" s="10">
        <v>953</v>
      </c>
      <c r="M6269" s="8">
        <v>47.65</v>
      </c>
      <c r="N6269" s="10">
        <f>L6269*K6269</f>
        <v>-55274</v>
      </c>
      <c r="O6269" s="8" t="s">
        <v>198</v>
      </c>
      <c r="P6269" s="8" t="s">
        <v>199</v>
      </c>
      <c r="Q6269" s="8" t="s">
        <v>1087</v>
      </c>
      <c r="R6269" s="8" t="s">
        <v>1088</v>
      </c>
    </row>
    <row r="6270" spans="1:18" ht="60" customHeight="1" x14ac:dyDescent="0.25">
      <c r="A6270" s="8" t="s">
        <v>5780</v>
      </c>
      <c r="B6270" s="11">
        <v>2113.65</v>
      </c>
      <c r="C6270" s="8" t="s">
        <v>4532</v>
      </c>
      <c r="D6270" s="8" t="s">
        <v>4533</v>
      </c>
      <c r="E6270" s="8">
        <v>6623</v>
      </c>
      <c r="F6270" s="9">
        <v>44537</v>
      </c>
      <c r="G6270" s="9">
        <v>44539</v>
      </c>
      <c r="H6270" s="8">
        <v>60</v>
      </c>
      <c r="I6270" s="9">
        <f>G6270+60</f>
        <v>44599</v>
      </c>
      <c r="J6270" s="9">
        <v>44683</v>
      </c>
      <c r="K6270" s="8">
        <f>J6270-I6270</f>
        <v>84</v>
      </c>
      <c r="L6270" s="10">
        <v>1732.5</v>
      </c>
      <c r="M6270" s="8">
        <v>381.15</v>
      </c>
      <c r="N6270" s="10">
        <f>L6270*K6270</f>
        <v>145530</v>
      </c>
      <c r="O6270" s="8" t="s">
        <v>155</v>
      </c>
      <c r="P6270" s="8" t="s">
        <v>156</v>
      </c>
      <c r="Q6270" s="8" t="s">
        <v>5781</v>
      </c>
      <c r="R6270" s="8" t="s">
        <v>255</v>
      </c>
    </row>
    <row r="6271" spans="1:18" ht="60" customHeight="1" x14ac:dyDescent="0.25">
      <c r="A6271" s="8" t="s">
        <v>5782</v>
      </c>
      <c r="B6271" s="11">
        <v>945.38</v>
      </c>
      <c r="C6271" s="8" t="s">
        <v>3183</v>
      </c>
      <c r="D6271" s="8" t="s">
        <v>3184</v>
      </c>
      <c r="E6271" s="8">
        <v>8011</v>
      </c>
      <c r="F6271" s="9">
        <v>44652</v>
      </c>
      <c r="G6271" s="9">
        <v>44656</v>
      </c>
      <c r="H6271" s="8">
        <v>60</v>
      </c>
      <c r="I6271" s="9">
        <f>G6271+60</f>
        <v>44716</v>
      </c>
      <c r="J6271" s="9">
        <v>44699</v>
      </c>
      <c r="K6271" s="8">
        <f>J6271-I6271</f>
        <v>-17</v>
      </c>
      <c r="L6271" s="10">
        <v>909.02</v>
      </c>
      <c r="M6271" s="8">
        <v>36.36</v>
      </c>
      <c r="N6271" s="10">
        <f>L6271*K6271</f>
        <v>-15453.34</v>
      </c>
      <c r="O6271" s="8" t="s">
        <v>259</v>
      </c>
      <c r="P6271" s="8" t="s">
        <v>260</v>
      </c>
      <c r="Q6271" s="8" t="s">
        <v>261</v>
      </c>
      <c r="R6271" s="8" t="s">
        <v>262</v>
      </c>
    </row>
    <row r="6272" spans="1:18" ht="60" customHeight="1" x14ac:dyDescent="0.25">
      <c r="A6272" s="8" t="s">
        <v>5783</v>
      </c>
      <c r="B6272" s="11">
        <v>3593.2</v>
      </c>
      <c r="C6272" s="8" t="s">
        <v>1303</v>
      </c>
      <c r="D6272" s="8" t="s">
        <v>1304</v>
      </c>
      <c r="E6272" s="8">
        <v>6636</v>
      </c>
      <c r="F6272" s="9">
        <v>44643</v>
      </c>
      <c r="G6272" s="9">
        <v>44643</v>
      </c>
      <c r="H6272" s="8">
        <v>60</v>
      </c>
      <c r="I6272" s="9">
        <f>G6272+60</f>
        <v>44703</v>
      </c>
      <c r="J6272" s="9">
        <v>44683</v>
      </c>
      <c r="K6272" s="8">
        <f>J6272-I6272</f>
        <v>-20</v>
      </c>
      <c r="L6272" s="10">
        <v>1150</v>
      </c>
      <c r="M6272" s="8">
        <v>46</v>
      </c>
      <c r="N6272" s="10">
        <f>L6272*K6272</f>
        <v>-23000</v>
      </c>
      <c r="O6272" s="8" t="s">
        <v>45</v>
      </c>
      <c r="P6272" s="8" t="s">
        <v>46</v>
      </c>
      <c r="Q6272" s="8" t="s">
        <v>228</v>
      </c>
      <c r="R6272" s="8" t="s">
        <v>229</v>
      </c>
    </row>
    <row r="6273" spans="1:18" ht="60" customHeight="1" x14ac:dyDescent="0.25">
      <c r="A6273" s="8" t="s">
        <v>5783</v>
      </c>
      <c r="B6273" s="11">
        <v>3593.2</v>
      </c>
      <c r="C6273" s="8" t="s">
        <v>1303</v>
      </c>
      <c r="D6273" s="8" t="s">
        <v>1304</v>
      </c>
      <c r="E6273" s="8">
        <v>6636</v>
      </c>
      <c r="F6273" s="9">
        <v>44643</v>
      </c>
      <c r="G6273" s="9">
        <v>44643</v>
      </c>
      <c r="H6273" s="8">
        <v>60</v>
      </c>
      <c r="I6273" s="9">
        <f>G6273+60</f>
        <v>44703</v>
      </c>
      <c r="J6273" s="9">
        <v>44683</v>
      </c>
      <c r="K6273" s="8">
        <f>J6273-I6273</f>
        <v>-20</v>
      </c>
      <c r="L6273" s="10">
        <v>2305</v>
      </c>
      <c r="M6273" s="8">
        <v>92.2</v>
      </c>
      <c r="N6273" s="10">
        <f>L6273*K6273</f>
        <v>-46100</v>
      </c>
      <c r="O6273" s="8" t="s">
        <v>45</v>
      </c>
      <c r="P6273" s="8" t="s">
        <v>46</v>
      </c>
      <c r="Q6273" s="8" t="s">
        <v>228</v>
      </c>
      <c r="R6273" s="8" t="s">
        <v>229</v>
      </c>
    </row>
    <row r="6274" spans="1:18" ht="60" customHeight="1" x14ac:dyDescent="0.25">
      <c r="A6274" s="8" t="s">
        <v>5784</v>
      </c>
      <c r="B6274" s="11">
        <v>63.36</v>
      </c>
      <c r="C6274" s="8" t="s">
        <v>5431</v>
      </c>
      <c r="D6274" s="8" t="s">
        <v>5432</v>
      </c>
      <c r="E6274" s="8">
        <v>5906</v>
      </c>
      <c r="F6274" s="9">
        <v>44559</v>
      </c>
      <c r="G6274" s="9">
        <v>44560</v>
      </c>
      <c r="H6274" s="8">
        <v>60</v>
      </c>
      <c r="I6274" s="9">
        <f>G6274+60</f>
        <v>44620</v>
      </c>
      <c r="J6274" s="9">
        <v>44664</v>
      </c>
      <c r="K6274" s="8">
        <f>J6274-I6274</f>
        <v>44</v>
      </c>
      <c r="L6274" s="10">
        <v>57.6</v>
      </c>
      <c r="M6274" s="8">
        <v>5.76</v>
      </c>
      <c r="N6274" s="10">
        <f>L6274*K6274</f>
        <v>2534.4</v>
      </c>
      <c r="O6274" s="8" t="s">
        <v>59</v>
      </c>
      <c r="P6274" s="8" t="s">
        <v>60</v>
      </c>
      <c r="Q6274" s="8" t="s">
        <v>61</v>
      </c>
      <c r="R6274" s="8" t="s">
        <v>62</v>
      </c>
    </row>
    <row r="6275" spans="1:18" ht="45" customHeight="1" x14ac:dyDescent="0.25">
      <c r="A6275" s="8" t="s">
        <v>5785</v>
      </c>
      <c r="B6275" s="11">
        <v>576</v>
      </c>
      <c r="C6275" s="8" t="s">
        <v>2553</v>
      </c>
      <c r="D6275" s="8" t="s">
        <v>2554</v>
      </c>
      <c r="E6275" s="8">
        <v>9512</v>
      </c>
      <c r="F6275" s="9">
        <v>44698</v>
      </c>
      <c r="G6275" s="9">
        <v>44699</v>
      </c>
      <c r="H6275" s="8">
        <v>60</v>
      </c>
      <c r="I6275" s="9">
        <f>G6275+60</f>
        <v>44759</v>
      </c>
      <c r="J6275" s="9">
        <v>44722</v>
      </c>
      <c r="K6275" s="8">
        <f>J6275-I6275</f>
        <v>-37</v>
      </c>
      <c r="L6275" s="10">
        <v>576</v>
      </c>
      <c r="M6275" s="8">
        <v>0</v>
      </c>
      <c r="N6275" s="10">
        <f>L6275*K6275</f>
        <v>-21312</v>
      </c>
      <c r="O6275" s="8" t="s">
        <v>259</v>
      </c>
      <c r="P6275" s="8" t="s">
        <v>260</v>
      </c>
      <c r="Q6275" s="8" t="s">
        <v>261</v>
      </c>
      <c r="R6275" s="8" t="s">
        <v>262</v>
      </c>
    </row>
    <row r="6276" spans="1:18" ht="60" customHeight="1" x14ac:dyDescent="0.25">
      <c r="A6276" s="8" t="s">
        <v>5786</v>
      </c>
      <c r="B6276" s="11">
        <v>2328.5100000000002</v>
      </c>
      <c r="C6276" s="8" t="s">
        <v>4061</v>
      </c>
      <c r="D6276" s="8" t="s">
        <v>4062</v>
      </c>
      <c r="E6276" s="8">
        <v>7088</v>
      </c>
      <c r="F6276" s="9">
        <v>44651</v>
      </c>
      <c r="G6276" s="9">
        <v>44664</v>
      </c>
      <c r="H6276" s="8">
        <v>60</v>
      </c>
      <c r="I6276" s="9">
        <f>G6276+60</f>
        <v>44724</v>
      </c>
      <c r="J6276" s="9">
        <v>44684</v>
      </c>
      <c r="K6276" s="8">
        <f>J6276-I6276</f>
        <v>-40</v>
      </c>
      <c r="L6276" s="10">
        <v>2238.9499999999998</v>
      </c>
      <c r="M6276" s="8">
        <v>89.56</v>
      </c>
      <c r="N6276" s="10">
        <f>L6276*K6276</f>
        <v>-89558</v>
      </c>
      <c r="O6276" s="8" t="s">
        <v>139</v>
      </c>
      <c r="P6276" s="8" t="s">
        <v>140</v>
      </c>
      <c r="Q6276" s="8" t="s">
        <v>141</v>
      </c>
      <c r="R6276" s="8" t="s">
        <v>142</v>
      </c>
    </row>
    <row r="6277" spans="1:18" ht="60" customHeight="1" x14ac:dyDescent="0.25">
      <c r="A6277" s="8" t="s">
        <v>5787</v>
      </c>
      <c r="B6277" s="11">
        <v>1623.64</v>
      </c>
      <c r="C6277" s="8" t="s">
        <v>2636</v>
      </c>
      <c r="D6277" s="8" t="s">
        <v>2637</v>
      </c>
      <c r="E6277" s="8">
        <v>8632</v>
      </c>
      <c r="F6277" s="9">
        <v>44687</v>
      </c>
      <c r="G6277" s="9">
        <v>44688</v>
      </c>
      <c r="H6277" s="8">
        <v>60</v>
      </c>
      <c r="I6277" s="9">
        <f>G6277+60</f>
        <v>44748</v>
      </c>
      <c r="J6277" s="9">
        <v>44713</v>
      </c>
      <c r="K6277" s="8">
        <f>J6277-I6277</f>
        <v>-35</v>
      </c>
      <c r="L6277" s="10">
        <v>1561.19</v>
      </c>
      <c r="M6277" s="8">
        <v>62.45</v>
      </c>
      <c r="N6277" s="10">
        <f>L6277*K6277</f>
        <v>-54641.65</v>
      </c>
      <c r="O6277" s="8" t="s">
        <v>139</v>
      </c>
      <c r="P6277" s="8" t="s">
        <v>140</v>
      </c>
      <c r="Q6277" s="8" t="s">
        <v>769</v>
      </c>
      <c r="R6277" s="8" t="s">
        <v>770</v>
      </c>
    </row>
    <row r="6278" spans="1:18" ht="60" customHeight="1" x14ac:dyDescent="0.25">
      <c r="A6278" s="8" t="s">
        <v>5788</v>
      </c>
      <c r="B6278" s="11">
        <v>1029.5999999999999</v>
      </c>
      <c r="C6278" s="8" t="s">
        <v>1673</v>
      </c>
      <c r="D6278" s="8" t="s">
        <v>1674</v>
      </c>
      <c r="E6278" s="8">
        <v>6155</v>
      </c>
      <c r="F6278" s="9">
        <v>44649</v>
      </c>
      <c r="G6278" s="9">
        <v>44658</v>
      </c>
      <c r="H6278" s="8">
        <v>60</v>
      </c>
      <c r="I6278" s="9">
        <f>G6278+60</f>
        <v>44718</v>
      </c>
      <c r="J6278" s="9">
        <v>44665</v>
      </c>
      <c r="K6278" s="8">
        <f>J6278-I6278</f>
        <v>-53</v>
      </c>
      <c r="L6278" s="10">
        <v>990</v>
      </c>
      <c r="M6278" s="8">
        <v>39.6</v>
      </c>
      <c r="N6278" s="10">
        <f>L6278*K6278</f>
        <v>-52470</v>
      </c>
      <c r="O6278" s="8" t="s">
        <v>45</v>
      </c>
      <c r="P6278" s="8" t="s">
        <v>46</v>
      </c>
      <c r="Q6278" s="8" t="s">
        <v>228</v>
      </c>
      <c r="R6278" s="8" t="s">
        <v>229</v>
      </c>
    </row>
    <row r="6279" spans="1:18" ht="60" customHeight="1" x14ac:dyDescent="0.25">
      <c r="A6279" s="8" t="s">
        <v>5789</v>
      </c>
      <c r="B6279" s="11">
        <v>889.62</v>
      </c>
      <c r="C6279" s="8" t="s">
        <v>2400</v>
      </c>
      <c r="D6279" s="8" t="s">
        <v>2401</v>
      </c>
      <c r="E6279" s="8">
        <v>7219</v>
      </c>
      <c r="F6279" s="9">
        <v>44651</v>
      </c>
      <c r="G6279" s="9">
        <v>44658</v>
      </c>
      <c r="H6279" s="8">
        <v>60</v>
      </c>
      <c r="I6279" s="9">
        <f>G6279+60</f>
        <v>44718</v>
      </c>
      <c r="J6279" s="9">
        <v>44685</v>
      </c>
      <c r="K6279" s="8">
        <f>J6279-I6279</f>
        <v>-33</v>
      </c>
      <c r="L6279" s="10">
        <v>729.2</v>
      </c>
      <c r="M6279" s="8">
        <v>160.41999999999999</v>
      </c>
      <c r="N6279" s="10">
        <f>L6279*K6279</f>
        <v>-24063.600000000002</v>
      </c>
      <c r="O6279" s="8" t="s">
        <v>45</v>
      </c>
      <c r="P6279" s="8" t="s">
        <v>46</v>
      </c>
      <c r="Q6279" s="8" t="s">
        <v>47</v>
      </c>
      <c r="R6279" s="8" t="s">
        <v>48</v>
      </c>
    </row>
    <row r="6280" spans="1:18" ht="60" customHeight="1" x14ac:dyDescent="0.25">
      <c r="A6280" s="8" t="s">
        <v>5790</v>
      </c>
      <c r="B6280" s="11">
        <v>1211.6500000000001</v>
      </c>
      <c r="C6280" s="8" t="s">
        <v>1303</v>
      </c>
      <c r="D6280" s="8" t="s">
        <v>1304</v>
      </c>
      <c r="E6280" s="8">
        <v>6636</v>
      </c>
      <c r="F6280" s="9">
        <v>44644</v>
      </c>
      <c r="G6280" s="9">
        <v>44645</v>
      </c>
      <c r="H6280" s="8">
        <v>60</v>
      </c>
      <c r="I6280" s="9">
        <f>G6280+60</f>
        <v>44705</v>
      </c>
      <c r="J6280" s="9">
        <v>44683</v>
      </c>
      <c r="K6280" s="8">
        <f>J6280-I6280</f>
        <v>-22</v>
      </c>
      <c r="L6280" s="10">
        <v>1034.74</v>
      </c>
      <c r="M6280" s="8">
        <v>41.39</v>
      </c>
      <c r="N6280" s="10">
        <f>L6280*K6280</f>
        <v>-22764.28</v>
      </c>
      <c r="O6280" s="8" t="s">
        <v>45</v>
      </c>
      <c r="P6280" s="8" t="s">
        <v>46</v>
      </c>
      <c r="Q6280" s="8" t="s">
        <v>228</v>
      </c>
      <c r="R6280" s="8" t="s">
        <v>229</v>
      </c>
    </row>
    <row r="6281" spans="1:18" ht="60" customHeight="1" x14ac:dyDescent="0.25">
      <c r="A6281" s="8" t="s">
        <v>5790</v>
      </c>
      <c r="B6281" s="11">
        <v>1211.6500000000001</v>
      </c>
      <c r="C6281" s="8" t="s">
        <v>1303</v>
      </c>
      <c r="D6281" s="8" t="s">
        <v>1304</v>
      </c>
      <c r="E6281" s="8">
        <v>6636</v>
      </c>
      <c r="F6281" s="9">
        <v>44644</v>
      </c>
      <c r="G6281" s="9">
        <v>44645</v>
      </c>
      <c r="H6281" s="8">
        <v>60</v>
      </c>
      <c r="I6281" s="9">
        <f>G6281+60</f>
        <v>44705</v>
      </c>
      <c r="J6281" s="9">
        <v>44683</v>
      </c>
      <c r="K6281" s="8">
        <f>J6281-I6281</f>
        <v>-22</v>
      </c>
      <c r="L6281" s="10">
        <v>66.52</v>
      </c>
      <c r="M6281" s="8">
        <v>14.64</v>
      </c>
      <c r="N6281" s="10">
        <f>L6281*K6281</f>
        <v>-1463.4399999999998</v>
      </c>
      <c r="O6281" s="8" t="s">
        <v>45</v>
      </c>
      <c r="P6281" s="8" t="s">
        <v>46</v>
      </c>
      <c r="Q6281" s="8" t="s">
        <v>253</v>
      </c>
      <c r="R6281" s="8" t="s">
        <v>254</v>
      </c>
    </row>
    <row r="6282" spans="1:18" ht="60" customHeight="1" x14ac:dyDescent="0.25">
      <c r="A6282" s="8" t="s">
        <v>5790</v>
      </c>
      <c r="B6282" s="11">
        <v>1211.6500000000001</v>
      </c>
      <c r="C6282" s="8" t="s">
        <v>1303</v>
      </c>
      <c r="D6282" s="8" t="s">
        <v>1304</v>
      </c>
      <c r="E6282" s="8">
        <v>6636</v>
      </c>
      <c r="F6282" s="9">
        <v>44644</v>
      </c>
      <c r="G6282" s="9">
        <v>44645</v>
      </c>
      <c r="H6282" s="8">
        <v>60</v>
      </c>
      <c r="I6282" s="9">
        <f>G6282+60</f>
        <v>44705</v>
      </c>
      <c r="J6282" s="9">
        <v>44683</v>
      </c>
      <c r="K6282" s="8">
        <f>J6282-I6282</f>
        <v>-22</v>
      </c>
      <c r="L6282" s="10">
        <v>44.56</v>
      </c>
      <c r="M6282" s="8">
        <v>9.8000000000000007</v>
      </c>
      <c r="N6282" s="10">
        <f>L6282*K6282</f>
        <v>-980.32</v>
      </c>
      <c r="O6282" s="8" t="s">
        <v>45</v>
      </c>
      <c r="P6282" s="8" t="s">
        <v>46</v>
      </c>
      <c r="Q6282" s="8" t="s">
        <v>228</v>
      </c>
      <c r="R6282" s="8" t="s">
        <v>229</v>
      </c>
    </row>
    <row r="6283" spans="1:18" ht="60" customHeight="1" x14ac:dyDescent="0.25">
      <c r="A6283" s="8" t="s">
        <v>5791</v>
      </c>
      <c r="B6283" s="11">
        <v>988.64</v>
      </c>
      <c r="C6283" s="8" t="s">
        <v>1303</v>
      </c>
      <c r="D6283" s="8" t="s">
        <v>1304</v>
      </c>
      <c r="E6283" s="8">
        <v>6636</v>
      </c>
      <c r="F6283" s="9">
        <v>44644</v>
      </c>
      <c r="G6283" s="9">
        <v>44645</v>
      </c>
      <c r="H6283" s="8">
        <v>60</v>
      </c>
      <c r="I6283" s="9">
        <f>G6283+60</f>
        <v>44705</v>
      </c>
      <c r="J6283" s="9">
        <v>44683</v>
      </c>
      <c r="K6283" s="8">
        <f>J6283-I6283</f>
        <v>-22</v>
      </c>
      <c r="L6283" s="10">
        <v>820.31</v>
      </c>
      <c r="M6283" s="8">
        <v>32.81</v>
      </c>
      <c r="N6283" s="10">
        <f>L6283*K6283</f>
        <v>-18046.82</v>
      </c>
      <c r="O6283" s="8" t="s">
        <v>45</v>
      </c>
      <c r="P6283" s="8" t="s">
        <v>46</v>
      </c>
      <c r="Q6283" s="8" t="s">
        <v>228</v>
      </c>
      <c r="R6283" s="8" t="s">
        <v>229</v>
      </c>
    </row>
    <row r="6284" spans="1:18" ht="60" customHeight="1" x14ac:dyDescent="0.25">
      <c r="A6284" s="8" t="s">
        <v>5791</v>
      </c>
      <c r="B6284" s="11">
        <v>988.64</v>
      </c>
      <c r="C6284" s="8" t="s">
        <v>1303</v>
      </c>
      <c r="D6284" s="8" t="s">
        <v>1304</v>
      </c>
      <c r="E6284" s="8">
        <v>6636</v>
      </c>
      <c r="F6284" s="9">
        <v>44644</v>
      </c>
      <c r="G6284" s="9">
        <v>44645</v>
      </c>
      <c r="H6284" s="8">
        <v>60</v>
      </c>
      <c r="I6284" s="9">
        <f>G6284+60</f>
        <v>44705</v>
      </c>
      <c r="J6284" s="9">
        <v>44683</v>
      </c>
      <c r="K6284" s="8">
        <f>J6284-I6284</f>
        <v>-22</v>
      </c>
      <c r="L6284" s="10">
        <v>66.52</v>
      </c>
      <c r="M6284" s="8">
        <v>14.64</v>
      </c>
      <c r="N6284" s="10">
        <f>L6284*K6284</f>
        <v>-1463.4399999999998</v>
      </c>
      <c r="O6284" s="8" t="s">
        <v>45</v>
      </c>
      <c r="P6284" s="8" t="s">
        <v>46</v>
      </c>
      <c r="Q6284" s="8" t="s">
        <v>253</v>
      </c>
      <c r="R6284" s="8" t="s">
        <v>254</v>
      </c>
    </row>
    <row r="6285" spans="1:18" ht="60" customHeight="1" x14ac:dyDescent="0.25">
      <c r="A6285" s="8" t="s">
        <v>5791</v>
      </c>
      <c r="B6285" s="11">
        <v>988.64</v>
      </c>
      <c r="C6285" s="8" t="s">
        <v>1303</v>
      </c>
      <c r="D6285" s="8" t="s">
        <v>1304</v>
      </c>
      <c r="E6285" s="8">
        <v>6636</v>
      </c>
      <c r="F6285" s="9">
        <v>44644</v>
      </c>
      <c r="G6285" s="9">
        <v>44645</v>
      </c>
      <c r="H6285" s="8">
        <v>60</v>
      </c>
      <c r="I6285" s="9">
        <f>G6285+60</f>
        <v>44705</v>
      </c>
      <c r="J6285" s="9">
        <v>44683</v>
      </c>
      <c r="K6285" s="8">
        <f>J6285-I6285</f>
        <v>-22</v>
      </c>
      <c r="L6285" s="10">
        <v>44.56</v>
      </c>
      <c r="M6285" s="8">
        <v>9.8000000000000007</v>
      </c>
      <c r="N6285" s="10">
        <f>L6285*K6285</f>
        <v>-980.32</v>
      </c>
      <c r="O6285" s="8" t="s">
        <v>45</v>
      </c>
      <c r="P6285" s="8" t="s">
        <v>46</v>
      </c>
      <c r="Q6285" s="8" t="s">
        <v>228</v>
      </c>
      <c r="R6285" s="8" t="s">
        <v>229</v>
      </c>
    </row>
    <row r="6286" spans="1:18" ht="60" customHeight="1" x14ac:dyDescent="0.25">
      <c r="A6286" s="8" t="s">
        <v>5792</v>
      </c>
      <c r="B6286" s="11">
        <v>988.64</v>
      </c>
      <c r="C6286" s="8" t="s">
        <v>1303</v>
      </c>
      <c r="D6286" s="8" t="s">
        <v>1304</v>
      </c>
      <c r="E6286" s="8">
        <v>6636</v>
      </c>
      <c r="F6286" s="9">
        <v>44644</v>
      </c>
      <c r="G6286" s="9">
        <v>44645</v>
      </c>
      <c r="H6286" s="8">
        <v>60</v>
      </c>
      <c r="I6286" s="9">
        <f>G6286+60</f>
        <v>44705</v>
      </c>
      <c r="J6286" s="9">
        <v>44683</v>
      </c>
      <c r="K6286" s="8">
        <f>J6286-I6286</f>
        <v>-22</v>
      </c>
      <c r="L6286" s="10">
        <v>820.31</v>
      </c>
      <c r="M6286" s="8">
        <v>32.81</v>
      </c>
      <c r="N6286" s="10">
        <f>L6286*K6286</f>
        <v>-18046.82</v>
      </c>
      <c r="O6286" s="8" t="s">
        <v>45</v>
      </c>
      <c r="P6286" s="8" t="s">
        <v>46</v>
      </c>
      <c r="Q6286" s="8" t="s">
        <v>228</v>
      </c>
      <c r="R6286" s="8" t="s">
        <v>229</v>
      </c>
    </row>
    <row r="6287" spans="1:18" ht="60" customHeight="1" x14ac:dyDescent="0.25">
      <c r="A6287" s="8" t="s">
        <v>5792</v>
      </c>
      <c r="B6287" s="11">
        <v>988.64</v>
      </c>
      <c r="C6287" s="8" t="s">
        <v>1303</v>
      </c>
      <c r="D6287" s="8" t="s">
        <v>1304</v>
      </c>
      <c r="E6287" s="8">
        <v>6636</v>
      </c>
      <c r="F6287" s="9">
        <v>44644</v>
      </c>
      <c r="G6287" s="9">
        <v>44645</v>
      </c>
      <c r="H6287" s="8">
        <v>60</v>
      </c>
      <c r="I6287" s="9">
        <f>G6287+60</f>
        <v>44705</v>
      </c>
      <c r="J6287" s="9">
        <v>44683</v>
      </c>
      <c r="K6287" s="8">
        <f>J6287-I6287</f>
        <v>-22</v>
      </c>
      <c r="L6287" s="10">
        <v>66.52</v>
      </c>
      <c r="M6287" s="8">
        <v>14.64</v>
      </c>
      <c r="N6287" s="10">
        <f>L6287*K6287</f>
        <v>-1463.4399999999998</v>
      </c>
      <c r="O6287" s="8" t="s">
        <v>45</v>
      </c>
      <c r="P6287" s="8" t="s">
        <v>46</v>
      </c>
      <c r="Q6287" s="8" t="s">
        <v>253</v>
      </c>
      <c r="R6287" s="8" t="s">
        <v>254</v>
      </c>
    </row>
    <row r="6288" spans="1:18" ht="60" customHeight="1" x14ac:dyDescent="0.25">
      <c r="A6288" s="8" t="s">
        <v>5792</v>
      </c>
      <c r="B6288" s="11">
        <v>988.64</v>
      </c>
      <c r="C6288" s="8" t="s">
        <v>1303</v>
      </c>
      <c r="D6288" s="8" t="s">
        <v>1304</v>
      </c>
      <c r="E6288" s="8">
        <v>6636</v>
      </c>
      <c r="F6288" s="9">
        <v>44644</v>
      </c>
      <c r="G6288" s="9">
        <v>44645</v>
      </c>
      <c r="H6288" s="8">
        <v>60</v>
      </c>
      <c r="I6288" s="9">
        <f>G6288+60</f>
        <v>44705</v>
      </c>
      <c r="J6288" s="9">
        <v>44683</v>
      </c>
      <c r="K6288" s="8">
        <f>J6288-I6288</f>
        <v>-22</v>
      </c>
      <c r="L6288" s="10">
        <v>44.56</v>
      </c>
      <c r="M6288" s="8">
        <v>9.8000000000000007</v>
      </c>
      <c r="N6288" s="10">
        <f>L6288*K6288</f>
        <v>-980.32</v>
      </c>
      <c r="O6288" s="8" t="s">
        <v>45</v>
      </c>
      <c r="P6288" s="8" t="s">
        <v>46</v>
      </c>
      <c r="Q6288" s="8" t="s">
        <v>228</v>
      </c>
      <c r="R6288" s="8" t="s">
        <v>229</v>
      </c>
    </row>
    <row r="6289" spans="1:18" ht="60" customHeight="1" x14ac:dyDescent="0.25">
      <c r="A6289" s="8" t="s">
        <v>5793</v>
      </c>
      <c r="B6289" s="11">
        <v>988.64</v>
      </c>
      <c r="C6289" s="8" t="s">
        <v>1303</v>
      </c>
      <c r="D6289" s="8" t="s">
        <v>1304</v>
      </c>
      <c r="E6289" s="8">
        <v>6636</v>
      </c>
      <c r="F6289" s="9">
        <v>44645</v>
      </c>
      <c r="G6289" s="9">
        <v>44645</v>
      </c>
      <c r="H6289" s="8">
        <v>60</v>
      </c>
      <c r="I6289" s="9">
        <f>G6289+60</f>
        <v>44705</v>
      </c>
      <c r="J6289" s="9">
        <v>44683</v>
      </c>
      <c r="K6289" s="8">
        <f>J6289-I6289</f>
        <v>-22</v>
      </c>
      <c r="L6289" s="10">
        <v>820.31</v>
      </c>
      <c r="M6289" s="8">
        <v>32.81</v>
      </c>
      <c r="N6289" s="10">
        <f>L6289*K6289</f>
        <v>-18046.82</v>
      </c>
      <c r="O6289" s="8" t="s">
        <v>45</v>
      </c>
      <c r="P6289" s="8" t="s">
        <v>46</v>
      </c>
      <c r="Q6289" s="8" t="s">
        <v>228</v>
      </c>
      <c r="R6289" s="8" t="s">
        <v>229</v>
      </c>
    </row>
    <row r="6290" spans="1:18" ht="60" customHeight="1" x14ac:dyDescent="0.25">
      <c r="A6290" s="8" t="s">
        <v>5793</v>
      </c>
      <c r="B6290" s="11">
        <v>988.64</v>
      </c>
      <c r="C6290" s="8" t="s">
        <v>1303</v>
      </c>
      <c r="D6290" s="8" t="s">
        <v>1304</v>
      </c>
      <c r="E6290" s="8">
        <v>6636</v>
      </c>
      <c r="F6290" s="9">
        <v>44645</v>
      </c>
      <c r="G6290" s="9">
        <v>44645</v>
      </c>
      <c r="H6290" s="8">
        <v>60</v>
      </c>
      <c r="I6290" s="9">
        <f>G6290+60</f>
        <v>44705</v>
      </c>
      <c r="J6290" s="9">
        <v>44683</v>
      </c>
      <c r="K6290" s="8">
        <f>J6290-I6290</f>
        <v>-22</v>
      </c>
      <c r="L6290" s="10">
        <v>66.52</v>
      </c>
      <c r="M6290" s="8">
        <v>14.64</v>
      </c>
      <c r="N6290" s="10">
        <f>L6290*K6290</f>
        <v>-1463.4399999999998</v>
      </c>
      <c r="O6290" s="8" t="s">
        <v>45</v>
      </c>
      <c r="P6290" s="8" t="s">
        <v>46</v>
      </c>
      <c r="Q6290" s="8" t="s">
        <v>253</v>
      </c>
      <c r="R6290" s="8" t="s">
        <v>254</v>
      </c>
    </row>
    <row r="6291" spans="1:18" ht="60" customHeight="1" x14ac:dyDescent="0.25">
      <c r="A6291" s="8" t="s">
        <v>5793</v>
      </c>
      <c r="B6291" s="11">
        <v>988.64</v>
      </c>
      <c r="C6291" s="8" t="s">
        <v>1303</v>
      </c>
      <c r="D6291" s="8" t="s">
        <v>1304</v>
      </c>
      <c r="E6291" s="8">
        <v>6636</v>
      </c>
      <c r="F6291" s="9">
        <v>44645</v>
      </c>
      <c r="G6291" s="9">
        <v>44645</v>
      </c>
      <c r="H6291" s="8">
        <v>60</v>
      </c>
      <c r="I6291" s="9">
        <f>G6291+60</f>
        <v>44705</v>
      </c>
      <c r="J6291" s="9">
        <v>44683</v>
      </c>
      <c r="K6291" s="8">
        <f>J6291-I6291</f>
        <v>-22</v>
      </c>
      <c r="L6291" s="10">
        <v>44.56</v>
      </c>
      <c r="M6291" s="8">
        <v>9.8000000000000007</v>
      </c>
      <c r="N6291" s="10">
        <f>L6291*K6291</f>
        <v>-980.32</v>
      </c>
      <c r="O6291" s="8" t="s">
        <v>45</v>
      </c>
      <c r="P6291" s="8" t="s">
        <v>46</v>
      </c>
      <c r="Q6291" s="8" t="s">
        <v>228</v>
      </c>
      <c r="R6291" s="8" t="s">
        <v>229</v>
      </c>
    </row>
    <row r="6292" spans="1:18" ht="45" customHeight="1" x14ac:dyDescent="0.25">
      <c r="A6292" s="8" t="s">
        <v>5794</v>
      </c>
      <c r="B6292" s="11">
        <v>2542</v>
      </c>
      <c r="C6292" s="8" t="s">
        <v>5795</v>
      </c>
      <c r="D6292" s="8" t="s">
        <v>5796</v>
      </c>
      <c r="E6292" s="8">
        <v>6569</v>
      </c>
      <c r="F6292" s="9">
        <v>44651</v>
      </c>
      <c r="G6292" s="9">
        <v>44659</v>
      </c>
      <c r="H6292" s="8">
        <v>60</v>
      </c>
      <c r="I6292" s="9">
        <f>G6292+60</f>
        <v>44719</v>
      </c>
      <c r="J6292" s="9">
        <v>44679</v>
      </c>
      <c r="K6292" s="8">
        <f>J6292-I6292</f>
        <v>-40</v>
      </c>
      <c r="L6292" s="10">
        <v>2542</v>
      </c>
      <c r="M6292" s="8">
        <v>0</v>
      </c>
      <c r="N6292" s="10">
        <f>L6292*K6292</f>
        <v>-101680</v>
      </c>
      <c r="O6292" s="8" t="s">
        <v>198</v>
      </c>
      <c r="P6292" s="8" t="s">
        <v>199</v>
      </c>
      <c r="Q6292" s="8" t="s">
        <v>3033</v>
      </c>
      <c r="R6292" s="8" t="s">
        <v>3034</v>
      </c>
    </row>
    <row r="6293" spans="1:18" ht="60" customHeight="1" x14ac:dyDescent="0.25">
      <c r="A6293" s="8" t="s">
        <v>5797</v>
      </c>
      <c r="B6293" s="11">
        <v>1277.3599999999999</v>
      </c>
      <c r="C6293" s="8" t="s">
        <v>2553</v>
      </c>
      <c r="D6293" s="8" t="s">
        <v>2554</v>
      </c>
      <c r="E6293" s="8">
        <v>9428</v>
      </c>
      <c r="F6293" s="9">
        <v>44701</v>
      </c>
      <c r="G6293" s="9">
        <v>44701</v>
      </c>
      <c r="H6293" s="8">
        <v>60</v>
      </c>
      <c r="I6293" s="9">
        <f>G6293+60</f>
        <v>44761</v>
      </c>
      <c r="J6293" s="9">
        <v>44721</v>
      </c>
      <c r="K6293" s="8">
        <f>J6293-I6293</f>
        <v>-40</v>
      </c>
      <c r="L6293" s="10">
        <v>1047.02</v>
      </c>
      <c r="M6293" s="8">
        <v>230.34</v>
      </c>
      <c r="N6293" s="10">
        <f>L6293*K6293</f>
        <v>-41880.800000000003</v>
      </c>
      <c r="O6293" s="8" t="s">
        <v>666</v>
      </c>
      <c r="P6293" s="8" t="s">
        <v>667</v>
      </c>
      <c r="Q6293" s="8" t="s">
        <v>668</v>
      </c>
      <c r="R6293" s="8" t="s">
        <v>669</v>
      </c>
    </row>
    <row r="6294" spans="1:18" ht="60" customHeight="1" x14ac:dyDescent="0.25">
      <c r="A6294" s="8" t="s">
        <v>5798</v>
      </c>
      <c r="B6294" s="11">
        <v>158.16999999999999</v>
      </c>
      <c r="C6294" s="8" t="s">
        <v>1697</v>
      </c>
      <c r="D6294" s="8" t="s">
        <v>1698</v>
      </c>
      <c r="E6294" s="8">
        <v>7780</v>
      </c>
      <c r="F6294" s="9">
        <v>44601</v>
      </c>
      <c r="G6294" s="9">
        <v>44603</v>
      </c>
      <c r="H6294" s="8">
        <v>60</v>
      </c>
      <c r="I6294" s="9">
        <f>G6294+60</f>
        <v>44663</v>
      </c>
      <c r="J6294" s="9">
        <v>44693</v>
      </c>
      <c r="K6294" s="8">
        <f>J6294-I6294</f>
        <v>30</v>
      </c>
      <c r="L6294" s="10">
        <v>66.84</v>
      </c>
      <c r="M6294" s="8">
        <v>2.67</v>
      </c>
      <c r="N6294" s="10">
        <f>L6294*K6294</f>
        <v>2005.2</v>
      </c>
      <c r="O6294" s="8" t="s">
        <v>139</v>
      </c>
      <c r="P6294" s="8" t="s">
        <v>140</v>
      </c>
      <c r="Q6294" s="8" t="s">
        <v>769</v>
      </c>
      <c r="R6294" s="8" t="s">
        <v>770</v>
      </c>
    </row>
    <row r="6295" spans="1:18" ht="60" customHeight="1" x14ac:dyDescent="0.25">
      <c r="A6295" s="8" t="s">
        <v>5798</v>
      </c>
      <c r="B6295" s="11">
        <v>158.16999999999999</v>
      </c>
      <c r="C6295" s="8" t="s">
        <v>1697</v>
      </c>
      <c r="D6295" s="8" t="s">
        <v>1698</v>
      </c>
      <c r="E6295" s="8">
        <v>7780</v>
      </c>
      <c r="F6295" s="9">
        <v>44601</v>
      </c>
      <c r="G6295" s="9">
        <v>44603</v>
      </c>
      <c r="H6295" s="8">
        <v>60</v>
      </c>
      <c r="I6295" s="9">
        <f>G6295+60</f>
        <v>44663</v>
      </c>
      <c r="J6295" s="9">
        <v>44693</v>
      </c>
      <c r="K6295" s="8">
        <f>J6295-I6295</f>
        <v>30</v>
      </c>
      <c r="L6295" s="10">
        <v>80.599999999999994</v>
      </c>
      <c r="M6295" s="8">
        <v>8.06</v>
      </c>
      <c r="N6295" s="10">
        <f>L6295*K6295</f>
        <v>2418</v>
      </c>
      <c r="O6295" s="8" t="s">
        <v>139</v>
      </c>
      <c r="P6295" s="8" t="s">
        <v>140</v>
      </c>
      <c r="Q6295" s="8" t="s">
        <v>769</v>
      </c>
      <c r="R6295" s="8" t="s">
        <v>770</v>
      </c>
    </row>
    <row r="6296" spans="1:18" ht="60" customHeight="1" x14ac:dyDescent="0.25">
      <c r="A6296" s="8" t="s">
        <v>5799</v>
      </c>
      <c r="B6296" s="11">
        <v>5052.88</v>
      </c>
      <c r="C6296" s="8" t="s">
        <v>4061</v>
      </c>
      <c r="D6296" s="8" t="s">
        <v>4062</v>
      </c>
      <c r="E6296" s="8">
        <v>7807</v>
      </c>
      <c r="F6296" s="9">
        <v>44651</v>
      </c>
      <c r="G6296" s="9">
        <v>44664</v>
      </c>
      <c r="H6296" s="8">
        <v>60</v>
      </c>
      <c r="I6296" s="9">
        <f>G6296+60</f>
        <v>44724</v>
      </c>
      <c r="J6296" s="9">
        <v>44693</v>
      </c>
      <c r="K6296" s="8">
        <f>J6296-I6296</f>
        <v>-31</v>
      </c>
      <c r="L6296" s="10">
        <v>4858.54</v>
      </c>
      <c r="M6296" s="8">
        <v>194.34</v>
      </c>
      <c r="N6296" s="10">
        <f>L6296*K6296</f>
        <v>-150614.74</v>
      </c>
      <c r="O6296" s="8" t="s">
        <v>139</v>
      </c>
      <c r="P6296" s="8" t="s">
        <v>140</v>
      </c>
      <c r="Q6296" s="8" t="s">
        <v>141</v>
      </c>
      <c r="R6296" s="8" t="s">
        <v>142</v>
      </c>
    </row>
    <row r="6297" spans="1:18" ht="60" customHeight="1" x14ac:dyDescent="0.25">
      <c r="A6297" s="8" t="s">
        <v>5800</v>
      </c>
      <c r="B6297" s="11">
        <v>158.6</v>
      </c>
      <c r="C6297" s="8" t="s">
        <v>5801</v>
      </c>
      <c r="D6297" s="8" t="s">
        <v>5802</v>
      </c>
      <c r="E6297" s="8">
        <v>8628</v>
      </c>
      <c r="F6297" s="9">
        <v>44683</v>
      </c>
      <c r="G6297" s="9">
        <v>44692</v>
      </c>
      <c r="H6297" s="8">
        <v>60</v>
      </c>
      <c r="I6297" s="9">
        <f>G6297+60</f>
        <v>44752</v>
      </c>
      <c r="J6297" s="9">
        <v>44713</v>
      </c>
      <c r="K6297" s="8">
        <f>J6297-I6297</f>
        <v>-39</v>
      </c>
      <c r="L6297" s="10">
        <v>130</v>
      </c>
      <c r="M6297" s="8">
        <v>28.6</v>
      </c>
      <c r="N6297" s="10">
        <f>L6297*K6297</f>
        <v>-5070</v>
      </c>
      <c r="O6297" s="8" t="s">
        <v>2429</v>
      </c>
      <c r="P6297" s="8" t="s">
        <v>2430</v>
      </c>
      <c r="Q6297" s="8" t="s">
        <v>2431</v>
      </c>
      <c r="R6297" s="8" t="s">
        <v>2432</v>
      </c>
    </row>
    <row r="6298" spans="1:18" ht="60" customHeight="1" x14ac:dyDescent="0.25">
      <c r="A6298" s="8" t="s">
        <v>5803</v>
      </c>
      <c r="B6298" s="11">
        <v>3.55</v>
      </c>
      <c r="C6298" s="8" t="s">
        <v>5804</v>
      </c>
      <c r="D6298" s="8" t="s">
        <v>5805</v>
      </c>
      <c r="E6298" s="8">
        <v>7605</v>
      </c>
      <c r="F6298" s="9">
        <v>44636</v>
      </c>
      <c r="G6298" s="9">
        <v>44637</v>
      </c>
      <c r="H6298" s="8">
        <v>60</v>
      </c>
      <c r="I6298" s="9">
        <f>G6298+60</f>
        <v>44697</v>
      </c>
      <c r="J6298" s="9">
        <v>44690</v>
      </c>
      <c r="K6298" s="8">
        <f>J6298-I6298</f>
        <v>-7</v>
      </c>
      <c r="L6298" s="10">
        <v>3.23</v>
      </c>
      <c r="M6298" s="8">
        <v>0.32</v>
      </c>
      <c r="N6298" s="10">
        <f>L6298*K6298</f>
        <v>-22.61</v>
      </c>
      <c r="O6298" s="8" t="s">
        <v>59</v>
      </c>
      <c r="P6298" s="8" t="s">
        <v>60</v>
      </c>
      <c r="Q6298" s="8" t="s">
        <v>61</v>
      </c>
      <c r="R6298" s="8" t="s">
        <v>62</v>
      </c>
    </row>
    <row r="6299" spans="1:18" ht="60" customHeight="1" x14ac:dyDescent="0.25">
      <c r="A6299" s="8" t="s">
        <v>5806</v>
      </c>
      <c r="B6299" s="11">
        <v>20.05</v>
      </c>
      <c r="C6299" s="8" t="s">
        <v>5804</v>
      </c>
      <c r="D6299" s="8" t="s">
        <v>5805</v>
      </c>
      <c r="E6299" s="8">
        <v>7605</v>
      </c>
      <c r="F6299" s="9">
        <v>44638</v>
      </c>
      <c r="G6299" s="9">
        <v>44638</v>
      </c>
      <c r="H6299" s="8">
        <v>60</v>
      </c>
      <c r="I6299" s="9">
        <f>G6299+60</f>
        <v>44698</v>
      </c>
      <c r="J6299" s="9">
        <v>44690</v>
      </c>
      <c r="K6299" s="8">
        <f>J6299-I6299</f>
        <v>-8</v>
      </c>
      <c r="L6299" s="10">
        <v>18.23</v>
      </c>
      <c r="M6299" s="8">
        <v>1.82</v>
      </c>
      <c r="N6299" s="10">
        <f>L6299*K6299</f>
        <v>-145.84</v>
      </c>
      <c r="O6299" s="8" t="s">
        <v>59</v>
      </c>
      <c r="P6299" s="8" t="s">
        <v>60</v>
      </c>
      <c r="Q6299" s="8" t="s">
        <v>61</v>
      </c>
      <c r="R6299" s="8" t="s">
        <v>62</v>
      </c>
    </row>
    <row r="6300" spans="1:18" ht="60" customHeight="1" x14ac:dyDescent="0.25">
      <c r="A6300" s="8" t="s">
        <v>5807</v>
      </c>
      <c r="B6300" s="11">
        <v>4338.42</v>
      </c>
      <c r="C6300" s="8" t="s">
        <v>1697</v>
      </c>
      <c r="D6300" s="8" t="s">
        <v>1698</v>
      </c>
      <c r="E6300" s="8">
        <v>7780</v>
      </c>
      <c r="F6300" s="9">
        <v>44601</v>
      </c>
      <c r="G6300" s="9">
        <v>44603</v>
      </c>
      <c r="H6300" s="8">
        <v>60</v>
      </c>
      <c r="I6300" s="9">
        <f>G6300+60</f>
        <v>44663</v>
      </c>
      <c r="J6300" s="9">
        <v>44693</v>
      </c>
      <c r="K6300" s="8">
        <f>J6300-I6300</f>
        <v>30</v>
      </c>
      <c r="L6300" s="10">
        <v>823.12</v>
      </c>
      <c r="M6300" s="8">
        <v>32.92</v>
      </c>
      <c r="N6300" s="10">
        <f>L6300*K6300</f>
        <v>24693.599999999999</v>
      </c>
      <c r="O6300" s="8" t="s">
        <v>139</v>
      </c>
      <c r="P6300" s="8" t="s">
        <v>140</v>
      </c>
      <c r="Q6300" s="8" t="s">
        <v>769</v>
      </c>
      <c r="R6300" s="8" t="s">
        <v>770</v>
      </c>
    </row>
    <row r="6301" spans="1:18" ht="60" customHeight="1" x14ac:dyDescent="0.25">
      <c r="A6301" s="8" t="s">
        <v>5807</v>
      </c>
      <c r="B6301" s="11">
        <v>4338.42</v>
      </c>
      <c r="C6301" s="8" t="s">
        <v>1697</v>
      </c>
      <c r="D6301" s="8" t="s">
        <v>1698</v>
      </c>
      <c r="E6301" s="8">
        <v>7780</v>
      </c>
      <c r="F6301" s="9">
        <v>44601</v>
      </c>
      <c r="G6301" s="9">
        <v>44603</v>
      </c>
      <c r="H6301" s="8">
        <v>60</v>
      </c>
      <c r="I6301" s="9">
        <f>G6301+60</f>
        <v>44663</v>
      </c>
      <c r="J6301" s="9">
        <v>44693</v>
      </c>
      <c r="K6301" s="8">
        <f>J6301-I6301</f>
        <v>30</v>
      </c>
      <c r="L6301" s="10">
        <v>3165.8</v>
      </c>
      <c r="M6301" s="8">
        <v>316.58</v>
      </c>
      <c r="N6301" s="10">
        <f>L6301*K6301</f>
        <v>94974</v>
      </c>
      <c r="O6301" s="8" t="s">
        <v>139</v>
      </c>
      <c r="P6301" s="8" t="s">
        <v>140</v>
      </c>
      <c r="Q6301" s="8" t="s">
        <v>769</v>
      </c>
      <c r="R6301" s="8" t="s">
        <v>770</v>
      </c>
    </row>
    <row r="6302" spans="1:18" ht="60" customHeight="1" x14ac:dyDescent="0.25">
      <c r="A6302" s="8" t="s">
        <v>5808</v>
      </c>
      <c r="B6302" s="11">
        <v>15344.98</v>
      </c>
      <c r="C6302" s="8" t="s">
        <v>4061</v>
      </c>
      <c r="D6302" s="8" t="s">
        <v>4062</v>
      </c>
      <c r="E6302" s="8">
        <v>7807</v>
      </c>
      <c r="F6302" s="9">
        <v>44671</v>
      </c>
      <c r="G6302" s="9">
        <v>44671</v>
      </c>
      <c r="H6302" s="8">
        <v>60</v>
      </c>
      <c r="I6302" s="9">
        <f>G6302+60</f>
        <v>44731</v>
      </c>
      <c r="J6302" s="9">
        <v>44693</v>
      </c>
      <c r="K6302" s="8">
        <f>J6302-I6302</f>
        <v>-38</v>
      </c>
      <c r="L6302" s="10">
        <v>14754.79</v>
      </c>
      <c r="M6302" s="8">
        <v>590.19000000000005</v>
      </c>
      <c r="N6302" s="10">
        <f>L6302*K6302</f>
        <v>-560682.02</v>
      </c>
      <c r="O6302" s="8" t="s">
        <v>139</v>
      </c>
      <c r="P6302" s="8" t="s">
        <v>140</v>
      </c>
      <c r="Q6302" s="8" t="s">
        <v>141</v>
      </c>
      <c r="R6302" s="8" t="s">
        <v>142</v>
      </c>
    </row>
    <row r="6303" spans="1:18" ht="45" customHeight="1" x14ac:dyDescent="0.25">
      <c r="A6303" s="8" t="s">
        <v>5809</v>
      </c>
      <c r="B6303" s="11">
        <v>1980.17</v>
      </c>
      <c r="C6303" s="8" t="s">
        <v>1912</v>
      </c>
      <c r="D6303" s="8" t="s">
        <v>1913</v>
      </c>
      <c r="E6303" s="8">
        <v>6390</v>
      </c>
      <c r="F6303" s="9">
        <v>44652</v>
      </c>
      <c r="G6303" s="9">
        <v>44656</v>
      </c>
      <c r="H6303" s="8">
        <v>60</v>
      </c>
      <c r="I6303" s="9">
        <f>G6303+60</f>
        <v>44716</v>
      </c>
      <c r="J6303" s="9">
        <v>44673</v>
      </c>
      <c r="K6303" s="8">
        <f>J6303-I6303</f>
        <v>-43</v>
      </c>
      <c r="L6303" s="10">
        <v>1904.01</v>
      </c>
      <c r="M6303" s="8">
        <v>0</v>
      </c>
      <c r="N6303" s="10">
        <f>L6303*K6303</f>
        <v>-81872.429999999993</v>
      </c>
      <c r="O6303" s="8" t="s">
        <v>120</v>
      </c>
      <c r="P6303" s="8" t="s">
        <v>121</v>
      </c>
      <c r="Q6303" s="8" t="s">
        <v>377</v>
      </c>
      <c r="R6303" s="8" t="s">
        <v>378</v>
      </c>
    </row>
    <row r="6304" spans="1:18" ht="45" customHeight="1" x14ac:dyDescent="0.25">
      <c r="A6304" s="8" t="s">
        <v>5810</v>
      </c>
      <c r="B6304" s="11">
        <v>360</v>
      </c>
      <c r="C6304" s="8" t="s">
        <v>2636</v>
      </c>
      <c r="D6304" s="8" t="s">
        <v>2637</v>
      </c>
      <c r="E6304" s="8">
        <v>8342</v>
      </c>
      <c r="F6304" s="9">
        <v>44692</v>
      </c>
      <c r="G6304" s="9">
        <v>44692</v>
      </c>
      <c r="H6304" s="8">
        <v>60</v>
      </c>
      <c r="I6304" s="9">
        <f>G6304+60</f>
        <v>44752</v>
      </c>
      <c r="J6304" s="9">
        <v>44707</v>
      </c>
      <c r="K6304" s="8">
        <f>J6304-I6304</f>
        <v>-45</v>
      </c>
      <c r="L6304" s="10">
        <v>360</v>
      </c>
      <c r="M6304" s="8">
        <v>0</v>
      </c>
      <c r="N6304" s="10">
        <f>L6304*K6304</f>
        <v>-16200</v>
      </c>
      <c r="O6304" s="8" t="s">
        <v>259</v>
      </c>
      <c r="P6304" s="8" t="s">
        <v>260</v>
      </c>
      <c r="Q6304" s="8" t="s">
        <v>261</v>
      </c>
      <c r="R6304" s="8" t="s">
        <v>262</v>
      </c>
    </row>
    <row r="6305" spans="1:18" ht="60" customHeight="1" x14ac:dyDescent="0.25">
      <c r="A6305" s="8" t="s">
        <v>5811</v>
      </c>
      <c r="B6305" s="11">
        <v>1760.79</v>
      </c>
      <c r="C6305" s="8" t="s">
        <v>1955</v>
      </c>
      <c r="D6305" s="8" t="s">
        <v>1956</v>
      </c>
      <c r="E6305" s="8">
        <v>6450</v>
      </c>
      <c r="F6305" s="9">
        <v>44652</v>
      </c>
      <c r="G6305" s="9">
        <v>44657</v>
      </c>
      <c r="H6305" s="8">
        <v>60</v>
      </c>
      <c r="I6305" s="9">
        <f>G6305+60</f>
        <v>44717</v>
      </c>
      <c r="J6305" s="9">
        <v>44677</v>
      </c>
      <c r="K6305" s="8">
        <f>J6305-I6305</f>
        <v>-40</v>
      </c>
      <c r="L6305" s="10">
        <v>1443.27</v>
      </c>
      <c r="M6305" s="8">
        <v>317.52</v>
      </c>
      <c r="N6305" s="10">
        <f>L6305*K6305</f>
        <v>-57730.8</v>
      </c>
      <c r="O6305" s="8" t="s">
        <v>666</v>
      </c>
      <c r="P6305" s="8" t="s">
        <v>667</v>
      </c>
      <c r="Q6305" s="8" t="s">
        <v>668</v>
      </c>
      <c r="R6305" s="8" t="s">
        <v>669</v>
      </c>
    </row>
    <row r="6306" spans="1:18" ht="60" customHeight="1" x14ac:dyDescent="0.25">
      <c r="A6306" s="8" t="s">
        <v>5812</v>
      </c>
      <c r="B6306" s="11">
        <v>3046.94</v>
      </c>
      <c r="C6306" s="8" t="s">
        <v>1708</v>
      </c>
      <c r="D6306" s="8" t="s">
        <v>1709</v>
      </c>
      <c r="E6306" s="8">
        <v>7093</v>
      </c>
      <c r="F6306" s="9">
        <v>44358</v>
      </c>
      <c r="G6306" s="9">
        <v>44358</v>
      </c>
      <c r="H6306" s="8">
        <v>60</v>
      </c>
      <c r="I6306" s="9">
        <f>G6306+60</f>
        <v>44418</v>
      </c>
      <c r="J6306" s="9">
        <v>44684</v>
      </c>
      <c r="K6306" s="8">
        <f>J6306-I6306</f>
        <v>266</v>
      </c>
      <c r="L6306" s="10">
        <v>533.75</v>
      </c>
      <c r="M6306" s="8">
        <v>21.35</v>
      </c>
      <c r="N6306" s="10">
        <f>L6306*K6306</f>
        <v>141977.5</v>
      </c>
      <c r="O6306" s="8" t="s">
        <v>45</v>
      </c>
      <c r="P6306" s="8" t="s">
        <v>46</v>
      </c>
      <c r="Q6306" s="8" t="s">
        <v>228</v>
      </c>
      <c r="R6306" s="8" t="s">
        <v>229</v>
      </c>
    </row>
    <row r="6307" spans="1:18" ht="60" customHeight="1" x14ac:dyDescent="0.25">
      <c r="A6307" s="8" t="s">
        <v>5812</v>
      </c>
      <c r="B6307" s="11">
        <v>3046.94</v>
      </c>
      <c r="C6307" s="8" t="s">
        <v>1708</v>
      </c>
      <c r="D6307" s="8" t="s">
        <v>1709</v>
      </c>
      <c r="E6307" s="8">
        <v>7093</v>
      </c>
      <c r="F6307" s="9">
        <v>44358</v>
      </c>
      <c r="G6307" s="9">
        <v>44358</v>
      </c>
      <c r="H6307" s="8">
        <v>60</v>
      </c>
      <c r="I6307" s="9">
        <f>G6307+60</f>
        <v>44418</v>
      </c>
      <c r="J6307" s="9">
        <v>44684</v>
      </c>
      <c r="K6307" s="8">
        <f>J6307-I6307</f>
        <v>266</v>
      </c>
      <c r="L6307" s="10">
        <v>1292</v>
      </c>
      <c r="M6307" s="8">
        <v>51.68</v>
      </c>
      <c r="N6307" s="10">
        <f>L6307*K6307</f>
        <v>343672</v>
      </c>
      <c r="O6307" s="8" t="s">
        <v>45</v>
      </c>
      <c r="P6307" s="8" t="s">
        <v>46</v>
      </c>
      <c r="Q6307" s="8" t="s">
        <v>228</v>
      </c>
      <c r="R6307" s="8" t="s">
        <v>229</v>
      </c>
    </row>
    <row r="6308" spans="1:18" ht="60" customHeight="1" x14ac:dyDescent="0.25">
      <c r="A6308" s="8" t="s">
        <v>5812</v>
      </c>
      <c r="B6308" s="11">
        <v>3046.94</v>
      </c>
      <c r="C6308" s="8" t="s">
        <v>1708</v>
      </c>
      <c r="D6308" s="8" t="s">
        <v>1709</v>
      </c>
      <c r="E6308" s="8">
        <v>7093</v>
      </c>
      <c r="F6308" s="9">
        <v>44358</v>
      </c>
      <c r="G6308" s="9">
        <v>44358</v>
      </c>
      <c r="H6308" s="8">
        <v>60</v>
      </c>
      <c r="I6308" s="9">
        <f>G6308+60</f>
        <v>44418</v>
      </c>
      <c r="J6308" s="9">
        <v>44684</v>
      </c>
      <c r="K6308" s="8">
        <f>J6308-I6308</f>
        <v>266</v>
      </c>
      <c r="L6308" s="10">
        <v>1104</v>
      </c>
      <c r="M6308" s="8">
        <v>44.16</v>
      </c>
      <c r="N6308" s="10">
        <f>L6308*K6308</f>
        <v>293664</v>
      </c>
      <c r="O6308" s="8" t="s">
        <v>45</v>
      </c>
      <c r="P6308" s="8" t="s">
        <v>46</v>
      </c>
      <c r="Q6308" s="8" t="s">
        <v>228</v>
      </c>
      <c r="R6308" s="8" t="s">
        <v>229</v>
      </c>
    </row>
    <row r="6309" spans="1:18" ht="60" customHeight="1" x14ac:dyDescent="0.25">
      <c r="A6309" s="8" t="s">
        <v>5813</v>
      </c>
      <c r="B6309" s="11">
        <v>88</v>
      </c>
      <c r="C6309" s="8" t="s">
        <v>4165</v>
      </c>
      <c r="D6309" s="8" t="s">
        <v>4166</v>
      </c>
      <c r="E6309" s="8">
        <v>9747</v>
      </c>
      <c r="F6309" s="9">
        <v>44708</v>
      </c>
      <c r="G6309" s="9">
        <v>44718</v>
      </c>
      <c r="H6309" s="8">
        <v>60</v>
      </c>
      <c r="I6309" s="9">
        <f>G6309+60</f>
        <v>44778</v>
      </c>
      <c r="J6309" s="9">
        <v>44725</v>
      </c>
      <c r="K6309" s="8">
        <f>J6309-I6309</f>
        <v>-53</v>
      </c>
      <c r="L6309" s="10">
        <v>80</v>
      </c>
      <c r="M6309" s="8">
        <v>8</v>
      </c>
      <c r="N6309" s="10">
        <f>L6309*K6309</f>
        <v>-4240</v>
      </c>
      <c r="O6309" s="8" t="s">
        <v>905</v>
      </c>
      <c r="P6309" s="8" t="s">
        <v>906</v>
      </c>
      <c r="Q6309" s="8" t="s">
        <v>907</v>
      </c>
      <c r="R6309" s="8" t="s">
        <v>906</v>
      </c>
    </row>
    <row r="6310" spans="1:18" ht="60" customHeight="1" x14ac:dyDescent="0.25">
      <c r="A6310" s="8" t="s">
        <v>5814</v>
      </c>
      <c r="B6310" s="11">
        <v>6611.73</v>
      </c>
      <c r="C6310" s="8" t="s">
        <v>5815</v>
      </c>
      <c r="D6310" s="8" t="s">
        <v>5816</v>
      </c>
      <c r="E6310" s="8">
        <v>7103</v>
      </c>
      <c r="F6310" s="9">
        <v>44617</v>
      </c>
      <c r="G6310" s="9">
        <v>44619</v>
      </c>
      <c r="H6310" s="8">
        <v>60</v>
      </c>
      <c r="I6310" s="9">
        <f>G6310+60</f>
        <v>44679</v>
      </c>
      <c r="J6310" s="9">
        <v>44684</v>
      </c>
      <c r="K6310" s="8">
        <f>J6310-I6310</f>
        <v>5</v>
      </c>
      <c r="L6310" s="10">
        <v>6010.66</v>
      </c>
      <c r="M6310" s="8">
        <v>601.07000000000005</v>
      </c>
      <c r="N6310" s="10">
        <f>L6310*K6310</f>
        <v>30053.3</v>
      </c>
      <c r="O6310" s="8" t="s">
        <v>59</v>
      </c>
      <c r="P6310" s="8" t="s">
        <v>60</v>
      </c>
      <c r="Q6310" s="8" t="s">
        <v>61</v>
      </c>
      <c r="R6310" s="8" t="s">
        <v>62</v>
      </c>
    </row>
    <row r="6311" spans="1:18" ht="60" customHeight="1" x14ac:dyDescent="0.25">
      <c r="A6311" s="8" t="s">
        <v>5817</v>
      </c>
      <c r="B6311" s="11">
        <v>2546.54</v>
      </c>
      <c r="C6311" s="8" t="s">
        <v>5815</v>
      </c>
      <c r="D6311" s="8" t="s">
        <v>5816</v>
      </c>
      <c r="E6311" s="8">
        <v>5242</v>
      </c>
      <c r="F6311" s="9">
        <v>44622</v>
      </c>
      <c r="G6311" s="9">
        <v>44623</v>
      </c>
      <c r="H6311" s="8">
        <v>60</v>
      </c>
      <c r="I6311" s="9">
        <f>G6311+60</f>
        <v>44683</v>
      </c>
      <c r="J6311" s="9">
        <v>44657</v>
      </c>
      <c r="K6311" s="8">
        <f>J6311-I6311</f>
        <v>-26</v>
      </c>
      <c r="L6311" s="10">
        <v>2315.04</v>
      </c>
      <c r="M6311" s="8">
        <v>231.5</v>
      </c>
      <c r="N6311" s="10">
        <f>L6311*K6311</f>
        <v>-60191.040000000001</v>
      </c>
      <c r="O6311" s="8" t="s">
        <v>59</v>
      </c>
      <c r="P6311" s="8" t="s">
        <v>60</v>
      </c>
      <c r="Q6311" s="8" t="s">
        <v>61</v>
      </c>
      <c r="R6311" s="8" t="s">
        <v>62</v>
      </c>
    </row>
    <row r="6312" spans="1:18" ht="60" customHeight="1" x14ac:dyDescent="0.25">
      <c r="A6312" s="8" t="s">
        <v>5818</v>
      </c>
      <c r="B6312" s="11">
        <v>4433.22</v>
      </c>
      <c r="C6312" s="8" t="s">
        <v>5815</v>
      </c>
      <c r="D6312" s="8" t="s">
        <v>5816</v>
      </c>
      <c r="E6312" s="8">
        <v>5242</v>
      </c>
      <c r="F6312" s="9">
        <v>44624</v>
      </c>
      <c r="G6312" s="9">
        <v>44625</v>
      </c>
      <c r="H6312" s="8">
        <v>60</v>
      </c>
      <c r="I6312" s="9">
        <f>G6312+60</f>
        <v>44685</v>
      </c>
      <c r="J6312" s="9">
        <v>44657</v>
      </c>
      <c r="K6312" s="8">
        <f>J6312-I6312</f>
        <v>-28</v>
      </c>
      <c r="L6312" s="10">
        <v>4030.2</v>
      </c>
      <c r="M6312" s="8">
        <v>403.02</v>
      </c>
      <c r="N6312" s="10">
        <f>L6312*K6312</f>
        <v>-112845.59999999999</v>
      </c>
      <c r="O6312" s="8" t="s">
        <v>59</v>
      </c>
      <c r="P6312" s="8" t="s">
        <v>60</v>
      </c>
      <c r="Q6312" s="8" t="s">
        <v>61</v>
      </c>
      <c r="R6312" s="8" t="s">
        <v>62</v>
      </c>
    </row>
    <row r="6313" spans="1:18" ht="60" customHeight="1" x14ac:dyDescent="0.25">
      <c r="A6313" s="8" t="s">
        <v>5819</v>
      </c>
      <c r="B6313" s="11">
        <v>98408.9</v>
      </c>
      <c r="C6313" s="8" t="s">
        <v>5815</v>
      </c>
      <c r="D6313" s="8" t="s">
        <v>5816</v>
      </c>
      <c r="E6313" s="8">
        <v>7459</v>
      </c>
      <c r="F6313" s="9">
        <v>44631</v>
      </c>
      <c r="G6313" s="9">
        <v>44632</v>
      </c>
      <c r="H6313" s="8">
        <v>60</v>
      </c>
      <c r="I6313" s="9">
        <f>G6313+60</f>
        <v>44692</v>
      </c>
      <c r="J6313" s="9">
        <v>44687</v>
      </c>
      <c r="K6313" s="8">
        <f>J6313-I6313</f>
        <v>-5</v>
      </c>
      <c r="L6313" s="10">
        <v>14910.48</v>
      </c>
      <c r="M6313" s="8">
        <v>1491.05</v>
      </c>
      <c r="N6313" s="10">
        <f>L6313*K6313</f>
        <v>-74552.399999999994</v>
      </c>
      <c r="O6313" s="8" t="s">
        <v>59</v>
      </c>
      <c r="P6313" s="8" t="s">
        <v>60</v>
      </c>
      <c r="Q6313" s="8" t="s">
        <v>61</v>
      </c>
      <c r="R6313" s="8" t="s">
        <v>62</v>
      </c>
    </row>
    <row r="6314" spans="1:18" ht="60" customHeight="1" x14ac:dyDescent="0.25">
      <c r="A6314" s="8" t="s">
        <v>5819</v>
      </c>
      <c r="B6314" s="11">
        <v>98408.9</v>
      </c>
      <c r="C6314" s="8" t="s">
        <v>5815</v>
      </c>
      <c r="D6314" s="8" t="s">
        <v>5816</v>
      </c>
      <c r="E6314" s="8">
        <v>7459</v>
      </c>
      <c r="F6314" s="9">
        <v>44631</v>
      </c>
      <c r="G6314" s="9">
        <v>44632</v>
      </c>
      <c r="H6314" s="8">
        <v>60</v>
      </c>
      <c r="I6314" s="9">
        <f>G6314+60</f>
        <v>44692</v>
      </c>
      <c r="J6314" s="9">
        <v>44687</v>
      </c>
      <c r="K6314" s="8">
        <f>J6314-I6314</f>
        <v>-5</v>
      </c>
      <c r="L6314" s="10">
        <v>74552.160000000003</v>
      </c>
      <c r="M6314" s="8">
        <v>7455.21</v>
      </c>
      <c r="N6314" s="10">
        <f>L6314*K6314</f>
        <v>-372760.80000000005</v>
      </c>
      <c r="O6314" s="8" t="s">
        <v>59</v>
      </c>
      <c r="P6314" s="8" t="s">
        <v>60</v>
      </c>
      <c r="Q6314" s="8" t="s">
        <v>61</v>
      </c>
      <c r="R6314" s="8" t="s">
        <v>62</v>
      </c>
    </row>
    <row r="6315" spans="1:18" ht="60" customHeight="1" x14ac:dyDescent="0.25">
      <c r="A6315" s="8" t="s">
        <v>5820</v>
      </c>
      <c r="B6315" s="11">
        <v>5427.18</v>
      </c>
      <c r="C6315" s="8" t="s">
        <v>5815</v>
      </c>
      <c r="D6315" s="8" t="s">
        <v>5816</v>
      </c>
      <c r="E6315" s="8">
        <v>5242</v>
      </c>
      <c r="F6315" s="9">
        <v>44634</v>
      </c>
      <c r="G6315" s="9">
        <v>44635</v>
      </c>
      <c r="H6315" s="8">
        <v>60</v>
      </c>
      <c r="I6315" s="9">
        <f>G6315+60</f>
        <v>44695</v>
      </c>
      <c r="J6315" s="9">
        <v>44657</v>
      </c>
      <c r="K6315" s="8">
        <f>J6315-I6315</f>
        <v>-38</v>
      </c>
      <c r="L6315" s="10">
        <v>4933.8</v>
      </c>
      <c r="M6315" s="8">
        <v>493.38</v>
      </c>
      <c r="N6315" s="10">
        <f>L6315*K6315</f>
        <v>-187484.4</v>
      </c>
      <c r="O6315" s="8" t="s">
        <v>59</v>
      </c>
      <c r="P6315" s="8" t="s">
        <v>60</v>
      </c>
      <c r="Q6315" s="8" t="s">
        <v>61</v>
      </c>
      <c r="R6315" s="8" t="s">
        <v>62</v>
      </c>
    </row>
    <row r="6316" spans="1:18" ht="60" customHeight="1" x14ac:dyDescent="0.25">
      <c r="A6316" s="8" t="s">
        <v>5821</v>
      </c>
      <c r="B6316" s="11">
        <v>11083.05</v>
      </c>
      <c r="C6316" s="8" t="s">
        <v>5815</v>
      </c>
      <c r="D6316" s="8" t="s">
        <v>5816</v>
      </c>
      <c r="E6316" s="8">
        <v>5242</v>
      </c>
      <c r="F6316" s="9">
        <v>44636</v>
      </c>
      <c r="G6316" s="9">
        <v>44637</v>
      </c>
      <c r="H6316" s="8">
        <v>60</v>
      </c>
      <c r="I6316" s="9">
        <f>G6316+60</f>
        <v>44697</v>
      </c>
      <c r="J6316" s="9">
        <v>44657</v>
      </c>
      <c r="K6316" s="8">
        <f>J6316-I6316</f>
        <v>-40</v>
      </c>
      <c r="L6316" s="10">
        <v>10075.5</v>
      </c>
      <c r="M6316" s="8">
        <v>1007.55</v>
      </c>
      <c r="N6316" s="10">
        <f>L6316*K6316</f>
        <v>-403020</v>
      </c>
      <c r="O6316" s="8" t="s">
        <v>59</v>
      </c>
      <c r="P6316" s="8" t="s">
        <v>60</v>
      </c>
      <c r="Q6316" s="8" t="s">
        <v>61</v>
      </c>
      <c r="R6316" s="8" t="s">
        <v>62</v>
      </c>
    </row>
    <row r="6317" spans="1:18" ht="60" customHeight="1" x14ac:dyDescent="0.25">
      <c r="A6317" s="8" t="s">
        <v>5822</v>
      </c>
      <c r="B6317" s="11">
        <v>2278.36</v>
      </c>
      <c r="C6317" s="8" t="s">
        <v>5815</v>
      </c>
      <c r="D6317" s="8" t="s">
        <v>5816</v>
      </c>
      <c r="E6317" s="8">
        <v>5242</v>
      </c>
      <c r="F6317" s="9">
        <v>44637</v>
      </c>
      <c r="G6317" s="9">
        <v>44638</v>
      </c>
      <c r="H6317" s="8">
        <v>60</v>
      </c>
      <c r="I6317" s="9">
        <f>G6317+60</f>
        <v>44698</v>
      </c>
      <c r="J6317" s="9">
        <v>44657</v>
      </c>
      <c r="K6317" s="8">
        <f>J6317-I6317</f>
        <v>-41</v>
      </c>
      <c r="L6317" s="10">
        <v>2071.2399999999998</v>
      </c>
      <c r="M6317" s="8">
        <v>207.12</v>
      </c>
      <c r="N6317" s="10">
        <f>L6317*K6317</f>
        <v>-84920.84</v>
      </c>
      <c r="O6317" s="8" t="s">
        <v>59</v>
      </c>
      <c r="P6317" s="8" t="s">
        <v>60</v>
      </c>
      <c r="Q6317" s="8" t="s">
        <v>61</v>
      </c>
      <c r="R6317" s="8" t="s">
        <v>62</v>
      </c>
    </row>
    <row r="6318" spans="1:18" ht="60" customHeight="1" x14ac:dyDescent="0.25">
      <c r="A6318" s="8" t="s">
        <v>5823</v>
      </c>
      <c r="B6318" s="11">
        <v>1681.85</v>
      </c>
      <c r="C6318" s="8" t="s">
        <v>5815</v>
      </c>
      <c r="D6318" s="8" t="s">
        <v>5816</v>
      </c>
      <c r="E6318" s="8">
        <v>6162</v>
      </c>
      <c r="F6318" s="9">
        <v>44641</v>
      </c>
      <c r="G6318" s="9">
        <v>44642</v>
      </c>
      <c r="H6318" s="8">
        <v>60</v>
      </c>
      <c r="I6318" s="9">
        <f>G6318+60</f>
        <v>44702</v>
      </c>
      <c r="J6318" s="9">
        <v>44665</v>
      </c>
      <c r="K6318" s="8">
        <f>J6318-I6318</f>
        <v>-37</v>
      </c>
      <c r="L6318" s="10">
        <v>1528.95</v>
      </c>
      <c r="M6318" s="8">
        <v>152.9</v>
      </c>
      <c r="N6318" s="10">
        <f>L6318*K6318</f>
        <v>-56571.15</v>
      </c>
      <c r="O6318" s="8" t="s">
        <v>59</v>
      </c>
      <c r="P6318" s="8" t="s">
        <v>60</v>
      </c>
      <c r="Q6318" s="8" t="s">
        <v>61</v>
      </c>
      <c r="R6318" s="8" t="s">
        <v>62</v>
      </c>
    </row>
    <row r="6319" spans="1:18" ht="60" customHeight="1" x14ac:dyDescent="0.25">
      <c r="A6319" s="8" t="s">
        <v>5824</v>
      </c>
      <c r="B6319" s="11">
        <v>1191.96</v>
      </c>
      <c r="C6319" s="8" t="s">
        <v>5815</v>
      </c>
      <c r="D6319" s="8" t="s">
        <v>5816</v>
      </c>
      <c r="E6319" s="8">
        <v>5242</v>
      </c>
      <c r="F6319" s="9">
        <v>44641</v>
      </c>
      <c r="G6319" s="9">
        <v>44642</v>
      </c>
      <c r="H6319" s="8">
        <v>60</v>
      </c>
      <c r="I6319" s="9">
        <f>G6319+60</f>
        <v>44702</v>
      </c>
      <c r="J6319" s="9">
        <v>44657</v>
      </c>
      <c r="K6319" s="8">
        <f>J6319-I6319</f>
        <v>-45</v>
      </c>
      <c r="L6319" s="10">
        <v>1083.5999999999999</v>
      </c>
      <c r="M6319" s="8">
        <v>108.36</v>
      </c>
      <c r="N6319" s="10">
        <f>L6319*K6319</f>
        <v>-48761.999999999993</v>
      </c>
      <c r="O6319" s="8" t="s">
        <v>59</v>
      </c>
      <c r="P6319" s="8" t="s">
        <v>60</v>
      </c>
      <c r="Q6319" s="8" t="s">
        <v>61</v>
      </c>
      <c r="R6319" s="8" t="s">
        <v>62</v>
      </c>
    </row>
    <row r="6320" spans="1:18" ht="60" customHeight="1" x14ac:dyDescent="0.25">
      <c r="A6320" s="8" t="s">
        <v>5825</v>
      </c>
      <c r="B6320" s="11">
        <v>2546.54</v>
      </c>
      <c r="C6320" s="8" t="s">
        <v>5815</v>
      </c>
      <c r="D6320" s="8" t="s">
        <v>5816</v>
      </c>
      <c r="E6320" s="8">
        <v>6233</v>
      </c>
      <c r="F6320" s="9">
        <v>44642</v>
      </c>
      <c r="G6320" s="9">
        <v>44643</v>
      </c>
      <c r="H6320" s="8">
        <v>60</v>
      </c>
      <c r="I6320" s="9">
        <f>G6320+60</f>
        <v>44703</v>
      </c>
      <c r="J6320" s="9">
        <v>44671</v>
      </c>
      <c r="K6320" s="8">
        <f>J6320-I6320</f>
        <v>-32</v>
      </c>
      <c r="L6320" s="10">
        <v>2315.04</v>
      </c>
      <c r="M6320" s="8">
        <v>231.5</v>
      </c>
      <c r="N6320" s="10">
        <f>L6320*K6320</f>
        <v>-74081.279999999999</v>
      </c>
      <c r="O6320" s="8" t="s">
        <v>59</v>
      </c>
      <c r="P6320" s="8" t="s">
        <v>60</v>
      </c>
      <c r="Q6320" s="8" t="s">
        <v>61</v>
      </c>
      <c r="R6320" s="8" t="s">
        <v>62</v>
      </c>
    </row>
    <row r="6321" spans="1:18" ht="60" customHeight="1" x14ac:dyDescent="0.25">
      <c r="A6321" s="8" t="s">
        <v>5826</v>
      </c>
      <c r="B6321" s="11">
        <v>4547.84</v>
      </c>
      <c r="C6321" s="8" t="s">
        <v>5815</v>
      </c>
      <c r="D6321" s="8" t="s">
        <v>5816</v>
      </c>
      <c r="E6321" s="8">
        <v>6233</v>
      </c>
      <c r="F6321" s="9">
        <v>44642</v>
      </c>
      <c r="G6321" s="9">
        <v>44643</v>
      </c>
      <c r="H6321" s="8">
        <v>60</v>
      </c>
      <c r="I6321" s="9">
        <f>G6321+60</f>
        <v>44703</v>
      </c>
      <c r="J6321" s="9">
        <v>44671</v>
      </c>
      <c r="K6321" s="8">
        <f>J6321-I6321</f>
        <v>-32</v>
      </c>
      <c r="L6321" s="10">
        <v>4134.3999999999996</v>
      </c>
      <c r="M6321" s="8">
        <v>413.44</v>
      </c>
      <c r="N6321" s="10">
        <f>L6321*K6321</f>
        <v>-132300.79999999999</v>
      </c>
      <c r="O6321" s="8" t="s">
        <v>59</v>
      </c>
      <c r="P6321" s="8" t="s">
        <v>60</v>
      </c>
      <c r="Q6321" s="8" t="s">
        <v>61</v>
      </c>
      <c r="R6321" s="8" t="s">
        <v>62</v>
      </c>
    </row>
    <row r="6322" spans="1:18" ht="60" customHeight="1" x14ac:dyDescent="0.25">
      <c r="A6322" s="8" t="s">
        <v>5827</v>
      </c>
      <c r="B6322" s="11">
        <v>638</v>
      </c>
      <c r="C6322" s="8" t="s">
        <v>5815</v>
      </c>
      <c r="D6322" s="8" t="s">
        <v>5816</v>
      </c>
      <c r="E6322" s="8">
        <v>6233</v>
      </c>
      <c r="F6322" s="9">
        <v>44648</v>
      </c>
      <c r="G6322" s="9">
        <v>44649</v>
      </c>
      <c r="H6322" s="8">
        <v>60</v>
      </c>
      <c r="I6322" s="9">
        <f>G6322+60</f>
        <v>44709</v>
      </c>
      <c r="J6322" s="9">
        <v>44671</v>
      </c>
      <c r="K6322" s="8">
        <f>J6322-I6322</f>
        <v>-38</v>
      </c>
      <c r="L6322" s="10">
        <v>580</v>
      </c>
      <c r="M6322" s="8">
        <v>58</v>
      </c>
      <c r="N6322" s="10">
        <f>L6322*K6322</f>
        <v>-22040</v>
      </c>
      <c r="O6322" s="8" t="s">
        <v>59</v>
      </c>
      <c r="P6322" s="8" t="s">
        <v>60</v>
      </c>
      <c r="Q6322" s="8" t="s">
        <v>61</v>
      </c>
      <c r="R6322" s="8" t="s">
        <v>62</v>
      </c>
    </row>
    <row r="6323" spans="1:18" ht="60" customHeight="1" x14ac:dyDescent="0.25">
      <c r="A6323" s="8" t="s">
        <v>5828</v>
      </c>
      <c r="B6323" s="11">
        <v>715.18</v>
      </c>
      <c r="C6323" s="8" t="s">
        <v>5815</v>
      </c>
      <c r="D6323" s="8" t="s">
        <v>5816</v>
      </c>
      <c r="E6323" s="8">
        <v>7592</v>
      </c>
      <c r="F6323" s="9">
        <v>44649</v>
      </c>
      <c r="G6323" s="9">
        <v>44650</v>
      </c>
      <c r="H6323" s="8">
        <v>60</v>
      </c>
      <c r="I6323" s="9">
        <f>G6323+60</f>
        <v>44710</v>
      </c>
      <c r="J6323" s="9">
        <v>44690</v>
      </c>
      <c r="K6323" s="8">
        <f>J6323-I6323</f>
        <v>-20</v>
      </c>
      <c r="L6323" s="10">
        <v>650.16</v>
      </c>
      <c r="M6323" s="8">
        <v>65.02</v>
      </c>
      <c r="N6323" s="10">
        <f>L6323*K6323</f>
        <v>-13003.199999999999</v>
      </c>
      <c r="O6323" s="8" t="s">
        <v>59</v>
      </c>
      <c r="P6323" s="8" t="s">
        <v>60</v>
      </c>
      <c r="Q6323" s="8" t="s">
        <v>61</v>
      </c>
      <c r="R6323" s="8" t="s">
        <v>62</v>
      </c>
    </row>
    <row r="6324" spans="1:18" ht="60" customHeight="1" x14ac:dyDescent="0.25">
      <c r="A6324" s="8" t="s">
        <v>5829</v>
      </c>
      <c r="B6324" s="11">
        <v>13094.83</v>
      </c>
      <c r="C6324" s="8" t="s">
        <v>5815</v>
      </c>
      <c r="D6324" s="8" t="s">
        <v>5816</v>
      </c>
      <c r="E6324" s="8">
        <v>6233</v>
      </c>
      <c r="F6324" s="9">
        <v>44650</v>
      </c>
      <c r="G6324" s="9">
        <v>44654</v>
      </c>
      <c r="H6324" s="8">
        <v>60</v>
      </c>
      <c r="I6324" s="9">
        <f>G6324+60</f>
        <v>44714</v>
      </c>
      <c r="J6324" s="9">
        <v>44671</v>
      </c>
      <c r="K6324" s="8">
        <f>J6324-I6324</f>
        <v>-43</v>
      </c>
      <c r="L6324" s="10">
        <v>2315.04</v>
      </c>
      <c r="M6324" s="8">
        <v>231.5</v>
      </c>
      <c r="N6324" s="10">
        <f>L6324*K6324</f>
        <v>-99546.72</v>
      </c>
      <c r="O6324" s="8" t="s">
        <v>59</v>
      </c>
      <c r="P6324" s="8" t="s">
        <v>60</v>
      </c>
      <c r="Q6324" s="8" t="s">
        <v>61</v>
      </c>
      <c r="R6324" s="8" t="s">
        <v>62</v>
      </c>
    </row>
    <row r="6325" spans="1:18" ht="60" customHeight="1" x14ac:dyDescent="0.25">
      <c r="A6325" s="8" t="s">
        <v>5829</v>
      </c>
      <c r="B6325" s="11">
        <v>13094.83</v>
      </c>
      <c r="C6325" s="8" t="s">
        <v>5815</v>
      </c>
      <c r="D6325" s="8" t="s">
        <v>5816</v>
      </c>
      <c r="E6325" s="8">
        <v>6233</v>
      </c>
      <c r="F6325" s="9">
        <v>44650</v>
      </c>
      <c r="G6325" s="9">
        <v>44654</v>
      </c>
      <c r="H6325" s="8">
        <v>60</v>
      </c>
      <c r="I6325" s="9">
        <f>G6325+60</f>
        <v>44714</v>
      </c>
      <c r="J6325" s="9">
        <v>44671</v>
      </c>
      <c r="K6325" s="8">
        <f>J6325-I6325</f>
        <v>-43</v>
      </c>
      <c r="L6325" s="10">
        <v>8060.4</v>
      </c>
      <c r="M6325" s="8">
        <v>806.04</v>
      </c>
      <c r="N6325" s="10">
        <f>L6325*K6325</f>
        <v>-346597.2</v>
      </c>
      <c r="O6325" s="8" t="s">
        <v>59</v>
      </c>
      <c r="P6325" s="8" t="s">
        <v>60</v>
      </c>
      <c r="Q6325" s="8" t="s">
        <v>61</v>
      </c>
      <c r="R6325" s="8" t="s">
        <v>62</v>
      </c>
    </row>
    <row r="6326" spans="1:18" ht="60" customHeight="1" x14ac:dyDescent="0.25">
      <c r="A6326" s="8" t="s">
        <v>5829</v>
      </c>
      <c r="B6326" s="11">
        <v>13094.83</v>
      </c>
      <c r="C6326" s="8" t="s">
        <v>5815</v>
      </c>
      <c r="D6326" s="8" t="s">
        <v>5816</v>
      </c>
      <c r="E6326" s="8">
        <v>6233</v>
      </c>
      <c r="F6326" s="9">
        <v>44650</v>
      </c>
      <c r="G6326" s="9">
        <v>44654</v>
      </c>
      <c r="H6326" s="8">
        <v>60</v>
      </c>
      <c r="I6326" s="9">
        <f>G6326+60</f>
        <v>44714</v>
      </c>
      <c r="J6326" s="9">
        <v>44671</v>
      </c>
      <c r="K6326" s="8">
        <f>J6326-I6326</f>
        <v>-43</v>
      </c>
      <c r="L6326" s="10">
        <v>1528.95</v>
      </c>
      <c r="M6326" s="8">
        <v>152.9</v>
      </c>
      <c r="N6326" s="10">
        <f>L6326*K6326</f>
        <v>-65744.850000000006</v>
      </c>
      <c r="O6326" s="8" t="s">
        <v>59</v>
      </c>
      <c r="P6326" s="8" t="s">
        <v>60</v>
      </c>
      <c r="Q6326" s="8" t="s">
        <v>61</v>
      </c>
      <c r="R6326" s="8" t="s">
        <v>62</v>
      </c>
    </row>
    <row r="6327" spans="1:18" ht="60" customHeight="1" x14ac:dyDescent="0.25">
      <c r="A6327" s="8" t="s">
        <v>5830</v>
      </c>
      <c r="B6327" s="11">
        <v>5427.18</v>
      </c>
      <c r="C6327" s="8" t="s">
        <v>5815</v>
      </c>
      <c r="D6327" s="8" t="s">
        <v>5816</v>
      </c>
      <c r="E6327" s="8">
        <v>7592</v>
      </c>
      <c r="F6327" s="9">
        <v>44652</v>
      </c>
      <c r="G6327" s="9">
        <v>44656</v>
      </c>
      <c r="H6327" s="8">
        <v>60</v>
      </c>
      <c r="I6327" s="9">
        <f>G6327+60</f>
        <v>44716</v>
      </c>
      <c r="J6327" s="9">
        <v>44690</v>
      </c>
      <c r="K6327" s="8">
        <f>J6327-I6327</f>
        <v>-26</v>
      </c>
      <c r="L6327" s="10">
        <v>4933.8</v>
      </c>
      <c r="M6327" s="8">
        <v>493.38</v>
      </c>
      <c r="N6327" s="10">
        <f>L6327*K6327</f>
        <v>-128278.8</v>
      </c>
      <c r="O6327" s="8" t="s">
        <v>59</v>
      </c>
      <c r="P6327" s="8" t="s">
        <v>60</v>
      </c>
      <c r="Q6327" s="8" t="s">
        <v>61</v>
      </c>
      <c r="R6327" s="8" t="s">
        <v>62</v>
      </c>
    </row>
    <row r="6328" spans="1:18" ht="60" customHeight="1" x14ac:dyDescent="0.25">
      <c r="A6328" s="8" t="s">
        <v>5831</v>
      </c>
      <c r="B6328" s="11">
        <v>2552</v>
      </c>
      <c r="C6328" s="8" t="s">
        <v>5815</v>
      </c>
      <c r="D6328" s="8" t="s">
        <v>5816</v>
      </c>
      <c r="E6328" s="8">
        <v>7459</v>
      </c>
      <c r="F6328" s="9">
        <v>44652</v>
      </c>
      <c r="G6328" s="9">
        <v>44656</v>
      </c>
      <c r="H6328" s="8">
        <v>60</v>
      </c>
      <c r="I6328" s="9">
        <f>G6328+60</f>
        <v>44716</v>
      </c>
      <c r="J6328" s="9">
        <v>44687</v>
      </c>
      <c r="K6328" s="8">
        <f>J6328-I6328</f>
        <v>-29</v>
      </c>
      <c r="L6328" s="10">
        <v>2320</v>
      </c>
      <c r="M6328" s="8">
        <v>232</v>
      </c>
      <c r="N6328" s="10">
        <f>L6328*K6328</f>
        <v>-67280</v>
      </c>
      <c r="O6328" s="8" t="s">
        <v>59</v>
      </c>
      <c r="P6328" s="8" t="s">
        <v>60</v>
      </c>
      <c r="Q6328" s="8" t="s">
        <v>61</v>
      </c>
      <c r="R6328" s="8" t="s">
        <v>62</v>
      </c>
    </row>
    <row r="6329" spans="1:18" ht="60" customHeight="1" x14ac:dyDescent="0.25">
      <c r="A6329" s="8" t="s">
        <v>5832</v>
      </c>
      <c r="B6329" s="11">
        <v>32802.97</v>
      </c>
      <c r="C6329" s="8" t="s">
        <v>5815</v>
      </c>
      <c r="D6329" s="8" t="s">
        <v>5816</v>
      </c>
      <c r="E6329" s="8">
        <v>7459</v>
      </c>
      <c r="F6329" s="9">
        <v>44652</v>
      </c>
      <c r="G6329" s="9">
        <v>44656</v>
      </c>
      <c r="H6329" s="8">
        <v>60</v>
      </c>
      <c r="I6329" s="9">
        <f>G6329+60</f>
        <v>44716</v>
      </c>
      <c r="J6329" s="9">
        <v>44687</v>
      </c>
      <c r="K6329" s="8">
        <f>J6329-I6329</f>
        <v>-29</v>
      </c>
      <c r="L6329" s="10">
        <v>4970.16</v>
      </c>
      <c r="M6329" s="8">
        <v>497.02</v>
      </c>
      <c r="N6329" s="10">
        <f>L6329*K6329</f>
        <v>-144134.63999999998</v>
      </c>
      <c r="O6329" s="8" t="s">
        <v>59</v>
      </c>
      <c r="P6329" s="8" t="s">
        <v>60</v>
      </c>
      <c r="Q6329" s="8" t="s">
        <v>61</v>
      </c>
      <c r="R6329" s="8" t="s">
        <v>62</v>
      </c>
    </row>
    <row r="6330" spans="1:18" ht="60" customHeight="1" x14ac:dyDescent="0.25">
      <c r="A6330" s="8" t="s">
        <v>5832</v>
      </c>
      <c r="B6330" s="11">
        <v>32802.97</v>
      </c>
      <c r="C6330" s="8" t="s">
        <v>5815</v>
      </c>
      <c r="D6330" s="8" t="s">
        <v>5816</v>
      </c>
      <c r="E6330" s="8">
        <v>7459</v>
      </c>
      <c r="F6330" s="9">
        <v>44652</v>
      </c>
      <c r="G6330" s="9">
        <v>44656</v>
      </c>
      <c r="H6330" s="8">
        <v>60</v>
      </c>
      <c r="I6330" s="9">
        <f>G6330+60</f>
        <v>44716</v>
      </c>
      <c r="J6330" s="9">
        <v>44687</v>
      </c>
      <c r="K6330" s="8">
        <f>J6330-I6330</f>
        <v>-29</v>
      </c>
      <c r="L6330" s="10">
        <v>24850.720000000001</v>
      </c>
      <c r="M6330" s="8">
        <v>2485.0700000000002</v>
      </c>
      <c r="N6330" s="10">
        <f>L6330*K6330</f>
        <v>-720670.88</v>
      </c>
      <c r="O6330" s="8" t="s">
        <v>59</v>
      </c>
      <c r="P6330" s="8" t="s">
        <v>60</v>
      </c>
      <c r="Q6330" s="8" t="s">
        <v>61</v>
      </c>
      <c r="R6330" s="8" t="s">
        <v>62</v>
      </c>
    </row>
    <row r="6331" spans="1:18" ht="60" customHeight="1" x14ac:dyDescent="0.25">
      <c r="A6331" s="8" t="s">
        <v>5833</v>
      </c>
      <c r="B6331" s="11">
        <v>3618.12</v>
      </c>
      <c r="C6331" s="8" t="s">
        <v>5815</v>
      </c>
      <c r="D6331" s="8" t="s">
        <v>5816</v>
      </c>
      <c r="E6331" s="8">
        <v>7459</v>
      </c>
      <c r="F6331" s="9">
        <v>44652</v>
      </c>
      <c r="G6331" s="9">
        <v>44656</v>
      </c>
      <c r="H6331" s="8">
        <v>60</v>
      </c>
      <c r="I6331" s="9">
        <f>G6331+60</f>
        <v>44716</v>
      </c>
      <c r="J6331" s="9">
        <v>44687</v>
      </c>
      <c r="K6331" s="8">
        <f>J6331-I6331</f>
        <v>-29</v>
      </c>
      <c r="L6331" s="10">
        <v>3289.2</v>
      </c>
      <c r="M6331" s="8">
        <v>328.92</v>
      </c>
      <c r="N6331" s="10">
        <f>L6331*K6331</f>
        <v>-95386.799999999988</v>
      </c>
      <c r="O6331" s="8" t="s">
        <v>59</v>
      </c>
      <c r="P6331" s="8" t="s">
        <v>60</v>
      </c>
      <c r="Q6331" s="8" t="s">
        <v>61</v>
      </c>
      <c r="R6331" s="8" t="s">
        <v>62</v>
      </c>
    </row>
    <row r="6332" spans="1:18" ht="60" customHeight="1" x14ac:dyDescent="0.25">
      <c r="A6332" s="8" t="s">
        <v>5834</v>
      </c>
      <c r="B6332" s="11">
        <v>238.39</v>
      </c>
      <c r="C6332" s="8" t="s">
        <v>5815</v>
      </c>
      <c r="D6332" s="8" t="s">
        <v>5816</v>
      </c>
      <c r="E6332" s="8">
        <v>7459</v>
      </c>
      <c r="F6332" s="9">
        <v>44655</v>
      </c>
      <c r="G6332" s="9">
        <v>44657</v>
      </c>
      <c r="H6332" s="8">
        <v>60</v>
      </c>
      <c r="I6332" s="9">
        <f>G6332+60</f>
        <v>44717</v>
      </c>
      <c r="J6332" s="9">
        <v>44687</v>
      </c>
      <c r="K6332" s="8">
        <f>J6332-I6332</f>
        <v>-30</v>
      </c>
      <c r="L6332" s="10">
        <v>216.72</v>
      </c>
      <c r="M6332" s="8">
        <v>21.67</v>
      </c>
      <c r="N6332" s="10">
        <f>L6332*K6332</f>
        <v>-6501.6</v>
      </c>
      <c r="O6332" s="8" t="s">
        <v>59</v>
      </c>
      <c r="P6332" s="8" t="s">
        <v>60</v>
      </c>
      <c r="Q6332" s="8" t="s">
        <v>61</v>
      </c>
      <c r="R6332" s="8" t="s">
        <v>62</v>
      </c>
    </row>
    <row r="6333" spans="1:18" ht="60" customHeight="1" x14ac:dyDescent="0.25">
      <c r="A6333" s="8" t="s">
        <v>5835</v>
      </c>
      <c r="B6333" s="11">
        <v>2278.36</v>
      </c>
      <c r="C6333" s="8" t="s">
        <v>5815</v>
      </c>
      <c r="D6333" s="8" t="s">
        <v>5816</v>
      </c>
      <c r="E6333" s="8">
        <v>6233</v>
      </c>
      <c r="F6333" s="9">
        <v>44655</v>
      </c>
      <c r="G6333" s="9">
        <v>44657</v>
      </c>
      <c r="H6333" s="8">
        <v>60</v>
      </c>
      <c r="I6333" s="9">
        <f>G6333+60</f>
        <v>44717</v>
      </c>
      <c r="J6333" s="9">
        <v>44671</v>
      </c>
      <c r="K6333" s="8">
        <f>J6333-I6333</f>
        <v>-46</v>
      </c>
      <c r="L6333" s="10">
        <v>2071.2399999999998</v>
      </c>
      <c r="M6333" s="8">
        <v>207.12</v>
      </c>
      <c r="N6333" s="10">
        <f>L6333*K6333</f>
        <v>-95277.04</v>
      </c>
      <c r="O6333" s="8" t="s">
        <v>59</v>
      </c>
      <c r="P6333" s="8" t="s">
        <v>60</v>
      </c>
      <c r="Q6333" s="8" t="s">
        <v>61</v>
      </c>
      <c r="R6333" s="8" t="s">
        <v>62</v>
      </c>
    </row>
    <row r="6334" spans="1:18" ht="60" customHeight="1" x14ac:dyDescent="0.25">
      <c r="A6334" s="8" t="s">
        <v>5836</v>
      </c>
      <c r="B6334" s="11">
        <v>10854.36</v>
      </c>
      <c r="C6334" s="8" t="s">
        <v>5815</v>
      </c>
      <c r="D6334" s="8" t="s">
        <v>5816</v>
      </c>
      <c r="E6334" s="8">
        <v>6233</v>
      </c>
      <c r="F6334" s="9">
        <v>44655</v>
      </c>
      <c r="G6334" s="9">
        <v>44657</v>
      </c>
      <c r="H6334" s="8">
        <v>60</v>
      </c>
      <c r="I6334" s="9">
        <f>G6334+60</f>
        <v>44717</v>
      </c>
      <c r="J6334" s="9">
        <v>44671</v>
      </c>
      <c r="K6334" s="8">
        <f>J6334-I6334</f>
        <v>-46</v>
      </c>
      <c r="L6334" s="10">
        <v>9867.6</v>
      </c>
      <c r="M6334" s="8">
        <v>986.76</v>
      </c>
      <c r="N6334" s="10">
        <f>L6334*K6334</f>
        <v>-453909.60000000003</v>
      </c>
      <c r="O6334" s="8" t="s">
        <v>59</v>
      </c>
      <c r="P6334" s="8" t="s">
        <v>60</v>
      </c>
      <c r="Q6334" s="8" t="s">
        <v>61</v>
      </c>
      <c r="R6334" s="8" t="s">
        <v>62</v>
      </c>
    </row>
    <row r="6335" spans="1:18" ht="60" customHeight="1" x14ac:dyDescent="0.25">
      <c r="A6335" s="8" t="s">
        <v>5837</v>
      </c>
      <c r="B6335" s="11">
        <v>23.93</v>
      </c>
      <c r="C6335" s="8" t="s">
        <v>5815</v>
      </c>
      <c r="D6335" s="8" t="s">
        <v>5816</v>
      </c>
      <c r="E6335" s="8">
        <v>7103</v>
      </c>
      <c r="F6335" s="9">
        <v>44664</v>
      </c>
      <c r="G6335" s="9">
        <v>44667</v>
      </c>
      <c r="H6335" s="8">
        <v>60</v>
      </c>
      <c r="I6335" s="9">
        <f>G6335+60</f>
        <v>44727</v>
      </c>
      <c r="J6335" s="9">
        <v>44684</v>
      </c>
      <c r="K6335" s="8">
        <f>J6335-I6335</f>
        <v>-43</v>
      </c>
      <c r="L6335" s="10">
        <v>21.75</v>
      </c>
      <c r="M6335" s="8">
        <v>2.1800000000000002</v>
      </c>
      <c r="N6335" s="10">
        <f>L6335*K6335</f>
        <v>-935.25</v>
      </c>
      <c r="O6335" s="8" t="s">
        <v>59</v>
      </c>
      <c r="P6335" s="8" t="s">
        <v>60</v>
      </c>
      <c r="Q6335" s="8" t="s">
        <v>61</v>
      </c>
      <c r="R6335" s="8" t="s">
        <v>62</v>
      </c>
    </row>
    <row r="6336" spans="1:18" ht="60" customHeight="1" x14ac:dyDescent="0.25">
      <c r="A6336" s="8" t="s">
        <v>5838</v>
      </c>
      <c r="B6336" s="11">
        <v>3618.12</v>
      </c>
      <c r="C6336" s="8" t="s">
        <v>5815</v>
      </c>
      <c r="D6336" s="8" t="s">
        <v>5816</v>
      </c>
      <c r="E6336" s="8">
        <v>7103</v>
      </c>
      <c r="F6336" s="9">
        <v>44666</v>
      </c>
      <c r="G6336" s="9">
        <v>44668</v>
      </c>
      <c r="H6336" s="8">
        <v>60</v>
      </c>
      <c r="I6336" s="9">
        <f>G6336+60</f>
        <v>44728</v>
      </c>
      <c r="J6336" s="9">
        <v>44684</v>
      </c>
      <c r="K6336" s="8">
        <f>J6336-I6336</f>
        <v>-44</v>
      </c>
      <c r="L6336" s="10">
        <v>3289.2</v>
      </c>
      <c r="M6336" s="8">
        <v>328.92</v>
      </c>
      <c r="N6336" s="10">
        <f>L6336*K6336</f>
        <v>-144724.79999999999</v>
      </c>
      <c r="O6336" s="8" t="s">
        <v>59</v>
      </c>
      <c r="P6336" s="8" t="s">
        <v>60</v>
      </c>
      <c r="Q6336" s="8" t="s">
        <v>61</v>
      </c>
      <c r="R6336" s="8" t="s">
        <v>62</v>
      </c>
    </row>
    <row r="6337" spans="1:18" ht="60" customHeight="1" x14ac:dyDescent="0.25">
      <c r="A6337" s="8" t="s">
        <v>5839</v>
      </c>
      <c r="B6337" s="11">
        <v>4547.84</v>
      </c>
      <c r="C6337" s="8" t="s">
        <v>5815</v>
      </c>
      <c r="D6337" s="8" t="s">
        <v>5816</v>
      </c>
      <c r="E6337" s="8">
        <v>7103</v>
      </c>
      <c r="F6337" s="9">
        <v>44666</v>
      </c>
      <c r="G6337" s="9">
        <v>44667</v>
      </c>
      <c r="H6337" s="8">
        <v>60</v>
      </c>
      <c r="I6337" s="9">
        <f>G6337+60</f>
        <v>44727</v>
      </c>
      <c r="J6337" s="9">
        <v>44684</v>
      </c>
      <c r="K6337" s="8">
        <f>J6337-I6337</f>
        <v>-43</v>
      </c>
      <c r="L6337" s="10">
        <v>4134.3999999999996</v>
      </c>
      <c r="M6337" s="8">
        <v>413.44</v>
      </c>
      <c r="N6337" s="10">
        <f>L6337*K6337</f>
        <v>-177779.19999999998</v>
      </c>
      <c r="O6337" s="8" t="s">
        <v>59</v>
      </c>
      <c r="P6337" s="8" t="s">
        <v>60</v>
      </c>
      <c r="Q6337" s="8" t="s">
        <v>61</v>
      </c>
      <c r="R6337" s="8" t="s">
        <v>62</v>
      </c>
    </row>
    <row r="6338" spans="1:18" ht="60" customHeight="1" x14ac:dyDescent="0.25">
      <c r="A6338" s="8" t="s">
        <v>5840</v>
      </c>
      <c r="B6338" s="11">
        <v>2278.36</v>
      </c>
      <c r="C6338" s="8" t="s">
        <v>5815</v>
      </c>
      <c r="D6338" s="8" t="s">
        <v>5816</v>
      </c>
      <c r="E6338" s="8">
        <v>7103</v>
      </c>
      <c r="F6338" s="9">
        <v>44677</v>
      </c>
      <c r="G6338" s="9">
        <v>44678</v>
      </c>
      <c r="H6338" s="8">
        <v>60</v>
      </c>
      <c r="I6338" s="9">
        <f>G6338+60</f>
        <v>44738</v>
      </c>
      <c r="J6338" s="9">
        <v>44684</v>
      </c>
      <c r="K6338" s="8">
        <f>J6338-I6338</f>
        <v>-54</v>
      </c>
      <c r="L6338" s="10">
        <v>2071.2399999999998</v>
      </c>
      <c r="M6338" s="8">
        <v>207.12</v>
      </c>
      <c r="N6338" s="10">
        <f>L6338*K6338</f>
        <v>-111846.95999999999</v>
      </c>
      <c r="O6338" s="8" t="s">
        <v>59</v>
      </c>
      <c r="P6338" s="8" t="s">
        <v>60</v>
      </c>
      <c r="Q6338" s="8" t="s">
        <v>61</v>
      </c>
      <c r="R6338" s="8" t="s">
        <v>62</v>
      </c>
    </row>
    <row r="6339" spans="1:18" ht="60" customHeight="1" x14ac:dyDescent="0.25">
      <c r="A6339" s="8" t="s">
        <v>5841</v>
      </c>
      <c r="B6339" s="11">
        <v>8866.44</v>
      </c>
      <c r="C6339" s="8" t="s">
        <v>5815</v>
      </c>
      <c r="D6339" s="8" t="s">
        <v>5816</v>
      </c>
      <c r="E6339" s="8">
        <v>8549</v>
      </c>
      <c r="F6339" s="9">
        <v>44680</v>
      </c>
      <c r="G6339" s="9">
        <v>44681</v>
      </c>
      <c r="H6339" s="8">
        <v>60</v>
      </c>
      <c r="I6339" s="9">
        <f>G6339+60</f>
        <v>44741</v>
      </c>
      <c r="J6339" s="9">
        <v>44711</v>
      </c>
      <c r="K6339" s="8">
        <f>J6339-I6339</f>
        <v>-30</v>
      </c>
      <c r="L6339" s="10">
        <v>8060.4</v>
      </c>
      <c r="M6339" s="8">
        <v>806.04</v>
      </c>
      <c r="N6339" s="10">
        <f>L6339*K6339</f>
        <v>-241812</v>
      </c>
      <c r="O6339" s="8" t="s">
        <v>59</v>
      </c>
      <c r="P6339" s="8" t="s">
        <v>60</v>
      </c>
      <c r="Q6339" s="8" t="s">
        <v>61</v>
      </c>
      <c r="R6339" s="8" t="s">
        <v>62</v>
      </c>
    </row>
    <row r="6340" spans="1:18" ht="60" customHeight="1" x14ac:dyDescent="0.25">
      <c r="A6340" s="8" t="s">
        <v>5842</v>
      </c>
      <c r="B6340" s="11">
        <v>1276</v>
      </c>
      <c r="C6340" s="8" t="s">
        <v>5815</v>
      </c>
      <c r="D6340" s="8" t="s">
        <v>5816</v>
      </c>
      <c r="E6340" s="8">
        <v>8368</v>
      </c>
      <c r="F6340" s="9">
        <v>44683</v>
      </c>
      <c r="G6340" s="9">
        <v>44684</v>
      </c>
      <c r="H6340" s="8">
        <v>60</v>
      </c>
      <c r="I6340" s="9">
        <f>G6340+60</f>
        <v>44744</v>
      </c>
      <c r="J6340" s="9">
        <v>44707</v>
      </c>
      <c r="K6340" s="8">
        <f>J6340-I6340</f>
        <v>-37</v>
      </c>
      <c r="L6340" s="10">
        <v>1160</v>
      </c>
      <c r="M6340" s="8">
        <v>116</v>
      </c>
      <c r="N6340" s="10">
        <f>L6340*K6340</f>
        <v>-42920</v>
      </c>
      <c r="O6340" s="8" t="s">
        <v>59</v>
      </c>
      <c r="P6340" s="8" t="s">
        <v>60</v>
      </c>
      <c r="Q6340" s="8" t="s">
        <v>61</v>
      </c>
      <c r="R6340" s="8" t="s">
        <v>62</v>
      </c>
    </row>
    <row r="6341" spans="1:18" ht="60" customHeight="1" x14ac:dyDescent="0.25">
      <c r="A6341" s="8" t="s">
        <v>5843</v>
      </c>
      <c r="B6341" s="11">
        <v>12663.42</v>
      </c>
      <c r="C6341" s="8" t="s">
        <v>5815</v>
      </c>
      <c r="D6341" s="8" t="s">
        <v>5816</v>
      </c>
      <c r="E6341" s="8">
        <v>8549</v>
      </c>
      <c r="F6341" s="9">
        <v>44683</v>
      </c>
      <c r="G6341" s="9">
        <v>44684</v>
      </c>
      <c r="H6341" s="8">
        <v>60</v>
      </c>
      <c r="I6341" s="9">
        <f>G6341+60</f>
        <v>44744</v>
      </c>
      <c r="J6341" s="9">
        <v>44711</v>
      </c>
      <c r="K6341" s="8">
        <f>J6341-I6341</f>
        <v>-33</v>
      </c>
      <c r="L6341" s="10">
        <v>11512.2</v>
      </c>
      <c r="M6341" s="8">
        <v>1151.22</v>
      </c>
      <c r="N6341" s="10">
        <f>L6341*K6341</f>
        <v>-379902.60000000003</v>
      </c>
      <c r="O6341" s="8" t="s">
        <v>59</v>
      </c>
      <c r="P6341" s="8" t="s">
        <v>60</v>
      </c>
      <c r="Q6341" s="8" t="s">
        <v>61</v>
      </c>
      <c r="R6341" s="8" t="s">
        <v>62</v>
      </c>
    </row>
    <row r="6342" spans="1:18" ht="60" customHeight="1" x14ac:dyDescent="0.25">
      <c r="A6342" s="8" t="s">
        <v>5844</v>
      </c>
      <c r="B6342" s="11">
        <v>9045.2999999999993</v>
      </c>
      <c r="C6342" s="8" t="s">
        <v>5815</v>
      </c>
      <c r="D6342" s="8" t="s">
        <v>5816</v>
      </c>
      <c r="E6342" s="8">
        <v>8549</v>
      </c>
      <c r="F6342" s="9">
        <v>44693</v>
      </c>
      <c r="G6342" s="9">
        <v>44694</v>
      </c>
      <c r="H6342" s="8">
        <v>60</v>
      </c>
      <c r="I6342" s="9">
        <f>G6342+60</f>
        <v>44754</v>
      </c>
      <c r="J6342" s="9">
        <v>44711</v>
      </c>
      <c r="K6342" s="8">
        <f>J6342-I6342</f>
        <v>-43</v>
      </c>
      <c r="L6342" s="10">
        <v>8223</v>
      </c>
      <c r="M6342" s="8">
        <v>822.3</v>
      </c>
      <c r="N6342" s="10">
        <f>L6342*K6342</f>
        <v>-353589</v>
      </c>
      <c r="O6342" s="8" t="s">
        <v>59</v>
      </c>
      <c r="P6342" s="8" t="s">
        <v>60</v>
      </c>
      <c r="Q6342" s="8" t="s">
        <v>61</v>
      </c>
      <c r="R6342" s="8" t="s">
        <v>62</v>
      </c>
    </row>
    <row r="6343" spans="1:18" ht="60" customHeight="1" x14ac:dyDescent="0.25">
      <c r="A6343" s="8" t="s">
        <v>5845</v>
      </c>
      <c r="B6343" s="11">
        <v>3305.86</v>
      </c>
      <c r="C6343" s="8" t="s">
        <v>5815</v>
      </c>
      <c r="D6343" s="8" t="s">
        <v>5816</v>
      </c>
      <c r="E6343" s="8">
        <v>8368</v>
      </c>
      <c r="F6343" s="9">
        <v>44694</v>
      </c>
      <c r="G6343" s="9">
        <v>44695</v>
      </c>
      <c r="H6343" s="8">
        <v>60</v>
      </c>
      <c r="I6343" s="9">
        <f>G6343+60</f>
        <v>44755</v>
      </c>
      <c r="J6343" s="9">
        <v>44707</v>
      </c>
      <c r="K6343" s="8">
        <f>J6343-I6343</f>
        <v>-48</v>
      </c>
      <c r="L6343" s="10">
        <v>3005.33</v>
      </c>
      <c r="M6343" s="8">
        <v>300.52999999999997</v>
      </c>
      <c r="N6343" s="10">
        <f>L6343*K6343</f>
        <v>-144255.84</v>
      </c>
      <c r="O6343" s="8" t="s">
        <v>59</v>
      </c>
      <c r="P6343" s="8" t="s">
        <v>60</v>
      </c>
      <c r="Q6343" s="8" t="s">
        <v>61</v>
      </c>
      <c r="R6343" s="8" t="s">
        <v>62</v>
      </c>
    </row>
    <row r="6344" spans="1:18" ht="60" customHeight="1" x14ac:dyDescent="0.25">
      <c r="A6344" s="8" t="s">
        <v>5846</v>
      </c>
      <c r="B6344" s="11">
        <v>4547.84</v>
      </c>
      <c r="C6344" s="8" t="s">
        <v>5815</v>
      </c>
      <c r="D6344" s="8" t="s">
        <v>5816</v>
      </c>
      <c r="E6344" s="8">
        <v>8368</v>
      </c>
      <c r="F6344" s="9">
        <v>44697</v>
      </c>
      <c r="G6344" s="9">
        <v>44698</v>
      </c>
      <c r="H6344" s="8">
        <v>60</v>
      </c>
      <c r="I6344" s="9">
        <f>G6344+60</f>
        <v>44758</v>
      </c>
      <c r="J6344" s="9">
        <v>44707</v>
      </c>
      <c r="K6344" s="8">
        <f>J6344-I6344</f>
        <v>-51</v>
      </c>
      <c r="L6344" s="10">
        <v>4134.3999999999996</v>
      </c>
      <c r="M6344" s="8">
        <v>413.44</v>
      </c>
      <c r="N6344" s="10">
        <f>L6344*K6344</f>
        <v>-210854.39999999999</v>
      </c>
      <c r="O6344" s="8" t="s">
        <v>59</v>
      </c>
      <c r="P6344" s="8" t="s">
        <v>60</v>
      </c>
      <c r="Q6344" s="8" t="s">
        <v>61</v>
      </c>
      <c r="R6344" s="8" t="s">
        <v>62</v>
      </c>
    </row>
    <row r="6345" spans="1:18" ht="60" customHeight="1" x14ac:dyDescent="0.25">
      <c r="A6345" s="8" t="s">
        <v>5847</v>
      </c>
      <c r="B6345" s="11">
        <v>1137.6600000000001</v>
      </c>
      <c r="C6345" s="8" t="s">
        <v>5815</v>
      </c>
      <c r="D6345" s="8" t="s">
        <v>5816</v>
      </c>
      <c r="E6345" s="8">
        <v>8368</v>
      </c>
      <c r="F6345" s="9">
        <v>44697</v>
      </c>
      <c r="G6345" s="9">
        <v>44698</v>
      </c>
      <c r="H6345" s="8">
        <v>60</v>
      </c>
      <c r="I6345" s="9">
        <f>G6345+60</f>
        <v>44758</v>
      </c>
      <c r="J6345" s="9">
        <v>44707</v>
      </c>
      <c r="K6345" s="8">
        <f>J6345-I6345</f>
        <v>-51</v>
      </c>
      <c r="L6345" s="10">
        <v>1034.24</v>
      </c>
      <c r="M6345" s="8">
        <v>103.42</v>
      </c>
      <c r="N6345" s="10">
        <f>L6345*K6345</f>
        <v>-52746.239999999998</v>
      </c>
      <c r="O6345" s="8" t="s">
        <v>59</v>
      </c>
      <c r="P6345" s="8" t="s">
        <v>60</v>
      </c>
      <c r="Q6345" s="8" t="s">
        <v>61</v>
      </c>
      <c r="R6345" s="8" t="s">
        <v>62</v>
      </c>
    </row>
    <row r="6346" spans="1:18" ht="60" customHeight="1" x14ac:dyDescent="0.25">
      <c r="A6346" s="8" t="s">
        <v>5848</v>
      </c>
      <c r="B6346" s="11">
        <v>1137.6600000000001</v>
      </c>
      <c r="C6346" s="8" t="s">
        <v>5815</v>
      </c>
      <c r="D6346" s="8" t="s">
        <v>5816</v>
      </c>
      <c r="E6346" s="8">
        <v>8368</v>
      </c>
      <c r="F6346" s="9">
        <v>44698</v>
      </c>
      <c r="G6346" s="9">
        <v>44699</v>
      </c>
      <c r="H6346" s="8">
        <v>60</v>
      </c>
      <c r="I6346" s="9">
        <f>G6346+60</f>
        <v>44759</v>
      </c>
      <c r="J6346" s="9">
        <v>44707</v>
      </c>
      <c r="K6346" s="8">
        <f>J6346-I6346</f>
        <v>-52</v>
      </c>
      <c r="L6346" s="10">
        <v>1034.24</v>
      </c>
      <c r="M6346" s="8">
        <v>103.42</v>
      </c>
      <c r="N6346" s="10">
        <f>L6346*K6346</f>
        <v>-53780.480000000003</v>
      </c>
      <c r="O6346" s="8" t="s">
        <v>59</v>
      </c>
      <c r="P6346" s="8" t="s">
        <v>60</v>
      </c>
      <c r="Q6346" s="8" t="s">
        <v>61</v>
      </c>
      <c r="R6346" s="8" t="s">
        <v>62</v>
      </c>
    </row>
    <row r="6347" spans="1:18" ht="60" customHeight="1" x14ac:dyDescent="0.25">
      <c r="A6347" s="8" t="s">
        <v>5849</v>
      </c>
      <c r="B6347" s="11">
        <v>3618.12</v>
      </c>
      <c r="C6347" s="8" t="s">
        <v>5815</v>
      </c>
      <c r="D6347" s="8" t="s">
        <v>5816</v>
      </c>
      <c r="E6347" s="8">
        <v>8368</v>
      </c>
      <c r="F6347" s="9">
        <v>44700</v>
      </c>
      <c r="G6347" s="9">
        <v>44701</v>
      </c>
      <c r="H6347" s="8">
        <v>60</v>
      </c>
      <c r="I6347" s="9">
        <f>G6347+60</f>
        <v>44761</v>
      </c>
      <c r="J6347" s="9">
        <v>44707</v>
      </c>
      <c r="K6347" s="8">
        <f>J6347-I6347</f>
        <v>-54</v>
      </c>
      <c r="L6347" s="10">
        <v>3289.2</v>
      </c>
      <c r="M6347" s="8">
        <v>328.92</v>
      </c>
      <c r="N6347" s="10">
        <f>L6347*K6347</f>
        <v>-177616.8</v>
      </c>
      <c r="O6347" s="8" t="s">
        <v>59</v>
      </c>
      <c r="P6347" s="8" t="s">
        <v>60</v>
      </c>
      <c r="Q6347" s="8" t="s">
        <v>61</v>
      </c>
      <c r="R6347" s="8" t="s">
        <v>62</v>
      </c>
    </row>
    <row r="6348" spans="1:18" ht="60" customHeight="1" x14ac:dyDescent="0.25">
      <c r="A6348" s="8" t="s">
        <v>5850</v>
      </c>
      <c r="B6348" s="11">
        <v>2552</v>
      </c>
      <c r="C6348" s="8" t="s">
        <v>5815</v>
      </c>
      <c r="D6348" s="8" t="s">
        <v>5816</v>
      </c>
      <c r="E6348" s="8">
        <v>8624</v>
      </c>
      <c r="F6348" s="9">
        <v>44705</v>
      </c>
      <c r="G6348" s="9">
        <v>44706</v>
      </c>
      <c r="H6348" s="8">
        <v>60</v>
      </c>
      <c r="I6348" s="9">
        <f>G6348+60</f>
        <v>44766</v>
      </c>
      <c r="J6348" s="9">
        <v>44713</v>
      </c>
      <c r="K6348" s="8">
        <f>J6348-I6348</f>
        <v>-53</v>
      </c>
      <c r="L6348" s="10">
        <v>2320</v>
      </c>
      <c r="M6348" s="8">
        <v>232</v>
      </c>
      <c r="N6348" s="10">
        <f>L6348*K6348</f>
        <v>-122960</v>
      </c>
      <c r="O6348" s="8" t="s">
        <v>59</v>
      </c>
      <c r="P6348" s="8" t="s">
        <v>60</v>
      </c>
      <c r="Q6348" s="8" t="s">
        <v>61</v>
      </c>
      <c r="R6348" s="8" t="s">
        <v>62</v>
      </c>
    </row>
    <row r="6349" spans="1:18" ht="60" customHeight="1" x14ac:dyDescent="0.25">
      <c r="A6349" s="8" t="s">
        <v>5851</v>
      </c>
      <c r="B6349" s="11">
        <v>1191.96</v>
      </c>
      <c r="C6349" s="8" t="s">
        <v>5815</v>
      </c>
      <c r="D6349" s="8" t="s">
        <v>5816</v>
      </c>
      <c r="E6349" s="8">
        <v>8549</v>
      </c>
      <c r="F6349" s="9">
        <v>44705</v>
      </c>
      <c r="G6349" s="9">
        <v>44706</v>
      </c>
      <c r="H6349" s="8">
        <v>60</v>
      </c>
      <c r="I6349" s="9">
        <f>G6349+60</f>
        <v>44766</v>
      </c>
      <c r="J6349" s="9">
        <v>44711</v>
      </c>
      <c r="K6349" s="8">
        <f>J6349-I6349</f>
        <v>-55</v>
      </c>
      <c r="L6349" s="10">
        <v>1083.5999999999999</v>
      </c>
      <c r="M6349" s="8">
        <v>108.36</v>
      </c>
      <c r="N6349" s="10">
        <f>L6349*K6349</f>
        <v>-59597.999999999993</v>
      </c>
      <c r="O6349" s="8" t="s">
        <v>59</v>
      </c>
      <c r="P6349" s="8" t="s">
        <v>60</v>
      </c>
      <c r="Q6349" s="8" t="s">
        <v>61</v>
      </c>
      <c r="R6349" s="8" t="s">
        <v>62</v>
      </c>
    </row>
    <row r="6350" spans="1:18" ht="60" customHeight="1" x14ac:dyDescent="0.25">
      <c r="A6350" s="8" t="s">
        <v>5852</v>
      </c>
      <c r="B6350" s="11">
        <v>2383.92</v>
      </c>
      <c r="C6350" s="8" t="s">
        <v>5815</v>
      </c>
      <c r="D6350" s="8" t="s">
        <v>5816</v>
      </c>
      <c r="E6350" s="8">
        <v>10222</v>
      </c>
      <c r="F6350" s="9">
        <v>44711</v>
      </c>
      <c r="G6350" s="9">
        <v>44712</v>
      </c>
      <c r="H6350" s="8">
        <v>60</v>
      </c>
      <c r="I6350" s="9">
        <f>G6350+60</f>
        <v>44772</v>
      </c>
      <c r="J6350" s="9">
        <v>44733</v>
      </c>
      <c r="K6350" s="8">
        <f>J6350-I6350</f>
        <v>-39</v>
      </c>
      <c r="L6350" s="10">
        <v>2167.1999999999998</v>
      </c>
      <c r="M6350" s="8">
        <v>216.72</v>
      </c>
      <c r="N6350" s="10">
        <f>L6350*K6350</f>
        <v>-84520.799999999988</v>
      </c>
      <c r="O6350" s="8" t="s">
        <v>59</v>
      </c>
      <c r="P6350" s="8" t="s">
        <v>60</v>
      </c>
      <c r="Q6350" s="8" t="s">
        <v>61</v>
      </c>
      <c r="R6350" s="8" t="s">
        <v>62</v>
      </c>
    </row>
    <row r="6351" spans="1:18" ht="60" customHeight="1" x14ac:dyDescent="0.25">
      <c r="A6351" s="8" t="s">
        <v>5853</v>
      </c>
      <c r="B6351" s="11">
        <v>21868.7</v>
      </c>
      <c r="C6351" s="8" t="s">
        <v>5815</v>
      </c>
      <c r="D6351" s="8" t="s">
        <v>5816</v>
      </c>
      <c r="E6351" s="8">
        <v>9574</v>
      </c>
      <c r="F6351" s="9">
        <v>44711</v>
      </c>
      <c r="G6351" s="9">
        <v>44712</v>
      </c>
      <c r="H6351" s="8">
        <v>60</v>
      </c>
      <c r="I6351" s="9">
        <f>G6351+60</f>
        <v>44772</v>
      </c>
      <c r="J6351" s="9">
        <v>44725</v>
      </c>
      <c r="K6351" s="8">
        <f>J6351-I6351</f>
        <v>-47</v>
      </c>
      <c r="L6351" s="10">
        <v>19880.64</v>
      </c>
      <c r="M6351" s="8">
        <v>1988.06</v>
      </c>
      <c r="N6351" s="10">
        <f>L6351*K6351</f>
        <v>-934390.08</v>
      </c>
      <c r="O6351" s="8" t="s">
        <v>59</v>
      </c>
      <c r="P6351" s="8" t="s">
        <v>60</v>
      </c>
      <c r="Q6351" s="8" t="s">
        <v>61</v>
      </c>
      <c r="R6351" s="8" t="s">
        <v>62</v>
      </c>
    </row>
    <row r="6352" spans="1:18" ht="60" customHeight="1" x14ac:dyDescent="0.25">
      <c r="A6352" s="8" t="s">
        <v>5854</v>
      </c>
      <c r="B6352" s="11">
        <v>109343.17</v>
      </c>
      <c r="C6352" s="8" t="s">
        <v>5815</v>
      </c>
      <c r="D6352" s="8" t="s">
        <v>5816</v>
      </c>
      <c r="E6352" s="8">
        <v>9574</v>
      </c>
      <c r="F6352" s="9">
        <v>44712</v>
      </c>
      <c r="G6352" s="9">
        <v>44713</v>
      </c>
      <c r="H6352" s="8">
        <v>60</v>
      </c>
      <c r="I6352" s="9">
        <f>G6352+60</f>
        <v>44773</v>
      </c>
      <c r="J6352" s="9">
        <v>44725</v>
      </c>
      <c r="K6352" s="8">
        <f>J6352-I6352</f>
        <v>-48</v>
      </c>
      <c r="L6352" s="10">
        <v>99402.880000000005</v>
      </c>
      <c r="M6352" s="8">
        <v>9940.2900000000009</v>
      </c>
      <c r="N6352" s="10">
        <f>L6352*K6352</f>
        <v>-4771338.2400000002</v>
      </c>
      <c r="O6352" s="8" t="s">
        <v>59</v>
      </c>
      <c r="P6352" s="8" t="s">
        <v>60</v>
      </c>
      <c r="Q6352" s="8" t="s">
        <v>61</v>
      </c>
      <c r="R6352" s="8" t="s">
        <v>62</v>
      </c>
    </row>
    <row r="6353" spans="1:18" ht="60" customHeight="1" x14ac:dyDescent="0.25">
      <c r="A6353" s="8" t="s">
        <v>5855</v>
      </c>
      <c r="B6353" s="11">
        <v>1191.96</v>
      </c>
      <c r="C6353" s="8" t="s">
        <v>5815</v>
      </c>
      <c r="D6353" s="8" t="s">
        <v>5816</v>
      </c>
      <c r="E6353" s="8">
        <v>9574</v>
      </c>
      <c r="F6353" s="9">
        <v>44712</v>
      </c>
      <c r="G6353" s="9">
        <v>44713</v>
      </c>
      <c r="H6353" s="8">
        <v>60</v>
      </c>
      <c r="I6353" s="9">
        <f>G6353+60</f>
        <v>44773</v>
      </c>
      <c r="J6353" s="9">
        <v>44725</v>
      </c>
      <c r="K6353" s="8">
        <f>J6353-I6353</f>
        <v>-48</v>
      </c>
      <c r="L6353" s="10">
        <v>1083.5999999999999</v>
      </c>
      <c r="M6353" s="8">
        <v>108.36</v>
      </c>
      <c r="N6353" s="10">
        <f>L6353*K6353</f>
        <v>-52012.799999999996</v>
      </c>
      <c r="O6353" s="8" t="s">
        <v>59</v>
      </c>
      <c r="P6353" s="8" t="s">
        <v>60</v>
      </c>
      <c r="Q6353" s="8" t="s">
        <v>61</v>
      </c>
      <c r="R6353" s="8" t="s">
        <v>62</v>
      </c>
    </row>
    <row r="6354" spans="1:18" ht="60" customHeight="1" x14ac:dyDescent="0.25">
      <c r="A6354" s="8" t="s">
        <v>5856</v>
      </c>
      <c r="B6354" s="11">
        <v>15232.8</v>
      </c>
      <c r="C6354" s="8" t="s">
        <v>5815</v>
      </c>
      <c r="D6354" s="8" t="s">
        <v>5816</v>
      </c>
      <c r="E6354" s="8">
        <v>9728</v>
      </c>
      <c r="F6354" s="9">
        <v>44712</v>
      </c>
      <c r="G6354" s="9">
        <v>44713</v>
      </c>
      <c r="H6354" s="8">
        <v>60</v>
      </c>
      <c r="I6354" s="9">
        <f>G6354+60</f>
        <v>44773</v>
      </c>
      <c r="J6354" s="9">
        <v>44725</v>
      </c>
      <c r="K6354" s="8">
        <f>J6354-I6354</f>
        <v>-48</v>
      </c>
      <c r="L6354" s="10">
        <v>5787.6</v>
      </c>
      <c r="M6354" s="8">
        <v>578.76</v>
      </c>
      <c r="N6354" s="10">
        <f>L6354*K6354</f>
        <v>-277804.80000000005</v>
      </c>
      <c r="O6354" s="8" t="s">
        <v>59</v>
      </c>
      <c r="P6354" s="8" t="s">
        <v>60</v>
      </c>
      <c r="Q6354" s="8" t="s">
        <v>61</v>
      </c>
      <c r="R6354" s="8" t="s">
        <v>62</v>
      </c>
    </row>
    <row r="6355" spans="1:18" ht="60" customHeight="1" x14ac:dyDescent="0.25">
      <c r="A6355" s="8" t="s">
        <v>5856</v>
      </c>
      <c r="B6355" s="11">
        <v>15232.8</v>
      </c>
      <c r="C6355" s="8" t="s">
        <v>5815</v>
      </c>
      <c r="D6355" s="8" t="s">
        <v>5816</v>
      </c>
      <c r="E6355" s="8">
        <v>9728</v>
      </c>
      <c r="F6355" s="9">
        <v>44712</v>
      </c>
      <c r="G6355" s="9">
        <v>44713</v>
      </c>
      <c r="H6355" s="8">
        <v>60</v>
      </c>
      <c r="I6355" s="9">
        <f>G6355+60</f>
        <v>44773</v>
      </c>
      <c r="J6355" s="9">
        <v>44725</v>
      </c>
      <c r="K6355" s="8">
        <f>J6355-I6355</f>
        <v>-48</v>
      </c>
      <c r="L6355" s="10">
        <v>8060.4</v>
      </c>
      <c r="M6355" s="8">
        <v>806.04</v>
      </c>
      <c r="N6355" s="10">
        <f>L6355*K6355</f>
        <v>-386899.19999999995</v>
      </c>
      <c r="O6355" s="8" t="s">
        <v>59</v>
      </c>
      <c r="P6355" s="8" t="s">
        <v>60</v>
      </c>
      <c r="Q6355" s="8" t="s">
        <v>61</v>
      </c>
      <c r="R6355" s="8" t="s">
        <v>62</v>
      </c>
    </row>
    <row r="6356" spans="1:18" ht="60" customHeight="1" x14ac:dyDescent="0.25">
      <c r="A6356" s="8" t="s">
        <v>5857</v>
      </c>
      <c r="B6356" s="11">
        <v>12663.42</v>
      </c>
      <c r="C6356" s="8" t="s">
        <v>5815</v>
      </c>
      <c r="D6356" s="8" t="s">
        <v>5816</v>
      </c>
      <c r="E6356" s="8">
        <v>10010</v>
      </c>
      <c r="F6356" s="9">
        <v>44719</v>
      </c>
      <c r="G6356" s="9">
        <v>44720</v>
      </c>
      <c r="H6356" s="8">
        <v>60</v>
      </c>
      <c r="I6356" s="9">
        <f>G6356+60</f>
        <v>44780</v>
      </c>
      <c r="J6356" s="9">
        <v>44729</v>
      </c>
      <c r="K6356" s="8">
        <f>J6356-I6356</f>
        <v>-51</v>
      </c>
      <c r="L6356" s="10">
        <v>11512.2</v>
      </c>
      <c r="M6356" s="8">
        <v>1151.22</v>
      </c>
      <c r="N6356" s="10">
        <f>L6356*K6356</f>
        <v>-587122.20000000007</v>
      </c>
      <c r="O6356" s="8" t="s">
        <v>59</v>
      </c>
      <c r="P6356" s="8" t="s">
        <v>60</v>
      </c>
      <c r="Q6356" s="8" t="s">
        <v>61</v>
      </c>
      <c r="R6356" s="8" t="s">
        <v>62</v>
      </c>
    </row>
    <row r="6357" spans="1:18" ht="60" customHeight="1" x14ac:dyDescent="0.25">
      <c r="A6357" s="8" t="s">
        <v>5858</v>
      </c>
      <c r="B6357" s="11">
        <v>1276</v>
      </c>
      <c r="C6357" s="8" t="s">
        <v>5815</v>
      </c>
      <c r="D6357" s="8" t="s">
        <v>5816</v>
      </c>
      <c r="E6357" s="8">
        <v>10010</v>
      </c>
      <c r="F6357" s="9">
        <v>44719</v>
      </c>
      <c r="G6357" s="9">
        <v>44720</v>
      </c>
      <c r="H6357" s="8">
        <v>60</v>
      </c>
      <c r="I6357" s="9">
        <f>G6357+60</f>
        <v>44780</v>
      </c>
      <c r="J6357" s="9">
        <v>44729</v>
      </c>
      <c r="K6357" s="8">
        <f>J6357-I6357</f>
        <v>-51</v>
      </c>
      <c r="L6357" s="10">
        <v>1160</v>
      </c>
      <c r="M6357" s="8">
        <v>116</v>
      </c>
      <c r="N6357" s="10">
        <f>L6357*K6357</f>
        <v>-59160</v>
      </c>
      <c r="O6357" s="8" t="s">
        <v>59</v>
      </c>
      <c r="P6357" s="8" t="s">
        <v>60</v>
      </c>
      <c r="Q6357" s="8" t="s">
        <v>61</v>
      </c>
      <c r="R6357" s="8" t="s">
        <v>62</v>
      </c>
    </row>
    <row r="6358" spans="1:18" ht="60" customHeight="1" x14ac:dyDescent="0.25">
      <c r="A6358" s="8" t="s">
        <v>5859</v>
      </c>
      <c r="B6358" s="11">
        <v>3305.86</v>
      </c>
      <c r="C6358" s="8" t="s">
        <v>5815</v>
      </c>
      <c r="D6358" s="8" t="s">
        <v>5816</v>
      </c>
      <c r="E6358" s="8">
        <v>10462</v>
      </c>
      <c r="F6358" s="9">
        <v>44722</v>
      </c>
      <c r="G6358" s="9">
        <v>44724</v>
      </c>
      <c r="H6358" s="8">
        <v>60</v>
      </c>
      <c r="I6358" s="9">
        <f>G6358+60</f>
        <v>44784</v>
      </c>
      <c r="J6358" s="9">
        <v>44736</v>
      </c>
      <c r="K6358" s="8">
        <f>J6358-I6358</f>
        <v>-48</v>
      </c>
      <c r="L6358" s="10">
        <v>3005.33</v>
      </c>
      <c r="M6358" s="8">
        <v>300.52999999999997</v>
      </c>
      <c r="N6358" s="10">
        <f>L6358*K6358</f>
        <v>-144255.84</v>
      </c>
      <c r="O6358" s="8" t="s">
        <v>59</v>
      </c>
      <c r="P6358" s="8" t="s">
        <v>60</v>
      </c>
      <c r="Q6358" s="8" t="s">
        <v>61</v>
      </c>
      <c r="R6358" s="8" t="s">
        <v>62</v>
      </c>
    </row>
    <row r="6359" spans="1:18" ht="60" customHeight="1" x14ac:dyDescent="0.25">
      <c r="A6359" s="8" t="s">
        <v>5860</v>
      </c>
      <c r="B6359" s="11">
        <v>5104</v>
      </c>
      <c r="C6359" s="8" t="s">
        <v>5815</v>
      </c>
      <c r="D6359" s="8" t="s">
        <v>5816</v>
      </c>
      <c r="E6359" s="8">
        <v>10118</v>
      </c>
      <c r="F6359" s="9">
        <v>44722</v>
      </c>
      <c r="G6359" s="9">
        <v>44723</v>
      </c>
      <c r="H6359" s="8">
        <v>60</v>
      </c>
      <c r="I6359" s="9">
        <f>G6359+60</f>
        <v>44783</v>
      </c>
      <c r="J6359" s="9">
        <v>44733</v>
      </c>
      <c r="K6359" s="8">
        <f>J6359-I6359</f>
        <v>-50</v>
      </c>
      <c r="L6359" s="10">
        <v>4640</v>
      </c>
      <c r="M6359" s="8">
        <v>464</v>
      </c>
      <c r="N6359" s="10">
        <f>L6359*K6359</f>
        <v>-232000</v>
      </c>
      <c r="O6359" s="8" t="s">
        <v>59</v>
      </c>
      <c r="P6359" s="8" t="s">
        <v>60</v>
      </c>
      <c r="Q6359" s="8" t="s">
        <v>61</v>
      </c>
      <c r="R6359" s="8" t="s">
        <v>62</v>
      </c>
    </row>
    <row r="6360" spans="1:18" ht="60" customHeight="1" x14ac:dyDescent="0.25">
      <c r="A6360" s="8" t="s">
        <v>5861</v>
      </c>
      <c r="B6360" s="11">
        <v>5427.18</v>
      </c>
      <c r="C6360" s="8" t="s">
        <v>5815</v>
      </c>
      <c r="D6360" s="8" t="s">
        <v>5816</v>
      </c>
      <c r="E6360" s="8">
        <v>10119</v>
      </c>
      <c r="F6360" s="9">
        <v>44722</v>
      </c>
      <c r="G6360" s="9">
        <v>44723</v>
      </c>
      <c r="H6360" s="8">
        <v>60</v>
      </c>
      <c r="I6360" s="9">
        <f>G6360+60</f>
        <v>44783</v>
      </c>
      <c r="J6360" s="9">
        <v>44733</v>
      </c>
      <c r="K6360" s="8">
        <f>J6360-I6360</f>
        <v>-50</v>
      </c>
      <c r="L6360" s="10">
        <v>4933.8</v>
      </c>
      <c r="M6360" s="8">
        <v>493.38</v>
      </c>
      <c r="N6360" s="10">
        <f>L6360*K6360</f>
        <v>-246690</v>
      </c>
      <c r="O6360" s="8" t="s">
        <v>59</v>
      </c>
      <c r="P6360" s="8" t="s">
        <v>60</v>
      </c>
      <c r="Q6360" s="8" t="s">
        <v>61</v>
      </c>
      <c r="R6360" s="8" t="s">
        <v>62</v>
      </c>
    </row>
    <row r="6361" spans="1:18" ht="60" customHeight="1" x14ac:dyDescent="0.25">
      <c r="A6361" s="8" t="s">
        <v>5862</v>
      </c>
      <c r="B6361" s="11">
        <v>4547.84</v>
      </c>
      <c r="C6361" s="8" t="s">
        <v>5815</v>
      </c>
      <c r="D6361" s="8" t="s">
        <v>5816</v>
      </c>
      <c r="E6361" s="8">
        <v>10462</v>
      </c>
      <c r="F6361" s="9">
        <v>44725</v>
      </c>
      <c r="G6361" s="9">
        <v>44726</v>
      </c>
      <c r="H6361" s="8">
        <v>60</v>
      </c>
      <c r="I6361" s="9">
        <f>G6361+60</f>
        <v>44786</v>
      </c>
      <c r="J6361" s="9">
        <v>44736</v>
      </c>
      <c r="K6361" s="8">
        <f>J6361-I6361</f>
        <v>-50</v>
      </c>
      <c r="L6361" s="10">
        <v>4134.3999999999996</v>
      </c>
      <c r="M6361" s="8">
        <v>413.44</v>
      </c>
      <c r="N6361" s="10">
        <f>L6361*K6361</f>
        <v>-206719.99999999997</v>
      </c>
      <c r="O6361" s="8" t="s">
        <v>59</v>
      </c>
      <c r="P6361" s="8" t="s">
        <v>60</v>
      </c>
      <c r="Q6361" s="8" t="s">
        <v>61</v>
      </c>
      <c r="R6361" s="8" t="s">
        <v>62</v>
      </c>
    </row>
    <row r="6362" spans="1:18" ht="60" customHeight="1" x14ac:dyDescent="0.25">
      <c r="A6362" s="8" t="s">
        <v>5863</v>
      </c>
      <c r="B6362" s="11">
        <v>1188.46</v>
      </c>
      <c r="C6362" s="8" t="s">
        <v>4391</v>
      </c>
      <c r="D6362" s="8" t="s">
        <v>4392</v>
      </c>
      <c r="E6362" s="8">
        <v>7248</v>
      </c>
      <c r="F6362" s="9">
        <v>44526</v>
      </c>
      <c r="G6362" s="9">
        <v>44526</v>
      </c>
      <c r="H6362" s="8">
        <v>60</v>
      </c>
      <c r="I6362" s="9">
        <f>G6362+60</f>
        <v>44586</v>
      </c>
      <c r="J6362" s="9">
        <v>44685</v>
      </c>
      <c r="K6362" s="8">
        <f>J6362-I6362</f>
        <v>99</v>
      </c>
      <c r="L6362" s="10">
        <v>1142.75</v>
      </c>
      <c r="M6362" s="8">
        <v>45.71</v>
      </c>
      <c r="N6362" s="10">
        <f>L6362*K6362</f>
        <v>113132.25</v>
      </c>
      <c r="O6362" s="8" t="s">
        <v>139</v>
      </c>
      <c r="P6362" s="8" t="s">
        <v>140</v>
      </c>
      <c r="Q6362" s="8" t="s">
        <v>141</v>
      </c>
      <c r="R6362" s="8" t="s">
        <v>142</v>
      </c>
    </row>
    <row r="6363" spans="1:18" ht="60" customHeight="1" x14ac:dyDescent="0.25">
      <c r="A6363" s="8" t="s">
        <v>5864</v>
      </c>
      <c r="B6363" s="11">
        <v>11.43</v>
      </c>
      <c r="C6363" s="8" t="s">
        <v>1667</v>
      </c>
      <c r="D6363" s="8" t="s">
        <v>1668</v>
      </c>
      <c r="E6363" s="8">
        <v>6583</v>
      </c>
      <c r="F6363" s="9">
        <v>44617</v>
      </c>
      <c r="G6363" s="9">
        <v>44622</v>
      </c>
      <c r="H6363" s="8">
        <v>60</v>
      </c>
      <c r="I6363" s="9">
        <f>G6363+60</f>
        <v>44682</v>
      </c>
      <c r="J6363" s="9">
        <v>44679</v>
      </c>
      <c r="K6363" s="8">
        <f>J6363-I6363</f>
        <v>-3</v>
      </c>
      <c r="L6363" s="10">
        <v>10.89</v>
      </c>
      <c r="M6363" s="8">
        <v>0.54</v>
      </c>
      <c r="N6363" s="10">
        <f>L6363*K6363</f>
        <v>-32.67</v>
      </c>
      <c r="O6363" s="8" t="s">
        <v>45</v>
      </c>
      <c r="P6363" s="8" t="s">
        <v>46</v>
      </c>
      <c r="Q6363" s="8" t="s">
        <v>47</v>
      </c>
      <c r="R6363" s="8" t="s">
        <v>48</v>
      </c>
    </row>
    <row r="6364" spans="1:18" ht="60" customHeight="1" x14ac:dyDescent="0.25">
      <c r="A6364" s="8" t="s">
        <v>5865</v>
      </c>
      <c r="B6364" s="11">
        <v>1830</v>
      </c>
      <c r="C6364" s="8" t="s">
        <v>1673</v>
      </c>
      <c r="D6364" s="8" t="s">
        <v>1674</v>
      </c>
      <c r="E6364" s="8">
        <v>7915</v>
      </c>
      <c r="F6364" s="9">
        <v>44652</v>
      </c>
      <c r="G6364" s="9">
        <v>44662</v>
      </c>
      <c r="H6364" s="8">
        <v>60</v>
      </c>
      <c r="I6364" s="9">
        <f>G6364+60</f>
        <v>44722</v>
      </c>
      <c r="J6364" s="9">
        <v>44697</v>
      </c>
      <c r="K6364" s="8">
        <f>J6364-I6364</f>
        <v>-25</v>
      </c>
      <c r="L6364" s="10">
        <v>1500</v>
      </c>
      <c r="M6364" s="8">
        <v>330</v>
      </c>
      <c r="N6364" s="10">
        <f>L6364*K6364</f>
        <v>-37500</v>
      </c>
      <c r="O6364" s="8" t="s">
        <v>45</v>
      </c>
      <c r="P6364" s="8" t="s">
        <v>46</v>
      </c>
      <c r="Q6364" s="8" t="s">
        <v>205</v>
      </c>
      <c r="R6364" s="8" t="s">
        <v>206</v>
      </c>
    </row>
    <row r="6365" spans="1:18" ht="60" customHeight="1" x14ac:dyDescent="0.25">
      <c r="A6365" s="8" t="s">
        <v>5866</v>
      </c>
      <c r="B6365" s="11">
        <v>3588</v>
      </c>
      <c r="C6365" s="8" t="s">
        <v>3149</v>
      </c>
      <c r="D6365" s="8" t="s">
        <v>3150</v>
      </c>
      <c r="E6365" s="8">
        <v>9727</v>
      </c>
      <c r="F6365" s="9">
        <v>44712</v>
      </c>
      <c r="G6365" s="9">
        <v>44712</v>
      </c>
      <c r="H6365" s="8">
        <v>60</v>
      </c>
      <c r="I6365" s="9">
        <f>G6365+60</f>
        <v>44772</v>
      </c>
      <c r="J6365" s="9">
        <v>44725</v>
      </c>
      <c r="K6365" s="8">
        <f>J6365-I6365</f>
        <v>-47</v>
      </c>
      <c r="L6365" s="10">
        <v>3450</v>
      </c>
      <c r="M6365" s="8">
        <v>138</v>
      </c>
      <c r="N6365" s="10">
        <f>L6365*K6365</f>
        <v>-162150</v>
      </c>
      <c r="O6365" s="8" t="s">
        <v>45</v>
      </c>
      <c r="P6365" s="8" t="s">
        <v>46</v>
      </c>
      <c r="Q6365" s="8" t="s">
        <v>1691</v>
      </c>
      <c r="R6365" s="8" t="s">
        <v>1692</v>
      </c>
    </row>
    <row r="6366" spans="1:18" ht="60" customHeight="1" x14ac:dyDescent="0.25">
      <c r="A6366" s="8" t="s">
        <v>5867</v>
      </c>
      <c r="B6366" s="11">
        <v>1708.74</v>
      </c>
      <c r="C6366" s="8" t="s">
        <v>1955</v>
      </c>
      <c r="D6366" s="8" t="s">
        <v>1956</v>
      </c>
      <c r="E6366" s="8">
        <v>7452</v>
      </c>
      <c r="F6366" s="9">
        <v>44655</v>
      </c>
      <c r="G6366" s="9">
        <v>44657</v>
      </c>
      <c r="H6366" s="8">
        <v>60</v>
      </c>
      <c r="I6366" s="9">
        <f>G6366+60</f>
        <v>44717</v>
      </c>
      <c r="J6366" s="9">
        <v>44687</v>
      </c>
      <c r="K6366" s="8">
        <f>J6366-I6366</f>
        <v>-30</v>
      </c>
      <c r="L6366" s="10">
        <v>1643.02</v>
      </c>
      <c r="M6366" s="8">
        <v>65.72</v>
      </c>
      <c r="N6366" s="10">
        <f>L6366*K6366</f>
        <v>-49290.6</v>
      </c>
      <c r="O6366" s="8" t="s">
        <v>139</v>
      </c>
      <c r="P6366" s="8" t="s">
        <v>140</v>
      </c>
      <c r="Q6366" s="8" t="s">
        <v>769</v>
      </c>
      <c r="R6366" s="8" t="s">
        <v>770</v>
      </c>
    </row>
    <row r="6367" spans="1:18" ht="60" customHeight="1" x14ac:dyDescent="0.25">
      <c r="A6367" s="8" t="s">
        <v>5868</v>
      </c>
      <c r="B6367" s="11">
        <v>181.76</v>
      </c>
      <c r="C6367" s="8" t="s">
        <v>1977</v>
      </c>
      <c r="D6367" s="8" t="s">
        <v>1978</v>
      </c>
      <c r="E6367" s="8">
        <v>5728</v>
      </c>
      <c r="F6367" s="9">
        <v>44630</v>
      </c>
      <c r="G6367" s="9">
        <v>44636</v>
      </c>
      <c r="H6367" s="8">
        <v>60</v>
      </c>
      <c r="I6367" s="9">
        <f>G6367+60</f>
        <v>44696</v>
      </c>
      <c r="J6367" s="9">
        <v>44662</v>
      </c>
      <c r="K6367" s="8">
        <f>J6367-I6367</f>
        <v>-34</v>
      </c>
      <c r="L6367" s="10">
        <v>148.97999999999999</v>
      </c>
      <c r="M6367" s="8">
        <v>32.78</v>
      </c>
      <c r="N6367" s="10">
        <f>L6367*K6367</f>
        <v>-5065.32</v>
      </c>
      <c r="O6367" s="8" t="s">
        <v>45</v>
      </c>
      <c r="P6367" s="8" t="s">
        <v>46</v>
      </c>
      <c r="Q6367" s="8" t="s">
        <v>253</v>
      </c>
      <c r="R6367" s="8" t="s">
        <v>254</v>
      </c>
    </row>
    <row r="6368" spans="1:18" ht="60" customHeight="1" x14ac:dyDescent="0.25">
      <c r="A6368" s="8" t="s">
        <v>5869</v>
      </c>
      <c r="B6368" s="11">
        <v>481.85</v>
      </c>
      <c r="C6368" s="8" t="s">
        <v>1595</v>
      </c>
      <c r="D6368" s="8" t="s">
        <v>1596</v>
      </c>
      <c r="E6368" s="8">
        <v>8217</v>
      </c>
      <c r="F6368" s="9">
        <v>44681</v>
      </c>
      <c r="G6368" s="9">
        <v>44689</v>
      </c>
      <c r="H6368" s="8">
        <v>60</v>
      </c>
      <c r="I6368" s="9">
        <f>G6368+60</f>
        <v>44749</v>
      </c>
      <c r="J6368" s="9">
        <v>44705</v>
      </c>
      <c r="K6368" s="8">
        <f>J6368-I6368</f>
        <v>-44</v>
      </c>
      <c r="L6368" s="10">
        <v>463.32</v>
      </c>
      <c r="M6368" s="8">
        <v>18.53</v>
      </c>
      <c r="N6368" s="10">
        <f>L6368*K6368</f>
        <v>-20386.079999999998</v>
      </c>
      <c r="O6368" s="8" t="s">
        <v>259</v>
      </c>
      <c r="P6368" s="8" t="s">
        <v>260</v>
      </c>
      <c r="Q6368" s="8" t="s">
        <v>261</v>
      </c>
      <c r="R6368" s="8" t="s">
        <v>262</v>
      </c>
    </row>
    <row r="6369" spans="1:18" ht="60" customHeight="1" x14ac:dyDescent="0.25">
      <c r="A6369" s="8" t="s">
        <v>5870</v>
      </c>
      <c r="B6369" s="11">
        <v>1341.76</v>
      </c>
      <c r="C6369" s="8" t="s">
        <v>2553</v>
      </c>
      <c r="D6369" s="8" t="s">
        <v>2554</v>
      </c>
      <c r="E6369" s="8">
        <v>10376</v>
      </c>
      <c r="F6369" s="9">
        <v>44718</v>
      </c>
      <c r="G6369" s="9">
        <v>44721</v>
      </c>
      <c r="H6369" s="8">
        <v>60</v>
      </c>
      <c r="I6369" s="9">
        <f>G6369+60</f>
        <v>44781</v>
      </c>
      <c r="J6369" s="9">
        <v>44735</v>
      </c>
      <c r="K6369" s="8">
        <f>J6369-I6369</f>
        <v>-46</v>
      </c>
      <c r="L6369" s="10">
        <v>1099.8</v>
      </c>
      <c r="M6369" s="8">
        <v>241.96</v>
      </c>
      <c r="N6369" s="10">
        <f>L6369*K6369</f>
        <v>-50590.799999999996</v>
      </c>
      <c r="O6369" s="8" t="s">
        <v>666</v>
      </c>
      <c r="P6369" s="8" t="s">
        <v>667</v>
      </c>
      <c r="Q6369" s="8" t="s">
        <v>668</v>
      </c>
      <c r="R6369" s="8" t="s">
        <v>669</v>
      </c>
    </row>
    <row r="6370" spans="1:18" ht="60" customHeight="1" x14ac:dyDescent="0.25">
      <c r="A6370" s="8" t="s">
        <v>5871</v>
      </c>
      <c r="B6370" s="11">
        <v>90.01</v>
      </c>
      <c r="C6370" s="8" t="s">
        <v>1722</v>
      </c>
      <c r="D6370" s="8" t="s">
        <v>1723</v>
      </c>
      <c r="E6370" s="8">
        <v>7410</v>
      </c>
      <c r="F6370" s="9">
        <v>44620</v>
      </c>
      <c r="G6370" s="9">
        <v>44620</v>
      </c>
      <c r="H6370" s="8">
        <v>60</v>
      </c>
      <c r="I6370" s="9">
        <f>G6370+60</f>
        <v>44680</v>
      </c>
      <c r="J6370" s="9">
        <v>44686</v>
      </c>
      <c r="K6370" s="8">
        <f>J6370-I6370</f>
        <v>6</v>
      </c>
      <c r="L6370" s="10">
        <v>9.4499999999999993</v>
      </c>
      <c r="M6370" s="8">
        <v>0.38</v>
      </c>
      <c r="N6370" s="10">
        <f>L6370*K6370</f>
        <v>56.699999999999996</v>
      </c>
      <c r="O6370" s="8" t="s">
        <v>139</v>
      </c>
      <c r="P6370" s="8" t="s">
        <v>140</v>
      </c>
      <c r="Q6370" s="8" t="s">
        <v>769</v>
      </c>
      <c r="R6370" s="8" t="s">
        <v>770</v>
      </c>
    </row>
    <row r="6371" spans="1:18" ht="60" customHeight="1" x14ac:dyDescent="0.25">
      <c r="A6371" s="8" t="s">
        <v>5871</v>
      </c>
      <c r="B6371" s="11">
        <v>90.01</v>
      </c>
      <c r="C6371" s="8" t="s">
        <v>1722</v>
      </c>
      <c r="D6371" s="8" t="s">
        <v>1723</v>
      </c>
      <c r="E6371" s="8">
        <v>7410</v>
      </c>
      <c r="F6371" s="9">
        <v>44620</v>
      </c>
      <c r="G6371" s="9">
        <v>44620</v>
      </c>
      <c r="H6371" s="8">
        <v>60</v>
      </c>
      <c r="I6371" s="9">
        <f>G6371+60</f>
        <v>44680</v>
      </c>
      <c r="J6371" s="9">
        <v>44686</v>
      </c>
      <c r="K6371" s="8">
        <f>J6371-I6371</f>
        <v>6</v>
      </c>
      <c r="L6371" s="10">
        <v>72.89</v>
      </c>
      <c r="M6371" s="8">
        <v>7.29</v>
      </c>
      <c r="N6371" s="10">
        <f>L6371*K6371</f>
        <v>437.34000000000003</v>
      </c>
      <c r="O6371" s="8" t="s">
        <v>139</v>
      </c>
      <c r="P6371" s="8" t="s">
        <v>140</v>
      </c>
      <c r="Q6371" s="8" t="s">
        <v>769</v>
      </c>
      <c r="R6371" s="8" t="s">
        <v>770</v>
      </c>
    </row>
    <row r="6372" spans="1:18" ht="60" customHeight="1" x14ac:dyDescent="0.25">
      <c r="A6372" s="8" t="s">
        <v>5872</v>
      </c>
      <c r="B6372" s="11">
        <v>280.14</v>
      </c>
      <c r="C6372" s="8" t="s">
        <v>1187</v>
      </c>
      <c r="D6372" s="8" t="s">
        <v>1188</v>
      </c>
      <c r="E6372" s="8">
        <v>7622</v>
      </c>
      <c r="F6372" s="9">
        <v>44655</v>
      </c>
      <c r="G6372" s="9">
        <v>44657</v>
      </c>
      <c r="H6372" s="8">
        <v>60</v>
      </c>
      <c r="I6372" s="9">
        <f>G6372+60</f>
        <v>44717</v>
      </c>
      <c r="J6372" s="9">
        <v>44690</v>
      </c>
      <c r="K6372" s="8">
        <f>J6372-I6372</f>
        <v>-27</v>
      </c>
      <c r="L6372" s="10">
        <v>269.37</v>
      </c>
      <c r="M6372" s="8">
        <v>10.77</v>
      </c>
      <c r="N6372" s="10">
        <f>L6372*K6372</f>
        <v>-7272.99</v>
      </c>
      <c r="O6372" s="8" t="s">
        <v>139</v>
      </c>
      <c r="P6372" s="8" t="s">
        <v>140</v>
      </c>
      <c r="Q6372" s="8" t="s">
        <v>769</v>
      </c>
      <c r="R6372" s="8" t="s">
        <v>770</v>
      </c>
    </row>
    <row r="6373" spans="1:18" ht="60" customHeight="1" x14ac:dyDescent="0.25">
      <c r="A6373" s="8" t="s">
        <v>5873</v>
      </c>
      <c r="B6373" s="11">
        <v>46620</v>
      </c>
      <c r="C6373" s="8" t="s">
        <v>5633</v>
      </c>
      <c r="D6373" s="8" t="s">
        <v>5634</v>
      </c>
      <c r="E6373" s="8">
        <v>7885</v>
      </c>
      <c r="F6373" s="9">
        <v>44663</v>
      </c>
      <c r="G6373" s="9">
        <v>44666</v>
      </c>
      <c r="H6373" s="8">
        <v>60</v>
      </c>
      <c r="I6373" s="9">
        <f>G6373+60</f>
        <v>44726</v>
      </c>
      <c r="J6373" s="9">
        <v>44697</v>
      </c>
      <c r="K6373" s="8">
        <f>J6373-I6373</f>
        <v>-29</v>
      </c>
      <c r="L6373" s="10">
        <v>44400</v>
      </c>
      <c r="M6373" s="8">
        <v>2220</v>
      </c>
      <c r="N6373" s="10">
        <f>L6373*K6373</f>
        <v>-1287600</v>
      </c>
      <c r="O6373" s="8" t="s">
        <v>198</v>
      </c>
      <c r="P6373" s="8" t="s">
        <v>199</v>
      </c>
      <c r="Q6373" s="8" t="s">
        <v>1087</v>
      </c>
      <c r="R6373" s="8" t="s">
        <v>1088</v>
      </c>
    </row>
    <row r="6374" spans="1:18" ht="45" customHeight="1" x14ac:dyDescent="0.25">
      <c r="A6374" s="8" t="s">
        <v>5874</v>
      </c>
      <c r="B6374" s="11">
        <v>1837.5</v>
      </c>
      <c r="C6374" s="8" t="s">
        <v>5216</v>
      </c>
      <c r="D6374" s="8" t="s">
        <v>5217</v>
      </c>
      <c r="E6374" s="8">
        <v>9876</v>
      </c>
      <c r="F6374" s="9">
        <v>44713</v>
      </c>
      <c r="G6374" s="9">
        <v>44721</v>
      </c>
      <c r="H6374" s="8">
        <v>60</v>
      </c>
      <c r="I6374" s="9">
        <f>G6374+60</f>
        <v>44781</v>
      </c>
      <c r="J6374" s="9">
        <v>44727</v>
      </c>
      <c r="K6374" s="8">
        <f>J6374-I6374</f>
        <v>-54</v>
      </c>
      <c r="L6374" s="10">
        <v>1837.5</v>
      </c>
      <c r="M6374" s="8">
        <v>0</v>
      </c>
      <c r="N6374" s="10">
        <f>L6374*K6374</f>
        <v>-99225</v>
      </c>
      <c r="O6374" s="8" t="s">
        <v>120</v>
      </c>
      <c r="P6374" s="8" t="s">
        <v>121</v>
      </c>
      <c r="Q6374" s="8" t="s">
        <v>661</v>
      </c>
      <c r="R6374" s="8" t="s">
        <v>662</v>
      </c>
    </row>
    <row r="6375" spans="1:18" ht="45" customHeight="1" x14ac:dyDescent="0.25">
      <c r="A6375" s="8" t="s">
        <v>5875</v>
      </c>
      <c r="B6375" s="11">
        <v>2400</v>
      </c>
      <c r="C6375" s="8" t="s">
        <v>5637</v>
      </c>
      <c r="D6375" s="8" t="s">
        <v>5638</v>
      </c>
      <c r="E6375" s="8">
        <v>7744</v>
      </c>
      <c r="F6375" s="9">
        <v>44684</v>
      </c>
      <c r="G6375" s="9">
        <v>44685</v>
      </c>
      <c r="H6375" s="8">
        <v>60</v>
      </c>
      <c r="I6375" s="9">
        <f>G6375+60</f>
        <v>44745</v>
      </c>
      <c r="J6375" s="9">
        <v>44692</v>
      </c>
      <c r="K6375" s="8">
        <f>J6375-I6375</f>
        <v>-53</v>
      </c>
      <c r="L6375" s="10">
        <v>2400</v>
      </c>
      <c r="M6375" s="8">
        <v>0</v>
      </c>
      <c r="N6375" s="10">
        <f>L6375*K6375</f>
        <v>-127200</v>
      </c>
      <c r="O6375" s="8" t="s">
        <v>37</v>
      </c>
      <c r="P6375" s="8" t="s">
        <v>38</v>
      </c>
      <c r="Q6375" s="8" t="s">
        <v>377</v>
      </c>
      <c r="R6375" s="8" t="s">
        <v>378</v>
      </c>
    </row>
    <row r="6376" spans="1:18" ht="45" customHeight="1" x14ac:dyDescent="0.25">
      <c r="A6376" s="8" t="s">
        <v>5876</v>
      </c>
      <c r="B6376" s="11">
        <v>54742</v>
      </c>
      <c r="C6376" s="8" t="s">
        <v>1614</v>
      </c>
      <c r="D6376" s="8" t="s">
        <v>1615</v>
      </c>
      <c r="E6376" s="8">
        <v>5222</v>
      </c>
      <c r="F6376" s="9">
        <v>44624</v>
      </c>
      <c r="G6376" s="9">
        <v>44624</v>
      </c>
      <c r="H6376" s="8">
        <v>60</v>
      </c>
      <c r="I6376" s="9">
        <f>G6376+60</f>
        <v>44684</v>
      </c>
      <c r="J6376" s="9">
        <v>44656</v>
      </c>
      <c r="K6376" s="8">
        <f>J6376-I6376</f>
        <v>-28</v>
      </c>
      <c r="L6376" s="10">
        <v>54742</v>
      </c>
      <c r="M6376" s="8">
        <v>0</v>
      </c>
      <c r="N6376" s="10">
        <f>L6376*K6376</f>
        <v>-1532776</v>
      </c>
      <c r="O6376" s="8" t="s">
        <v>794</v>
      </c>
      <c r="P6376" s="8" t="s">
        <v>795</v>
      </c>
      <c r="Q6376" s="8" t="s">
        <v>796</v>
      </c>
      <c r="R6376" s="8" t="s">
        <v>797</v>
      </c>
    </row>
    <row r="6377" spans="1:18" ht="60" customHeight="1" x14ac:dyDescent="0.25">
      <c r="A6377" s="8" t="s">
        <v>5876</v>
      </c>
      <c r="B6377" s="11">
        <v>1119.25</v>
      </c>
      <c r="C6377" s="8" t="s">
        <v>2002</v>
      </c>
      <c r="D6377" s="8" t="s">
        <v>2003</v>
      </c>
      <c r="E6377" s="8">
        <v>6585</v>
      </c>
      <c r="F6377" s="9">
        <v>44600</v>
      </c>
      <c r="G6377" s="9">
        <v>44602</v>
      </c>
      <c r="H6377" s="8">
        <v>60</v>
      </c>
      <c r="I6377" s="9">
        <f>G6377+60</f>
        <v>44662</v>
      </c>
      <c r="J6377" s="9">
        <v>44679</v>
      </c>
      <c r="K6377" s="8">
        <f>J6377-I6377</f>
        <v>17</v>
      </c>
      <c r="L6377" s="10">
        <v>187.93</v>
      </c>
      <c r="M6377" s="8">
        <v>7.52</v>
      </c>
      <c r="N6377" s="10">
        <f>L6377*K6377</f>
        <v>3194.81</v>
      </c>
      <c r="O6377" s="8" t="s">
        <v>139</v>
      </c>
      <c r="P6377" s="8" t="s">
        <v>140</v>
      </c>
      <c r="Q6377" s="8" t="s">
        <v>769</v>
      </c>
      <c r="R6377" s="8" t="s">
        <v>770</v>
      </c>
    </row>
    <row r="6378" spans="1:18" ht="60" customHeight="1" x14ac:dyDescent="0.25">
      <c r="A6378" s="8" t="s">
        <v>5876</v>
      </c>
      <c r="B6378" s="11">
        <v>1119.25</v>
      </c>
      <c r="C6378" s="8" t="s">
        <v>2002</v>
      </c>
      <c r="D6378" s="8" t="s">
        <v>2003</v>
      </c>
      <c r="E6378" s="8">
        <v>6585</v>
      </c>
      <c r="F6378" s="9">
        <v>44600</v>
      </c>
      <c r="G6378" s="9">
        <v>44602</v>
      </c>
      <c r="H6378" s="8">
        <v>60</v>
      </c>
      <c r="I6378" s="9">
        <f>G6378+60</f>
        <v>44662</v>
      </c>
      <c r="J6378" s="9">
        <v>44679</v>
      </c>
      <c r="K6378" s="8">
        <f>J6378-I6378</f>
        <v>17</v>
      </c>
      <c r="L6378" s="10">
        <v>839.82</v>
      </c>
      <c r="M6378" s="8">
        <v>83.98</v>
      </c>
      <c r="N6378" s="10">
        <f>L6378*K6378</f>
        <v>14276.94</v>
      </c>
      <c r="O6378" s="8" t="s">
        <v>139</v>
      </c>
      <c r="P6378" s="8" t="s">
        <v>140</v>
      </c>
      <c r="Q6378" s="8" t="s">
        <v>769</v>
      </c>
      <c r="R6378" s="8" t="s">
        <v>770</v>
      </c>
    </row>
    <row r="6379" spans="1:18" ht="60" customHeight="1" x14ac:dyDescent="0.25">
      <c r="A6379" s="8" t="s">
        <v>5876</v>
      </c>
      <c r="B6379" s="11">
        <v>89.91</v>
      </c>
      <c r="C6379" s="8" t="s">
        <v>5877</v>
      </c>
      <c r="D6379" s="8" t="s">
        <v>5878</v>
      </c>
      <c r="E6379" s="8">
        <v>7784</v>
      </c>
      <c r="F6379" s="9">
        <v>44623</v>
      </c>
      <c r="G6379" s="9">
        <v>44624</v>
      </c>
      <c r="H6379" s="8">
        <v>60</v>
      </c>
      <c r="I6379" s="9">
        <f>G6379+60</f>
        <v>44684</v>
      </c>
      <c r="J6379" s="9">
        <v>44693</v>
      </c>
      <c r="K6379" s="8">
        <f>J6379-I6379</f>
        <v>9</v>
      </c>
      <c r="L6379" s="10">
        <v>10.34</v>
      </c>
      <c r="M6379" s="8">
        <v>0.41</v>
      </c>
      <c r="N6379" s="10">
        <f>L6379*K6379</f>
        <v>93.06</v>
      </c>
      <c r="O6379" s="8" t="s">
        <v>139</v>
      </c>
      <c r="P6379" s="8" t="s">
        <v>140</v>
      </c>
      <c r="Q6379" s="8" t="s">
        <v>769</v>
      </c>
      <c r="R6379" s="8" t="s">
        <v>770</v>
      </c>
    </row>
    <row r="6380" spans="1:18" ht="60" customHeight="1" x14ac:dyDescent="0.25">
      <c r="A6380" s="8" t="s">
        <v>5876</v>
      </c>
      <c r="B6380" s="11">
        <v>89.91</v>
      </c>
      <c r="C6380" s="8" t="s">
        <v>5877</v>
      </c>
      <c r="D6380" s="8" t="s">
        <v>5878</v>
      </c>
      <c r="E6380" s="8">
        <v>7784</v>
      </c>
      <c r="F6380" s="9">
        <v>44623</v>
      </c>
      <c r="G6380" s="9">
        <v>44624</v>
      </c>
      <c r="H6380" s="8">
        <v>60</v>
      </c>
      <c r="I6380" s="9">
        <f>G6380+60</f>
        <v>44684</v>
      </c>
      <c r="J6380" s="9">
        <v>44693</v>
      </c>
      <c r="K6380" s="8">
        <f>J6380-I6380</f>
        <v>9</v>
      </c>
      <c r="L6380" s="10">
        <v>71.959999999999994</v>
      </c>
      <c r="M6380" s="8">
        <v>7.2</v>
      </c>
      <c r="N6380" s="10">
        <f>L6380*K6380</f>
        <v>647.64</v>
      </c>
      <c r="O6380" s="8" t="s">
        <v>139</v>
      </c>
      <c r="P6380" s="8" t="s">
        <v>140</v>
      </c>
      <c r="Q6380" s="8" t="s">
        <v>769</v>
      </c>
      <c r="R6380" s="8" t="s">
        <v>770</v>
      </c>
    </row>
    <row r="6381" spans="1:18" ht="45" customHeight="1" x14ac:dyDescent="0.25">
      <c r="A6381" s="8" t="s">
        <v>5876</v>
      </c>
      <c r="B6381" s="11">
        <v>108555.3</v>
      </c>
      <c r="C6381" s="8" t="s">
        <v>1154</v>
      </c>
      <c r="D6381" s="8" t="s">
        <v>1155</v>
      </c>
      <c r="E6381" s="8">
        <v>5707</v>
      </c>
      <c r="F6381" s="9">
        <v>44652</v>
      </c>
      <c r="G6381" s="9">
        <v>44656</v>
      </c>
      <c r="H6381" s="8">
        <v>60</v>
      </c>
      <c r="I6381" s="9">
        <f>G6381+60</f>
        <v>44716</v>
      </c>
      <c r="J6381" s="9">
        <v>44659</v>
      </c>
      <c r="K6381" s="8">
        <f>J6381-I6381</f>
        <v>-57</v>
      </c>
      <c r="L6381" s="10">
        <v>108555.3</v>
      </c>
      <c r="M6381" s="8">
        <v>0</v>
      </c>
      <c r="N6381" s="10">
        <f>L6381*K6381</f>
        <v>-6187652.1000000006</v>
      </c>
      <c r="O6381" s="8" t="s">
        <v>259</v>
      </c>
      <c r="P6381" s="8" t="s">
        <v>260</v>
      </c>
      <c r="Q6381" s="8" t="s">
        <v>1156</v>
      </c>
      <c r="R6381" s="8" t="s">
        <v>1157</v>
      </c>
    </row>
    <row r="6382" spans="1:18" ht="45" customHeight="1" x14ac:dyDescent="0.25">
      <c r="A6382" s="8" t="s">
        <v>5876</v>
      </c>
      <c r="B6382" s="11">
        <v>2060.98</v>
      </c>
      <c r="C6382" s="8" t="s">
        <v>5879</v>
      </c>
      <c r="D6382" s="8" t="s">
        <v>5880</v>
      </c>
      <c r="E6382" s="8">
        <v>6124</v>
      </c>
      <c r="F6382" s="9">
        <v>44655</v>
      </c>
      <c r="G6382" s="9">
        <v>44657</v>
      </c>
      <c r="H6382" s="8">
        <v>60</v>
      </c>
      <c r="I6382" s="9">
        <f>G6382+60</f>
        <v>44717</v>
      </c>
      <c r="J6382" s="9">
        <v>44665</v>
      </c>
      <c r="K6382" s="8">
        <f>J6382-I6382</f>
        <v>-52</v>
      </c>
      <c r="L6382" s="10">
        <v>2060.98</v>
      </c>
      <c r="M6382" s="8">
        <v>0</v>
      </c>
      <c r="N6382" s="10">
        <f>L6382*K6382</f>
        <v>-107170.96</v>
      </c>
      <c r="O6382" s="8" t="s">
        <v>2134</v>
      </c>
      <c r="P6382" s="8" t="s">
        <v>2135</v>
      </c>
      <c r="Q6382" s="8" t="s">
        <v>2136</v>
      </c>
      <c r="R6382" s="8" t="s">
        <v>2137</v>
      </c>
    </row>
    <row r="6383" spans="1:18" ht="45" customHeight="1" x14ac:dyDescent="0.25">
      <c r="A6383" s="8" t="s">
        <v>5876</v>
      </c>
      <c r="B6383" s="11">
        <v>33210.03</v>
      </c>
      <c r="C6383" s="8" t="s">
        <v>1150</v>
      </c>
      <c r="D6383" s="8" t="s">
        <v>1151</v>
      </c>
      <c r="E6383" s="8">
        <v>6510</v>
      </c>
      <c r="F6383" s="9">
        <v>44627</v>
      </c>
      <c r="G6383" s="9">
        <v>44627</v>
      </c>
      <c r="H6383" s="8">
        <v>60</v>
      </c>
      <c r="I6383" s="9">
        <f>G6383+60</f>
        <v>44687</v>
      </c>
      <c r="J6383" s="9">
        <v>44678</v>
      </c>
      <c r="K6383" s="8">
        <f>J6383-I6383</f>
        <v>-9</v>
      </c>
      <c r="L6383" s="10">
        <v>33208.03</v>
      </c>
      <c r="M6383" s="8">
        <v>0</v>
      </c>
      <c r="N6383" s="10">
        <f>L6383*K6383</f>
        <v>-298872.27</v>
      </c>
      <c r="O6383" s="8" t="s">
        <v>259</v>
      </c>
      <c r="P6383" s="8" t="s">
        <v>260</v>
      </c>
      <c r="Q6383" s="8" t="s">
        <v>289</v>
      </c>
      <c r="R6383" s="8" t="s">
        <v>290</v>
      </c>
    </row>
    <row r="6384" spans="1:18" ht="45" customHeight="1" x14ac:dyDescent="0.25">
      <c r="A6384" s="8" t="s">
        <v>5876</v>
      </c>
      <c r="B6384" s="11">
        <v>33210.03</v>
      </c>
      <c r="C6384" s="8" t="s">
        <v>1150</v>
      </c>
      <c r="D6384" s="8" t="s">
        <v>1151</v>
      </c>
      <c r="E6384" s="8">
        <v>6510</v>
      </c>
      <c r="F6384" s="9">
        <v>44627</v>
      </c>
      <c r="G6384" s="9">
        <v>44627</v>
      </c>
      <c r="H6384" s="8">
        <v>60</v>
      </c>
      <c r="I6384" s="9">
        <f>G6384+60</f>
        <v>44687</v>
      </c>
      <c r="J6384" s="9">
        <v>44678</v>
      </c>
      <c r="K6384" s="8">
        <f>J6384-I6384</f>
        <v>-9</v>
      </c>
      <c r="L6384" s="10">
        <v>2</v>
      </c>
      <c r="M6384" s="8">
        <v>0</v>
      </c>
      <c r="N6384" s="10">
        <f>L6384*K6384</f>
        <v>-18</v>
      </c>
      <c r="O6384" s="8" t="s">
        <v>259</v>
      </c>
      <c r="P6384" s="8" t="s">
        <v>260</v>
      </c>
      <c r="Q6384" s="8" t="s">
        <v>289</v>
      </c>
      <c r="R6384" s="8" t="s">
        <v>290</v>
      </c>
    </row>
    <row r="6385" spans="1:18" ht="45" customHeight="1" x14ac:dyDescent="0.25">
      <c r="A6385" s="8" t="s">
        <v>5876</v>
      </c>
      <c r="B6385" s="11">
        <v>2000</v>
      </c>
      <c r="C6385" s="8" t="s">
        <v>5220</v>
      </c>
      <c r="D6385" s="8" t="s">
        <v>5221</v>
      </c>
      <c r="E6385" s="8">
        <v>7758</v>
      </c>
      <c r="F6385" s="9">
        <v>44687</v>
      </c>
      <c r="G6385" s="9">
        <v>44687</v>
      </c>
      <c r="H6385" s="8">
        <v>60</v>
      </c>
      <c r="I6385" s="9">
        <f>G6385+60</f>
        <v>44747</v>
      </c>
      <c r="J6385" s="9">
        <v>44692</v>
      </c>
      <c r="K6385" s="8">
        <f>J6385-I6385</f>
        <v>-55</v>
      </c>
      <c r="L6385" s="10">
        <v>2000</v>
      </c>
      <c r="M6385" s="8">
        <v>0</v>
      </c>
      <c r="N6385" s="10">
        <f>L6385*K6385</f>
        <v>-110000</v>
      </c>
      <c r="O6385" s="8" t="s">
        <v>37</v>
      </c>
      <c r="P6385" s="8" t="s">
        <v>38</v>
      </c>
      <c r="Q6385" s="8" t="s">
        <v>377</v>
      </c>
      <c r="R6385" s="8" t="s">
        <v>378</v>
      </c>
    </row>
    <row r="6386" spans="1:18" ht="45" customHeight="1" x14ac:dyDescent="0.25">
      <c r="A6386" s="8" t="s">
        <v>5876</v>
      </c>
      <c r="B6386" s="11">
        <v>2400</v>
      </c>
      <c r="C6386" s="8" t="s">
        <v>5641</v>
      </c>
      <c r="D6386" s="8" t="s">
        <v>5642</v>
      </c>
      <c r="E6386" s="8">
        <v>7760</v>
      </c>
      <c r="F6386" s="9">
        <v>44685</v>
      </c>
      <c r="G6386" s="9">
        <v>44685</v>
      </c>
      <c r="H6386" s="8">
        <v>60</v>
      </c>
      <c r="I6386" s="9">
        <f>G6386+60</f>
        <v>44745</v>
      </c>
      <c r="J6386" s="9">
        <v>44692</v>
      </c>
      <c r="K6386" s="8">
        <f>J6386-I6386</f>
        <v>-53</v>
      </c>
      <c r="L6386" s="10">
        <v>2400</v>
      </c>
      <c r="M6386" s="8">
        <v>0</v>
      </c>
      <c r="N6386" s="10">
        <f>L6386*K6386</f>
        <v>-127200</v>
      </c>
      <c r="O6386" s="8" t="s">
        <v>37</v>
      </c>
      <c r="P6386" s="8" t="s">
        <v>38</v>
      </c>
      <c r="Q6386" s="8" t="s">
        <v>377</v>
      </c>
      <c r="R6386" s="8" t="s">
        <v>378</v>
      </c>
    </row>
    <row r="6387" spans="1:18" ht="60" customHeight="1" x14ac:dyDescent="0.25">
      <c r="A6387" s="8" t="s">
        <v>5876</v>
      </c>
      <c r="B6387" s="11">
        <v>1564.43</v>
      </c>
      <c r="C6387" s="8" t="s">
        <v>1734</v>
      </c>
      <c r="D6387" s="8" t="s">
        <v>1735</v>
      </c>
      <c r="E6387" s="8">
        <v>8369</v>
      </c>
      <c r="F6387" s="9">
        <v>44658</v>
      </c>
      <c r="G6387" s="9">
        <v>44664</v>
      </c>
      <c r="H6387" s="8">
        <v>60</v>
      </c>
      <c r="I6387" s="9">
        <f>G6387+60</f>
        <v>44724</v>
      </c>
      <c r="J6387" s="9">
        <v>44707</v>
      </c>
      <c r="K6387" s="8">
        <f>J6387-I6387</f>
        <v>-17</v>
      </c>
      <c r="L6387" s="10">
        <v>434.88</v>
      </c>
      <c r="M6387" s="8">
        <v>17.399999999999999</v>
      </c>
      <c r="N6387" s="10">
        <f>L6387*K6387</f>
        <v>-7392.96</v>
      </c>
      <c r="O6387" s="8" t="s">
        <v>139</v>
      </c>
      <c r="P6387" s="8" t="s">
        <v>140</v>
      </c>
      <c r="Q6387" s="8" t="s">
        <v>769</v>
      </c>
      <c r="R6387" s="8" t="s">
        <v>770</v>
      </c>
    </row>
    <row r="6388" spans="1:18" ht="60" customHeight="1" x14ac:dyDescent="0.25">
      <c r="A6388" s="8" t="s">
        <v>5876</v>
      </c>
      <c r="B6388" s="11">
        <v>1564.43</v>
      </c>
      <c r="C6388" s="8" t="s">
        <v>1734</v>
      </c>
      <c r="D6388" s="8" t="s">
        <v>1735</v>
      </c>
      <c r="E6388" s="8">
        <v>8369</v>
      </c>
      <c r="F6388" s="9">
        <v>44658</v>
      </c>
      <c r="G6388" s="9">
        <v>44664</v>
      </c>
      <c r="H6388" s="8">
        <v>60</v>
      </c>
      <c r="I6388" s="9">
        <f>G6388+60</f>
        <v>44724</v>
      </c>
      <c r="J6388" s="9">
        <v>44707</v>
      </c>
      <c r="K6388" s="8">
        <f>J6388-I6388</f>
        <v>-17</v>
      </c>
      <c r="L6388" s="10">
        <v>1011.05</v>
      </c>
      <c r="M6388" s="8">
        <v>101.1</v>
      </c>
      <c r="N6388" s="10">
        <f>L6388*K6388</f>
        <v>-17187.849999999999</v>
      </c>
      <c r="O6388" s="8" t="s">
        <v>139</v>
      </c>
      <c r="P6388" s="8" t="s">
        <v>140</v>
      </c>
      <c r="Q6388" s="8" t="s">
        <v>769</v>
      </c>
      <c r="R6388" s="8" t="s">
        <v>770</v>
      </c>
    </row>
    <row r="6389" spans="1:18" ht="45" customHeight="1" x14ac:dyDescent="0.25">
      <c r="A6389" s="8" t="s">
        <v>5876</v>
      </c>
      <c r="B6389" s="11">
        <v>2000</v>
      </c>
      <c r="C6389" s="8" t="s">
        <v>5226</v>
      </c>
      <c r="D6389" s="8" t="s">
        <v>5227</v>
      </c>
      <c r="E6389" s="8">
        <v>8191</v>
      </c>
      <c r="F6389" s="9">
        <v>44692</v>
      </c>
      <c r="G6389" s="9">
        <v>44693</v>
      </c>
      <c r="H6389" s="8">
        <v>60</v>
      </c>
      <c r="I6389" s="9">
        <f>G6389+60</f>
        <v>44753</v>
      </c>
      <c r="J6389" s="9">
        <v>44705</v>
      </c>
      <c r="K6389" s="8">
        <f>J6389-I6389</f>
        <v>-48</v>
      </c>
      <c r="L6389" s="10">
        <v>2000</v>
      </c>
      <c r="M6389" s="8">
        <v>0</v>
      </c>
      <c r="N6389" s="10">
        <f>L6389*K6389</f>
        <v>-96000</v>
      </c>
      <c r="O6389" s="8" t="s">
        <v>120</v>
      </c>
      <c r="P6389" s="8" t="s">
        <v>121</v>
      </c>
      <c r="Q6389" s="8" t="s">
        <v>377</v>
      </c>
      <c r="R6389" s="8" t="s">
        <v>378</v>
      </c>
    </row>
    <row r="6390" spans="1:18" ht="45" customHeight="1" x14ac:dyDescent="0.25">
      <c r="A6390" s="8" t="s">
        <v>5876</v>
      </c>
      <c r="B6390" s="11">
        <v>2000</v>
      </c>
      <c r="C6390" s="8" t="s">
        <v>4918</v>
      </c>
      <c r="D6390" s="8" t="s">
        <v>4919</v>
      </c>
      <c r="E6390" s="8">
        <v>9840</v>
      </c>
      <c r="F6390" s="9">
        <v>44708</v>
      </c>
      <c r="G6390" s="9">
        <v>44711</v>
      </c>
      <c r="H6390" s="8">
        <v>60</v>
      </c>
      <c r="I6390" s="9">
        <f>G6390+60</f>
        <v>44771</v>
      </c>
      <c r="J6390" s="9">
        <v>44726</v>
      </c>
      <c r="K6390" s="8">
        <f>J6390-I6390</f>
        <v>-45</v>
      </c>
      <c r="L6390" s="10">
        <v>2000</v>
      </c>
      <c r="M6390" s="8">
        <v>0</v>
      </c>
      <c r="N6390" s="10">
        <f>L6390*K6390</f>
        <v>-90000</v>
      </c>
      <c r="O6390" s="8" t="s">
        <v>120</v>
      </c>
      <c r="P6390" s="8" t="s">
        <v>121</v>
      </c>
      <c r="Q6390" s="8" t="s">
        <v>377</v>
      </c>
      <c r="R6390" s="8" t="s">
        <v>378</v>
      </c>
    </row>
    <row r="6391" spans="1:18" ht="60" customHeight="1" x14ac:dyDescent="0.25">
      <c r="A6391" s="8" t="s">
        <v>5876</v>
      </c>
      <c r="B6391" s="11">
        <v>13344.35</v>
      </c>
      <c r="C6391" s="8" t="s">
        <v>5222</v>
      </c>
      <c r="D6391" s="8" t="s">
        <v>5223</v>
      </c>
      <c r="E6391" s="8">
        <v>10052</v>
      </c>
      <c r="F6391" s="9">
        <v>44704</v>
      </c>
      <c r="G6391" s="9">
        <v>44704</v>
      </c>
      <c r="H6391" s="8">
        <v>60</v>
      </c>
      <c r="I6391" s="9">
        <f>G6391+60</f>
        <v>44764</v>
      </c>
      <c r="J6391" s="9">
        <v>44732</v>
      </c>
      <c r="K6391" s="8">
        <f>J6391-I6391</f>
        <v>-32</v>
      </c>
      <c r="L6391" s="10">
        <v>12708.9</v>
      </c>
      <c r="M6391" s="8">
        <v>635.45000000000005</v>
      </c>
      <c r="N6391" s="10">
        <f>L6391*K6391</f>
        <v>-406684.8</v>
      </c>
      <c r="O6391" s="8" t="s">
        <v>198</v>
      </c>
      <c r="P6391" s="8" t="s">
        <v>199</v>
      </c>
      <c r="Q6391" s="8" t="s">
        <v>1087</v>
      </c>
      <c r="R6391" s="8" t="s">
        <v>1088</v>
      </c>
    </row>
    <row r="6392" spans="1:18" ht="45" customHeight="1" x14ac:dyDescent="0.25">
      <c r="A6392" s="8" t="s">
        <v>5876</v>
      </c>
      <c r="B6392" s="11">
        <v>750</v>
      </c>
      <c r="C6392" s="8" t="s">
        <v>4341</v>
      </c>
      <c r="D6392" s="8" t="s">
        <v>4342</v>
      </c>
      <c r="E6392" s="8">
        <v>9768</v>
      </c>
      <c r="F6392" s="9">
        <v>44712</v>
      </c>
      <c r="G6392" s="9">
        <v>44712</v>
      </c>
      <c r="H6392" s="8">
        <v>60</v>
      </c>
      <c r="I6392" s="9">
        <f>G6392+60</f>
        <v>44772</v>
      </c>
      <c r="J6392" s="9">
        <v>44726</v>
      </c>
      <c r="K6392" s="8">
        <f>J6392-I6392</f>
        <v>-46</v>
      </c>
      <c r="L6392" s="10">
        <v>750</v>
      </c>
      <c r="M6392" s="8">
        <v>0</v>
      </c>
      <c r="N6392" s="10">
        <f>L6392*K6392</f>
        <v>-34500</v>
      </c>
      <c r="O6392" s="8" t="s">
        <v>120</v>
      </c>
      <c r="P6392" s="8" t="s">
        <v>121</v>
      </c>
      <c r="Q6392" s="8" t="s">
        <v>661</v>
      </c>
      <c r="R6392" s="8" t="s">
        <v>662</v>
      </c>
    </row>
    <row r="6393" spans="1:18" ht="45" customHeight="1" x14ac:dyDescent="0.25">
      <c r="A6393" s="8" t="s">
        <v>5876</v>
      </c>
      <c r="B6393" s="11">
        <v>4177.5</v>
      </c>
      <c r="C6393" s="8" t="s">
        <v>4363</v>
      </c>
      <c r="D6393" s="8" t="s">
        <v>4364</v>
      </c>
      <c r="E6393" s="8">
        <v>9862</v>
      </c>
      <c r="F6393" s="9">
        <v>44718</v>
      </c>
      <c r="G6393" s="9">
        <v>44719</v>
      </c>
      <c r="H6393" s="8">
        <v>60</v>
      </c>
      <c r="I6393" s="9">
        <f>G6393+60</f>
        <v>44779</v>
      </c>
      <c r="J6393" s="9">
        <v>44727</v>
      </c>
      <c r="K6393" s="8">
        <f>J6393-I6393</f>
        <v>-52</v>
      </c>
      <c r="L6393" s="10">
        <v>4177.5</v>
      </c>
      <c r="M6393" s="8">
        <v>0</v>
      </c>
      <c r="N6393" s="10">
        <f>L6393*K6393</f>
        <v>-217230</v>
      </c>
      <c r="O6393" s="8" t="s">
        <v>120</v>
      </c>
      <c r="P6393" s="8" t="s">
        <v>121</v>
      </c>
      <c r="Q6393" s="8" t="s">
        <v>661</v>
      </c>
      <c r="R6393" s="8" t="s">
        <v>662</v>
      </c>
    </row>
    <row r="6394" spans="1:18" ht="45" customHeight="1" x14ac:dyDescent="0.25">
      <c r="A6394" s="8" t="s">
        <v>5876</v>
      </c>
      <c r="B6394" s="11">
        <v>1050</v>
      </c>
      <c r="C6394" s="8" t="s">
        <v>659</v>
      </c>
      <c r="D6394" s="8" t="s">
        <v>660</v>
      </c>
      <c r="E6394" s="8">
        <v>10319</v>
      </c>
      <c r="F6394" s="9">
        <v>44713</v>
      </c>
      <c r="G6394" s="9">
        <v>44714</v>
      </c>
      <c r="H6394" s="8">
        <v>60</v>
      </c>
      <c r="I6394" s="9">
        <f>G6394+60</f>
        <v>44774</v>
      </c>
      <c r="J6394" s="9">
        <v>44735</v>
      </c>
      <c r="K6394" s="8">
        <f>J6394-I6394</f>
        <v>-39</v>
      </c>
      <c r="L6394" s="10">
        <v>1050</v>
      </c>
      <c r="M6394" s="8">
        <v>0</v>
      </c>
      <c r="N6394" s="10">
        <f>L6394*K6394</f>
        <v>-40950</v>
      </c>
      <c r="O6394" s="8" t="s">
        <v>120</v>
      </c>
      <c r="P6394" s="8" t="s">
        <v>121</v>
      </c>
      <c r="Q6394" s="8" t="s">
        <v>661</v>
      </c>
      <c r="R6394" s="8" t="s">
        <v>662</v>
      </c>
    </row>
    <row r="6395" spans="1:18" ht="45" customHeight="1" x14ac:dyDescent="0.25">
      <c r="A6395" s="8" t="s">
        <v>5876</v>
      </c>
      <c r="B6395" s="11">
        <v>2000</v>
      </c>
      <c r="C6395" s="8" t="s">
        <v>4345</v>
      </c>
      <c r="D6395" s="8" t="s">
        <v>4346</v>
      </c>
      <c r="E6395" s="8">
        <v>10415</v>
      </c>
      <c r="F6395" s="9">
        <v>44727</v>
      </c>
      <c r="G6395" s="9">
        <v>44728</v>
      </c>
      <c r="H6395" s="8">
        <v>60</v>
      </c>
      <c r="I6395" s="9">
        <f>G6395+60</f>
        <v>44788</v>
      </c>
      <c r="J6395" s="9">
        <v>44735</v>
      </c>
      <c r="K6395" s="8">
        <f>J6395-I6395</f>
        <v>-53</v>
      </c>
      <c r="L6395" s="10">
        <v>2000</v>
      </c>
      <c r="M6395" s="8">
        <v>0</v>
      </c>
      <c r="N6395" s="10">
        <f>L6395*K6395</f>
        <v>-106000</v>
      </c>
      <c r="O6395" s="8" t="s">
        <v>120</v>
      </c>
      <c r="P6395" s="8" t="s">
        <v>121</v>
      </c>
      <c r="Q6395" s="8" t="s">
        <v>377</v>
      </c>
      <c r="R6395" s="8" t="s">
        <v>378</v>
      </c>
    </row>
    <row r="6396" spans="1:18" ht="60" customHeight="1" x14ac:dyDescent="0.25">
      <c r="A6396" s="8" t="s">
        <v>5881</v>
      </c>
      <c r="B6396" s="11">
        <v>1810.6</v>
      </c>
      <c r="C6396" s="8" t="s">
        <v>1106</v>
      </c>
      <c r="D6396" s="8" t="s">
        <v>1107</v>
      </c>
      <c r="E6396" s="8">
        <v>6138</v>
      </c>
      <c r="F6396" s="9">
        <v>44593</v>
      </c>
      <c r="G6396" s="9">
        <v>44597</v>
      </c>
      <c r="H6396" s="8">
        <v>60</v>
      </c>
      <c r="I6396" s="9">
        <f>G6396+60</f>
        <v>44657</v>
      </c>
      <c r="J6396" s="9">
        <v>44665</v>
      </c>
      <c r="K6396" s="8">
        <f>J6396-I6396</f>
        <v>8</v>
      </c>
      <c r="L6396" s="10">
        <v>1740.96</v>
      </c>
      <c r="M6396" s="8">
        <v>69.64</v>
      </c>
      <c r="N6396" s="10">
        <f>L6396*K6396</f>
        <v>13927.68</v>
      </c>
      <c r="O6396" s="8" t="s">
        <v>139</v>
      </c>
      <c r="P6396" s="8" t="s">
        <v>140</v>
      </c>
      <c r="Q6396" s="8" t="s">
        <v>141</v>
      </c>
      <c r="R6396" s="8" t="s">
        <v>142</v>
      </c>
    </row>
    <row r="6397" spans="1:18" ht="60" customHeight="1" x14ac:dyDescent="0.25">
      <c r="A6397" s="8" t="s">
        <v>5882</v>
      </c>
      <c r="B6397" s="11">
        <v>443.77</v>
      </c>
      <c r="C6397" s="8" t="s">
        <v>1162</v>
      </c>
      <c r="D6397" s="8" t="s">
        <v>1163</v>
      </c>
      <c r="E6397" s="8">
        <v>7646</v>
      </c>
      <c r="F6397" s="9">
        <v>44620</v>
      </c>
      <c r="G6397" s="9">
        <v>44629</v>
      </c>
      <c r="H6397" s="8">
        <v>60</v>
      </c>
      <c r="I6397" s="9">
        <f>G6397+60</f>
        <v>44689</v>
      </c>
      <c r="J6397" s="9">
        <v>44691</v>
      </c>
      <c r="K6397" s="8">
        <f>J6397-I6397</f>
        <v>2</v>
      </c>
      <c r="L6397" s="10">
        <v>426.7</v>
      </c>
      <c r="M6397" s="8">
        <v>17.07</v>
      </c>
      <c r="N6397" s="10">
        <f>L6397*K6397</f>
        <v>853.4</v>
      </c>
      <c r="O6397" s="8" t="s">
        <v>139</v>
      </c>
      <c r="P6397" s="8" t="s">
        <v>140</v>
      </c>
      <c r="Q6397" s="8" t="s">
        <v>141</v>
      </c>
      <c r="R6397" s="8" t="s">
        <v>142</v>
      </c>
    </row>
    <row r="6398" spans="1:18" ht="60" customHeight="1" x14ac:dyDescent="0.25">
      <c r="A6398" s="8" t="s">
        <v>5883</v>
      </c>
      <c r="B6398" s="11">
        <v>6752</v>
      </c>
      <c r="C6398" s="8" t="s">
        <v>5884</v>
      </c>
      <c r="D6398" s="8" t="s">
        <v>5885</v>
      </c>
      <c r="E6398" s="8">
        <v>6135</v>
      </c>
      <c r="F6398" s="9">
        <v>44635</v>
      </c>
      <c r="G6398" s="9">
        <v>44635</v>
      </c>
      <c r="H6398" s="8">
        <v>60</v>
      </c>
      <c r="I6398" s="9">
        <f>G6398+60</f>
        <v>44695</v>
      </c>
      <c r="J6398" s="9">
        <v>44665</v>
      </c>
      <c r="K6398" s="8">
        <f>J6398-I6398</f>
        <v>-30</v>
      </c>
      <c r="L6398" s="10">
        <v>6750</v>
      </c>
      <c r="M6398" s="8">
        <v>0</v>
      </c>
      <c r="N6398" s="10">
        <f>L6398*K6398</f>
        <v>-202500</v>
      </c>
      <c r="O6398" s="8" t="s">
        <v>5886</v>
      </c>
      <c r="P6398" s="8" t="s">
        <v>5887</v>
      </c>
      <c r="Q6398" s="8" t="s">
        <v>5888</v>
      </c>
      <c r="R6398" s="8" t="s">
        <v>5889</v>
      </c>
    </row>
    <row r="6399" spans="1:18" ht="60" customHeight="1" x14ac:dyDescent="0.25">
      <c r="A6399" s="8" t="s">
        <v>5883</v>
      </c>
      <c r="B6399" s="11">
        <v>6752</v>
      </c>
      <c r="C6399" s="8" t="s">
        <v>5884</v>
      </c>
      <c r="D6399" s="8" t="s">
        <v>5885</v>
      </c>
      <c r="E6399" s="8">
        <v>6135</v>
      </c>
      <c r="F6399" s="9">
        <v>44635</v>
      </c>
      <c r="G6399" s="9">
        <v>44635</v>
      </c>
      <c r="H6399" s="8">
        <v>60</v>
      </c>
      <c r="I6399" s="9">
        <f>G6399+60</f>
        <v>44695</v>
      </c>
      <c r="J6399" s="9">
        <v>44665</v>
      </c>
      <c r="K6399" s="8">
        <f>J6399-I6399</f>
        <v>-30</v>
      </c>
      <c r="L6399" s="10">
        <v>2</v>
      </c>
      <c r="M6399" s="8">
        <v>0</v>
      </c>
      <c r="N6399" s="10">
        <f>L6399*K6399</f>
        <v>-60</v>
      </c>
      <c r="O6399" s="8" t="s">
        <v>5886</v>
      </c>
      <c r="P6399" s="8" t="s">
        <v>5887</v>
      </c>
      <c r="Q6399" s="8" t="s">
        <v>5888</v>
      </c>
      <c r="R6399" s="8" t="s">
        <v>5889</v>
      </c>
    </row>
    <row r="6400" spans="1:18" ht="60" customHeight="1" x14ac:dyDescent="0.25">
      <c r="A6400" s="8" t="s">
        <v>5883</v>
      </c>
      <c r="B6400" s="11">
        <v>1381.13</v>
      </c>
      <c r="C6400" s="8" t="s">
        <v>5235</v>
      </c>
      <c r="D6400" s="8" t="s">
        <v>5236</v>
      </c>
      <c r="E6400" s="8">
        <v>8666</v>
      </c>
      <c r="F6400" s="9">
        <v>44670</v>
      </c>
      <c r="G6400" s="9">
        <v>44670</v>
      </c>
      <c r="H6400" s="8">
        <v>60</v>
      </c>
      <c r="I6400" s="9">
        <f>G6400+60</f>
        <v>44730</v>
      </c>
      <c r="J6400" s="9">
        <v>44713</v>
      </c>
      <c r="K6400" s="8">
        <f>J6400-I6400</f>
        <v>-17</v>
      </c>
      <c r="L6400" s="10">
        <v>1328.01</v>
      </c>
      <c r="M6400" s="8">
        <v>53.12</v>
      </c>
      <c r="N6400" s="10">
        <f>L6400*K6400</f>
        <v>-22576.17</v>
      </c>
      <c r="O6400" s="8" t="s">
        <v>139</v>
      </c>
      <c r="P6400" s="8" t="s">
        <v>140</v>
      </c>
      <c r="Q6400" s="8" t="s">
        <v>769</v>
      </c>
      <c r="R6400" s="8" t="s">
        <v>770</v>
      </c>
    </row>
    <row r="6401" spans="1:18" ht="45" customHeight="1" x14ac:dyDescent="0.25">
      <c r="A6401" s="8" t="s">
        <v>5883</v>
      </c>
      <c r="B6401" s="11">
        <v>1837.5</v>
      </c>
      <c r="C6401" s="8" t="s">
        <v>4371</v>
      </c>
      <c r="D6401" s="8" t="s">
        <v>4372</v>
      </c>
      <c r="E6401" s="8">
        <v>9882</v>
      </c>
      <c r="F6401" s="9">
        <v>44713</v>
      </c>
      <c r="G6401" s="9">
        <v>44715</v>
      </c>
      <c r="H6401" s="8">
        <v>60</v>
      </c>
      <c r="I6401" s="9">
        <f>G6401+60</f>
        <v>44775</v>
      </c>
      <c r="J6401" s="9">
        <v>44727</v>
      </c>
      <c r="K6401" s="8">
        <f>J6401-I6401</f>
        <v>-48</v>
      </c>
      <c r="L6401" s="10">
        <v>1837.5</v>
      </c>
      <c r="M6401" s="8">
        <v>0</v>
      </c>
      <c r="N6401" s="10">
        <f>L6401*K6401</f>
        <v>-88200</v>
      </c>
      <c r="O6401" s="8" t="s">
        <v>120</v>
      </c>
      <c r="P6401" s="8" t="s">
        <v>121</v>
      </c>
      <c r="Q6401" s="8" t="s">
        <v>661</v>
      </c>
      <c r="R6401" s="8" t="s">
        <v>662</v>
      </c>
    </row>
    <row r="6402" spans="1:18" ht="45" customHeight="1" x14ac:dyDescent="0.25">
      <c r="A6402" s="8" t="s">
        <v>5890</v>
      </c>
      <c r="B6402" s="11">
        <v>2000</v>
      </c>
      <c r="C6402" s="8" t="s">
        <v>5238</v>
      </c>
      <c r="D6402" s="8" t="s">
        <v>5239</v>
      </c>
      <c r="E6402" s="8">
        <v>9811</v>
      </c>
      <c r="F6402" s="9">
        <v>44715</v>
      </c>
      <c r="G6402" s="9">
        <v>44715</v>
      </c>
      <c r="H6402" s="8">
        <v>60</v>
      </c>
      <c r="I6402" s="9">
        <f>G6402+60</f>
        <v>44775</v>
      </c>
      <c r="J6402" s="9">
        <v>44726</v>
      </c>
      <c r="K6402" s="8">
        <f>J6402-I6402</f>
        <v>-49</v>
      </c>
      <c r="L6402" s="10">
        <v>2000</v>
      </c>
      <c r="M6402" s="8">
        <v>0</v>
      </c>
      <c r="N6402" s="10">
        <f>L6402*K6402</f>
        <v>-98000</v>
      </c>
      <c r="O6402" s="8" t="s">
        <v>120</v>
      </c>
      <c r="P6402" s="8" t="s">
        <v>121</v>
      </c>
      <c r="Q6402" s="8" t="s">
        <v>377</v>
      </c>
      <c r="R6402" s="8" t="s">
        <v>378</v>
      </c>
    </row>
    <row r="6403" spans="1:18" ht="60" customHeight="1" x14ac:dyDescent="0.25">
      <c r="A6403" s="8" t="s">
        <v>5891</v>
      </c>
      <c r="B6403" s="11">
        <v>3904</v>
      </c>
      <c r="C6403" s="8" t="s">
        <v>1180</v>
      </c>
      <c r="D6403" s="8" t="s">
        <v>1181</v>
      </c>
      <c r="E6403" s="8">
        <v>7821</v>
      </c>
      <c r="F6403" s="9">
        <v>44582</v>
      </c>
      <c r="G6403" s="9">
        <v>44670</v>
      </c>
      <c r="H6403" s="8">
        <v>60</v>
      </c>
      <c r="I6403" s="9">
        <f>G6403+60</f>
        <v>44730</v>
      </c>
      <c r="J6403" s="9">
        <v>44694</v>
      </c>
      <c r="K6403" s="8">
        <f>J6403-I6403</f>
        <v>-36</v>
      </c>
      <c r="L6403" s="10">
        <v>3200</v>
      </c>
      <c r="M6403" s="8">
        <v>704</v>
      </c>
      <c r="N6403" s="10">
        <f>L6403*K6403</f>
        <v>-115200</v>
      </c>
      <c r="O6403" s="8" t="s">
        <v>155</v>
      </c>
      <c r="P6403" s="8" t="s">
        <v>156</v>
      </c>
      <c r="Q6403" s="8" t="s">
        <v>157</v>
      </c>
      <c r="R6403" s="8" t="s">
        <v>156</v>
      </c>
    </row>
    <row r="6404" spans="1:18" ht="60" customHeight="1" x14ac:dyDescent="0.25">
      <c r="A6404" s="8" t="s">
        <v>5892</v>
      </c>
      <c r="B6404" s="11">
        <v>622.91999999999996</v>
      </c>
      <c r="C6404" s="8" t="s">
        <v>1187</v>
      </c>
      <c r="D6404" s="8" t="s">
        <v>1188</v>
      </c>
      <c r="E6404" s="8">
        <v>9420</v>
      </c>
      <c r="F6404" s="9">
        <v>44684</v>
      </c>
      <c r="G6404" s="9">
        <v>44686</v>
      </c>
      <c r="H6404" s="8">
        <v>60</v>
      </c>
      <c r="I6404" s="9">
        <f>G6404+60</f>
        <v>44746</v>
      </c>
      <c r="J6404" s="9">
        <v>44721</v>
      </c>
      <c r="K6404" s="8">
        <f>J6404-I6404</f>
        <v>-25</v>
      </c>
      <c r="L6404" s="10">
        <v>510.59</v>
      </c>
      <c r="M6404" s="8">
        <v>112.33</v>
      </c>
      <c r="N6404" s="10">
        <f>L6404*K6404</f>
        <v>-12764.75</v>
      </c>
      <c r="O6404" s="8" t="s">
        <v>666</v>
      </c>
      <c r="P6404" s="8" t="s">
        <v>667</v>
      </c>
      <c r="Q6404" s="8" t="s">
        <v>668</v>
      </c>
      <c r="R6404" s="8" t="s">
        <v>669</v>
      </c>
    </row>
    <row r="6405" spans="1:18" ht="60" customHeight="1" x14ac:dyDescent="0.25">
      <c r="A6405" s="8" t="s">
        <v>5893</v>
      </c>
      <c r="B6405" s="11">
        <v>126.39</v>
      </c>
      <c r="C6405" s="8" t="s">
        <v>1124</v>
      </c>
      <c r="D6405" s="8" t="s">
        <v>1125</v>
      </c>
      <c r="E6405" s="8">
        <v>6610</v>
      </c>
      <c r="F6405" s="9">
        <v>44601</v>
      </c>
      <c r="G6405" s="9">
        <v>44603</v>
      </c>
      <c r="H6405" s="8">
        <v>60</v>
      </c>
      <c r="I6405" s="9">
        <f>G6405+60</f>
        <v>44663</v>
      </c>
      <c r="J6405" s="9">
        <v>44680</v>
      </c>
      <c r="K6405" s="8">
        <f>J6405-I6405</f>
        <v>17</v>
      </c>
      <c r="L6405" s="10">
        <v>114.9</v>
      </c>
      <c r="M6405" s="8">
        <v>11.49</v>
      </c>
      <c r="N6405" s="10">
        <f>L6405*K6405</f>
        <v>1953.3000000000002</v>
      </c>
      <c r="O6405" s="8" t="s">
        <v>139</v>
      </c>
      <c r="P6405" s="8" t="s">
        <v>140</v>
      </c>
      <c r="Q6405" s="8" t="s">
        <v>769</v>
      </c>
      <c r="R6405" s="8" t="s">
        <v>770</v>
      </c>
    </row>
    <row r="6406" spans="1:18" ht="60" customHeight="1" x14ac:dyDescent="0.25">
      <c r="A6406" s="8" t="s">
        <v>5893</v>
      </c>
      <c r="B6406" s="11">
        <v>89.98</v>
      </c>
      <c r="C6406" s="8" t="s">
        <v>1622</v>
      </c>
      <c r="D6406" s="8" t="s">
        <v>1623</v>
      </c>
      <c r="E6406" s="8">
        <v>7790</v>
      </c>
      <c r="F6406" s="9">
        <v>44651</v>
      </c>
      <c r="G6406" s="9">
        <v>44657</v>
      </c>
      <c r="H6406" s="8">
        <v>60</v>
      </c>
      <c r="I6406" s="9">
        <f>G6406+60</f>
        <v>44717</v>
      </c>
      <c r="J6406" s="9">
        <v>44693</v>
      </c>
      <c r="K6406" s="8">
        <f>J6406-I6406</f>
        <v>-24</v>
      </c>
      <c r="L6406" s="10">
        <v>39.97</v>
      </c>
      <c r="M6406" s="8">
        <v>1.6</v>
      </c>
      <c r="N6406" s="10">
        <f>L6406*K6406</f>
        <v>-959.28</v>
      </c>
      <c r="O6406" s="8" t="s">
        <v>139</v>
      </c>
      <c r="P6406" s="8" t="s">
        <v>140</v>
      </c>
      <c r="Q6406" s="8" t="s">
        <v>769</v>
      </c>
      <c r="R6406" s="8" t="s">
        <v>770</v>
      </c>
    </row>
    <row r="6407" spans="1:18" ht="60" customHeight="1" x14ac:dyDescent="0.25">
      <c r="A6407" s="8" t="s">
        <v>5893</v>
      </c>
      <c r="B6407" s="11">
        <v>89.98</v>
      </c>
      <c r="C6407" s="8" t="s">
        <v>1622</v>
      </c>
      <c r="D6407" s="8" t="s">
        <v>1623</v>
      </c>
      <c r="E6407" s="8">
        <v>7790</v>
      </c>
      <c r="F6407" s="9">
        <v>44651</v>
      </c>
      <c r="G6407" s="9">
        <v>44657</v>
      </c>
      <c r="H6407" s="8">
        <v>60</v>
      </c>
      <c r="I6407" s="9">
        <f>G6407+60</f>
        <v>44717</v>
      </c>
      <c r="J6407" s="9">
        <v>44693</v>
      </c>
      <c r="K6407" s="8">
        <f>J6407-I6407</f>
        <v>-24</v>
      </c>
      <c r="L6407" s="10">
        <v>44.01</v>
      </c>
      <c r="M6407" s="8">
        <v>4.4000000000000004</v>
      </c>
      <c r="N6407" s="10">
        <f>L6407*K6407</f>
        <v>-1056.24</v>
      </c>
      <c r="O6407" s="8" t="s">
        <v>139</v>
      </c>
      <c r="P6407" s="8" t="s">
        <v>140</v>
      </c>
      <c r="Q6407" s="8" t="s">
        <v>769</v>
      </c>
      <c r="R6407" s="8" t="s">
        <v>770</v>
      </c>
    </row>
    <row r="6408" spans="1:18" ht="60" customHeight="1" x14ac:dyDescent="0.25">
      <c r="A6408" s="8" t="s">
        <v>5893</v>
      </c>
      <c r="B6408" s="11">
        <v>2986.91</v>
      </c>
      <c r="C6408" s="8" t="s">
        <v>1189</v>
      </c>
      <c r="D6408" s="8" t="s">
        <v>1190</v>
      </c>
      <c r="E6408" s="8">
        <v>7439</v>
      </c>
      <c r="F6408" s="9">
        <v>44651</v>
      </c>
      <c r="G6408" s="9">
        <v>44660</v>
      </c>
      <c r="H6408" s="8">
        <v>60</v>
      </c>
      <c r="I6408" s="9">
        <f>G6408+60</f>
        <v>44720</v>
      </c>
      <c r="J6408" s="9">
        <v>44687</v>
      </c>
      <c r="K6408" s="8">
        <f>J6408-I6408</f>
        <v>-33</v>
      </c>
      <c r="L6408" s="10">
        <v>2872.03</v>
      </c>
      <c r="M6408" s="8">
        <v>114.88</v>
      </c>
      <c r="N6408" s="10">
        <f>L6408*K6408</f>
        <v>-94776.99</v>
      </c>
      <c r="O6408" s="8" t="s">
        <v>139</v>
      </c>
      <c r="P6408" s="8" t="s">
        <v>140</v>
      </c>
      <c r="Q6408" s="8" t="s">
        <v>769</v>
      </c>
      <c r="R6408" s="8" t="s">
        <v>770</v>
      </c>
    </row>
    <row r="6409" spans="1:18" ht="60" customHeight="1" x14ac:dyDescent="0.25">
      <c r="A6409" s="8" t="s">
        <v>5893</v>
      </c>
      <c r="B6409" s="11">
        <v>880.62</v>
      </c>
      <c r="C6409" s="8" t="s">
        <v>1193</v>
      </c>
      <c r="D6409" s="8" t="s">
        <v>1194</v>
      </c>
      <c r="E6409" s="8">
        <v>8647</v>
      </c>
      <c r="F6409" s="9">
        <v>44658</v>
      </c>
      <c r="G6409" s="9">
        <v>44661</v>
      </c>
      <c r="H6409" s="8">
        <v>60</v>
      </c>
      <c r="I6409" s="9">
        <f>G6409+60</f>
        <v>44721</v>
      </c>
      <c r="J6409" s="9">
        <v>44713</v>
      </c>
      <c r="K6409" s="8">
        <f>J6409-I6409</f>
        <v>-8</v>
      </c>
      <c r="L6409" s="10">
        <v>846.75</v>
      </c>
      <c r="M6409" s="8">
        <v>33.869999999999997</v>
      </c>
      <c r="N6409" s="10">
        <f>L6409*K6409</f>
        <v>-6774</v>
      </c>
      <c r="O6409" s="8" t="s">
        <v>139</v>
      </c>
      <c r="P6409" s="8" t="s">
        <v>140</v>
      </c>
      <c r="Q6409" s="8" t="s">
        <v>769</v>
      </c>
      <c r="R6409" s="8" t="s">
        <v>770</v>
      </c>
    </row>
    <row r="6410" spans="1:18" ht="45" customHeight="1" x14ac:dyDescent="0.25">
      <c r="A6410" s="8" t="s">
        <v>5894</v>
      </c>
      <c r="B6410" s="11">
        <v>2400</v>
      </c>
      <c r="C6410" s="8" t="s">
        <v>4979</v>
      </c>
      <c r="D6410" s="8" t="s">
        <v>4980</v>
      </c>
      <c r="E6410" s="8">
        <v>9794</v>
      </c>
      <c r="F6410" s="9">
        <v>44720</v>
      </c>
      <c r="G6410" s="9">
        <v>44720</v>
      </c>
      <c r="H6410" s="8">
        <v>60</v>
      </c>
      <c r="I6410" s="9">
        <f>G6410+60</f>
        <v>44780</v>
      </c>
      <c r="J6410" s="9">
        <v>44726</v>
      </c>
      <c r="K6410" s="8">
        <f>J6410-I6410</f>
        <v>-54</v>
      </c>
      <c r="L6410" s="10">
        <v>2400</v>
      </c>
      <c r="M6410" s="8">
        <v>0</v>
      </c>
      <c r="N6410" s="10">
        <f>L6410*K6410</f>
        <v>-129600</v>
      </c>
      <c r="O6410" s="8" t="s">
        <v>120</v>
      </c>
      <c r="P6410" s="8" t="s">
        <v>121</v>
      </c>
      <c r="Q6410" s="8" t="s">
        <v>377</v>
      </c>
      <c r="R6410" s="8" t="s">
        <v>378</v>
      </c>
    </row>
    <row r="6411" spans="1:18" ht="60" customHeight="1" x14ac:dyDescent="0.25">
      <c r="A6411" s="8" t="s">
        <v>5895</v>
      </c>
      <c r="B6411" s="11">
        <v>75.3</v>
      </c>
      <c r="C6411" s="8" t="s">
        <v>1215</v>
      </c>
      <c r="D6411" s="8" t="s">
        <v>1216</v>
      </c>
      <c r="E6411" s="8">
        <v>7422</v>
      </c>
      <c r="F6411" s="9">
        <v>44620</v>
      </c>
      <c r="G6411" s="9">
        <v>44622</v>
      </c>
      <c r="H6411" s="8">
        <v>60</v>
      </c>
      <c r="I6411" s="9">
        <f>G6411+60</f>
        <v>44682</v>
      </c>
      <c r="J6411" s="9">
        <v>44687</v>
      </c>
      <c r="K6411" s="8">
        <f>J6411-I6411</f>
        <v>5</v>
      </c>
      <c r="L6411" s="10">
        <v>17.399999999999999</v>
      </c>
      <c r="M6411" s="8">
        <v>0.7</v>
      </c>
      <c r="N6411" s="10">
        <f>L6411*K6411</f>
        <v>87</v>
      </c>
      <c r="O6411" s="8" t="s">
        <v>139</v>
      </c>
      <c r="P6411" s="8" t="s">
        <v>140</v>
      </c>
      <c r="Q6411" s="8" t="s">
        <v>769</v>
      </c>
      <c r="R6411" s="8" t="s">
        <v>770</v>
      </c>
    </row>
    <row r="6412" spans="1:18" ht="60" customHeight="1" x14ac:dyDescent="0.25">
      <c r="A6412" s="8" t="s">
        <v>5895</v>
      </c>
      <c r="B6412" s="11">
        <v>75.3</v>
      </c>
      <c r="C6412" s="8" t="s">
        <v>1215</v>
      </c>
      <c r="D6412" s="8" t="s">
        <v>1216</v>
      </c>
      <c r="E6412" s="8">
        <v>7422</v>
      </c>
      <c r="F6412" s="9">
        <v>44620</v>
      </c>
      <c r="G6412" s="9">
        <v>44622</v>
      </c>
      <c r="H6412" s="8">
        <v>60</v>
      </c>
      <c r="I6412" s="9">
        <f>G6412+60</f>
        <v>44682</v>
      </c>
      <c r="J6412" s="9">
        <v>44687</v>
      </c>
      <c r="K6412" s="8">
        <f>J6412-I6412</f>
        <v>5</v>
      </c>
      <c r="L6412" s="10">
        <v>52</v>
      </c>
      <c r="M6412" s="8">
        <v>5.2</v>
      </c>
      <c r="N6412" s="10">
        <f>L6412*K6412</f>
        <v>260</v>
      </c>
      <c r="O6412" s="8" t="s">
        <v>139</v>
      </c>
      <c r="P6412" s="8" t="s">
        <v>140</v>
      </c>
      <c r="Q6412" s="8" t="s">
        <v>769</v>
      </c>
      <c r="R6412" s="8" t="s">
        <v>770</v>
      </c>
    </row>
    <row r="6413" spans="1:18" ht="60" customHeight="1" x14ac:dyDescent="0.25">
      <c r="A6413" s="8" t="s">
        <v>5895</v>
      </c>
      <c r="B6413" s="11">
        <v>100.01</v>
      </c>
      <c r="C6413" s="8" t="s">
        <v>1217</v>
      </c>
      <c r="D6413" s="8" t="s">
        <v>1218</v>
      </c>
      <c r="E6413" s="8">
        <v>7587</v>
      </c>
      <c r="F6413" s="9">
        <v>44621</v>
      </c>
      <c r="G6413" s="9">
        <v>44622</v>
      </c>
      <c r="H6413" s="8">
        <v>60</v>
      </c>
      <c r="I6413" s="9">
        <f>G6413+60</f>
        <v>44682</v>
      </c>
      <c r="J6413" s="9">
        <v>44690</v>
      </c>
      <c r="K6413" s="8">
        <f>J6413-I6413</f>
        <v>8</v>
      </c>
      <c r="L6413" s="10">
        <v>3.13</v>
      </c>
      <c r="M6413" s="8">
        <v>0.13</v>
      </c>
      <c r="N6413" s="10">
        <f>L6413*K6413</f>
        <v>25.04</v>
      </c>
      <c r="O6413" s="8" t="s">
        <v>139</v>
      </c>
      <c r="P6413" s="8" t="s">
        <v>140</v>
      </c>
      <c r="Q6413" s="8" t="s">
        <v>769</v>
      </c>
      <c r="R6413" s="8" t="s">
        <v>770</v>
      </c>
    </row>
    <row r="6414" spans="1:18" ht="60" customHeight="1" x14ac:dyDescent="0.25">
      <c r="A6414" s="8" t="s">
        <v>5895</v>
      </c>
      <c r="B6414" s="11">
        <v>100.01</v>
      </c>
      <c r="C6414" s="8" t="s">
        <v>1217</v>
      </c>
      <c r="D6414" s="8" t="s">
        <v>1218</v>
      </c>
      <c r="E6414" s="8">
        <v>7587</v>
      </c>
      <c r="F6414" s="9">
        <v>44621</v>
      </c>
      <c r="G6414" s="9">
        <v>44622</v>
      </c>
      <c r="H6414" s="8">
        <v>60</v>
      </c>
      <c r="I6414" s="9">
        <f>G6414+60</f>
        <v>44682</v>
      </c>
      <c r="J6414" s="9">
        <v>44690</v>
      </c>
      <c r="K6414" s="8">
        <f>J6414-I6414</f>
        <v>8</v>
      </c>
      <c r="L6414" s="10">
        <v>87.95</v>
      </c>
      <c r="M6414" s="8">
        <v>8.8000000000000007</v>
      </c>
      <c r="N6414" s="10">
        <f>L6414*K6414</f>
        <v>703.6</v>
      </c>
      <c r="O6414" s="8" t="s">
        <v>139</v>
      </c>
      <c r="P6414" s="8" t="s">
        <v>140</v>
      </c>
      <c r="Q6414" s="8" t="s">
        <v>769</v>
      </c>
      <c r="R6414" s="8" t="s">
        <v>770</v>
      </c>
    </row>
    <row r="6415" spans="1:18" ht="60" customHeight="1" x14ac:dyDescent="0.25">
      <c r="A6415" s="8" t="s">
        <v>5895</v>
      </c>
      <c r="B6415" s="11">
        <v>1879.64</v>
      </c>
      <c r="C6415" s="8" t="s">
        <v>1219</v>
      </c>
      <c r="D6415" s="8" t="s">
        <v>1220</v>
      </c>
      <c r="E6415" s="8">
        <v>6563</v>
      </c>
      <c r="F6415" s="9">
        <v>44655</v>
      </c>
      <c r="G6415" s="9">
        <v>44657</v>
      </c>
      <c r="H6415" s="8">
        <v>60</v>
      </c>
      <c r="I6415" s="9">
        <f>G6415+60</f>
        <v>44717</v>
      </c>
      <c r="J6415" s="9">
        <v>44679</v>
      </c>
      <c r="K6415" s="8">
        <f>J6415-I6415</f>
        <v>-38</v>
      </c>
      <c r="L6415" s="10">
        <v>1540.69</v>
      </c>
      <c r="M6415" s="8">
        <v>338.95</v>
      </c>
      <c r="N6415" s="10">
        <f>L6415*K6415</f>
        <v>-58546.22</v>
      </c>
      <c r="O6415" s="8" t="s">
        <v>666</v>
      </c>
      <c r="P6415" s="8" t="s">
        <v>667</v>
      </c>
      <c r="Q6415" s="8" t="s">
        <v>668</v>
      </c>
      <c r="R6415" s="8" t="s">
        <v>669</v>
      </c>
    </row>
    <row r="6416" spans="1:18" ht="45" customHeight="1" x14ac:dyDescent="0.25">
      <c r="A6416" s="8" t="s">
        <v>5895</v>
      </c>
      <c r="B6416" s="11">
        <v>109.99</v>
      </c>
      <c r="C6416" s="8" t="s">
        <v>4982</v>
      </c>
      <c r="D6416" s="8" t="s">
        <v>4983</v>
      </c>
      <c r="E6416" s="8">
        <v>8300</v>
      </c>
      <c r="F6416" s="9">
        <v>44656</v>
      </c>
      <c r="G6416" s="9">
        <v>44683</v>
      </c>
      <c r="H6416" s="8">
        <v>60</v>
      </c>
      <c r="I6416" s="9">
        <f>G6416+60</f>
        <v>44743</v>
      </c>
      <c r="J6416" s="9">
        <v>44707</v>
      </c>
      <c r="K6416" s="8">
        <f>J6416-I6416</f>
        <v>-36</v>
      </c>
      <c r="L6416" s="10">
        <v>109.99</v>
      </c>
      <c r="M6416" s="8">
        <v>0</v>
      </c>
      <c r="N6416" s="10">
        <f>L6416*K6416</f>
        <v>-3959.64</v>
      </c>
      <c r="O6416" s="8" t="s">
        <v>139</v>
      </c>
      <c r="P6416" s="8" t="s">
        <v>140</v>
      </c>
      <c r="Q6416" s="8" t="s">
        <v>769</v>
      </c>
      <c r="R6416" s="8" t="s">
        <v>770</v>
      </c>
    </row>
    <row r="6417" spans="1:18" ht="60" customHeight="1" x14ac:dyDescent="0.25">
      <c r="A6417" s="8" t="s">
        <v>5895</v>
      </c>
      <c r="B6417" s="11">
        <v>632.54999999999995</v>
      </c>
      <c r="C6417" s="8" t="s">
        <v>978</v>
      </c>
      <c r="D6417" s="8" t="s">
        <v>979</v>
      </c>
      <c r="E6417" s="8">
        <v>8657</v>
      </c>
      <c r="F6417" s="9">
        <v>44656</v>
      </c>
      <c r="G6417" s="9">
        <v>44658</v>
      </c>
      <c r="H6417" s="8">
        <v>60</v>
      </c>
      <c r="I6417" s="9">
        <f>G6417+60</f>
        <v>44718</v>
      </c>
      <c r="J6417" s="9">
        <v>44713</v>
      </c>
      <c r="K6417" s="8">
        <f>J6417-I6417</f>
        <v>-5</v>
      </c>
      <c r="L6417" s="10">
        <v>608.22</v>
      </c>
      <c r="M6417" s="8">
        <v>24.33</v>
      </c>
      <c r="N6417" s="10">
        <f>L6417*K6417</f>
        <v>-3041.1000000000004</v>
      </c>
      <c r="O6417" s="8" t="s">
        <v>139</v>
      </c>
      <c r="P6417" s="8" t="s">
        <v>140</v>
      </c>
      <c r="Q6417" s="8" t="s">
        <v>769</v>
      </c>
      <c r="R6417" s="8" t="s">
        <v>770</v>
      </c>
    </row>
    <row r="6418" spans="1:18" ht="45" customHeight="1" x14ac:dyDescent="0.25">
      <c r="A6418" s="8" t="s">
        <v>5895</v>
      </c>
      <c r="B6418" s="11">
        <v>3803.08</v>
      </c>
      <c r="C6418" s="8" t="s">
        <v>5248</v>
      </c>
      <c r="D6418" s="8" t="s">
        <v>5249</v>
      </c>
      <c r="E6418" s="8">
        <v>8615</v>
      </c>
      <c r="F6418" s="9">
        <v>44690</v>
      </c>
      <c r="G6418" s="9">
        <v>44693</v>
      </c>
      <c r="H6418" s="8">
        <v>60</v>
      </c>
      <c r="I6418" s="9">
        <f>G6418+60</f>
        <v>44753</v>
      </c>
      <c r="J6418" s="9">
        <v>44713</v>
      </c>
      <c r="K6418" s="8">
        <f>J6418-I6418</f>
        <v>-40</v>
      </c>
      <c r="L6418" s="10">
        <v>2</v>
      </c>
      <c r="M6418" s="8">
        <v>0</v>
      </c>
      <c r="N6418" s="10">
        <f>L6418*K6418</f>
        <v>-80</v>
      </c>
      <c r="O6418" s="8" t="s">
        <v>120</v>
      </c>
      <c r="P6418" s="8" t="s">
        <v>121</v>
      </c>
      <c r="Q6418" s="8" t="s">
        <v>122</v>
      </c>
      <c r="R6418" s="8" t="s">
        <v>123</v>
      </c>
    </row>
    <row r="6419" spans="1:18" ht="45" customHeight="1" x14ac:dyDescent="0.25">
      <c r="A6419" s="8" t="s">
        <v>5895</v>
      </c>
      <c r="B6419" s="11">
        <v>3803.08</v>
      </c>
      <c r="C6419" s="8" t="s">
        <v>5248</v>
      </c>
      <c r="D6419" s="8" t="s">
        <v>5249</v>
      </c>
      <c r="E6419" s="8">
        <v>8615</v>
      </c>
      <c r="F6419" s="9">
        <v>44690</v>
      </c>
      <c r="G6419" s="9">
        <v>44693</v>
      </c>
      <c r="H6419" s="8">
        <v>60</v>
      </c>
      <c r="I6419" s="9">
        <f>G6419+60</f>
        <v>44753</v>
      </c>
      <c r="J6419" s="9">
        <v>44713</v>
      </c>
      <c r="K6419" s="8">
        <f>J6419-I6419</f>
        <v>-40</v>
      </c>
      <c r="L6419" s="10">
        <v>3801.08</v>
      </c>
      <c r="M6419" s="8">
        <v>0</v>
      </c>
      <c r="N6419" s="10">
        <f>L6419*K6419</f>
        <v>-152043.20000000001</v>
      </c>
      <c r="O6419" s="8" t="s">
        <v>120</v>
      </c>
      <c r="P6419" s="8" t="s">
        <v>121</v>
      </c>
      <c r="Q6419" s="8" t="s">
        <v>122</v>
      </c>
      <c r="R6419" s="8" t="s">
        <v>123</v>
      </c>
    </row>
    <row r="6420" spans="1:18" ht="45" customHeight="1" x14ac:dyDescent="0.25">
      <c r="A6420" s="8" t="s">
        <v>5895</v>
      </c>
      <c r="B6420" s="11">
        <v>2400</v>
      </c>
      <c r="C6420" s="8" t="s">
        <v>4401</v>
      </c>
      <c r="D6420" s="8" t="s">
        <v>4402</v>
      </c>
      <c r="E6420" s="8">
        <v>9789</v>
      </c>
      <c r="F6420" s="9">
        <v>44718</v>
      </c>
      <c r="G6420" s="9">
        <v>44718</v>
      </c>
      <c r="H6420" s="8">
        <v>60</v>
      </c>
      <c r="I6420" s="9">
        <f>G6420+60</f>
        <v>44778</v>
      </c>
      <c r="J6420" s="9">
        <v>44726</v>
      </c>
      <c r="K6420" s="8">
        <f>J6420-I6420</f>
        <v>-52</v>
      </c>
      <c r="L6420" s="10">
        <v>2400</v>
      </c>
      <c r="M6420" s="8">
        <v>0</v>
      </c>
      <c r="N6420" s="10">
        <f>L6420*K6420</f>
        <v>-124800</v>
      </c>
      <c r="O6420" s="8" t="s">
        <v>120</v>
      </c>
      <c r="P6420" s="8" t="s">
        <v>121</v>
      </c>
      <c r="Q6420" s="8" t="s">
        <v>377</v>
      </c>
      <c r="R6420" s="8" t="s">
        <v>378</v>
      </c>
    </row>
    <row r="6421" spans="1:18" ht="45" customHeight="1" x14ac:dyDescent="0.25">
      <c r="A6421" s="8" t="s">
        <v>5895</v>
      </c>
      <c r="B6421" s="11">
        <v>2000</v>
      </c>
      <c r="C6421" s="8" t="s">
        <v>5250</v>
      </c>
      <c r="D6421" s="8" t="s">
        <v>5251</v>
      </c>
      <c r="E6421" s="8">
        <v>10252</v>
      </c>
      <c r="F6421" s="9">
        <v>44727</v>
      </c>
      <c r="G6421" s="9">
        <v>44728</v>
      </c>
      <c r="H6421" s="8">
        <v>60</v>
      </c>
      <c r="I6421" s="9">
        <f>G6421+60</f>
        <v>44788</v>
      </c>
      <c r="J6421" s="9">
        <v>44734</v>
      </c>
      <c r="K6421" s="8">
        <f>J6421-I6421</f>
        <v>-54</v>
      </c>
      <c r="L6421" s="10">
        <v>2000</v>
      </c>
      <c r="M6421" s="8">
        <v>0</v>
      </c>
      <c r="N6421" s="10">
        <f>L6421*K6421</f>
        <v>-108000</v>
      </c>
      <c r="O6421" s="8" t="s">
        <v>120</v>
      </c>
      <c r="P6421" s="8" t="s">
        <v>121</v>
      </c>
      <c r="Q6421" s="8" t="s">
        <v>377</v>
      </c>
      <c r="R6421" s="8" t="s">
        <v>378</v>
      </c>
    </row>
    <row r="6422" spans="1:18" ht="45" customHeight="1" x14ac:dyDescent="0.25">
      <c r="A6422" s="8" t="s">
        <v>5896</v>
      </c>
      <c r="B6422" s="11">
        <v>2640</v>
      </c>
      <c r="C6422" s="8" t="s">
        <v>5897</v>
      </c>
      <c r="D6422" s="8" t="s">
        <v>5898</v>
      </c>
      <c r="E6422" s="8">
        <v>6220</v>
      </c>
      <c r="F6422" s="9">
        <v>44658</v>
      </c>
      <c r="G6422" s="9">
        <v>44661</v>
      </c>
      <c r="H6422" s="8">
        <v>60</v>
      </c>
      <c r="I6422" s="9">
        <f>G6422+60</f>
        <v>44721</v>
      </c>
      <c r="J6422" s="9">
        <v>44671</v>
      </c>
      <c r="K6422" s="8">
        <f>J6422-I6422</f>
        <v>-50</v>
      </c>
      <c r="L6422" s="10">
        <v>2640</v>
      </c>
      <c r="M6422" s="8">
        <v>0</v>
      </c>
      <c r="N6422" s="10">
        <f>L6422*K6422</f>
        <v>-132000</v>
      </c>
      <c r="O6422" s="8" t="s">
        <v>120</v>
      </c>
      <c r="P6422" s="8" t="s">
        <v>121</v>
      </c>
      <c r="Q6422" s="8" t="s">
        <v>661</v>
      </c>
      <c r="R6422" s="8" t="s">
        <v>662</v>
      </c>
    </row>
    <row r="6423" spans="1:18" ht="45" customHeight="1" x14ac:dyDescent="0.25">
      <c r="A6423" s="8" t="s">
        <v>5896</v>
      </c>
      <c r="B6423" s="11">
        <v>1837.5</v>
      </c>
      <c r="C6423" s="8" t="s">
        <v>5257</v>
      </c>
      <c r="D6423" s="8" t="s">
        <v>5258</v>
      </c>
      <c r="E6423" s="8">
        <v>9873</v>
      </c>
      <c r="F6423" s="9">
        <v>44715</v>
      </c>
      <c r="G6423" s="9">
        <v>44715</v>
      </c>
      <c r="H6423" s="8">
        <v>60</v>
      </c>
      <c r="I6423" s="9">
        <f>G6423+60</f>
        <v>44775</v>
      </c>
      <c r="J6423" s="9">
        <v>44727</v>
      </c>
      <c r="K6423" s="8">
        <f>J6423-I6423</f>
        <v>-48</v>
      </c>
      <c r="L6423" s="10">
        <v>1837.5</v>
      </c>
      <c r="M6423" s="8">
        <v>0</v>
      </c>
      <c r="N6423" s="10">
        <f>L6423*K6423</f>
        <v>-88200</v>
      </c>
      <c r="O6423" s="8" t="s">
        <v>120</v>
      </c>
      <c r="P6423" s="8" t="s">
        <v>121</v>
      </c>
      <c r="Q6423" s="8" t="s">
        <v>661</v>
      </c>
      <c r="R6423" s="8" t="s">
        <v>662</v>
      </c>
    </row>
    <row r="6424" spans="1:18" ht="45" customHeight="1" x14ac:dyDescent="0.25">
      <c r="A6424" s="8" t="s">
        <v>5896</v>
      </c>
      <c r="B6424" s="11">
        <v>1837.5</v>
      </c>
      <c r="C6424" s="8" t="s">
        <v>5255</v>
      </c>
      <c r="D6424" s="8" t="s">
        <v>5256</v>
      </c>
      <c r="E6424" s="8">
        <v>9858</v>
      </c>
      <c r="F6424" s="9">
        <v>44719</v>
      </c>
      <c r="G6424" s="9">
        <v>44720</v>
      </c>
      <c r="H6424" s="8">
        <v>60</v>
      </c>
      <c r="I6424" s="9">
        <f>G6424+60</f>
        <v>44780</v>
      </c>
      <c r="J6424" s="9">
        <v>44727</v>
      </c>
      <c r="K6424" s="8">
        <f>J6424-I6424</f>
        <v>-53</v>
      </c>
      <c r="L6424" s="10">
        <v>1837.5</v>
      </c>
      <c r="M6424" s="8">
        <v>0</v>
      </c>
      <c r="N6424" s="10">
        <f>L6424*K6424</f>
        <v>-97387.5</v>
      </c>
      <c r="O6424" s="8" t="s">
        <v>120</v>
      </c>
      <c r="P6424" s="8" t="s">
        <v>121</v>
      </c>
      <c r="Q6424" s="8" t="s">
        <v>661</v>
      </c>
      <c r="R6424" s="8" t="s">
        <v>662</v>
      </c>
    </row>
    <row r="6425" spans="1:18" ht="60" customHeight="1" x14ac:dyDescent="0.25">
      <c r="A6425" s="8" t="s">
        <v>5899</v>
      </c>
      <c r="B6425" s="11">
        <v>78.48</v>
      </c>
      <c r="C6425" s="8" t="s">
        <v>2165</v>
      </c>
      <c r="D6425" s="8" t="s">
        <v>2166</v>
      </c>
      <c r="E6425" s="8">
        <v>7214</v>
      </c>
      <c r="F6425" s="9">
        <v>44620</v>
      </c>
      <c r="G6425" s="9">
        <v>44620</v>
      </c>
      <c r="H6425" s="8">
        <v>60</v>
      </c>
      <c r="I6425" s="9">
        <f>G6425+60</f>
        <v>44680</v>
      </c>
      <c r="J6425" s="9">
        <v>44685</v>
      </c>
      <c r="K6425" s="8">
        <f>J6425-I6425</f>
        <v>5</v>
      </c>
      <c r="L6425" s="10">
        <v>53.95</v>
      </c>
      <c r="M6425" s="8">
        <v>2.16</v>
      </c>
      <c r="N6425" s="10">
        <f>L6425*K6425</f>
        <v>269.75</v>
      </c>
      <c r="O6425" s="8" t="s">
        <v>139</v>
      </c>
      <c r="P6425" s="8" t="s">
        <v>140</v>
      </c>
      <c r="Q6425" s="8" t="s">
        <v>769</v>
      </c>
      <c r="R6425" s="8" t="s">
        <v>770</v>
      </c>
    </row>
    <row r="6426" spans="1:18" ht="60" customHeight="1" x14ac:dyDescent="0.25">
      <c r="A6426" s="8" t="s">
        <v>5899</v>
      </c>
      <c r="B6426" s="11">
        <v>78.48</v>
      </c>
      <c r="C6426" s="8" t="s">
        <v>2165</v>
      </c>
      <c r="D6426" s="8" t="s">
        <v>2166</v>
      </c>
      <c r="E6426" s="8">
        <v>7214</v>
      </c>
      <c r="F6426" s="9">
        <v>44620</v>
      </c>
      <c r="G6426" s="9">
        <v>44620</v>
      </c>
      <c r="H6426" s="8">
        <v>60</v>
      </c>
      <c r="I6426" s="9">
        <f>G6426+60</f>
        <v>44680</v>
      </c>
      <c r="J6426" s="9">
        <v>44685</v>
      </c>
      <c r="K6426" s="8">
        <f>J6426-I6426</f>
        <v>5</v>
      </c>
      <c r="L6426" s="10">
        <v>20.34</v>
      </c>
      <c r="M6426" s="8">
        <v>2.0299999999999998</v>
      </c>
      <c r="N6426" s="10">
        <f>L6426*K6426</f>
        <v>101.7</v>
      </c>
      <c r="O6426" s="8" t="s">
        <v>139</v>
      </c>
      <c r="P6426" s="8" t="s">
        <v>140</v>
      </c>
      <c r="Q6426" s="8" t="s">
        <v>769</v>
      </c>
      <c r="R6426" s="8" t="s">
        <v>770</v>
      </c>
    </row>
    <row r="6427" spans="1:18" ht="60" customHeight="1" x14ac:dyDescent="0.25">
      <c r="A6427" s="8" t="s">
        <v>5900</v>
      </c>
      <c r="B6427" s="11">
        <v>1715.15</v>
      </c>
      <c r="C6427" s="8" t="s">
        <v>2636</v>
      </c>
      <c r="D6427" s="8" t="s">
        <v>2637</v>
      </c>
      <c r="E6427" s="8">
        <v>10337</v>
      </c>
      <c r="F6427" s="9">
        <v>44715</v>
      </c>
      <c r="G6427" s="9">
        <v>44718</v>
      </c>
      <c r="H6427" s="8">
        <v>60</v>
      </c>
      <c r="I6427" s="9">
        <f>G6427+60</f>
        <v>44778</v>
      </c>
      <c r="J6427" s="9">
        <v>44735</v>
      </c>
      <c r="K6427" s="8">
        <f>J6427-I6427</f>
        <v>-43</v>
      </c>
      <c r="L6427" s="10">
        <v>1405.86</v>
      </c>
      <c r="M6427" s="8">
        <v>309.29000000000002</v>
      </c>
      <c r="N6427" s="10">
        <f>L6427*K6427</f>
        <v>-60451.979999999996</v>
      </c>
      <c r="O6427" s="8" t="s">
        <v>666</v>
      </c>
      <c r="P6427" s="8" t="s">
        <v>667</v>
      </c>
      <c r="Q6427" s="8" t="s">
        <v>668</v>
      </c>
      <c r="R6427" s="8" t="s">
        <v>669</v>
      </c>
    </row>
    <row r="6428" spans="1:18" ht="60" customHeight="1" x14ac:dyDescent="0.25">
      <c r="A6428" s="8" t="s">
        <v>5901</v>
      </c>
      <c r="B6428" s="11">
        <v>119.2</v>
      </c>
      <c r="C6428" s="8" t="s">
        <v>5902</v>
      </c>
      <c r="D6428" s="8" t="s">
        <v>5903</v>
      </c>
      <c r="E6428" s="8">
        <v>5195</v>
      </c>
      <c r="F6428" s="9">
        <v>44621</v>
      </c>
      <c r="G6428" s="9">
        <v>44625</v>
      </c>
      <c r="H6428" s="8">
        <v>60</v>
      </c>
      <c r="I6428" s="9">
        <f>G6428+60</f>
        <v>44685</v>
      </c>
      <c r="J6428" s="9">
        <v>44655</v>
      </c>
      <c r="K6428" s="8">
        <f>J6428-I6428</f>
        <v>-30</v>
      </c>
      <c r="L6428" s="10">
        <v>108.36</v>
      </c>
      <c r="M6428" s="8">
        <v>10.84</v>
      </c>
      <c r="N6428" s="10">
        <f>L6428*K6428</f>
        <v>-3250.8</v>
      </c>
      <c r="O6428" s="8" t="s">
        <v>59</v>
      </c>
      <c r="P6428" s="8" t="s">
        <v>60</v>
      </c>
      <c r="Q6428" s="8" t="s">
        <v>61</v>
      </c>
      <c r="R6428" s="8" t="s">
        <v>62</v>
      </c>
    </row>
    <row r="6429" spans="1:18" ht="60" customHeight="1" x14ac:dyDescent="0.25">
      <c r="A6429" s="8" t="s">
        <v>5904</v>
      </c>
      <c r="B6429" s="11">
        <v>527.74</v>
      </c>
      <c r="C6429" s="8" t="s">
        <v>5902</v>
      </c>
      <c r="D6429" s="8" t="s">
        <v>5903</v>
      </c>
      <c r="E6429" s="8">
        <v>5195</v>
      </c>
      <c r="F6429" s="9">
        <v>44628</v>
      </c>
      <c r="G6429" s="9">
        <v>44630</v>
      </c>
      <c r="H6429" s="8">
        <v>60</v>
      </c>
      <c r="I6429" s="9">
        <f>G6429+60</f>
        <v>44690</v>
      </c>
      <c r="J6429" s="9">
        <v>44655</v>
      </c>
      <c r="K6429" s="8">
        <f>J6429-I6429</f>
        <v>-35</v>
      </c>
      <c r="L6429" s="10">
        <v>479.76</v>
      </c>
      <c r="M6429" s="8">
        <v>47.98</v>
      </c>
      <c r="N6429" s="10">
        <f>L6429*K6429</f>
        <v>-16791.599999999999</v>
      </c>
      <c r="O6429" s="8" t="s">
        <v>59</v>
      </c>
      <c r="P6429" s="8" t="s">
        <v>60</v>
      </c>
      <c r="Q6429" s="8" t="s">
        <v>61</v>
      </c>
      <c r="R6429" s="8" t="s">
        <v>62</v>
      </c>
    </row>
    <row r="6430" spans="1:18" ht="60" customHeight="1" x14ac:dyDescent="0.25">
      <c r="A6430" s="8" t="s">
        <v>5905</v>
      </c>
      <c r="B6430" s="11">
        <v>14.64</v>
      </c>
      <c r="C6430" s="8" t="s">
        <v>5902</v>
      </c>
      <c r="D6430" s="8" t="s">
        <v>5903</v>
      </c>
      <c r="E6430" s="8">
        <v>6588</v>
      </c>
      <c r="F6430" s="9">
        <v>44630</v>
      </c>
      <c r="G6430" s="9">
        <v>44632</v>
      </c>
      <c r="H6430" s="8">
        <v>60</v>
      </c>
      <c r="I6430" s="9">
        <f>G6430+60</f>
        <v>44692</v>
      </c>
      <c r="J6430" s="9">
        <v>44679</v>
      </c>
      <c r="K6430" s="8">
        <f>J6430-I6430</f>
        <v>-13</v>
      </c>
      <c r="L6430" s="10">
        <v>13.31</v>
      </c>
      <c r="M6430" s="8">
        <v>1.33</v>
      </c>
      <c r="N6430" s="10">
        <f>L6430*K6430</f>
        <v>-173.03</v>
      </c>
      <c r="O6430" s="8" t="s">
        <v>59</v>
      </c>
      <c r="P6430" s="8" t="s">
        <v>60</v>
      </c>
      <c r="Q6430" s="8" t="s">
        <v>61</v>
      </c>
      <c r="R6430" s="8" t="s">
        <v>62</v>
      </c>
    </row>
    <row r="6431" spans="1:18" ht="60" customHeight="1" x14ac:dyDescent="0.25">
      <c r="A6431" s="8" t="s">
        <v>5906</v>
      </c>
      <c r="B6431" s="11">
        <v>20.79</v>
      </c>
      <c r="C6431" s="8" t="s">
        <v>5902</v>
      </c>
      <c r="D6431" s="8" t="s">
        <v>5903</v>
      </c>
      <c r="E6431" s="8">
        <v>6588</v>
      </c>
      <c r="F6431" s="9">
        <v>44641</v>
      </c>
      <c r="G6431" s="9">
        <v>44642</v>
      </c>
      <c r="H6431" s="8">
        <v>60</v>
      </c>
      <c r="I6431" s="9">
        <f>G6431+60</f>
        <v>44702</v>
      </c>
      <c r="J6431" s="9">
        <v>44679</v>
      </c>
      <c r="K6431" s="8">
        <f>J6431-I6431</f>
        <v>-23</v>
      </c>
      <c r="L6431" s="10">
        <v>18.899999999999999</v>
      </c>
      <c r="M6431" s="8">
        <v>1.89</v>
      </c>
      <c r="N6431" s="10">
        <f>L6431*K6431</f>
        <v>-434.7</v>
      </c>
      <c r="O6431" s="8" t="s">
        <v>59</v>
      </c>
      <c r="P6431" s="8" t="s">
        <v>60</v>
      </c>
      <c r="Q6431" s="8" t="s">
        <v>61</v>
      </c>
      <c r="R6431" s="8" t="s">
        <v>62</v>
      </c>
    </row>
    <row r="6432" spans="1:18" ht="60" customHeight="1" x14ac:dyDescent="0.25">
      <c r="A6432" s="8" t="s">
        <v>5907</v>
      </c>
      <c r="B6432" s="11">
        <v>528</v>
      </c>
      <c r="C6432" s="8" t="s">
        <v>5902</v>
      </c>
      <c r="D6432" s="8" t="s">
        <v>5903</v>
      </c>
      <c r="E6432" s="8">
        <v>6204</v>
      </c>
      <c r="F6432" s="9">
        <v>44641</v>
      </c>
      <c r="G6432" s="9">
        <v>44642</v>
      </c>
      <c r="H6432" s="8">
        <v>60</v>
      </c>
      <c r="I6432" s="9">
        <f>G6432+60</f>
        <v>44702</v>
      </c>
      <c r="J6432" s="9">
        <v>44670</v>
      </c>
      <c r="K6432" s="8">
        <f>J6432-I6432</f>
        <v>-32</v>
      </c>
      <c r="L6432" s="10">
        <v>480</v>
      </c>
      <c r="M6432" s="8">
        <v>48</v>
      </c>
      <c r="N6432" s="10">
        <f>L6432*K6432</f>
        <v>-15360</v>
      </c>
      <c r="O6432" s="8" t="s">
        <v>59</v>
      </c>
      <c r="P6432" s="8" t="s">
        <v>60</v>
      </c>
      <c r="Q6432" s="8" t="s">
        <v>61</v>
      </c>
      <c r="R6432" s="8" t="s">
        <v>62</v>
      </c>
    </row>
    <row r="6433" spans="1:18" ht="60" customHeight="1" x14ac:dyDescent="0.25">
      <c r="A6433" s="8" t="s">
        <v>5908</v>
      </c>
      <c r="B6433" s="11">
        <v>838.75</v>
      </c>
      <c r="C6433" s="8" t="s">
        <v>5902</v>
      </c>
      <c r="D6433" s="8" t="s">
        <v>5903</v>
      </c>
      <c r="E6433" s="8">
        <v>6172</v>
      </c>
      <c r="F6433" s="9">
        <v>44643</v>
      </c>
      <c r="G6433" s="9">
        <v>44644</v>
      </c>
      <c r="H6433" s="8">
        <v>60</v>
      </c>
      <c r="I6433" s="9">
        <f>G6433+60</f>
        <v>44704</v>
      </c>
      <c r="J6433" s="9">
        <v>44665</v>
      </c>
      <c r="K6433" s="8">
        <f>J6433-I6433</f>
        <v>-39</v>
      </c>
      <c r="L6433" s="10">
        <v>362.5</v>
      </c>
      <c r="M6433" s="8">
        <v>36.25</v>
      </c>
      <c r="N6433" s="10">
        <f>L6433*K6433</f>
        <v>-14137.5</v>
      </c>
      <c r="O6433" s="8" t="s">
        <v>59</v>
      </c>
      <c r="P6433" s="8" t="s">
        <v>60</v>
      </c>
      <c r="Q6433" s="8" t="s">
        <v>61</v>
      </c>
      <c r="R6433" s="8" t="s">
        <v>62</v>
      </c>
    </row>
    <row r="6434" spans="1:18" ht="60" customHeight="1" x14ac:dyDescent="0.25">
      <c r="A6434" s="8" t="s">
        <v>5908</v>
      </c>
      <c r="B6434" s="11">
        <v>838.75</v>
      </c>
      <c r="C6434" s="8" t="s">
        <v>5902</v>
      </c>
      <c r="D6434" s="8" t="s">
        <v>5903</v>
      </c>
      <c r="E6434" s="8">
        <v>6172</v>
      </c>
      <c r="F6434" s="9">
        <v>44643</v>
      </c>
      <c r="G6434" s="9">
        <v>44644</v>
      </c>
      <c r="H6434" s="8">
        <v>60</v>
      </c>
      <c r="I6434" s="9">
        <f>G6434+60</f>
        <v>44704</v>
      </c>
      <c r="J6434" s="9">
        <v>44665</v>
      </c>
      <c r="K6434" s="8">
        <f>J6434-I6434</f>
        <v>-39</v>
      </c>
      <c r="L6434" s="10">
        <v>400</v>
      </c>
      <c r="M6434" s="8">
        <v>40</v>
      </c>
      <c r="N6434" s="10">
        <f>L6434*K6434</f>
        <v>-15600</v>
      </c>
      <c r="O6434" s="8" t="s">
        <v>59</v>
      </c>
      <c r="P6434" s="8" t="s">
        <v>60</v>
      </c>
      <c r="Q6434" s="8" t="s">
        <v>61</v>
      </c>
      <c r="R6434" s="8" t="s">
        <v>62</v>
      </c>
    </row>
    <row r="6435" spans="1:18" ht="60" customHeight="1" x14ac:dyDescent="0.25">
      <c r="A6435" s="8" t="s">
        <v>5909</v>
      </c>
      <c r="B6435" s="11">
        <v>82.5</v>
      </c>
      <c r="C6435" s="8" t="s">
        <v>5902</v>
      </c>
      <c r="D6435" s="8" t="s">
        <v>5903</v>
      </c>
      <c r="E6435" s="8">
        <v>6172</v>
      </c>
      <c r="F6435" s="9">
        <v>44645</v>
      </c>
      <c r="G6435" s="9">
        <v>44648</v>
      </c>
      <c r="H6435" s="8">
        <v>60</v>
      </c>
      <c r="I6435" s="9">
        <f>G6435+60</f>
        <v>44708</v>
      </c>
      <c r="J6435" s="9">
        <v>44665</v>
      </c>
      <c r="K6435" s="8">
        <f>J6435-I6435</f>
        <v>-43</v>
      </c>
      <c r="L6435" s="10">
        <v>65.02</v>
      </c>
      <c r="M6435" s="8">
        <v>6.5</v>
      </c>
      <c r="N6435" s="10">
        <f>L6435*K6435</f>
        <v>-2795.8599999999997</v>
      </c>
      <c r="O6435" s="8" t="s">
        <v>59</v>
      </c>
      <c r="P6435" s="8" t="s">
        <v>60</v>
      </c>
      <c r="Q6435" s="8" t="s">
        <v>61</v>
      </c>
      <c r="R6435" s="8" t="s">
        <v>62</v>
      </c>
    </row>
    <row r="6436" spans="1:18" ht="60" customHeight="1" x14ac:dyDescent="0.25">
      <c r="A6436" s="8" t="s">
        <v>5909</v>
      </c>
      <c r="B6436" s="11">
        <v>82.5</v>
      </c>
      <c r="C6436" s="8" t="s">
        <v>5902</v>
      </c>
      <c r="D6436" s="8" t="s">
        <v>5903</v>
      </c>
      <c r="E6436" s="8">
        <v>6172</v>
      </c>
      <c r="F6436" s="9">
        <v>44645</v>
      </c>
      <c r="G6436" s="9">
        <v>44648</v>
      </c>
      <c r="H6436" s="8">
        <v>60</v>
      </c>
      <c r="I6436" s="9">
        <f>G6436+60</f>
        <v>44708</v>
      </c>
      <c r="J6436" s="9">
        <v>44665</v>
      </c>
      <c r="K6436" s="8">
        <f>J6436-I6436</f>
        <v>-43</v>
      </c>
      <c r="L6436" s="10">
        <v>9.98</v>
      </c>
      <c r="M6436" s="8">
        <v>1</v>
      </c>
      <c r="N6436" s="10">
        <f>L6436*K6436</f>
        <v>-429.14000000000004</v>
      </c>
      <c r="O6436" s="8" t="s">
        <v>59</v>
      </c>
      <c r="P6436" s="8" t="s">
        <v>60</v>
      </c>
      <c r="Q6436" s="8" t="s">
        <v>61</v>
      </c>
      <c r="R6436" s="8" t="s">
        <v>62</v>
      </c>
    </row>
    <row r="6437" spans="1:18" ht="60" customHeight="1" x14ac:dyDescent="0.25">
      <c r="A6437" s="8" t="s">
        <v>5910</v>
      </c>
      <c r="B6437" s="11">
        <v>264</v>
      </c>
      <c r="C6437" s="8" t="s">
        <v>5902</v>
      </c>
      <c r="D6437" s="8" t="s">
        <v>5903</v>
      </c>
      <c r="E6437" s="8">
        <v>6588</v>
      </c>
      <c r="F6437" s="9">
        <v>44648</v>
      </c>
      <c r="G6437" s="9">
        <v>44649</v>
      </c>
      <c r="H6437" s="8">
        <v>60</v>
      </c>
      <c r="I6437" s="9">
        <f>G6437+60</f>
        <v>44709</v>
      </c>
      <c r="J6437" s="9">
        <v>44679</v>
      </c>
      <c r="K6437" s="8">
        <f>J6437-I6437</f>
        <v>-30</v>
      </c>
      <c r="L6437" s="10">
        <v>240</v>
      </c>
      <c r="M6437" s="8">
        <v>24</v>
      </c>
      <c r="N6437" s="10">
        <f>L6437*K6437</f>
        <v>-7200</v>
      </c>
      <c r="O6437" s="8" t="s">
        <v>59</v>
      </c>
      <c r="P6437" s="8" t="s">
        <v>60</v>
      </c>
      <c r="Q6437" s="8" t="s">
        <v>61</v>
      </c>
      <c r="R6437" s="8" t="s">
        <v>62</v>
      </c>
    </row>
    <row r="6438" spans="1:18" ht="60" customHeight="1" x14ac:dyDescent="0.25">
      <c r="A6438" s="8" t="s">
        <v>5911</v>
      </c>
      <c r="B6438" s="11">
        <v>440</v>
      </c>
      <c r="C6438" s="8" t="s">
        <v>5902</v>
      </c>
      <c r="D6438" s="8" t="s">
        <v>5903</v>
      </c>
      <c r="E6438" s="8">
        <v>6172</v>
      </c>
      <c r="F6438" s="9">
        <v>44648</v>
      </c>
      <c r="G6438" s="9">
        <v>44649</v>
      </c>
      <c r="H6438" s="8">
        <v>60</v>
      </c>
      <c r="I6438" s="9">
        <f>G6438+60</f>
        <v>44709</v>
      </c>
      <c r="J6438" s="9">
        <v>44665</v>
      </c>
      <c r="K6438" s="8">
        <f>J6438-I6438</f>
        <v>-44</v>
      </c>
      <c r="L6438" s="10">
        <v>400</v>
      </c>
      <c r="M6438" s="8">
        <v>40</v>
      </c>
      <c r="N6438" s="10">
        <f>L6438*K6438</f>
        <v>-17600</v>
      </c>
      <c r="O6438" s="8" t="s">
        <v>59</v>
      </c>
      <c r="P6438" s="8" t="s">
        <v>60</v>
      </c>
      <c r="Q6438" s="8" t="s">
        <v>61</v>
      </c>
      <c r="R6438" s="8" t="s">
        <v>62</v>
      </c>
    </row>
    <row r="6439" spans="1:18" ht="60" customHeight="1" x14ac:dyDescent="0.25">
      <c r="A6439" s="8" t="s">
        <v>5912</v>
      </c>
      <c r="B6439" s="11">
        <v>132</v>
      </c>
      <c r="C6439" s="8" t="s">
        <v>5902</v>
      </c>
      <c r="D6439" s="8" t="s">
        <v>5903</v>
      </c>
      <c r="E6439" s="8">
        <v>6204</v>
      </c>
      <c r="F6439" s="9">
        <v>44648</v>
      </c>
      <c r="G6439" s="9">
        <v>44649</v>
      </c>
      <c r="H6439" s="8">
        <v>60</v>
      </c>
      <c r="I6439" s="9">
        <f>G6439+60</f>
        <v>44709</v>
      </c>
      <c r="J6439" s="9">
        <v>44670</v>
      </c>
      <c r="K6439" s="8">
        <f>J6439-I6439</f>
        <v>-39</v>
      </c>
      <c r="L6439" s="10">
        <v>120</v>
      </c>
      <c r="M6439" s="8">
        <v>12</v>
      </c>
      <c r="N6439" s="10">
        <f>L6439*K6439</f>
        <v>-4680</v>
      </c>
      <c r="O6439" s="8" t="s">
        <v>59</v>
      </c>
      <c r="P6439" s="8" t="s">
        <v>60</v>
      </c>
      <c r="Q6439" s="8" t="s">
        <v>61</v>
      </c>
      <c r="R6439" s="8" t="s">
        <v>62</v>
      </c>
    </row>
    <row r="6440" spans="1:18" ht="60" customHeight="1" x14ac:dyDescent="0.25">
      <c r="A6440" s="8" t="s">
        <v>5913</v>
      </c>
      <c r="B6440" s="11">
        <v>61.05</v>
      </c>
      <c r="C6440" s="8" t="s">
        <v>5902</v>
      </c>
      <c r="D6440" s="8" t="s">
        <v>5903</v>
      </c>
      <c r="E6440" s="8">
        <v>6588</v>
      </c>
      <c r="F6440" s="9">
        <v>44652</v>
      </c>
      <c r="G6440" s="9">
        <v>44661</v>
      </c>
      <c r="H6440" s="8">
        <v>60</v>
      </c>
      <c r="I6440" s="9">
        <f>G6440+60</f>
        <v>44721</v>
      </c>
      <c r="J6440" s="9">
        <v>44679</v>
      </c>
      <c r="K6440" s="8">
        <f>J6440-I6440</f>
        <v>-42</v>
      </c>
      <c r="L6440" s="10">
        <v>55.5</v>
      </c>
      <c r="M6440" s="8">
        <v>5.55</v>
      </c>
      <c r="N6440" s="10">
        <f>L6440*K6440</f>
        <v>-2331</v>
      </c>
      <c r="O6440" s="8" t="s">
        <v>59</v>
      </c>
      <c r="P6440" s="8" t="s">
        <v>60</v>
      </c>
      <c r="Q6440" s="8" t="s">
        <v>61</v>
      </c>
      <c r="R6440" s="8" t="s">
        <v>62</v>
      </c>
    </row>
    <row r="6441" spans="1:18" ht="60" customHeight="1" x14ac:dyDescent="0.25">
      <c r="A6441" s="8" t="s">
        <v>5914</v>
      </c>
      <c r="B6441" s="11">
        <v>476.78</v>
      </c>
      <c r="C6441" s="8" t="s">
        <v>5902</v>
      </c>
      <c r="D6441" s="8" t="s">
        <v>5903</v>
      </c>
      <c r="E6441" s="8">
        <v>6204</v>
      </c>
      <c r="F6441" s="9">
        <v>44652</v>
      </c>
      <c r="G6441" s="9">
        <v>44661</v>
      </c>
      <c r="H6441" s="8">
        <v>60</v>
      </c>
      <c r="I6441" s="9">
        <f>G6441+60</f>
        <v>44721</v>
      </c>
      <c r="J6441" s="9">
        <v>44670</v>
      </c>
      <c r="K6441" s="8">
        <f>J6441-I6441</f>
        <v>-51</v>
      </c>
      <c r="L6441" s="10">
        <v>433.44</v>
      </c>
      <c r="M6441" s="8">
        <v>43.34</v>
      </c>
      <c r="N6441" s="10">
        <f>L6441*K6441</f>
        <v>-22105.439999999999</v>
      </c>
      <c r="O6441" s="8" t="s">
        <v>59</v>
      </c>
      <c r="P6441" s="8" t="s">
        <v>60</v>
      </c>
      <c r="Q6441" s="8" t="s">
        <v>61</v>
      </c>
      <c r="R6441" s="8" t="s">
        <v>62</v>
      </c>
    </row>
    <row r="6442" spans="1:18" ht="60" customHeight="1" x14ac:dyDescent="0.25">
      <c r="A6442" s="8" t="s">
        <v>5915</v>
      </c>
      <c r="B6442" s="11">
        <v>395.87</v>
      </c>
      <c r="C6442" s="8" t="s">
        <v>5902</v>
      </c>
      <c r="D6442" s="8" t="s">
        <v>5903</v>
      </c>
      <c r="E6442" s="8">
        <v>6204</v>
      </c>
      <c r="F6442" s="9">
        <v>44652</v>
      </c>
      <c r="G6442" s="9">
        <v>44661</v>
      </c>
      <c r="H6442" s="8">
        <v>60</v>
      </c>
      <c r="I6442" s="9">
        <f>G6442+60</f>
        <v>44721</v>
      </c>
      <c r="J6442" s="9">
        <v>44670</v>
      </c>
      <c r="K6442" s="8">
        <f>J6442-I6442</f>
        <v>-51</v>
      </c>
      <c r="L6442" s="10">
        <v>120</v>
      </c>
      <c r="M6442" s="8">
        <v>12</v>
      </c>
      <c r="N6442" s="10">
        <f>L6442*K6442</f>
        <v>-6120</v>
      </c>
      <c r="O6442" s="8" t="s">
        <v>59</v>
      </c>
      <c r="P6442" s="8" t="s">
        <v>60</v>
      </c>
      <c r="Q6442" s="8" t="s">
        <v>61</v>
      </c>
      <c r="R6442" s="8" t="s">
        <v>62</v>
      </c>
    </row>
    <row r="6443" spans="1:18" ht="60" customHeight="1" x14ac:dyDescent="0.25">
      <c r="A6443" s="8" t="s">
        <v>5915</v>
      </c>
      <c r="B6443" s="11">
        <v>395.87</v>
      </c>
      <c r="C6443" s="8" t="s">
        <v>5902</v>
      </c>
      <c r="D6443" s="8" t="s">
        <v>5903</v>
      </c>
      <c r="E6443" s="8">
        <v>6204</v>
      </c>
      <c r="F6443" s="9">
        <v>44652</v>
      </c>
      <c r="G6443" s="9">
        <v>44661</v>
      </c>
      <c r="H6443" s="8">
        <v>60</v>
      </c>
      <c r="I6443" s="9">
        <f>G6443+60</f>
        <v>44721</v>
      </c>
      <c r="J6443" s="9">
        <v>44670</v>
      </c>
      <c r="K6443" s="8">
        <f>J6443-I6443</f>
        <v>-51</v>
      </c>
      <c r="L6443" s="10">
        <v>239.88</v>
      </c>
      <c r="M6443" s="8">
        <v>23.99</v>
      </c>
      <c r="N6443" s="10">
        <f>L6443*K6443</f>
        <v>-12233.88</v>
      </c>
      <c r="O6443" s="8" t="s">
        <v>59</v>
      </c>
      <c r="P6443" s="8" t="s">
        <v>60</v>
      </c>
      <c r="Q6443" s="8" t="s">
        <v>61</v>
      </c>
      <c r="R6443" s="8" t="s">
        <v>62</v>
      </c>
    </row>
    <row r="6444" spans="1:18" ht="60" customHeight="1" x14ac:dyDescent="0.25">
      <c r="A6444" s="8" t="s">
        <v>5916</v>
      </c>
      <c r="B6444" s="11">
        <v>405.54</v>
      </c>
      <c r="C6444" s="8" t="s">
        <v>5902</v>
      </c>
      <c r="D6444" s="8" t="s">
        <v>5903</v>
      </c>
      <c r="E6444" s="8">
        <v>6204</v>
      </c>
      <c r="F6444" s="9">
        <v>44652</v>
      </c>
      <c r="G6444" s="9">
        <v>44661</v>
      </c>
      <c r="H6444" s="8">
        <v>60</v>
      </c>
      <c r="I6444" s="9">
        <f>G6444+60</f>
        <v>44721</v>
      </c>
      <c r="J6444" s="9">
        <v>44670</v>
      </c>
      <c r="K6444" s="8">
        <f>J6444-I6444</f>
        <v>-51</v>
      </c>
      <c r="L6444" s="10">
        <v>262.42</v>
      </c>
      <c r="M6444" s="8">
        <v>26.24</v>
      </c>
      <c r="N6444" s="10">
        <f>L6444*K6444</f>
        <v>-13383.42</v>
      </c>
      <c r="O6444" s="8" t="s">
        <v>59</v>
      </c>
      <c r="P6444" s="8" t="s">
        <v>60</v>
      </c>
      <c r="Q6444" s="8" t="s">
        <v>61</v>
      </c>
      <c r="R6444" s="8" t="s">
        <v>62</v>
      </c>
    </row>
    <row r="6445" spans="1:18" ht="60" customHeight="1" x14ac:dyDescent="0.25">
      <c r="A6445" s="8" t="s">
        <v>5916</v>
      </c>
      <c r="B6445" s="11">
        <v>405.54</v>
      </c>
      <c r="C6445" s="8" t="s">
        <v>5902</v>
      </c>
      <c r="D6445" s="8" t="s">
        <v>5903</v>
      </c>
      <c r="E6445" s="8">
        <v>6204</v>
      </c>
      <c r="F6445" s="9">
        <v>44652</v>
      </c>
      <c r="G6445" s="9">
        <v>44661</v>
      </c>
      <c r="H6445" s="8">
        <v>60</v>
      </c>
      <c r="I6445" s="9">
        <f>G6445+60</f>
        <v>44721</v>
      </c>
      <c r="J6445" s="9">
        <v>44670</v>
      </c>
      <c r="K6445" s="8">
        <f>J6445-I6445</f>
        <v>-51</v>
      </c>
      <c r="L6445" s="10">
        <v>54.75</v>
      </c>
      <c r="M6445" s="8">
        <v>5.48</v>
      </c>
      <c r="N6445" s="10">
        <f>L6445*K6445</f>
        <v>-2792.25</v>
      </c>
      <c r="O6445" s="8" t="s">
        <v>59</v>
      </c>
      <c r="P6445" s="8" t="s">
        <v>60</v>
      </c>
      <c r="Q6445" s="8" t="s">
        <v>61</v>
      </c>
      <c r="R6445" s="8" t="s">
        <v>62</v>
      </c>
    </row>
    <row r="6446" spans="1:18" ht="60" customHeight="1" x14ac:dyDescent="0.25">
      <c r="A6446" s="8" t="s">
        <v>5916</v>
      </c>
      <c r="B6446" s="11">
        <v>405.54</v>
      </c>
      <c r="C6446" s="8" t="s">
        <v>5902</v>
      </c>
      <c r="D6446" s="8" t="s">
        <v>5903</v>
      </c>
      <c r="E6446" s="8">
        <v>6204</v>
      </c>
      <c r="F6446" s="9">
        <v>44652</v>
      </c>
      <c r="G6446" s="9">
        <v>44661</v>
      </c>
      <c r="H6446" s="8">
        <v>60</v>
      </c>
      <c r="I6446" s="9">
        <f>G6446+60</f>
        <v>44721</v>
      </c>
      <c r="J6446" s="9">
        <v>44670</v>
      </c>
      <c r="K6446" s="8">
        <f>J6446-I6446</f>
        <v>-51</v>
      </c>
      <c r="L6446" s="10">
        <v>51.5</v>
      </c>
      <c r="M6446" s="8">
        <v>5.15</v>
      </c>
      <c r="N6446" s="10">
        <f>L6446*K6446</f>
        <v>-2626.5</v>
      </c>
      <c r="O6446" s="8" t="s">
        <v>59</v>
      </c>
      <c r="P6446" s="8" t="s">
        <v>60</v>
      </c>
      <c r="Q6446" s="8" t="s">
        <v>61</v>
      </c>
      <c r="R6446" s="8" t="s">
        <v>62</v>
      </c>
    </row>
    <row r="6447" spans="1:18" ht="60" customHeight="1" x14ac:dyDescent="0.25">
      <c r="A6447" s="8" t="s">
        <v>5917</v>
      </c>
      <c r="B6447" s="11">
        <v>175.78</v>
      </c>
      <c r="C6447" s="8" t="s">
        <v>5902</v>
      </c>
      <c r="D6447" s="8" t="s">
        <v>5903</v>
      </c>
      <c r="E6447" s="8">
        <v>6204</v>
      </c>
      <c r="F6447" s="9">
        <v>44652</v>
      </c>
      <c r="G6447" s="9">
        <v>44661</v>
      </c>
      <c r="H6447" s="8">
        <v>60</v>
      </c>
      <c r="I6447" s="9">
        <f>G6447+60</f>
        <v>44721</v>
      </c>
      <c r="J6447" s="9">
        <v>44670</v>
      </c>
      <c r="K6447" s="8">
        <f>J6447-I6447</f>
        <v>-51</v>
      </c>
      <c r="L6447" s="10">
        <v>159.80000000000001</v>
      </c>
      <c r="M6447" s="8">
        <v>15.98</v>
      </c>
      <c r="N6447" s="10">
        <f>L6447*K6447</f>
        <v>-8149.8</v>
      </c>
      <c r="O6447" s="8" t="s">
        <v>59</v>
      </c>
      <c r="P6447" s="8" t="s">
        <v>60</v>
      </c>
      <c r="Q6447" s="8" t="s">
        <v>61</v>
      </c>
      <c r="R6447" s="8" t="s">
        <v>62</v>
      </c>
    </row>
    <row r="6448" spans="1:18" ht="60" customHeight="1" x14ac:dyDescent="0.25">
      <c r="A6448" s="8" t="s">
        <v>5918</v>
      </c>
      <c r="B6448" s="11">
        <v>184.71</v>
      </c>
      <c r="C6448" s="8" t="s">
        <v>5902</v>
      </c>
      <c r="D6448" s="8" t="s">
        <v>5903</v>
      </c>
      <c r="E6448" s="8">
        <v>6588</v>
      </c>
      <c r="F6448" s="9">
        <v>44652</v>
      </c>
      <c r="G6448" s="9">
        <v>44661</v>
      </c>
      <c r="H6448" s="8">
        <v>60</v>
      </c>
      <c r="I6448" s="9">
        <f>G6448+60</f>
        <v>44721</v>
      </c>
      <c r="J6448" s="9">
        <v>44679</v>
      </c>
      <c r="K6448" s="8">
        <f>J6448-I6448</f>
        <v>-42</v>
      </c>
      <c r="L6448" s="10">
        <v>167.92</v>
      </c>
      <c r="M6448" s="8">
        <v>16.79</v>
      </c>
      <c r="N6448" s="10">
        <f>L6448*K6448</f>
        <v>-7052.6399999999994</v>
      </c>
      <c r="O6448" s="8" t="s">
        <v>59</v>
      </c>
      <c r="P6448" s="8" t="s">
        <v>60</v>
      </c>
      <c r="Q6448" s="8" t="s">
        <v>61</v>
      </c>
      <c r="R6448" s="8" t="s">
        <v>62</v>
      </c>
    </row>
    <row r="6449" spans="1:18" ht="60" customHeight="1" x14ac:dyDescent="0.25">
      <c r="A6449" s="8" t="s">
        <v>5919</v>
      </c>
      <c r="B6449" s="11">
        <v>238.39</v>
      </c>
      <c r="C6449" s="8" t="s">
        <v>5902</v>
      </c>
      <c r="D6449" s="8" t="s">
        <v>5903</v>
      </c>
      <c r="E6449" s="8">
        <v>6588</v>
      </c>
      <c r="F6449" s="9">
        <v>44652</v>
      </c>
      <c r="G6449" s="9">
        <v>44661</v>
      </c>
      <c r="H6449" s="8">
        <v>60</v>
      </c>
      <c r="I6449" s="9">
        <f>G6449+60</f>
        <v>44721</v>
      </c>
      <c r="J6449" s="9">
        <v>44679</v>
      </c>
      <c r="K6449" s="8">
        <f>J6449-I6449</f>
        <v>-42</v>
      </c>
      <c r="L6449" s="10">
        <v>216.72</v>
      </c>
      <c r="M6449" s="8">
        <v>21.67</v>
      </c>
      <c r="N6449" s="10">
        <f>L6449*K6449</f>
        <v>-9102.24</v>
      </c>
      <c r="O6449" s="8" t="s">
        <v>59</v>
      </c>
      <c r="P6449" s="8" t="s">
        <v>60</v>
      </c>
      <c r="Q6449" s="8" t="s">
        <v>61</v>
      </c>
      <c r="R6449" s="8" t="s">
        <v>62</v>
      </c>
    </row>
    <row r="6450" spans="1:18" ht="60" customHeight="1" x14ac:dyDescent="0.25">
      <c r="A6450" s="8" t="s">
        <v>5920</v>
      </c>
      <c r="B6450" s="11">
        <v>21.23</v>
      </c>
      <c r="C6450" s="8" t="s">
        <v>5902</v>
      </c>
      <c r="D6450" s="8" t="s">
        <v>5903</v>
      </c>
      <c r="E6450" s="8">
        <v>6204</v>
      </c>
      <c r="F6450" s="9">
        <v>44656</v>
      </c>
      <c r="G6450" s="9">
        <v>44662</v>
      </c>
      <c r="H6450" s="8">
        <v>60</v>
      </c>
      <c r="I6450" s="9">
        <f>G6450+60</f>
        <v>44722</v>
      </c>
      <c r="J6450" s="9">
        <v>44670</v>
      </c>
      <c r="K6450" s="8">
        <f>J6450-I6450</f>
        <v>-52</v>
      </c>
      <c r="L6450" s="10">
        <v>19.3</v>
      </c>
      <c r="M6450" s="8">
        <v>1.93</v>
      </c>
      <c r="N6450" s="10">
        <f>L6450*K6450</f>
        <v>-1003.6</v>
      </c>
      <c r="O6450" s="8" t="s">
        <v>59</v>
      </c>
      <c r="P6450" s="8" t="s">
        <v>60</v>
      </c>
      <c r="Q6450" s="8" t="s">
        <v>61</v>
      </c>
      <c r="R6450" s="8" t="s">
        <v>62</v>
      </c>
    </row>
    <row r="6451" spans="1:18" ht="60" customHeight="1" x14ac:dyDescent="0.25">
      <c r="A6451" s="8" t="s">
        <v>5921</v>
      </c>
      <c r="B6451" s="11">
        <v>64.31</v>
      </c>
      <c r="C6451" s="8" t="s">
        <v>5902</v>
      </c>
      <c r="D6451" s="8" t="s">
        <v>5903</v>
      </c>
      <c r="E6451" s="8">
        <v>7302</v>
      </c>
      <c r="F6451" s="9">
        <v>44657</v>
      </c>
      <c r="G6451" s="9">
        <v>44662</v>
      </c>
      <c r="H6451" s="8">
        <v>60</v>
      </c>
      <c r="I6451" s="9">
        <f>G6451+60</f>
        <v>44722</v>
      </c>
      <c r="J6451" s="9">
        <v>44686</v>
      </c>
      <c r="K6451" s="8">
        <f>J6451-I6451</f>
        <v>-36</v>
      </c>
      <c r="L6451" s="10">
        <v>43.34</v>
      </c>
      <c r="M6451" s="8">
        <v>4.34</v>
      </c>
      <c r="N6451" s="10">
        <f>L6451*K6451</f>
        <v>-1560.2400000000002</v>
      </c>
      <c r="O6451" s="8" t="s">
        <v>59</v>
      </c>
      <c r="P6451" s="8" t="s">
        <v>60</v>
      </c>
      <c r="Q6451" s="8" t="s">
        <v>61</v>
      </c>
      <c r="R6451" s="8" t="s">
        <v>62</v>
      </c>
    </row>
    <row r="6452" spans="1:18" ht="60" customHeight="1" x14ac:dyDescent="0.25">
      <c r="A6452" s="8" t="s">
        <v>5921</v>
      </c>
      <c r="B6452" s="11">
        <v>64.31</v>
      </c>
      <c r="C6452" s="8" t="s">
        <v>5902</v>
      </c>
      <c r="D6452" s="8" t="s">
        <v>5903</v>
      </c>
      <c r="E6452" s="8">
        <v>7302</v>
      </c>
      <c r="F6452" s="9">
        <v>44657</v>
      </c>
      <c r="G6452" s="9">
        <v>44662</v>
      </c>
      <c r="H6452" s="8">
        <v>60</v>
      </c>
      <c r="I6452" s="9">
        <f>G6452+60</f>
        <v>44722</v>
      </c>
      <c r="J6452" s="9">
        <v>44686</v>
      </c>
      <c r="K6452" s="8">
        <f>J6452-I6452</f>
        <v>-36</v>
      </c>
      <c r="L6452" s="10">
        <v>15.12</v>
      </c>
      <c r="M6452" s="8">
        <v>1.51</v>
      </c>
      <c r="N6452" s="10">
        <f>L6452*K6452</f>
        <v>-544.31999999999994</v>
      </c>
      <c r="O6452" s="8" t="s">
        <v>59</v>
      </c>
      <c r="P6452" s="8" t="s">
        <v>60</v>
      </c>
      <c r="Q6452" s="8" t="s">
        <v>61</v>
      </c>
      <c r="R6452" s="8" t="s">
        <v>62</v>
      </c>
    </row>
    <row r="6453" spans="1:18" ht="60" customHeight="1" x14ac:dyDescent="0.25">
      <c r="A6453" s="8" t="s">
        <v>5922</v>
      </c>
      <c r="B6453" s="11">
        <v>263.87</v>
      </c>
      <c r="C6453" s="8" t="s">
        <v>5902</v>
      </c>
      <c r="D6453" s="8" t="s">
        <v>5903</v>
      </c>
      <c r="E6453" s="8">
        <v>6588</v>
      </c>
      <c r="F6453" s="9">
        <v>44658</v>
      </c>
      <c r="G6453" s="9">
        <v>44663</v>
      </c>
      <c r="H6453" s="8">
        <v>60</v>
      </c>
      <c r="I6453" s="9">
        <f>G6453+60</f>
        <v>44723</v>
      </c>
      <c r="J6453" s="9">
        <v>44679</v>
      </c>
      <c r="K6453" s="8">
        <f>J6453-I6453</f>
        <v>-44</v>
      </c>
      <c r="L6453" s="10">
        <v>239.88</v>
      </c>
      <c r="M6453" s="8">
        <v>23.99</v>
      </c>
      <c r="N6453" s="10">
        <f>L6453*K6453</f>
        <v>-10554.72</v>
      </c>
      <c r="O6453" s="8" t="s">
        <v>59</v>
      </c>
      <c r="P6453" s="8" t="s">
        <v>60</v>
      </c>
      <c r="Q6453" s="8" t="s">
        <v>61</v>
      </c>
      <c r="R6453" s="8" t="s">
        <v>62</v>
      </c>
    </row>
    <row r="6454" spans="1:18" ht="60" customHeight="1" x14ac:dyDescent="0.25">
      <c r="A6454" s="8" t="s">
        <v>5923</v>
      </c>
      <c r="B6454" s="11">
        <v>33.11</v>
      </c>
      <c r="C6454" s="8" t="s">
        <v>5902</v>
      </c>
      <c r="D6454" s="8" t="s">
        <v>5903</v>
      </c>
      <c r="E6454" s="8">
        <v>7834</v>
      </c>
      <c r="F6454" s="9">
        <v>44664</v>
      </c>
      <c r="G6454" s="9">
        <v>44668</v>
      </c>
      <c r="H6454" s="8">
        <v>60</v>
      </c>
      <c r="I6454" s="9">
        <f>G6454+60</f>
        <v>44728</v>
      </c>
      <c r="J6454" s="9">
        <v>44694</v>
      </c>
      <c r="K6454" s="8">
        <f>J6454-I6454</f>
        <v>-34</v>
      </c>
      <c r="L6454" s="10">
        <v>30.1</v>
      </c>
      <c r="M6454" s="8">
        <v>3.01</v>
      </c>
      <c r="N6454" s="10">
        <f>L6454*K6454</f>
        <v>-1023.4000000000001</v>
      </c>
      <c r="O6454" s="8" t="s">
        <v>59</v>
      </c>
      <c r="P6454" s="8" t="s">
        <v>60</v>
      </c>
      <c r="Q6454" s="8" t="s">
        <v>61</v>
      </c>
      <c r="R6454" s="8" t="s">
        <v>62</v>
      </c>
    </row>
    <row r="6455" spans="1:18" ht="60" customHeight="1" x14ac:dyDescent="0.25">
      <c r="A6455" s="8" t="s">
        <v>5924</v>
      </c>
      <c r="B6455" s="11">
        <v>764.26</v>
      </c>
      <c r="C6455" s="8" t="s">
        <v>5902</v>
      </c>
      <c r="D6455" s="8" t="s">
        <v>5903</v>
      </c>
      <c r="E6455" s="8">
        <v>7890</v>
      </c>
      <c r="F6455" s="9">
        <v>44666</v>
      </c>
      <c r="G6455" s="9">
        <v>44670</v>
      </c>
      <c r="H6455" s="8">
        <v>60</v>
      </c>
      <c r="I6455" s="9">
        <f>G6455+60</f>
        <v>44730</v>
      </c>
      <c r="J6455" s="9">
        <v>44697</v>
      </c>
      <c r="K6455" s="8">
        <f>J6455-I6455</f>
        <v>-33</v>
      </c>
      <c r="L6455" s="10">
        <v>240.01</v>
      </c>
      <c r="M6455" s="8">
        <v>24</v>
      </c>
      <c r="N6455" s="10">
        <f>L6455*K6455</f>
        <v>-7920.33</v>
      </c>
      <c r="O6455" s="8" t="s">
        <v>59</v>
      </c>
      <c r="P6455" s="8" t="s">
        <v>60</v>
      </c>
      <c r="Q6455" s="8" t="s">
        <v>61</v>
      </c>
      <c r="R6455" s="8" t="s">
        <v>62</v>
      </c>
    </row>
    <row r="6456" spans="1:18" ht="60" customHeight="1" x14ac:dyDescent="0.25">
      <c r="A6456" s="8" t="s">
        <v>5924</v>
      </c>
      <c r="B6456" s="11">
        <v>764.26</v>
      </c>
      <c r="C6456" s="8" t="s">
        <v>5902</v>
      </c>
      <c r="D6456" s="8" t="s">
        <v>5903</v>
      </c>
      <c r="E6456" s="8">
        <v>7890</v>
      </c>
      <c r="F6456" s="9">
        <v>44666</v>
      </c>
      <c r="G6456" s="9">
        <v>44670</v>
      </c>
      <c r="H6456" s="8">
        <v>60</v>
      </c>
      <c r="I6456" s="9">
        <f>G6456+60</f>
        <v>44730</v>
      </c>
      <c r="J6456" s="9">
        <v>44697</v>
      </c>
      <c r="K6456" s="8">
        <f>J6456-I6456</f>
        <v>-33</v>
      </c>
      <c r="L6456" s="10">
        <v>454.77</v>
      </c>
      <c r="M6456" s="8">
        <v>45.48</v>
      </c>
      <c r="N6456" s="10">
        <f>L6456*K6456</f>
        <v>-15007.41</v>
      </c>
      <c r="O6456" s="8" t="s">
        <v>59</v>
      </c>
      <c r="P6456" s="8" t="s">
        <v>60</v>
      </c>
      <c r="Q6456" s="8" t="s">
        <v>61</v>
      </c>
      <c r="R6456" s="8" t="s">
        <v>62</v>
      </c>
    </row>
    <row r="6457" spans="1:18" ht="60" customHeight="1" x14ac:dyDescent="0.25">
      <c r="A6457" s="8" t="s">
        <v>5925</v>
      </c>
      <c r="B6457" s="11">
        <v>462.88</v>
      </c>
      <c r="C6457" s="8" t="s">
        <v>5902</v>
      </c>
      <c r="D6457" s="8" t="s">
        <v>5903</v>
      </c>
      <c r="E6457" s="8">
        <v>8568</v>
      </c>
      <c r="F6457" s="9">
        <v>44680</v>
      </c>
      <c r="G6457" s="9">
        <v>44684</v>
      </c>
      <c r="H6457" s="8">
        <v>60</v>
      </c>
      <c r="I6457" s="9">
        <f>G6457+60</f>
        <v>44744</v>
      </c>
      <c r="J6457" s="9">
        <v>44711</v>
      </c>
      <c r="K6457" s="8">
        <f>J6457-I6457</f>
        <v>-33</v>
      </c>
      <c r="L6457" s="10">
        <v>420.8</v>
      </c>
      <c r="M6457" s="8">
        <v>42.08</v>
      </c>
      <c r="N6457" s="10">
        <f>L6457*K6457</f>
        <v>-13886.4</v>
      </c>
      <c r="O6457" s="8" t="s">
        <v>59</v>
      </c>
      <c r="P6457" s="8" t="s">
        <v>60</v>
      </c>
      <c r="Q6457" s="8" t="s">
        <v>61</v>
      </c>
      <c r="R6457" s="8" t="s">
        <v>62</v>
      </c>
    </row>
    <row r="6458" spans="1:18" ht="60" customHeight="1" x14ac:dyDescent="0.25">
      <c r="A6458" s="8" t="s">
        <v>5926</v>
      </c>
      <c r="B6458" s="11">
        <v>585.41999999999996</v>
      </c>
      <c r="C6458" s="8" t="s">
        <v>5902</v>
      </c>
      <c r="D6458" s="8" t="s">
        <v>5903</v>
      </c>
      <c r="E6458" s="8">
        <v>8568</v>
      </c>
      <c r="F6458" s="9">
        <v>44683</v>
      </c>
      <c r="G6458" s="9">
        <v>44685</v>
      </c>
      <c r="H6458" s="8">
        <v>60</v>
      </c>
      <c r="I6458" s="9">
        <f>G6458+60</f>
        <v>44745</v>
      </c>
      <c r="J6458" s="9">
        <v>44711</v>
      </c>
      <c r="K6458" s="8">
        <f>J6458-I6458</f>
        <v>-34</v>
      </c>
      <c r="L6458" s="10">
        <v>238.23</v>
      </c>
      <c r="M6458" s="8">
        <v>23.82</v>
      </c>
      <c r="N6458" s="10">
        <f>L6458*K6458</f>
        <v>-8099.82</v>
      </c>
      <c r="O6458" s="8" t="s">
        <v>59</v>
      </c>
      <c r="P6458" s="8" t="s">
        <v>60</v>
      </c>
      <c r="Q6458" s="8" t="s">
        <v>61</v>
      </c>
      <c r="R6458" s="8" t="s">
        <v>62</v>
      </c>
    </row>
    <row r="6459" spans="1:18" ht="60" customHeight="1" x14ac:dyDescent="0.25">
      <c r="A6459" s="8" t="s">
        <v>5926</v>
      </c>
      <c r="B6459" s="11">
        <v>585.41999999999996</v>
      </c>
      <c r="C6459" s="8" t="s">
        <v>5902</v>
      </c>
      <c r="D6459" s="8" t="s">
        <v>5903</v>
      </c>
      <c r="E6459" s="8">
        <v>8568</v>
      </c>
      <c r="F6459" s="9">
        <v>44683</v>
      </c>
      <c r="G6459" s="9">
        <v>44685</v>
      </c>
      <c r="H6459" s="8">
        <v>60</v>
      </c>
      <c r="I6459" s="9">
        <f>G6459+60</f>
        <v>44745</v>
      </c>
      <c r="J6459" s="9">
        <v>44711</v>
      </c>
      <c r="K6459" s="8">
        <f>J6459-I6459</f>
        <v>-34</v>
      </c>
      <c r="L6459" s="10">
        <v>293.97000000000003</v>
      </c>
      <c r="M6459" s="8">
        <v>29.4</v>
      </c>
      <c r="N6459" s="10">
        <f>L6459*K6459</f>
        <v>-9994.9800000000014</v>
      </c>
      <c r="O6459" s="8" t="s">
        <v>59</v>
      </c>
      <c r="P6459" s="8" t="s">
        <v>60</v>
      </c>
      <c r="Q6459" s="8" t="s">
        <v>61</v>
      </c>
      <c r="R6459" s="8" t="s">
        <v>62</v>
      </c>
    </row>
    <row r="6460" spans="1:18" ht="60" customHeight="1" x14ac:dyDescent="0.25">
      <c r="A6460" s="8" t="s">
        <v>5927</v>
      </c>
      <c r="B6460" s="11">
        <v>269.36</v>
      </c>
      <c r="C6460" s="8" t="s">
        <v>5902</v>
      </c>
      <c r="D6460" s="8" t="s">
        <v>5903</v>
      </c>
      <c r="E6460" s="8">
        <v>8201</v>
      </c>
      <c r="F6460" s="9">
        <v>44690</v>
      </c>
      <c r="G6460" s="9">
        <v>44691</v>
      </c>
      <c r="H6460" s="8">
        <v>60</v>
      </c>
      <c r="I6460" s="9">
        <f>G6460+60</f>
        <v>44751</v>
      </c>
      <c r="J6460" s="9">
        <v>44705</v>
      </c>
      <c r="K6460" s="8">
        <f>J6460-I6460</f>
        <v>-46</v>
      </c>
      <c r="L6460" s="10">
        <v>65.02</v>
      </c>
      <c r="M6460" s="8">
        <v>6.5</v>
      </c>
      <c r="N6460" s="10">
        <f>L6460*K6460</f>
        <v>-2990.9199999999996</v>
      </c>
      <c r="O6460" s="8" t="s">
        <v>59</v>
      </c>
      <c r="P6460" s="8" t="s">
        <v>60</v>
      </c>
      <c r="Q6460" s="8" t="s">
        <v>61</v>
      </c>
      <c r="R6460" s="8" t="s">
        <v>62</v>
      </c>
    </row>
    <row r="6461" spans="1:18" ht="60" customHeight="1" x14ac:dyDescent="0.25">
      <c r="A6461" s="8" t="s">
        <v>5927</v>
      </c>
      <c r="B6461" s="11">
        <v>269.36</v>
      </c>
      <c r="C6461" s="8" t="s">
        <v>5902</v>
      </c>
      <c r="D6461" s="8" t="s">
        <v>5903</v>
      </c>
      <c r="E6461" s="8">
        <v>8201</v>
      </c>
      <c r="F6461" s="9">
        <v>44690</v>
      </c>
      <c r="G6461" s="9">
        <v>44691</v>
      </c>
      <c r="H6461" s="8">
        <v>60</v>
      </c>
      <c r="I6461" s="9">
        <f>G6461+60</f>
        <v>44751</v>
      </c>
      <c r="J6461" s="9">
        <v>44705</v>
      </c>
      <c r="K6461" s="8">
        <f>J6461-I6461</f>
        <v>-46</v>
      </c>
      <c r="L6461" s="10">
        <v>179.85</v>
      </c>
      <c r="M6461" s="8">
        <v>17.989999999999998</v>
      </c>
      <c r="N6461" s="10">
        <f>L6461*K6461</f>
        <v>-8273.1</v>
      </c>
      <c r="O6461" s="8" t="s">
        <v>59</v>
      </c>
      <c r="P6461" s="8" t="s">
        <v>60</v>
      </c>
      <c r="Q6461" s="8" t="s">
        <v>61</v>
      </c>
      <c r="R6461" s="8" t="s">
        <v>62</v>
      </c>
    </row>
    <row r="6462" spans="1:18" ht="60" customHeight="1" x14ac:dyDescent="0.25">
      <c r="A6462" s="8" t="s">
        <v>5928</v>
      </c>
      <c r="B6462" s="11">
        <v>138.6</v>
      </c>
      <c r="C6462" s="8" t="s">
        <v>5902</v>
      </c>
      <c r="D6462" s="8" t="s">
        <v>5903</v>
      </c>
      <c r="E6462" s="8">
        <v>8373</v>
      </c>
      <c r="F6462" s="9">
        <v>44691</v>
      </c>
      <c r="G6462" s="9">
        <v>44693</v>
      </c>
      <c r="H6462" s="8">
        <v>60</v>
      </c>
      <c r="I6462" s="9">
        <f>G6462+60</f>
        <v>44753</v>
      </c>
      <c r="J6462" s="9">
        <v>44707</v>
      </c>
      <c r="K6462" s="8">
        <f>J6462-I6462</f>
        <v>-46</v>
      </c>
      <c r="L6462" s="10">
        <v>126</v>
      </c>
      <c r="M6462" s="8">
        <v>12.6</v>
      </c>
      <c r="N6462" s="10">
        <f>L6462*K6462</f>
        <v>-5796</v>
      </c>
      <c r="O6462" s="8" t="s">
        <v>59</v>
      </c>
      <c r="P6462" s="8" t="s">
        <v>60</v>
      </c>
      <c r="Q6462" s="8" t="s">
        <v>61</v>
      </c>
      <c r="R6462" s="8" t="s">
        <v>62</v>
      </c>
    </row>
    <row r="6463" spans="1:18" ht="60" customHeight="1" x14ac:dyDescent="0.25">
      <c r="A6463" s="8" t="s">
        <v>5929</v>
      </c>
      <c r="B6463" s="11">
        <v>880</v>
      </c>
      <c r="C6463" s="8" t="s">
        <v>5902</v>
      </c>
      <c r="D6463" s="8" t="s">
        <v>5903</v>
      </c>
      <c r="E6463" s="8">
        <v>8568</v>
      </c>
      <c r="F6463" s="9">
        <v>44698</v>
      </c>
      <c r="G6463" s="9">
        <v>44699</v>
      </c>
      <c r="H6463" s="8">
        <v>60</v>
      </c>
      <c r="I6463" s="9">
        <f>G6463+60</f>
        <v>44759</v>
      </c>
      <c r="J6463" s="9">
        <v>44711</v>
      </c>
      <c r="K6463" s="8">
        <f>J6463-I6463</f>
        <v>-48</v>
      </c>
      <c r="L6463" s="10">
        <v>800</v>
      </c>
      <c r="M6463" s="8">
        <v>80</v>
      </c>
      <c r="N6463" s="10">
        <f>L6463*K6463</f>
        <v>-38400</v>
      </c>
      <c r="O6463" s="8" t="s">
        <v>59</v>
      </c>
      <c r="P6463" s="8" t="s">
        <v>60</v>
      </c>
      <c r="Q6463" s="8" t="s">
        <v>61</v>
      </c>
      <c r="R6463" s="8" t="s">
        <v>62</v>
      </c>
    </row>
    <row r="6464" spans="1:18" ht="60" customHeight="1" x14ac:dyDescent="0.25">
      <c r="A6464" s="8" t="s">
        <v>5930</v>
      </c>
      <c r="B6464" s="11">
        <v>323.39999999999998</v>
      </c>
      <c r="C6464" s="8" t="s">
        <v>5902</v>
      </c>
      <c r="D6464" s="8" t="s">
        <v>5903</v>
      </c>
      <c r="E6464" s="8">
        <v>8373</v>
      </c>
      <c r="F6464" s="9">
        <v>44699</v>
      </c>
      <c r="G6464" s="9">
        <v>44700</v>
      </c>
      <c r="H6464" s="8">
        <v>60</v>
      </c>
      <c r="I6464" s="9">
        <f>G6464+60</f>
        <v>44760</v>
      </c>
      <c r="J6464" s="9">
        <v>44707</v>
      </c>
      <c r="K6464" s="8">
        <f>J6464-I6464</f>
        <v>-53</v>
      </c>
      <c r="L6464" s="10">
        <v>294</v>
      </c>
      <c r="M6464" s="8">
        <v>29.4</v>
      </c>
      <c r="N6464" s="10">
        <f>L6464*K6464</f>
        <v>-15582</v>
      </c>
      <c r="O6464" s="8" t="s">
        <v>59</v>
      </c>
      <c r="P6464" s="8" t="s">
        <v>60</v>
      </c>
      <c r="Q6464" s="8" t="s">
        <v>61</v>
      </c>
      <c r="R6464" s="8" t="s">
        <v>62</v>
      </c>
    </row>
    <row r="6465" spans="1:18" ht="60" customHeight="1" x14ac:dyDescent="0.25">
      <c r="A6465" s="8" t="s">
        <v>5931</v>
      </c>
      <c r="B6465" s="11">
        <v>646.79999999999995</v>
      </c>
      <c r="C6465" s="8" t="s">
        <v>5902</v>
      </c>
      <c r="D6465" s="8" t="s">
        <v>5903</v>
      </c>
      <c r="E6465" s="8">
        <v>9912</v>
      </c>
      <c r="F6465" s="9">
        <v>44704</v>
      </c>
      <c r="G6465" s="9">
        <v>44705</v>
      </c>
      <c r="H6465" s="8">
        <v>60</v>
      </c>
      <c r="I6465" s="9">
        <f>G6465+60</f>
        <v>44765</v>
      </c>
      <c r="J6465" s="9">
        <v>44728</v>
      </c>
      <c r="K6465" s="8">
        <f>J6465-I6465</f>
        <v>-37</v>
      </c>
      <c r="L6465" s="10">
        <v>588</v>
      </c>
      <c r="M6465" s="8">
        <v>58.8</v>
      </c>
      <c r="N6465" s="10">
        <f>L6465*K6465</f>
        <v>-21756</v>
      </c>
      <c r="O6465" s="8" t="s">
        <v>59</v>
      </c>
      <c r="P6465" s="8" t="s">
        <v>60</v>
      </c>
      <c r="Q6465" s="8" t="s">
        <v>61</v>
      </c>
      <c r="R6465" s="8" t="s">
        <v>62</v>
      </c>
    </row>
    <row r="6466" spans="1:18" ht="60" customHeight="1" x14ac:dyDescent="0.25">
      <c r="A6466" s="8" t="s">
        <v>5932</v>
      </c>
      <c r="B6466" s="11">
        <v>278.52</v>
      </c>
      <c r="C6466" s="8" t="s">
        <v>5902</v>
      </c>
      <c r="D6466" s="8" t="s">
        <v>5903</v>
      </c>
      <c r="E6466" s="8">
        <v>10142</v>
      </c>
      <c r="F6466" s="9">
        <v>44706</v>
      </c>
      <c r="G6466" s="9">
        <v>44707</v>
      </c>
      <c r="H6466" s="8">
        <v>60</v>
      </c>
      <c r="I6466" s="9">
        <f>G6466+60</f>
        <v>44767</v>
      </c>
      <c r="J6466" s="9">
        <v>44733</v>
      </c>
      <c r="K6466" s="8">
        <f>J6466-I6466</f>
        <v>-34</v>
      </c>
      <c r="L6466" s="10">
        <v>253.2</v>
      </c>
      <c r="M6466" s="8">
        <v>25.32</v>
      </c>
      <c r="N6466" s="10">
        <f>L6466*K6466</f>
        <v>-8608.7999999999993</v>
      </c>
      <c r="O6466" s="8" t="s">
        <v>59</v>
      </c>
      <c r="P6466" s="8" t="s">
        <v>60</v>
      </c>
      <c r="Q6466" s="8" t="s">
        <v>61</v>
      </c>
      <c r="R6466" s="8" t="s">
        <v>62</v>
      </c>
    </row>
    <row r="6467" spans="1:18" ht="60" customHeight="1" x14ac:dyDescent="0.25">
      <c r="A6467" s="8" t="s">
        <v>5933</v>
      </c>
      <c r="B6467" s="11">
        <v>7.32</v>
      </c>
      <c r="C6467" s="8" t="s">
        <v>5902</v>
      </c>
      <c r="D6467" s="8" t="s">
        <v>5903</v>
      </c>
      <c r="E6467" s="8">
        <v>10142</v>
      </c>
      <c r="F6467" s="9">
        <v>44707</v>
      </c>
      <c r="G6467" s="9">
        <v>44708</v>
      </c>
      <c r="H6467" s="8">
        <v>60</v>
      </c>
      <c r="I6467" s="9">
        <f>G6467+60</f>
        <v>44768</v>
      </c>
      <c r="J6467" s="9">
        <v>44733</v>
      </c>
      <c r="K6467" s="8">
        <f>J6467-I6467</f>
        <v>-35</v>
      </c>
      <c r="L6467" s="10">
        <v>6.65</v>
      </c>
      <c r="M6467" s="8">
        <v>0.67</v>
      </c>
      <c r="N6467" s="10">
        <f>L6467*K6467</f>
        <v>-232.75</v>
      </c>
      <c r="O6467" s="8" t="s">
        <v>59</v>
      </c>
      <c r="P6467" s="8" t="s">
        <v>60</v>
      </c>
      <c r="Q6467" s="8" t="s">
        <v>61</v>
      </c>
      <c r="R6467" s="8" t="s">
        <v>62</v>
      </c>
    </row>
    <row r="6468" spans="1:18" ht="60" customHeight="1" x14ac:dyDescent="0.25">
      <c r="A6468" s="8" t="s">
        <v>5934</v>
      </c>
      <c r="B6468" s="11">
        <v>183.41</v>
      </c>
      <c r="C6468" s="8" t="s">
        <v>5902</v>
      </c>
      <c r="D6468" s="8" t="s">
        <v>5903</v>
      </c>
      <c r="E6468" s="8">
        <v>9849</v>
      </c>
      <c r="F6468" s="9">
        <v>44708</v>
      </c>
      <c r="G6468" s="9">
        <v>44711</v>
      </c>
      <c r="H6468" s="8">
        <v>60</v>
      </c>
      <c r="I6468" s="9">
        <f>G6468+60</f>
        <v>44771</v>
      </c>
      <c r="J6468" s="9">
        <v>44727</v>
      </c>
      <c r="K6468" s="8">
        <f>J6468-I6468</f>
        <v>-44</v>
      </c>
      <c r="L6468" s="10">
        <v>166.74</v>
      </c>
      <c r="M6468" s="8">
        <v>16.670000000000002</v>
      </c>
      <c r="N6468" s="10">
        <f>L6468*K6468</f>
        <v>-7336.56</v>
      </c>
      <c r="O6468" s="8" t="s">
        <v>59</v>
      </c>
      <c r="P6468" s="8" t="s">
        <v>60</v>
      </c>
      <c r="Q6468" s="8" t="s">
        <v>61</v>
      </c>
      <c r="R6468" s="8" t="s">
        <v>62</v>
      </c>
    </row>
    <row r="6469" spans="1:18" ht="60" customHeight="1" x14ac:dyDescent="0.25">
      <c r="A6469" s="8" t="s">
        <v>5935</v>
      </c>
      <c r="B6469" s="11">
        <v>1584</v>
      </c>
      <c r="C6469" s="8" t="s">
        <v>5902</v>
      </c>
      <c r="D6469" s="8" t="s">
        <v>5903</v>
      </c>
      <c r="E6469" s="8">
        <v>9897</v>
      </c>
      <c r="F6469" s="9">
        <v>44708</v>
      </c>
      <c r="G6469" s="9">
        <v>44711</v>
      </c>
      <c r="H6469" s="8">
        <v>60</v>
      </c>
      <c r="I6469" s="9">
        <f>G6469+60</f>
        <v>44771</v>
      </c>
      <c r="J6469" s="9">
        <v>44728</v>
      </c>
      <c r="K6469" s="8">
        <f>J6469-I6469</f>
        <v>-43</v>
      </c>
      <c r="L6469" s="10">
        <v>1440</v>
      </c>
      <c r="M6469" s="8">
        <v>144</v>
      </c>
      <c r="N6469" s="10">
        <f>L6469*K6469</f>
        <v>-61920</v>
      </c>
      <c r="O6469" s="8" t="s">
        <v>59</v>
      </c>
      <c r="P6469" s="8" t="s">
        <v>60</v>
      </c>
      <c r="Q6469" s="8" t="s">
        <v>61</v>
      </c>
      <c r="R6469" s="8" t="s">
        <v>62</v>
      </c>
    </row>
    <row r="6470" spans="1:18" ht="60" customHeight="1" x14ac:dyDescent="0.25">
      <c r="A6470" s="8" t="s">
        <v>5936</v>
      </c>
      <c r="B6470" s="11">
        <v>262.02</v>
      </c>
      <c r="C6470" s="8" t="s">
        <v>5902</v>
      </c>
      <c r="D6470" s="8" t="s">
        <v>5903</v>
      </c>
      <c r="E6470" s="8">
        <v>9897</v>
      </c>
      <c r="F6470" s="9">
        <v>44711</v>
      </c>
      <c r="G6470" s="9">
        <v>44713</v>
      </c>
      <c r="H6470" s="8">
        <v>60</v>
      </c>
      <c r="I6470" s="9">
        <f>G6470+60</f>
        <v>44773</v>
      </c>
      <c r="J6470" s="9">
        <v>44728</v>
      </c>
      <c r="K6470" s="8">
        <f>J6470-I6470</f>
        <v>-45</v>
      </c>
      <c r="L6470" s="10">
        <v>238.2</v>
      </c>
      <c r="M6470" s="8">
        <v>23.82</v>
      </c>
      <c r="N6470" s="10">
        <f>L6470*K6470</f>
        <v>-10719</v>
      </c>
      <c r="O6470" s="8" t="s">
        <v>59</v>
      </c>
      <c r="P6470" s="8" t="s">
        <v>60</v>
      </c>
      <c r="Q6470" s="8" t="s">
        <v>61</v>
      </c>
      <c r="R6470" s="8" t="s">
        <v>62</v>
      </c>
    </row>
    <row r="6471" spans="1:18" ht="60" customHeight="1" x14ac:dyDescent="0.25">
      <c r="A6471" s="8" t="s">
        <v>5937</v>
      </c>
      <c r="B6471" s="11">
        <v>264</v>
      </c>
      <c r="C6471" s="8" t="s">
        <v>5902</v>
      </c>
      <c r="D6471" s="8" t="s">
        <v>5903</v>
      </c>
      <c r="E6471" s="8">
        <v>9897</v>
      </c>
      <c r="F6471" s="9">
        <v>44712</v>
      </c>
      <c r="G6471" s="9">
        <v>44714</v>
      </c>
      <c r="H6471" s="8">
        <v>60</v>
      </c>
      <c r="I6471" s="9">
        <f>G6471+60</f>
        <v>44774</v>
      </c>
      <c r="J6471" s="9">
        <v>44728</v>
      </c>
      <c r="K6471" s="8">
        <f>J6471-I6471</f>
        <v>-46</v>
      </c>
      <c r="L6471" s="10">
        <v>240</v>
      </c>
      <c r="M6471" s="8">
        <v>24</v>
      </c>
      <c r="N6471" s="10">
        <f>L6471*K6471</f>
        <v>-11040</v>
      </c>
      <c r="O6471" s="8" t="s">
        <v>59</v>
      </c>
      <c r="P6471" s="8" t="s">
        <v>60</v>
      </c>
      <c r="Q6471" s="8" t="s">
        <v>61</v>
      </c>
      <c r="R6471" s="8" t="s">
        <v>62</v>
      </c>
    </row>
    <row r="6472" spans="1:18" ht="60" customHeight="1" x14ac:dyDescent="0.25">
      <c r="A6472" s="8" t="s">
        <v>5938</v>
      </c>
      <c r="B6472" s="11">
        <v>295.89999999999998</v>
      </c>
      <c r="C6472" s="8" t="s">
        <v>5902</v>
      </c>
      <c r="D6472" s="8" t="s">
        <v>5903</v>
      </c>
      <c r="E6472" s="8">
        <v>9849</v>
      </c>
      <c r="F6472" s="9">
        <v>44718</v>
      </c>
      <c r="G6472" s="9">
        <v>44719</v>
      </c>
      <c r="H6472" s="8">
        <v>60</v>
      </c>
      <c r="I6472" s="9">
        <f>G6472+60</f>
        <v>44779</v>
      </c>
      <c r="J6472" s="9">
        <v>44727</v>
      </c>
      <c r="K6472" s="8">
        <f>J6472-I6472</f>
        <v>-52</v>
      </c>
      <c r="L6472" s="10">
        <v>269</v>
      </c>
      <c r="M6472" s="8">
        <v>26.9</v>
      </c>
      <c r="N6472" s="10">
        <f>L6472*K6472</f>
        <v>-13988</v>
      </c>
      <c r="O6472" s="8" t="s">
        <v>59</v>
      </c>
      <c r="P6472" s="8" t="s">
        <v>60</v>
      </c>
      <c r="Q6472" s="8" t="s">
        <v>61</v>
      </c>
      <c r="R6472" s="8" t="s">
        <v>62</v>
      </c>
    </row>
    <row r="6473" spans="1:18" ht="60" customHeight="1" x14ac:dyDescent="0.25">
      <c r="A6473" s="8" t="s">
        <v>5939</v>
      </c>
      <c r="B6473" s="11">
        <v>570.75</v>
      </c>
      <c r="C6473" s="8" t="s">
        <v>1595</v>
      </c>
      <c r="D6473" s="8" t="s">
        <v>1596</v>
      </c>
      <c r="E6473" s="8">
        <v>9209</v>
      </c>
      <c r="F6473" s="9">
        <v>44681</v>
      </c>
      <c r="G6473" s="9">
        <v>44693</v>
      </c>
      <c r="H6473" s="8">
        <v>60</v>
      </c>
      <c r="I6473" s="9">
        <f>G6473+60</f>
        <v>44753</v>
      </c>
      <c r="J6473" s="9">
        <v>44719</v>
      </c>
      <c r="K6473" s="8">
        <f>J6473-I6473</f>
        <v>-34</v>
      </c>
      <c r="L6473" s="10">
        <v>548.79999999999995</v>
      </c>
      <c r="M6473" s="8">
        <v>21.95</v>
      </c>
      <c r="N6473" s="10">
        <f>L6473*K6473</f>
        <v>-18659.199999999997</v>
      </c>
      <c r="O6473" s="8" t="s">
        <v>59</v>
      </c>
      <c r="P6473" s="8" t="s">
        <v>60</v>
      </c>
      <c r="Q6473" s="8" t="s">
        <v>1493</v>
      </c>
      <c r="R6473" s="8" t="s">
        <v>1494</v>
      </c>
    </row>
    <row r="6474" spans="1:18" ht="60" customHeight="1" x14ac:dyDescent="0.25">
      <c r="A6474" s="8" t="s">
        <v>5940</v>
      </c>
      <c r="B6474" s="11">
        <v>594.41999999999996</v>
      </c>
      <c r="C6474" s="8" t="s">
        <v>1595</v>
      </c>
      <c r="D6474" s="8" t="s">
        <v>1596</v>
      </c>
      <c r="E6474" s="8">
        <v>9895</v>
      </c>
      <c r="F6474" s="9">
        <v>44681</v>
      </c>
      <c r="G6474" s="9">
        <v>44695</v>
      </c>
      <c r="H6474" s="8">
        <v>60</v>
      </c>
      <c r="I6474" s="9">
        <f>G6474+60</f>
        <v>44755</v>
      </c>
      <c r="J6474" s="9">
        <v>44727</v>
      </c>
      <c r="K6474" s="8">
        <f>J6474-I6474</f>
        <v>-28</v>
      </c>
      <c r="L6474" s="10">
        <v>571.55999999999995</v>
      </c>
      <c r="M6474" s="8">
        <v>22.86</v>
      </c>
      <c r="N6474" s="10">
        <f>L6474*K6474</f>
        <v>-16003.679999999998</v>
      </c>
      <c r="O6474" s="8" t="s">
        <v>259</v>
      </c>
      <c r="P6474" s="8" t="s">
        <v>260</v>
      </c>
      <c r="Q6474" s="8" t="s">
        <v>261</v>
      </c>
      <c r="R6474" s="8" t="s">
        <v>262</v>
      </c>
    </row>
    <row r="6475" spans="1:18" ht="60" customHeight="1" x14ac:dyDescent="0.25">
      <c r="A6475" s="8" t="s">
        <v>5941</v>
      </c>
      <c r="B6475" s="11">
        <v>704.86</v>
      </c>
      <c r="C6475" s="8" t="s">
        <v>1303</v>
      </c>
      <c r="D6475" s="8" t="s">
        <v>1304</v>
      </c>
      <c r="E6475" s="8">
        <v>6636</v>
      </c>
      <c r="F6475" s="9">
        <v>44649</v>
      </c>
      <c r="G6475" s="9">
        <v>44649</v>
      </c>
      <c r="H6475" s="8">
        <v>60</v>
      </c>
      <c r="I6475" s="9">
        <f>G6475+60</f>
        <v>44709</v>
      </c>
      <c r="J6475" s="9">
        <v>44683</v>
      </c>
      <c r="K6475" s="8">
        <f>J6475-I6475</f>
        <v>-26</v>
      </c>
      <c r="L6475" s="10">
        <v>677.75</v>
      </c>
      <c r="M6475" s="8">
        <v>27.11</v>
      </c>
      <c r="N6475" s="10">
        <f>L6475*K6475</f>
        <v>-17621.5</v>
      </c>
      <c r="O6475" s="8" t="s">
        <v>45</v>
      </c>
      <c r="P6475" s="8" t="s">
        <v>46</v>
      </c>
      <c r="Q6475" s="8" t="s">
        <v>228</v>
      </c>
      <c r="R6475" s="8" t="s">
        <v>229</v>
      </c>
    </row>
    <row r="6476" spans="1:18" ht="60" customHeight="1" x14ac:dyDescent="0.25">
      <c r="A6476" s="8" t="s">
        <v>5942</v>
      </c>
      <c r="B6476" s="11">
        <v>13387.32</v>
      </c>
      <c r="C6476" s="8" t="s">
        <v>1955</v>
      </c>
      <c r="D6476" s="8" t="s">
        <v>1956</v>
      </c>
      <c r="E6476" s="8">
        <v>7452</v>
      </c>
      <c r="F6476" s="9">
        <v>44655</v>
      </c>
      <c r="G6476" s="9">
        <v>44657</v>
      </c>
      <c r="H6476" s="8">
        <v>60</v>
      </c>
      <c r="I6476" s="9">
        <f>G6476+60</f>
        <v>44717</v>
      </c>
      <c r="J6476" s="9">
        <v>44687</v>
      </c>
      <c r="K6476" s="8">
        <f>J6476-I6476</f>
        <v>-30</v>
      </c>
      <c r="L6476" s="10">
        <v>2121.84</v>
      </c>
      <c r="M6476" s="8">
        <v>84.87</v>
      </c>
      <c r="N6476" s="10">
        <f>L6476*K6476</f>
        <v>-63655.200000000004</v>
      </c>
      <c r="O6476" s="8" t="s">
        <v>139</v>
      </c>
      <c r="P6476" s="8" t="s">
        <v>140</v>
      </c>
      <c r="Q6476" s="8" t="s">
        <v>769</v>
      </c>
      <c r="R6476" s="8" t="s">
        <v>770</v>
      </c>
    </row>
    <row r="6477" spans="1:18" ht="60" customHeight="1" x14ac:dyDescent="0.25">
      <c r="A6477" s="8" t="s">
        <v>5942</v>
      </c>
      <c r="B6477" s="11">
        <v>13387.32</v>
      </c>
      <c r="C6477" s="8" t="s">
        <v>1955</v>
      </c>
      <c r="D6477" s="8" t="s">
        <v>1956</v>
      </c>
      <c r="E6477" s="8">
        <v>7452</v>
      </c>
      <c r="F6477" s="9">
        <v>44655</v>
      </c>
      <c r="G6477" s="9">
        <v>44657</v>
      </c>
      <c r="H6477" s="8">
        <v>60</v>
      </c>
      <c r="I6477" s="9">
        <f>G6477+60</f>
        <v>44717</v>
      </c>
      <c r="J6477" s="9">
        <v>44687</v>
      </c>
      <c r="K6477" s="8">
        <f>J6477-I6477</f>
        <v>-30</v>
      </c>
      <c r="L6477" s="10">
        <v>10164.19</v>
      </c>
      <c r="M6477" s="8">
        <v>1016.42</v>
      </c>
      <c r="N6477" s="10">
        <f>L6477*K6477</f>
        <v>-304925.7</v>
      </c>
      <c r="O6477" s="8" t="s">
        <v>139</v>
      </c>
      <c r="P6477" s="8" t="s">
        <v>140</v>
      </c>
      <c r="Q6477" s="8" t="s">
        <v>769</v>
      </c>
      <c r="R6477" s="8" t="s">
        <v>770</v>
      </c>
    </row>
    <row r="6478" spans="1:18" ht="60" customHeight="1" x14ac:dyDescent="0.25">
      <c r="A6478" s="8" t="s">
        <v>5943</v>
      </c>
      <c r="B6478" s="11">
        <v>1804.38</v>
      </c>
      <c r="C6478" s="8" t="s">
        <v>4762</v>
      </c>
      <c r="D6478" s="8" t="s">
        <v>4763</v>
      </c>
      <c r="E6478" s="8">
        <v>9965</v>
      </c>
      <c r="F6478" s="9">
        <v>44530</v>
      </c>
      <c r="G6478" s="9">
        <v>44532</v>
      </c>
      <c r="H6478" s="8">
        <v>60</v>
      </c>
      <c r="I6478" s="9">
        <f>G6478+60</f>
        <v>44592</v>
      </c>
      <c r="J6478" s="9">
        <v>44729</v>
      </c>
      <c r="K6478" s="8">
        <f>J6478-I6478</f>
        <v>137</v>
      </c>
      <c r="L6478" s="10">
        <v>1479</v>
      </c>
      <c r="M6478" s="8">
        <v>325.38</v>
      </c>
      <c r="N6478" s="10">
        <f>L6478*K6478</f>
        <v>202623</v>
      </c>
      <c r="O6478" s="8" t="s">
        <v>1279</v>
      </c>
      <c r="P6478" s="8" t="s">
        <v>1280</v>
      </c>
      <c r="Q6478" s="8" t="s">
        <v>1281</v>
      </c>
      <c r="R6478" s="8" t="s">
        <v>1282</v>
      </c>
    </row>
    <row r="6479" spans="1:18" ht="60" customHeight="1" x14ac:dyDescent="0.25">
      <c r="A6479" s="8" t="s">
        <v>5944</v>
      </c>
      <c r="B6479" s="11">
        <v>3008.14</v>
      </c>
      <c r="C6479" s="8" t="s">
        <v>2636</v>
      </c>
      <c r="D6479" s="8" t="s">
        <v>2637</v>
      </c>
      <c r="E6479" s="8">
        <v>10489</v>
      </c>
      <c r="F6479" s="9">
        <v>44718</v>
      </c>
      <c r="G6479" s="9">
        <v>44718</v>
      </c>
      <c r="H6479" s="8">
        <v>60</v>
      </c>
      <c r="I6479" s="9">
        <f>G6479+60</f>
        <v>44778</v>
      </c>
      <c r="J6479" s="9">
        <v>44739</v>
      </c>
      <c r="K6479" s="8">
        <f>J6479-I6479</f>
        <v>-39</v>
      </c>
      <c r="L6479" s="10">
        <v>2892.44</v>
      </c>
      <c r="M6479" s="8">
        <v>115.7</v>
      </c>
      <c r="N6479" s="10">
        <f>L6479*K6479</f>
        <v>-112805.16</v>
      </c>
      <c r="O6479" s="8" t="s">
        <v>139</v>
      </c>
      <c r="P6479" s="8" t="s">
        <v>140</v>
      </c>
      <c r="Q6479" s="8" t="s">
        <v>769</v>
      </c>
      <c r="R6479" s="8" t="s">
        <v>770</v>
      </c>
    </row>
    <row r="6480" spans="1:18" ht="60" customHeight="1" x14ac:dyDescent="0.25">
      <c r="A6480" s="8" t="s">
        <v>5945</v>
      </c>
      <c r="B6480" s="11">
        <v>802.04</v>
      </c>
      <c r="C6480" s="8" t="s">
        <v>1205</v>
      </c>
      <c r="D6480" s="8" t="s">
        <v>1206</v>
      </c>
      <c r="E6480" s="8">
        <v>5775</v>
      </c>
      <c r="F6480" s="9">
        <v>44560</v>
      </c>
      <c r="G6480" s="9">
        <v>44560</v>
      </c>
      <c r="H6480" s="8">
        <v>60</v>
      </c>
      <c r="I6480" s="9">
        <f>G6480+60</f>
        <v>44620</v>
      </c>
      <c r="J6480" s="9">
        <v>44662</v>
      </c>
      <c r="K6480" s="8">
        <f>J6480-I6480</f>
        <v>42</v>
      </c>
      <c r="L6480" s="10">
        <v>657.41</v>
      </c>
      <c r="M6480" s="8">
        <v>144.63</v>
      </c>
      <c r="N6480" s="10">
        <f>L6480*K6480</f>
        <v>27611.219999999998</v>
      </c>
      <c r="O6480" s="8" t="s">
        <v>666</v>
      </c>
      <c r="P6480" s="8" t="s">
        <v>667</v>
      </c>
      <c r="Q6480" s="8" t="s">
        <v>668</v>
      </c>
      <c r="R6480" s="8" t="s">
        <v>669</v>
      </c>
    </row>
    <row r="6481" spans="1:18" ht="60" customHeight="1" x14ac:dyDescent="0.25">
      <c r="A6481" s="8" t="s">
        <v>5946</v>
      </c>
      <c r="B6481" s="11">
        <v>1915.4</v>
      </c>
      <c r="C6481" s="8" t="s">
        <v>1636</v>
      </c>
      <c r="D6481" s="8" t="s">
        <v>1637</v>
      </c>
      <c r="E6481" s="8">
        <v>10323</v>
      </c>
      <c r="F6481" s="9">
        <v>43620</v>
      </c>
      <c r="G6481" s="9">
        <v>43622</v>
      </c>
      <c r="H6481" s="8">
        <v>60</v>
      </c>
      <c r="I6481" s="9">
        <f>G6481+60</f>
        <v>43682</v>
      </c>
      <c r="J6481" s="9">
        <v>44735</v>
      </c>
      <c r="K6481" s="8">
        <f>J6481-I6481</f>
        <v>1053</v>
      </c>
      <c r="L6481" s="10">
        <v>1570</v>
      </c>
      <c r="M6481" s="8">
        <v>345.4</v>
      </c>
      <c r="N6481" s="10">
        <f>L6481*K6481</f>
        <v>1653210</v>
      </c>
      <c r="O6481" s="8" t="s">
        <v>45</v>
      </c>
      <c r="P6481" s="8" t="s">
        <v>46</v>
      </c>
      <c r="Q6481" s="8" t="s">
        <v>104</v>
      </c>
      <c r="R6481" s="8" t="s">
        <v>80</v>
      </c>
    </row>
    <row r="6482" spans="1:18" ht="60" customHeight="1" x14ac:dyDescent="0.25">
      <c r="A6482" s="8" t="s">
        <v>5947</v>
      </c>
      <c r="B6482" s="11">
        <v>1596.1</v>
      </c>
      <c r="C6482" s="8" t="s">
        <v>2182</v>
      </c>
      <c r="D6482" s="8" t="s">
        <v>2183</v>
      </c>
      <c r="E6482" s="8">
        <v>5710</v>
      </c>
      <c r="F6482" s="9">
        <v>44609</v>
      </c>
      <c r="G6482" s="9">
        <v>44611</v>
      </c>
      <c r="H6482" s="8">
        <v>60</v>
      </c>
      <c r="I6482" s="9">
        <f>G6482+60</f>
        <v>44671</v>
      </c>
      <c r="J6482" s="9">
        <v>44659</v>
      </c>
      <c r="K6482" s="8">
        <f>J6482-I6482</f>
        <v>-12</v>
      </c>
      <c r="L6482" s="10">
        <v>52</v>
      </c>
      <c r="M6482" s="8">
        <v>5.2</v>
      </c>
      <c r="N6482" s="10">
        <f>L6482*K6482</f>
        <v>-624</v>
      </c>
      <c r="O6482" s="8" t="s">
        <v>59</v>
      </c>
      <c r="P6482" s="8" t="s">
        <v>60</v>
      </c>
      <c r="Q6482" s="8" t="s">
        <v>61</v>
      </c>
      <c r="R6482" s="8" t="s">
        <v>62</v>
      </c>
    </row>
    <row r="6483" spans="1:18" ht="60" customHeight="1" x14ac:dyDescent="0.25">
      <c r="A6483" s="8" t="s">
        <v>5947</v>
      </c>
      <c r="B6483" s="11">
        <v>1596.1</v>
      </c>
      <c r="C6483" s="8" t="s">
        <v>2182</v>
      </c>
      <c r="D6483" s="8" t="s">
        <v>2183</v>
      </c>
      <c r="E6483" s="8">
        <v>5710</v>
      </c>
      <c r="F6483" s="9">
        <v>44609</v>
      </c>
      <c r="G6483" s="9">
        <v>44611</v>
      </c>
      <c r="H6483" s="8">
        <v>60</v>
      </c>
      <c r="I6483" s="9">
        <f>G6483+60</f>
        <v>44671</v>
      </c>
      <c r="J6483" s="9">
        <v>44659</v>
      </c>
      <c r="K6483" s="8">
        <f>J6483-I6483</f>
        <v>-12</v>
      </c>
      <c r="L6483" s="10">
        <v>1399</v>
      </c>
      <c r="M6483" s="8">
        <v>139.9</v>
      </c>
      <c r="N6483" s="10">
        <f>L6483*K6483</f>
        <v>-16788</v>
      </c>
      <c r="O6483" s="8" t="s">
        <v>59</v>
      </c>
      <c r="P6483" s="8" t="s">
        <v>60</v>
      </c>
      <c r="Q6483" s="8" t="s">
        <v>61</v>
      </c>
      <c r="R6483" s="8" t="s">
        <v>62</v>
      </c>
    </row>
    <row r="6484" spans="1:18" ht="60" customHeight="1" x14ac:dyDescent="0.25">
      <c r="A6484" s="8" t="s">
        <v>5948</v>
      </c>
      <c r="B6484" s="11">
        <v>200.2</v>
      </c>
      <c r="C6484" s="8" t="s">
        <v>5949</v>
      </c>
      <c r="D6484" s="8" t="s">
        <v>5950</v>
      </c>
      <c r="E6484" s="8">
        <v>7417</v>
      </c>
      <c r="F6484" s="9">
        <v>44606</v>
      </c>
      <c r="G6484" s="9">
        <v>44606</v>
      </c>
      <c r="H6484" s="8">
        <v>60</v>
      </c>
      <c r="I6484" s="9">
        <f>G6484+60</f>
        <v>44666</v>
      </c>
      <c r="J6484" s="9">
        <v>44687</v>
      </c>
      <c r="K6484" s="8">
        <f>J6484-I6484</f>
        <v>21</v>
      </c>
      <c r="L6484" s="10">
        <v>136.5</v>
      </c>
      <c r="M6484" s="8">
        <v>13.65</v>
      </c>
      <c r="N6484" s="10">
        <f>L6484*K6484</f>
        <v>2866.5</v>
      </c>
      <c r="O6484" s="8" t="s">
        <v>59</v>
      </c>
      <c r="P6484" s="8" t="s">
        <v>60</v>
      </c>
      <c r="Q6484" s="8" t="s">
        <v>61</v>
      </c>
      <c r="R6484" s="8" t="s">
        <v>62</v>
      </c>
    </row>
    <row r="6485" spans="1:18" ht="60" customHeight="1" x14ac:dyDescent="0.25">
      <c r="A6485" s="8" t="s">
        <v>5948</v>
      </c>
      <c r="B6485" s="11">
        <v>200.2</v>
      </c>
      <c r="C6485" s="8" t="s">
        <v>5949</v>
      </c>
      <c r="D6485" s="8" t="s">
        <v>5950</v>
      </c>
      <c r="E6485" s="8">
        <v>7417</v>
      </c>
      <c r="F6485" s="9">
        <v>44606</v>
      </c>
      <c r="G6485" s="9">
        <v>44606</v>
      </c>
      <c r="H6485" s="8">
        <v>60</v>
      </c>
      <c r="I6485" s="9">
        <f>G6485+60</f>
        <v>44666</v>
      </c>
      <c r="J6485" s="9">
        <v>44687</v>
      </c>
      <c r="K6485" s="8">
        <f>J6485-I6485</f>
        <v>21</v>
      </c>
      <c r="L6485" s="10">
        <v>45.5</v>
      </c>
      <c r="M6485" s="8">
        <v>4.55</v>
      </c>
      <c r="N6485" s="10">
        <f>L6485*K6485</f>
        <v>955.5</v>
      </c>
      <c r="O6485" s="8" t="s">
        <v>59</v>
      </c>
      <c r="P6485" s="8" t="s">
        <v>60</v>
      </c>
      <c r="Q6485" s="8" t="s">
        <v>61</v>
      </c>
      <c r="R6485" s="8" t="s">
        <v>62</v>
      </c>
    </row>
    <row r="6486" spans="1:18" ht="60" customHeight="1" x14ac:dyDescent="0.25">
      <c r="A6486" s="8" t="s">
        <v>5951</v>
      </c>
      <c r="B6486" s="11">
        <v>4508.46</v>
      </c>
      <c r="C6486" s="8" t="s">
        <v>5949</v>
      </c>
      <c r="D6486" s="8" t="s">
        <v>5950</v>
      </c>
      <c r="E6486" s="8">
        <v>5249</v>
      </c>
      <c r="F6486" s="9">
        <v>44629</v>
      </c>
      <c r="G6486" s="9">
        <v>44630</v>
      </c>
      <c r="H6486" s="8">
        <v>60</v>
      </c>
      <c r="I6486" s="9">
        <f>G6486+60</f>
        <v>44690</v>
      </c>
      <c r="J6486" s="9">
        <v>44657</v>
      </c>
      <c r="K6486" s="8">
        <f>J6486-I6486</f>
        <v>-33</v>
      </c>
      <c r="L6486" s="10">
        <v>4098.6000000000004</v>
      </c>
      <c r="M6486" s="8">
        <v>409.86</v>
      </c>
      <c r="N6486" s="10">
        <f>L6486*K6486</f>
        <v>-135253.80000000002</v>
      </c>
      <c r="O6486" s="8" t="s">
        <v>59</v>
      </c>
      <c r="P6486" s="8" t="s">
        <v>60</v>
      </c>
      <c r="Q6486" s="8" t="s">
        <v>61</v>
      </c>
      <c r="R6486" s="8" t="s">
        <v>62</v>
      </c>
    </row>
    <row r="6487" spans="1:18" ht="60" customHeight="1" x14ac:dyDescent="0.25">
      <c r="A6487" s="8" t="s">
        <v>5952</v>
      </c>
      <c r="B6487" s="11">
        <v>4508.46</v>
      </c>
      <c r="C6487" s="8" t="s">
        <v>5949</v>
      </c>
      <c r="D6487" s="8" t="s">
        <v>5950</v>
      </c>
      <c r="E6487" s="8">
        <v>5249</v>
      </c>
      <c r="F6487" s="9">
        <v>44638</v>
      </c>
      <c r="G6487" s="9">
        <v>44638</v>
      </c>
      <c r="H6487" s="8">
        <v>60</v>
      </c>
      <c r="I6487" s="9">
        <f>G6487+60</f>
        <v>44698</v>
      </c>
      <c r="J6487" s="9">
        <v>44657</v>
      </c>
      <c r="K6487" s="8">
        <f>J6487-I6487</f>
        <v>-41</v>
      </c>
      <c r="L6487" s="10">
        <v>4098.6000000000004</v>
      </c>
      <c r="M6487" s="8">
        <v>409.86</v>
      </c>
      <c r="N6487" s="10">
        <f>L6487*K6487</f>
        <v>-168042.6</v>
      </c>
      <c r="O6487" s="8" t="s">
        <v>59</v>
      </c>
      <c r="P6487" s="8" t="s">
        <v>60</v>
      </c>
      <c r="Q6487" s="8" t="s">
        <v>61</v>
      </c>
      <c r="R6487" s="8" t="s">
        <v>62</v>
      </c>
    </row>
    <row r="6488" spans="1:18" ht="60" customHeight="1" x14ac:dyDescent="0.25">
      <c r="A6488" s="8" t="s">
        <v>5953</v>
      </c>
      <c r="B6488" s="11">
        <v>9016.92</v>
      </c>
      <c r="C6488" s="8" t="s">
        <v>5949</v>
      </c>
      <c r="D6488" s="8" t="s">
        <v>5950</v>
      </c>
      <c r="E6488" s="8">
        <v>8601</v>
      </c>
      <c r="F6488" s="9">
        <v>44685</v>
      </c>
      <c r="G6488" s="9">
        <v>44686</v>
      </c>
      <c r="H6488" s="8">
        <v>60</v>
      </c>
      <c r="I6488" s="9">
        <f>G6488+60</f>
        <v>44746</v>
      </c>
      <c r="J6488" s="9">
        <v>44712</v>
      </c>
      <c r="K6488" s="8">
        <f>J6488-I6488</f>
        <v>-34</v>
      </c>
      <c r="L6488" s="10">
        <v>8197.2000000000007</v>
      </c>
      <c r="M6488" s="8">
        <v>819.72</v>
      </c>
      <c r="N6488" s="10">
        <f>L6488*K6488</f>
        <v>-278704.80000000005</v>
      </c>
      <c r="O6488" s="8" t="s">
        <v>59</v>
      </c>
      <c r="P6488" s="8" t="s">
        <v>60</v>
      </c>
      <c r="Q6488" s="8" t="s">
        <v>61</v>
      </c>
      <c r="R6488" s="8" t="s">
        <v>62</v>
      </c>
    </row>
    <row r="6489" spans="1:18" ht="60" customHeight="1" x14ac:dyDescent="0.25">
      <c r="A6489" s="8" t="s">
        <v>5954</v>
      </c>
      <c r="B6489" s="11">
        <v>100.1</v>
      </c>
      <c r="C6489" s="8" t="s">
        <v>5949</v>
      </c>
      <c r="D6489" s="8" t="s">
        <v>5950</v>
      </c>
      <c r="E6489" s="8">
        <v>8601</v>
      </c>
      <c r="F6489" s="9">
        <v>44690</v>
      </c>
      <c r="G6489" s="9">
        <v>44691</v>
      </c>
      <c r="H6489" s="8">
        <v>60</v>
      </c>
      <c r="I6489" s="9">
        <f>G6489+60</f>
        <v>44751</v>
      </c>
      <c r="J6489" s="9">
        <v>44712</v>
      </c>
      <c r="K6489" s="8">
        <f>J6489-I6489</f>
        <v>-39</v>
      </c>
      <c r="L6489" s="10">
        <v>91</v>
      </c>
      <c r="M6489" s="8">
        <v>9.1</v>
      </c>
      <c r="N6489" s="10">
        <f>L6489*K6489</f>
        <v>-3549</v>
      </c>
      <c r="O6489" s="8" t="s">
        <v>59</v>
      </c>
      <c r="P6489" s="8" t="s">
        <v>60</v>
      </c>
      <c r="Q6489" s="8" t="s">
        <v>61</v>
      </c>
      <c r="R6489" s="8" t="s">
        <v>62</v>
      </c>
    </row>
    <row r="6490" spans="1:18" ht="60" customHeight="1" x14ac:dyDescent="0.25">
      <c r="A6490" s="8" t="s">
        <v>5955</v>
      </c>
      <c r="B6490" s="11">
        <v>150.15</v>
      </c>
      <c r="C6490" s="8" t="s">
        <v>5949</v>
      </c>
      <c r="D6490" s="8" t="s">
        <v>5950</v>
      </c>
      <c r="E6490" s="8">
        <v>9372</v>
      </c>
      <c r="F6490" s="9">
        <v>44705</v>
      </c>
      <c r="G6490" s="9">
        <v>44705</v>
      </c>
      <c r="H6490" s="8">
        <v>60</v>
      </c>
      <c r="I6490" s="9">
        <f>G6490+60</f>
        <v>44765</v>
      </c>
      <c r="J6490" s="9">
        <v>44721</v>
      </c>
      <c r="K6490" s="8">
        <f>J6490-I6490</f>
        <v>-44</v>
      </c>
      <c r="L6490" s="10">
        <v>136.5</v>
      </c>
      <c r="M6490" s="8">
        <v>13.65</v>
      </c>
      <c r="N6490" s="10">
        <f>L6490*K6490</f>
        <v>-6006</v>
      </c>
      <c r="O6490" s="8" t="s">
        <v>59</v>
      </c>
      <c r="P6490" s="8" t="s">
        <v>60</v>
      </c>
      <c r="Q6490" s="8" t="s">
        <v>61</v>
      </c>
      <c r="R6490" s="8" t="s">
        <v>62</v>
      </c>
    </row>
    <row r="6491" spans="1:18" ht="60" customHeight="1" x14ac:dyDescent="0.25">
      <c r="A6491" s="8" t="s">
        <v>5956</v>
      </c>
      <c r="B6491" s="11">
        <v>9016.92</v>
      </c>
      <c r="C6491" s="8" t="s">
        <v>5949</v>
      </c>
      <c r="D6491" s="8" t="s">
        <v>5950</v>
      </c>
      <c r="E6491" s="8">
        <v>10454</v>
      </c>
      <c r="F6491" s="9">
        <v>44722</v>
      </c>
      <c r="G6491" s="9">
        <v>44723</v>
      </c>
      <c r="H6491" s="8">
        <v>60</v>
      </c>
      <c r="I6491" s="9">
        <f>G6491+60</f>
        <v>44783</v>
      </c>
      <c r="J6491" s="9">
        <v>44736</v>
      </c>
      <c r="K6491" s="8">
        <f>J6491-I6491</f>
        <v>-47</v>
      </c>
      <c r="L6491" s="10">
        <v>8197.2000000000007</v>
      </c>
      <c r="M6491" s="8">
        <v>819.72</v>
      </c>
      <c r="N6491" s="10">
        <f>L6491*K6491</f>
        <v>-385268.4</v>
      </c>
      <c r="O6491" s="8" t="s">
        <v>59</v>
      </c>
      <c r="P6491" s="8" t="s">
        <v>60</v>
      </c>
      <c r="Q6491" s="8" t="s">
        <v>61</v>
      </c>
      <c r="R6491" s="8" t="s">
        <v>62</v>
      </c>
    </row>
    <row r="6492" spans="1:18" ht="60" customHeight="1" x14ac:dyDescent="0.25">
      <c r="A6492" s="8" t="s">
        <v>5957</v>
      </c>
      <c r="B6492" s="11">
        <v>292.8</v>
      </c>
      <c r="C6492" s="8" t="s">
        <v>2400</v>
      </c>
      <c r="D6492" s="8" t="s">
        <v>2401</v>
      </c>
      <c r="E6492" s="8">
        <v>7219</v>
      </c>
      <c r="F6492" s="9">
        <v>44670</v>
      </c>
      <c r="G6492" s="9">
        <v>44671</v>
      </c>
      <c r="H6492" s="8">
        <v>60</v>
      </c>
      <c r="I6492" s="9">
        <f>G6492+60</f>
        <v>44731</v>
      </c>
      <c r="J6492" s="9">
        <v>44685</v>
      </c>
      <c r="K6492" s="8">
        <f>J6492-I6492</f>
        <v>-46</v>
      </c>
      <c r="L6492" s="10">
        <v>240</v>
      </c>
      <c r="M6492" s="8">
        <v>52.8</v>
      </c>
      <c r="N6492" s="10">
        <f>L6492*K6492</f>
        <v>-11040</v>
      </c>
      <c r="O6492" s="8" t="s">
        <v>45</v>
      </c>
      <c r="P6492" s="8" t="s">
        <v>46</v>
      </c>
      <c r="Q6492" s="8" t="s">
        <v>47</v>
      </c>
      <c r="R6492" s="8" t="s">
        <v>48</v>
      </c>
    </row>
    <row r="6493" spans="1:18" ht="60" customHeight="1" x14ac:dyDescent="0.25">
      <c r="A6493" s="8" t="s">
        <v>5958</v>
      </c>
      <c r="B6493" s="11">
        <v>792.79</v>
      </c>
      <c r="C6493" s="8" t="s">
        <v>1595</v>
      </c>
      <c r="D6493" s="8" t="s">
        <v>1596</v>
      </c>
      <c r="E6493" s="8">
        <v>9850</v>
      </c>
      <c r="F6493" s="9">
        <v>44712</v>
      </c>
      <c r="G6493" s="9">
        <v>44719</v>
      </c>
      <c r="H6493" s="8">
        <v>60</v>
      </c>
      <c r="I6493" s="9">
        <f>G6493+60</f>
        <v>44779</v>
      </c>
      <c r="J6493" s="9">
        <v>44727</v>
      </c>
      <c r="K6493" s="8">
        <f>J6493-I6493</f>
        <v>-52</v>
      </c>
      <c r="L6493" s="10">
        <v>762.3</v>
      </c>
      <c r="M6493" s="8">
        <v>30.49</v>
      </c>
      <c r="N6493" s="10">
        <f>L6493*K6493</f>
        <v>-39639.599999999999</v>
      </c>
      <c r="O6493" s="8" t="s">
        <v>59</v>
      </c>
      <c r="P6493" s="8" t="s">
        <v>60</v>
      </c>
      <c r="Q6493" s="8" t="s">
        <v>1493</v>
      </c>
      <c r="R6493" s="8" t="s">
        <v>1494</v>
      </c>
    </row>
    <row r="6494" spans="1:18" ht="60" customHeight="1" x14ac:dyDescent="0.25">
      <c r="A6494" s="8" t="s">
        <v>5959</v>
      </c>
      <c r="B6494" s="11">
        <v>457.74</v>
      </c>
      <c r="C6494" s="8" t="s">
        <v>2400</v>
      </c>
      <c r="D6494" s="8" t="s">
        <v>2401</v>
      </c>
      <c r="E6494" s="8">
        <v>7219</v>
      </c>
      <c r="F6494" s="9">
        <v>44670</v>
      </c>
      <c r="G6494" s="9">
        <v>44671</v>
      </c>
      <c r="H6494" s="8">
        <v>60</v>
      </c>
      <c r="I6494" s="9">
        <f>G6494+60</f>
        <v>44731</v>
      </c>
      <c r="J6494" s="9">
        <v>44685</v>
      </c>
      <c r="K6494" s="8">
        <f>J6494-I6494</f>
        <v>-46</v>
      </c>
      <c r="L6494" s="10">
        <v>375.2</v>
      </c>
      <c r="M6494" s="8">
        <v>82.54</v>
      </c>
      <c r="N6494" s="10">
        <f>L6494*K6494</f>
        <v>-17259.2</v>
      </c>
      <c r="O6494" s="8" t="s">
        <v>45</v>
      </c>
      <c r="P6494" s="8" t="s">
        <v>46</v>
      </c>
      <c r="Q6494" s="8" t="s">
        <v>1691</v>
      </c>
      <c r="R6494" s="8" t="s">
        <v>1692</v>
      </c>
    </row>
    <row r="6495" spans="1:18" ht="60" customHeight="1" x14ac:dyDescent="0.25">
      <c r="A6495" s="8" t="s">
        <v>5960</v>
      </c>
      <c r="B6495" s="11">
        <v>856.49</v>
      </c>
      <c r="C6495" s="8" t="s">
        <v>1595</v>
      </c>
      <c r="D6495" s="8" t="s">
        <v>1596</v>
      </c>
      <c r="E6495" s="8">
        <v>9850</v>
      </c>
      <c r="F6495" s="9">
        <v>44712</v>
      </c>
      <c r="G6495" s="9">
        <v>44719</v>
      </c>
      <c r="H6495" s="8">
        <v>60</v>
      </c>
      <c r="I6495" s="9">
        <f>G6495+60</f>
        <v>44779</v>
      </c>
      <c r="J6495" s="9">
        <v>44727</v>
      </c>
      <c r="K6495" s="8">
        <f>J6495-I6495</f>
        <v>-52</v>
      </c>
      <c r="L6495" s="10">
        <v>823.55</v>
      </c>
      <c r="M6495" s="8">
        <v>32.94</v>
      </c>
      <c r="N6495" s="10">
        <f>L6495*K6495</f>
        <v>-42824.6</v>
      </c>
      <c r="O6495" s="8" t="s">
        <v>59</v>
      </c>
      <c r="P6495" s="8" t="s">
        <v>60</v>
      </c>
      <c r="Q6495" s="8" t="s">
        <v>1493</v>
      </c>
      <c r="R6495" s="8" t="s">
        <v>1494</v>
      </c>
    </row>
    <row r="6496" spans="1:18" ht="60" customHeight="1" x14ac:dyDescent="0.25">
      <c r="A6496" s="8" t="s">
        <v>5961</v>
      </c>
      <c r="B6496" s="11">
        <v>476.96</v>
      </c>
      <c r="C6496" s="8" t="s">
        <v>1955</v>
      </c>
      <c r="D6496" s="8" t="s">
        <v>1956</v>
      </c>
      <c r="E6496" s="8">
        <v>7452</v>
      </c>
      <c r="F6496" s="9">
        <v>44655</v>
      </c>
      <c r="G6496" s="9">
        <v>44657</v>
      </c>
      <c r="H6496" s="8">
        <v>60</v>
      </c>
      <c r="I6496" s="9">
        <f>G6496+60</f>
        <v>44717</v>
      </c>
      <c r="J6496" s="9">
        <v>44687</v>
      </c>
      <c r="K6496" s="8">
        <f>J6496-I6496</f>
        <v>-30</v>
      </c>
      <c r="L6496" s="10">
        <v>148.26</v>
      </c>
      <c r="M6496" s="8">
        <v>5.93</v>
      </c>
      <c r="N6496" s="10">
        <f>L6496*K6496</f>
        <v>-4447.7999999999993</v>
      </c>
      <c r="O6496" s="8" t="s">
        <v>139</v>
      </c>
      <c r="P6496" s="8" t="s">
        <v>140</v>
      </c>
      <c r="Q6496" s="8" t="s">
        <v>769</v>
      </c>
      <c r="R6496" s="8" t="s">
        <v>770</v>
      </c>
    </row>
    <row r="6497" spans="1:18" ht="60" customHeight="1" x14ac:dyDescent="0.25">
      <c r="A6497" s="8" t="s">
        <v>5961</v>
      </c>
      <c r="B6497" s="11">
        <v>476.96</v>
      </c>
      <c r="C6497" s="8" t="s">
        <v>1955</v>
      </c>
      <c r="D6497" s="8" t="s">
        <v>1956</v>
      </c>
      <c r="E6497" s="8">
        <v>7452</v>
      </c>
      <c r="F6497" s="9">
        <v>44655</v>
      </c>
      <c r="G6497" s="9">
        <v>44657</v>
      </c>
      <c r="H6497" s="8">
        <v>60</v>
      </c>
      <c r="I6497" s="9">
        <f>G6497+60</f>
        <v>44717</v>
      </c>
      <c r="J6497" s="9">
        <v>44687</v>
      </c>
      <c r="K6497" s="8">
        <f>J6497-I6497</f>
        <v>-30</v>
      </c>
      <c r="L6497" s="10">
        <v>293.43</v>
      </c>
      <c r="M6497" s="8">
        <v>29.34</v>
      </c>
      <c r="N6497" s="10">
        <f>L6497*K6497</f>
        <v>-8802.9</v>
      </c>
      <c r="O6497" s="8" t="s">
        <v>139</v>
      </c>
      <c r="P6497" s="8" t="s">
        <v>140</v>
      </c>
      <c r="Q6497" s="8" t="s">
        <v>769</v>
      </c>
      <c r="R6497" s="8" t="s">
        <v>770</v>
      </c>
    </row>
    <row r="6498" spans="1:18" ht="60" customHeight="1" x14ac:dyDescent="0.25">
      <c r="A6498" s="8" t="s">
        <v>5962</v>
      </c>
      <c r="B6498" s="11">
        <v>45.76</v>
      </c>
      <c r="C6498" s="8" t="s">
        <v>1595</v>
      </c>
      <c r="D6498" s="8" t="s">
        <v>1596</v>
      </c>
      <c r="E6498" s="8">
        <v>9850</v>
      </c>
      <c r="F6498" s="9">
        <v>44712</v>
      </c>
      <c r="G6498" s="9">
        <v>44719</v>
      </c>
      <c r="H6498" s="8">
        <v>60</v>
      </c>
      <c r="I6498" s="9">
        <f>G6498+60</f>
        <v>44779</v>
      </c>
      <c r="J6498" s="9">
        <v>44727</v>
      </c>
      <c r="K6498" s="8">
        <f>J6498-I6498</f>
        <v>-52</v>
      </c>
      <c r="L6498" s="10">
        <v>44</v>
      </c>
      <c r="M6498" s="8">
        <v>1.76</v>
      </c>
      <c r="N6498" s="10">
        <f>L6498*K6498</f>
        <v>-2288</v>
      </c>
      <c r="O6498" s="8" t="s">
        <v>59</v>
      </c>
      <c r="P6498" s="8" t="s">
        <v>60</v>
      </c>
      <c r="Q6498" s="8" t="s">
        <v>1493</v>
      </c>
      <c r="R6498" s="8" t="s">
        <v>1494</v>
      </c>
    </row>
    <row r="6499" spans="1:18" ht="60" customHeight="1" x14ac:dyDescent="0.25">
      <c r="A6499" s="8" t="s">
        <v>5963</v>
      </c>
      <c r="B6499" s="11">
        <v>248.88</v>
      </c>
      <c r="C6499" s="8" t="s">
        <v>5964</v>
      </c>
      <c r="D6499" s="8" t="s">
        <v>5965</v>
      </c>
      <c r="E6499" s="8">
        <v>9337</v>
      </c>
      <c r="F6499" s="9">
        <v>43894</v>
      </c>
      <c r="G6499" s="9">
        <v>43896</v>
      </c>
      <c r="H6499" s="8">
        <v>60</v>
      </c>
      <c r="I6499" s="9">
        <f>G6499+60</f>
        <v>43956</v>
      </c>
      <c r="J6499" s="9">
        <v>44721</v>
      </c>
      <c r="K6499" s="8">
        <f>J6499-I6499</f>
        <v>765</v>
      </c>
      <c r="L6499" s="10">
        <v>204</v>
      </c>
      <c r="M6499" s="8">
        <v>44.88</v>
      </c>
      <c r="N6499" s="10">
        <f>L6499*K6499</f>
        <v>156060</v>
      </c>
      <c r="O6499" s="8" t="s">
        <v>45</v>
      </c>
      <c r="P6499" s="8" t="s">
        <v>46</v>
      </c>
      <c r="Q6499" s="8" t="s">
        <v>104</v>
      </c>
      <c r="R6499" s="8" t="s">
        <v>80</v>
      </c>
    </row>
    <row r="6500" spans="1:18" ht="60" customHeight="1" x14ac:dyDescent="0.25">
      <c r="A6500" s="8" t="s">
        <v>5966</v>
      </c>
      <c r="B6500" s="11">
        <v>992.35</v>
      </c>
      <c r="C6500" s="8" t="s">
        <v>5964</v>
      </c>
      <c r="D6500" s="8" t="s">
        <v>5965</v>
      </c>
      <c r="E6500" s="8">
        <v>10000</v>
      </c>
      <c r="F6500" s="9">
        <v>44168</v>
      </c>
      <c r="G6500" s="9">
        <v>44169</v>
      </c>
      <c r="H6500" s="8">
        <v>60</v>
      </c>
      <c r="I6500" s="9">
        <f>G6500+60</f>
        <v>44229</v>
      </c>
      <c r="J6500" s="9">
        <v>44729</v>
      </c>
      <c r="K6500" s="8">
        <f>J6500-I6500</f>
        <v>500</v>
      </c>
      <c r="L6500" s="10">
        <v>813.4</v>
      </c>
      <c r="M6500" s="8">
        <v>178.95</v>
      </c>
      <c r="N6500" s="10">
        <f>L6500*K6500</f>
        <v>406700</v>
      </c>
      <c r="O6500" s="8" t="s">
        <v>45</v>
      </c>
      <c r="P6500" s="8" t="s">
        <v>46</v>
      </c>
      <c r="Q6500" s="8" t="s">
        <v>104</v>
      </c>
      <c r="R6500" s="8" t="s">
        <v>80</v>
      </c>
    </row>
    <row r="6501" spans="1:18" ht="60" customHeight="1" x14ac:dyDescent="0.25">
      <c r="A6501" s="8" t="s">
        <v>5967</v>
      </c>
      <c r="B6501" s="11">
        <v>634.4</v>
      </c>
      <c r="C6501" s="8" t="s">
        <v>5964</v>
      </c>
      <c r="D6501" s="8" t="s">
        <v>5965</v>
      </c>
      <c r="E6501" s="8">
        <v>5912</v>
      </c>
      <c r="F6501" s="9">
        <v>44559</v>
      </c>
      <c r="G6501" s="9">
        <v>44565</v>
      </c>
      <c r="H6501" s="8">
        <v>60</v>
      </c>
      <c r="I6501" s="9">
        <f>G6501+60</f>
        <v>44625</v>
      </c>
      <c r="J6501" s="9">
        <v>44664</v>
      </c>
      <c r="K6501" s="8">
        <f>J6501-I6501</f>
        <v>39</v>
      </c>
      <c r="L6501" s="10">
        <v>520</v>
      </c>
      <c r="M6501" s="8">
        <v>114.4</v>
      </c>
      <c r="N6501" s="10">
        <f>L6501*K6501</f>
        <v>20280</v>
      </c>
      <c r="O6501" s="8" t="s">
        <v>45</v>
      </c>
      <c r="P6501" s="8" t="s">
        <v>46</v>
      </c>
      <c r="Q6501" s="8" t="s">
        <v>104</v>
      </c>
      <c r="R6501" s="8" t="s">
        <v>80</v>
      </c>
    </row>
    <row r="6502" spans="1:18" ht="60" customHeight="1" x14ac:dyDescent="0.25">
      <c r="A6502" s="8" t="s">
        <v>5968</v>
      </c>
      <c r="B6502" s="11">
        <v>1573.8</v>
      </c>
      <c r="C6502" s="8" t="s">
        <v>5964</v>
      </c>
      <c r="D6502" s="8" t="s">
        <v>5965</v>
      </c>
      <c r="E6502" s="8">
        <v>5912</v>
      </c>
      <c r="F6502" s="9">
        <v>44587</v>
      </c>
      <c r="G6502" s="9">
        <v>44587</v>
      </c>
      <c r="H6502" s="8">
        <v>60</v>
      </c>
      <c r="I6502" s="9">
        <f>G6502+60</f>
        <v>44647</v>
      </c>
      <c r="J6502" s="9">
        <v>44664</v>
      </c>
      <c r="K6502" s="8">
        <f>J6502-I6502</f>
        <v>17</v>
      </c>
      <c r="L6502" s="10">
        <v>1290</v>
      </c>
      <c r="M6502" s="8">
        <v>283.8</v>
      </c>
      <c r="N6502" s="10">
        <f>L6502*K6502</f>
        <v>21930</v>
      </c>
      <c r="O6502" s="8" t="s">
        <v>45</v>
      </c>
      <c r="P6502" s="8" t="s">
        <v>46</v>
      </c>
      <c r="Q6502" s="8" t="s">
        <v>104</v>
      </c>
      <c r="R6502" s="8" t="s">
        <v>80</v>
      </c>
    </row>
    <row r="6503" spans="1:18" ht="60" customHeight="1" x14ac:dyDescent="0.25">
      <c r="A6503" s="8" t="s">
        <v>5969</v>
      </c>
      <c r="B6503" s="11">
        <v>634.4</v>
      </c>
      <c r="C6503" s="8" t="s">
        <v>5964</v>
      </c>
      <c r="D6503" s="8" t="s">
        <v>5965</v>
      </c>
      <c r="E6503" s="8">
        <v>5819</v>
      </c>
      <c r="F6503" s="9">
        <v>44601</v>
      </c>
      <c r="G6503" s="9">
        <v>44602</v>
      </c>
      <c r="H6503" s="8">
        <v>60</v>
      </c>
      <c r="I6503" s="9">
        <f>G6503+60</f>
        <v>44662</v>
      </c>
      <c r="J6503" s="9">
        <v>44662</v>
      </c>
      <c r="K6503" s="8">
        <f>J6503-I6503</f>
        <v>0</v>
      </c>
      <c r="L6503" s="10">
        <v>520</v>
      </c>
      <c r="M6503" s="8">
        <v>114.4</v>
      </c>
      <c r="N6503" s="10">
        <f>L6503*K6503</f>
        <v>0</v>
      </c>
      <c r="O6503" s="8" t="s">
        <v>45</v>
      </c>
      <c r="P6503" s="8" t="s">
        <v>46</v>
      </c>
      <c r="Q6503" s="8" t="s">
        <v>104</v>
      </c>
      <c r="R6503" s="8" t="s">
        <v>80</v>
      </c>
    </row>
    <row r="6504" spans="1:18" ht="60" customHeight="1" x14ac:dyDescent="0.25">
      <c r="A6504" s="8" t="s">
        <v>5970</v>
      </c>
      <c r="B6504" s="11">
        <v>732</v>
      </c>
      <c r="C6504" s="8" t="s">
        <v>5964</v>
      </c>
      <c r="D6504" s="8" t="s">
        <v>5965</v>
      </c>
      <c r="E6504" s="8">
        <v>5819</v>
      </c>
      <c r="F6504" s="9">
        <v>44603</v>
      </c>
      <c r="G6504" s="9">
        <v>44604</v>
      </c>
      <c r="H6504" s="8">
        <v>60</v>
      </c>
      <c r="I6504" s="9">
        <f>G6504+60</f>
        <v>44664</v>
      </c>
      <c r="J6504" s="9">
        <v>44662</v>
      </c>
      <c r="K6504" s="8">
        <f>J6504-I6504</f>
        <v>-2</v>
      </c>
      <c r="L6504" s="10">
        <v>600</v>
      </c>
      <c r="M6504" s="8">
        <v>132</v>
      </c>
      <c r="N6504" s="10">
        <f>L6504*K6504</f>
        <v>-1200</v>
      </c>
      <c r="O6504" s="8" t="s">
        <v>45</v>
      </c>
      <c r="P6504" s="8" t="s">
        <v>46</v>
      </c>
      <c r="Q6504" s="8" t="s">
        <v>104</v>
      </c>
      <c r="R6504" s="8" t="s">
        <v>80</v>
      </c>
    </row>
    <row r="6505" spans="1:18" ht="60" customHeight="1" x14ac:dyDescent="0.25">
      <c r="A6505" s="8" t="s">
        <v>5971</v>
      </c>
      <c r="B6505" s="11">
        <v>805.2</v>
      </c>
      <c r="C6505" s="8" t="s">
        <v>5964</v>
      </c>
      <c r="D6505" s="8" t="s">
        <v>5965</v>
      </c>
      <c r="E6505" s="8">
        <v>5819</v>
      </c>
      <c r="F6505" s="9">
        <v>44606</v>
      </c>
      <c r="G6505" s="9">
        <v>44606</v>
      </c>
      <c r="H6505" s="8">
        <v>60</v>
      </c>
      <c r="I6505" s="9">
        <f>G6505+60</f>
        <v>44666</v>
      </c>
      <c r="J6505" s="9">
        <v>44662</v>
      </c>
      <c r="K6505" s="8">
        <f>J6505-I6505</f>
        <v>-4</v>
      </c>
      <c r="L6505" s="10">
        <v>660</v>
      </c>
      <c r="M6505" s="8">
        <v>145.19999999999999</v>
      </c>
      <c r="N6505" s="10">
        <f>L6505*K6505</f>
        <v>-2640</v>
      </c>
      <c r="O6505" s="8" t="s">
        <v>45</v>
      </c>
      <c r="P6505" s="8" t="s">
        <v>46</v>
      </c>
      <c r="Q6505" s="8" t="s">
        <v>104</v>
      </c>
      <c r="R6505" s="8" t="s">
        <v>80</v>
      </c>
    </row>
    <row r="6506" spans="1:18" ht="60" customHeight="1" x14ac:dyDescent="0.25">
      <c r="A6506" s="8" t="s">
        <v>5972</v>
      </c>
      <c r="B6506" s="11">
        <v>213.5</v>
      </c>
      <c r="C6506" s="8" t="s">
        <v>5964</v>
      </c>
      <c r="D6506" s="8" t="s">
        <v>5965</v>
      </c>
      <c r="E6506" s="8">
        <v>5819</v>
      </c>
      <c r="F6506" s="9">
        <v>44606</v>
      </c>
      <c r="G6506" s="9">
        <v>44606</v>
      </c>
      <c r="H6506" s="8">
        <v>60</v>
      </c>
      <c r="I6506" s="9">
        <f>G6506+60</f>
        <v>44666</v>
      </c>
      <c r="J6506" s="9">
        <v>44662</v>
      </c>
      <c r="K6506" s="8">
        <f>J6506-I6506</f>
        <v>-4</v>
      </c>
      <c r="L6506" s="10">
        <v>175</v>
      </c>
      <c r="M6506" s="8">
        <v>38.5</v>
      </c>
      <c r="N6506" s="10">
        <f>L6506*K6506</f>
        <v>-700</v>
      </c>
      <c r="O6506" s="8" t="s">
        <v>45</v>
      </c>
      <c r="P6506" s="8" t="s">
        <v>46</v>
      </c>
      <c r="Q6506" s="8" t="s">
        <v>104</v>
      </c>
      <c r="R6506" s="8" t="s">
        <v>80</v>
      </c>
    </row>
    <row r="6507" spans="1:18" ht="60" customHeight="1" x14ac:dyDescent="0.25">
      <c r="A6507" s="8" t="s">
        <v>5973</v>
      </c>
      <c r="B6507" s="11">
        <v>1464</v>
      </c>
      <c r="C6507" s="8" t="s">
        <v>5964</v>
      </c>
      <c r="D6507" s="8" t="s">
        <v>5965</v>
      </c>
      <c r="E6507" s="8">
        <v>5819</v>
      </c>
      <c r="F6507" s="9">
        <v>44610</v>
      </c>
      <c r="G6507" s="9">
        <v>44610</v>
      </c>
      <c r="H6507" s="8">
        <v>60</v>
      </c>
      <c r="I6507" s="9">
        <f>G6507+60</f>
        <v>44670</v>
      </c>
      <c r="J6507" s="9">
        <v>44662</v>
      </c>
      <c r="K6507" s="8">
        <f>J6507-I6507</f>
        <v>-8</v>
      </c>
      <c r="L6507" s="10">
        <v>1200</v>
      </c>
      <c r="M6507" s="8">
        <v>264</v>
      </c>
      <c r="N6507" s="10">
        <f>L6507*K6507</f>
        <v>-9600</v>
      </c>
      <c r="O6507" s="8" t="s">
        <v>45</v>
      </c>
      <c r="P6507" s="8" t="s">
        <v>46</v>
      </c>
      <c r="Q6507" s="8" t="s">
        <v>104</v>
      </c>
      <c r="R6507" s="8" t="s">
        <v>80</v>
      </c>
    </row>
    <row r="6508" spans="1:18" ht="60" customHeight="1" x14ac:dyDescent="0.25">
      <c r="A6508" s="8" t="s">
        <v>5974</v>
      </c>
      <c r="B6508" s="11">
        <v>2013</v>
      </c>
      <c r="C6508" s="8" t="s">
        <v>5964</v>
      </c>
      <c r="D6508" s="8" t="s">
        <v>5965</v>
      </c>
      <c r="E6508" s="8">
        <v>5819</v>
      </c>
      <c r="F6508" s="9">
        <v>44614</v>
      </c>
      <c r="G6508" s="9">
        <v>44614</v>
      </c>
      <c r="H6508" s="8">
        <v>60</v>
      </c>
      <c r="I6508" s="9">
        <f>G6508+60</f>
        <v>44674</v>
      </c>
      <c r="J6508" s="9">
        <v>44662</v>
      </c>
      <c r="K6508" s="8">
        <f>J6508-I6508</f>
        <v>-12</v>
      </c>
      <c r="L6508" s="10">
        <v>1650</v>
      </c>
      <c r="M6508" s="8">
        <v>363</v>
      </c>
      <c r="N6508" s="10">
        <f>L6508*K6508</f>
        <v>-19800</v>
      </c>
      <c r="O6508" s="8" t="s">
        <v>45</v>
      </c>
      <c r="P6508" s="8" t="s">
        <v>46</v>
      </c>
      <c r="Q6508" s="8" t="s">
        <v>104</v>
      </c>
      <c r="R6508" s="8" t="s">
        <v>80</v>
      </c>
    </row>
    <row r="6509" spans="1:18" ht="60" customHeight="1" x14ac:dyDescent="0.25">
      <c r="A6509" s="8" t="s">
        <v>5975</v>
      </c>
      <c r="B6509" s="11">
        <v>1024.8</v>
      </c>
      <c r="C6509" s="8" t="s">
        <v>5964</v>
      </c>
      <c r="D6509" s="8" t="s">
        <v>5965</v>
      </c>
      <c r="E6509" s="8">
        <v>5819</v>
      </c>
      <c r="F6509" s="9">
        <v>44614</v>
      </c>
      <c r="G6509" s="9">
        <v>44614</v>
      </c>
      <c r="H6509" s="8">
        <v>60</v>
      </c>
      <c r="I6509" s="9">
        <f>G6509+60</f>
        <v>44674</v>
      </c>
      <c r="J6509" s="9">
        <v>44662</v>
      </c>
      <c r="K6509" s="8">
        <f>J6509-I6509</f>
        <v>-12</v>
      </c>
      <c r="L6509" s="10">
        <v>840</v>
      </c>
      <c r="M6509" s="8">
        <v>184.8</v>
      </c>
      <c r="N6509" s="10">
        <f>L6509*K6509</f>
        <v>-10080</v>
      </c>
      <c r="O6509" s="8" t="s">
        <v>45</v>
      </c>
      <c r="P6509" s="8" t="s">
        <v>46</v>
      </c>
      <c r="Q6509" s="8" t="s">
        <v>104</v>
      </c>
      <c r="R6509" s="8" t="s">
        <v>80</v>
      </c>
    </row>
    <row r="6510" spans="1:18" ht="60" customHeight="1" x14ac:dyDescent="0.25">
      <c r="A6510" s="8" t="s">
        <v>5976</v>
      </c>
      <c r="B6510" s="11">
        <v>1024.8</v>
      </c>
      <c r="C6510" s="8" t="s">
        <v>5964</v>
      </c>
      <c r="D6510" s="8" t="s">
        <v>5965</v>
      </c>
      <c r="E6510" s="8">
        <v>5819</v>
      </c>
      <c r="F6510" s="9">
        <v>44614</v>
      </c>
      <c r="G6510" s="9">
        <v>44614</v>
      </c>
      <c r="H6510" s="8">
        <v>60</v>
      </c>
      <c r="I6510" s="9">
        <f>G6510+60</f>
        <v>44674</v>
      </c>
      <c r="J6510" s="9">
        <v>44662</v>
      </c>
      <c r="K6510" s="8">
        <f>J6510-I6510</f>
        <v>-12</v>
      </c>
      <c r="L6510" s="10">
        <v>840</v>
      </c>
      <c r="M6510" s="8">
        <v>184.8</v>
      </c>
      <c r="N6510" s="10">
        <f>L6510*K6510</f>
        <v>-10080</v>
      </c>
      <c r="O6510" s="8" t="s">
        <v>45</v>
      </c>
      <c r="P6510" s="8" t="s">
        <v>46</v>
      </c>
      <c r="Q6510" s="8" t="s">
        <v>104</v>
      </c>
      <c r="R6510" s="8" t="s">
        <v>80</v>
      </c>
    </row>
    <row r="6511" spans="1:18" ht="60" customHeight="1" x14ac:dyDescent="0.25">
      <c r="A6511" s="8" t="s">
        <v>5977</v>
      </c>
      <c r="B6511" s="11">
        <v>1073.5999999999999</v>
      </c>
      <c r="C6511" s="8" t="s">
        <v>5964</v>
      </c>
      <c r="D6511" s="8" t="s">
        <v>5965</v>
      </c>
      <c r="E6511" s="8">
        <v>5819</v>
      </c>
      <c r="F6511" s="9">
        <v>44620</v>
      </c>
      <c r="G6511" s="9">
        <v>44621</v>
      </c>
      <c r="H6511" s="8">
        <v>60</v>
      </c>
      <c r="I6511" s="9">
        <f>G6511+60</f>
        <v>44681</v>
      </c>
      <c r="J6511" s="9">
        <v>44662</v>
      </c>
      <c r="K6511" s="8">
        <f>J6511-I6511</f>
        <v>-19</v>
      </c>
      <c r="L6511" s="10">
        <v>880</v>
      </c>
      <c r="M6511" s="8">
        <v>193.6</v>
      </c>
      <c r="N6511" s="10">
        <f>L6511*K6511</f>
        <v>-16720</v>
      </c>
      <c r="O6511" s="8" t="s">
        <v>45</v>
      </c>
      <c r="P6511" s="8" t="s">
        <v>46</v>
      </c>
      <c r="Q6511" s="8" t="s">
        <v>104</v>
      </c>
      <c r="R6511" s="8" t="s">
        <v>80</v>
      </c>
    </row>
    <row r="6512" spans="1:18" ht="60" customHeight="1" x14ac:dyDescent="0.25">
      <c r="A6512" s="8" t="s">
        <v>5978</v>
      </c>
      <c r="B6512" s="11">
        <v>634.4</v>
      </c>
      <c r="C6512" s="8" t="s">
        <v>5964</v>
      </c>
      <c r="D6512" s="8" t="s">
        <v>5965</v>
      </c>
      <c r="E6512" s="8">
        <v>7843</v>
      </c>
      <c r="F6512" s="9">
        <v>44622</v>
      </c>
      <c r="G6512" s="9">
        <v>44623</v>
      </c>
      <c r="H6512" s="8">
        <v>60</v>
      </c>
      <c r="I6512" s="9">
        <f>G6512+60</f>
        <v>44683</v>
      </c>
      <c r="J6512" s="9">
        <v>44694</v>
      </c>
      <c r="K6512" s="8">
        <f>J6512-I6512</f>
        <v>11</v>
      </c>
      <c r="L6512" s="10">
        <v>520</v>
      </c>
      <c r="M6512" s="8">
        <v>114.4</v>
      </c>
      <c r="N6512" s="10">
        <f>L6512*K6512</f>
        <v>5720</v>
      </c>
      <c r="O6512" s="8" t="s">
        <v>45</v>
      </c>
      <c r="P6512" s="8" t="s">
        <v>46</v>
      </c>
      <c r="Q6512" s="8" t="s">
        <v>104</v>
      </c>
      <c r="R6512" s="8" t="s">
        <v>80</v>
      </c>
    </row>
    <row r="6513" spans="1:18" ht="60" customHeight="1" x14ac:dyDescent="0.25">
      <c r="A6513" s="8" t="s">
        <v>5979</v>
      </c>
      <c r="B6513" s="11">
        <v>366</v>
      </c>
      <c r="C6513" s="8" t="s">
        <v>5964</v>
      </c>
      <c r="D6513" s="8" t="s">
        <v>5965</v>
      </c>
      <c r="E6513" s="8">
        <v>5819</v>
      </c>
      <c r="F6513" s="9">
        <v>44623</v>
      </c>
      <c r="G6513" s="9">
        <v>44623</v>
      </c>
      <c r="H6513" s="8">
        <v>60</v>
      </c>
      <c r="I6513" s="9">
        <f>G6513+60</f>
        <v>44683</v>
      </c>
      <c r="J6513" s="9">
        <v>44662</v>
      </c>
      <c r="K6513" s="8">
        <f>J6513-I6513</f>
        <v>-21</v>
      </c>
      <c r="L6513" s="10">
        <v>300</v>
      </c>
      <c r="M6513" s="8">
        <v>66</v>
      </c>
      <c r="N6513" s="10">
        <f>L6513*K6513</f>
        <v>-6300</v>
      </c>
      <c r="O6513" s="8" t="s">
        <v>45</v>
      </c>
      <c r="P6513" s="8" t="s">
        <v>46</v>
      </c>
      <c r="Q6513" s="8" t="s">
        <v>104</v>
      </c>
      <c r="R6513" s="8" t="s">
        <v>80</v>
      </c>
    </row>
    <row r="6514" spans="1:18" ht="60" customHeight="1" x14ac:dyDescent="0.25">
      <c r="A6514" s="8" t="s">
        <v>5980</v>
      </c>
      <c r="B6514" s="11">
        <v>3623.4</v>
      </c>
      <c r="C6514" s="8" t="s">
        <v>5964</v>
      </c>
      <c r="D6514" s="8" t="s">
        <v>5965</v>
      </c>
      <c r="E6514" s="8">
        <v>5819</v>
      </c>
      <c r="F6514" s="9">
        <v>44634</v>
      </c>
      <c r="G6514" s="9">
        <v>44634</v>
      </c>
      <c r="H6514" s="8">
        <v>60</v>
      </c>
      <c r="I6514" s="9">
        <f>G6514+60</f>
        <v>44694</v>
      </c>
      <c r="J6514" s="9">
        <v>44662</v>
      </c>
      <c r="K6514" s="8">
        <f>J6514-I6514</f>
        <v>-32</v>
      </c>
      <c r="L6514" s="10">
        <v>580</v>
      </c>
      <c r="M6514" s="8">
        <v>127.6</v>
      </c>
      <c r="N6514" s="10">
        <f>L6514*K6514</f>
        <v>-18560</v>
      </c>
      <c r="O6514" s="8" t="s">
        <v>45</v>
      </c>
      <c r="P6514" s="8" t="s">
        <v>46</v>
      </c>
      <c r="Q6514" s="8" t="s">
        <v>104</v>
      </c>
      <c r="R6514" s="8" t="s">
        <v>80</v>
      </c>
    </row>
    <row r="6515" spans="1:18" ht="60" customHeight="1" x14ac:dyDescent="0.25">
      <c r="A6515" s="8" t="s">
        <v>5980</v>
      </c>
      <c r="B6515" s="11">
        <v>3623.4</v>
      </c>
      <c r="C6515" s="8" t="s">
        <v>5964</v>
      </c>
      <c r="D6515" s="8" t="s">
        <v>5965</v>
      </c>
      <c r="E6515" s="8">
        <v>5819</v>
      </c>
      <c r="F6515" s="9">
        <v>44634</v>
      </c>
      <c r="G6515" s="9">
        <v>44634</v>
      </c>
      <c r="H6515" s="8">
        <v>60</v>
      </c>
      <c r="I6515" s="9">
        <f>G6515+60</f>
        <v>44694</v>
      </c>
      <c r="J6515" s="9">
        <v>44662</v>
      </c>
      <c r="K6515" s="8">
        <f>J6515-I6515</f>
        <v>-32</v>
      </c>
      <c r="L6515" s="10">
        <v>2390</v>
      </c>
      <c r="M6515" s="8">
        <v>525.79999999999995</v>
      </c>
      <c r="N6515" s="10">
        <f>L6515*K6515</f>
        <v>-76480</v>
      </c>
      <c r="O6515" s="8" t="s">
        <v>45</v>
      </c>
      <c r="P6515" s="8" t="s">
        <v>46</v>
      </c>
      <c r="Q6515" s="8" t="s">
        <v>104</v>
      </c>
      <c r="R6515" s="8" t="s">
        <v>80</v>
      </c>
    </row>
    <row r="6516" spans="1:18" ht="60" customHeight="1" x14ac:dyDescent="0.25">
      <c r="A6516" s="8" t="s">
        <v>5981</v>
      </c>
      <c r="B6516" s="11">
        <v>213.5</v>
      </c>
      <c r="C6516" s="8" t="s">
        <v>5964</v>
      </c>
      <c r="D6516" s="8" t="s">
        <v>5965</v>
      </c>
      <c r="E6516" s="8">
        <v>5819</v>
      </c>
      <c r="F6516" s="9">
        <v>44635</v>
      </c>
      <c r="G6516" s="9">
        <v>44635</v>
      </c>
      <c r="H6516" s="8">
        <v>60</v>
      </c>
      <c r="I6516" s="9">
        <f>G6516+60</f>
        <v>44695</v>
      </c>
      <c r="J6516" s="9">
        <v>44662</v>
      </c>
      <c r="K6516" s="8">
        <f>J6516-I6516</f>
        <v>-33</v>
      </c>
      <c r="L6516" s="10">
        <v>175</v>
      </c>
      <c r="M6516" s="8">
        <v>38.5</v>
      </c>
      <c r="N6516" s="10">
        <f>L6516*K6516</f>
        <v>-5775</v>
      </c>
      <c r="O6516" s="8" t="s">
        <v>45</v>
      </c>
      <c r="P6516" s="8" t="s">
        <v>46</v>
      </c>
      <c r="Q6516" s="8" t="s">
        <v>104</v>
      </c>
      <c r="R6516" s="8" t="s">
        <v>80</v>
      </c>
    </row>
    <row r="6517" spans="1:18" ht="60" customHeight="1" x14ac:dyDescent="0.25">
      <c r="A6517" s="8" t="s">
        <v>5982</v>
      </c>
      <c r="B6517" s="11">
        <v>19630.78</v>
      </c>
      <c r="C6517" s="8" t="s">
        <v>5964</v>
      </c>
      <c r="D6517" s="8" t="s">
        <v>5965</v>
      </c>
      <c r="E6517" s="8">
        <v>5753</v>
      </c>
      <c r="F6517" s="9">
        <v>44637</v>
      </c>
      <c r="G6517" s="9">
        <v>44638</v>
      </c>
      <c r="H6517" s="8">
        <v>60</v>
      </c>
      <c r="I6517" s="9">
        <f>G6517+60</f>
        <v>44698</v>
      </c>
      <c r="J6517" s="9">
        <v>44662</v>
      </c>
      <c r="K6517" s="8">
        <f>J6517-I6517</f>
        <v>-36</v>
      </c>
      <c r="L6517" s="10">
        <v>16090.8</v>
      </c>
      <c r="M6517" s="8">
        <v>3539.98</v>
      </c>
      <c r="N6517" s="10">
        <f>L6517*K6517</f>
        <v>-579268.79999999993</v>
      </c>
      <c r="O6517" s="8" t="s">
        <v>45</v>
      </c>
      <c r="P6517" s="8" t="s">
        <v>46</v>
      </c>
      <c r="Q6517" s="8" t="s">
        <v>104</v>
      </c>
      <c r="R6517" s="8" t="s">
        <v>80</v>
      </c>
    </row>
    <row r="6518" spans="1:18" ht="60" customHeight="1" x14ac:dyDescent="0.25">
      <c r="A6518" s="8" t="s">
        <v>5983</v>
      </c>
      <c r="B6518" s="11">
        <v>158.6</v>
      </c>
      <c r="C6518" s="8" t="s">
        <v>5964</v>
      </c>
      <c r="D6518" s="8" t="s">
        <v>5965</v>
      </c>
      <c r="E6518" s="8">
        <v>5753</v>
      </c>
      <c r="F6518" s="9">
        <v>44637</v>
      </c>
      <c r="G6518" s="9">
        <v>44637</v>
      </c>
      <c r="H6518" s="8">
        <v>60</v>
      </c>
      <c r="I6518" s="9">
        <f>G6518+60</f>
        <v>44697</v>
      </c>
      <c r="J6518" s="9">
        <v>44662</v>
      </c>
      <c r="K6518" s="8">
        <f>J6518-I6518</f>
        <v>-35</v>
      </c>
      <c r="L6518" s="10">
        <v>130</v>
      </c>
      <c r="M6518" s="8">
        <v>28.6</v>
      </c>
      <c r="N6518" s="10">
        <f>L6518*K6518</f>
        <v>-4550</v>
      </c>
      <c r="O6518" s="8" t="s">
        <v>45</v>
      </c>
      <c r="P6518" s="8" t="s">
        <v>46</v>
      </c>
      <c r="Q6518" s="8" t="s">
        <v>104</v>
      </c>
      <c r="R6518" s="8" t="s">
        <v>80</v>
      </c>
    </row>
    <row r="6519" spans="1:18" ht="60" customHeight="1" x14ac:dyDescent="0.25">
      <c r="A6519" s="8" t="s">
        <v>5984</v>
      </c>
      <c r="B6519" s="11">
        <v>2013</v>
      </c>
      <c r="C6519" s="8" t="s">
        <v>5964</v>
      </c>
      <c r="D6519" s="8" t="s">
        <v>5965</v>
      </c>
      <c r="E6519" s="8">
        <v>5819</v>
      </c>
      <c r="F6519" s="9">
        <v>44641</v>
      </c>
      <c r="G6519" s="9">
        <v>44641</v>
      </c>
      <c r="H6519" s="8">
        <v>60</v>
      </c>
      <c r="I6519" s="9">
        <f>G6519+60</f>
        <v>44701</v>
      </c>
      <c r="J6519" s="9">
        <v>44662</v>
      </c>
      <c r="K6519" s="8">
        <f>J6519-I6519</f>
        <v>-39</v>
      </c>
      <c r="L6519" s="10">
        <v>1650</v>
      </c>
      <c r="M6519" s="8">
        <v>363</v>
      </c>
      <c r="N6519" s="10">
        <f>L6519*K6519</f>
        <v>-64350</v>
      </c>
      <c r="O6519" s="8" t="s">
        <v>45</v>
      </c>
      <c r="P6519" s="8" t="s">
        <v>46</v>
      </c>
      <c r="Q6519" s="8" t="s">
        <v>104</v>
      </c>
      <c r="R6519" s="8" t="s">
        <v>80</v>
      </c>
    </row>
    <row r="6520" spans="1:18" ht="60" customHeight="1" x14ac:dyDescent="0.25">
      <c r="A6520" s="8" t="s">
        <v>5985</v>
      </c>
      <c r="B6520" s="11">
        <v>2232.6</v>
      </c>
      <c r="C6520" s="8" t="s">
        <v>5964</v>
      </c>
      <c r="D6520" s="8" t="s">
        <v>5965</v>
      </c>
      <c r="E6520" s="8">
        <v>5753</v>
      </c>
      <c r="F6520" s="9">
        <v>44641</v>
      </c>
      <c r="G6520" s="9">
        <v>44641</v>
      </c>
      <c r="H6520" s="8">
        <v>60</v>
      </c>
      <c r="I6520" s="9">
        <f>G6520+60</f>
        <v>44701</v>
      </c>
      <c r="J6520" s="9">
        <v>44662</v>
      </c>
      <c r="K6520" s="8">
        <f>J6520-I6520</f>
        <v>-39</v>
      </c>
      <c r="L6520" s="10">
        <v>1830</v>
      </c>
      <c r="M6520" s="8">
        <v>402.6</v>
      </c>
      <c r="N6520" s="10">
        <f>L6520*K6520</f>
        <v>-71370</v>
      </c>
      <c r="O6520" s="8" t="s">
        <v>45</v>
      </c>
      <c r="P6520" s="8" t="s">
        <v>46</v>
      </c>
      <c r="Q6520" s="8" t="s">
        <v>104</v>
      </c>
      <c r="R6520" s="8" t="s">
        <v>80</v>
      </c>
    </row>
    <row r="6521" spans="1:18" ht="60" customHeight="1" x14ac:dyDescent="0.25">
      <c r="A6521" s="8" t="s">
        <v>5986</v>
      </c>
      <c r="B6521" s="11">
        <v>1573.8</v>
      </c>
      <c r="C6521" s="8" t="s">
        <v>5964</v>
      </c>
      <c r="D6521" s="8" t="s">
        <v>5965</v>
      </c>
      <c r="E6521" s="8">
        <v>5912</v>
      </c>
      <c r="F6521" s="9">
        <v>44641</v>
      </c>
      <c r="G6521" s="9">
        <v>44641</v>
      </c>
      <c r="H6521" s="8">
        <v>60</v>
      </c>
      <c r="I6521" s="9">
        <f>G6521+60</f>
        <v>44701</v>
      </c>
      <c r="J6521" s="9">
        <v>44664</v>
      </c>
      <c r="K6521" s="8">
        <f>J6521-I6521</f>
        <v>-37</v>
      </c>
      <c r="L6521" s="10">
        <v>1290</v>
      </c>
      <c r="M6521" s="8">
        <v>283.8</v>
      </c>
      <c r="N6521" s="10">
        <f>L6521*K6521</f>
        <v>-47730</v>
      </c>
      <c r="O6521" s="8" t="s">
        <v>45</v>
      </c>
      <c r="P6521" s="8" t="s">
        <v>46</v>
      </c>
      <c r="Q6521" s="8" t="s">
        <v>104</v>
      </c>
      <c r="R6521" s="8" t="s">
        <v>80</v>
      </c>
    </row>
    <row r="6522" spans="1:18" ht="60" customHeight="1" x14ac:dyDescent="0.25">
      <c r="A6522" s="8" t="s">
        <v>5987</v>
      </c>
      <c r="B6522" s="11">
        <v>1537.2</v>
      </c>
      <c r="C6522" s="8" t="s">
        <v>5964</v>
      </c>
      <c r="D6522" s="8" t="s">
        <v>5965</v>
      </c>
      <c r="E6522" s="8">
        <v>7843</v>
      </c>
      <c r="F6522" s="9">
        <v>44642</v>
      </c>
      <c r="G6522" s="9">
        <v>44676</v>
      </c>
      <c r="H6522" s="8">
        <v>60</v>
      </c>
      <c r="I6522" s="9">
        <f>G6522+60</f>
        <v>44736</v>
      </c>
      <c r="J6522" s="9">
        <v>44694</v>
      </c>
      <c r="K6522" s="8">
        <f>J6522-I6522</f>
        <v>-42</v>
      </c>
      <c r="L6522" s="10">
        <v>1260</v>
      </c>
      <c r="M6522" s="8">
        <v>277.2</v>
      </c>
      <c r="N6522" s="10">
        <f>L6522*K6522</f>
        <v>-52920</v>
      </c>
      <c r="O6522" s="8" t="s">
        <v>45</v>
      </c>
      <c r="P6522" s="8" t="s">
        <v>46</v>
      </c>
      <c r="Q6522" s="8" t="s">
        <v>104</v>
      </c>
      <c r="R6522" s="8" t="s">
        <v>80</v>
      </c>
    </row>
    <row r="6523" spans="1:18" ht="60" customHeight="1" x14ac:dyDescent="0.25">
      <c r="A6523" s="8" t="s">
        <v>5988</v>
      </c>
      <c r="B6523" s="11">
        <v>793</v>
      </c>
      <c r="C6523" s="8" t="s">
        <v>5964</v>
      </c>
      <c r="D6523" s="8" t="s">
        <v>5965</v>
      </c>
      <c r="E6523" s="8">
        <v>7946</v>
      </c>
      <c r="F6523" s="9">
        <v>44643</v>
      </c>
      <c r="G6523" s="9">
        <v>44676</v>
      </c>
      <c r="H6523" s="8">
        <v>60</v>
      </c>
      <c r="I6523" s="9">
        <f>G6523+60</f>
        <v>44736</v>
      </c>
      <c r="J6523" s="9">
        <v>44697</v>
      </c>
      <c r="K6523" s="8">
        <f>J6523-I6523</f>
        <v>-39</v>
      </c>
      <c r="L6523" s="10">
        <v>650</v>
      </c>
      <c r="M6523" s="8">
        <v>143</v>
      </c>
      <c r="N6523" s="10">
        <f>L6523*K6523</f>
        <v>-25350</v>
      </c>
      <c r="O6523" s="8" t="s">
        <v>45</v>
      </c>
      <c r="P6523" s="8" t="s">
        <v>46</v>
      </c>
      <c r="Q6523" s="8" t="s">
        <v>104</v>
      </c>
      <c r="R6523" s="8" t="s">
        <v>80</v>
      </c>
    </row>
    <row r="6524" spans="1:18" ht="60" customHeight="1" x14ac:dyDescent="0.25">
      <c r="A6524" s="8" t="s">
        <v>5989</v>
      </c>
      <c r="B6524" s="11">
        <v>634.4</v>
      </c>
      <c r="C6524" s="8" t="s">
        <v>5964</v>
      </c>
      <c r="D6524" s="8" t="s">
        <v>5965</v>
      </c>
      <c r="E6524" s="8">
        <v>7287</v>
      </c>
      <c r="F6524" s="9">
        <v>44643</v>
      </c>
      <c r="G6524" s="9">
        <v>44676</v>
      </c>
      <c r="H6524" s="8">
        <v>60</v>
      </c>
      <c r="I6524" s="9">
        <f>G6524+60</f>
        <v>44736</v>
      </c>
      <c r="J6524" s="9">
        <v>44685</v>
      </c>
      <c r="K6524" s="8">
        <f>J6524-I6524</f>
        <v>-51</v>
      </c>
      <c r="L6524" s="10">
        <v>520</v>
      </c>
      <c r="M6524" s="8">
        <v>114.4</v>
      </c>
      <c r="N6524" s="10">
        <f>L6524*K6524</f>
        <v>-26520</v>
      </c>
      <c r="O6524" s="8" t="s">
        <v>45</v>
      </c>
      <c r="P6524" s="8" t="s">
        <v>46</v>
      </c>
      <c r="Q6524" s="8" t="s">
        <v>104</v>
      </c>
      <c r="R6524" s="8" t="s">
        <v>80</v>
      </c>
    </row>
    <row r="6525" spans="1:18" ht="60" customHeight="1" x14ac:dyDescent="0.25">
      <c r="A6525" s="8" t="s">
        <v>5990</v>
      </c>
      <c r="B6525" s="11">
        <v>634.4</v>
      </c>
      <c r="C6525" s="8" t="s">
        <v>5964</v>
      </c>
      <c r="D6525" s="8" t="s">
        <v>5965</v>
      </c>
      <c r="E6525" s="8">
        <v>7843</v>
      </c>
      <c r="F6525" s="9">
        <v>44643</v>
      </c>
      <c r="G6525" s="9">
        <v>44676</v>
      </c>
      <c r="H6525" s="8">
        <v>60</v>
      </c>
      <c r="I6525" s="9">
        <f>G6525+60</f>
        <v>44736</v>
      </c>
      <c r="J6525" s="9">
        <v>44694</v>
      </c>
      <c r="K6525" s="8">
        <f>J6525-I6525</f>
        <v>-42</v>
      </c>
      <c r="L6525" s="10">
        <v>520</v>
      </c>
      <c r="M6525" s="8">
        <v>114.4</v>
      </c>
      <c r="N6525" s="10">
        <f>L6525*K6525</f>
        <v>-21840</v>
      </c>
      <c r="O6525" s="8" t="s">
        <v>45</v>
      </c>
      <c r="P6525" s="8" t="s">
        <v>46</v>
      </c>
      <c r="Q6525" s="8" t="s">
        <v>104</v>
      </c>
      <c r="R6525" s="8" t="s">
        <v>80</v>
      </c>
    </row>
    <row r="6526" spans="1:18" ht="60" customHeight="1" x14ac:dyDescent="0.25">
      <c r="A6526" s="8" t="s">
        <v>5991</v>
      </c>
      <c r="B6526" s="11">
        <v>213.5</v>
      </c>
      <c r="C6526" s="8" t="s">
        <v>5964</v>
      </c>
      <c r="D6526" s="8" t="s">
        <v>5965</v>
      </c>
      <c r="E6526" s="8">
        <v>7946</v>
      </c>
      <c r="F6526" s="9">
        <v>44643</v>
      </c>
      <c r="G6526" s="9">
        <v>44676</v>
      </c>
      <c r="H6526" s="8">
        <v>60</v>
      </c>
      <c r="I6526" s="9">
        <f>G6526+60</f>
        <v>44736</v>
      </c>
      <c r="J6526" s="9">
        <v>44697</v>
      </c>
      <c r="K6526" s="8">
        <f>J6526-I6526</f>
        <v>-39</v>
      </c>
      <c r="L6526" s="10">
        <v>175</v>
      </c>
      <c r="M6526" s="8">
        <v>38.5</v>
      </c>
      <c r="N6526" s="10">
        <f>L6526*K6526</f>
        <v>-6825</v>
      </c>
      <c r="O6526" s="8" t="s">
        <v>45</v>
      </c>
      <c r="P6526" s="8" t="s">
        <v>46</v>
      </c>
      <c r="Q6526" s="8" t="s">
        <v>104</v>
      </c>
      <c r="R6526" s="8" t="s">
        <v>80</v>
      </c>
    </row>
    <row r="6527" spans="1:18" ht="60" customHeight="1" x14ac:dyDescent="0.25">
      <c r="A6527" s="8" t="s">
        <v>5992</v>
      </c>
      <c r="B6527" s="11">
        <v>3434.3</v>
      </c>
      <c r="C6527" s="8" t="s">
        <v>5964</v>
      </c>
      <c r="D6527" s="8" t="s">
        <v>5965</v>
      </c>
      <c r="E6527" s="8">
        <v>7287</v>
      </c>
      <c r="F6527" s="9">
        <v>44644</v>
      </c>
      <c r="G6527" s="9">
        <v>44677</v>
      </c>
      <c r="H6527" s="8">
        <v>60</v>
      </c>
      <c r="I6527" s="9">
        <f>G6527+60</f>
        <v>44737</v>
      </c>
      <c r="J6527" s="9">
        <v>44685</v>
      </c>
      <c r="K6527" s="8">
        <f>J6527-I6527</f>
        <v>-52</v>
      </c>
      <c r="L6527" s="10">
        <v>240</v>
      </c>
      <c r="M6527" s="8">
        <v>52.8</v>
      </c>
      <c r="N6527" s="10">
        <f>L6527*K6527</f>
        <v>-12480</v>
      </c>
      <c r="O6527" s="8" t="s">
        <v>45</v>
      </c>
      <c r="P6527" s="8" t="s">
        <v>46</v>
      </c>
      <c r="Q6527" s="8" t="s">
        <v>104</v>
      </c>
      <c r="R6527" s="8" t="s">
        <v>80</v>
      </c>
    </row>
    <row r="6528" spans="1:18" ht="60" customHeight="1" x14ac:dyDescent="0.25">
      <c r="A6528" s="8" t="s">
        <v>5992</v>
      </c>
      <c r="B6528" s="11">
        <v>3434.3</v>
      </c>
      <c r="C6528" s="8" t="s">
        <v>5964</v>
      </c>
      <c r="D6528" s="8" t="s">
        <v>5965</v>
      </c>
      <c r="E6528" s="8">
        <v>7287</v>
      </c>
      <c r="F6528" s="9">
        <v>44644</v>
      </c>
      <c r="G6528" s="9">
        <v>44677</v>
      </c>
      <c r="H6528" s="8">
        <v>60</v>
      </c>
      <c r="I6528" s="9">
        <f>G6528+60</f>
        <v>44737</v>
      </c>
      <c r="J6528" s="9">
        <v>44685</v>
      </c>
      <c r="K6528" s="8">
        <f>J6528-I6528</f>
        <v>-52</v>
      </c>
      <c r="L6528" s="10">
        <v>2575</v>
      </c>
      <c r="M6528" s="8">
        <v>566.5</v>
      </c>
      <c r="N6528" s="10">
        <f>L6528*K6528</f>
        <v>-133900</v>
      </c>
      <c r="O6528" s="8" t="s">
        <v>45</v>
      </c>
      <c r="P6528" s="8" t="s">
        <v>46</v>
      </c>
      <c r="Q6528" s="8" t="s">
        <v>104</v>
      </c>
      <c r="R6528" s="8" t="s">
        <v>80</v>
      </c>
    </row>
    <row r="6529" spans="1:18" ht="60" customHeight="1" x14ac:dyDescent="0.25">
      <c r="A6529" s="8" t="s">
        <v>5993</v>
      </c>
      <c r="B6529" s="11">
        <v>2549.8000000000002</v>
      </c>
      <c r="C6529" s="8" t="s">
        <v>5964</v>
      </c>
      <c r="D6529" s="8" t="s">
        <v>5965</v>
      </c>
      <c r="E6529" s="8">
        <v>7946</v>
      </c>
      <c r="F6529" s="9">
        <v>44650</v>
      </c>
      <c r="G6529" s="9">
        <v>44677</v>
      </c>
      <c r="H6529" s="8">
        <v>60</v>
      </c>
      <c r="I6529" s="9">
        <f>G6529+60</f>
        <v>44737</v>
      </c>
      <c r="J6529" s="9">
        <v>44697</v>
      </c>
      <c r="K6529" s="8">
        <f>J6529-I6529</f>
        <v>-40</v>
      </c>
      <c r="L6529" s="10">
        <v>2090</v>
      </c>
      <c r="M6529" s="8">
        <v>459.8</v>
      </c>
      <c r="N6529" s="10">
        <f>L6529*K6529</f>
        <v>-83600</v>
      </c>
      <c r="O6529" s="8" t="s">
        <v>45</v>
      </c>
      <c r="P6529" s="8" t="s">
        <v>46</v>
      </c>
      <c r="Q6529" s="8" t="s">
        <v>104</v>
      </c>
      <c r="R6529" s="8" t="s">
        <v>80</v>
      </c>
    </row>
    <row r="6530" spans="1:18" ht="60" customHeight="1" x14ac:dyDescent="0.25">
      <c r="A6530" s="8" t="s">
        <v>5994</v>
      </c>
      <c r="B6530" s="11">
        <v>268.39999999999998</v>
      </c>
      <c r="C6530" s="8" t="s">
        <v>5964</v>
      </c>
      <c r="D6530" s="8" t="s">
        <v>5965</v>
      </c>
      <c r="E6530" s="8">
        <v>7946</v>
      </c>
      <c r="F6530" s="9">
        <v>44651</v>
      </c>
      <c r="G6530" s="9">
        <v>44677</v>
      </c>
      <c r="H6530" s="8">
        <v>60</v>
      </c>
      <c r="I6530" s="9">
        <f>G6530+60</f>
        <v>44737</v>
      </c>
      <c r="J6530" s="9">
        <v>44697</v>
      </c>
      <c r="K6530" s="8">
        <f>J6530-I6530</f>
        <v>-40</v>
      </c>
      <c r="L6530" s="10">
        <v>220</v>
      </c>
      <c r="M6530" s="8">
        <v>48.4</v>
      </c>
      <c r="N6530" s="10">
        <f>L6530*K6530</f>
        <v>-8800</v>
      </c>
      <c r="O6530" s="8" t="s">
        <v>45</v>
      </c>
      <c r="P6530" s="8" t="s">
        <v>46</v>
      </c>
      <c r="Q6530" s="8" t="s">
        <v>104</v>
      </c>
      <c r="R6530" s="8" t="s">
        <v>80</v>
      </c>
    </row>
    <row r="6531" spans="1:18" ht="60" customHeight="1" x14ac:dyDescent="0.25">
      <c r="A6531" s="8" t="s">
        <v>5995</v>
      </c>
      <c r="B6531" s="11">
        <v>536.79999999999995</v>
      </c>
      <c r="C6531" s="8" t="s">
        <v>5964</v>
      </c>
      <c r="D6531" s="8" t="s">
        <v>5965</v>
      </c>
      <c r="E6531" s="8">
        <v>7287</v>
      </c>
      <c r="F6531" s="9">
        <v>44657</v>
      </c>
      <c r="G6531" s="9">
        <v>44659</v>
      </c>
      <c r="H6531" s="8">
        <v>60</v>
      </c>
      <c r="I6531" s="9">
        <f>G6531+60</f>
        <v>44719</v>
      </c>
      <c r="J6531" s="9">
        <v>44685</v>
      </c>
      <c r="K6531" s="8">
        <f>J6531-I6531</f>
        <v>-34</v>
      </c>
      <c r="L6531" s="10">
        <v>440</v>
      </c>
      <c r="M6531" s="8">
        <v>96.8</v>
      </c>
      <c r="N6531" s="10">
        <f>L6531*K6531</f>
        <v>-14960</v>
      </c>
      <c r="O6531" s="8" t="s">
        <v>45</v>
      </c>
      <c r="P6531" s="8" t="s">
        <v>46</v>
      </c>
      <c r="Q6531" s="8" t="s">
        <v>104</v>
      </c>
      <c r="R6531" s="8" t="s">
        <v>80</v>
      </c>
    </row>
    <row r="6532" spans="1:18" ht="60" customHeight="1" x14ac:dyDescent="0.25">
      <c r="A6532" s="8" t="s">
        <v>5996</v>
      </c>
      <c r="B6532" s="11">
        <v>793</v>
      </c>
      <c r="C6532" s="8" t="s">
        <v>5964</v>
      </c>
      <c r="D6532" s="8" t="s">
        <v>5965</v>
      </c>
      <c r="E6532" s="8">
        <v>7946</v>
      </c>
      <c r="F6532" s="9">
        <v>44664</v>
      </c>
      <c r="G6532" s="9">
        <v>44666</v>
      </c>
      <c r="H6532" s="8">
        <v>60</v>
      </c>
      <c r="I6532" s="9">
        <f>G6532+60</f>
        <v>44726</v>
      </c>
      <c r="J6532" s="9">
        <v>44697</v>
      </c>
      <c r="K6532" s="8">
        <f>J6532-I6532</f>
        <v>-29</v>
      </c>
      <c r="L6532" s="10">
        <v>650</v>
      </c>
      <c r="M6532" s="8">
        <v>143</v>
      </c>
      <c r="N6532" s="10">
        <f>L6532*K6532</f>
        <v>-18850</v>
      </c>
      <c r="O6532" s="8" t="s">
        <v>45</v>
      </c>
      <c r="P6532" s="8" t="s">
        <v>46</v>
      </c>
      <c r="Q6532" s="8" t="s">
        <v>104</v>
      </c>
      <c r="R6532" s="8" t="s">
        <v>80</v>
      </c>
    </row>
    <row r="6533" spans="1:18" ht="60" customHeight="1" x14ac:dyDescent="0.25">
      <c r="A6533" s="8" t="s">
        <v>5997</v>
      </c>
      <c r="B6533" s="11">
        <v>634.4</v>
      </c>
      <c r="C6533" s="8" t="s">
        <v>5964</v>
      </c>
      <c r="D6533" s="8" t="s">
        <v>5965</v>
      </c>
      <c r="E6533" s="8">
        <v>7287</v>
      </c>
      <c r="F6533" s="9">
        <v>44664</v>
      </c>
      <c r="G6533" s="9">
        <v>44666</v>
      </c>
      <c r="H6533" s="8">
        <v>60</v>
      </c>
      <c r="I6533" s="9">
        <f>G6533+60</f>
        <v>44726</v>
      </c>
      <c r="J6533" s="9">
        <v>44685</v>
      </c>
      <c r="K6533" s="8">
        <f>J6533-I6533</f>
        <v>-41</v>
      </c>
      <c r="L6533" s="10">
        <v>520</v>
      </c>
      <c r="M6533" s="8">
        <v>114.4</v>
      </c>
      <c r="N6533" s="10">
        <f>L6533*K6533</f>
        <v>-21320</v>
      </c>
      <c r="O6533" s="8" t="s">
        <v>45</v>
      </c>
      <c r="P6533" s="8" t="s">
        <v>46</v>
      </c>
      <c r="Q6533" s="8" t="s">
        <v>104</v>
      </c>
      <c r="R6533" s="8" t="s">
        <v>80</v>
      </c>
    </row>
    <row r="6534" spans="1:18" ht="60" customHeight="1" x14ac:dyDescent="0.25">
      <c r="A6534" s="8" t="s">
        <v>5998</v>
      </c>
      <c r="B6534" s="11">
        <v>634.4</v>
      </c>
      <c r="C6534" s="8" t="s">
        <v>5964</v>
      </c>
      <c r="D6534" s="8" t="s">
        <v>5965</v>
      </c>
      <c r="E6534" s="8">
        <v>7843</v>
      </c>
      <c r="F6534" s="9">
        <v>44664</v>
      </c>
      <c r="G6534" s="9">
        <v>44666</v>
      </c>
      <c r="H6534" s="8">
        <v>60</v>
      </c>
      <c r="I6534" s="9">
        <f>G6534+60</f>
        <v>44726</v>
      </c>
      <c r="J6534" s="9">
        <v>44694</v>
      </c>
      <c r="K6534" s="8">
        <f>J6534-I6534</f>
        <v>-32</v>
      </c>
      <c r="L6534" s="10">
        <v>520</v>
      </c>
      <c r="M6534" s="8">
        <v>114.4</v>
      </c>
      <c r="N6534" s="10">
        <f>L6534*K6534</f>
        <v>-16640</v>
      </c>
      <c r="O6534" s="8" t="s">
        <v>45</v>
      </c>
      <c r="P6534" s="8" t="s">
        <v>46</v>
      </c>
      <c r="Q6534" s="8" t="s">
        <v>104</v>
      </c>
      <c r="R6534" s="8" t="s">
        <v>80</v>
      </c>
    </row>
    <row r="6535" spans="1:18" ht="60" customHeight="1" x14ac:dyDescent="0.25">
      <c r="A6535" s="8" t="s">
        <v>5999</v>
      </c>
      <c r="B6535" s="11">
        <v>213.5</v>
      </c>
      <c r="C6535" s="8" t="s">
        <v>5964</v>
      </c>
      <c r="D6535" s="8" t="s">
        <v>5965</v>
      </c>
      <c r="E6535" s="8">
        <v>7946</v>
      </c>
      <c r="F6535" s="9">
        <v>44664</v>
      </c>
      <c r="G6535" s="9">
        <v>44666</v>
      </c>
      <c r="H6535" s="8">
        <v>60</v>
      </c>
      <c r="I6535" s="9">
        <f>G6535+60</f>
        <v>44726</v>
      </c>
      <c r="J6535" s="9">
        <v>44697</v>
      </c>
      <c r="K6535" s="8">
        <f>J6535-I6535</f>
        <v>-29</v>
      </c>
      <c r="L6535" s="10">
        <v>175</v>
      </c>
      <c r="M6535" s="8">
        <v>38.5</v>
      </c>
      <c r="N6535" s="10">
        <f>L6535*K6535</f>
        <v>-5075</v>
      </c>
      <c r="O6535" s="8" t="s">
        <v>45</v>
      </c>
      <c r="P6535" s="8" t="s">
        <v>46</v>
      </c>
      <c r="Q6535" s="8" t="s">
        <v>104</v>
      </c>
      <c r="R6535" s="8" t="s">
        <v>80</v>
      </c>
    </row>
    <row r="6536" spans="1:18" ht="60" customHeight="1" x14ac:dyDescent="0.25">
      <c r="A6536" s="8" t="s">
        <v>6000</v>
      </c>
      <c r="B6536" s="11">
        <v>16738.64</v>
      </c>
      <c r="C6536" s="8" t="s">
        <v>5964</v>
      </c>
      <c r="D6536" s="8" t="s">
        <v>5965</v>
      </c>
      <c r="E6536" s="8">
        <v>7946</v>
      </c>
      <c r="F6536" s="9">
        <v>44664</v>
      </c>
      <c r="G6536" s="9">
        <v>44666</v>
      </c>
      <c r="H6536" s="8">
        <v>60</v>
      </c>
      <c r="I6536" s="9">
        <f>G6536+60</f>
        <v>44726</v>
      </c>
      <c r="J6536" s="9">
        <v>44697</v>
      </c>
      <c r="K6536" s="8">
        <f>J6536-I6536</f>
        <v>-29</v>
      </c>
      <c r="L6536" s="10">
        <v>5910.2</v>
      </c>
      <c r="M6536" s="8">
        <v>1300.24</v>
      </c>
      <c r="N6536" s="10">
        <f>L6536*K6536</f>
        <v>-171395.8</v>
      </c>
      <c r="O6536" s="8" t="s">
        <v>45</v>
      </c>
      <c r="P6536" s="8" t="s">
        <v>46</v>
      </c>
      <c r="Q6536" s="8" t="s">
        <v>104</v>
      </c>
      <c r="R6536" s="8" t="s">
        <v>80</v>
      </c>
    </row>
    <row r="6537" spans="1:18" ht="60" customHeight="1" x14ac:dyDescent="0.25">
      <c r="A6537" s="8" t="s">
        <v>6000</v>
      </c>
      <c r="B6537" s="11">
        <v>16738.64</v>
      </c>
      <c r="C6537" s="8" t="s">
        <v>5964</v>
      </c>
      <c r="D6537" s="8" t="s">
        <v>5965</v>
      </c>
      <c r="E6537" s="8">
        <v>7946</v>
      </c>
      <c r="F6537" s="9">
        <v>44664</v>
      </c>
      <c r="G6537" s="9">
        <v>44666</v>
      </c>
      <c r="H6537" s="8">
        <v>60</v>
      </c>
      <c r="I6537" s="9">
        <f>G6537+60</f>
        <v>44726</v>
      </c>
      <c r="J6537" s="9">
        <v>44697</v>
      </c>
      <c r="K6537" s="8">
        <f>J6537-I6537</f>
        <v>-29</v>
      </c>
      <c r="L6537" s="10">
        <v>7810</v>
      </c>
      <c r="M6537" s="8">
        <v>1718.2</v>
      </c>
      <c r="N6537" s="10">
        <f>L6537*K6537</f>
        <v>-226490</v>
      </c>
      <c r="O6537" s="8" t="s">
        <v>45</v>
      </c>
      <c r="P6537" s="8" t="s">
        <v>46</v>
      </c>
      <c r="Q6537" s="8" t="s">
        <v>104</v>
      </c>
      <c r="R6537" s="8" t="s">
        <v>80</v>
      </c>
    </row>
    <row r="6538" spans="1:18" ht="60" customHeight="1" x14ac:dyDescent="0.25">
      <c r="A6538" s="8" t="s">
        <v>6001</v>
      </c>
      <c r="B6538" s="11">
        <v>4129.7</v>
      </c>
      <c r="C6538" s="8" t="s">
        <v>5964</v>
      </c>
      <c r="D6538" s="8" t="s">
        <v>5965</v>
      </c>
      <c r="E6538" s="8">
        <v>7937</v>
      </c>
      <c r="F6538" s="9">
        <v>44664</v>
      </c>
      <c r="G6538" s="9">
        <v>44666</v>
      </c>
      <c r="H6538" s="8">
        <v>60</v>
      </c>
      <c r="I6538" s="9">
        <f>G6538+60</f>
        <v>44726</v>
      </c>
      <c r="J6538" s="9">
        <v>44697</v>
      </c>
      <c r="K6538" s="8">
        <f>J6538-I6538</f>
        <v>-29</v>
      </c>
      <c r="L6538" s="10">
        <v>2340</v>
      </c>
      <c r="M6538" s="8">
        <v>514.79999999999995</v>
      </c>
      <c r="N6538" s="10">
        <f>L6538*K6538</f>
        <v>-67860</v>
      </c>
      <c r="O6538" s="8" t="s">
        <v>45</v>
      </c>
      <c r="P6538" s="8" t="s">
        <v>46</v>
      </c>
      <c r="Q6538" s="8" t="s">
        <v>104</v>
      </c>
      <c r="R6538" s="8" t="s">
        <v>80</v>
      </c>
    </row>
    <row r="6539" spans="1:18" ht="60" customHeight="1" x14ac:dyDescent="0.25">
      <c r="A6539" s="8" t="s">
        <v>6001</v>
      </c>
      <c r="B6539" s="11">
        <v>4129.7</v>
      </c>
      <c r="C6539" s="8" t="s">
        <v>5964</v>
      </c>
      <c r="D6539" s="8" t="s">
        <v>5965</v>
      </c>
      <c r="E6539" s="8">
        <v>7937</v>
      </c>
      <c r="F6539" s="9">
        <v>44664</v>
      </c>
      <c r="G6539" s="9">
        <v>44666</v>
      </c>
      <c r="H6539" s="8">
        <v>60</v>
      </c>
      <c r="I6539" s="9">
        <f>G6539+60</f>
        <v>44726</v>
      </c>
      <c r="J6539" s="9">
        <v>44697</v>
      </c>
      <c r="K6539" s="8">
        <f>J6539-I6539</f>
        <v>-29</v>
      </c>
      <c r="L6539" s="10">
        <v>1045</v>
      </c>
      <c r="M6539" s="8">
        <v>229.9</v>
      </c>
      <c r="N6539" s="10">
        <f>L6539*K6539</f>
        <v>-30305</v>
      </c>
      <c r="O6539" s="8" t="s">
        <v>45</v>
      </c>
      <c r="P6539" s="8" t="s">
        <v>46</v>
      </c>
      <c r="Q6539" s="8" t="s">
        <v>104</v>
      </c>
      <c r="R6539" s="8" t="s">
        <v>80</v>
      </c>
    </row>
    <row r="6540" spans="1:18" ht="60" customHeight="1" x14ac:dyDescent="0.25">
      <c r="A6540" s="8" t="s">
        <v>6002</v>
      </c>
      <c r="B6540" s="11">
        <v>2537.6</v>
      </c>
      <c r="C6540" s="8" t="s">
        <v>5964</v>
      </c>
      <c r="D6540" s="8" t="s">
        <v>5965</v>
      </c>
      <c r="E6540" s="8">
        <v>7946</v>
      </c>
      <c r="F6540" s="9">
        <v>44669</v>
      </c>
      <c r="G6540" s="9">
        <v>44669</v>
      </c>
      <c r="H6540" s="8">
        <v>60</v>
      </c>
      <c r="I6540" s="9">
        <f>G6540+60</f>
        <v>44729</v>
      </c>
      <c r="J6540" s="9">
        <v>44697</v>
      </c>
      <c r="K6540" s="8">
        <f>J6540-I6540</f>
        <v>-32</v>
      </c>
      <c r="L6540" s="10">
        <v>2080</v>
      </c>
      <c r="M6540" s="8">
        <v>457.6</v>
      </c>
      <c r="N6540" s="10">
        <f>L6540*K6540</f>
        <v>-66560</v>
      </c>
      <c r="O6540" s="8" t="s">
        <v>45</v>
      </c>
      <c r="P6540" s="8" t="s">
        <v>46</v>
      </c>
      <c r="Q6540" s="8" t="s">
        <v>104</v>
      </c>
      <c r="R6540" s="8" t="s">
        <v>80</v>
      </c>
    </row>
    <row r="6541" spans="1:18" ht="60" customHeight="1" x14ac:dyDescent="0.25">
      <c r="A6541" s="8" t="s">
        <v>6003</v>
      </c>
      <c r="B6541" s="11">
        <v>2013</v>
      </c>
      <c r="C6541" s="8" t="s">
        <v>5964</v>
      </c>
      <c r="D6541" s="8" t="s">
        <v>5965</v>
      </c>
      <c r="E6541" s="8">
        <v>7843</v>
      </c>
      <c r="F6541" s="9">
        <v>44669</v>
      </c>
      <c r="G6541" s="9">
        <v>44669</v>
      </c>
      <c r="H6541" s="8">
        <v>60</v>
      </c>
      <c r="I6541" s="9">
        <f>G6541+60</f>
        <v>44729</v>
      </c>
      <c r="J6541" s="9">
        <v>44694</v>
      </c>
      <c r="K6541" s="8">
        <f>J6541-I6541</f>
        <v>-35</v>
      </c>
      <c r="L6541" s="10">
        <v>1650</v>
      </c>
      <c r="M6541" s="8">
        <v>363</v>
      </c>
      <c r="N6541" s="10">
        <f>L6541*K6541</f>
        <v>-57750</v>
      </c>
      <c r="O6541" s="8" t="s">
        <v>45</v>
      </c>
      <c r="P6541" s="8" t="s">
        <v>46</v>
      </c>
      <c r="Q6541" s="8" t="s">
        <v>104</v>
      </c>
      <c r="R6541" s="8" t="s">
        <v>80</v>
      </c>
    </row>
    <row r="6542" spans="1:18" ht="60" customHeight="1" x14ac:dyDescent="0.25">
      <c r="A6542" s="8" t="s">
        <v>6004</v>
      </c>
      <c r="B6542" s="11">
        <v>1573.8</v>
      </c>
      <c r="C6542" s="8" t="s">
        <v>5964</v>
      </c>
      <c r="D6542" s="8" t="s">
        <v>5965</v>
      </c>
      <c r="E6542" s="8">
        <v>7287</v>
      </c>
      <c r="F6542" s="9">
        <v>44669</v>
      </c>
      <c r="G6542" s="9">
        <v>44669</v>
      </c>
      <c r="H6542" s="8">
        <v>60</v>
      </c>
      <c r="I6542" s="9">
        <f>G6542+60</f>
        <v>44729</v>
      </c>
      <c r="J6542" s="9">
        <v>44685</v>
      </c>
      <c r="K6542" s="8">
        <f>J6542-I6542</f>
        <v>-44</v>
      </c>
      <c r="L6542" s="10">
        <v>1290</v>
      </c>
      <c r="M6542" s="8">
        <v>283.8</v>
      </c>
      <c r="N6542" s="10">
        <f>L6542*K6542</f>
        <v>-56760</v>
      </c>
      <c r="O6542" s="8" t="s">
        <v>45</v>
      </c>
      <c r="P6542" s="8" t="s">
        <v>46</v>
      </c>
      <c r="Q6542" s="8" t="s">
        <v>104</v>
      </c>
      <c r="R6542" s="8" t="s">
        <v>80</v>
      </c>
    </row>
    <row r="6543" spans="1:18" ht="60" customHeight="1" x14ac:dyDescent="0.25">
      <c r="A6543" s="8" t="s">
        <v>6005</v>
      </c>
      <c r="B6543" s="11">
        <v>280.60000000000002</v>
      </c>
      <c r="C6543" s="8" t="s">
        <v>5964</v>
      </c>
      <c r="D6543" s="8" t="s">
        <v>5965</v>
      </c>
      <c r="E6543" s="8">
        <v>7946</v>
      </c>
      <c r="F6543" s="9">
        <v>44671</v>
      </c>
      <c r="G6543" s="9">
        <v>44671</v>
      </c>
      <c r="H6543" s="8">
        <v>60</v>
      </c>
      <c r="I6543" s="9">
        <f>G6543+60</f>
        <v>44731</v>
      </c>
      <c r="J6543" s="9">
        <v>44697</v>
      </c>
      <c r="K6543" s="8">
        <f>J6543-I6543</f>
        <v>-34</v>
      </c>
      <c r="L6543" s="10">
        <v>230</v>
      </c>
      <c r="M6543" s="8">
        <v>50.6</v>
      </c>
      <c r="N6543" s="10">
        <f>L6543*K6543</f>
        <v>-7820</v>
      </c>
      <c r="O6543" s="8" t="s">
        <v>45</v>
      </c>
      <c r="P6543" s="8" t="s">
        <v>46</v>
      </c>
      <c r="Q6543" s="8" t="s">
        <v>104</v>
      </c>
      <c r="R6543" s="8" t="s">
        <v>80</v>
      </c>
    </row>
    <row r="6544" spans="1:18" ht="60" customHeight="1" x14ac:dyDescent="0.25">
      <c r="A6544" s="8" t="s">
        <v>6006</v>
      </c>
      <c r="B6544" s="11">
        <v>140.30000000000001</v>
      </c>
      <c r="C6544" s="8" t="s">
        <v>5964</v>
      </c>
      <c r="D6544" s="8" t="s">
        <v>5965</v>
      </c>
      <c r="E6544" s="8">
        <v>7843</v>
      </c>
      <c r="F6544" s="9">
        <v>44671</v>
      </c>
      <c r="G6544" s="9">
        <v>44671</v>
      </c>
      <c r="H6544" s="8">
        <v>60</v>
      </c>
      <c r="I6544" s="9">
        <f>G6544+60</f>
        <v>44731</v>
      </c>
      <c r="J6544" s="9">
        <v>44694</v>
      </c>
      <c r="K6544" s="8">
        <f>J6544-I6544</f>
        <v>-37</v>
      </c>
      <c r="L6544" s="10">
        <v>115</v>
      </c>
      <c r="M6544" s="8">
        <v>25.3</v>
      </c>
      <c r="N6544" s="10">
        <f>L6544*K6544</f>
        <v>-4255</v>
      </c>
      <c r="O6544" s="8" t="s">
        <v>45</v>
      </c>
      <c r="P6544" s="8" t="s">
        <v>46</v>
      </c>
      <c r="Q6544" s="8" t="s">
        <v>104</v>
      </c>
      <c r="R6544" s="8" t="s">
        <v>80</v>
      </c>
    </row>
    <row r="6545" spans="1:18" ht="60" customHeight="1" x14ac:dyDescent="0.25">
      <c r="A6545" s="8" t="s">
        <v>6007</v>
      </c>
      <c r="B6545" s="11">
        <v>2232.6</v>
      </c>
      <c r="C6545" s="8" t="s">
        <v>5964</v>
      </c>
      <c r="D6545" s="8" t="s">
        <v>5965</v>
      </c>
      <c r="E6545" s="8">
        <v>7946</v>
      </c>
      <c r="F6545" s="9">
        <v>44672</v>
      </c>
      <c r="G6545" s="9">
        <v>44673</v>
      </c>
      <c r="H6545" s="8">
        <v>60</v>
      </c>
      <c r="I6545" s="9">
        <f>G6545+60</f>
        <v>44733</v>
      </c>
      <c r="J6545" s="9">
        <v>44697</v>
      </c>
      <c r="K6545" s="8">
        <f>J6545-I6545</f>
        <v>-36</v>
      </c>
      <c r="L6545" s="10">
        <v>1830</v>
      </c>
      <c r="M6545" s="8">
        <v>402.6</v>
      </c>
      <c r="N6545" s="10">
        <f>L6545*K6545</f>
        <v>-65880</v>
      </c>
      <c r="O6545" s="8" t="s">
        <v>45</v>
      </c>
      <c r="P6545" s="8" t="s">
        <v>46</v>
      </c>
      <c r="Q6545" s="8" t="s">
        <v>104</v>
      </c>
      <c r="R6545" s="8" t="s">
        <v>80</v>
      </c>
    </row>
    <row r="6546" spans="1:18" ht="60" customHeight="1" x14ac:dyDescent="0.25">
      <c r="A6546" s="8" t="s">
        <v>6008</v>
      </c>
      <c r="B6546" s="11">
        <v>585.6</v>
      </c>
      <c r="C6546" s="8" t="s">
        <v>5964</v>
      </c>
      <c r="D6546" s="8" t="s">
        <v>5965</v>
      </c>
      <c r="E6546" s="8">
        <v>7946</v>
      </c>
      <c r="F6546" s="9">
        <v>44676</v>
      </c>
      <c r="G6546" s="9">
        <v>44676</v>
      </c>
      <c r="H6546" s="8">
        <v>60</v>
      </c>
      <c r="I6546" s="9">
        <f>G6546+60</f>
        <v>44736</v>
      </c>
      <c r="J6546" s="9">
        <v>44697</v>
      </c>
      <c r="K6546" s="8">
        <f>J6546-I6546</f>
        <v>-39</v>
      </c>
      <c r="L6546" s="10">
        <v>480</v>
      </c>
      <c r="M6546" s="8">
        <v>105.6</v>
      </c>
      <c r="N6546" s="10">
        <f>L6546*K6546</f>
        <v>-18720</v>
      </c>
      <c r="O6546" s="8" t="s">
        <v>45</v>
      </c>
      <c r="P6546" s="8" t="s">
        <v>46</v>
      </c>
      <c r="Q6546" s="8" t="s">
        <v>104</v>
      </c>
      <c r="R6546" s="8" t="s">
        <v>80</v>
      </c>
    </row>
    <row r="6547" spans="1:18" ht="60" customHeight="1" x14ac:dyDescent="0.25">
      <c r="A6547" s="8" t="s">
        <v>6009</v>
      </c>
      <c r="B6547" s="11">
        <v>16161.34</v>
      </c>
      <c r="C6547" s="8" t="s">
        <v>5964</v>
      </c>
      <c r="D6547" s="8" t="s">
        <v>5965</v>
      </c>
      <c r="E6547" s="8">
        <v>7937</v>
      </c>
      <c r="F6547" s="9">
        <v>44683</v>
      </c>
      <c r="G6547" s="9">
        <v>44684</v>
      </c>
      <c r="H6547" s="8">
        <v>60</v>
      </c>
      <c r="I6547" s="9">
        <f>G6547+60</f>
        <v>44744</v>
      </c>
      <c r="J6547" s="9">
        <v>44697</v>
      </c>
      <c r="K6547" s="8">
        <f>J6547-I6547</f>
        <v>-47</v>
      </c>
      <c r="L6547" s="10">
        <v>13247</v>
      </c>
      <c r="M6547" s="8">
        <v>2914.34</v>
      </c>
      <c r="N6547" s="10">
        <f>L6547*K6547</f>
        <v>-622609</v>
      </c>
      <c r="O6547" s="8" t="s">
        <v>45</v>
      </c>
      <c r="P6547" s="8" t="s">
        <v>46</v>
      </c>
      <c r="Q6547" s="8" t="s">
        <v>104</v>
      </c>
      <c r="R6547" s="8" t="s">
        <v>80</v>
      </c>
    </row>
    <row r="6548" spans="1:18" ht="60" customHeight="1" x14ac:dyDescent="0.25">
      <c r="A6548" s="8" t="s">
        <v>6010</v>
      </c>
      <c r="B6548" s="11">
        <v>5433.39</v>
      </c>
      <c r="C6548" s="8" t="s">
        <v>5964</v>
      </c>
      <c r="D6548" s="8" t="s">
        <v>5965</v>
      </c>
      <c r="E6548" s="8">
        <v>7946</v>
      </c>
      <c r="F6548" s="9">
        <v>44683</v>
      </c>
      <c r="G6548" s="9">
        <v>44683</v>
      </c>
      <c r="H6548" s="8">
        <v>60</v>
      </c>
      <c r="I6548" s="9">
        <f>G6548+60</f>
        <v>44743</v>
      </c>
      <c r="J6548" s="9">
        <v>44697</v>
      </c>
      <c r="K6548" s="8">
        <f>J6548-I6548</f>
        <v>-46</v>
      </c>
      <c r="L6548" s="10">
        <v>4453.6000000000004</v>
      </c>
      <c r="M6548" s="8">
        <v>979.79</v>
      </c>
      <c r="N6548" s="10">
        <f>L6548*K6548</f>
        <v>-204865.6</v>
      </c>
      <c r="O6548" s="8" t="s">
        <v>45</v>
      </c>
      <c r="P6548" s="8" t="s">
        <v>46</v>
      </c>
      <c r="Q6548" s="8" t="s">
        <v>104</v>
      </c>
      <c r="R6548" s="8" t="s">
        <v>80</v>
      </c>
    </row>
    <row r="6549" spans="1:18" ht="60" customHeight="1" x14ac:dyDescent="0.25">
      <c r="A6549" s="8" t="s">
        <v>6011</v>
      </c>
      <c r="B6549" s="11">
        <v>2086.1999999999998</v>
      </c>
      <c r="C6549" s="8" t="s">
        <v>5964</v>
      </c>
      <c r="D6549" s="8" t="s">
        <v>5965</v>
      </c>
      <c r="E6549" s="8">
        <v>7843</v>
      </c>
      <c r="F6549" s="9">
        <v>44683</v>
      </c>
      <c r="G6549" s="9">
        <v>44684</v>
      </c>
      <c r="H6549" s="8">
        <v>60</v>
      </c>
      <c r="I6549" s="9">
        <f>G6549+60</f>
        <v>44744</v>
      </c>
      <c r="J6549" s="9">
        <v>44694</v>
      </c>
      <c r="K6549" s="8">
        <f>J6549-I6549</f>
        <v>-50</v>
      </c>
      <c r="L6549" s="10">
        <v>750</v>
      </c>
      <c r="M6549" s="8">
        <v>165</v>
      </c>
      <c r="N6549" s="10">
        <f>L6549*K6549</f>
        <v>-37500</v>
      </c>
      <c r="O6549" s="8" t="s">
        <v>45</v>
      </c>
      <c r="P6549" s="8" t="s">
        <v>46</v>
      </c>
      <c r="Q6549" s="8" t="s">
        <v>104</v>
      </c>
      <c r="R6549" s="8" t="s">
        <v>80</v>
      </c>
    </row>
    <row r="6550" spans="1:18" ht="60" customHeight="1" x14ac:dyDescent="0.25">
      <c r="A6550" s="8" t="s">
        <v>6011</v>
      </c>
      <c r="B6550" s="11">
        <v>2086.1999999999998</v>
      </c>
      <c r="C6550" s="8" t="s">
        <v>5964</v>
      </c>
      <c r="D6550" s="8" t="s">
        <v>5965</v>
      </c>
      <c r="E6550" s="8">
        <v>7843</v>
      </c>
      <c r="F6550" s="9">
        <v>44683</v>
      </c>
      <c r="G6550" s="9">
        <v>44684</v>
      </c>
      <c r="H6550" s="8">
        <v>60</v>
      </c>
      <c r="I6550" s="9">
        <f>G6550+60</f>
        <v>44744</v>
      </c>
      <c r="J6550" s="9">
        <v>44694</v>
      </c>
      <c r="K6550" s="8">
        <f>J6550-I6550</f>
        <v>-50</v>
      </c>
      <c r="L6550" s="10">
        <v>960</v>
      </c>
      <c r="M6550" s="8">
        <v>211.2</v>
      </c>
      <c r="N6550" s="10">
        <f>L6550*K6550</f>
        <v>-48000</v>
      </c>
      <c r="O6550" s="8" t="s">
        <v>45</v>
      </c>
      <c r="P6550" s="8" t="s">
        <v>46</v>
      </c>
      <c r="Q6550" s="8" t="s">
        <v>104</v>
      </c>
      <c r="R6550" s="8" t="s">
        <v>80</v>
      </c>
    </row>
    <row r="6551" spans="1:18" ht="60" customHeight="1" x14ac:dyDescent="0.25">
      <c r="A6551" s="8" t="s">
        <v>6012</v>
      </c>
      <c r="B6551" s="11">
        <v>10864.83</v>
      </c>
      <c r="C6551" s="8" t="s">
        <v>5964</v>
      </c>
      <c r="D6551" s="8" t="s">
        <v>5965</v>
      </c>
      <c r="E6551" s="8">
        <v>7843</v>
      </c>
      <c r="F6551" s="9">
        <v>44683</v>
      </c>
      <c r="G6551" s="9">
        <v>44683</v>
      </c>
      <c r="H6551" s="8">
        <v>60</v>
      </c>
      <c r="I6551" s="9">
        <f>G6551+60</f>
        <v>44743</v>
      </c>
      <c r="J6551" s="9">
        <v>44694</v>
      </c>
      <c r="K6551" s="8">
        <f>J6551-I6551</f>
        <v>-49</v>
      </c>
      <c r="L6551" s="10">
        <v>6920.6</v>
      </c>
      <c r="M6551" s="8">
        <v>1522.53</v>
      </c>
      <c r="N6551" s="10">
        <f>L6551*K6551</f>
        <v>-339109.4</v>
      </c>
      <c r="O6551" s="8" t="s">
        <v>45</v>
      </c>
      <c r="P6551" s="8" t="s">
        <v>46</v>
      </c>
      <c r="Q6551" s="8" t="s">
        <v>104</v>
      </c>
      <c r="R6551" s="8" t="s">
        <v>80</v>
      </c>
    </row>
    <row r="6552" spans="1:18" ht="60" customHeight="1" x14ac:dyDescent="0.25">
      <c r="A6552" s="8" t="s">
        <v>6012</v>
      </c>
      <c r="B6552" s="11">
        <v>10864.83</v>
      </c>
      <c r="C6552" s="8" t="s">
        <v>5964</v>
      </c>
      <c r="D6552" s="8" t="s">
        <v>5965</v>
      </c>
      <c r="E6552" s="8">
        <v>7843</v>
      </c>
      <c r="F6552" s="9">
        <v>44683</v>
      </c>
      <c r="G6552" s="9">
        <v>44683</v>
      </c>
      <c r="H6552" s="8">
        <v>60</v>
      </c>
      <c r="I6552" s="9">
        <f>G6552+60</f>
        <v>44743</v>
      </c>
      <c r="J6552" s="9">
        <v>44694</v>
      </c>
      <c r="K6552" s="8">
        <f>J6552-I6552</f>
        <v>-49</v>
      </c>
      <c r="L6552" s="10">
        <v>1985</v>
      </c>
      <c r="M6552" s="8">
        <v>436.7</v>
      </c>
      <c r="N6552" s="10">
        <f>L6552*K6552</f>
        <v>-97265</v>
      </c>
      <c r="O6552" s="8" t="s">
        <v>45</v>
      </c>
      <c r="P6552" s="8" t="s">
        <v>46</v>
      </c>
      <c r="Q6552" s="8" t="s">
        <v>104</v>
      </c>
      <c r="R6552" s="8" t="s">
        <v>80</v>
      </c>
    </row>
    <row r="6553" spans="1:18" ht="60" customHeight="1" x14ac:dyDescent="0.25">
      <c r="A6553" s="8" t="s">
        <v>6013</v>
      </c>
      <c r="B6553" s="11">
        <v>435.17</v>
      </c>
      <c r="C6553" s="8" t="s">
        <v>5964</v>
      </c>
      <c r="D6553" s="8" t="s">
        <v>5965</v>
      </c>
      <c r="E6553" s="8">
        <v>7843</v>
      </c>
      <c r="F6553" s="9">
        <v>44683</v>
      </c>
      <c r="G6553" s="9">
        <v>44684</v>
      </c>
      <c r="H6553" s="8">
        <v>60</v>
      </c>
      <c r="I6553" s="9">
        <f>G6553+60</f>
        <v>44744</v>
      </c>
      <c r="J6553" s="9">
        <v>44694</v>
      </c>
      <c r="K6553" s="8">
        <f>J6553-I6553</f>
        <v>-50</v>
      </c>
      <c r="L6553" s="10">
        <v>356.7</v>
      </c>
      <c r="M6553" s="8">
        <v>78.47</v>
      </c>
      <c r="N6553" s="10">
        <f>L6553*K6553</f>
        <v>-17835</v>
      </c>
      <c r="O6553" s="8" t="s">
        <v>45</v>
      </c>
      <c r="P6553" s="8" t="s">
        <v>46</v>
      </c>
      <c r="Q6553" s="8" t="s">
        <v>104</v>
      </c>
      <c r="R6553" s="8" t="s">
        <v>80</v>
      </c>
    </row>
    <row r="6554" spans="1:18" ht="60" customHeight="1" x14ac:dyDescent="0.25">
      <c r="A6554" s="8" t="s">
        <v>6014</v>
      </c>
      <c r="B6554" s="11">
        <v>292.8</v>
      </c>
      <c r="C6554" s="8" t="s">
        <v>5964</v>
      </c>
      <c r="D6554" s="8" t="s">
        <v>5965</v>
      </c>
      <c r="E6554" s="8">
        <v>7843</v>
      </c>
      <c r="F6554" s="9">
        <v>44684</v>
      </c>
      <c r="G6554" s="9">
        <v>44685</v>
      </c>
      <c r="H6554" s="8">
        <v>60</v>
      </c>
      <c r="I6554" s="9">
        <f>G6554+60</f>
        <v>44745</v>
      </c>
      <c r="J6554" s="9">
        <v>44694</v>
      </c>
      <c r="K6554" s="8">
        <f>J6554-I6554</f>
        <v>-51</v>
      </c>
      <c r="L6554" s="10">
        <v>240</v>
      </c>
      <c r="M6554" s="8">
        <v>52.8</v>
      </c>
      <c r="N6554" s="10">
        <f>L6554*K6554</f>
        <v>-12240</v>
      </c>
      <c r="O6554" s="8" t="s">
        <v>45</v>
      </c>
      <c r="P6554" s="8" t="s">
        <v>46</v>
      </c>
      <c r="Q6554" s="8" t="s">
        <v>104</v>
      </c>
      <c r="R6554" s="8" t="s">
        <v>80</v>
      </c>
    </row>
    <row r="6555" spans="1:18" ht="60" customHeight="1" x14ac:dyDescent="0.25">
      <c r="A6555" s="8" t="s">
        <v>6015</v>
      </c>
      <c r="B6555" s="11">
        <v>434.32</v>
      </c>
      <c r="C6555" s="8" t="s">
        <v>5964</v>
      </c>
      <c r="D6555" s="8" t="s">
        <v>5965</v>
      </c>
      <c r="E6555" s="8">
        <v>7843</v>
      </c>
      <c r="F6555" s="9">
        <v>44685</v>
      </c>
      <c r="G6555" s="9">
        <v>44685</v>
      </c>
      <c r="H6555" s="8">
        <v>60</v>
      </c>
      <c r="I6555" s="9">
        <f>G6555+60</f>
        <v>44745</v>
      </c>
      <c r="J6555" s="9">
        <v>44694</v>
      </c>
      <c r="K6555" s="8">
        <f>J6555-I6555</f>
        <v>-51</v>
      </c>
      <c r="L6555" s="10">
        <v>356</v>
      </c>
      <c r="M6555" s="8">
        <v>78.319999999999993</v>
      </c>
      <c r="N6555" s="10">
        <f>L6555*K6555</f>
        <v>-18156</v>
      </c>
      <c r="O6555" s="8" t="s">
        <v>45</v>
      </c>
      <c r="P6555" s="8" t="s">
        <v>46</v>
      </c>
      <c r="Q6555" s="8" t="s">
        <v>104</v>
      </c>
      <c r="R6555" s="8" t="s">
        <v>80</v>
      </c>
    </row>
    <row r="6556" spans="1:18" ht="60" customHeight="1" x14ac:dyDescent="0.25">
      <c r="A6556" s="8" t="s">
        <v>6016</v>
      </c>
      <c r="B6556" s="11">
        <v>793</v>
      </c>
      <c r="C6556" s="8" t="s">
        <v>5964</v>
      </c>
      <c r="D6556" s="8" t="s">
        <v>5965</v>
      </c>
      <c r="E6556" s="8">
        <v>7946</v>
      </c>
      <c r="F6556" s="9">
        <v>44685</v>
      </c>
      <c r="G6556" s="9">
        <v>44686</v>
      </c>
      <c r="H6556" s="8">
        <v>60</v>
      </c>
      <c r="I6556" s="9">
        <f>G6556+60</f>
        <v>44746</v>
      </c>
      <c r="J6556" s="9">
        <v>44697</v>
      </c>
      <c r="K6556" s="8">
        <f>J6556-I6556</f>
        <v>-49</v>
      </c>
      <c r="L6556" s="10">
        <v>650</v>
      </c>
      <c r="M6556" s="8">
        <v>143</v>
      </c>
      <c r="N6556" s="10">
        <f>L6556*K6556</f>
        <v>-31850</v>
      </c>
      <c r="O6556" s="8" t="s">
        <v>45</v>
      </c>
      <c r="P6556" s="8" t="s">
        <v>46</v>
      </c>
      <c r="Q6556" s="8" t="s">
        <v>104</v>
      </c>
      <c r="R6556" s="8" t="s">
        <v>80</v>
      </c>
    </row>
    <row r="6557" spans="1:18" ht="60" customHeight="1" x14ac:dyDescent="0.25">
      <c r="A6557" s="8" t="s">
        <v>6017</v>
      </c>
      <c r="B6557" s="11">
        <v>634.4</v>
      </c>
      <c r="C6557" s="8" t="s">
        <v>5964</v>
      </c>
      <c r="D6557" s="8" t="s">
        <v>5965</v>
      </c>
      <c r="E6557" s="8">
        <v>7946</v>
      </c>
      <c r="F6557" s="9">
        <v>44685</v>
      </c>
      <c r="G6557" s="9">
        <v>44685</v>
      </c>
      <c r="H6557" s="8">
        <v>60</v>
      </c>
      <c r="I6557" s="9">
        <f>G6557+60</f>
        <v>44745</v>
      </c>
      <c r="J6557" s="9">
        <v>44697</v>
      </c>
      <c r="K6557" s="8">
        <f>J6557-I6557</f>
        <v>-48</v>
      </c>
      <c r="L6557" s="10">
        <v>520</v>
      </c>
      <c r="M6557" s="8">
        <v>114.4</v>
      </c>
      <c r="N6557" s="10">
        <f>L6557*K6557</f>
        <v>-24960</v>
      </c>
      <c r="O6557" s="8" t="s">
        <v>45</v>
      </c>
      <c r="P6557" s="8" t="s">
        <v>46</v>
      </c>
      <c r="Q6557" s="8" t="s">
        <v>104</v>
      </c>
      <c r="R6557" s="8" t="s">
        <v>80</v>
      </c>
    </row>
    <row r="6558" spans="1:18" ht="60" customHeight="1" x14ac:dyDescent="0.25">
      <c r="A6558" s="8" t="s">
        <v>6018</v>
      </c>
      <c r="B6558" s="11">
        <v>634.4</v>
      </c>
      <c r="C6558" s="8" t="s">
        <v>5964</v>
      </c>
      <c r="D6558" s="8" t="s">
        <v>5965</v>
      </c>
      <c r="E6558" s="8">
        <v>7843</v>
      </c>
      <c r="F6558" s="9">
        <v>44685</v>
      </c>
      <c r="G6558" s="9">
        <v>44686</v>
      </c>
      <c r="H6558" s="8">
        <v>60</v>
      </c>
      <c r="I6558" s="9">
        <f>G6558+60</f>
        <v>44746</v>
      </c>
      <c r="J6558" s="9">
        <v>44694</v>
      </c>
      <c r="K6558" s="8">
        <f>J6558-I6558</f>
        <v>-52</v>
      </c>
      <c r="L6558" s="10">
        <v>520</v>
      </c>
      <c r="M6558" s="8">
        <v>114.4</v>
      </c>
      <c r="N6558" s="10">
        <f>L6558*K6558</f>
        <v>-27040</v>
      </c>
      <c r="O6558" s="8" t="s">
        <v>45</v>
      </c>
      <c r="P6558" s="8" t="s">
        <v>46</v>
      </c>
      <c r="Q6558" s="8" t="s">
        <v>104</v>
      </c>
      <c r="R6558" s="8" t="s">
        <v>80</v>
      </c>
    </row>
    <row r="6559" spans="1:18" ht="60" customHeight="1" x14ac:dyDescent="0.25">
      <c r="A6559" s="8" t="s">
        <v>6019</v>
      </c>
      <c r="B6559" s="11">
        <v>213.5</v>
      </c>
      <c r="C6559" s="8" t="s">
        <v>5964</v>
      </c>
      <c r="D6559" s="8" t="s">
        <v>5965</v>
      </c>
      <c r="E6559" s="8">
        <v>7946</v>
      </c>
      <c r="F6559" s="9">
        <v>44685</v>
      </c>
      <c r="G6559" s="9">
        <v>44685</v>
      </c>
      <c r="H6559" s="8">
        <v>60</v>
      </c>
      <c r="I6559" s="9">
        <f>G6559+60</f>
        <v>44745</v>
      </c>
      <c r="J6559" s="9">
        <v>44697</v>
      </c>
      <c r="K6559" s="8">
        <f>J6559-I6559</f>
        <v>-48</v>
      </c>
      <c r="L6559" s="10">
        <v>175</v>
      </c>
      <c r="M6559" s="8">
        <v>38.5</v>
      </c>
      <c r="N6559" s="10">
        <f>L6559*K6559</f>
        <v>-8400</v>
      </c>
      <c r="O6559" s="8" t="s">
        <v>45</v>
      </c>
      <c r="P6559" s="8" t="s">
        <v>46</v>
      </c>
      <c r="Q6559" s="8" t="s">
        <v>104</v>
      </c>
      <c r="R6559" s="8" t="s">
        <v>80</v>
      </c>
    </row>
    <row r="6560" spans="1:18" ht="60" customHeight="1" x14ac:dyDescent="0.25">
      <c r="A6560" s="8" t="s">
        <v>6020</v>
      </c>
      <c r="B6560" s="11">
        <v>585.6</v>
      </c>
      <c r="C6560" s="8" t="s">
        <v>5964</v>
      </c>
      <c r="D6560" s="8" t="s">
        <v>5965</v>
      </c>
      <c r="E6560" s="8">
        <v>7843</v>
      </c>
      <c r="F6560" s="9">
        <v>44686</v>
      </c>
      <c r="G6560" s="9">
        <v>44687</v>
      </c>
      <c r="H6560" s="8">
        <v>60</v>
      </c>
      <c r="I6560" s="9">
        <f>G6560+60</f>
        <v>44747</v>
      </c>
      <c r="J6560" s="9">
        <v>44694</v>
      </c>
      <c r="K6560" s="8">
        <f>J6560-I6560</f>
        <v>-53</v>
      </c>
      <c r="L6560" s="10">
        <v>480</v>
      </c>
      <c r="M6560" s="8">
        <v>105.6</v>
      </c>
      <c r="N6560" s="10">
        <f>L6560*K6560</f>
        <v>-25440</v>
      </c>
      <c r="O6560" s="8" t="s">
        <v>45</v>
      </c>
      <c r="P6560" s="8" t="s">
        <v>46</v>
      </c>
      <c r="Q6560" s="8" t="s">
        <v>104</v>
      </c>
      <c r="R6560" s="8" t="s">
        <v>80</v>
      </c>
    </row>
    <row r="6561" spans="1:18" ht="60" customHeight="1" x14ac:dyDescent="0.25">
      <c r="A6561" s="8" t="s">
        <v>6021</v>
      </c>
      <c r="B6561" s="11">
        <v>585.6</v>
      </c>
      <c r="C6561" s="8" t="s">
        <v>5964</v>
      </c>
      <c r="D6561" s="8" t="s">
        <v>5965</v>
      </c>
      <c r="E6561" s="8">
        <v>8412</v>
      </c>
      <c r="F6561" s="9">
        <v>44690</v>
      </c>
      <c r="G6561" s="9">
        <v>44691</v>
      </c>
      <c r="H6561" s="8">
        <v>60</v>
      </c>
      <c r="I6561" s="9">
        <f>G6561+60</f>
        <v>44751</v>
      </c>
      <c r="J6561" s="9">
        <v>44708</v>
      </c>
      <c r="K6561" s="8">
        <f>J6561-I6561</f>
        <v>-43</v>
      </c>
      <c r="L6561" s="10">
        <v>480</v>
      </c>
      <c r="M6561" s="8">
        <v>105.6</v>
      </c>
      <c r="N6561" s="10">
        <f>L6561*K6561</f>
        <v>-20640</v>
      </c>
      <c r="O6561" s="8" t="s">
        <v>45</v>
      </c>
      <c r="P6561" s="8" t="s">
        <v>46</v>
      </c>
      <c r="Q6561" s="8" t="s">
        <v>104</v>
      </c>
      <c r="R6561" s="8" t="s">
        <v>80</v>
      </c>
    </row>
    <row r="6562" spans="1:18" ht="60" customHeight="1" x14ac:dyDescent="0.25">
      <c r="A6562" s="8" t="s">
        <v>6022</v>
      </c>
      <c r="B6562" s="11">
        <v>213.5</v>
      </c>
      <c r="C6562" s="8" t="s">
        <v>5964</v>
      </c>
      <c r="D6562" s="8" t="s">
        <v>5965</v>
      </c>
      <c r="E6562" s="8">
        <v>8412</v>
      </c>
      <c r="F6562" s="9">
        <v>44690</v>
      </c>
      <c r="G6562" s="9">
        <v>44691</v>
      </c>
      <c r="H6562" s="8">
        <v>60</v>
      </c>
      <c r="I6562" s="9">
        <f>G6562+60</f>
        <v>44751</v>
      </c>
      <c r="J6562" s="9">
        <v>44708</v>
      </c>
      <c r="K6562" s="8">
        <f>J6562-I6562</f>
        <v>-43</v>
      </c>
      <c r="L6562" s="10">
        <v>175</v>
      </c>
      <c r="M6562" s="8">
        <v>38.5</v>
      </c>
      <c r="N6562" s="10">
        <f>L6562*K6562</f>
        <v>-7525</v>
      </c>
      <c r="O6562" s="8" t="s">
        <v>45</v>
      </c>
      <c r="P6562" s="8" t="s">
        <v>46</v>
      </c>
      <c r="Q6562" s="8" t="s">
        <v>104</v>
      </c>
      <c r="R6562" s="8" t="s">
        <v>80</v>
      </c>
    </row>
    <row r="6563" spans="1:18" ht="60" customHeight="1" x14ac:dyDescent="0.25">
      <c r="A6563" s="8" t="s">
        <v>6023</v>
      </c>
      <c r="B6563" s="11">
        <v>13455.26</v>
      </c>
      <c r="C6563" s="8" t="s">
        <v>5964</v>
      </c>
      <c r="D6563" s="8" t="s">
        <v>5965</v>
      </c>
      <c r="E6563" s="8">
        <v>9173</v>
      </c>
      <c r="F6563" s="9">
        <v>44693</v>
      </c>
      <c r="G6563" s="9">
        <v>44693</v>
      </c>
      <c r="H6563" s="8">
        <v>60</v>
      </c>
      <c r="I6563" s="9">
        <f>G6563+60</f>
        <v>44753</v>
      </c>
      <c r="J6563" s="9">
        <v>44718</v>
      </c>
      <c r="K6563" s="8">
        <f>J6563-I6563</f>
        <v>-35</v>
      </c>
      <c r="L6563" s="10">
        <v>11028.9</v>
      </c>
      <c r="M6563" s="8">
        <v>2426.36</v>
      </c>
      <c r="N6563" s="10">
        <f>L6563*K6563</f>
        <v>-386011.5</v>
      </c>
      <c r="O6563" s="8" t="s">
        <v>45</v>
      </c>
      <c r="P6563" s="8" t="s">
        <v>46</v>
      </c>
      <c r="Q6563" s="8" t="s">
        <v>104</v>
      </c>
      <c r="R6563" s="8" t="s">
        <v>80</v>
      </c>
    </row>
    <row r="6564" spans="1:18" ht="60" customHeight="1" x14ac:dyDescent="0.25">
      <c r="A6564" s="8" t="s">
        <v>6024</v>
      </c>
      <c r="B6564" s="11">
        <v>5447.3</v>
      </c>
      <c r="C6564" s="8" t="s">
        <v>5964</v>
      </c>
      <c r="D6564" s="8" t="s">
        <v>5965</v>
      </c>
      <c r="E6564" s="8">
        <v>9173</v>
      </c>
      <c r="F6564" s="9">
        <v>44697</v>
      </c>
      <c r="G6564" s="9">
        <v>44698</v>
      </c>
      <c r="H6564" s="8">
        <v>60</v>
      </c>
      <c r="I6564" s="9">
        <f>G6564+60</f>
        <v>44758</v>
      </c>
      <c r="J6564" s="9">
        <v>44718</v>
      </c>
      <c r="K6564" s="8">
        <f>J6564-I6564</f>
        <v>-40</v>
      </c>
      <c r="L6564" s="10">
        <v>4465</v>
      </c>
      <c r="M6564" s="8">
        <v>982.3</v>
      </c>
      <c r="N6564" s="10">
        <f>L6564*K6564</f>
        <v>-178600</v>
      </c>
      <c r="O6564" s="8" t="s">
        <v>45</v>
      </c>
      <c r="P6564" s="8" t="s">
        <v>46</v>
      </c>
      <c r="Q6564" s="8" t="s">
        <v>104</v>
      </c>
      <c r="R6564" s="8" t="s">
        <v>80</v>
      </c>
    </row>
    <row r="6565" spans="1:18" ht="60" customHeight="1" x14ac:dyDescent="0.25">
      <c r="A6565" s="8" t="s">
        <v>6025</v>
      </c>
      <c r="B6565" s="11">
        <v>2013</v>
      </c>
      <c r="C6565" s="8" t="s">
        <v>5964</v>
      </c>
      <c r="D6565" s="8" t="s">
        <v>5965</v>
      </c>
      <c r="E6565" s="8">
        <v>8412</v>
      </c>
      <c r="F6565" s="9">
        <v>44697</v>
      </c>
      <c r="G6565" s="9">
        <v>44697</v>
      </c>
      <c r="H6565" s="8">
        <v>60</v>
      </c>
      <c r="I6565" s="9">
        <f>G6565+60</f>
        <v>44757</v>
      </c>
      <c r="J6565" s="9">
        <v>44708</v>
      </c>
      <c r="K6565" s="8">
        <f>J6565-I6565</f>
        <v>-49</v>
      </c>
      <c r="L6565" s="10">
        <v>1650</v>
      </c>
      <c r="M6565" s="8">
        <v>363</v>
      </c>
      <c r="N6565" s="10">
        <f>L6565*K6565</f>
        <v>-80850</v>
      </c>
      <c r="O6565" s="8" t="s">
        <v>45</v>
      </c>
      <c r="P6565" s="8" t="s">
        <v>46</v>
      </c>
      <c r="Q6565" s="8" t="s">
        <v>104</v>
      </c>
      <c r="R6565" s="8" t="s">
        <v>80</v>
      </c>
    </row>
    <row r="6566" spans="1:18" ht="60" customHeight="1" x14ac:dyDescent="0.25">
      <c r="A6566" s="8" t="s">
        <v>6026</v>
      </c>
      <c r="B6566" s="11">
        <v>695.4</v>
      </c>
      <c r="C6566" s="8" t="s">
        <v>5964</v>
      </c>
      <c r="D6566" s="8" t="s">
        <v>5965</v>
      </c>
      <c r="E6566" s="8">
        <v>9173</v>
      </c>
      <c r="F6566" s="9">
        <v>44697</v>
      </c>
      <c r="G6566" s="9">
        <v>44698</v>
      </c>
      <c r="H6566" s="8">
        <v>60</v>
      </c>
      <c r="I6566" s="9">
        <f>G6566+60</f>
        <v>44758</v>
      </c>
      <c r="J6566" s="9">
        <v>44718</v>
      </c>
      <c r="K6566" s="8">
        <f>J6566-I6566</f>
        <v>-40</v>
      </c>
      <c r="L6566" s="10">
        <v>570</v>
      </c>
      <c r="M6566" s="8">
        <v>125.4</v>
      </c>
      <c r="N6566" s="10">
        <f>L6566*K6566</f>
        <v>-22800</v>
      </c>
      <c r="O6566" s="8" t="s">
        <v>45</v>
      </c>
      <c r="P6566" s="8" t="s">
        <v>46</v>
      </c>
      <c r="Q6566" s="8" t="s">
        <v>104</v>
      </c>
      <c r="R6566" s="8" t="s">
        <v>80</v>
      </c>
    </row>
    <row r="6567" spans="1:18" ht="60" customHeight="1" x14ac:dyDescent="0.25">
      <c r="A6567" s="8" t="s">
        <v>6027</v>
      </c>
      <c r="B6567" s="11">
        <v>1573.8</v>
      </c>
      <c r="C6567" s="8" t="s">
        <v>5964</v>
      </c>
      <c r="D6567" s="8" t="s">
        <v>5965</v>
      </c>
      <c r="E6567" s="8">
        <v>8136</v>
      </c>
      <c r="F6567" s="9">
        <v>44697</v>
      </c>
      <c r="G6567" s="9">
        <v>44697</v>
      </c>
      <c r="H6567" s="8">
        <v>60</v>
      </c>
      <c r="I6567" s="9">
        <f>G6567+60</f>
        <v>44757</v>
      </c>
      <c r="J6567" s="9">
        <v>44704</v>
      </c>
      <c r="K6567" s="8">
        <f>J6567-I6567</f>
        <v>-53</v>
      </c>
      <c r="L6567" s="10">
        <v>1290</v>
      </c>
      <c r="M6567" s="8">
        <v>283.8</v>
      </c>
      <c r="N6567" s="10">
        <f>L6567*K6567</f>
        <v>-68370</v>
      </c>
      <c r="O6567" s="8" t="s">
        <v>45</v>
      </c>
      <c r="P6567" s="8" t="s">
        <v>46</v>
      </c>
      <c r="Q6567" s="8" t="s">
        <v>104</v>
      </c>
      <c r="R6567" s="8" t="s">
        <v>80</v>
      </c>
    </row>
    <row r="6568" spans="1:18" ht="60" customHeight="1" x14ac:dyDescent="0.25">
      <c r="A6568" s="8" t="s">
        <v>6028</v>
      </c>
      <c r="B6568" s="11">
        <v>17158.080000000002</v>
      </c>
      <c r="C6568" s="8" t="s">
        <v>5964</v>
      </c>
      <c r="D6568" s="8" t="s">
        <v>5965</v>
      </c>
      <c r="E6568" s="8">
        <v>9298</v>
      </c>
      <c r="F6568" s="9">
        <v>44705</v>
      </c>
      <c r="G6568" s="9">
        <v>44705</v>
      </c>
      <c r="H6568" s="8">
        <v>60</v>
      </c>
      <c r="I6568" s="9">
        <f>G6568+60</f>
        <v>44765</v>
      </c>
      <c r="J6568" s="9">
        <v>44720</v>
      </c>
      <c r="K6568" s="8">
        <f>J6568-I6568</f>
        <v>-45</v>
      </c>
      <c r="L6568" s="10">
        <v>12384</v>
      </c>
      <c r="M6568" s="8">
        <v>2724.48</v>
      </c>
      <c r="N6568" s="10">
        <f>L6568*K6568</f>
        <v>-557280</v>
      </c>
      <c r="O6568" s="8" t="s">
        <v>45</v>
      </c>
      <c r="P6568" s="8" t="s">
        <v>46</v>
      </c>
      <c r="Q6568" s="8" t="s">
        <v>104</v>
      </c>
      <c r="R6568" s="8" t="s">
        <v>80</v>
      </c>
    </row>
    <row r="6569" spans="1:18" ht="60" customHeight="1" x14ac:dyDescent="0.25">
      <c r="A6569" s="8" t="s">
        <v>6028</v>
      </c>
      <c r="B6569" s="11">
        <v>17158.080000000002</v>
      </c>
      <c r="C6569" s="8" t="s">
        <v>5964</v>
      </c>
      <c r="D6569" s="8" t="s">
        <v>5965</v>
      </c>
      <c r="E6569" s="8">
        <v>9298</v>
      </c>
      <c r="F6569" s="9">
        <v>44705</v>
      </c>
      <c r="G6569" s="9">
        <v>44705</v>
      </c>
      <c r="H6569" s="8">
        <v>60</v>
      </c>
      <c r="I6569" s="9">
        <f>G6569+60</f>
        <v>44765</v>
      </c>
      <c r="J6569" s="9">
        <v>44720</v>
      </c>
      <c r="K6569" s="8">
        <f>J6569-I6569</f>
        <v>-45</v>
      </c>
      <c r="L6569" s="10">
        <v>1680</v>
      </c>
      <c r="M6569" s="8">
        <v>369.6</v>
      </c>
      <c r="N6569" s="10">
        <f>L6569*K6569</f>
        <v>-75600</v>
      </c>
      <c r="O6569" s="8" t="s">
        <v>45</v>
      </c>
      <c r="P6569" s="8" t="s">
        <v>46</v>
      </c>
      <c r="Q6569" s="8" t="s">
        <v>104</v>
      </c>
      <c r="R6569" s="8" t="s">
        <v>80</v>
      </c>
    </row>
    <row r="6570" spans="1:18" ht="60" customHeight="1" x14ac:dyDescent="0.25">
      <c r="A6570" s="8" t="s">
        <v>6029</v>
      </c>
      <c r="B6570" s="11">
        <v>793</v>
      </c>
      <c r="C6570" s="8" t="s">
        <v>5964</v>
      </c>
      <c r="D6570" s="8" t="s">
        <v>5965</v>
      </c>
      <c r="E6570" s="8">
        <v>9371</v>
      </c>
      <c r="F6570" s="9">
        <v>44708</v>
      </c>
      <c r="G6570" s="9">
        <v>44708</v>
      </c>
      <c r="H6570" s="8">
        <v>60</v>
      </c>
      <c r="I6570" s="9">
        <f>G6570+60</f>
        <v>44768</v>
      </c>
      <c r="J6570" s="9">
        <v>44721</v>
      </c>
      <c r="K6570" s="8">
        <f>J6570-I6570</f>
        <v>-47</v>
      </c>
      <c r="L6570" s="10">
        <v>650</v>
      </c>
      <c r="M6570" s="8">
        <v>143</v>
      </c>
      <c r="N6570" s="10">
        <f>L6570*K6570</f>
        <v>-30550</v>
      </c>
      <c r="O6570" s="8" t="s">
        <v>45</v>
      </c>
      <c r="P6570" s="8" t="s">
        <v>46</v>
      </c>
      <c r="Q6570" s="8" t="s">
        <v>104</v>
      </c>
      <c r="R6570" s="8" t="s">
        <v>80</v>
      </c>
    </row>
    <row r="6571" spans="1:18" ht="60" customHeight="1" x14ac:dyDescent="0.25">
      <c r="A6571" s="8" t="s">
        <v>6030</v>
      </c>
      <c r="B6571" s="11">
        <v>634.4</v>
      </c>
      <c r="C6571" s="8" t="s">
        <v>5964</v>
      </c>
      <c r="D6571" s="8" t="s">
        <v>5965</v>
      </c>
      <c r="E6571" s="8">
        <v>9298</v>
      </c>
      <c r="F6571" s="9">
        <v>44708</v>
      </c>
      <c r="G6571" s="9">
        <v>44708</v>
      </c>
      <c r="H6571" s="8">
        <v>60</v>
      </c>
      <c r="I6571" s="9">
        <f>G6571+60</f>
        <v>44768</v>
      </c>
      <c r="J6571" s="9">
        <v>44720</v>
      </c>
      <c r="K6571" s="8">
        <f>J6571-I6571</f>
        <v>-48</v>
      </c>
      <c r="L6571" s="10">
        <v>520</v>
      </c>
      <c r="M6571" s="8">
        <v>114.4</v>
      </c>
      <c r="N6571" s="10">
        <f>L6571*K6571</f>
        <v>-24960</v>
      </c>
      <c r="O6571" s="8" t="s">
        <v>45</v>
      </c>
      <c r="P6571" s="8" t="s">
        <v>46</v>
      </c>
      <c r="Q6571" s="8" t="s">
        <v>104</v>
      </c>
      <c r="R6571" s="8" t="s">
        <v>80</v>
      </c>
    </row>
    <row r="6572" spans="1:18" ht="60" customHeight="1" x14ac:dyDescent="0.25">
      <c r="A6572" s="8" t="s">
        <v>6031</v>
      </c>
      <c r="B6572" s="11">
        <v>213.5</v>
      </c>
      <c r="C6572" s="8" t="s">
        <v>5964</v>
      </c>
      <c r="D6572" s="8" t="s">
        <v>5965</v>
      </c>
      <c r="E6572" s="8">
        <v>9371</v>
      </c>
      <c r="F6572" s="9">
        <v>44708</v>
      </c>
      <c r="G6572" s="9">
        <v>44708</v>
      </c>
      <c r="H6572" s="8">
        <v>60</v>
      </c>
      <c r="I6572" s="9">
        <f>G6572+60</f>
        <v>44768</v>
      </c>
      <c r="J6572" s="9">
        <v>44721</v>
      </c>
      <c r="K6572" s="8">
        <f>J6572-I6572</f>
        <v>-47</v>
      </c>
      <c r="L6572" s="10">
        <v>175</v>
      </c>
      <c r="M6572" s="8">
        <v>38.5</v>
      </c>
      <c r="N6572" s="10">
        <f>L6572*K6572</f>
        <v>-8225</v>
      </c>
      <c r="O6572" s="8" t="s">
        <v>45</v>
      </c>
      <c r="P6572" s="8" t="s">
        <v>46</v>
      </c>
      <c r="Q6572" s="8" t="s">
        <v>104</v>
      </c>
      <c r="R6572" s="8" t="s">
        <v>80</v>
      </c>
    </row>
    <row r="6573" spans="1:18" ht="60" customHeight="1" x14ac:dyDescent="0.25">
      <c r="A6573" s="8" t="s">
        <v>6032</v>
      </c>
      <c r="B6573" s="11">
        <v>585.6</v>
      </c>
      <c r="C6573" s="8" t="s">
        <v>5964</v>
      </c>
      <c r="D6573" s="8" t="s">
        <v>5965</v>
      </c>
      <c r="E6573" s="8">
        <v>9298</v>
      </c>
      <c r="F6573" s="9">
        <v>44708</v>
      </c>
      <c r="G6573" s="9">
        <v>44708</v>
      </c>
      <c r="H6573" s="8">
        <v>60</v>
      </c>
      <c r="I6573" s="9">
        <f>G6573+60</f>
        <v>44768</v>
      </c>
      <c r="J6573" s="9">
        <v>44720</v>
      </c>
      <c r="K6573" s="8">
        <f>J6573-I6573</f>
        <v>-48</v>
      </c>
      <c r="L6573" s="10">
        <v>480</v>
      </c>
      <c r="M6573" s="8">
        <v>105.6</v>
      </c>
      <c r="N6573" s="10">
        <f>L6573*K6573</f>
        <v>-23040</v>
      </c>
      <c r="O6573" s="8" t="s">
        <v>45</v>
      </c>
      <c r="P6573" s="8" t="s">
        <v>46</v>
      </c>
      <c r="Q6573" s="8" t="s">
        <v>104</v>
      </c>
      <c r="R6573" s="8" t="s">
        <v>80</v>
      </c>
    </row>
    <row r="6574" spans="1:18" ht="60" customHeight="1" x14ac:dyDescent="0.25">
      <c r="A6574" s="8" t="s">
        <v>6033</v>
      </c>
      <c r="B6574" s="11">
        <v>585.6</v>
      </c>
      <c r="C6574" s="8" t="s">
        <v>5964</v>
      </c>
      <c r="D6574" s="8" t="s">
        <v>5965</v>
      </c>
      <c r="E6574" s="8">
        <v>9371</v>
      </c>
      <c r="F6574" s="9">
        <v>44708</v>
      </c>
      <c r="G6574" s="9">
        <v>44708</v>
      </c>
      <c r="H6574" s="8">
        <v>60</v>
      </c>
      <c r="I6574" s="9">
        <f>G6574+60</f>
        <v>44768</v>
      </c>
      <c r="J6574" s="9">
        <v>44721</v>
      </c>
      <c r="K6574" s="8">
        <f>J6574-I6574</f>
        <v>-47</v>
      </c>
      <c r="L6574" s="10">
        <v>480</v>
      </c>
      <c r="M6574" s="8">
        <v>105.6</v>
      </c>
      <c r="N6574" s="10">
        <f>L6574*K6574</f>
        <v>-22560</v>
      </c>
      <c r="O6574" s="8" t="s">
        <v>45</v>
      </c>
      <c r="P6574" s="8" t="s">
        <v>46</v>
      </c>
      <c r="Q6574" s="8" t="s">
        <v>104</v>
      </c>
      <c r="R6574" s="8" t="s">
        <v>80</v>
      </c>
    </row>
    <row r="6575" spans="1:18" ht="60" customHeight="1" x14ac:dyDescent="0.25">
      <c r="A6575" s="8" t="s">
        <v>6034</v>
      </c>
      <c r="B6575" s="11">
        <v>195.2</v>
      </c>
      <c r="C6575" s="8" t="s">
        <v>5964</v>
      </c>
      <c r="D6575" s="8" t="s">
        <v>5965</v>
      </c>
      <c r="E6575" s="8">
        <v>9298</v>
      </c>
      <c r="F6575" s="9">
        <v>44711</v>
      </c>
      <c r="G6575" s="9">
        <v>44712</v>
      </c>
      <c r="H6575" s="8">
        <v>60</v>
      </c>
      <c r="I6575" s="9">
        <f>G6575+60</f>
        <v>44772</v>
      </c>
      <c r="J6575" s="9">
        <v>44720</v>
      </c>
      <c r="K6575" s="8">
        <f>J6575-I6575</f>
        <v>-52</v>
      </c>
      <c r="L6575" s="10">
        <v>160</v>
      </c>
      <c r="M6575" s="8">
        <v>35.200000000000003</v>
      </c>
      <c r="N6575" s="10">
        <f>L6575*K6575</f>
        <v>-8320</v>
      </c>
      <c r="O6575" s="8" t="s">
        <v>45</v>
      </c>
      <c r="P6575" s="8" t="s">
        <v>46</v>
      </c>
      <c r="Q6575" s="8" t="s">
        <v>104</v>
      </c>
      <c r="R6575" s="8" t="s">
        <v>80</v>
      </c>
    </row>
    <row r="6576" spans="1:18" ht="60" customHeight="1" x14ac:dyDescent="0.25">
      <c r="A6576" s="8" t="s">
        <v>6035</v>
      </c>
      <c r="B6576" s="11">
        <v>836.92</v>
      </c>
      <c r="C6576" s="8" t="s">
        <v>5964</v>
      </c>
      <c r="D6576" s="8" t="s">
        <v>5965</v>
      </c>
      <c r="E6576" s="8">
        <v>9721</v>
      </c>
      <c r="F6576" s="9">
        <v>44711</v>
      </c>
      <c r="G6576" s="9">
        <v>44712</v>
      </c>
      <c r="H6576" s="8">
        <v>60</v>
      </c>
      <c r="I6576" s="9">
        <f>G6576+60</f>
        <v>44772</v>
      </c>
      <c r="J6576" s="9">
        <v>44725</v>
      </c>
      <c r="K6576" s="8">
        <f>J6576-I6576</f>
        <v>-47</v>
      </c>
      <c r="L6576" s="10">
        <v>686</v>
      </c>
      <c r="M6576" s="8">
        <v>150.91999999999999</v>
      </c>
      <c r="N6576" s="10">
        <f>L6576*K6576</f>
        <v>-32242</v>
      </c>
      <c r="O6576" s="8" t="s">
        <v>45</v>
      </c>
      <c r="P6576" s="8" t="s">
        <v>46</v>
      </c>
      <c r="Q6576" s="8" t="s">
        <v>104</v>
      </c>
      <c r="R6576" s="8" t="s">
        <v>80</v>
      </c>
    </row>
    <row r="6577" spans="1:18" ht="60" customHeight="1" x14ac:dyDescent="0.25">
      <c r="A6577" s="8" t="s">
        <v>6036</v>
      </c>
      <c r="B6577" s="11">
        <v>280.60000000000002</v>
      </c>
      <c r="C6577" s="8" t="s">
        <v>5964</v>
      </c>
      <c r="D6577" s="8" t="s">
        <v>5965</v>
      </c>
      <c r="E6577" s="8">
        <v>9298</v>
      </c>
      <c r="F6577" s="9">
        <v>44712</v>
      </c>
      <c r="G6577" s="9">
        <v>44713</v>
      </c>
      <c r="H6577" s="8">
        <v>60</v>
      </c>
      <c r="I6577" s="9">
        <f>G6577+60</f>
        <v>44773</v>
      </c>
      <c r="J6577" s="9">
        <v>44720</v>
      </c>
      <c r="K6577" s="8">
        <f>J6577-I6577</f>
        <v>-53</v>
      </c>
      <c r="L6577" s="10">
        <v>230</v>
      </c>
      <c r="M6577" s="8">
        <v>50.6</v>
      </c>
      <c r="N6577" s="10">
        <f>L6577*K6577</f>
        <v>-12190</v>
      </c>
      <c r="O6577" s="8" t="s">
        <v>45</v>
      </c>
      <c r="P6577" s="8" t="s">
        <v>46</v>
      </c>
      <c r="Q6577" s="8" t="s">
        <v>104</v>
      </c>
      <c r="R6577" s="8" t="s">
        <v>80</v>
      </c>
    </row>
    <row r="6578" spans="1:18" ht="60" customHeight="1" x14ac:dyDescent="0.25">
      <c r="A6578" s="8" t="s">
        <v>6037</v>
      </c>
      <c r="B6578" s="11">
        <v>140.30000000000001</v>
      </c>
      <c r="C6578" s="8" t="s">
        <v>5964</v>
      </c>
      <c r="D6578" s="8" t="s">
        <v>5965</v>
      </c>
      <c r="E6578" s="8">
        <v>9298</v>
      </c>
      <c r="F6578" s="9">
        <v>44715</v>
      </c>
      <c r="G6578" s="9">
        <v>44715</v>
      </c>
      <c r="H6578" s="8">
        <v>60</v>
      </c>
      <c r="I6578" s="9">
        <f>G6578+60</f>
        <v>44775</v>
      </c>
      <c r="J6578" s="9">
        <v>44720</v>
      </c>
      <c r="K6578" s="8">
        <f>J6578-I6578</f>
        <v>-55</v>
      </c>
      <c r="L6578" s="10">
        <v>115</v>
      </c>
      <c r="M6578" s="8">
        <v>25.3</v>
      </c>
      <c r="N6578" s="10">
        <f>L6578*K6578</f>
        <v>-6325</v>
      </c>
      <c r="O6578" s="8" t="s">
        <v>45</v>
      </c>
      <c r="P6578" s="8" t="s">
        <v>46</v>
      </c>
      <c r="Q6578" s="8" t="s">
        <v>104</v>
      </c>
      <c r="R6578" s="8" t="s">
        <v>80</v>
      </c>
    </row>
    <row r="6579" spans="1:18" ht="60" customHeight="1" x14ac:dyDescent="0.25">
      <c r="A6579" s="8" t="s">
        <v>6038</v>
      </c>
      <c r="B6579" s="11">
        <v>213.5</v>
      </c>
      <c r="C6579" s="8" t="s">
        <v>5964</v>
      </c>
      <c r="D6579" s="8" t="s">
        <v>5965</v>
      </c>
      <c r="E6579" s="8">
        <v>9951</v>
      </c>
      <c r="F6579" s="9">
        <v>44718</v>
      </c>
      <c r="G6579" s="9">
        <v>44719</v>
      </c>
      <c r="H6579" s="8">
        <v>60</v>
      </c>
      <c r="I6579" s="9">
        <f>G6579+60</f>
        <v>44779</v>
      </c>
      <c r="J6579" s="9">
        <v>44728</v>
      </c>
      <c r="K6579" s="8">
        <f>J6579-I6579</f>
        <v>-51</v>
      </c>
      <c r="L6579" s="10">
        <v>175</v>
      </c>
      <c r="M6579" s="8">
        <v>38.5</v>
      </c>
      <c r="N6579" s="10">
        <f>L6579*K6579</f>
        <v>-8925</v>
      </c>
      <c r="O6579" s="8" t="s">
        <v>45</v>
      </c>
      <c r="P6579" s="8" t="s">
        <v>46</v>
      </c>
      <c r="Q6579" s="8" t="s">
        <v>104</v>
      </c>
      <c r="R6579" s="8" t="s">
        <v>80</v>
      </c>
    </row>
    <row r="6580" spans="1:18" ht="60" customHeight="1" x14ac:dyDescent="0.25">
      <c r="A6580" s="8" t="s">
        <v>6039</v>
      </c>
      <c r="B6580" s="11">
        <v>780.8</v>
      </c>
      <c r="C6580" s="8" t="s">
        <v>5964</v>
      </c>
      <c r="D6580" s="8" t="s">
        <v>5965</v>
      </c>
      <c r="E6580" s="8">
        <v>9943</v>
      </c>
      <c r="F6580" s="9">
        <v>44718</v>
      </c>
      <c r="G6580" s="9">
        <v>44719</v>
      </c>
      <c r="H6580" s="8">
        <v>60</v>
      </c>
      <c r="I6580" s="9">
        <f>G6580+60</f>
        <v>44779</v>
      </c>
      <c r="J6580" s="9">
        <v>44728</v>
      </c>
      <c r="K6580" s="8">
        <f>J6580-I6580</f>
        <v>-51</v>
      </c>
      <c r="L6580" s="10">
        <v>640</v>
      </c>
      <c r="M6580" s="8">
        <v>140.80000000000001</v>
      </c>
      <c r="N6580" s="10">
        <f>L6580*K6580</f>
        <v>-32640</v>
      </c>
      <c r="O6580" s="8" t="s">
        <v>45</v>
      </c>
      <c r="P6580" s="8" t="s">
        <v>46</v>
      </c>
      <c r="Q6580" s="8" t="s">
        <v>104</v>
      </c>
      <c r="R6580" s="8" t="s">
        <v>80</v>
      </c>
    </row>
    <row r="6581" spans="1:18" ht="60" customHeight="1" x14ac:dyDescent="0.25">
      <c r="A6581" s="8" t="s">
        <v>6040</v>
      </c>
      <c r="B6581" s="11">
        <v>341.6</v>
      </c>
      <c r="C6581" s="8" t="s">
        <v>5964</v>
      </c>
      <c r="D6581" s="8" t="s">
        <v>5965</v>
      </c>
      <c r="E6581" s="8">
        <v>10013</v>
      </c>
      <c r="F6581" s="9">
        <v>44719</v>
      </c>
      <c r="G6581" s="9">
        <v>44720</v>
      </c>
      <c r="H6581" s="8">
        <v>60</v>
      </c>
      <c r="I6581" s="9">
        <f>G6581+60</f>
        <v>44780</v>
      </c>
      <c r="J6581" s="9">
        <v>44729</v>
      </c>
      <c r="K6581" s="8">
        <f>J6581-I6581</f>
        <v>-51</v>
      </c>
      <c r="L6581" s="10">
        <v>280</v>
      </c>
      <c r="M6581" s="8">
        <v>61.6</v>
      </c>
      <c r="N6581" s="10">
        <f>L6581*K6581</f>
        <v>-14280</v>
      </c>
      <c r="O6581" s="8" t="s">
        <v>45</v>
      </c>
      <c r="P6581" s="8" t="s">
        <v>46</v>
      </c>
      <c r="Q6581" s="8" t="s">
        <v>104</v>
      </c>
      <c r="R6581" s="8" t="s">
        <v>80</v>
      </c>
    </row>
    <row r="6582" spans="1:18" ht="60" customHeight="1" x14ac:dyDescent="0.25">
      <c r="A6582" s="8" t="s">
        <v>6041</v>
      </c>
      <c r="B6582" s="11">
        <v>6.72</v>
      </c>
      <c r="C6582" s="8" t="s">
        <v>1595</v>
      </c>
      <c r="D6582" s="8" t="s">
        <v>1596</v>
      </c>
      <c r="E6582" s="8">
        <v>9850</v>
      </c>
      <c r="F6582" s="9">
        <v>44712</v>
      </c>
      <c r="G6582" s="9">
        <v>44719</v>
      </c>
      <c r="H6582" s="8">
        <v>60</v>
      </c>
      <c r="I6582" s="9">
        <f>G6582+60</f>
        <v>44779</v>
      </c>
      <c r="J6582" s="9">
        <v>44727</v>
      </c>
      <c r="K6582" s="8">
        <f>J6582-I6582</f>
        <v>-52</v>
      </c>
      <c r="L6582" s="10">
        <v>6.46</v>
      </c>
      <c r="M6582" s="8">
        <v>0.26</v>
      </c>
      <c r="N6582" s="10">
        <f>L6582*K6582</f>
        <v>-335.92</v>
      </c>
      <c r="O6582" s="8" t="s">
        <v>59</v>
      </c>
      <c r="P6582" s="8" t="s">
        <v>60</v>
      </c>
      <c r="Q6582" s="8" t="s">
        <v>1493</v>
      </c>
      <c r="R6582" s="8" t="s">
        <v>1494</v>
      </c>
    </row>
    <row r="6583" spans="1:18" ht="60" customHeight="1" x14ac:dyDescent="0.25">
      <c r="A6583" s="8" t="s">
        <v>6042</v>
      </c>
      <c r="B6583" s="11">
        <v>31.2</v>
      </c>
      <c r="C6583" s="8" t="s">
        <v>1595</v>
      </c>
      <c r="D6583" s="8" t="s">
        <v>1596</v>
      </c>
      <c r="E6583" s="8">
        <v>9850</v>
      </c>
      <c r="F6583" s="9">
        <v>44712</v>
      </c>
      <c r="G6583" s="9">
        <v>44719</v>
      </c>
      <c r="H6583" s="8">
        <v>60</v>
      </c>
      <c r="I6583" s="9">
        <f>G6583+60</f>
        <v>44779</v>
      </c>
      <c r="J6583" s="9">
        <v>44727</v>
      </c>
      <c r="K6583" s="8">
        <f>J6583-I6583</f>
        <v>-52</v>
      </c>
      <c r="L6583" s="10">
        <v>30</v>
      </c>
      <c r="M6583" s="8">
        <v>1.2</v>
      </c>
      <c r="N6583" s="10">
        <f>L6583*K6583</f>
        <v>-1560</v>
      </c>
      <c r="O6583" s="8" t="s">
        <v>59</v>
      </c>
      <c r="P6583" s="8" t="s">
        <v>60</v>
      </c>
      <c r="Q6583" s="8" t="s">
        <v>4776</v>
      </c>
      <c r="R6583" s="8" t="s">
        <v>4777</v>
      </c>
    </row>
    <row r="6584" spans="1:18" ht="60" customHeight="1" x14ac:dyDescent="0.25">
      <c r="A6584" s="8" t="s">
        <v>6043</v>
      </c>
      <c r="B6584" s="11">
        <v>125.63</v>
      </c>
      <c r="C6584" s="8" t="s">
        <v>6044</v>
      </c>
      <c r="D6584" s="8" t="s">
        <v>6045</v>
      </c>
      <c r="E6584" s="8">
        <v>9752</v>
      </c>
      <c r="F6584" s="9">
        <v>44573</v>
      </c>
      <c r="G6584" s="9">
        <v>44574</v>
      </c>
      <c r="H6584" s="8">
        <v>60</v>
      </c>
      <c r="I6584" s="9">
        <f>G6584+60</f>
        <v>44634</v>
      </c>
      <c r="J6584" s="9">
        <v>44725</v>
      </c>
      <c r="K6584" s="8">
        <f>J6584-I6584</f>
        <v>91</v>
      </c>
      <c r="L6584" s="10">
        <v>114.21</v>
      </c>
      <c r="M6584" s="8">
        <v>11.42</v>
      </c>
      <c r="N6584" s="10">
        <f>L6584*K6584</f>
        <v>10393.109999999999</v>
      </c>
      <c r="O6584" s="8" t="s">
        <v>59</v>
      </c>
      <c r="P6584" s="8" t="s">
        <v>60</v>
      </c>
      <c r="Q6584" s="8" t="s">
        <v>61</v>
      </c>
      <c r="R6584" s="8" t="s">
        <v>62</v>
      </c>
    </row>
    <row r="6585" spans="1:18" ht="60" customHeight="1" x14ac:dyDescent="0.25">
      <c r="A6585" s="8" t="s">
        <v>6046</v>
      </c>
      <c r="B6585" s="11">
        <v>100.3</v>
      </c>
      <c r="C6585" s="8" t="s">
        <v>6044</v>
      </c>
      <c r="D6585" s="8" t="s">
        <v>6045</v>
      </c>
      <c r="E6585" s="8">
        <v>5189</v>
      </c>
      <c r="F6585" s="9">
        <v>44623</v>
      </c>
      <c r="G6585" s="9">
        <v>44623</v>
      </c>
      <c r="H6585" s="8">
        <v>60</v>
      </c>
      <c r="I6585" s="9">
        <f>G6585+60</f>
        <v>44683</v>
      </c>
      <c r="J6585" s="9">
        <v>44655</v>
      </c>
      <c r="K6585" s="8">
        <f>J6585-I6585</f>
        <v>-28</v>
      </c>
      <c r="L6585" s="10">
        <v>91.18</v>
      </c>
      <c r="M6585" s="8">
        <v>9.1199999999999992</v>
      </c>
      <c r="N6585" s="10">
        <f>L6585*K6585</f>
        <v>-2553.04</v>
      </c>
      <c r="O6585" s="8" t="s">
        <v>59</v>
      </c>
      <c r="P6585" s="8" t="s">
        <v>60</v>
      </c>
      <c r="Q6585" s="8" t="s">
        <v>61</v>
      </c>
      <c r="R6585" s="8" t="s">
        <v>62</v>
      </c>
    </row>
    <row r="6586" spans="1:18" ht="60" customHeight="1" x14ac:dyDescent="0.25">
      <c r="A6586" s="8" t="s">
        <v>6047</v>
      </c>
      <c r="B6586" s="11">
        <v>108.9</v>
      </c>
      <c r="C6586" s="8" t="s">
        <v>6044</v>
      </c>
      <c r="D6586" s="8" t="s">
        <v>6045</v>
      </c>
      <c r="E6586" s="8">
        <v>6576</v>
      </c>
      <c r="F6586" s="9">
        <v>44628</v>
      </c>
      <c r="G6586" s="9">
        <v>44629</v>
      </c>
      <c r="H6586" s="8">
        <v>60</v>
      </c>
      <c r="I6586" s="9">
        <f>G6586+60</f>
        <v>44689</v>
      </c>
      <c r="J6586" s="9">
        <v>44679</v>
      </c>
      <c r="K6586" s="8">
        <f>J6586-I6586</f>
        <v>-10</v>
      </c>
      <c r="L6586" s="10">
        <v>99</v>
      </c>
      <c r="M6586" s="8">
        <v>9.9</v>
      </c>
      <c r="N6586" s="10">
        <f>L6586*K6586</f>
        <v>-990</v>
      </c>
      <c r="O6586" s="8" t="s">
        <v>59</v>
      </c>
      <c r="P6586" s="8" t="s">
        <v>60</v>
      </c>
      <c r="Q6586" s="8" t="s">
        <v>61</v>
      </c>
      <c r="R6586" s="8" t="s">
        <v>62</v>
      </c>
    </row>
    <row r="6587" spans="1:18" ht="60" customHeight="1" x14ac:dyDescent="0.25">
      <c r="A6587" s="8" t="s">
        <v>6048</v>
      </c>
      <c r="B6587" s="11">
        <v>61.03</v>
      </c>
      <c r="C6587" s="8" t="s">
        <v>6044</v>
      </c>
      <c r="D6587" s="8" t="s">
        <v>6045</v>
      </c>
      <c r="E6587" s="8">
        <v>6576</v>
      </c>
      <c r="F6587" s="9">
        <v>44642</v>
      </c>
      <c r="G6587" s="9">
        <v>44643</v>
      </c>
      <c r="H6587" s="8">
        <v>60</v>
      </c>
      <c r="I6587" s="9">
        <f>G6587+60</f>
        <v>44703</v>
      </c>
      <c r="J6587" s="9">
        <v>44679</v>
      </c>
      <c r="K6587" s="8">
        <f>J6587-I6587</f>
        <v>-24</v>
      </c>
      <c r="L6587" s="10">
        <v>55.48</v>
      </c>
      <c r="M6587" s="8">
        <v>5.55</v>
      </c>
      <c r="N6587" s="10">
        <f>L6587*K6587</f>
        <v>-1331.52</v>
      </c>
      <c r="O6587" s="8" t="s">
        <v>59</v>
      </c>
      <c r="P6587" s="8" t="s">
        <v>60</v>
      </c>
      <c r="Q6587" s="8" t="s">
        <v>61</v>
      </c>
      <c r="R6587" s="8" t="s">
        <v>62</v>
      </c>
    </row>
    <row r="6588" spans="1:18" ht="60" customHeight="1" x14ac:dyDescent="0.25">
      <c r="A6588" s="8" t="s">
        <v>6049</v>
      </c>
      <c r="B6588" s="11">
        <v>55.91</v>
      </c>
      <c r="C6588" s="8" t="s">
        <v>6044</v>
      </c>
      <c r="D6588" s="8" t="s">
        <v>6045</v>
      </c>
      <c r="E6588" s="8">
        <v>6576</v>
      </c>
      <c r="F6588" s="9">
        <v>44643</v>
      </c>
      <c r="G6588" s="9">
        <v>44644</v>
      </c>
      <c r="H6588" s="8">
        <v>60</v>
      </c>
      <c r="I6588" s="9">
        <f>G6588+60</f>
        <v>44704</v>
      </c>
      <c r="J6588" s="9">
        <v>44679</v>
      </c>
      <c r="K6588" s="8">
        <f>J6588-I6588</f>
        <v>-25</v>
      </c>
      <c r="L6588" s="10">
        <v>1.83</v>
      </c>
      <c r="M6588" s="8">
        <v>0.18</v>
      </c>
      <c r="N6588" s="10">
        <f>L6588*K6588</f>
        <v>-45.75</v>
      </c>
      <c r="O6588" s="8" t="s">
        <v>59</v>
      </c>
      <c r="P6588" s="8" t="s">
        <v>60</v>
      </c>
      <c r="Q6588" s="8" t="s">
        <v>61</v>
      </c>
      <c r="R6588" s="8" t="s">
        <v>62</v>
      </c>
    </row>
    <row r="6589" spans="1:18" ht="60" customHeight="1" x14ac:dyDescent="0.25">
      <c r="A6589" s="8" t="s">
        <v>6049</v>
      </c>
      <c r="B6589" s="11">
        <v>55.91</v>
      </c>
      <c r="C6589" s="8" t="s">
        <v>6044</v>
      </c>
      <c r="D6589" s="8" t="s">
        <v>6045</v>
      </c>
      <c r="E6589" s="8">
        <v>6576</v>
      </c>
      <c r="F6589" s="9">
        <v>44643</v>
      </c>
      <c r="G6589" s="9">
        <v>44644</v>
      </c>
      <c r="H6589" s="8">
        <v>60</v>
      </c>
      <c r="I6589" s="9">
        <f>G6589+60</f>
        <v>44704</v>
      </c>
      <c r="J6589" s="9">
        <v>44679</v>
      </c>
      <c r="K6589" s="8">
        <f>J6589-I6589</f>
        <v>-25</v>
      </c>
      <c r="L6589" s="10">
        <v>16.02</v>
      </c>
      <c r="M6589" s="8">
        <v>1.6</v>
      </c>
      <c r="N6589" s="10">
        <f>L6589*K6589</f>
        <v>-400.5</v>
      </c>
      <c r="O6589" s="8" t="s">
        <v>59</v>
      </c>
      <c r="P6589" s="8" t="s">
        <v>60</v>
      </c>
      <c r="Q6589" s="8" t="s">
        <v>61</v>
      </c>
      <c r="R6589" s="8" t="s">
        <v>62</v>
      </c>
    </row>
    <row r="6590" spans="1:18" ht="60" customHeight="1" x14ac:dyDescent="0.25">
      <c r="A6590" s="8" t="s">
        <v>6049</v>
      </c>
      <c r="B6590" s="11">
        <v>55.91</v>
      </c>
      <c r="C6590" s="8" t="s">
        <v>6044</v>
      </c>
      <c r="D6590" s="8" t="s">
        <v>6045</v>
      </c>
      <c r="E6590" s="8">
        <v>6576</v>
      </c>
      <c r="F6590" s="9">
        <v>44643</v>
      </c>
      <c r="G6590" s="9">
        <v>44644</v>
      </c>
      <c r="H6590" s="8">
        <v>60</v>
      </c>
      <c r="I6590" s="9">
        <f>G6590+60</f>
        <v>44704</v>
      </c>
      <c r="J6590" s="9">
        <v>44679</v>
      </c>
      <c r="K6590" s="8">
        <f>J6590-I6590</f>
        <v>-25</v>
      </c>
      <c r="L6590" s="10">
        <v>32.979999999999997</v>
      </c>
      <c r="M6590" s="8">
        <v>3.3</v>
      </c>
      <c r="N6590" s="10">
        <f>L6590*K6590</f>
        <v>-824.49999999999989</v>
      </c>
      <c r="O6590" s="8" t="s">
        <v>59</v>
      </c>
      <c r="P6590" s="8" t="s">
        <v>60</v>
      </c>
      <c r="Q6590" s="8" t="s">
        <v>61</v>
      </c>
      <c r="R6590" s="8" t="s">
        <v>62</v>
      </c>
    </row>
    <row r="6591" spans="1:18" ht="60" customHeight="1" x14ac:dyDescent="0.25">
      <c r="A6591" s="8" t="s">
        <v>6050</v>
      </c>
      <c r="B6591" s="11">
        <v>92.5</v>
      </c>
      <c r="C6591" s="8" t="s">
        <v>6044</v>
      </c>
      <c r="D6591" s="8" t="s">
        <v>6045</v>
      </c>
      <c r="E6591" s="8">
        <v>6649</v>
      </c>
      <c r="F6591" s="9">
        <v>44644</v>
      </c>
      <c r="G6591" s="9">
        <v>44644</v>
      </c>
      <c r="H6591" s="8">
        <v>60</v>
      </c>
      <c r="I6591" s="9">
        <f>G6591+60</f>
        <v>44704</v>
      </c>
      <c r="J6591" s="9">
        <v>44683</v>
      </c>
      <c r="K6591" s="8">
        <f>J6591-I6591</f>
        <v>-21</v>
      </c>
      <c r="L6591" s="10">
        <v>84.09</v>
      </c>
      <c r="M6591" s="8">
        <v>8.41</v>
      </c>
      <c r="N6591" s="10">
        <f>L6591*K6591</f>
        <v>-1765.89</v>
      </c>
      <c r="O6591" s="8" t="s">
        <v>59</v>
      </c>
      <c r="P6591" s="8" t="s">
        <v>60</v>
      </c>
      <c r="Q6591" s="8" t="s">
        <v>61</v>
      </c>
      <c r="R6591" s="8" t="s">
        <v>62</v>
      </c>
    </row>
    <row r="6592" spans="1:18" ht="60" customHeight="1" x14ac:dyDescent="0.25">
      <c r="A6592" s="8" t="s">
        <v>6051</v>
      </c>
      <c r="B6592" s="11">
        <v>103.72</v>
      </c>
      <c r="C6592" s="8" t="s">
        <v>6044</v>
      </c>
      <c r="D6592" s="8" t="s">
        <v>6045</v>
      </c>
      <c r="E6592" s="8">
        <v>6649</v>
      </c>
      <c r="F6592" s="9">
        <v>44671</v>
      </c>
      <c r="G6592" s="9">
        <v>44671</v>
      </c>
      <c r="H6592" s="8">
        <v>60</v>
      </c>
      <c r="I6592" s="9">
        <f>G6592+60</f>
        <v>44731</v>
      </c>
      <c r="J6592" s="9">
        <v>44683</v>
      </c>
      <c r="K6592" s="8">
        <f>J6592-I6592</f>
        <v>-48</v>
      </c>
      <c r="L6592" s="10">
        <v>15.99</v>
      </c>
      <c r="M6592" s="8">
        <v>1.6</v>
      </c>
      <c r="N6592" s="10">
        <f>L6592*K6592</f>
        <v>-767.52</v>
      </c>
      <c r="O6592" s="8" t="s">
        <v>59</v>
      </c>
      <c r="P6592" s="8" t="s">
        <v>60</v>
      </c>
      <c r="Q6592" s="8" t="s">
        <v>61</v>
      </c>
      <c r="R6592" s="8" t="s">
        <v>62</v>
      </c>
    </row>
    <row r="6593" spans="1:18" ht="60" customHeight="1" x14ac:dyDescent="0.25">
      <c r="A6593" s="8" t="s">
        <v>6051</v>
      </c>
      <c r="B6593" s="11">
        <v>103.72</v>
      </c>
      <c r="C6593" s="8" t="s">
        <v>6044</v>
      </c>
      <c r="D6593" s="8" t="s">
        <v>6045</v>
      </c>
      <c r="E6593" s="8">
        <v>6649</v>
      </c>
      <c r="F6593" s="9">
        <v>44671</v>
      </c>
      <c r="G6593" s="9">
        <v>44671</v>
      </c>
      <c r="H6593" s="8">
        <v>60</v>
      </c>
      <c r="I6593" s="9">
        <f>G6593+60</f>
        <v>44731</v>
      </c>
      <c r="J6593" s="9">
        <v>44683</v>
      </c>
      <c r="K6593" s="8">
        <f>J6593-I6593</f>
        <v>-48</v>
      </c>
      <c r="L6593" s="10">
        <v>36</v>
      </c>
      <c r="M6593" s="8">
        <v>3.6</v>
      </c>
      <c r="N6593" s="10">
        <f>L6593*K6593</f>
        <v>-1728</v>
      </c>
      <c r="O6593" s="8" t="s">
        <v>59</v>
      </c>
      <c r="P6593" s="8" t="s">
        <v>60</v>
      </c>
      <c r="Q6593" s="8" t="s">
        <v>61</v>
      </c>
      <c r="R6593" s="8" t="s">
        <v>62</v>
      </c>
    </row>
    <row r="6594" spans="1:18" ht="60" customHeight="1" x14ac:dyDescent="0.25">
      <c r="A6594" s="8" t="s">
        <v>6051</v>
      </c>
      <c r="B6594" s="11">
        <v>103.72</v>
      </c>
      <c r="C6594" s="8" t="s">
        <v>6044</v>
      </c>
      <c r="D6594" s="8" t="s">
        <v>6045</v>
      </c>
      <c r="E6594" s="8">
        <v>6649</v>
      </c>
      <c r="F6594" s="9">
        <v>44671</v>
      </c>
      <c r="G6594" s="9">
        <v>44671</v>
      </c>
      <c r="H6594" s="8">
        <v>60</v>
      </c>
      <c r="I6594" s="9">
        <f>G6594+60</f>
        <v>44731</v>
      </c>
      <c r="J6594" s="9">
        <v>44683</v>
      </c>
      <c r="K6594" s="8">
        <f>J6594-I6594</f>
        <v>-48</v>
      </c>
      <c r="L6594" s="10">
        <v>6.3</v>
      </c>
      <c r="M6594" s="8">
        <v>0.63</v>
      </c>
      <c r="N6594" s="10">
        <f>L6594*K6594</f>
        <v>-302.39999999999998</v>
      </c>
      <c r="O6594" s="8" t="s">
        <v>59</v>
      </c>
      <c r="P6594" s="8" t="s">
        <v>60</v>
      </c>
      <c r="Q6594" s="8" t="s">
        <v>61</v>
      </c>
      <c r="R6594" s="8" t="s">
        <v>62</v>
      </c>
    </row>
    <row r="6595" spans="1:18" ht="60" customHeight="1" x14ac:dyDescent="0.25">
      <c r="A6595" s="8" t="s">
        <v>6051</v>
      </c>
      <c r="B6595" s="11">
        <v>103.72</v>
      </c>
      <c r="C6595" s="8" t="s">
        <v>6044</v>
      </c>
      <c r="D6595" s="8" t="s">
        <v>6045</v>
      </c>
      <c r="E6595" s="8">
        <v>6649</v>
      </c>
      <c r="F6595" s="9">
        <v>44671</v>
      </c>
      <c r="G6595" s="9">
        <v>44671</v>
      </c>
      <c r="H6595" s="8">
        <v>60</v>
      </c>
      <c r="I6595" s="9">
        <f>G6595+60</f>
        <v>44731</v>
      </c>
      <c r="J6595" s="9">
        <v>44683</v>
      </c>
      <c r="K6595" s="8">
        <f>J6595-I6595</f>
        <v>-48</v>
      </c>
      <c r="L6595" s="10">
        <v>36</v>
      </c>
      <c r="M6595" s="8">
        <v>3.6</v>
      </c>
      <c r="N6595" s="10">
        <f>L6595*K6595</f>
        <v>-1728</v>
      </c>
      <c r="O6595" s="8" t="s">
        <v>59</v>
      </c>
      <c r="P6595" s="8" t="s">
        <v>60</v>
      </c>
      <c r="Q6595" s="8" t="s">
        <v>61</v>
      </c>
      <c r="R6595" s="8" t="s">
        <v>62</v>
      </c>
    </row>
    <row r="6596" spans="1:18" ht="60" customHeight="1" x14ac:dyDescent="0.25">
      <c r="A6596" s="8" t="s">
        <v>6052</v>
      </c>
      <c r="B6596" s="11">
        <v>108.9</v>
      </c>
      <c r="C6596" s="8" t="s">
        <v>6044</v>
      </c>
      <c r="D6596" s="8" t="s">
        <v>6045</v>
      </c>
      <c r="E6596" s="8">
        <v>8129</v>
      </c>
      <c r="F6596" s="9">
        <v>44692</v>
      </c>
      <c r="G6596" s="9">
        <v>44693</v>
      </c>
      <c r="H6596" s="8">
        <v>60</v>
      </c>
      <c r="I6596" s="9">
        <f>G6596+60</f>
        <v>44753</v>
      </c>
      <c r="J6596" s="9">
        <v>44704</v>
      </c>
      <c r="K6596" s="8">
        <f>J6596-I6596</f>
        <v>-49</v>
      </c>
      <c r="L6596" s="10">
        <v>99</v>
      </c>
      <c r="M6596" s="8">
        <v>9.9</v>
      </c>
      <c r="N6596" s="10">
        <f>L6596*K6596</f>
        <v>-4851</v>
      </c>
      <c r="O6596" s="8" t="s">
        <v>59</v>
      </c>
      <c r="P6596" s="8" t="s">
        <v>60</v>
      </c>
      <c r="Q6596" s="8" t="s">
        <v>61</v>
      </c>
      <c r="R6596" s="8" t="s">
        <v>62</v>
      </c>
    </row>
    <row r="6597" spans="1:18" ht="60" customHeight="1" x14ac:dyDescent="0.25">
      <c r="A6597" s="8" t="s">
        <v>6053</v>
      </c>
      <c r="B6597" s="11">
        <v>145.21</v>
      </c>
      <c r="C6597" s="8" t="s">
        <v>6044</v>
      </c>
      <c r="D6597" s="8" t="s">
        <v>6045</v>
      </c>
      <c r="E6597" s="8">
        <v>8399</v>
      </c>
      <c r="F6597" s="9">
        <v>44698</v>
      </c>
      <c r="G6597" s="9">
        <v>44699</v>
      </c>
      <c r="H6597" s="8">
        <v>60</v>
      </c>
      <c r="I6597" s="9">
        <f>G6597+60</f>
        <v>44759</v>
      </c>
      <c r="J6597" s="9">
        <v>44708</v>
      </c>
      <c r="K6597" s="8">
        <f>J6597-I6597</f>
        <v>-51</v>
      </c>
      <c r="L6597" s="10">
        <v>132.01</v>
      </c>
      <c r="M6597" s="8">
        <v>13.2</v>
      </c>
      <c r="N6597" s="10">
        <f>L6597*K6597</f>
        <v>-6732.5099999999993</v>
      </c>
      <c r="O6597" s="8" t="s">
        <v>59</v>
      </c>
      <c r="P6597" s="8" t="s">
        <v>60</v>
      </c>
      <c r="Q6597" s="8" t="s">
        <v>61</v>
      </c>
      <c r="R6597" s="8" t="s">
        <v>62</v>
      </c>
    </row>
    <row r="6598" spans="1:18" ht="60" customHeight="1" x14ac:dyDescent="0.25">
      <c r="A6598" s="8" t="s">
        <v>6054</v>
      </c>
      <c r="B6598" s="11">
        <v>54.45</v>
      </c>
      <c r="C6598" s="8" t="s">
        <v>6044</v>
      </c>
      <c r="D6598" s="8" t="s">
        <v>6045</v>
      </c>
      <c r="E6598" s="8">
        <v>9765</v>
      </c>
      <c r="F6598" s="9">
        <v>44706</v>
      </c>
      <c r="G6598" s="9">
        <v>44706</v>
      </c>
      <c r="H6598" s="8">
        <v>60</v>
      </c>
      <c r="I6598" s="9">
        <f>G6598+60</f>
        <v>44766</v>
      </c>
      <c r="J6598" s="9">
        <v>44726</v>
      </c>
      <c r="K6598" s="8">
        <f>J6598-I6598</f>
        <v>-40</v>
      </c>
      <c r="L6598" s="10">
        <v>49.5</v>
      </c>
      <c r="M6598" s="8">
        <v>4.95</v>
      </c>
      <c r="N6598" s="10">
        <f>L6598*K6598</f>
        <v>-1980</v>
      </c>
      <c r="O6598" s="8" t="s">
        <v>59</v>
      </c>
      <c r="P6598" s="8" t="s">
        <v>60</v>
      </c>
      <c r="Q6598" s="8" t="s">
        <v>61</v>
      </c>
      <c r="R6598" s="8" t="s">
        <v>62</v>
      </c>
    </row>
    <row r="6599" spans="1:18" ht="60" customHeight="1" x14ac:dyDescent="0.25">
      <c r="A6599" s="8" t="s">
        <v>6055</v>
      </c>
      <c r="B6599" s="11">
        <v>67.319999999999993</v>
      </c>
      <c r="C6599" s="8" t="s">
        <v>6044</v>
      </c>
      <c r="D6599" s="8" t="s">
        <v>6045</v>
      </c>
      <c r="E6599" s="8">
        <v>9752</v>
      </c>
      <c r="F6599" s="9">
        <v>44711</v>
      </c>
      <c r="G6599" s="9">
        <v>44711</v>
      </c>
      <c r="H6599" s="8">
        <v>60</v>
      </c>
      <c r="I6599" s="9">
        <f>G6599+60</f>
        <v>44771</v>
      </c>
      <c r="J6599" s="9">
        <v>44725</v>
      </c>
      <c r="K6599" s="8">
        <f>J6599-I6599</f>
        <v>-46</v>
      </c>
      <c r="L6599" s="10">
        <v>37.65</v>
      </c>
      <c r="M6599" s="8">
        <v>3.76</v>
      </c>
      <c r="N6599" s="10">
        <f>L6599*K6599</f>
        <v>-1731.8999999999999</v>
      </c>
      <c r="O6599" s="8" t="s">
        <v>59</v>
      </c>
      <c r="P6599" s="8" t="s">
        <v>60</v>
      </c>
      <c r="Q6599" s="8" t="s">
        <v>61</v>
      </c>
      <c r="R6599" s="8" t="s">
        <v>62</v>
      </c>
    </row>
    <row r="6600" spans="1:18" ht="60" customHeight="1" x14ac:dyDescent="0.25">
      <c r="A6600" s="8" t="s">
        <v>6055</v>
      </c>
      <c r="B6600" s="11">
        <v>67.319999999999993</v>
      </c>
      <c r="C6600" s="8" t="s">
        <v>6044</v>
      </c>
      <c r="D6600" s="8" t="s">
        <v>6045</v>
      </c>
      <c r="E6600" s="8">
        <v>9752</v>
      </c>
      <c r="F6600" s="9">
        <v>44711</v>
      </c>
      <c r="G6600" s="9">
        <v>44711</v>
      </c>
      <c r="H6600" s="8">
        <v>60</v>
      </c>
      <c r="I6600" s="9">
        <f>G6600+60</f>
        <v>44771</v>
      </c>
      <c r="J6600" s="9">
        <v>44725</v>
      </c>
      <c r="K6600" s="8">
        <f>J6600-I6600</f>
        <v>-46</v>
      </c>
      <c r="L6600" s="10">
        <v>23.55</v>
      </c>
      <c r="M6600" s="8">
        <v>2.36</v>
      </c>
      <c r="N6600" s="10">
        <f>L6600*K6600</f>
        <v>-1083.3</v>
      </c>
      <c r="O6600" s="8" t="s">
        <v>59</v>
      </c>
      <c r="P6600" s="8" t="s">
        <v>60</v>
      </c>
      <c r="Q6600" s="8" t="s">
        <v>61</v>
      </c>
      <c r="R6600" s="8" t="s">
        <v>62</v>
      </c>
    </row>
    <row r="6601" spans="1:18" ht="60" customHeight="1" x14ac:dyDescent="0.25">
      <c r="A6601" s="8" t="s">
        <v>6056</v>
      </c>
      <c r="B6601" s="11">
        <v>634.45000000000005</v>
      </c>
      <c r="C6601" s="8" t="s">
        <v>1595</v>
      </c>
      <c r="D6601" s="8" t="s">
        <v>1596</v>
      </c>
      <c r="E6601" s="8">
        <v>10102</v>
      </c>
      <c r="F6601" s="9">
        <v>44712</v>
      </c>
      <c r="G6601" s="9">
        <v>44719</v>
      </c>
      <c r="H6601" s="8">
        <v>60</v>
      </c>
      <c r="I6601" s="9">
        <f>G6601+60</f>
        <v>44779</v>
      </c>
      <c r="J6601" s="9">
        <v>44732</v>
      </c>
      <c r="K6601" s="8">
        <f>J6601-I6601</f>
        <v>-47</v>
      </c>
      <c r="L6601" s="10">
        <v>610.04999999999995</v>
      </c>
      <c r="M6601" s="8">
        <v>24.4</v>
      </c>
      <c r="N6601" s="10">
        <f>L6601*K6601</f>
        <v>-28672.35</v>
      </c>
      <c r="O6601" s="8" t="s">
        <v>59</v>
      </c>
      <c r="P6601" s="8" t="s">
        <v>60</v>
      </c>
      <c r="Q6601" s="8" t="s">
        <v>1493</v>
      </c>
      <c r="R6601" s="8" t="s">
        <v>1494</v>
      </c>
    </row>
    <row r="6602" spans="1:18" ht="60" customHeight="1" x14ac:dyDescent="0.25">
      <c r="A6602" s="8" t="s">
        <v>6057</v>
      </c>
      <c r="B6602" s="11">
        <v>151.91</v>
      </c>
      <c r="C6602" s="8" t="s">
        <v>1257</v>
      </c>
      <c r="D6602" s="8" t="s">
        <v>1258</v>
      </c>
      <c r="E6602" s="8">
        <v>8697</v>
      </c>
      <c r="F6602" s="9">
        <v>44690</v>
      </c>
      <c r="G6602" s="9">
        <v>44691</v>
      </c>
      <c r="H6602" s="8">
        <v>60</v>
      </c>
      <c r="I6602" s="9">
        <f>G6602+60</f>
        <v>44751</v>
      </c>
      <c r="J6602" s="9">
        <v>44713</v>
      </c>
      <c r="K6602" s="8">
        <f>J6602-I6602</f>
        <v>-38</v>
      </c>
      <c r="L6602" s="10">
        <v>138.09</v>
      </c>
      <c r="M6602" s="8">
        <v>13.81</v>
      </c>
      <c r="N6602" s="10">
        <f>L6602*K6602</f>
        <v>-5247.42</v>
      </c>
      <c r="O6602" s="8" t="s">
        <v>59</v>
      </c>
      <c r="P6602" s="8" t="s">
        <v>60</v>
      </c>
      <c r="Q6602" s="8" t="s">
        <v>61</v>
      </c>
      <c r="R6602" s="8" t="s">
        <v>62</v>
      </c>
    </row>
    <row r="6603" spans="1:18" ht="60" customHeight="1" x14ac:dyDescent="0.25">
      <c r="A6603" s="8" t="s">
        <v>6057</v>
      </c>
      <c r="B6603" s="11">
        <v>151.91</v>
      </c>
      <c r="C6603" s="8" t="s">
        <v>1257</v>
      </c>
      <c r="D6603" s="8" t="s">
        <v>1258</v>
      </c>
      <c r="E6603" s="8">
        <v>8697</v>
      </c>
      <c r="F6603" s="9">
        <v>44690</v>
      </c>
      <c r="G6603" s="9">
        <v>44691</v>
      </c>
      <c r="H6603" s="8">
        <v>60</v>
      </c>
      <c r="I6603" s="9">
        <f>G6603+60</f>
        <v>44751</v>
      </c>
      <c r="J6603" s="9">
        <v>44713</v>
      </c>
      <c r="K6603" s="8">
        <f>J6603-I6603</f>
        <v>-38</v>
      </c>
      <c r="L6603" s="10">
        <v>0.01</v>
      </c>
      <c r="M6603" s="8">
        <v>0</v>
      </c>
      <c r="N6603" s="10">
        <f>L6603*K6603</f>
        <v>-0.38</v>
      </c>
      <c r="O6603" s="8" t="s">
        <v>59</v>
      </c>
      <c r="P6603" s="8" t="s">
        <v>60</v>
      </c>
      <c r="Q6603" s="8" t="s">
        <v>61</v>
      </c>
      <c r="R6603" s="8" t="s">
        <v>62</v>
      </c>
    </row>
    <row r="6604" spans="1:18" ht="60" customHeight="1" x14ac:dyDescent="0.25">
      <c r="A6604" s="8" t="s">
        <v>6058</v>
      </c>
      <c r="B6604" s="11">
        <v>1822.68</v>
      </c>
      <c r="C6604" s="8" t="s">
        <v>5063</v>
      </c>
      <c r="D6604" s="8" t="s">
        <v>5064</v>
      </c>
      <c r="E6604" s="8">
        <v>8286</v>
      </c>
      <c r="F6604" s="9">
        <v>44678</v>
      </c>
      <c r="G6604" s="9">
        <v>44678</v>
      </c>
      <c r="H6604" s="8">
        <v>60</v>
      </c>
      <c r="I6604" s="9">
        <f>G6604+60</f>
        <v>44738</v>
      </c>
      <c r="J6604" s="9">
        <v>44706</v>
      </c>
      <c r="K6604" s="8">
        <f>J6604-I6604</f>
        <v>-32</v>
      </c>
      <c r="L6604" s="10">
        <v>1494</v>
      </c>
      <c r="M6604" s="8">
        <v>328.68</v>
      </c>
      <c r="N6604" s="10">
        <f>L6604*K6604</f>
        <v>-47808</v>
      </c>
      <c r="O6604" s="8" t="s">
        <v>45</v>
      </c>
      <c r="P6604" s="8" t="s">
        <v>46</v>
      </c>
      <c r="Q6604" s="8" t="s">
        <v>274</v>
      </c>
      <c r="R6604" s="8" t="s">
        <v>275</v>
      </c>
    </row>
    <row r="6605" spans="1:18" ht="60" customHeight="1" x14ac:dyDescent="0.25">
      <c r="A6605" s="8" t="s">
        <v>6059</v>
      </c>
      <c r="B6605" s="11">
        <v>634.45000000000005</v>
      </c>
      <c r="C6605" s="8" t="s">
        <v>1595</v>
      </c>
      <c r="D6605" s="8" t="s">
        <v>1596</v>
      </c>
      <c r="E6605" s="8">
        <v>10102</v>
      </c>
      <c r="F6605" s="9">
        <v>44712</v>
      </c>
      <c r="G6605" s="9">
        <v>44719</v>
      </c>
      <c r="H6605" s="8">
        <v>60</v>
      </c>
      <c r="I6605" s="9">
        <f>G6605+60</f>
        <v>44779</v>
      </c>
      <c r="J6605" s="9">
        <v>44732</v>
      </c>
      <c r="K6605" s="8">
        <f>J6605-I6605</f>
        <v>-47</v>
      </c>
      <c r="L6605" s="10">
        <v>610.04999999999995</v>
      </c>
      <c r="M6605" s="8">
        <v>24.4</v>
      </c>
      <c r="N6605" s="10">
        <f>L6605*K6605</f>
        <v>-28672.35</v>
      </c>
      <c r="O6605" s="8" t="s">
        <v>59</v>
      </c>
      <c r="P6605" s="8" t="s">
        <v>60</v>
      </c>
      <c r="Q6605" s="8" t="s">
        <v>1493</v>
      </c>
      <c r="R6605" s="8" t="s">
        <v>1494</v>
      </c>
    </row>
    <row r="6606" spans="1:18" ht="60" customHeight="1" x14ac:dyDescent="0.25">
      <c r="A6606" s="8" t="s">
        <v>6060</v>
      </c>
      <c r="B6606" s="11">
        <v>6.24</v>
      </c>
      <c r="C6606" s="8" t="s">
        <v>1595</v>
      </c>
      <c r="D6606" s="8" t="s">
        <v>1596</v>
      </c>
      <c r="E6606" s="8">
        <v>10102</v>
      </c>
      <c r="F6606" s="9">
        <v>44712</v>
      </c>
      <c r="G6606" s="9">
        <v>44719</v>
      </c>
      <c r="H6606" s="8">
        <v>60</v>
      </c>
      <c r="I6606" s="9">
        <f>G6606+60</f>
        <v>44779</v>
      </c>
      <c r="J6606" s="9">
        <v>44732</v>
      </c>
      <c r="K6606" s="8">
        <f>J6606-I6606</f>
        <v>-47</v>
      </c>
      <c r="L6606" s="10">
        <v>6</v>
      </c>
      <c r="M6606" s="8">
        <v>0.24</v>
      </c>
      <c r="N6606" s="10">
        <f>L6606*K6606</f>
        <v>-282</v>
      </c>
      <c r="O6606" s="8" t="s">
        <v>59</v>
      </c>
      <c r="P6606" s="8" t="s">
        <v>60</v>
      </c>
      <c r="Q6606" s="8" t="s">
        <v>1493</v>
      </c>
      <c r="R6606" s="8" t="s">
        <v>1494</v>
      </c>
    </row>
    <row r="6607" spans="1:18" ht="60" customHeight="1" x14ac:dyDescent="0.25">
      <c r="A6607" s="8" t="s">
        <v>6061</v>
      </c>
      <c r="B6607" s="11">
        <v>6.24</v>
      </c>
      <c r="C6607" s="8" t="s">
        <v>1595</v>
      </c>
      <c r="D6607" s="8" t="s">
        <v>1596</v>
      </c>
      <c r="E6607" s="8">
        <v>10102</v>
      </c>
      <c r="F6607" s="9">
        <v>44712</v>
      </c>
      <c r="G6607" s="9">
        <v>44719</v>
      </c>
      <c r="H6607" s="8">
        <v>60</v>
      </c>
      <c r="I6607" s="9">
        <f>G6607+60</f>
        <v>44779</v>
      </c>
      <c r="J6607" s="9">
        <v>44732</v>
      </c>
      <c r="K6607" s="8">
        <f>J6607-I6607</f>
        <v>-47</v>
      </c>
      <c r="L6607" s="10">
        <v>6</v>
      </c>
      <c r="M6607" s="8">
        <v>0.24</v>
      </c>
      <c r="N6607" s="10">
        <f>L6607*K6607</f>
        <v>-282</v>
      </c>
      <c r="O6607" s="8" t="s">
        <v>59</v>
      </c>
      <c r="P6607" s="8" t="s">
        <v>60</v>
      </c>
      <c r="Q6607" s="8" t="s">
        <v>1493</v>
      </c>
      <c r="R6607" s="8" t="s">
        <v>1494</v>
      </c>
    </row>
    <row r="6608" spans="1:18" ht="60" customHeight="1" x14ac:dyDescent="0.25">
      <c r="A6608" s="8" t="s">
        <v>6062</v>
      </c>
      <c r="B6608" s="11">
        <v>6.24</v>
      </c>
      <c r="C6608" s="8" t="s">
        <v>1595</v>
      </c>
      <c r="D6608" s="8" t="s">
        <v>1596</v>
      </c>
      <c r="E6608" s="8">
        <v>10102</v>
      </c>
      <c r="F6608" s="9">
        <v>44712</v>
      </c>
      <c r="G6608" s="9">
        <v>44719</v>
      </c>
      <c r="H6608" s="8">
        <v>60</v>
      </c>
      <c r="I6608" s="9">
        <f>G6608+60</f>
        <v>44779</v>
      </c>
      <c r="J6608" s="9">
        <v>44732</v>
      </c>
      <c r="K6608" s="8">
        <f>J6608-I6608</f>
        <v>-47</v>
      </c>
      <c r="L6608" s="10">
        <v>6</v>
      </c>
      <c r="M6608" s="8">
        <v>0.24</v>
      </c>
      <c r="N6608" s="10">
        <f>L6608*K6608</f>
        <v>-282</v>
      </c>
      <c r="O6608" s="8" t="s">
        <v>59</v>
      </c>
      <c r="P6608" s="8" t="s">
        <v>60</v>
      </c>
      <c r="Q6608" s="8" t="s">
        <v>1493</v>
      </c>
      <c r="R6608" s="8" t="s">
        <v>1494</v>
      </c>
    </row>
    <row r="6609" spans="1:18" ht="60" customHeight="1" x14ac:dyDescent="0.25">
      <c r="A6609" s="8" t="s">
        <v>6063</v>
      </c>
      <c r="B6609" s="11">
        <v>6.24</v>
      </c>
      <c r="C6609" s="8" t="s">
        <v>1595</v>
      </c>
      <c r="D6609" s="8" t="s">
        <v>1596</v>
      </c>
      <c r="E6609" s="8">
        <v>10102</v>
      </c>
      <c r="F6609" s="9">
        <v>44712</v>
      </c>
      <c r="G6609" s="9">
        <v>44719</v>
      </c>
      <c r="H6609" s="8">
        <v>60</v>
      </c>
      <c r="I6609" s="9">
        <f>G6609+60</f>
        <v>44779</v>
      </c>
      <c r="J6609" s="9">
        <v>44732</v>
      </c>
      <c r="K6609" s="8">
        <f>J6609-I6609</f>
        <v>-47</v>
      </c>
      <c r="L6609" s="10">
        <v>6</v>
      </c>
      <c r="M6609" s="8">
        <v>0.24</v>
      </c>
      <c r="N6609" s="10">
        <f>L6609*K6609</f>
        <v>-282</v>
      </c>
      <c r="O6609" s="8" t="s">
        <v>59</v>
      </c>
      <c r="P6609" s="8" t="s">
        <v>60</v>
      </c>
      <c r="Q6609" s="8" t="s">
        <v>1493</v>
      </c>
      <c r="R6609" s="8" t="s">
        <v>1494</v>
      </c>
    </row>
    <row r="6610" spans="1:18" ht="60" customHeight="1" x14ac:dyDescent="0.25">
      <c r="A6610" s="8" t="s">
        <v>6064</v>
      </c>
      <c r="B6610" s="11">
        <v>7386.95</v>
      </c>
      <c r="C6610" s="8" t="s">
        <v>4061</v>
      </c>
      <c r="D6610" s="8" t="s">
        <v>4062</v>
      </c>
      <c r="E6610" s="8">
        <v>8589</v>
      </c>
      <c r="F6610" s="9">
        <v>44677</v>
      </c>
      <c r="G6610" s="9">
        <v>44688</v>
      </c>
      <c r="H6610" s="8">
        <v>60</v>
      </c>
      <c r="I6610" s="9">
        <f>G6610+60</f>
        <v>44748</v>
      </c>
      <c r="J6610" s="9">
        <v>44712</v>
      </c>
      <c r="K6610" s="8">
        <f>J6610-I6610</f>
        <v>-36</v>
      </c>
      <c r="L6610" s="10">
        <v>7102.84</v>
      </c>
      <c r="M6610" s="8">
        <v>284.11</v>
      </c>
      <c r="N6610" s="10">
        <f>L6610*K6610</f>
        <v>-255702.24</v>
      </c>
      <c r="O6610" s="8" t="s">
        <v>139</v>
      </c>
      <c r="P6610" s="8" t="s">
        <v>140</v>
      </c>
      <c r="Q6610" s="8" t="s">
        <v>141</v>
      </c>
      <c r="R6610" s="8" t="s">
        <v>142</v>
      </c>
    </row>
    <row r="6611" spans="1:18" ht="60" customHeight="1" x14ac:dyDescent="0.25">
      <c r="A6611" s="8" t="s">
        <v>6065</v>
      </c>
      <c r="B6611" s="11">
        <v>16.84</v>
      </c>
      <c r="C6611" s="8" t="s">
        <v>1629</v>
      </c>
      <c r="D6611" s="8" t="s">
        <v>1630</v>
      </c>
      <c r="E6611" s="8">
        <v>9966</v>
      </c>
      <c r="F6611" s="9">
        <v>44569</v>
      </c>
      <c r="G6611" s="9">
        <v>44573</v>
      </c>
      <c r="H6611" s="8">
        <v>60</v>
      </c>
      <c r="I6611" s="9">
        <f>G6611+60</f>
        <v>44633</v>
      </c>
      <c r="J6611" s="9">
        <v>44729</v>
      </c>
      <c r="K6611" s="8">
        <f>J6611-I6611</f>
        <v>96</v>
      </c>
      <c r="L6611" s="10">
        <v>13.8</v>
      </c>
      <c r="M6611" s="8">
        <v>3.04</v>
      </c>
      <c r="N6611" s="10">
        <f>L6611*K6611</f>
        <v>1324.8000000000002</v>
      </c>
      <c r="O6611" s="8" t="s">
        <v>259</v>
      </c>
      <c r="P6611" s="8" t="s">
        <v>260</v>
      </c>
      <c r="Q6611" s="8" t="s">
        <v>261</v>
      </c>
      <c r="R6611" s="8" t="s">
        <v>262</v>
      </c>
    </row>
    <row r="6612" spans="1:18" ht="60" customHeight="1" x14ac:dyDescent="0.25">
      <c r="A6612" s="8" t="s">
        <v>6066</v>
      </c>
      <c r="B6612" s="11">
        <v>8.07</v>
      </c>
      <c r="C6612" s="8" t="s">
        <v>1595</v>
      </c>
      <c r="D6612" s="8" t="s">
        <v>1596</v>
      </c>
      <c r="E6612" s="8">
        <v>10102</v>
      </c>
      <c r="F6612" s="9">
        <v>44712</v>
      </c>
      <c r="G6612" s="9">
        <v>44719</v>
      </c>
      <c r="H6612" s="8">
        <v>60</v>
      </c>
      <c r="I6612" s="9">
        <f>G6612+60</f>
        <v>44779</v>
      </c>
      <c r="J6612" s="9">
        <v>44732</v>
      </c>
      <c r="K6612" s="8">
        <f>J6612-I6612</f>
        <v>-47</v>
      </c>
      <c r="L6612" s="10">
        <v>7.76</v>
      </c>
      <c r="M6612" s="8">
        <v>0.31</v>
      </c>
      <c r="N6612" s="10">
        <f>L6612*K6612</f>
        <v>-364.71999999999997</v>
      </c>
      <c r="O6612" s="8" t="s">
        <v>59</v>
      </c>
      <c r="P6612" s="8" t="s">
        <v>60</v>
      </c>
      <c r="Q6612" s="8" t="s">
        <v>1493</v>
      </c>
      <c r="R6612" s="8" t="s">
        <v>1494</v>
      </c>
    </row>
    <row r="6613" spans="1:18" ht="60" customHeight="1" x14ac:dyDescent="0.25">
      <c r="A6613" s="8" t="s">
        <v>6067</v>
      </c>
      <c r="B6613" s="11">
        <v>6.24</v>
      </c>
      <c r="C6613" s="8" t="s">
        <v>1595</v>
      </c>
      <c r="D6613" s="8" t="s">
        <v>1596</v>
      </c>
      <c r="E6613" s="8">
        <v>10102</v>
      </c>
      <c r="F6613" s="9">
        <v>44712</v>
      </c>
      <c r="G6613" s="9">
        <v>44719</v>
      </c>
      <c r="H6613" s="8">
        <v>60</v>
      </c>
      <c r="I6613" s="9">
        <f>G6613+60</f>
        <v>44779</v>
      </c>
      <c r="J6613" s="9">
        <v>44732</v>
      </c>
      <c r="K6613" s="8">
        <f>J6613-I6613</f>
        <v>-47</v>
      </c>
      <c r="L6613" s="10">
        <v>6</v>
      </c>
      <c r="M6613" s="8">
        <v>0.24</v>
      </c>
      <c r="N6613" s="10">
        <f>L6613*K6613</f>
        <v>-282</v>
      </c>
      <c r="O6613" s="8" t="s">
        <v>59</v>
      </c>
      <c r="P6613" s="8" t="s">
        <v>60</v>
      </c>
      <c r="Q6613" s="8" t="s">
        <v>1493</v>
      </c>
      <c r="R6613" s="8" t="s">
        <v>1494</v>
      </c>
    </row>
    <row r="6614" spans="1:18" ht="60" customHeight="1" x14ac:dyDescent="0.25">
      <c r="A6614" s="8" t="s">
        <v>6068</v>
      </c>
      <c r="B6614" s="11">
        <v>150.80000000000001</v>
      </c>
      <c r="C6614" s="8" t="s">
        <v>6069</v>
      </c>
      <c r="D6614" s="8" t="s">
        <v>6070</v>
      </c>
      <c r="E6614" s="8">
        <v>7739</v>
      </c>
      <c r="F6614" s="9">
        <v>44678</v>
      </c>
      <c r="G6614" s="9">
        <v>44678</v>
      </c>
      <c r="H6614" s="8">
        <v>60</v>
      </c>
      <c r="I6614" s="9">
        <f>G6614+60</f>
        <v>44738</v>
      </c>
      <c r="J6614" s="9">
        <v>44692</v>
      </c>
      <c r="K6614" s="8">
        <f>J6614-I6614</f>
        <v>-46</v>
      </c>
      <c r="L6614" s="10">
        <v>145</v>
      </c>
      <c r="M6614" s="8">
        <v>5.8</v>
      </c>
      <c r="N6614" s="10">
        <f>L6614*K6614</f>
        <v>-6670</v>
      </c>
      <c r="O6614" s="8" t="s">
        <v>45</v>
      </c>
      <c r="P6614" s="8" t="s">
        <v>46</v>
      </c>
      <c r="Q6614" s="8" t="s">
        <v>222</v>
      </c>
      <c r="R6614" s="8" t="s">
        <v>223</v>
      </c>
    </row>
    <row r="6615" spans="1:18" ht="60" customHeight="1" x14ac:dyDescent="0.25">
      <c r="A6615" s="8" t="s">
        <v>6071</v>
      </c>
      <c r="B6615" s="11">
        <v>301.60000000000002</v>
      </c>
      <c r="C6615" s="8" t="s">
        <v>6069</v>
      </c>
      <c r="D6615" s="8" t="s">
        <v>6070</v>
      </c>
      <c r="E6615" s="8">
        <v>6165</v>
      </c>
      <c r="F6615" s="9">
        <v>44426</v>
      </c>
      <c r="G6615" s="9">
        <v>44643</v>
      </c>
      <c r="H6615" s="8">
        <v>60</v>
      </c>
      <c r="I6615" s="9">
        <f>G6615+60</f>
        <v>44703</v>
      </c>
      <c r="J6615" s="9">
        <v>44665</v>
      </c>
      <c r="K6615" s="8">
        <f>J6615-I6615</f>
        <v>-38</v>
      </c>
      <c r="L6615" s="10">
        <v>290</v>
      </c>
      <c r="M6615" s="8">
        <v>11.6</v>
      </c>
      <c r="N6615" s="10">
        <f>L6615*K6615</f>
        <v>-11020</v>
      </c>
      <c r="O6615" s="8" t="s">
        <v>45</v>
      </c>
      <c r="P6615" s="8" t="s">
        <v>46</v>
      </c>
      <c r="Q6615" s="8" t="s">
        <v>222</v>
      </c>
      <c r="R6615" s="8" t="s">
        <v>223</v>
      </c>
    </row>
    <row r="6616" spans="1:18" ht="60" customHeight="1" x14ac:dyDescent="0.25">
      <c r="A6616" s="8" t="s">
        <v>6072</v>
      </c>
      <c r="B6616" s="11">
        <v>4.58</v>
      </c>
      <c r="C6616" s="8" t="s">
        <v>1595</v>
      </c>
      <c r="D6616" s="8" t="s">
        <v>1596</v>
      </c>
      <c r="E6616" s="8">
        <v>10102</v>
      </c>
      <c r="F6616" s="9">
        <v>44712</v>
      </c>
      <c r="G6616" s="9">
        <v>44719</v>
      </c>
      <c r="H6616" s="8">
        <v>60</v>
      </c>
      <c r="I6616" s="9">
        <f>G6616+60</f>
        <v>44779</v>
      </c>
      <c r="J6616" s="9">
        <v>44732</v>
      </c>
      <c r="K6616" s="8">
        <f>J6616-I6616</f>
        <v>-47</v>
      </c>
      <c r="L6616" s="10">
        <v>4.4000000000000004</v>
      </c>
      <c r="M6616" s="8">
        <v>0.18</v>
      </c>
      <c r="N6616" s="10">
        <f>L6616*K6616</f>
        <v>-206.8</v>
      </c>
      <c r="O6616" s="8" t="s">
        <v>59</v>
      </c>
      <c r="P6616" s="8" t="s">
        <v>60</v>
      </c>
      <c r="Q6616" s="8" t="s">
        <v>1493</v>
      </c>
      <c r="R6616" s="8" t="s">
        <v>1494</v>
      </c>
    </row>
    <row r="6617" spans="1:18" ht="60" customHeight="1" x14ac:dyDescent="0.25">
      <c r="A6617" s="8" t="s">
        <v>6073</v>
      </c>
      <c r="B6617" s="11">
        <v>88</v>
      </c>
      <c r="C6617" s="8" t="s">
        <v>6074</v>
      </c>
      <c r="D6617" s="8" t="s">
        <v>6075</v>
      </c>
      <c r="E6617" s="8">
        <v>8274</v>
      </c>
      <c r="F6617" s="9">
        <v>44673</v>
      </c>
      <c r="G6617" s="9">
        <v>44673</v>
      </c>
      <c r="H6617" s="8">
        <v>60</v>
      </c>
      <c r="I6617" s="9">
        <f>G6617+60</f>
        <v>44733</v>
      </c>
      <c r="J6617" s="9">
        <v>44706</v>
      </c>
      <c r="K6617" s="8">
        <f>J6617-I6617</f>
        <v>-27</v>
      </c>
      <c r="L6617" s="10">
        <v>80</v>
      </c>
      <c r="M6617" s="8">
        <v>8</v>
      </c>
      <c r="N6617" s="10">
        <f>L6617*K6617</f>
        <v>-2160</v>
      </c>
      <c r="O6617" s="8" t="s">
        <v>59</v>
      </c>
      <c r="P6617" s="8" t="s">
        <v>60</v>
      </c>
      <c r="Q6617" s="8" t="s">
        <v>61</v>
      </c>
      <c r="R6617" s="8" t="s">
        <v>62</v>
      </c>
    </row>
    <row r="6618" spans="1:18" ht="60" customHeight="1" x14ac:dyDescent="0.25">
      <c r="A6618" s="8" t="s">
        <v>6076</v>
      </c>
      <c r="B6618" s="11">
        <v>176</v>
      </c>
      <c r="C6618" s="8" t="s">
        <v>6074</v>
      </c>
      <c r="D6618" s="8" t="s">
        <v>6075</v>
      </c>
      <c r="E6618" s="8">
        <v>9306</v>
      </c>
      <c r="F6618" s="9">
        <v>44700</v>
      </c>
      <c r="G6618" s="9">
        <v>44700</v>
      </c>
      <c r="H6618" s="8">
        <v>60</v>
      </c>
      <c r="I6618" s="9">
        <f>G6618+60</f>
        <v>44760</v>
      </c>
      <c r="J6618" s="9">
        <v>44720</v>
      </c>
      <c r="K6618" s="8">
        <f>J6618-I6618</f>
        <v>-40</v>
      </c>
      <c r="L6618" s="10">
        <v>160</v>
      </c>
      <c r="M6618" s="8">
        <v>16</v>
      </c>
      <c r="N6618" s="10">
        <f>L6618*K6618</f>
        <v>-6400</v>
      </c>
      <c r="O6618" s="8" t="s">
        <v>59</v>
      </c>
      <c r="P6618" s="8" t="s">
        <v>60</v>
      </c>
      <c r="Q6618" s="8" t="s">
        <v>61</v>
      </c>
      <c r="R6618" s="8" t="s">
        <v>62</v>
      </c>
    </row>
    <row r="6619" spans="1:18" ht="60" customHeight="1" x14ac:dyDescent="0.25">
      <c r="A6619" s="8" t="s">
        <v>6077</v>
      </c>
      <c r="B6619" s="11">
        <v>6.24</v>
      </c>
      <c r="C6619" s="8" t="s">
        <v>1595</v>
      </c>
      <c r="D6619" s="8" t="s">
        <v>1596</v>
      </c>
      <c r="E6619" s="8">
        <v>10102</v>
      </c>
      <c r="F6619" s="9">
        <v>44712</v>
      </c>
      <c r="G6619" s="9">
        <v>44719</v>
      </c>
      <c r="H6619" s="8">
        <v>60</v>
      </c>
      <c r="I6619" s="9">
        <f>G6619+60</f>
        <v>44779</v>
      </c>
      <c r="J6619" s="9">
        <v>44732</v>
      </c>
      <c r="K6619" s="8">
        <f>J6619-I6619</f>
        <v>-47</v>
      </c>
      <c r="L6619" s="10">
        <v>6</v>
      </c>
      <c r="M6619" s="8">
        <v>0.24</v>
      </c>
      <c r="N6619" s="10">
        <f>L6619*K6619</f>
        <v>-282</v>
      </c>
      <c r="O6619" s="8" t="s">
        <v>59</v>
      </c>
      <c r="P6619" s="8" t="s">
        <v>60</v>
      </c>
      <c r="Q6619" s="8" t="s">
        <v>1493</v>
      </c>
      <c r="R6619" s="8" t="s">
        <v>1494</v>
      </c>
    </row>
    <row r="6620" spans="1:18" ht="60" customHeight="1" x14ac:dyDescent="0.25">
      <c r="A6620" s="8" t="s">
        <v>6078</v>
      </c>
      <c r="B6620" s="11">
        <v>6.24</v>
      </c>
      <c r="C6620" s="8" t="s">
        <v>1595</v>
      </c>
      <c r="D6620" s="8" t="s">
        <v>1596</v>
      </c>
      <c r="E6620" s="8">
        <v>10102</v>
      </c>
      <c r="F6620" s="9">
        <v>44712</v>
      </c>
      <c r="G6620" s="9">
        <v>44719</v>
      </c>
      <c r="H6620" s="8">
        <v>60</v>
      </c>
      <c r="I6620" s="9">
        <f>G6620+60</f>
        <v>44779</v>
      </c>
      <c r="J6620" s="9">
        <v>44732</v>
      </c>
      <c r="K6620" s="8">
        <f>J6620-I6620</f>
        <v>-47</v>
      </c>
      <c r="L6620" s="10">
        <v>6</v>
      </c>
      <c r="M6620" s="8">
        <v>0.24</v>
      </c>
      <c r="N6620" s="10">
        <f>L6620*K6620</f>
        <v>-282</v>
      </c>
      <c r="O6620" s="8" t="s">
        <v>59</v>
      </c>
      <c r="P6620" s="8" t="s">
        <v>60</v>
      </c>
      <c r="Q6620" s="8" t="s">
        <v>1493</v>
      </c>
      <c r="R6620" s="8" t="s">
        <v>1494</v>
      </c>
    </row>
    <row r="6621" spans="1:18" ht="60" customHeight="1" x14ac:dyDescent="0.25">
      <c r="A6621" s="8" t="s">
        <v>6079</v>
      </c>
      <c r="B6621" s="11">
        <v>262.08</v>
      </c>
      <c r="C6621" s="8" t="s">
        <v>1595</v>
      </c>
      <c r="D6621" s="8" t="s">
        <v>1596</v>
      </c>
      <c r="E6621" s="8">
        <v>10102</v>
      </c>
      <c r="F6621" s="9">
        <v>44712</v>
      </c>
      <c r="G6621" s="9">
        <v>44719</v>
      </c>
      <c r="H6621" s="8">
        <v>60</v>
      </c>
      <c r="I6621" s="9">
        <f>G6621+60</f>
        <v>44779</v>
      </c>
      <c r="J6621" s="9">
        <v>44732</v>
      </c>
      <c r="K6621" s="8">
        <f>J6621-I6621</f>
        <v>-47</v>
      </c>
      <c r="L6621" s="10">
        <v>252</v>
      </c>
      <c r="M6621" s="8">
        <v>10.08</v>
      </c>
      <c r="N6621" s="10">
        <f>L6621*K6621</f>
        <v>-11844</v>
      </c>
      <c r="O6621" s="8" t="s">
        <v>59</v>
      </c>
      <c r="P6621" s="8" t="s">
        <v>60</v>
      </c>
      <c r="Q6621" s="8" t="s">
        <v>1493</v>
      </c>
      <c r="R6621" s="8" t="s">
        <v>1494</v>
      </c>
    </row>
    <row r="6622" spans="1:18" ht="60" customHeight="1" x14ac:dyDescent="0.25">
      <c r="A6622" s="8" t="s">
        <v>6080</v>
      </c>
      <c r="B6622" s="11">
        <v>1867.32</v>
      </c>
      <c r="C6622" s="8" t="s">
        <v>1984</v>
      </c>
      <c r="D6622" s="8" t="s">
        <v>1985</v>
      </c>
      <c r="E6622" s="8">
        <v>9194</v>
      </c>
      <c r="F6622" s="9">
        <v>44587</v>
      </c>
      <c r="G6622" s="9">
        <v>44589</v>
      </c>
      <c r="H6622" s="8">
        <v>60</v>
      </c>
      <c r="I6622" s="9">
        <f>G6622+60</f>
        <v>44649</v>
      </c>
      <c r="J6622" s="9">
        <v>44718</v>
      </c>
      <c r="K6622" s="8">
        <f>J6622-I6622</f>
        <v>69</v>
      </c>
      <c r="L6622" s="10">
        <v>1795.5</v>
      </c>
      <c r="M6622" s="8">
        <v>71.819999999999993</v>
      </c>
      <c r="N6622" s="10">
        <f>L6622*K6622</f>
        <v>123889.5</v>
      </c>
      <c r="O6622" s="8" t="s">
        <v>259</v>
      </c>
      <c r="P6622" s="8" t="s">
        <v>260</v>
      </c>
      <c r="Q6622" s="8" t="s">
        <v>261</v>
      </c>
      <c r="R6622" s="8" t="s">
        <v>262</v>
      </c>
    </row>
    <row r="6623" spans="1:18" ht="60" customHeight="1" x14ac:dyDescent="0.25">
      <c r="A6623" s="8" t="s">
        <v>6081</v>
      </c>
      <c r="B6623" s="11">
        <v>387.92</v>
      </c>
      <c r="C6623" s="8" t="s">
        <v>6082</v>
      </c>
      <c r="D6623" s="8" t="s">
        <v>6083</v>
      </c>
      <c r="E6623" s="8">
        <v>9317</v>
      </c>
      <c r="F6623" s="9">
        <v>44313</v>
      </c>
      <c r="G6623" s="9">
        <v>44314</v>
      </c>
      <c r="H6623" s="8">
        <v>60</v>
      </c>
      <c r="I6623" s="9">
        <f>G6623+60</f>
        <v>44374</v>
      </c>
      <c r="J6623" s="9">
        <v>44720</v>
      </c>
      <c r="K6623" s="8">
        <f>J6623-I6623</f>
        <v>346</v>
      </c>
      <c r="L6623" s="10">
        <v>373</v>
      </c>
      <c r="M6623" s="8">
        <v>14.92</v>
      </c>
      <c r="N6623" s="10">
        <f>L6623*K6623</f>
        <v>129058</v>
      </c>
      <c r="O6623" s="8" t="s">
        <v>259</v>
      </c>
      <c r="P6623" s="8" t="s">
        <v>260</v>
      </c>
      <c r="Q6623" s="8" t="s">
        <v>261</v>
      </c>
      <c r="R6623" s="8" t="s">
        <v>262</v>
      </c>
    </row>
    <row r="6624" spans="1:18" ht="60" customHeight="1" x14ac:dyDescent="0.25">
      <c r="A6624" s="8" t="s">
        <v>6084</v>
      </c>
      <c r="B6624" s="11">
        <v>2715.44</v>
      </c>
      <c r="C6624" s="8" t="s">
        <v>6082</v>
      </c>
      <c r="D6624" s="8" t="s">
        <v>6083</v>
      </c>
      <c r="E6624" s="8">
        <v>9196</v>
      </c>
      <c r="F6624" s="9">
        <v>44370</v>
      </c>
      <c r="G6624" s="9">
        <v>44371</v>
      </c>
      <c r="H6624" s="8">
        <v>60</v>
      </c>
      <c r="I6624" s="9">
        <f>G6624+60</f>
        <v>44431</v>
      </c>
      <c r="J6624" s="9">
        <v>44719</v>
      </c>
      <c r="K6624" s="8">
        <f>J6624-I6624</f>
        <v>288</v>
      </c>
      <c r="L6624" s="10">
        <v>2611</v>
      </c>
      <c r="M6624" s="8">
        <v>104.44</v>
      </c>
      <c r="N6624" s="10">
        <f>L6624*K6624</f>
        <v>751968</v>
      </c>
      <c r="O6624" s="8" t="s">
        <v>259</v>
      </c>
      <c r="P6624" s="8" t="s">
        <v>260</v>
      </c>
      <c r="Q6624" s="8" t="s">
        <v>261</v>
      </c>
      <c r="R6624" s="8" t="s">
        <v>262</v>
      </c>
    </row>
    <row r="6625" spans="1:18" ht="60" customHeight="1" x14ac:dyDescent="0.25">
      <c r="A6625" s="8" t="s">
        <v>6085</v>
      </c>
      <c r="B6625" s="11">
        <v>387.92</v>
      </c>
      <c r="C6625" s="8" t="s">
        <v>6082</v>
      </c>
      <c r="D6625" s="8" t="s">
        <v>6083</v>
      </c>
      <c r="E6625" s="8">
        <v>9196</v>
      </c>
      <c r="F6625" s="9">
        <v>44370</v>
      </c>
      <c r="G6625" s="9">
        <v>44371</v>
      </c>
      <c r="H6625" s="8">
        <v>60</v>
      </c>
      <c r="I6625" s="9">
        <f>G6625+60</f>
        <v>44431</v>
      </c>
      <c r="J6625" s="9">
        <v>44719</v>
      </c>
      <c r="K6625" s="8">
        <f>J6625-I6625</f>
        <v>288</v>
      </c>
      <c r="L6625" s="10">
        <v>373</v>
      </c>
      <c r="M6625" s="8">
        <v>14.92</v>
      </c>
      <c r="N6625" s="10">
        <f>L6625*K6625</f>
        <v>107424</v>
      </c>
      <c r="O6625" s="8" t="s">
        <v>259</v>
      </c>
      <c r="P6625" s="8" t="s">
        <v>260</v>
      </c>
      <c r="Q6625" s="8" t="s">
        <v>261</v>
      </c>
      <c r="R6625" s="8" t="s">
        <v>262</v>
      </c>
    </row>
    <row r="6626" spans="1:18" ht="60" customHeight="1" x14ac:dyDescent="0.25">
      <c r="A6626" s="8" t="s">
        <v>6086</v>
      </c>
      <c r="B6626" s="11">
        <v>387.92</v>
      </c>
      <c r="C6626" s="8" t="s">
        <v>6082</v>
      </c>
      <c r="D6626" s="8" t="s">
        <v>6083</v>
      </c>
      <c r="E6626" s="8">
        <v>9317</v>
      </c>
      <c r="F6626" s="9">
        <v>44370</v>
      </c>
      <c r="G6626" s="9">
        <v>44371</v>
      </c>
      <c r="H6626" s="8">
        <v>60</v>
      </c>
      <c r="I6626" s="9">
        <f>G6626+60</f>
        <v>44431</v>
      </c>
      <c r="J6626" s="9">
        <v>44720</v>
      </c>
      <c r="K6626" s="8">
        <f>J6626-I6626</f>
        <v>289</v>
      </c>
      <c r="L6626" s="10">
        <v>373</v>
      </c>
      <c r="M6626" s="8">
        <v>14.92</v>
      </c>
      <c r="N6626" s="10">
        <f>L6626*K6626</f>
        <v>107797</v>
      </c>
      <c r="O6626" s="8" t="s">
        <v>259</v>
      </c>
      <c r="P6626" s="8" t="s">
        <v>260</v>
      </c>
      <c r="Q6626" s="8" t="s">
        <v>261</v>
      </c>
      <c r="R6626" s="8" t="s">
        <v>262</v>
      </c>
    </row>
    <row r="6627" spans="1:18" ht="60" customHeight="1" x14ac:dyDescent="0.25">
      <c r="A6627" s="8" t="s">
        <v>6087</v>
      </c>
      <c r="B6627" s="11">
        <v>2327.52</v>
      </c>
      <c r="C6627" s="8" t="s">
        <v>6082</v>
      </c>
      <c r="D6627" s="8" t="s">
        <v>6083</v>
      </c>
      <c r="E6627" s="8">
        <v>5706</v>
      </c>
      <c r="F6627" s="9">
        <v>44495</v>
      </c>
      <c r="G6627" s="9">
        <v>44496</v>
      </c>
      <c r="H6627" s="8">
        <v>60</v>
      </c>
      <c r="I6627" s="9">
        <f>G6627+60</f>
        <v>44556</v>
      </c>
      <c r="J6627" s="9">
        <v>44659</v>
      </c>
      <c r="K6627" s="8">
        <f>J6627-I6627</f>
        <v>103</v>
      </c>
      <c r="L6627" s="10">
        <v>2238</v>
      </c>
      <c r="M6627" s="8">
        <v>89.52</v>
      </c>
      <c r="N6627" s="10">
        <f>L6627*K6627</f>
        <v>230514</v>
      </c>
      <c r="O6627" s="8" t="s">
        <v>259</v>
      </c>
      <c r="P6627" s="8" t="s">
        <v>260</v>
      </c>
      <c r="Q6627" s="8" t="s">
        <v>261</v>
      </c>
      <c r="R6627" s="8" t="s">
        <v>262</v>
      </c>
    </row>
    <row r="6628" spans="1:18" ht="60" customHeight="1" x14ac:dyDescent="0.25">
      <c r="A6628" s="8" t="s">
        <v>6088</v>
      </c>
      <c r="B6628" s="11">
        <v>598</v>
      </c>
      <c r="C6628" s="8" t="s">
        <v>6082</v>
      </c>
      <c r="D6628" s="8" t="s">
        <v>6083</v>
      </c>
      <c r="E6628" s="8">
        <v>5706</v>
      </c>
      <c r="F6628" s="9">
        <v>44587</v>
      </c>
      <c r="G6628" s="9">
        <v>44588</v>
      </c>
      <c r="H6628" s="8">
        <v>60</v>
      </c>
      <c r="I6628" s="9">
        <f>G6628+60</f>
        <v>44648</v>
      </c>
      <c r="J6628" s="9">
        <v>44659</v>
      </c>
      <c r="K6628" s="8">
        <f>J6628-I6628</f>
        <v>11</v>
      </c>
      <c r="L6628" s="10">
        <v>575</v>
      </c>
      <c r="M6628" s="8">
        <v>23</v>
      </c>
      <c r="N6628" s="10">
        <f>L6628*K6628</f>
        <v>6325</v>
      </c>
      <c r="O6628" s="8" t="s">
        <v>259</v>
      </c>
      <c r="P6628" s="8" t="s">
        <v>260</v>
      </c>
      <c r="Q6628" s="8" t="s">
        <v>261</v>
      </c>
      <c r="R6628" s="8" t="s">
        <v>262</v>
      </c>
    </row>
    <row r="6629" spans="1:18" ht="60" customHeight="1" x14ac:dyDescent="0.25">
      <c r="A6629" s="8" t="s">
        <v>6089</v>
      </c>
      <c r="B6629" s="11">
        <v>598</v>
      </c>
      <c r="C6629" s="8" t="s">
        <v>6082</v>
      </c>
      <c r="D6629" s="8" t="s">
        <v>6083</v>
      </c>
      <c r="E6629" s="8">
        <v>5706</v>
      </c>
      <c r="F6629" s="9">
        <v>44616</v>
      </c>
      <c r="G6629" s="9">
        <v>44617</v>
      </c>
      <c r="H6629" s="8">
        <v>60</v>
      </c>
      <c r="I6629" s="9">
        <f>G6629+60</f>
        <v>44677</v>
      </c>
      <c r="J6629" s="9">
        <v>44659</v>
      </c>
      <c r="K6629" s="8">
        <f>J6629-I6629</f>
        <v>-18</v>
      </c>
      <c r="L6629" s="10">
        <v>575</v>
      </c>
      <c r="M6629" s="8">
        <v>23</v>
      </c>
      <c r="N6629" s="10">
        <f>L6629*K6629</f>
        <v>-10350</v>
      </c>
      <c r="O6629" s="8" t="s">
        <v>259</v>
      </c>
      <c r="P6629" s="8" t="s">
        <v>260</v>
      </c>
      <c r="Q6629" s="8" t="s">
        <v>261</v>
      </c>
      <c r="R6629" s="8" t="s">
        <v>262</v>
      </c>
    </row>
    <row r="6630" spans="1:18" ht="60" customHeight="1" x14ac:dyDescent="0.25">
      <c r="A6630" s="8" t="s">
        <v>6090</v>
      </c>
      <c r="B6630" s="11">
        <v>775.84</v>
      </c>
      <c r="C6630" s="8" t="s">
        <v>6082</v>
      </c>
      <c r="D6630" s="8" t="s">
        <v>6083</v>
      </c>
      <c r="E6630" s="8">
        <v>5706</v>
      </c>
      <c r="F6630" s="9">
        <v>44616</v>
      </c>
      <c r="G6630" s="9">
        <v>44617</v>
      </c>
      <c r="H6630" s="8">
        <v>60</v>
      </c>
      <c r="I6630" s="9">
        <f>G6630+60</f>
        <v>44677</v>
      </c>
      <c r="J6630" s="9">
        <v>44659</v>
      </c>
      <c r="K6630" s="8">
        <f>J6630-I6630</f>
        <v>-18</v>
      </c>
      <c r="L6630" s="10">
        <v>746</v>
      </c>
      <c r="M6630" s="8">
        <v>29.84</v>
      </c>
      <c r="N6630" s="10">
        <f>L6630*K6630</f>
        <v>-13428</v>
      </c>
      <c r="O6630" s="8" t="s">
        <v>259</v>
      </c>
      <c r="P6630" s="8" t="s">
        <v>260</v>
      </c>
      <c r="Q6630" s="8" t="s">
        <v>261</v>
      </c>
      <c r="R6630" s="8" t="s">
        <v>262</v>
      </c>
    </row>
    <row r="6631" spans="1:18" ht="60" customHeight="1" x14ac:dyDescent="0.25">
      <c r="A6631" s="8" t="s">
        <v>6091</v>
      </c>
      <c r="B6631" s="11">
        <v>387.92</v>
      </c>
      <c r="C6631" s="8" t="s">
        <v>6082</v>
      </c>
      <c r="D6631" s="8" t="s">
        <v>6083</v>
      </c>
      <c r="E6631" s="8">
        <v>7367</v>
      </c>
      <c r="F6631" s="9">
        <v>44644</v>
      </c>
      <c r="G6631" s="9">
        <v>44645</v>
      </c>
      <c r="H6631" s="8">
        <v>60</v>
      </c>
      <c r="I6631" s="9">
        <f>G6631+60</f>
        <v>44705</v>
      </c>
      <c r="J6631" s="9">
        <v>44686</v>
      </c>
      <c r="K6631" s="8">
        <f>J6631-I6631</f>
        <v>-19</v>
      </c>
      <c r="L6631" s="10">
        <v>373</v>
      </c>
      <c r="M6631" s="8">
        <v>14.92</v>
      </c>
      <c r="N6631" s="10">
        <f>L6631*K6631</f>
        <v>-7087</v>
      </c>
      <c r="O6631" s="8" t="s">
        <v>259</v>
      </c>
      <c r="P6631" s="8" t="s">
        <v>260</v>
      </c>
      <c r="Q6631" s="8" t="s">
        <v>261</v>
      </c>
      <c r="R6631" s="8" t="s">
        <v>262</v>
      </c>
    </row>
    <row r="6632" spans="1:18" ht="60" customHeight="1" x14ac:dyDescent="0.25">
      <c r="A6632" s="8" t="s">
        <v>6092</v>
      </c>
      <c r="B6632" s="11">
        <v>387.92</v>
      </c>
      <c r="C6632" s="8" t="s">
        <v>6082</v>
      </c>
      <c r="D6632" s="8" t="s">
        <v>6083</v>
      </c>
      <c r="E6632" s="8">
        <v>7367</v>
      </c>
      <c r="F6632" s="9">
        <v>44644</v>
      </c>
      <c r="G6632" s="9">
        <v>44645</v>
      </c>
      <c r="H6632" s="8">
        <v>60</v>
      </c>
      <c r="I6632" s="9">
        <f>G6632+60</f>
        <v>44705</v>
      </c>
      <c r="J6632" s="9">
        <v>44686</v>
      </c>
      <c r="K6632" s="8">
        <f>J6632-I6632</f>
        <v>-19</v>
      </c>
      <c r="L6632" s="10">
        <v>373</v>
      </c>
      <c r="M6632" s="8">
        <v>14.92</v>
      </c>
      <c r="N6632" s="10">
        <f>L6632*K6632</f>
        <v>-7087</v>
      </c>
      <c r="O6632" s="8" t="s">
        <v>259</v>
      </c>
      <c r="P6632" s="8" t="s">
        <v>260</v>
      </c>
      <c r="Q6632" s="8" t="s">
        <v>261</v>
      </c>
      <c r="R6632" s="8" t="s">
        <v>262</v>
      </c>
    </row>
    <row r="6633" spans="1:18" ht="60" customHeight="1" x14ac:dyDescent="0.25">
      <c r="A6633" s="8" t="s">
        <v>6093</v>
      </c>
      <c r="B6633" s="11">
        <v>387.92</v>
      </c>
      <c r="C6633" s="8" t="s">
        <v>6082</v>
      </c>
      <c r="D6633" s="8" t="s">
        <v>6083</v>
      </c>
      <c r="E6633" s="8">
        <v>7367</v>
      </c>
      <c r="F6633" s="9">
        <v>44644</v>
      </c>
      <c r="G6633" s="9">
        <v>44645</v>
      </c>
      <c r="H6633" s="8">
        <v>60</v>
      </c>
      <c r="I6633" s="9">
        <f>G6633+60</f>
        <v>44705</v>
      </c>
      <c r="J6633" s="9">
        <v>44686</v>
      </c>
      <c r="K6633" s="8">
        <f>J6633-I6633</f>
        <v>-19</v>
      </c>
      <c r="L6633" s="10">
        <v>373</v>
      </c>
      <c r="M6633" s="8">
        <v>14.92</v>
      </c>
      <c r="N6633" s="10">
        <f>L6633*K6633</f>
        <v>-7087</v>
      </c>
      <c r="O6633" s="8" t="s">
        <v>259</v>
      </c>
      <c r="P6633" s="8" t="s">
        <v>260</v>
      </c>
      <c r="Q6633" s="8" t="s">
        <v>261</v>
      </c>
      <c r="R6633" s="8" t="s">
        <v>262</v>
      </c>
    </row>
    <row r="6634" spans="1:18" ht="60" customHeight="1" x14ac:dyDescent="0.25">
      <c r="A6634" s="8" t="s">
        <v>6094</v>
      </c>
      <c r="B6634" s="11">
        <v>387.92</v>
      </c>
      <c r="C6634" s="8" t="s">
        <v>6082</v>
      </c>
      <c r="D6634" s="8" t="s">
        <v>6083</v>
      </c>
      <c r="E6634" s="8">
        <v>8092</v>
      </c>
      <c r="F6634" s="9">
        <v>44644</v>
      </c>
      <c r="G6634" s="9">
        <v>44645</v>
      </c>
      <c r="H6634" s="8">
        <v>60</v>
      </c>
      <c r="I6634" s="9">
        <f>G6634+60</f>
        <v>44705</v>
      </c>
      <c r="J6634" s="9">
        <v>44704</v>
      </c>
      <c r="K6634" s="8">
        <f>J6634-I6634</f>
        <v>-1</v>
      </c>
      <c r="L6634" s="10">
        <v>373</v>
      </c>
      <c r="M6634" s="8">
        <v>14.92</v>
      </c>
      <c r="N6634" s="10">
        <f>L6634*K6634</f>
        <v>-373</v>
      </c>
      <c r="O6634" s="8" t="s">
        <v>259</v>
      </c>
      <c r="P6634" s="8" t="s">
        <v>260</v>
      </c>
      <c r="Q6634" s="8" t="s">
        <v>261</v>
      </c>
      <c r="R6634" s="8" t="s">
        <v>262</v>
      </c>
    </row>
    <row r="6635" spans="1:18" ht="60" customHeight="1" x14ac:dyDescent="0.25">
      <c r="A6635" s="8" t="s">
        <v>6095</v>
      </c>
      <c r="B6635" s="11">
        <v>387.92</v>
      </c>
      <c r="C6635" s="8" t="s">
        <v>6082</v>
      </c>
      <c r="D6635" s="8" t="s">
        <v>6083</v>
      </c>
      <c r="E6635" s="8">
        <v>8092</v>
      </c>
      <c r="F6635" s="9">
        <v>44644</v>
      </c>
      <c r="G6635" s="9">
        <v>44645</v>
      </c>
      <c r="H6635" s="8">
        <v>60</v>
      </c>
      <c r="I6635" s="9">
        <f>G6635+60</f>
        <v>44705</v>
      </c>
      <c r="J6635" s="9">
        <v>44704</v>
      </c>
      <c r="K6635" s="8">
        <f>J6635-I6635</f>
        <v>-1</v>
      </c>
      <c r="L6635" s="10">
        <v>373</v>
      </c>
      <c r="M6635" s="8">
        <v>14.92</v>
      </c>
      <c r="N6635" s="10">
        <f>L6635*K6635</f>
        <v>-373</v>
      </c>
      <c r="O6635" s="8" t="s">
        <v>259</v>
      </c>
      <c r="P6635" s="8" t="s">
        <v>260</v>
      </c>
      <c r="Q6635" s="8" t="s">
        <v>261</v>
      </c>
      <c r="R6635" s="8" t="s">
        <v>262</v>
      </c>
    </row>
    <row r="6636" spans="1:18" ht="60" customHeight="1" x14ac:dyDescent="0.25">
      <c r="A6636" s="8" t="s">
        <v>6096</v>
      </c>
      <c r="B6636" s="11">
        <v>387.92</v>
      </c>
      <c r="C6636" s="8" t="s">
        <v>6082</v>
      </c>
      <c r="D6636" s="8" t="s">
        <v>6083</v>
      </c>
      <c r="E6636" s="8">
        <v>7367</v>
      </c>
      <c r="F6636" s="9">
        <v>44644</v>
      </c>
      <c r="G6636" s="9">
        <v>44645</v>
      </c>
      <c r="H6636" s="8">
        <v>60</v>
      </c>
      <c r="I6636" s="9">
        <f>G6636+60</f>
        <v>44705</v>
      </c>
      <c r="J6636" s="9">
        <v>44686</v>
      </c>
      <c r="K6636" s="8">
        <f>J6636-I6636</f>
        <v>-19</v>
      </c>
      <c r="L6636" s="10">
        <v>373</v>
      </c>
      <c r="M6636" s="8">
        <v>14.92</v>
      </c>
      <c r="N6636" s="10">
        <f>L6636*K6636</f>
        <v>-7087</v>
      </c>
      <c r="O6636" s="8" t="s">
        <v>259</v>
      </c>
      <c r="P6636" s="8" t="s">
        <v>260</v>
      </c>
      <c r="Q6636" s="8" t="s">
        <v>261</v>
      </c>
      <c r="R6636" s="8" t="s">
        <v>262</v>
      </c>
    </row>
    <row r="6637" spans="1:18" ht="60" customHeight="1" x14ac:dyDescent="0.25">
      <c r="A6637" s="8" t="s">
        <v>6097</v>
      </c>
      <c r="B6637" s="11">
        <v>387.92</v>
      </c>
      <c r="C6637" s="8" t="s">
        <v>6082</v>
      </c>
      <c r="D6637" s="8" t="s">
        <v>6083</v>
      </c>
      <c r="E6637" s="8">
        <v>8092</v>
      </c>
      <c r="F6637" s="9">
        <v>44644</v>
      </c>
      <c r="G6637" s="9">
        <v>44645</v>
      </c>
      <c r="H6637" s="8">
        <v>60</v>
      </c>
      <c r="I6637" s="9">
        <f>G6637+60</f>
        <v>44705</v>
      </c>
      <c r="J6637" s="9">
        <v>44704</v>
      </c>
      <c r="K6637" s="8">
        <f>J6637-I6637</f>
        <v>-1</v>
      </c>
      <c r="L6637" s="10">
        <v>373</v>
      </c>
      <c r="M6637" s="8">
        <v>14.92</v>
      </c>
      <c r="N6637" s="10">
        <f>L6637*K6637</f>
        <v>-373</v>
      </c>
      <c r="O6637" s="8" t="s">
        <v>259</v>
      </c>
      <c r="P6637" s="8" t="s">
        <v>260</v>
      </c>
      <c r="Q6637" s="8" t="s">
        <v>261</v>
      </c>
      <c r="R6637" s="8" t="s">
        <v>262</v>
      </c>
    </row>
    <row r="6638" spans="1:18" ht="60" customHeight="1" x14ac:dyDescent="0.25">
      <c r="A6638" s="8" t="s">
        <v>6098</v>
      </c>
      <c r="B6638" s="11">
        <v>985.92</v>
      </c>
      <c r="C6638" s="8" t="s">
        <v>6082</v>
      </c>
      <c r="D6638" s="8" t="s">
        <v>6083</v>
      </c>
      <c r="E6638" s="8">
        <v>8092</v>
      </c>
      <c r="F6638" s="9">
        <v>44644</v>
      </c>
      <c r="G6638" s="9">
        <v>44645</v>
      </c>
      <c r="H6638" s="8">
        <v>60</v>
      </c>
      <c r="I6638" s="9">
        <f>G6638+60</f>
        <v>44705</v>
      </c>
      <c r="J6638" s="9">
        <v>44704</v>
      </c>
      <c r="K6638" s="8">
        <f>J6638-I6638</f>
        <v>-1</v>
      </c>
      <c r="L6638" s="10">
        <v>948</v>
      </c>
      <c r="M6638" s="8">
        <v>37.92</v>
      </c>
      <c r="N6638" s="10">
        <f>L6638*K6638</f>
        <v>-948</v>
      </c>
      <c r="O6638" s="8" t="s">
        <v>259</v>
      </c>
      <c r="P6638" s="8" t="s">
        <v>260</v>
      </c>
      <c r="Q6638" s="8" t="s">
        <v>261</v>
      </c>
      <c r="R6638" s="8" t="s">
        <v>262</v>
      </c>
    </row>
    <row r="6639" spans="1:18" ht="60" customHeight="1" x14ac:dyDescent="0.25">
      <c r="A6639" s="8" t="s">
        <v>6099</v>
      </c>
      <c r="B6639" s="11">
        <v>598</v>
      </c>
      <c r="C6639" s="8" t="s">
        <v>6082</v>
      </c>
      <c r="D6639" s="8" t="s">
        <v>6083</v>
      </c>
      <c r="E6639" s="8">
        <v>7645</v>
      </c>
      <c r="F6639" s="9">
        <v>44644</v>
      </c>
      <c r="G6639" s="9">
        <v>44645</v>
      </c>
      <c r="H6639" s="8">
        <v>60</v>
      </c>
      <c r="I6639" s="9">
        <f>G6639+60</f>
        <v>44705</v>
      </c>
      <c r="J6639" s="9">
        <v>44691</v>
      </c>
      <c r="K6639" s="8">
        <f>J6639-I6639</f>
        <v>-14</v>
      </c>
      <c r="L6639" s="10">
        <v>575</v>
      </c>
      <c r="M6639" s="8">
        <v>23</v>
      </c>
      <c r="N6639" s="10">
        <f>L6639*K6639</f>
        <v>-8050</v>
      </c>
      <c r="O6639" s="8" t="s">
        <v>259</v>
      </c>
      <c r="P6639" s="8" t="s">
        <v>260</v>
      </c>
      <c r="Q6639" s="8" t="s">
        <v>261</v>
      </c>
      <c r="R6639" s="8" t="s">
        <v>262</v>
      </c>
    </row>
    <row r="6640" spans="1:18" ht="60" customHeight="1" x14ac:dyDescent="0.25">
      <c r="A6640" s="8" t="s">
        <v>6100</v>
      </c>
      <c r="B6640" s="11">
        <v>985.92</v>
      </c>
      <c r="C6640" s="8" t="s">
        <v>6082</v>
      </c>
      <c r="D6640" s="8" t="s">
        <v>6083</v>
      </c>
      <c r="E6640" s="8">
        <v>8092</v>
      </c>
      <c r="F6640" s="9">
        <v>44644</v>
      </c>
      <c r="G6640" s="9">
        <v>44645</v>
      </c>
      <c r="H6640" s="8">
        <v>60</v>
      </c>
      <c r="I6640" s="9">
        <f>G6640+60</f>
        <v>44705</v>
      </c>
      <c r="J6640" s="9">
        <v>44704</v>
      </c>
      <c r="K6640" s="8">
        <f>J6640-I6640</f>
        <v>-1</v>
      </c>
      <c r="L6640" s="10">
        <v>948</v>
      </c>
      <c r="M6640" s="8">
        <v>37.92</v>
      </c>
      <c r="N6640" s="10">
        <f>L6640*K6640</f>
        <v>-948</v>
      </c>
      <c r="O6640" s="8" t="s">
        <v>259</v>
      </c>
      <c r="P6640" s="8" t="s">
        <v>260</v>
      </c>
      <c r="Q6640" s="8" t="s">
        <v>261</v>
      </c>
      <c r="R6640" s="8" t="s">
        <v>262</v>
      </c>
    </row>
    <row r="6641" spans="1:18" ht="60" customHeight="1" x14ac:dyDescent="0.25">
      <c r="A6641" s="8" t="s">
        <v>6101</v>
      </c>
      <c r="B6641" s="11">
        <v>387.92</v>
      </c>
      <c r="C6641" s="8" t="s">
        <v>6082</v>
      </c>
      <c r="D6641" s="8" t="s">
        <v>6083</v>
      </c>
      <c r="E6641" s="8">
        <v>7367</v>
      </c>
      <c r="F6641" s="9">
        <v>44644</v>
      </c>
      <c r="G6641" s="9">
        <v>44645</v>
      </c>
      <c r="H6641" s="8">
        <v>60</v>
      </c>
      <c r="I6641" s="9">
        <f>G6641+60</f>
        <v>44705</v>
      </c>
      <c r="J6641" s="9">
        <v>44686</v>
      </c>
      <c r="K6641" s="8">
        <f>J6641-I6641</f>
        <v>-19</v>
      </c>
      <c r="L6641" s="10">
        <v>373</v>
      </c>
      <c r="M6641" s="8">
        <v>14.92</v>
      </c>
      <c r="N6641" s="10">
        <f>L6641*K6641</f>
        <v>-7087</v>
      </c>
      <c r="O6641" s="8" t="s">
        <v>259</v>
      </c>
      <c r="P6641" s="8" t="s">
        <v>260</v>
      </c>
      <c r="Q6641" s="8" t="s">
        <v>261</v>
      </c>
      <c r="R6641" s="8" t="s">
        <v>262</v>
      </c>
    </row>
    <row r="6642" spans="1:18" ht="60" customHeight="1" x14ac:dyDescent="0.25">
      <c r="A6642" s="8" t="s">
        <v>6102</v>
      </c>
      <c r="B6642" s="11">
        <v>387.92</v>
      </c>
      <c r="C6642" s="8" t="s">
        <v>6082</v>
      </c>
      <c r="D6642" s="8" t="s">
        <v>6083</v>
      </c>
      <c r="E6642" s="8">
        <v>7645</v>
      </c>
      <c r="F6642" s="9">
        <v>44644</v>
      </c>
      <c r="G6642" s="9">
        <v>44645</v>
      </c>
      <c r="H6642" s="8">
        <v>60</v>
      </c>
      <c r="I6642" s="9">
        <f>G6642+60</f>
        <v>44705</v>
      </c>
      <c r="J6642" s="9">
        <v>44691</v>
      </c>
      <c r="K6642" s="8">
        <f>J6642-I6642</f>
        <v>-14</v>
      </c>
      <c r="L6642" s="10">
        <v>373</v>
      </c>
      <c r="M6642" s="8">
        <v>14.92</v>
      </c>
      <c r="N6642" s="10">
        <f>L6642*K6642</f>
        <v>-5222</v>
      </c>
      <c r="O6642" s="8" t="s">
        <v>259</v>
      </c>
      <c r="P6642" s="8" t="s">
        <v>260</v>
      </c>
      <c r="Q6642" s="8" t="s">
        <v>261</v>
      </c>
      <c r="R6642" s="8" t="s">
        <v>262</v>
      </c>
    </row>
    <row r="6643" spans="1:18" ht="60" customHeight="1" x14ac:dyDescent="0.25">
      <c r="A6643" s="8" t="s">
        <v>6103</v>
      </c>
      <c r="B6643" s="11">
        <v>387.92</v>
      </c>
      <c r="C6643" s="8" t="s">
        <v>6082</v>
      </c>
      <c r="D6643" s="8" t="s">
        <v>6083</v>
      </c>
      <c r="E6643" s="8">
        <v>7985</v>
      </c>
      <c r="F6643" s="9">
        <v>44677</v>
      </c>
      <c r="G6643" s="9">
        <v>44678</v>
      </c>
      <c r="H6643" s="8">
        <v>60</v>
      </c>
      <c r="I6643" s="9">
        <f>G6643+60</f>
        <v>44738</v>
      </c>
      <c r="J6643" s="9">
        <v>44698</v>
      </c>
      <c r="K6643" s="8">
        <f>J6643-I6643</f>
        <v>-40</v>
      </c>
      <c r="L6643" s="10">
        <v>373</v>
      </c>
      <c r="M6643" s="8">
        <v>14.92</v>
      </c>
      <c r="N6643" s="10">
        <f>L6643*K6643</f>
        <v>-14920</v>
      </c>
      <c r="O6643" s="8" t="s">
        <v>259</v>
      </c>
      <c r="P6643" s="8" t="s">
        <v>260</v>
      </c>
      <c r="Q6643" s="8" t="s">
        <v>261</v>
      </c>
      <c r="R6643" s="8" t="s">
        <v>262</v>
      </c>
    </row>
    <row r="6644" spans="1:18" ht="60" customHeight="1" x14ac:dyDescent="0.25">
      <c r="A6644" s="8" t="s">
        <v>6104</v>
      </c>
      <c r="B6644" s="11">
        <v>387.92</v>
      </c>
      <c r="C6644" s="8" t="s">
        <v>6082</v>
      </c>
      <c r="D6644" s="8" t="s">
        <v>6083</v>
      </c>
      <c r="E6644" s="8">
        <v>7985</v>
      </c>
      <c r="F6644" s="9">
        <v>44677</v>
      </c>
      <c r="G6644" s="9">
        <v>44678</v>
      </c>
      <c r="H6644" s="8">
        <v>60</v>
      </c>
      <c r="I6644" s="9">
        <f>G6644+60</f>
        <v>44738</v>
      </c>
      <c r="J6644" s="9">
        <v>44698</v>
      </c>
      <c r="K6644" s="8">
        <f>J6644-I6644</f>
        <v>-40</v>
      </c>
      <c r="L6644" s="10">
        <v>373</v>
      </c>
      <c r="M6644" s="8">
        <v>14.92</v>
      </c>
      <c r="N6644" s="10">
        <f>L6644*K6644</f>
        <v>-14920</v>
      </c>
      <c r="O6644" s="8" t="s">
        <v>259</v>
      </c>
      <c r="P6644" s="8" t="s">
        <v>260</v>
      </c>
      <c r="Q6644" s="8" t="s">
        <v>261</v>
      </c>
      <c r="R6644" s="8" t="s">
        <v>262</v>
      </c>
    </row>
    <row r="6645" spans="1:18" ht="60" customHeight="1" x14ac:dyDescent="0.25">
      <c r="A6645" s="8" t="s">
        <v>6105</v>
      </c>
      <c r="B6645" s="11">
        <v>387.92</v>
      </c>
      <c r="C6645" s="8" t="s">
        <v>6082</v>
      </c>
      <c r="D6645" s="8" t="s">
        <v>6083</v>
      </c>
      <c r="E6645" s="8">
        <v>8092</v>
      </c>
      <c r="F6645" s="9">
        <v>44677</v>
      </c>
      <c r="G6645" s="9">
        <v>44678</v>
      </c>
      <c r="H6645" s="8">
        <v>60</v>
      </c>
      <c r="I6645" s="9">
        <f>G6645+60</f>
        <v>44738</v>
      </c>
      <c r="J6645" s="9">
        <v>44704</v>
      </c>
      <c r="K6645" s="8">
        <f>J6645-I6645</f>
        <v>-34</v>
      </c>
      <c r="L6645" s="10">
        <v>373</v>
      </c>
      <c r="M6645" s="8">
        <v>14.92</v>
      </c>
      <c r="N6645" s="10">
        <f>L6645*K6645</f>
        <v>-12682</v>
      </c>
      <c r="O6645" s="8" t="s">
        <v>259</v>
      </c>
      <c r="P6645" s="8" t="s">
        <v>260</v>
      </c>
      <c r="Q6645" s="8" t="s">
        <v>261</v>
      </c>
      <c r="R6645" s="8" t="s">
        <v>262</v>
      </c>
    </row>
    <row r="6646" spans="1:18" ht="60" customHeight="1" x14ac:dyDescent="0.25">
      <c r="A6646" s="8" t="s">
        <v>6106</v>
      </c>
      <c r="B6646" s="11">
        <v>387.92</v>
      </c>
      <c r="C6646" s="8" t="s">
        <v>6082</v>
      </c>
      <c r="D6646" s="8" t="s">
        <v>6083</v>
      </c>
      <c r="E6646" s="8">
        <v>8092</v>
      </c>
      <c r="F6646" s="9">
        <v>44677</v>
      </c>
      <c r="G6646" s="9">
        <v>44678</v>
      </c>
      <c r="H6646" s="8">
        <v>60</v>
      </c>
      <c r="I6646" s="9">
        <f>G6646+60</f>
        <v>44738</v>
      </c>
      <c r="J6646" s="9">
        <v>44704</v>
      </c>
      <c r="K6646" s="8">
        <f>J6646-I6646</f>
        <v>-34</v>
      </c>
      <c r="L6646" s="10">
        <v>373</v>
      </c>
      <c r="M6646" s="8">
        <v>14.92</v>
      </c>
      <c r="N6646" s="10">
        <f>L6646*K6646</f>
        <v>-12682</v>
      </c>
      <c r="O6646" s="8" t="s">
        <v>259</v>
      </c>
      <c r="P6646" s="8" t="s">
        <v>260</v>
      </c>
      <c r="Q6646" s="8" t="s">
        <v>261</v>
      </c>
      <c r="R6646" s="8" t="s">
        <v>262</v>
      </c>
    </row>
    <row r="6647" spans="1:18" ht="60" customHeight="1" x14ac:dyDescent="0.25">
      <c r="A6647" s="8" t="s">
        <v>6107</v>
      </c>
      <c r="B6647" s="11">
        <v>387.92</v>
      </c>
      <c r="C6647" s="8" t="s">
        <v>6082</v>
      </c>
      <c r="D6647" s="8" t="s">
        <v>6083</v>
      </c>
      <c r="E6647" s="8">
        <v>7985</v>
      </c>
      <c r="F6647" s="9">
        <v>44677</v>
      </c>
      <c r="G6647" s="9">
        <v>44678</v>
      </c>
      <c r="H6647" s="8">
        <v>60</v>
      </c>
      <c r="I6647" s="9">
        <f>G6647+60</f>
        <v>44738</v>
      </c>
      <c r="J6647" s="9">
        <v>44698</v>
      </c>
      <c r="K6647" s="8">
        <f>J6647-I6647</f>
        <v>-40</v>
      </c>
      <c r="L6647" s="10">
        <v>373</v>
      </c>
      <c r="M6647" s="8">
        <v>14.92</v>
      </c>
      <c r="N6647" s="10">
        <f>L6647*K6647</f>
        <v>-14920</v>
      </c>
      <c r="O6647" s="8" t="s">
        <v>259</v>
      </c>
      <c r="P6647" s="8" t="s">
        <v>260</v>
      </c>
      <c r="Q6647" s="8" t="s">
        <v>261</v>
      </c>
      <c r="R6647" s="8" t="s">
        <v>262</v>
      </c>
    </row>
    <row r="6648" spans="1:18" ht="60" customHeight="1" x14ac:dyDescent="0.25">
      <c r="A6648" s="8" t="s">
        <v>6108</v>
      </c>
      <c r="B6648" s="11">
        <v>387.92</v>
      </c>
      <c r="C6648" s="8" t="s">
        <v>6082</v>
      </c>
      <c r="D6648" s="8" t="s">
        <v>6083</v>
      </c>
      <c r="E6648" s="8">
        <v>8092</v>
      </c>
      <c r="F6648" s="9">
        <v>44677</v>
      </c>
      <c r="G6648" s="9">
        <v>44678</v>
      </c>
      <c r="H6648" s="8">
        <v>60</v>
      </c>
      <c r="I6648" s="9">
        <f>G6648+60</f>
        <v>44738</v>
      </c>
      <c r="J6648" s="9">
        <v>44704</v>
      </c>
      <c r="K6648" s="8">
        <f>J6648-I6648</f>
        <v>-34</v>
      </c>
      <c r="L6648" s="10">
        <v>373</v>
      </c>
      <c r="M6648" s="8">
        <v>14.92</v>
      </c>
      <c r="N6648" s="10">
        <f>L6648*K6648</f>
        <v>-12682</v>
      </c>
      <c r="O6648" s="8" t="s">
        <v>259</v>
      </c>
      <c r="P6648" s="8" t="s">
        <v>260</v>
      </c>
      <c r="Q6648" s="8" t="s">
        <v>261</v>
      </c>
      <c r="R6648" s="8" t="s">
        <v>262</v>
      </c>
    </row>
    <row r="6649" spans="1:18" ht="60" customHeight="1" x14ac:dyDescent="0.25">
      <c r="A6649" s="8" t="s">
        <v>6109</v>
      </c>
      <c r="B6649" s="11">
        <v>985.92</v>
      </c>
      <c r="C6649" s="8" t="s">
        <v>6082</v>
      </c>
      <c r="D6649" s="8" t="s">
        <v>6083</v>
      </c>
      <c r="E6649" s="8">
        <v>8092</v>
      </c>
      <c r="F6649" s="9">
        <v>44677</v>
      </c>
      <c r="G6649" s="9">
        <v>44678</v>
      </c>
      <c r="H6649" s="8">
        <v>60</v>
      </c>
      <c r="I6649" s="9">
        <f>G6649+60</f>
        <v>44738</v>
      </c>
      <c r="J6649" s="9">
        <v>44704</v>
      </c>
      <c r="K6649" s="8">
        <f>J6649-I6649</f>
        <v>-34</v>
      </c>
      <c r="L6649" s="10">
        <v>948</v>
      </c>
      <c r="M6649" s="8">
        <v>37.92</v>
      </c>
      <c r="N6649" s="10">
        <f>L6649*K6649</f>
        <v>-32232</v>
      </c>
      <c r="O6649" s="8" t="s">
        <v>259</v>
      </c>
      <c r="P6649" s="8" t="s">
        <v>260</v>
      </c>
      <c r="Q6649" s="8" t="s">
        <v>261</v>
      </c>
      <c r="R6649" s="8" t="s">
        <v>262</v>
      </c>
    </row>
    <row r="6650" spans="1:18" ht="60" customHeight="1" x14ac:dyDescent="0.25">
      <c r="A6650" s="8" t="s">
        <v>6110</v>
      </c>
      <c r="B6650" s="11">
        <v>598</v>
      </c>
      <c r="C6650" s="8" t="s">
        <v>6082</v>
      </c>
      <c r="D6650" s="8" t="s">
        <v>6083</v>
      </c>
      <c r="E6650" s="8">
        <v>8082</v>
      </c>
      <c r="F6650" s="9">
        <v>44677</v>
      </c>
      <c r="G6650" s="9">
        <v>44678</v>
      </c>
      <c r="H6650" s="8">
        <v>60</v>
      </c>
      <c r="I6650" s="9">
        <f>G6650+60</f>
        <v>44738</v>
      </c>
      <c r="J6650" s="9">
        <v>44704</v>
      </c>
      <c r="K6650" s="8">
        <f>J6650-I6650</f>
        <v>-34</v>
      </c>
      <c r="L6650" s="10">
        <v>575</v>
      </c>
      <c r="M6650" s="8">
        <v>23</v>
      </c>
      <c r="N6650" s="10">
        <f>L6650*K6650</f>
        <v>-19550</v>
      </c>
      <c r="O6650" s="8" t="s">
        <v>259</v>
      </c>
      <c r="P6650" s="8" t="s">
        <v>260</v>
      </c>
      <c r="Q6650" s="8" t="s">
        <v>261</v>
      </c>
      <c r="R6650" s="8" t="s">
        <v>262</v>
      </c>
    </row>
    <row r="6651" spans="1:18" ht="60" customHeight="1" x14ac:dyDescent="0.25">
      <c r="A6651" s="8" t="s">
        <v>6111</v>
      </c>
      <c r="B6651" s="11">
        <v>985.92</v>
      </c>
      <c r="C6651" s="8" t="s">
        <v>6082</v>
      </c>
      <c r="D6651" s="8" t="s">
        <v>6083</v>
      </c>
      <c r="E6651" s="8">
        <v>8092</v>
      </c>
      <c r="F6651" s="9">
        <v>44677</v>
      </c>
      <c r="G6651" s="9">
        <v>44678</v>
      </c>
      <c r="H6651" s="8">
        <v>60</v>
      </c>
      <c r="I6651" s="9">
        <f>G6651+60</f>
        <v>44738</v>
      </c>
      <c r="J6651" s="9">
        <v>44704</v>
      </c>
      <c r="K6651" s="8">
        <f>J6651-I6651</f>
        <v>-34</v>
      </c>
      <c r="L6651" s="10">
        <v>948</v>
      </c>
      <c r="M6651" s="8">
        <v>37.92</v>
      </c>
      <c r="N6651" s="10">
        <f>L6651*K6651</f>
        <v>-32232</v>
      </c>
      <c r="O6651" s="8" t="s">
        <v>259</v>
      </c>
      <c r="P6651" s="8" t="s">
        <v>260</v>
      </c>
      <c r="Q6651" s="8" t="s">
        <v>261</v>
      </c>
      <c r="R6651" s="8" t="s">
        <v>262</v>
      </c>
    </row>
    <row r="6652" spans="1:18" ht="60" customHeight="1" x14ac:dyDescent="0.25">
      <c r="A6652" s="8" t="s">
        <v>6112</v>
      </c>
      <c r="B6652" s="11">
        <v>387.92</v>
      </c>
      <c r="C6652" s="8" t="s">
        <v>6082</v>
      </c>
      <c r="D6652" s="8" t="s">
        <v>6083</v>
      </c>
      <c r="E6652" s="8">
        <v>7985</v>
      </c>
      <c r="F6652" s="9">
        <v>44677</v>
      </c>
      <c r="G6652" s="9">
        <v>44678</v>
      </c>
      <c r="H6652" s="8">
        <v>60</v>
      </c>
      <c r="I6652" s="9">
        <f>G6652+60</f>
        <v>44738</v>
      </c>
      <c r="J6652" s="9">
        <v>44698</v>
      </c>
      <c r="K6652" s="8">
        <f>J6652-I6652</f>
        <v>-40</v>
      </c>
      <c r="L6652" s="10">
        <v>373</v>
      </c>
      <c r="M6652" s="8">
        <v>14.92</v>
      </c>
      <c r="N6652" s="10">
        <f>L6652*K6652</f>
        <v>-14920</v>
      </c>
      <c r="O6652" s="8" t="s">
        <v>259</v>
      </c>
      <c r="P6652" s="8" t="s">
        <v>260</v>
      </c>
      <c r="Q6652" s="8" t="s">
        <v>261</v>
      </c>
      <c r="R6652" s="8" t="s">
        <v>262</v>
      </c>
    </row>
    <row r="6653" spans="1:18" ht="60" customHeight="1" x14ac:dyDescent="0.25">
      <c r="A6653" s="8" t="s">
        <v>6113</v>
      </c>
      <c r="B6653" s="11">
        <v>387.92</v>
      </c>
      <c r="C6653" s="8" t="s">
        <v>6082</v>
      </c>
      <c r="D6653" s="8" t="s">
        <v>6083</v>
      </c>
      <c r="E6653" s="8">
        <v>8082</v>
      </c>
      <c r="F6653" s="9">
        <v>44677</v>
      </c>
      <c r="G6653" s="9">
        <v>44678</v>
      </c>
      <c r="H6653" s="8">
        <v>60</v>
      </c>
      <c r="I6653" s="9">
        <f>G6653+60</f>
        <v>44738</v>
      </c>
      <c r="J6653" s="9">
        <v>44704</v>
      </c>
      <c r="K6653" s="8">
        <f>J6653-I6653</f>
        <v>-34</v>
      </c>
      <c r="L6653" s="10">
        <v>373</v>
      </c>
      <c r="M6653" s="8">
        <v>14.92</v>
      </c>
      <c r="N6653" s="10">
        <f>L6653*K6653</f>
        <v>-12682</v>
      </c>
      <c r="O6653" s="8" t="s">
        <v>259</v>
      </c>
      <c r="P6653" s="8" t="s">
        <v>260</v>
      </c>
      <c r="Q6653" s="8" t="s">
        <v>261</v>
      </c>
      <c r="R6653" s="8" t="s">
        <v>262</v>
      </c>
    </row>
    <row r="6654" spans="1:18" ht="60" customHeight="1" x14ac:dyDescent="0.25">
      <c r="A6654" s="8" t="s">
        <v>6114</v>
      </c>
      <c r="B6654" s="11">
        <v>387.92</v>
      </c>
      <c r="C6654" s="8" t="s">
        <v>6082</v>
      </c>
      <c r="D6654" s="8" t="s">
        <v>6083</v>
      </c>
      <c r="E6654" s="8">
        <v>10286</v>
      </c>
      <c r="F6654" s="9">
        <v>44707</v>
      </c>
      <c r="G6654" s="9">
        <v>44708</v>
      </c>
      <c r="H6654" s="8">
        <v>60</v>
      </c>
      <c r="I6654" s="9">
        <f>G6654+60</f>
        <v>44768</v>
      </c>
      <c r="J6654" s="9">
        <v>44734</v>
      </c>
      <c r="K6654" s="8">
        <f>J6654-I6654</f>
        <v>-34</v>
      </c>
      <c r="L6654" s="10">
        <v>373</v>
      </c>
      <c r="M6654" s="8">
        <v>14.92</v>
      </c>
      <c r="N6654" s="10">
        <f>L6654*K6654</f>
        <v>-12682</v>
      </c>
      <c r="O6654" s="8" t="s">
        <v>259</v>
      </c>
      <c r="P6654" s="8" t="s">
        <v>260</v>
      </c>
      <c r="Q6654" s="8" t="s">
        <v>261</v>
      </c>
      <c r="R6654" s="8" t="s">
        <v>262</v>
      </c>
    </row>
    <row r="6655" spans="1:18" ht="60" customHeight="1" x14ac:dyDescent="0.25">
      <c r="A6655" s="8" t="s">
        <v>6115</v>
      </c>
      <c r="B6655" s="11">
        <v>387.92</v>
      </c>
      <c r="C6655" s="8" t="s">
        <v>6082</v>
      </c>
      <c r="D6655" s="8" t="s">
        <v>6083</v>
      </c>
      <c r="E6655" s="8">
        <v>10286</v>
      </c>
      <c r="F6655" s="9">
        <v>44707</v>
      </c>
      <c r="G6655" s="9">
        <v>44708</v>
      </c>
      <c r="H6655" s="8">
        <v>60</v>
      </c>
      <c r="I6655" s="9">
        <f>G6655+60</f>
        <v>44768</v>
      </c>
      <c r="J6655" s="9">
        <v>44734</v>
      </c>
      <c r="K6655" s="8">
        <f>J6655-I6655</f>
        <v>-34</v>
      </c>
      <c r="L6655" s="10">
        <v>373</v>
      </c>
      <c r="M6655" s="8">
        <v>14.92</v>
      </c>
      <c r="N6655" s="10">
        <f>L6655*K6655</f>
        <v>-12682</v>
      </c>
      <c r="O6655" s="8" t="s">
        <v>259</v>
      </c>
      <c r="P6655" s="8" t="s">
        <v>260</v>
      </c>
      <c r="Q6655" s="8" t="s">
        <v>261</v>
      </c>
      <c r="R6655" s="8" t="s">
        <v>262</v>
      </c>
    </row>
    <row r="6656" spans="1:18" ht="60" customHeight="1" x14ac:dyDescent="0.25">
      <c r="A6656" s="8" t="s">
        <v>6116</v>
      </c>
      <c r="B6656" s="11">
        <v>387.92</v>
      </c>
      <c r="C6656" s="8" t="s">
        <v>6082</v>
      </c>
      <c r="D6656" s="8" t="s">
        <v>6083</v>
      </c>
      <c r="E6656" s="8">
        <v>10286</v>
      </c>
      <c r="F6656" s="9">
        <v>44707</v>
      </c>
      <c r="G6656" s="9">
        <v>44708</v>
      </c>
      <c r="H6656" s="8">
        <v>60</v>
      </c>
      <c r="I6656" s="9">
        <f>G6656+60</f>
        <v>44768</v>
      </c>
      <c r="J6656" s="9">
        <v>44734</v>
      </c>
      <c r="K6656" s="8">
        <f>J6656-I6656</f>
        <v>-34</v>
      </c>
      <c r="L6656" s="10">
        <v>373</v>
      </c>
      <c r="M6656" s="8">
        <v>14.92</v>
      </c>
      <c r="N6656" s="10">
        <f>L6656*K6656</f>
        <v>-12682</v>
      </c>
      <c r="O6656" s="8" t="s">
        <v>259</v>
      </c>
      <c r="P6656" s="8" t="s">
        <v>260</v>
      </c>
      <c r="Q6656" s="8" t="s">
        <v>261</v>
      </c>
      <c r="R6656" s="8" t="s">
        <v>262</v>
      </c>
    </row>
    <row r="6657" spans="1:18" ht="60" customHeight="1" x14ac:dyDescent="0.25">
      <c r="A6657" s="8" t="s">
        <v>6117</v>
      </c>
      <c r="B6657" s="11">
        <v>387.92</v>
      </c>
      <c r="C6657" s="8" t="s">
        <v>6082</v>
      </c>
      <c r="D6657" s="8" t="s">
        <v>6083</v>
      </c>
      <c r="E6657" s="8">
        <v>10286</v>
      </c>
      <c r="F6657" s="9">
        <v>44707</v>
      </c>
      <c r="G6657" s="9">
        <v>44708</v>
      </c>
      <c r="H6657" s="8">
        <v>60</v>
      </c>
      <c r="I6657" s="9">
        <f>G6657+60</f>
        <v>44768</v>
      </c>
      <c r="J6657" s="9">
        <v>44734</v>
      </c>
      <c r="K6657" s="8">
        <f>J6657-I6657</f>
        <v>-34</v>
      </c>
      <c r="L6657" s="10">
        <v>373</v>
      </c>
      <c r="M6657" s="8">
        <v>14.92</v>
      </c>
      <c r="N6657" s="10">
        <f>L6657*K6657</f>
        <v>-12682</v>
      </c>
      <c r="O6657" s="8" t="s">
        <v>259</v>
      </c>
      <c r="P6657" s="8" t="s">
        <v>260</v>
      </c>
      <c r="Q6657" s="8" t="s">
        <v>261</v>
      </c>
      <c r="R6657" s="8" t="s">
        <v>262</v>
      </c>
    </row>
    <row r="6658" spans="1:18" ht="60" customHeight="1" x14ac:dyDescent="0.25">
      <c r="A6658" s="8" t="s">
        <v>6118</v>
      </c>
      <c r="B6658" s="11">
        <v>387.92</v>
      </c>
      <c r="C6658" s="8" t="s">
        <v>6082</v>
      </c>
      <c r="D6658" s="8" t="s">
        <v>6083</v>
      </c>
      <c r="E6658" s="8">
        <v>9697</v>
      </c>
      <c r="F6658" s="9">
        <v>44707</v>
      </c>
      <c r="G6658" s="9">
        <v>44708</v>
      </c>
      <c r="H6658" s="8">
        <v>60</v>
      </c>
      <c r="I6658" s="9">
        <f>G6658+60</f>
        <v>44768</v>
      </c>
      <c r="J6658" s="9">
        <v>44725</v>
      </c>
      <c r="K6658" s="8">
        <f>J6658-I6658</f>
        <v>-43</v>
      </c>
      <c r="L6658" s="10">
        <v>373</v>
      </c>
      <c r="M6658" s="8">
        <v>14.92</v>
      </c>
      <c r="N6658" s="10">
        <f>L6658*K6658</f>
        <v>-16039</v>
      </c>
      <c r="O6658" s="8" t="s">
        <v>259</v>
      </c>
      <c r="P6658" s="8" t="s">
        <v>260</v>
      </c>
      <c r="Q6658" s="8" t="s">
        <v>261</v>
      </c>
      <c r="R6658" s="8" t="s">
        <v>262</v>
      </c>
    </row>
    <row r="6659" spans="1:18" ht="60" customHeight="1" x14ac:dyDescent="0.25">
      <c r="A6659" s="8" t="s">
        <v>6119</v>
      </c>
      <c r="B6659" s="11">
        <v>387.92</v>
      </c>
      <c r="C6659" s="8" t="s">
        <v>6082</v>
      </c>
      <c r="D6659" s="8" t="s">
        <v>6083</v>
      </c>
      <c r="E6659" s="8">
        <v>9697</v>
      </c>
      <c r="F6659" s="9">
        <v>44707</v>
      </c>
      <c r="G6659" s="9">
        <v>44708</v>
      </c>
      <c r="H6659" s="8">
        <v>60</v>
      </c>
      <c r="I6659" s="9">
        <f>G6659+60</f>
        <v>44768</v>
      </c>
      <c r="J6659" s="9">
        <v>44725</v>
      </c>
      <c r="K6659" s="8">
        <f>J6659-I6659</f>
        <v>-43</v>
      </c>
      <c r="L6659" s="10">
        <v>373</v>
      </c>
      <c r="M6659" s="8">
        <v>14.92</v>
      </c>
      <c r="N6659" s="10">
        <f>L6659*K6659</f>
        <v>-16039</v>
      </c>
      <c r="O6659" s="8" t="s">
        <v>259</v>
      </c>
      <c r="P6659" s="8" t="s">
        <v>260</v>
      </c>
      <c r="Q6659" s="8" t="s">
        <v>261</v>
      </c>
      <c r="R6659" s="8" t="s">
        <v>262</v>
      </c>
    </row>
    <row r="6660" spans="1:18" ht="60" customHeight="1" x14ac:dyDescent="0.25">
      <c r="A6660" s="8" t="s">
        <v>6120</v>
      </c>
      <c r="B6660" s="11">
        <v>387.92</v>
      </c>
      <c r="C6660" s="8" t="s">
        <v>6082</v>
      </c>
      <c r="D6660" s="8" t="s">
        <v>6083</v>
      </c>
      <c r="E6660" s="8">
        <v>10286</v>
      </c>
      <c r="F6660" s="9">
        <v>44707</v>
      </c>
      <c r="G6660" s="9">
        <v>44708</v>
      </c>
      <c r="H6660" s="8">
        <v>60</v>
      </c>
      <c r="I6660" s="9">
        <f>G6660+60</f>
        <v>44768</v>
      </c>
      <c r="J6660" s="9">
        <v>44734</v>
      </c>
      <c r="K6660" s="8">
        <f>J6660-I6660</f>
        <v>-34</v>
      </c>
      <c r="L6660" s="10">
        <v>373</v>
      </c>
      <c r="M6660" s="8">
        <v>14.92</v>
      </c>
      <c r="N6660" s="10">
        <f>L6660*K6660</f>
        <v>-12682</v>
      </c>
      <c r="O6660" s="8" t="s">
        <v>259</v>
      </c>
      <c r="P6660" s="8" t="s">
        <v>260</v>
      </c>
      <c r="Q6660" s="8" t="s">
        <v>261</v>
      </c>
      <c r="R6660" s="8" t="s">
        <v>262</v>
      </c>
    </row>
    <row r="6661" spans="1:18" ht="60" customHeight="1" x14ac:dyDescent="0.25">
      <c r="A6661" s="8" t="s">
        <v>6121</v>
      </c>
      <c r="B6661" s="11">
        <v>387.92</v>
      </c>
      <c r="C6661" s="8" t="s">
        <v>6082</v>
      </c>
      <c r="D6661" s="8" t="s">
        <v>6083</v>
      </c>
      <c r="E6661" s="8">
        <v>9697</v>
      </c>
      <c r="F6661" s="9">
        <v>44707</v>
      </c>
      <c r="G6661" s="9">
        <v>44708</v>
      </c>
      <c r="H6661" s="8">
        <v>60</v>
      </c>
      <c r="I6661" s="9">
        <f>G6661+60</f>
        <v>44768</v>
      </c>
      <c r="J6661" s="9">
        <v>44725</v>
      </c>
      <c r="K6661" s="8">
        <f>J6661-I6661</f>
        <v>-43</v>
      </c>
      <c r="L6661" s="10">
        <v>373</v>
      </c>
      <c r="M6661" s="8">
        <v>14.92</v>
      </c>
      <c r="N6661" s="10">
        <f>L6661*K6661</f>
        <v>-16039</v>
      </c>
      <c r="O6661" s="8" t="s">
        <v>259</v>
      </c>
      <c r="P6661" s="8" t="s">
        <v>260</v>
      </c>
      <c r="Q6661" s="8" t="s">
        <v>261</v>
      </c>
      <c r="R6661" s="8" t="s">
        <v>262</v>
      </c>
    </row>
    <row r="6662" spans="1:18" ht="60" customHeight="1" x14ac:dyDescent="0.25">
      <c r="A6662" s="8" t="s">
        <v>6122</v>
      </c>
      <c r="B6662" s="11">
        <v>985.92</v>
      </c>
      <c r="C6662" s="8" t="s">
        <v>6082</v>
      </c>
      <c r="D6662" s="8" t="s">
        <v>6083</v>
      </c>
      <c r="E6662" s="8">
        <v>9697</v>
      </c>
      <c r="F6662" s="9">
        <v>44707</v>
      </c>
      <c r="G6662" s="9">
        <v>44708</v>
      </c>
      <c r="H6662" s="8">
        <v>60</v>
      </c>
      <c r="I6662" s="9">
        <f>G6662+60</f>
        <v>44768</v>
      </c>
      <c r="J6662" s="9">
        <v>44725</v>
      </c>
      <c r="K6662" s="8">
        <f>J6662-I6662</f>
        <v>-43</v>
      </c>
      <c r="L6662" s="10">
        <v>948</v>
      </c>
      <c r="M6662" s="8">
        <v>37.92</v>
      </c>
      <c r="N6662" s="10">
        <f>L6662*K6662</f>
        <v>-40764</v>
      </c>
      <c r="O6662" s="8" t="s">
        <v>259</v>
      </c>
      <c r="P6662" s="8" t="s">
        <v>260</v>
      </c>
      <c r="Q6662" s="8" t="s">
        <v>261</v>
      </c>
      <c r="R6662" s="8" t="s">
        <v>262</v>
      </c>
    </row>
    <row r="6663" spans="1:18" ht="60" customHeight="1" x14ac:dyDescent="0.25">
      <c r="A6663" s="8" t="s">
        <v>6123</v>
      </c>
      <c r="B6663" s="11">
        <v>387.92</v>
      </c>
      <c r="C6663" s="8" t="s">
        <v>6082</v>
      </c>
      <c r="D6663" s="8" t="s">
        <v>6083</v>
      </c>
      <c r="E6663" s="8">
        <v>10286</v>
      </c>
      <c r="F6663" s="9">
        <v>44707</v>
      </c>
      <c r="G6663" s="9">
        <v>44708</v>
      </c>
      <c r="H6663" s="8">
        <v>60</v>
      </c>
      <c r="I6663" s="9">
        <f>G6663+60</f>
        <v>44768</v>
      </c>
      <c r="J6663" s="9">
        <v>44734</v>
      </c>
      <c r="K6663" s="8">
        <f>J6663-I6663</f>
        <v>-34</v>
      </c>
      <c r="L6663" s="10">
        <v>373</v>
      </c>
      <c r="M6663" s="8">
        <v>14.92</v>
      </c>
      <c r="N6663" s="10">
        <f>L6663*K6663</f>
        <v>-12682</v>
      </c>
      <c r="O6663" s="8" t="s">
        <v>259</v>
      </c>
      <c r="P6663" s="8" t="s">
        <v>260</v>
      </c>
      <c r="Q6663" s="8" t="s">
        <v>261</v>
      </c>
      <c r="R6663" s="8" t="s">
        <v>262</v>
      </c>
    </row>
    <row r="6664" spans="1:18" ht="60" customHeight="1" x14ac:dyDescent="0.25">
      <c r="A6664" s="8" t="s">
        <v>6124</v>
      </c>
      <c r="B6664" s="11">
        <v>1497.6</v>
      </c>
      <c r="C6664" s="8" t="s">
        <v>1673</v>
      </c>
      <c r="D6664" s="8" t="s">
        <v>1674</v>
      </c>
      <c r="E6664" s="8">
        <v>7915</v>
      </c>
      <c r="F6664" s="9">
        <v>44656</v>
      </c>
      <c r="G6664" s="9">
        <v>44664</v>
      </c>
      <c r="H6664" s="8">
        <v>60</v>
      </c>
      <c r="I6664" s="9">
        <f>G6664+60</f>
        <v>44724</v>
      </c>
      <c r="J6664" s="9">
        <v>44697</v>
      </c>
      <c r="K6664" s="8">
        <f>J6664-I6664</f>
        <v>-27</v>
      </c>
      <c r="L6664" s="10">
        <v>1440</v>
      </c>
      <c r="M6664" s="8">
        <v>57.6</v>
      </c>
      <c r="N6664" s="10">
        <f>L6664*K6664</f>
        <v>-38880</v>
      </c>
      <c r="O6664" s="8" t="s">
        <v>45</v>
      </c>
      <c r="P6664" s="8" t="s">
        <v>46</v>
      </c>
      <c r="Q6664" s="8" t="s">
        <v>228</v>
      </c>
      <c r="R6664" s="8" t="s">
        <v>229</v>
      </c>
    </row>
    <row r="6665" spans="1:18" ht="60" customHeight="1" x14ac:dyDescent="0.25">
      <c r="A6665" s="8" t="s">
        <v>6125</v>
      </c>
      <c r="B6665" s="11">
        <v>9.15</v>
      </c>
      <c r="C6665" s="8" t="s">
        <v>1595</v>
      </c>
      <c r="D6665" s="8" t="s">
        <v>1596</v>
      </c>
      <c r="E6665" s="8">
        <v>10102</v>
      </c>
      <c r="F6665" s="9">
        <v>44712</v>
      </c>
      <c r="G6665" s="9">
        <v>44719</v>
      </c>
      <c r="H6665" s="8">
        <v>60</v>
      </c>
      <c r="I6665" s="9">
        <f>G6665+60</f>
        <v>44779</v>
      </c>
      <c r="J6665" s="9">
        <v>44732</v>
      </c>
      <c r="K6665" s="8">
        <f>J6665-I6665</f>
        <v>-47</v>
      </c>
      <c r="L6665" s="10">
        <v>8.8000000000000007</v>
      </c>
      <c r="M6665" s="8">
        <v>0.35</v>
      </c>
      <c r="N6665" s="10">
        <f>L6665*K6665</f>
        <v>-413.6</v>
      </c>
      <c r="O6665" s="8" t="s">
        <v>59</v>
      </c>
      <c r="P6665" s="8" t="s">
        <v>60</v>
      </c>
      <c r="Q6665" s="8" t="s">
        <v>1493</v>
      </c>
      <c r="R6665" s="8" t="s">
        <v>1494</v>
      </c>
    </row>
    <row r="6666" spans="1:18" ht="60" customHeight="1" x14ac:dyDescent="0.25">
      <c r="A6666" s="8" t="s">
        <v>6126</v>
      </c>
      <c r="B6666" s="11">
        <v>1867.32</v>
      </c>
      <c r="C6666" s="8" t="s">
        <v>1984</v>
      </c>
      <c r="D6666" s="8" t="s">
        <v>1985</v>
      </c>
      <c r="E6666" s="8">
        <v>9194</v>
      </c>
      <c r="F6666" s="9">
        <v>44587</v>
      </c>
      <c r="G6666" s="9">
        <v>44589</v>
      </c>
      <c r="H6666" s="8">
        <v>60</v>
      </c>
      <c r="I6666" s="9">
        <f>G6666+60</f>
        <v>44649</v>
      </c>
      <c r="J6666" s="9">
        <v>44718</v>
      </c>
      <c r="K6666" s="8">
        <f>J6666-I6666</f>
        <v>69</v>
      </c>
      <c r="L6666" s="10">
        <v>1795.5</v>
      </c>
      <c r="M6666" s="8">
        <v>71.819999999999993</v>
      </c>
      <c r="N6666" s="10">
        <f>L6666*K6666</f>
        <v>123889.5</v>
      </c>
      <c r="O6666" s="8" t="s">
        <v>259</v>
      </c>
      <c r="P6666" s="8" t="s">
        <v>260</v>
      </c>
      <c r="Q6666" s="8" t="s">
        <v>261</v>
      </c>
      <c r="R6666" s="8" t="s">
        <v>262</v>
      </c>
    </row>
    <row r="6667" spans="1:18" ht="60" customHeight="1" x14ac:dyDescent="0.25">
      <c r="A6667" s="8" t="s">
        <v>6127</v>
      </c>
      <c r="B6667" s="11">
        <v>194.04</v>
      </c>
      <c r="C6667" s="8" t="s">
        <v>1257</v>
      </c>
      <c r="D6667" s="8" t="s">
        <v>1258</v>
      </c>
      <c r="E6667" s="8">
        <v>8697</v>
      </c>
      <c r="F6667" s="9">
        <v>44691</v>
      </c>
      <c r="G6667" s="9">
        <v>44692</v>
      </c>
      <c r="H6667" s="8">
        <v>60</v>
      </c>
      <c r="I6667" s="9">
        <f>G6667+60</f>
        <v>44752</v>
      </c>
      <c r="J6667" s="9">
        <v>44713</v>
      </c>
      <c r="K6667" s="8">
        <f>J6667-I6667</f>
        <v>-39</v>
      </c>
      <c r="L6667" s="10">
        <v>176.4</v>
      </c>
      <c r="M6667" s="8">
        <v>17.64</v>
      </c>
      <c r="N6667" s="10">
        <f>L6667*K6667</f>
        <v>-6879.6</v>
      </c>
      <c r="O6667" s="8" t="s">
        <v>59</v>
      </c>
      <c r="P6667" s="8" t="s">
        <v>60</v>
      </c>
      <c r="Q6667" s="8" t="s">
        <v>61</v>
      </c>
      <c r="R6667" s="8" t="s">
        <v>62</v>
      </c>
    </row>
    <row r="6668" spans="1:18" ht="60" customHeight="1" x14ac:dyDescent="0.25">
      <c r="A6668" s="8" t="s">
        <v>6128</v>
      </c>
      <c r="B6668" s="11">
        <v>900.74</v>
      </c>
      <c r="C6668" s="8" t="s">
        <v>5740</v>
      </c>
      <c r="D6668" s="8" t="s">
        <v>5741</v>
      </c>
      <c r="E6668" s="8">
        <v>7949</v>
      </c>
      <c r="F6668" s="9">
        <v>44690</v>
      </c>
      <c r="G6668" s="9">
        <v>44690</v>
      </c>
      <c r="H6668" s="8">
        <v>60</v>
      </c>
      <c r="I6668" s="9">
        <f>G6668+60</f>
        <v>44750</v>
      </c>
      <c r="J6668" s="9">
        <v>44698</v>
      </c>
      <c r="K6668" s="8">
        <f>J6668-I6668</f>
        <v>-52</v>
      </c>
      <c r="L6668" s="10">
        <v>818.85</v>
      </c>
      <c r="M6668" s="8">
        <v>81.89</v>
      </c>
      <c r="N6668" s="10">
        <f>L6668*K6668</f>
        <v>-42580.200000000004</v>
      </c>
      <c r="O6668" s="8" t="s">
        <v>59</v>
      </c>
      <c r="P6668" s="8" t="s">
        <v>60</v>
      </c>
      <c r="Q6668" s="8" t="s">
        <v>61</v>
      </c>
      <c r="R6668" s="8" t="s">
        <v>62</v>
      </c>
    </row>
    <row r="6669" spans="1:18" ht="60" customHeight="1" x14ac:dyDescent="0.25">
      <c r="A6669" s="8" t="s">
        <v>6128</v>
      </c>
      <c r="B6669" s="11">
        <v>276.60000000000002</v>
      </c>
      <c r="C6669" s="8" t="s">
        <v>5801</v>
      </c>
      <c r="D6669" s="8" t="s">
        <v>5802</v>
      </c>
      <c r="E6669" s="8">
        <v>8628</v>
      </c>
      <c r="F6669" s="9">
        <v>44693</v>
      </c>
      <c r="G6669" s="9">
        <v>44694</v>
      </c>
      <c r="H6669" s="8">
        <v>60</v>
      </c>
      <c r="I6669" s="9">
        <f>G6669+60</f>
        <v>44754</v>
      </c>
      <c r="J6669" s="9">
        <v>44713</v>
      </c>
      <c r="K6669" s="8">
        <f>J6669-I6669</f>
        <v>-41</v>
      </c>
      <c r="L6669" s="10">
        <v>226.72</v>
      </c>
      <c r="M6669" s="8">
        <v>49.88</v>
      </c>
      <c r="N6669" s="10">
        <f>L6669*K6669</f>
        <v>-9295.52</v>
      </c>
      <c r="O6669" s="8" t="s">
        <v>2429</v>
      </c>
      <c r="P6669" s="8" t="s">
        <v>2430</v>
      </c>
      <c r="Q6669" s="8" t="s">
        <v>2431</v>
      </c>
      <c r="R6669" s="8" t="s">
        <v>2432</v>
      </c>
    </row>
    <row r="6670" spans="1:18" ht="60" customHeight="1" x14ac:dyDescent="0.25">
      <c r="A6670" s="8" t="s">
        <v>6129</v>
      </c>
      <c r="B6670" s="11">
        <v>12.48</v>
      </c>
      <c r="C6670" s="8" t="s">
        <v>1595</v>
      </c>
      <c r="D6670" s="8" t="s">
        <v>1596</v>
      </c>
      <c r="E6670" s="8">
        <v>10102</v>
      </c>
      <c r="F6670" s="9">
        <v>44712</v>
      </c>
      <c r="G6670" s="9">
        <v>44719</v>
      </c>
      <c r="H6670" s="8">
        <v>60</v>
      </c>
      <c r="I6670" s="9">
        <f>G6670+60</f>
        <v>44779</v>
      </c>
      <c r="J6670" s="9">
        <v>44732</v>
      </c>
      <c r="K6670" s="8">
        <f>J6670-I6670</f>
        <v>-47</v>
      </c>
      <c r="L6670" s="10">
        <v>12</v>
      </c>
      <c r="M6670" s="8">
        <v>0.48</v>
      </c>
      <c r="N6670" s="10">
        <f>L6670*K6670</f>
        <v>-564</v>
      </c>
      <c r="O6670" s="8" t="s">
        <v>59</v>
      </c>
      <c r="P6670" s="8" t="s">
        <v>60</v>
      </c>
      <c r="Q6670" s="8" t="s">
        <v>1493</v>
      </c>
      <c r="R6670" s="8" t="s">
        <v>1494</v>
      </c>
    </row>
    <row r="6671" spans="1:18" ht="60" customHeight="1" x14ac:dyDescent="0.25">
      <c r="A6671" s="8" t="s">
        <v>6130</v>
      </c>
      <c r="B6671" s="11">
        <v>240.2</v>
      </c>
      <c r="C6671" s="8" t="s">
        <v>5740</v>
      </c>
      <c r="D6671" s="8" t="s">
        <v>5741</v>
      </c>
      <c r="E6671" s="8">
        <v>8695</v>
      </c>
      <c r="F6671" s="9">
        <v>44690</v>
      </c>
      <c r="G6671" s="9">
        <v>44690</v>
      </c>
      <c r="H6671" s="8">
        <v>60</v>
      </c>
      <c r="I6671" s="9">
        <f>G6671+60</f>
        <v>44750</v>
      </c>
      <c r="J6671" s="9">
        <v>44713</v>
      </c>
      <c r="K6671" s="8">
        <f>J6671-I6671</f>
        <v>-37</v>
      </c>
      <c r="L6671" s="10">
        <v>218.36</v>
      </c>
      <c r="M6671" s="8">
        <v>21.84</v>
      </c>
      <c r="N6671" s="10">
        <f>L6671*K6671</f>
        <v>-8079.3200000000006</v>
      </c>
      <c r="O6671" s="8" t="s">
        <v>59</v>
      </c>
      <c r="P6671" s="8" t="s">
        <v>60</v>
      </c>
      <c r="Q6671" s="8" t="s">
        <v>61</v>
      </c>
      <c r="R6671" s="8" t="s">
        <v>62</v>
      </c>
    </row>
    <row r="6672" spans="1:18" ht="60" customHeight="1" x14ac:dyDescent="0.25">
      <c r="A6672" s="8" t="s">
        <v>6131</v>
      </c>
      <c r="B6672" s="11">
        <v>6.24</v>
      </c>
      <c r="C6672" s="8" t="s">
        <v>1595</v>
      </c>
      <c r="D6672" s="8" t="s">
        <v>1596</v>
      </c>
      <c r="E6672" s="8">
        <v>10102</v>
      </c>
      <c r="F6672" s="9">
        <v>44712</v>
      </c>
      <c r="G6672" s="9">
        <v>44719</v>
      </c>
      <c r="H6672" s="8">
        <v>60</v>
      </c>
      <c r="I6672" s="9">
        <f>G6672+60</f>
        <v>44779</v>
      </c>
      <c r="J6672" s="9">
        <v>44732</v>
      </c>
      <c r="K6672" s="8">
        <f>J6672-I6672</f>
        <v>-47</v>
      </c>
      <c r="L6672" s="10">
        <v>6</v>
      </c>
      <c r="M6672" s="8">
        <v>0.24</v>
      </c>
      <c r="N6672" s="10">
        <f>L6672*K6672</f>
        <v>-282</v>
      </c>
      <c r="O6672" s="8" t="s">
        <v>59</v>
      </c>
      <c r="P6672" s="8" t="s">
        <v>60</v>
      </c>
      <c r="Q6672" s="8" t="s">
        <v>1493</v>
      </c>
      <c r="R6672" s="8" t="s">
        <v>1494</v>
      </c>
    </row>
    <row r="6673" spans="1:18" ht="60" customHeight="1" x14ac:dyDescent="0.25">
      <c r="A6673" s="8" t="s">
        <v>6132</v>
      </c>
      <c r="B6673" s="11">
        <v>285.38</v>
      </c>
      <c r="C6673" s="8" t="s">
        <v>1595</v>
      </c>
      <c r="D6673" s="8" t="s">
        <v>1596</v>
      </c>
      <c r="E6673" s="8">
        <v>9756</v>
      </c>
      <c r="F6673" s="9">
        <v>44712</v>
      </c>
      <c r="G6673" s="9">
        <v>44719</v>
      </c>
      <c r="H6673" s="8">
        <v>60</v>
      </c>
      <c r="I6673" s="9">
        <f>G6673+60</f>
        <v>44779</v>
      </c>
      <c r="J6673" s="9">
        <v>44726</v>
      </c>
      <c r="K6673" s="8">
        <f>J6673-I6673</f>
        <v>-53</v>
      </c>
      <c r="L6673" s="10">
        <v>274.39999999999998</v>
      </c>
      <c r="M6673" s="8">
        <v>10.98</v>
      </c>
      <c r="N6673" s="10">
        <f>L6673*K6673</f>
        <v>-14543.199999999999</v>
      </c>
      <c r="O6673" s="8" t="s">
        <v>59</v>
      </c>
      <c r="P6673" s="8" t="s">
        <v>60</v>
      </c>
      <c r="Q6673" s="8" t="s">
        <v>1493</v>
      </c>
      <c r="R6673" s="8" t="s">
        <v>1494</v>
      </c>
    </row>
    <row r="6674" spans="1:18" ht="60" customHeight="1" x14ac:dyDescent="0.25">
      <c r="A6674" s="8" t="s">
        <v>6133</v>
      </c>
      <c r="B6674" s="11">
        <v>1086.6199999999999</v>
      </c>
      <c r="C6674" s="8" t="s">
        <v>1667</v>
      </c>
      <c r="D6674" s="8" t="s">
        <v>1668</v>
      </c>
      <c r="E6674" s="8">
        <v>8137</v>
      </c>
      <c r="F6674" s="9">
        <v>44623</v>
      </c>
      <c r="G6674" s="9">
        <v>44630</v>
      </c>
      <c r="H6674" s="8">
        <v>60</v>
      </c>
      <c r="I6674" s="9">
        <f>G6674+60</f>
        <v>44690</v>
      </c>
      <c r="J6674" s="9">
        <v>44704</v>
      </c>
      <c r="K6674" s="8">
        <f>J6674-I6674</f>
        <v>14</v>
      </c>
      <c r="L6674" s="10">
        <v>1034.8800000000001</v>
      </c>
      <c r="M6674" s="8">
        <v>51.74</v>
      </c>
      <c r="N6674" s="10">
        <f>L6674*K6674</f>
        <v>14488.320000000002</v>
      </c>
      <c r="O6674" s="8" t="s">
        <v>45</v>
      </c>
      <c r="P6674" s="8" t="s">
        <v>46</v>
      </c>
      <c r="Q6674" s="8" t="s">
        <v>205</v>
      </c>
      <c r="R6674" s="8" t="s">
        <v>206</v>
      </c>
    </row>
    <row r="6675" spans="1:18" ht="60" customHeight="1" x14ac:dyDescent="0.25">
      <c r="A6675" s="8" t="s">
        <v>6134</v>
      </c>
      <c r="B6675" s="11">
        <v>3025.6</v>
      </c>
      <c r="C6675" s="8" t="s">
        <v>2331</v>
      </c>
      <c r="D6675" s="8" t="s">
        <v>2332</v>
      </c>
      <c r="E6675" s="8">
        <v>7839</v>
      </c>
      <c r="F6675" s="9">
        <v>44662</v>
      </c>
      <c r="G6675" s="9">
        <v>44664</v>
      </c>
      <c r="H6675" s="8">
        <v>60</v>
      </c>
      <c r="I6675" s="9">
        <f>G6675+60</f>
        <v>44724</v>
      </c>
      <c r="J6675" s="9">
        <v>44694</v>
      </c>
      <c r="K6675" s="8">
        <f>J6675-I6675</f>
        <v>-30</v>
      </c>
      <c r="L6675" s="10">
        <v>2480</v>
      </c>
      <c r="M6675" s="8">
        <v>545.6</v>
      </c>
      <c r="N6675" s="10">
        <f>L6675*K6675</f>
        <v>-74400</v>
      </c>
      <c r="O6675" s="8" t="s">
        <v>52</v>
      </c>
      <c r="P6675" s="8" t="s">
        <v>53</v>
      </c>
      <c r="Q6675" s="8" t="s">
        <v>54</v>
      </c>
      <c r="R6675" s="8" t="s">
        <v>55</v>
      </c>
    </row>
    <row r="6676" spans="1:18" ht="45" customHeight="1" x14ac:dyDescent="0.25">
      <c r="A6676" s="8" t="s">
        <v>6135</v>
      </c>
      <c r="B6676" s="11">
        <v>2333</v>
      </c>
      <c r="C6676" s="8" t="s">
        <v>1955</v>
      </c>
      <c r="D6676" s="8" t="s">
        <v>1956</v>
      </c>
      <c r="E6676" s="8">
        <v>9548</v>
      </c>
      <c r="F6676" s="9">
        <v>44673</v>
      </c>
      <c r="G6676" s="9">
        <v>44673</v>
      </c>
      <c r="H6676" s="8">
        <v>60</v>
      </c>
      <c r="I6676" s="9">
        <f>G6676+60</f>
        <v>44733</v>
      </c>
      <c r="J6676" s="9">
        <v>44725</v>
      </c>
      <c r="K6676" s="8">
        <f>J6676-I6676</f>
        <v>-8</v>
      </c>
      <c r="L6676" s="10">
        <v>2333</v>
      </c>
      <c r="M6676" s="8">
        <v>0</v>
      </c>
      <c r="N6676" s="10">
        <f>L6676*K6676</f>
        <v>-18664</v>
      </c>
      <c r="O6676" s="8" t="s">
        <v>259</v>
      </c>
      <c r="P6676" s="8" t="s">
        <v>260</v>
      </c>
      <c r="Q6676" s="8" t="s">
        <v>261</v>
      </c>
      <c r="R6676" s="8" t="s">
        <v>262</v>
      </c>
    </row>
    <row r="6677" spans="1:18" ht="60" customHeight="1" x14ac:dyDescent="0.25">
      <c r="A6677" s="8" t="s">
        <v>6136</v>
      </c>
      <c r="B6677" s="11">
        <v>97600</v>
      </c>
      <c r="C6677" s="8" t="s">
        <v>1746</v>
      </c>
      <c r="D6677" s="8" t="s">
        <v>1747</v>
      </c>
      <c r="E6677" s="8">
        <v>10035</v>
      </c>
      <c r="F6677" s="9">
        <v>44672</v>
      </c>
      <c r="G6677" s="9">
        <v>44674</v>
      </c>
      <c r="H6677" s="8">
        <v>60</v>
      </c>
      <c r="I6677" s="9">
        <f>G6677+60</f>
        <v>44734</v>
      </c>
      <c r="J6677" s="9">
        <v>44732</v>
      </c>
      <c r="K6677" s="8">
        <f>J6677-I6677</f>
        <v>-2</v>
      </c>
      <c r="L6677" s="10">
        <v>80000</v>
      </c>
      <c r="M6677" s="8">
        <v>17600</v>
      </c>
      <c r="N6677" s="10">
        <f>L6677*K6677</f>
        <v>-160000</v>
      </c>
      <c r="O6677" s="8" t="s">
        <v>18</v>
      </c>
      <c r="P6677" s="8" t="s">
        <v>19</v>
      </c>
      <c r="Q6677" s="8" t="s">
        <v>20</v>
      </c>
      <c r="R6677" s="8" t="s">
        <v>21</v>
      </c>
    </row>
    <row r="6678" spans="1:18" ht="90" customHeight="1" x14ac:dyDescent="0.25">
      <c r="A6678" s="8" t="s">
        <v>6137</v>
      </c>
      <c r="B6678" s="11">
        <v>317.04000000000002</v>
      </c>
      <c r="C6678" s="8" t="s">
        <v>1595</v>
      </c>
      <c r="D6678" s="8" t="s">
        <v>1596</v>
      </c>
      <c r="E6678" s="8">
        <v>9756</v>
      </c>
      <c r="F6678" s="9">
        <v>44712</v>
      </c>
      <c r="G6678" s="9">
        <v>44719</v>
      </c>
      <c r="H6678" s="8">
        <v>60</v>
      </c>
      <c r="I6678" s="9">
        <f>G6678+60</f>
        <v>44779</v>
      </c>
      <c r="J6678" s="9">
        <v>44726</v>
      </c>
      <c r="K6678" s="8">
        <f>J6678-I6678</f>
        <v>-53</v>
      </c>
      <c r="L6678" s="10">
        <v>304.85000000000002</v>
      </c>
      <c r="M6678" s="8">
        <v>12.19</v>
      </c>
      <c r="N6678" s="10">
        <f>L6678*K6678</f>
        <v>-16157.050000000001</v>
      </c>
      <c r="O6678" s="8" t="s">
        <v>59</v>
      </c>
      <c r="P6678" s="8" t="s">
        <v>60</v>
      </c>
      <c r="Q6678" s="8" t="s">
        <v>1493</v>
      </c>
      <c r="R6678" s="8" t="s">
        <v>1494</v>
      </c>
    </row>
    <row r="6679" spans="1:18" ht="60" customHeight="1" x14ac:dyDescent="0.25">
      <c r="A6679" s="8" t="s">
        <v>6138</v>
      </c>
      <c r="B6679" s="11">
        <v>226.92</v>
      </c>
      <c r="C6679" s="8" t="s">
        <v>6139</v>
      </c>
      <c r="D6679" s="8" t="s">
        <v>6140</v>
      </c>
      <c r="E6679" s="8">
        <v>10230</v>
      </c>
      <c r="F6679" s="9">
        <v>44547</v>
      </c>
      <c r="G6679" s="9">
        <v>44553</v>
      </c>
      <c r="H6679" s="8">
        <v>60</v>
      </c>
      <c r="I6679" s="9">
        <f>G6679+60</f>
        <v>44613</v>
      </c>
      <c r="J6679" s="9">
        <v>44733</v>
      </c>
      <c r="K6679" s="8">
        <f>J6679-I6679</f>
        <v>120</v>
      </c>
      <c r="L6679" s="10">
        <v>186</v>
      </c>
      <c r="M6679" s="8">
        <v>40.92</v>
      </c>
      <c r="N6679" s="10">
        <f>L6679*K6679</f>
        <v>22320</v>
      </c>
      <c r="O6679" s="8" t="s">
        <v>45</v>
      </c>
      <c r="P6679" s="8" t="s">
        <v>46</v>
      </c>
      <c r="Q6679" s="8" t="s">
        <v>1691</v>
      </c>
      <c r="R6679" s="8" t="s">
        <v>1692</v>
      </c>
    </row>
    <row r="6680" spans="1:18" ht="60" customHeight="1" x14ac:dyDescent="0.25">
      <c r="A6680" s="8" t="s">
        <v>6141</v>
      </c>
      <c r="B6680" s="11">
        <v>6.24</v>
      </c>
      <c r="C6680" s="8" t="s">
        <v>1595</v>
      </c>
      <c r="D6680" s="8" t="s">
        <v>1596</v>
      </c>
      <c r="E6680" s="8">
        <v>9934</v>
      </c>
      <c r="F6680" s="9">
        <v>44712</v>
      </c>
      <c r="G6680" s="9">
        <v>44719</v>
      </c>
      <c r="H6680" s="8">
        <v>60</v>
      </c>
      <c r="I6680" s="9">
        <f>G6680+60</f>
        <v>44779</v>
      </c>
      <c r="J6680" s="9">
        <v>44728</v>
      </c>
      <c r="K6680" s="8">
        <f>J6680-I6680</f>
        <v>-51</v>
      </c>
      <c r="L6680" s="10">
        <v>6</v>
      </c>
      <c r="M6680" s="8">
        <v>0.24</v>
      </c>
      <c r="N6680" s="10">
        <f>L6680*K6680</f>
        <v>-306</v>
      </c>
      <c r="O6680" s="8" t="s">
        <v>59</v>
      </c>
      <c r="P6680" s="8" t="s">
        <v>60</v>
      </c>
      <c r="Q6680" s="8" t="s">
        <v>1493</v>
      </c>
      <c r="R6680" s="8" t="s">
        <v>1494</v>
      </c>
    </row>
    <row r="6681" spans="1:18" ht="60" customHeight="1" x14ac:dyDescent="0.25">
      <c r="A6681" s="8" t="s">
        <v>6142</v>
      </c>
      <c r="B6681" s="11">
        <v>43.68</v>
      </c>
      <c r="C6681" s="8" t="s">
        <v>1595</v>
      </c>
      <c r="D6681" s="8" t="s">
        <v>1596</v>
      </c>
      <c r="E6681" s="8">
        <v>9934</v>
      </c>
      <c r="F6681" s="9">
        <v>44712</v>
      </c>
      <c r="G6681" s="9">
        <v>44719</v>
      </c>
      <c r="H6681" s="8">
        <v>60</v>
      </c>
      <c r="I6681" s="9">
        <f>G6681+60</f>
        <v>44779</v>
      </c>
      <c r="J6681" s="9">
        <v>44728</v>
      </c>
      <c r="K6681" s="8">
        <f>J6681-I6681</f>
        <v>-51</v>
      </c>
      <c r="L6681" s="10">
        <v>42</v>
      </c>
      <c r="M6681" s="8">
        <v>1.68</v>
      </c>
      <c r="N6681" s="10">
        <f>L6681*K6681</f>
        <v>-2142</v>
      </c>
      <c r="O6681" s="8" t="s">
        <v>59</v>
      </c>
      <c r="P6681" s="8" t="s">
        <v>60</v>
      </c>
      <c r="Q6681" s="8" t="s">
        <v>1493</v>
      </c>
      <c r="R6681" s="8" t="s">
        <v>1494</v>
      </c>
    </row>
    <row r="6682" spans="1:18" ht="60" customHeight="1" x14ac:dyDescent="0.25">
      <c r="A6682" s="8" t="s">
        <v>6143</v>
      </c>
      <c r="B6682" s="11">
        <v>51</v>
      </c>
      <c r="C6682" s="8" t="s">
        <v>1595</v>
      </c>
      <c r="D6682" s="8" t="s">
        <v>1596</v>
      </c>
      <c r="E6682" s="8">
        <v>9934</v>
      </c>
      <c r="F6682" s="9">
        <v>44712</v>
      </c>
      <c r="G6682" s="9">
        <v>44719</v>
      </c>
      <c r="H6682" s="8">
        <v>60</v>
      </c>
      <c r="I6682" s="9">
        <f>G6682+60</f>
        <v>44779</v>
      </c>
      <c r="J6682" s="9">
        <v>44728</v>
      </c>
      <c r="K6682" s="8">
        <f>J6682-I6682</f>
        <v>-51</v>
      </c>
      <c r="L6682" s="10">
        <v>49.04</v>
      </c>
      <c r="M6682" s="8">
        <v>1.96</v>
      </c>
      <c r="N6682" s="10">
        <f>L6682*K6682</f>
        <v>-2501.04</v>
      </c>
      <c r="O6682" s="8" t="s">
        <v>59</v>
      </c>
      <c r="P6682" s="8" t="s">
        <v>60</v>
      </c>
      <c r="Q6682" s="8" t="s">
        <v>1493</v>
      </c>
      <c r="R6682" s="8" t="s">
        <v>1494</v>
      </c>
    </row>
    <row r="6683" spans="1:18" ht="60" customHeight="1" x14ac:dyDescent="0.25">
      <c r="A6683" s="8" t="s">
        <v>6144</v>
      </c>
      <c r="B6683" s="11">
        <v>77.040000000000006</v>
      </c>
      <c r="C6683" s="8" t="s">
        <v>1595</v>
      </c>
      <c r="D6683" s="8" t="s">
        <v>1596</v>
      </c>
      <c r="E6683" s="8">
        <v>9934</v>
      </c>
      <c r="F6683" s="9">
        <v>44712</v>
      </c>
      <c r="G6683" s="9">
        <v>44719</v>
      </c>
      <c r="H6683" s="8">
        <v>60</v>
      </c>
      <c r="I6683" s="9">
        <f>G6683+60</f>
        <v>44779</v>
      </c>
      <c r="J6683" s="9">
        <v>44728</v>
      </c>
      <c r="K6683" s="8">
        <f>J6683-I6683</f>
        <v>-51</v>
      </c>
      <c r="L6683" s="10">
        <v>74.08</v>
      </c>
      <c r="M6683" s="8">
        <v>2.96</v>
      </c>
      <c r="N6683" s="10">
        <f>L6683*K6683</f>
        <v>-3778.08</v>
      </c>
      <c r="O6683" s="8" t="s">
        <v>59</v>
      </c>
      <c r="P6683" s="8" t="s">
        <v>60</v>
      </c>
      <c r="Q6683" s="8" t="s">
        <v>1493</v>
      </c>
      <c r="R6683" s="8" t="s">
        <v>1494</v>
      </c>
    </row>
    <row r="6684" spans="1:18" ht="60" customHeight="1" x14ac:dyDescent="0.25">
      <c r="A6684" s="8" t="s">
        <v>6145</v>
      </c>
      <c r="B6684" s="11">
        <v>68.64</v>
      </c>
      <c r="C6684" s="8" t="s">
        <v>1595</v>
      </c>
      <c r="D6684" s="8" t="s">
        <v>1596</v>
      </c>
      <c r="E6684" s="8">
        <v>9934</v>
      </c>
      <c r="F6684" s="9">
        <v>44712</v>
      </c>
      <c r="G6684" s="9">
        <v>44719</v>
      </c>
      <c r="H6684" s="8">
        <v>60</v>
      </c>
      <c r="I6684" s="9">
        <f>G6684+60</f>
        <v>44779</v>
      </c>
      <c r="J6684" s="9">
        <v>44728</v>
      </c>
      <c r="K6684" s="8">
        <f>J6684-I6684</f>
        <v>-51</v>
      </c>
      <c r="L6684" s="10">
        <v>66</v>
      </c>
      <c r="M6684" s="8">
        <v>2.64</v>
      </c>
      <c r="N6684" s="10">
        <f>L6684*K6684</f>
        <v>-3366</v>
      </c>
      <c r="O6684" s="8" t="s">
        <v>59</v>
      </c>
      <c r="P6684" s="8" t="s">
        <v>60</v>
      </c>
      <c r="Q6684" s="8" t="s">
        <v>1493</v>
      </c>
      <c r="R6684" s="8" t="s">
        <v>1494</v>
      </c>
    </row>
    <row r="6685" spans="1:18" ht="60" customHeight="1" x14ac:dyDescent="0.25">
      <c r="A6685" s="8" t="s">
        <v>6146</v>
      </c>
      <c r="B6685" s="11">
        <v>77.790000000000006</v>
      </c>
      <c r="C6685" s="8" t="s">
        <v>1595</v>
      </c>
      <c r="D6685" s="8" t="s">
        <v>1596</v>
      </c>
      <c r="E6685" s="8">
        <v>9934</v>
      </c>
      <c r="F6685" s="9">
        <v>44712</v>
      </c>
      <c r="G6685" s="9">
        <v>44719</v>
      </c>
      <c r="H6685" s="8">
        <v>60</v>
      </c>
      <c r="I6685" s="9">
        <f>G6685+60</f>
        <v>44779</v>
      </c>
      <c r="J6685" s="9">
        <v>44728</v>
      </c>
      <c r="K6685" s="8">
        <f>J6685-I6685</f>
        <v>-51</v>
      </c>
      <c r="L6685" s="10">
        <v>74.8</v>
      </c>
      <c r="M6685" s="8">
        <v>2.99</v>
      </c>
      <c r="N6685" s="10">
        <f>L6685*K6685</f>
        <v>-3814.7999999999997</v>
      </c>
      <c r="O6685" s="8" t="s">
        <v>59</v>
      </c>
      <c r="P6685" s="8" t="s">
        <v>60</v>
      </c>
      <c r="Q6685" s="8" t="s">
        <v>1493</v>
      </c>
      <c r="R6685" s="8" t="s">
        <v>1494</v>
      </c>
    </row>
    <row r="6686" spans="1:18" ht="60" customHeight="1" x14ac:dyDescent="0.25">
      <c r="A6686" s="8" t="s">
        <v>6147</v>
      </c>
      <c r="B6686" s="11">
        <v>988.64</v>
      </c>
      <c r="C6686" s="8" t="s">
        <v>1303</v>
      </c>
      <c r="D6686" s="8" t="s">
        <v>1304</v>
      </c>
      <c r="E6686" s="8">
        <v>6636</v>
      </c>
      <c r="F6686" s="9">
        <v>44657</v>
      </c>
      <c r="G6686" s="9">
        <v>44659</v>
      </c>
      <c r="H6686" s="8">
        <v>60</v>
      </c>
      <c r="I6686" s="9">
        <f>G6686+60</f>
        <v>44719</v>
      </c>
      <c r="J6686" s="9">
        <v>44683</v>
      </c>
      <c r="K6686" s="8">
        <f>J6686-I6686</f>
        <v>-36</v>
      </c>
      <c r="L6686" s="10">
        <v>820.31</v>
      </c>
      <c r="M6686" s="8">
        <v>32.81</v>
      </c>
      <c r="N6686" s="10">
        <f>L6686*K6686</f>
        <v>-29531.159999999996</v>
      </c>
      <c r="O6686" s="8" t="s">
        <v>45</v>
      </c>
      <c r="P6686" s="8" t="s">
        <v>46</v>
      </c>
      <c r="Q6686" s="8" t="s">
        <v>228</v>
      </c>
      <c r="R6686" s="8" t="s">
        <v>229</v>
      </c>
    </row>
    <row r="6687" spans="1:18" ht="60" customHeight="1" x14ac:dyDescent="0.25">
      <c r="A6687" s="8" t="s">
        <v>6147</v>
      </c>
      <c r="B6687" s="11">
        <v>988.64</v>
      </c>
      <c r="C6687" s="8" t="s">
        <v>1303</v>
      </c>
      <c r="D6687" s="8" t="s">
        <v>1304</v>
      </c>
      <c r="E6687" s="8">
        <v>6636</v>
      </c>
      <c r="F6687" s="9">
        <v>44657</v>
      </c>
      <c r="G6687" s="9">
        <v>44659</v>
      </c>
      <c r="H6687" s="8">
        <v>60</v>
      </c>
      <c r="I6687" s="9">
        <f>G6687+60</f>
        <v>44719</v>
      </c>
      <c r="J6687" s="9">
        <v>44683</v>
      </c>
      <c r="K6687" s="8">
        <f>J6687-I6687</f>
        <v>-36</v>
      </c>
      <c r="L6687" s="10">
        <v>66.52</v>
      </c>
      <c r="M6687" s="8">
        <v>14.64</v>
      </c>
      <c r="N6687" s="10">
        <f>L6687*K6687</f>
        <v>-2394.7199999999998</v>
      </c>
      <c r="O6687" s="8" t="s">
        <v>45</v>
      </c>
      <c r="P6687" s="8" t="s">
        <v>46</v>
      </c>
      <c r="Q6687" s="8" t="s">
        <v>253</v>
      </c>
      <c r="R6687" s="8" t="s">
        <v>254</v>
      </c>
    </row>
    <row r="6688" spans="1:18" ht="60" customHeight="1" x14ac:dyDescent="0.25">
      <c r="A6688" s="8" t="s">
        <v>6147</v>
      </c>
      <c r="B6688" s="11">
        <v>988.64</v>
      </c>
      <c r="C6688" s="8" t="s">
        <v>1303</v>
      </c>
      <c r="D6688" s="8" t="s">
        <v>1304</v>
      </c>
      <c r="E6688" s="8">
        <v>6636</v>
      </c>
      <c r="F6688" s="9">
        <v>44657</v>
      </c>
      <c r="G6688" s="9">
        <v>44659</v>
      </c>
      <c r="H6688" s="8">
        <v>60</v>
      </c>
      <c r="I6688" s="9">
        <f>G6688+60</f>
        <v>44719</v>
      </c>
      <c r="J6688" s="9">
        <v>44683</v>
      </c>
      <c r="K6688" s="8">
        <f>J6688-I6688</f>
        <v>-36</v>
      </c>
      <c r="L6688" s="10">
        <v>44.56</v>
      </c>
      <c r="M6688" s="8">
        <v>9.8000000000000007</v>
      </c>
      <c r="N6688" s="10">
        <f>L6688*K6688</f>
        <v>-1604.16</v>
      </c>
      <c r="O6688" s="8" t="s">
        <v>45</v>
      </c>
      <c r="P6688" s="8" t="s">
        <v>46</v>
      </c>
      <c r="Q6688" s="8" t="s">
        <v>228</v>
      </c>
      <c r="R6688" s="8" t="s">
        <v>229</v>
      </c>
    </row>
    <row r="6689" spans="1:18" ht="60" customHeight="1" x14ac:dyDescent="0.25">
      <c r="A6689" s="8" t="s">
        <v>6148</v>
      </c>
      <c r="B6689" s="11">
        <v>1180.6600000000001</v>
      </c>
      <c r="C6689" s="8" t="s">
        <v>1572</v>
      </c>
      <c r="D6689" s="8" t="s">
        <v>1573</v>
      </c>
      <c r="E6689" s="8">
        <v>8242</v>
      </c>
      <c r="F6689" s="9">
        <v>44666</v>
      </c>
      <c r="G6689" s="9">
        <v>44670</v>
      </c>
      <c r="H6689" s="8">
        <v>60</v>
      </c>
      <c r="I6689" s="9">
        <f>G6689+60</f>
        <v>44730</v>
      </c>
      <c r="J6689" s="9">
        <v>44705</v>
      </c>
      <c r="K6689" s="8">
        <f>J6689-I6689</f>
        <v>-25</v>
      </c>
      <c r="L6689" s="10">
        <v>1135.25</v>
      </c>
      <c r="M6689" s="8">
        <v>45.41</v>
      </c>
      <c r="N6689" s="10">
        <f>L6689*K6689</f>
        <v>-28381.25</v>
      </c>
      <c r="O6689" s="8" t="s">
        <v>45</v>
      </c>
      <c r="P6689" s="8" t="s">
        <v>46</v>
      </c>
      <c r="Q6689" s="8" t="s">
        <v>1574</v>
      </c>
      <c r="R6689" s="8" t="s">
        <v>1575</v>
      </c>
    </row>
    <row r="6690" spans="1:18" ht="60" customHeight="1" x14ac:dyDescent="0.25">
      <c r="A6690" s="8" t="s">
        <v>6149</v>
      </c>
      <c r="B6690" s="11">
        <v>64.23</v>
      </c>
      <c r="C6690" s="8" t="s">
        <v>1595</v>
      </c>
      <c r="D6690" s="8" t="s">
        <v>1596</v>
      </c>
      <c r="E6690" s="8">
        <v>9934</v>
      </c>
      <c r="F6690" s="9">
        <v>44712</v>
      </c>
      <c r="G6690" s="9">
        <v>44719</v>
      </c>
      <c r="H6690" s="8">
        <v>60</v>
      </c>
      <c r="I6690" s="9">
        <f>G6690+60</f>
        <v>44779</v>
      </c>
      <c r="J6690" s="9">
        <v>44728</v>
      </c>
      <c r="K6690" s="8">
        <f>J6690-I6690</f>
        <v>-51</v>
      </c>
      <c r="L6690" s="10">
        <v>61.76</v>
      </c>
      <c r="M6690" s="8">
        <v>2.4700000000000002</v>
      </c>
      <c r="N6690" s="10">
        <f>L6690*K6690</f>
        <v>-3149.7599999999998</v>
      </c>
      <c r="O6690" s="8" t="s">
        <v>59</v>
      </c>
      <c r="P6690" s="8" t="s">
        <v>60</v>
      </c>
      <c r="Q6690" s="8" t="s">
        <v>1493</v>
      </c>
      <c r="R6690" s="8" t="s">
        <v>1494</v>
      </c>
    </row>
    <row r="6691" spans="1:18" ht="60" customHeight="1" x14ac:dyDescent="0.25">
      <c r="A6691" s="8" t="s">
        <v>6150</v>
      </c>
      <c r="B6691" s="11">
        <v>3.66</v>
      </c>
      <c r="C6691" s="8" t="s">
        <v>1595</v>
      </c>
      <c r="D6691" s="8" t="s">
        <v>1596</v>
      </c>
      <c r="E6691" s="8">
        <v>9934</v>
      </c>
      <c r="F6691" s="9">
        <v>44712</v>
      </c>
      <c r="G6691" s="9">
        <v>44719</v>
      </c>
      <c r="H6691" s="8">
        <v>60</v>
      </c>
      <c r="I6691" s="9">
        <f>G6691+60</f>
        <v>44779</v>
      </c>
      <c r="J6691" s="9">
        <v>44728</v>
      </c>
      <c r="K6691" s="8">
        <f>J6691-I6691</f>
        <v>-51</v>
      </c>
      <c r="L6691" s="10">
        <v>3.52</v>
      </c>
      <c r="M6691" s="8">
        <v>0.14000000000000001</v>
      </c>
      <c r="N6691" s="10">
        <f>L6691*K6691</f>
        <v>-179.52</v>
      </c>
      <c r="O6691" s="8" t="s">
        <v>59</v>
      </c>
      <c r="P6691" s="8" t="s">
        <v>60</v>
      </c>
      <c r="Q6691" s="8" t="s">
        <v>1493</v>
      </c>
      <c r="R6691" s="8" t="s">
        <v>1494</v>
      </c>
    </row>
    <row r="6692" spans="1:18" ht="60" customHeight="1" x14ac:dyDescent="0.25">
      <c r="A6692" s="8" t="s">
        <v>6151</v>
      </c>
      <c r="B6692" s="11">
        <v>37.44</v>
      </c>
      <c r="C6692" s="8" t="s">
        <v>1595</v>
      </c>
      <c r="D6692" s="8" t="s">
        <v>1596</v>
      </c>
      <c r="E6692" s="8">
        <v>9934</v>
      </c>
      <c r="F6692" s="9">
        <v>44712</v>
      </c>
      <c r="G6692" s="9">
        <v>44719</v>
      </c>
      <c r="H6692" s="8">
        <v>60</v>
      </c>
      <c r="I6692" s="9">
        <f>G6692+60</f>
        <v>44779</v>
      </c>
      <c r="J6692" s="9">
        <v>44728</v>
      </c>
      <c r="K6692" s="8">
        <f>J6692-I6692</f>
        <v>-51</v>
      </c>
      <c r="L6692" s="10">
        <v>36</v>
      </c>
      <c r="M6692" s="8">
        <v>1.44</v>
      </c>
      <c r="N6692" s="10">
        <f>L6692*K6692</f>
        <v>-1836</v>
      </c>
      <c r="O6692" s="8" t="s">
        <v>59</v>
      </c>
      <c r="P6692" s="8" t="s">
        <v>60</v>
      </c>
      <c r="Q6692" s="8" t="s">
        <v>1493</v>
      </c>
      <c r="R6692" s="8" t="s">
        <v>1494</v>
      </c>
    </row>
    <row r="6693" spans="1:18" ht="60" customHeight="1" x14ac:dyDescent="0.25">
      <c r="A6693" s="8" t="s">
        <v>6152</v>
      </c>
      <c r="B6693" s="11">
        <v>52.83</v>
      </c>
      <c r="C6693" s="8" t="s">
        <v>1595</v>
      </c>
      <c r="D6693" s="8" t="s">
        <v>1596</v>
      </c>
      <c r="E6693" s="8">
        <v>9934</v>
      </c>
      <c r="F6693" s="9">
        <v>44712</v>
      </c>
      <c r="G6693" s="9">
        <v>44719</v>
      </c>
      <c r="H6693" s="8">
        <v>60</v>
      </c>
      <c r="I6693" s="9">
        <f>G6693+60</f>
        <v>44779</v>
      </c>
      <c r="J6693" s="9">
        <v>44728</v>
      </c>
      <c r="K6693" s="8">
        <f>J6693-I6693</f>
        <v>-51</v>
      </c>
      <c r="L6693" s="10">
        <v>50.8</v>
      </c>
      <c r="M6693" s="8">
        <v>2.0299999999999998</v>
      </c>
      <c r="N6693" s="10">
        <f>L6693*K6693</f>
        <v>-2590.7999999999997</v>
      </c>
      <c r="O6693" s="8" t="s">
        <v>59</v>
      </c>
      <c r="P6693" s="8" t="s">
        <v>60</v>
      </c>
      <c r="Q6693" s="8" t="s">
        <v>1493</v>
      </c>
      <c r="R6693" s="8" t="s">
        <v>1494</v>
      </c>
    </row>
    <row r="6694" spans="1:18" ht="60" customHeight="1" x14ac:dyDescent="0.25">
      <c r="A6694" s="8" t="s">
        <v>6153</v>
      </c>
      <c r="B6694" s="11">
        <v>837.3</v>
      </c>
      <c r="C6694" s="8" t="s">
        <v>1303</v>
      </c>
      <c r="D6694" s="8" t="s">
        <v>1304</v>
      </c>
      <c r="E6694" s="8">
        <v>9288</v>
      </c>
      <c r="F6694" s="9">
        <v>44658</v>
      </c>
      <c r="G6694" s="9">
        <v>44661</v>
      </c>
      <c r="H6694" s="8">
        <v>60</v>
      </c>
      <c r="I6694" s="9">
        <f>G6694+60</f>
        <v>44721</v>
      </c>
      <c r="J6694" s="9">
        <v>44720</v>
      </c>
      <c r="K6694" s="8">
        <f>J6694-I6694</f>
        <v>-1</v>
      </c>
      <c r="L6694" s="10">
        <v>66.53</v>
      </c>
      <c r="M6694" s="8">
        <v>14.64</v>
      </c>
      <c r="N6694" s="10">
        <f>L6694*K6694</f>
        <v>-66.53</v>
      </c>
      <c r="O6694" s="8" t="s">
        <v>45</v>
      </c>
      <c r="P6694" s="8" t="s">
        <v>46</v>
      </c>
      <c r="Q6694" s="8" t="s">
        <v>253</v>
      </c>
      <c r="R6694" s="8" t="s">
        <v>254</v>
      </c>
    </row>
    <row r="6695" spans="1:18" ht="60" customHeight="1" x14ac:dyDescent="0.25">
      <c r="A6695" s="8" t="s">
        <v>6153</v>
      </c>
      <c r="B6695" s="11">
        <v>837.3</v>
      </c>
      <c r="C6695" s="8" t="s">
        <v>1303</v>
      </c>
      <c r="D6695" s="8" t="s">
        <v>1304</v>
      </c>
      <c r="E6695" s="8">
        <v>9288</v>
      </c>
      <c r="F6695" s="9">
        <v>44658</v>
      </c>
      <c r="G6695" s="9">
        <v>44661</v>
      </c>
      <c r="H6695" s="8">
        <v>60</v>
      </c>
      <c r="I6695" s="9">
        <f>G6695+60</f>
        <v>44721</v>
      </c>
      <c r="J6695" s="9">
        <v>44720</v>
      </c>
      <c r="K6695" s="8">
        <f>J6695-I6695</f>
        <v>-1</v>
      </c>
      <c r="L6695" s="10">
        <v>727.05</v>
      </c>
      <c r="M6695" s="8">
        <v>29.08</v>
      </c>
      <c r="N6695" s="10">
        <f>L6695*K6695</f>
        <v>-727.05</v>
      </c>
      <c r="O6695" s="8" t="s">
        <v>45</v>
      </c>
      <c r="P6695" s="8" t="s">
        <v>46</v>
      </c>
      <c r="Q6695" s="8" t="s">
        <v>228</v>
      </c>
      <c r="R6695" s="8" t="s">
        <v>229</v>
      </c>
    </row>
    <row r="6696" spans="1:18" ht="60" customHeight="1" x14ac:dyDescent="0.25">
      <c r="A6696" s="8" t="s">
        <v>6154</v>
      </c>
      <c r="B6696" s="11">
        <v>985.56</v>
      </c>
      <c r="C6696" s="8" t="s">
        <v>1303</v>
      </c>
      <c r="D6696" s="8" t="s">
        <v>1304</v>
      </c>
      <c r="E6696" s="8">
        <v>9288</v>
      </c>
      <c r="F6696" s="9">
        <v>44658</v>
      </c>
      <c r="G6696" s="9">
        <v>44661</v>
      </c>
      <c r="H6696" s="8">
        <v>60</v>
      </c>
      <c r="I6696" s="9">
        <f>G6696+60</f>
        <v>44721</v>
      </c>
      <c r="J6696" s="9">
        <v>44720</v>
      </c>
      <c r="K6696" s="8">
        <f>J6696-I6696</f>
        <v>-1</v>
      </c>
      <c r="L6696" s="10">
        <v>66.53</v>
      </c>
      <c r="M6696" s="8">
        <v>14.64</v>
      </c>
      <c r="N6696" s="10">
        <f>L6696*K6696</f>
        <v>-66.53</v>
      </c>
      <c r="O6696" s="8" t="s">
        <v>45</v>
      </c>
      <c r="P6696" s="8" t="s">
        <v>46</v>
      </c>
      <c r="Q6696" s="8" t="s">
        <v>253</v>
      </c>
      <c r="R6696" s="8" t="s">
        <v>254</v>
      </c>
    </row>
    <row r="6697" spans="1:18" ht="60" customHeight="1" x14ac:dyDescent="0.25">
      <c r="A6697" s="8" t="s">
        <v>6154</v>
      </c>
      <c r="B6697" s="11">
        <v>985.56</v>
      </c>
      <c r="C6697" s="8" t="s">
        <v>1303</v>
      </c>
      <c r="D6697" s="8" t="s">
        <v>1304</v>
      </c>
      <c r="E6697" s="8">
        <v>9288</v>
      </c>
      <c r="F6697" s="9">
        <v>44658</v>
      </c>
      <c r="G6697" s="9">
        <v>44661</v>
      </c>
      <c r="H6697" s="8">
        <v>60</v>
      </c>
      <c r="I6697" s="9">
        <f>G6697+60</f>
        <v>44721</v>
      </c>
      <c r="J6697" s="9">
        <v>44720</v>
      </c>
      <c r="K6697" s="8">
        <f>J6697-I6697</f>
        <v>-1</v>
      </c>
      <c r="L6697" s="10">
        <v>869.61</v>
      </c>
      <c r="M6697" s="8">
        <v>34.78</v>
      </c>
      <c r="N6697" s="10">
        <f>L6697*K6697</f>
        <v>-869.61</v>
      </c>
      <c r="O6697" s="8" t="s">
        <v>45</v>
      </c>
      <c r="P6697" s="8" t="s">
        <v>46</v>
      </c>
      <c r="Q6697" s="8" t="s">
        <v>228</v>
      </c>
      <c r="R6697" s="8" t="s">
        <v>229</v>
      </c>
    </row>
    <row r="6698" spans="1:18" ht="60" customHeight="1" x14ac:dyDescent="0.25">
      <c r="A6698" s="8" t="s">
        <v>6155</v>
      </c>
      <c r="B6698" s="11">
        <v>1466.8</v>
      </c>
      <c r="C6698" s="8" t="s">
        <v>1569</v>
      </c>
      <c r="D6698" s="8" t="s">
        <v>1570</v>
      </c>
      <c r="E6698" s="8">
        <v>5692</v>
      </c>
      <c r="F6698" s="9">
        <v>44593</v>
      </c>
      <c r="G6698" s="9">
        <v>44630</v>
      </c>
      <c r="H6698" s="8">
        <v>60</v>
      </c>
      <c r="I6698" s="9">
        <f>G6698+60</f>
        <v>44690</v>
      </c>
      <c r="J6698" s="9">
        <v>44658</v>
      </c>
      <c r="K6698" s="8">
        <f>J6698-I6698</f>
        <v>-32</v>
      </c>
      <c r="L6698" s="10">
        <v>1333.45</v>
      </c>
      <c r="M6698" s="8">
        <v>133.35</v>
      </c>
      <c r="N6698" s="10">
        <f>L6698*K6698</f>
        <v>-42670.400000000001</v>
      </c>
      <c r="O6698" s="8" t="s">
        <v>59</v>
      </c>
      <c r="P6698" s="8" t="s">
        <v>60</v>
      </c>
      <c r="Q6698" s="8" t="s">
        <v>61</v>
      </c>
      <c r="R6698" s="8" t="s">
        <v>62</v>
      </c>
    </row>
    <row r="6699" spans="1:18" ht="60" customHeight="1" x14ac:dyDescent="0.25">
      <c r="A6699" s="8" t="s">
        <v>6156</v>
      </c>
      <c r="B6699" s="11">
        <v>704.86</v>
      </c>
      <c r="C6699" s="8" t="s">
        <v>1303</v>
      </c>
      <c r="D6699" s="8" t="s">
        <v>1304</v>
      </c>
      <c r="E6699" s="8">
        <v>9288</v>
      </c>
      <c r="F6699" s="9">
        <v>44658</v>
      </c>
      <c r="G6699" s="9">
        <v>44661</v>
      </c>
      <c r="H6699" s="8">
        <v>60</v>
      </c>
      <c r="I6699" s="9">
        <f>G6699+60</f>
        <v>44721</v>
      </c>
      <c r="J6699" s="9">
        <v>44720</v>
      </c>
      <c r="K6699" s="8">
        <f>J6699-I6699</f>
        <v>-1</v>
      </c>
      <c r="L6699" s="10">
        <v>677.75</v>
      </c>
      <c r="M6699" s="8">
        <v>27.11</v>
      </c>
      <c r="N6699" s="10">
        <f>L6699*K6699</f>
        <v>-677.75</v>
      </c>
      <c r="O6699" s="8" t="s">
        <v>45</v>
      </c>
      <c r="P6699" s="8" t="s">
        <v>46</v>
      </c>
      <c r="Q6699" s="8" t="s">
        <v>228</v>
      </c>
      <c r="R6699" s="8" t="s">
        <v>229</v>
      </c>
    </row>
    <row r="6700" spans="1:18" ht="60" customHeight="1" x14ac:dyDescent="0.25">
      <c r="A6700" s="8" t="s">
        <v>6157</v>
      </c>
      <c r="B6700" s="11">
        <v>866.81</v>
      </c>
      <c r="C6700" s="8" t="s">
        <v>1595</v>
      </c>
      <c r="D6700" s="8" t="s">
        <v>1596</v>
      </c>
      <c r="E6700" s="8">
        <v>7637</v>
      </c>
      <c r="F6700" s="9">
        <v>44377</v>
      </c>
      <c r="G6700" s="9">
        <v>44383</v>
      </c>
      <c r="H6700" s="8">
        <v>60</v>
      </c>
      <c r="I6700" s="9">
        <f>G6700+60</f>
        <v>44443</v>
      </c>
      <c r="J6700" s="9">
        <v>44691</v>
      </c>
      <c r="K6700" s="8">
        <f>J6700-I6700</f>
        <v>248</v>
      </c>
      <c r="L6700" s="10">
        <v>833.47</v>
      </c>
      <c r="M6700" s="8">
        <v>33.340000000000003</v>
      </c>
      <c r="N6700" s="10">
        <f>L6700*K6700</f>
        <v>206700.56</v>
      </c>
      <c r="O6700" s="8" t="s">
        <v>259</v>
      </c>
      <c r="P6700" s="8" t="s">
        <v>260</v>
      </c>
      <c r="Q6700" s="8" t="s">
        <v>261</v>
      </c>
      <c r="R6700" s="8" t="s">
        <v>262</v>
      </c>
    </row>
    <row r="6701" spans="1:18" ht="60" customHeight="1" x14ac:dyDescent="0.25">
      <c r="A6701" s="8" t="s">
        <v>6158</v>
      </c>
      <c r="B6701" s="11">
        <v>704.86</v>
      </c>
      <c r="C6701" s="8" t="s">
        <v>1303</v>
      </c>
      <c r="D6701" s="8" t="s">
        <v>1304</v>
      </c>
      <c r="E6701" s="8">
        <v>9288</v>
      </c>
      <c r="F6701" s="9">
        <v>44658</v>
      </c>
      <c r="G6701" s="9">
        <v>44661</v>
      </c>
      <c r="H6701" s="8">
        <v>60</v>
      </c>
      <c r="I6701" s="9">
        <f>G6701+60</f>
        <v>44721</v>
      </c>
      <c r="J6701" s="9">
        <v>44720</v>
      </c>
      <c r="K6701" s="8">
        <f>J6701-I6701</f>
        <v>-1</v>
      </c>
      <c r="L6701" s="10">
        <v>677.75</v>
      </c>
      <c r="M6701" s="8">
        <v>27.11</v>
      </c>
      <c r="N6701" s="10">
        <f>L6701*K6701</f>
        <v>-677.75</v>
      </c>
      <c r="O6701" s="8" t="s">
        <v>45</v>
      </c>
      <c r="P6701" s="8" t="s">
        <v>46</v>
      </c>
      <c r="Q6701" s="8" t="s">
        <v>228</v>
      </c>
      <c r="R6701" s="8" t="s">
        <v>229</v>
      </c>
    </row>
    <row r="6702" spans="1:18" ht="60" customHeight="1" x14ac:dyDescent="0.25">
      <c r="A6702" s="8" t="s">
        <v>6159</v>
      </c>
      <c r="B6702" s="11">
        <v>704.86</v>
      </c>
      <c r="C6702" s="8" t="s">
        <v>1303</v>
      </c>
      <c r="D6702" s="8" t="s">
        <v>1304</v>
      </c>
      <c r="E6702" s="8">
        <v>9288</v>
      </c>
      <c r="F6702" s="9">
        <v>44658</v>
      </c>
      <c r="G6702" s="9">
        <v>44661</v>
      </c>
      <c r="H6702" s="8">
        <v>60</v>
      </c>
      <c r="I6702" s="9">
        <f>G6702+60</f>
        <v>44721</v>
      </c>
      <c r="J6702" s="9">
        <v>44720</v>
      </c>
      <c r="K6702" s="8">
        <f>J6702-I6702</f>
        <v>-1</v>
      </c>
      <c r="L6702" s="10">
        <v>677.75</v>
      </c>
      <c r="M6702" s="8">
        <v>27.11</v>
      </c>
      <c r="N6702" s="10">
        <f>L6702*K6702</f>
        <v>-677.75</v>
      </c>
      <c r="O6702" s="8" t="s">
        <v>45</v>
      </c>
      <c r="P6702" s="8" t="s">
        <v>46</v>
      </c>
      <c r="Q6702" s="8" t="s">
        <v>228</v>
      </c>
      <c r="R6702" s="8" t="s">
        <v>229</v>
      </c>
    </row>
    <row r="6703" spans="1:18" ht="60" customHeight="1" x14ac:dyDescent="0.25">
      <c r="A6703" s="8" t="s">
        <v>6160</v>
      </c>
      <c r="B6703" s="11">
        <v>630.12</v>
      </c>
      <c r="C6703" s="8" t="s">
        <v>1303</v>
      </c>
      <c r="D6703" s="8" t="s">
        <v>1304</v>
      </c>
      <c r="E6703" s="8">
        <v>9288</v>
      </c>
      <c r="F6703" s="9">
        <v>44658</v>
      </c>
      <c r="G6703" s="9">
        <v>44661</v>
      </c>
      <c r="H6703" s="8">
        <v>60</v>
      </c>
      <c r="I6703" s="9">
        <f>G6703+60</f>
        <v>44721</v>
      </c>
      <c r="J6703" s="9">
        <v>44720</v>
      </c>
      <c r="K6703" s="8">
        <f>J6703-I6703</f>
        <v>-1</v>
      </c>
      <c r="L6703" s="10">
        <v>605.88</v>
      </c>
      <c r="M6703" s="8">
        <v>24.24</v>
      </c>
      <c r="N6703" s="10">
        <f>L6703*K6703</f>
        <v>-605.88</v>
      </c>
      <c r="O6703" s="8" t="s">
        <v>45</v>
      </c>
      <c r="P6703" s="8" t="s">
        <v>46</v>
      </c>
      <c r="Q6703" s="8" t="s">
        <v>228</v>
      </c>
      <c r="R6703" s="8" t="s">
        <v>229</v>
      </c>
    </row>
    <row r="6704" spans="1:18" ht="60" customHeight="1" x14ac:dyDescent="0.25">
      <c r="A6704" s="8" t="s">
        <v>6161</v>
      </c>
      <c r="B6704" s="11">
        <v>1600.76</v>
      </c>
      <c r="C6704" s="8" t="s">
        <v>1955</v>
      </c>
      <c r="D6704" s="8" t="s">
        <v>1956</v>
      </c>
      <c r="E6704" s="8">
        <v>9408</v>
      </c>
      <c r="F6704" s="9">
        <v>44683</v>
      </c>
      <c r="G6704" s="9">
        <v>44683</v>
      </c>
      <c r="H6704" s="8">
        <v>60</v>
      </c>
      <c r="I6704" s="9">
        <f>G6704+60</f>
        <v>44743</v>
      </c>
      <c r="J6704" s="9">
        <v>44721</v>
      </c>
      <c r="K6704" s="8">
        <f>J6704-I6704</f>
        <v>-22</v>
      </c>
      <c r="L6704" s="10">
        <v>1312.1</v>
      </c>
      <c r="M6704" s="8">
        <v>288.66000000000003</v>
      </c>
      <c r="N6704" s="10">
        <f>L6704*K6704</f>
        <v>-28866.199999999997</v>
      </c>
      <c r="O6704" s="8" t="s">
        <v>666</v>
      </c>
      <c r="P6704" s="8" t="s">
        <v>667</v>
      </c>
      <c r="Q6704" s="8" t="s">
        <v>668</v>
      </c>
      <c r="R6704" s="8" t="s">
        <v>669</v>
      </c>
    </row>
    <row r="6705" spans="1:18" ht="60" customHeight="1" x14ac:dyDescent="0.25">
      <c r="A6705" s="8" t="s">
        <v>6162</v>
      </c>
      <c r="B6705" s="11">
        <v>999.74</v>
      </c>
      <c r="C6705" s="8" t="s">
        <v>4238</v>
      </c>
      <c r="D6705" s="8" t="s">
        <v>4239</v>
      </c>
      <c r="E6705" s="8">
        <v>10003</v>
      </c>
      <c r="F6705" s="9">
        <v>44697</v>
      </c>
      <c r="G6705" s="9">
        <v>44698</v>
      </c>
      <c r="H6705" s="8">
        <v>60</v>
      </c>
      <c r="I6705" s="9">
        <f>G6705+60</f>
        <v>44758</v>
      </c>
      <c r="J6705" s="9">
        <v>44729</v>
      </c>
      <c r="K6705" s="8">
        <f>J6705-I6705</f>
        <v>-29</v>
      </c>
      <c r="L6705" s="10">
        <v>621.75</v>
      </c>
      <c r="M6705" s="8">
        <v>62.18</v>
      </c>
      <c r="N6705" s="10">
        <f>L6705*K6705</f>
        <v>-18030.75</v>
      </c>
      <c r="O6705" s="8" t="s">
        <v>905</v>
      </c>
      <c r="P6705" s="8" t="s">
        <v>906</v>
      </c>
      <c r="Q6705" s="8" t="s">
        <v>907</v>
      </c>
      <c r="R6705" s="8" t="s">
        <v>906</v>
      </c>
    </row>
    <row r="6706" spans="1:18" ht="60" customHeight="1" x14ac:dyDescent="0.25">
      <c r="A6706" s="8" t="s">
        <v>6162</v>
      </c>
      <c r="B6706" s="11">
        <v>999.74</v>
      </c>
      <c r="C6706" s="8" t="s">
        <v>4238</v>
      </c>
      <c r="D6706" s="8" t="s">
        <v>4239</v>
      </c>
      <c r="E6706" s="8">
        <v>10003</v>
      </c>
      <c r="F6706" s="9">
        <v>44697</v>
      </c>
      <c r="G6706" s="9">
        <v>44698</v>
      </c>
      <c r="H6706" s="8">
        <v>60</v>
      </c>
      <c r="I6706" s="9">
        <f>G6706+60</f>
        <v>44758</v>
      </c>
      <c r="J6706" s="9">
        <v>44729</v>
      </c>
      <c r="K6706" s="8">
        <f>J6706-I6706</f>
        <v>-29</v>
      </c>
      <c r="L6706" s="10">
        <v>287.10000000000002</v>
      </c>
      <c r="M6706" s="8">
        <v>28.71</v>
      </c>
      <c r="N6706" s="10">
        <f>L6706*K6706</f>
        <v>-8325.9000000000015</v>
      </c>
      <c r="O6706" s="8" t="s">
        <v>905</v>
      </c>
      <c r="P6706" s="8" t="s">
        <v>906</v>
      </c>
      <c r="Q6706" s="8" t="s">
        <v>907</v>
      </c>
      <c r="R6706" s="8" t="s">
        <v>906</v>
      </c>
    </row>
    <row r="6707" spans="1:18" ht="60" customHeight="1" x14ac:dyDescent="0.25">
      <c r="A6707" s="8" t="s">
        <v>6163</v>
      </c>
      <c r="B6707" s="11">
        <v>1133.5999999999999</v>
      </c>
      <c r="C6707" s="8" t="s">
        <v>1673</v>
      </c>
      <c r="D6707" s="8" t="s">
        <v>1674</v>
      </c>
      <c r="E6707" s="8">
        <v>7915</v>
      </c>
      <c r="F6707" s="9">
        <v>44658</v>
      </c>
      <c r="G6707" s="9">
        <v>44668</v>
      </c>
      <c r="H6707" s="8">
        <v>60</v>
      </c>
      <c r="I6707" s="9">
        <f>G6707+60</f>
        <v>44728</v>
      </c>
      <c r="J6707" s="9">
        <v>44697</v>
      </c>
      <c r="K6707" s="8">
        <f>J6707-I6707</f>
        <v>-31</v>
      </c>
      <c r="L6707" s="10">
        <v>1090</v>
      </c>
      <c r="M6707" s="8">
        <v>43.6</v>
      </c>
      <c r="N6707" s="10">
        <f>L6707*K6707</f>
        <v>-33790</v>
      </c>
      <c r="O6707" s="8" t="s">
        <v>45</v>
      </c>
      <c r="P6707" s="8" t="s">
        <v>46</v>
      </c>
      <c r="Q6707" s="8" t="s">
        <v>228</v>
      </c>
      <c r="R6707" s="8" t="s">
        <v>229</v>
      </c>
    </row>
    <row r="6708" spans="1:18" ht="75" customHeight="1" x14ac:dyDescent="0.25">
      <c r="A6708" s="8" t="s">
        <v>6164</v>
      </c>
      <c r="B6708" s="11">
        <v>23180</v>
      </c>
      <c r="C6708" s="8" t="s">
        <v>1670</v>
      </c>
      <c r="D6708" s="8" t="s">
        <v>1671</v>
      </c>
      <c r="E6708" s="8">
        <v>10534</v>
      </c>
      <c r="F6708" s="9">
        <v>44561</v>
      </c>
      <c r="G6708" s="9">
        <v>44565</v>
      </c>
      <c r="H6708" s="8">
        <v>60</v>
      </c>
      <c r="I6708" s="9">
        <f>G6708+60</f>
        <v>44625</v>
      </c>
      <c r="J6708" s="9">
        <v>44739</v>
      </c>
      <c r="K6708" s="8">
        <f>J6708-I6708</f>
        <v>114</v>
      </c>
      <c r="L6708" s="10">
        <v>19000</v>
      </c>
      <c r="M6708" s="8">
        <v>4180</v>
      </c>
      <c r="N6708" s="10">
        <f>L6708*K6708</f>
        <v>2166000</v>
      </c>
      <c r="O6708" s="8" t="s">
        <v>37</v>
      </c>
      <c r="P6708" s="8" t="s">
        <v>38</v>
      </c>
      <c r="Q6708" s="8" t="s">
        <v>2159</v>
      </c>
      <c r="R6708" s="8" t="s">
        <v>2160</v>
      </c>
    </row>
    <row r="6709" spans="1:18" ht="60" customHeight="1" x14ac:dyDescent="0.25">
      <c r="A6709" s="8" t="s">
        <v>6165</v>
      </c>
      <c r="B6709" s="11">
        <v>1000.4</v>
      </c>
      <c r="C6709" s="8" t="s">
        <v>5063</v>
      </c>
      <c r="D6709" s="8" t="s">
        <v>5064</v>
      </c>
      <c r="E6709" s="8">
        <v>8286</v>
      </c>
      <c r="F6709" s="9">
        <v>44681</v>
      </c>
      <c r="G6709" s="9">
        <v>44682</v>
      </c>
      <c r="H6709" s="8">
        <v>60</v>
      </c>
      <c r="I6709" s="9">
        <f>G6709+60</f>
        <v>44742</v>
      </c>
      <c r="J6709" s="9">
        <v>44706</v>
      </c>
      <c r="K6709" s="8">
        <f>J6709-I6709</f>
        <v>-36</v>
      </c>
      <c r="L6709" s="10">
        <v>820</v>
      </c>
      <c r="M6709" s="8">
        <v>180.4</v>
      </c>
      <c r="N6709" s="10">
        <f>L6709*K6709</f>
        <v>-29520</v>
      </c>
      <c r="O6709" s="8" t="s">
        <v>45</v>
      </c>
      <c r="P6709" s="8" t="s">
        <v>46</v>
      </c>
      <c r="Q6709" s="8" t="s">
        <v>274</v>
      </c>
      <c r="R6709" s="8" t="s">
        <v>275</v>
      </c>
    </row>
    <row r="6710" spans="1:18" ht="60" customHeight="1" x14ac:dyDescent="0.25">
      <c r="A6710" s="8" t="s">
        <v>6166</v>
      </c>
      <c r="B6710" s="11">
        <v>229.6</v>
      </c>
      <c r="C6710" s="8" t="s">
        <v>6167</v>
      </c>
      <c r="D6710" s="8" t="s">
        <v>6168</v>
      </c>
      <c r="E6710" s="8">
        <v>6305</v>
      </c>
      <c r="F6710" s="9">
        <v>44617</v>
      </c>
      <c r="G6710" s="9">
        <v>44620</v>
      </c>
      <c r="H6710" s="8">
        <v>60</v>
      </c>
      <c r="I6710" s="9">
        <f>G6710+60</f>
        <v>44680</v>
      </c>
      <c r="J6710" s="9">
        <v>44672</v>
      </c>
      <c r="K6710" s="8">
        <f>J6710-I6710</f>
        <v>-8</v>
      </c>
      <c r="L6710" s="10">
        <v>188.2</v>
      </c>
      <c r="M6710" s="8">
        <v>41.4</v>
      </c>
      <c r="N6710" s="10">
        <f>L6710*K6710</f>
        <v>-1505.6</v>
      </c>
      <c r="O6710" s="8" t="s">
        <v>1279</v>
      </c>
      <c r="P6710" s="8" t="s">
        <v>1280</v>
      </c>
      <c r="Q6710" s="8" t="s">
        <v>1281</v>
      </c>
      <c r="R6710" s="8" t="s">
        <v>1282</v>
      </c>
    </row>
    <row r="6711" spans="1:18" ht="60" customHeight="1" x14ac:dyDescent="0.25">
      <c r="A6711" s="8" t="s">
        <v>6169</v>
      </c>
      <c r="B6711" s="11">
        <v>229.6</v>
      </c>
      <c r="C6711" s="8" t="s">
        <v>6167</v>
      </c>
      <c r="D6711" s="8" t="s">
        <v>6168</v>
      </c>
      <c r="E6711" s="8">
        <v>8311</v>
      </c>
      <c r="F6711" s="9">
        <v>44651</v>
      </c>
      <c r="G6711" s="9">
        <v>44679</v>
      </c>
      <c r="H6711" s="8">
        <v>60</v>
      </c>
      <c r="I6711" s="9">
        <f>G6711+60</f>
        <v>44739</v>
      </c>
      <c r="J6711" s="9">
        <v>44707</v>
      </c>
      <c r="K6711" s="8">
        <f>J6711-I6711</f>
        <v>-32</v>
      </c>
      <c r="L6711" s="10">
        <v>188.2</v>
      </c>
      <c r="M6711" s="8">
        <v>41.4</v>
      </c>
      <c r="N6711" s="10">
        <f>L6711*K6711</f>
        <v>-6022.4</v>
      </c>
      <c r="O6711" s="8" t="s">
        <v>1279</v>
      </c>
      <c r="P6711" s="8" t="s">
        <v>1280</v>
      </c>
      <c r="Q6711" s="8" t="s">
        <v>1281</v>
      </c>
      <c r="R6711" s="8" t="s">
        <v>1282</v>
      </c>
    </row>
    <row r="6712" spans="1:18" ht="60" customHeight="1" x14ac:dyDescent="0.25">
      <c r="A6712" s="8" t="s">
        <v>6170</v>
      </c>
      <c r="B6712" s="11">
        <v>459.21</v>
      </c>
      <c r="C6712" s="8" t="s">
        <v>6167</v>
      </c>
      <c r="D6712" s="8" t="s">
        <v>6168</v>
      </c>
      <c r="E6712" s="8">
        <v>8311</v>
      </c>
      <c r="F6712" s="9">
        <v>44651</v>
      </c>
      <c r="G6712" s="9">
        <v>44679</v>
      </c>
      <c r="H6712" s="8">
        <v>60</v>
      </c>
      <c r="I6712" s="9">
        <f>G6712+60</f>
        <v>44739</v>
      </c>
      <c r="J6712" s="9">
        <v>44707</v>
      </c>
      <c r="K6712" s="8">
        <f>J6712-I6712</f>
        <v>-32</v>
      </c>
      <c r="L6712" s="10">
        <v>376.4</v>
      </c>
      <c r="M6712" s="8">
        <v>82.81</v>
      </c>
      <c r="N6712" s="10">
        <f>L6712*K6712</f>
        <v>-12044.8</v>
      </c>
      <c r="O6712" s="8" t="s">
        <v>1279</v>
      </c>
      <c r="P6712" s="8" t="s">
        <v>1280</v>
      </c>
      <c r="Q6712" s="8" t="s">
        <v>1281</v>
      </c>
      <c r="R6712" s="8" t="s">
        <v>1282</v>
      </c>
    </row>
    <row r="6713" spans="1:18" ht="60" customHeight="1" x14ac:dyDescent="0.25">
      <c r="A6713" s="8" t="s">
        <v>6171</v>
      </c>
      <c r="B6713" s="11">
        <v>4985.8</v>
      </c>
      <c r="C6713" s="8" t="s">
        <v>5063</v>
      </c>
      <c r="D6713" s="8" t="s">
        <v>5064</v>
      </c>
      <c r="E6713" s="8">
        <v>8286</v>
      </c>
      <c r="F6713" s="9">
        <v>44681</v>
      </c>
      <c r="G6713" s="9">
        <v>44682</v>
      </c>
      <c r="H6713" s="8">
        <v>60</v>
      </c>
      <c r="I6713" s="9">
        <f>G6713+60</f>
        <v>44742</v>
      </c>
      <c r="J6713" s="9">
        <v>44706</v>
      </c>
      <c r="K6713" s="8">
        <f>J6713-I6713</f>
        <v>-36</v>
      </c>
      <c r="L6713" s="10">
        <v>4086.72</v>
      </c>
      <c r="M6713" s="8">
        <v>899.08</v>
      </c>
      <c r="N6713" s="10">
        <f>L6713*K6713</f>
        <v>-147121.91999999998</v>
      </c>
      <c r="O6713" s="8" t="s">
        <v>45</v>
      </c>
      <c r="P6713" s="8" t="s">
        <v>46</v>
      </c>
      <c r="Q6713" s="8" t="s">
        <v>253</v>
      </c>
      <c r="R6713" s="8" t="s">
        <v>254</v>
      </c>
    </row>
    <row r="6714" spans="1:18" ht="60" customHeight="1" x14ac:dyDescent="0.25">
      <c r="A6714" s="8" t="s">
        <v>6172</v>
      </c>
      <c r="B6714" s="11">
        <v>1757.6</v>
      </c>
      <c r="C6714" s="8" t="s">
        <v>1673</v>
      </c>
      <c r="D6714" s="8" t="s">
        <v>1674</v>
      </c>
      <c r="E6714" s="8">
        <v>7915</v>
      </c>
      <c r="F6714" s="9">
        <v>44659</v>
      </c>
      <c r="G6714" s="9">
        <v>44667</v>
      </c>
      <c r="H6714" s="8">
        <v>60</v>
      </c>
      <c r="I6714" s="9">
        <f>G6714+60</f>
        <v>44727</v>
      </c>
      <c r="J6714" s="9">
        <v>44697</v>
      </c>
      <c r="K6714" s="8">
        <f>J6714-I6714</f>
        <v>-30</v>
      </c>
      <c r="L6714" s="10">
        <v>1690</v>
      </c>
      <c r="M6714" s="8">
        <v>67.599999999999994</v>
      </c>
      <c r="N6714" s="10">
        <f>L6714*K6714</f>
        <v>-50700</v>
      </c>
      <c r="O6714" s="8" t="s">
        <v>45</v>
      </c>
      <c r="P6714" s="8" t="s">
        <v>46</v>
      </c>
      <c r="Q6714" s="8" t="s">
        <v>228</v>
      </c>
      <c r="R6714" s="8" t="s">
        <v>229</v>
      </c>
    </row>
    <row r="6715" spans="1:18" ht="60" customHeight="1" x14ac:dyDescent="0.25">
      <c r="A6715" s="8" t="s">
        <v>6172</v>
      </c>
      <c r="B6715" s="11">
        <v>180.01</v>
      </c>
      <c r="C6715" s="8" t="s">
        <v>5801</v>
      </c>
      <c r="D6715" s="8" t="s">
        <v>5802</v>
      </c>
      <c r="E6715" s="8">
        <v>8628</v>
      </c>
      <c r="F6715" s="9">
        <v>44699</v>
      </c>
      <c r="G6715" s="9">
        <v>44700</v>
      </c>
      <c r="H6715" s="8">
        <v>60</v>
      </c>
      <c r="I6715" s="9">
        <f>G6715+60</f>
        <v>44760</v>
      </c>
      <c r="J6715" s="9">
        <v>44713</v>
      </c>
      <c r="K6715" s="8">
        <f>J6715-I6715</f>
        <v>-47</v>
      </c>
      <c r="L6715" s="10">
        <v>147.55000000000001</v>
      </c>
      <c r="M6715" s="8">
        <v>32.46</v>
      </c>
      <c r="N6715" s="10">
        <f>L6715*K6715</f>
        <v>-6934.85</v>
      </c>
      <c r="O6715" s="8" t="s">
        <v>2429</v>
      </c>
      <c r="P6715" s="8" t="s">
        <v>2430</v>
      </c>
      <c r="Q6715" s="8" t="s">
        <v>2431</v>
      </c>
      <c r="R6715" s="8" t="s">
        <v>2432</v>
      </c>
    </row>
    <row r="6716" spans="1:18" ht="60" customHeight="1" x14ac:dyDescent="0.25">
      <c r="A6716" s="8" t="s">
        <v>6173</v>
      </c>
      <c r="B6716" s="11">
        <v>215.38</v>
      </c>
      <c r="C6716" s="8" t="s">
        <v>1346</v>
      </c>
      <c r="D6716" s="8" t="s">
        <v>1347</v>
      </c>
      <c r="E6716" s="8">
        <v>5882</v>
      </c>
      <c r="F6716" s="9">
        <v>44470</v>
      </c>
      <c r="G6716" s="9">
        <v>44471</v>
      </c>
      <c r="H6716" s="8">
        <v>60</v>
      </c>
      <c r="I6716" s="9">
        <f>G6716+60</f>
        <v>44531</v>
      </c>
      <c r="J6716" s="9">
        <v>44663</v>
      </c>
      <c r="K6716" s="8">
        <f>J6716-I6716</f>
        <v>132</v>
      </c>
      <c r="L6716" s="10">
        <v>207.1</v>
      </c>
      <c r="M6716" s="8">
        <v>8.2799999999999994</v>
      </c>
      <c r="N6716" s="10">
        <f>L6716*K6716</f>
        <v>27337.200000000001</v>
      </c>
      <c r="O6716" s="8" t="s">
        <v>139</v>
      </c>
      <c r="P6716" s="8" t="s">
        <v>140</v>
      </c>
      <c r="Q6716" s="8" t="s">
        <v>769</v>
      </c>
      <c r="R6716" s="8" t="s">
        <v>770</v>
      </c>
    </row>
    <row r="6717" spans="1:18" ht="60" customHeight="1" x14ac:dyDescent="0.25">
      <c r="A6717" s="8" t="s">
        <v>6174</v>
      </c>
      <c r="B6717" s="11">
        <v>189.59</v>
      </c>
      <c r="C6717" s="8" t="s">
        <v>1636</v>
      </c>
      <c r="D6717" s="8" t="s">
        <v>1637</v>
      </c>
      <c r="E6717" s="8">
        <v>9694</v>
      </c>
      <c r="F6717" s="9">
        <v>44683</v>
      </c>
      <c r="G6717" s="9">
        <v>44683</v>
      </c>
      <c r="H6717" s="8">
        <v>60</v>
      </c>
      <c r="I6717" s="9">
        <f>G6717+60</f>
        <v>44743</v>
      </c>
      <c r="J6717" s="9">
        <v>44725</v>
      </c>
      <c r="K6717" s="8">
        <f>J6717-I6717</f>
        <v>-18</v>
      </c>
      <c r="L6717" s="10">
        <v>138.19999999999999</v>
      </c>
      <c r="M6717" s="8">
        <v>30.41</v>
      </c>
      <c r="N6717" s="10">
        <f>L6717*K6717</f>
        <v>-2487.6</v>
      </c>
      <c r="O6717" s="8" t="s">
        <v>45</v>
      </c>
      <c r="P6717" s="8" t="s">
        <v>46</v>
      </c>
      <c r="Q6717" s="8" t="s">
        <v>104</v>
      </c>
      <c r="R6717" s="8" t="s">
        <v>80</v>
      </c>
    </row>
    <row r="6718" spans="1:18" ht="60" customHeight="1" x14ac:dyDescent="0.25">
      <c r="A6718" s="8" t="s">
        <v>6174</v>
      </c>
      <c r="B6718" s="11">
        <v>189.59</v>
      </c>
      <c r="C6718" s="8" t="s">
        <v>1636</v>
      </c>
      <c r="D6718" s="8" t="s">
        <v>1637</v>
      </c>
      <c r="E6718" s="8">
        <v>9694</v>
      </c>
      <c r="F6718" s="9">
        <v>44683</v>
      </c>
      <c r="G6718" s="9">
        <v>44683</v>
      </c>
      <c r="H6718" s="8">
        <v>60</v>
      </c>
      <c r="I6718" s="9">
        <f>G6718+60</f>
        <v>44743</v>
      </c>
      <c r="J6718" s="9">
        <v>44725</v>
      </c>
      <c r="K6718" s="8">
        <f>J6718-I6718</f>
        <v>-18</v>
      </c>
      <c r="L6718" s="10">
        <v>17.2</v>
      </c>
      <c r="M6718" s="8">
        <v>3.78</v>
      </c>
      <c r="N6718" s="10">
        <f>L6718*K6718</f>
        <v>-309.59999999999997</v>
      </c>
      <c r="O6718" s="8" t="s">
        <v>109</v>
      </c>
      <c r="P6718" s="8" t="s">
        <v>110</v>
      </c>
      <c r="Q6718" s="8" t="s">
        <v>111</v>
      </c>
      <c r="R6718" s="8" t="s">
        <v>112</v>
      </c>
    </row>
    <row r="6719" spans="1:18" ht="60" customHeight="1" x14ac:dyDescent="0.25">
      <c r="A6719" s="8" t="s">
        <v>6175</v>
      </c>
      <c r="B6719" s="11">
        <v>512.4</v>
      </c>
      <c r="C6719" s="8" t="s">
        <v>1667</v>
      </c>
      <c r="D6719" s="8" t="s">
        <v>1668</v>
      </c>
      <c r="E6719" s="8">
        <v>6147</v>
      </c>
      <c r="F6719" s="9">
        <v>44627</v>
      </c>
      <c r="G6719" s="9">
        <v>44631</v>
      </c>
      <c r="H6719" s="8">
        <v>60</v>
      </c>
      <c r="I6719" s="9">
        <f>G6719+60</f>
        <v>44691</v>
      </c>
      <c r="J6719" s="9">
        <v>44665</v>
      </c>
      <c r="K6719" s="8">
        <f>J6719-I6719</f>
        <v>-26</v>
      </c>
      <c r="L6719" s="10">
        <v>420</v>
      </c>
      <c r="M6719" s="8">
        <v>92.4</v>
      </c>
      <c r="N6719" s="10">
        <f>L6719*K6719</f>
        <v>-10920</v>
      </c>
      <c r="O6719" s="8" t="s">
        <v>45</v>
      </c>
      <c r="P6719" s="8" t="s">
        <v>46</v>
      </c>
      <c r="Q6719" s="8" t="s">
        <v>47</v>
      </c>
      <c r="R6719" s="8" t="s">
        <v>48</v>
      </c>
    </row>
    <row r="6720" spans="1:18" ht="60" customHeight="1" x14ac:dyDescent="0.25">
      <c r="A6720" s="8" t="s">
        <v>6176</v>
      </c>
      <c r="B6720" s="11">
        <v>378.97</v>
      </c>
      <c r="C6720" s="8" t="s">
        <v>4238</v>
      </c>
      <c r="D6720" s="8" t="s">
        <v>4239</v>
      </c>
      <c r="E6720" s="8">
        <v>9207</v>
      </c>
      <c r="F6720" s="9">
        <v>44700</v>
      </c>
      <c r="G6720" s="9">
        <v>44700</v>
      </c>
      <c r="H6720" s="8">
        <v>60</v>
      </c>
      <c r="I6720" s="9">
        <f>G6720+60</f>
        <v>44760</v>
      </c>
      <c r="J6720" s="9">
        <v>44719</v>
      </c>
      <c r="K6720" s="8">
        <f>J6720-I6720</f>
        <v>-41</v>
      </c>
      <c r="L6720" s="10">
        <v>344.52</v>
      </c>
      <c r="M6720" s="8">
        <v>34.450000000000003</v>
      </c>
      <c r="N6720" s="10">
        <f>L6720*K6720</f>
        <v>-14125.32</v>
      </c>
      <c r="O6720" s="8" t="s">
        <v>905</v>
      </c>
      <c r="P6720" s="8" t="s">
        <v>906</v>
      </c>
      <c r="Q6720" s="8" t="s">
        <v>907</v>
      </c>
      <c r="R6720" s="8" t="s">
        <v>906</v>
      </c>
    </row>
    <row r="6721" spans="1:18" ht="60" customHeight="1" x14ac:dyDescent="0.25">
      <c r="A6721" s="8" t="s">
        <v>6177</v>
      </c>
      <c r="B6721" s="11">
        <v>42163.199999999997</v>
      </c>
      <c r="C6721" s="8" t="s">
        <v>1228</v>
      </c>
      <c r="D6721" s="8" t="s">
        <v>1229</v>
      </c>
      <c r="E6721" s="8">
        <v>8520</v>
      </c>
      <c r="F6721" s="9">
        <v>44673</v>
      </c>
      <c r="G6721" s="9">
        <v>44677</v>
      </c>
      <c r="H6721" s="8">
        <v>60</v>
      </c>
      <c r="I6721" s="9">
        <f>G6721+60</f>
        <v>44737</v>
      </c>
      <c r="J6721" s="9">
        <v>44708</v>
      </c>
      <c r="K6721" s="8">
        <f>J6721-I6721</f>
        <v>-29</v>
      </c>
      <c r="L6721" s="10">
        <v>34560</v>
      </c>
      <c r="M6721" s="8">
        <v>7603.2</v>
      </c>
      <c r="N6721" s="10">
        <f>L6721*K6721</f>
        <v>-1002240</v>
      </c>
      <c r="O6721" s="8" t="s">
        <v>45</v>
      </c>
      <c r="P6721" s="8" t="s">
        <v>46</v>
      </c>
      <c r="Q6721" s="8" t="s">
        <v>47</v>
      </c>
      <c r="R6721" s="8" t="s">
        <v>48</v>
      </c>
    </row>
    <row r="6722" spans="1:18" ht="60" customHeight="1" x14ac:dyDescent="0.25">
      <c r="A6722" s="8" t="s">
        <v>6178</v>
      </c>
      <c r="B6722" s="11">
        <v>42.94</v>
      </c>
      <c r="C6722" s="8" t="s">
        <v>1656</v>
      </c>
      <c r="D6722" s="8" t="s">
        <v>1657</v>
      </c>
      <c r="E6722" s="8">
        <v>8032</v>
      </c>
      <c r="F6722" s="9">
        <v>44635</v>
      </c>
      <c r="G6722" s="9">
        <v>44643</v>
      </c>
      <c r="H6722" s="8">
        <v>60</v>
      </c>
      <c r="I6722" s="9">
        <f>G6722+60</f>
        <v>44703</v>
      </c>
      <c r="J6722" s="9">
        <v>44700</v>
      </c>
      <c r="K6722" s="8">
        <f>J6722-I6722</f>
        <v>-3</v>
      </c>
      <c r="L6722" s="10">
        <v>35.200000000000003</v>
      </c>
      <c r="M6722" s="8">
        <v>7.74</v>
      </c>
      <c r="N6722" s="10">
        <f>L6722*K6722</f>
        <v>-105.60000000000001</v>
      </c>
      <c r="O6722" s="8" t="s">
        <v>45</v>
      </c>
      <c r="P6722" s="8" t="s">
        <v>46</v>
      </c>
      <c r="Q6722" s="8" t="s">
        <v>274</v>
      </c>
      <c r="R6722" s="8" t="s">
        <v>275</v>
      </c>
    </row>
    <row r="6723" spans="1:18" ht="60" customHeight="1" x14ac:dyDescent="0.25">
      <c r="A6723" s="8" t="s">
        <v>6179</v>
      </c>
      <c r="B6723" s="11">
        <v>567.29999999999995</v>
      </c>
      <c r="C6723" s="8" t="s">
        <v>1656</v>
      </c>
      <c r="D6723" s="8" t="s">
        <v>1657</v>
      </c>
      <c r="E6723" s="8">
        <v>6632</v>
      </c>
      <c r="F6723" s="9">
        <v>44635</v>
      </c>
      <c r="G6723" s="9">
        <v>44643</v>
      </c>
      <c r="H6723" s="8">
        <v>60</v>
      </c>
      <c r="I6723" s="9">
        <f>G6723+60</f>
        <v>44703</v>
      </c>
      <c r="J6723" s="9">
        <v>44683</v>
      </c>
      <c r="K6723" s="8">
        <f>J6723-I6723</f>
        <v>-20</v>
      </c>
      <c r="L6723" s="10">
        <v>465</v>
      </c>
      <c r="M6723" s="8">
        <v>102.3</v>
      </c>
      <c r="N6723" s="10">
        <f>L6723*K6723</f>
        <v>-9300</v>
      </c>
      <c r="O6723" s="8" t="s">
        <v>45</v>
      </c>
      <c r="P6723" s="8" t="s">
        <v>46</v>
      </c>
      <c r="Q6723" s="8" t="s">
        <v>274</v>
      </c>
      <c r="R6723" s="8" t="s">
        <v>275</v>
      </c>
    </row>
    <row r="6724" spans="1:18" ht="60" customHeight="1" x14ac:dyDescent="0.25">
      <c r="A6724" s="8" t="s">
        <v>6179</v>
      </c>
      <c r="B6724" s="11">
        <v>187.11</v>
      </c>
      <c r="C6724" s="8" t="s">
        <v>1334</v>
      </c>
      <c r="D6724" s="8" t="s">
        <v>1335</v>
      </c>
      <c r="E6724" s="8">
        <v>8028</v>
      </c>
      <c r="F6724" s="9">
        <v>44664</v>
      </c>
      <c r="G6724" s="9">
        <v>44666</v>
      </c>
      <c r="H6724" s="8">
        <v>60</v>
      </c>
      <c r="I6724" s="9">
        <f>G6724+60</f>
        <v>44726</v>
      </c>
      <c r="J6724" s="9">
        <v>44700</v>
      </c>
      <c r="K6724" s="8">
        <f>J6724-I6724</f>
        <v>-26</v>
      </c>
      <c r="L6724" s="10">
        <v>170.1</v>
      </c>
      <c r="M6724" s="8">
        <v>17.010000000000002</v>
      </c>
      <c r="N6724" s="10">
        <f>L6724*K6724</f>
        <v>-4422.5999999999995</v>
      </c>
      <c r="O6724" s="8" t="s">
        <v>59</v>
      </c>
      <c r="P6724" s="8" t="s">
        <v>60</v>
      </c>
      <c r="Q6724" s="8" t="s">
        <v>61</v>
      </c>
      <c r="R6724" s="8" t="s">
        <v>62</v>
      </c>
    </row>
    <row r="6725" spans="1:18" ht="60" customHeight="1" x14ac:dyDescent="0.25">
      <c r="A6725" s="8" t="s">
        <v>6180</v>
      </c>
      <c r="B6725" s="11">
        <v>283.64999999999998</v>
      </c>
      <c r="C6725" s="8" t="s">
        <v>1656</v>
      </c>
      <c r="D6725" s="8" t="s">
        <v>1657</v>
      </c>
      <c r="E6725" s="8">
        <v>5197</v>
      </c>
      <c r="F6725" s="9">
        <v>44635</v>
      </c>
      <c r="G6725" s="9">
        <v>44643</v>
      </c>
      <c r="H6725" s="8">
        <v>60</v>
      </c>
      <c r="I6725" s="9">
        <f>G6725+60</f>
        <v>44703</v>
      </c>
      <c r="J6725" s="9">
        <v>44655</v>
      </c>
      <c r="K6725" s="8">
        <f>J6725-I6725</f>
        <v>-48</v>
      </c>
      <c r="L6725" s="10">
        <v>232.5</v>
      </c>
      <c r="M6725" s="8">
        <v>51.15</v>
      </c>
      <c r="N6725" s="10">
        <f>L6725*K6725</f>
        <v>-11160</v>
      </c>
      <c r="O6725" s="8" t="s">
        <v>45</v>
      </c>
      <c r="P6725" s="8" t="s">
        <v>46</v>
      </c>
      <c r="Q6725" s="8" t="s">
        <v>274</v>
      </c>
      <c r="R6725" s="8" t="s">
        <v>275</v>
      </c>
    </row>
    <row r="6726" spans="1:18" ht="60" customHeight="1" x14ac:dyDescent="0.25">
      <c r="A6726" s="8" t="s">
        <v>6180</v>
      </c>
      <c r="B6726" s="11">
        <v>373.56</v>
      </c>
      <c r="C6726" s="8" t="s">
        <v>1334</v>
      </c>
      <c r="D6726" s="8" t="s">
        <v>1335</v>
      </c>
      <c r="E6726" s="8">
        <v>7922</v>
      </c>
      <c r="F6726" s="9">
        <v>44664</v>
      </c>
      <c r="G6726" s="9">
        <v>44666</v>
      </c>
      <c r="H6726" s="8">
        <v>60</v>
      </c>
      <c r="I6726" s="9">
        <f>G6726+60</f>
        <v>44726</v>
      </c>
      <c r="J6726" s="9">
        <v>44697</v>
      </c>
      <c r="K6726" s="8">
        <f>J6726-I6726</f>
        <v>-29</v>
      </c>
      <c r="L6726" s="10">
        <v>339.6</v>
      </c>
      <c r="M6726" s="8">
        <v>33.96</v>
      </c>
      <c r="N6726" s="10">
        <f>L6726*K6726</f>
        <v>-9848.4000000000015</v>
      </c>
      <c r="O6726" s="8" t="s">
        <v>59</v>
      </c>
      <c r="P6726" s="8" t="s">
        <v>60</v>
      </c>
      <c r="Q6726" s="8" t="s">
        <v>61</v>
      </c>
      <c r="R6726" s="8" t="s">
        <v>62</v>
      </c>
    </row>
    <row r="6727" spans="1:18" ht="60" customHeight="1" x14ac:dyDescent="0.25">
      <c r="A6727" s="8" t="s">
        <v>6181</v>
      </c>
      <c r="B6727" s="11">
        <v>121.51</v>
      </c>
      <c r="C6727" s="8" t="s">
        <v>1656</v>
      </c>
      <c r="D6727" s="8" t="s">
        <v>1657</v>
      </c>
      <c r="E6727" s="8">
        <v>7482</v>
      </c>
      <c r="F6727" s="9">
        <v>44635</v>
      </c>
      <c r="G6727" s="9">
        <v>44643</v>
      </c>
      <c r="H6727" s="8">
        <v>60</v>
      </c>
      <c r="I6727" s="9">
        <f>G6727+60</f>
        <v>44703</v>
      </c>
      <c r="J6727" s="9">
        <v>44690</v>
      </c>
      <c r="K6727" s="8">
        <f>J6727-I6727</f>
        <v>-13</v>
      </c>
      <c r="L6727" s="10">
        <v>99.6</v>
      </c>
      <c r="M6727" s="8">
        <v>21.91</v>
      </c>
      <c r="N6727" s="10">
        <f>L6727*K6727</f>
        <v>-1294.8</v>
      </c>
      <c r="O6727" s="8" t="s">
        <v>45</v>
      </c>
      <c r="P6727" s="8" t="s">
        <v>46</v>
      </c>
      <c r="Q6727" s="8" t="s">
        <v>222</v>
      </c>
      <c r="R6727" s="8" t="s">
        <v>223</v>
      </c>
    </row>
    <row r="6728" spans="1:18" ht="60" customHeight="1" x14ac:dyDescent="0.25">
      <c r="A6728" s="8" t="s">
        <v>6182</v>
      </c>
      <c r="B6728" s="11">
        <v>340.38</v>
      </c>
      <c r="C6728" s="8" t="s">
        <v>1656</v>
      </c>
      <c r="D6728" s="8" t="s">
        <v>1657</v>
      </c>
      <c r="E6728" s="8">
        <v>7482</v>
      </c>
      <c r="F6728" s="9">
        <v>44635</v>
      </c>
      <c r="G6728" s="9">
        <v>44643</v>
      </c>
      <c r="H6728" s="8">
        <v>60</v>
      </c>
      <c r="I6728" s="9">
        <f>G6728+60</f>
        <v>44703</v>
      </c>
      <c r="J6728" s="9">
        <v>44690</v>
      </c>
      <c r="K6728" s="8">
        <f>J6728-I6728</f>
        <v>-13</v>
      </c>
      <c r="L6728" s="10">
        <v>279</v>
      </c>
      <c r="M6728" s="8">
        <v>61.38</v>
      </c>
      <c r="N6728" s="10">
        <f>L6728*K6728</f>
        <v>-3627</v>
      </c>
      <c r="O6728" s="8" t="s">
        <v>45</v>
      </c>
      <c r="P6728" s="8" t="s">
        <v>46</v>
      </c>
      <c r="Q6728" s="8" t="s">
        <v>274</v>
      </c>
      <c r="R6728" s="8" t="s">
        <v>275</v>
      </c>
    </row>
    <row r="6729" spans="1:18" ht="60" customHeight="1" x14ac:dyDescent="0.25">
      <c r="A6729" s="8" t="s">
        <v>6183</v>
      </c>
      <c r="B6729" s="11">
        <v>257.3</v>
      </c>
      <c r="C6729" s="8" t="s">
        <v>3179</v>
      </c>
      <c r="D6729" s="8" t="s">
        <v>3180</v>
      </c>
      <c r="E6729" s="8">
        <v>10438</v>
      </c>
      <c r="F6729" s="9">
        <v>44516</v>
      </c>
      <c r="G6729" s="9">
        <v>44516</v>
      </c>
      <c r="H6729" s="8">
        <v>60</v>
      </c>
      <c r="I6729" s="9">
        <f>G6729+60</f>
        <v>44576</v>
      </c>
      <c r="J6729" s="9">
        <v>44736</v>
      </c>
      <c r="K6729" s="8">
        <f>J6729-I6729</f>
        <v>160</v>
      </c>
      <c r="L6729" s="10">
        <v>247.4</v>
      </c>
      <c r="M6729" s="8">
        <v>9.9</v>
      </c>
      <c r="N6729" s="10">
        <f>L6729*K6729</f>
        <v>39584</v>
      </c>
      <c r="O6729" s="8" t="s">
        <v>45</v>
      </c>
      <c r="P6729" s="8" t="s">
        <v>46</v>
      </c>
      <c r="Q6729" s="8" t="s">
        <v>47</v>
      </c>
      <c r="R6729" s="8" t="s">
        <v>48</v>
      </c>
    </row>
    <row r="6730" spans="1:18" ht="60" customHeight="1" x14ac:dyDescent="0.25">
      <c r="A6730" s="8" t="s">
        <v>6184</v>
      </c>
      <c r="B6730" s="11">
        <v>1804.38</v>
      </c>
      <c r="C6730" s="8" t="s">
        <v>4762</v>
      </c>
      <c r="D6730" s="8" t="s">
        <v>4763</v>
      </c>
      <c r="E6730" s="8">
        <v>9965</v>
      </c>
      <c r="F6730" s="9">
        <v>44561</v>
      </c>
      <c r="G6730" s="9">
        <v>44565</v>
      </c>
      <c r="H6730" s="8">
        <v>60</v>
      </c>
      <c r="I6730" s="9">
        <f>G6730+60</f>
        <v>44625</v>
      </c>
      <c r="J6730" s="9">
        <v>44729</v>
      </c>
      <c r="K6730" s="8">
        <f>J6730-I6730</f>
        <v>104</v>
      </c>
      <c r="L6730" s="10">
        <v>1479</v>
      </c>
      <c r="M6730" s="8">
        <v>325.38</v>
      </c>
      <c r="N6730" s="10">
        <f>L6730*K6730</f>
        <v>153816</v>
      </c>
      <c r="O6730" s="8" t="s">
        <v>1279</v>
      </c>
      <c r="P6730" s="8" t="s">
        <v>1280</v>
      </c>
      <c r="Q6730" s="8" t="s">
        <v>1281</v>
      </c>
      <c r="R6730" s="8" t="s">
        <v>1282</v>
      </c>
    </row>
    <row r="6731" spans="1:18" ht="60" customHeight="1" x14ac:dyDescent="0.25">
      <c r="A6731" s="8" t="s">
        <v>6185</v>
      </c>
      <c r="B6731" s="11">
        <v>3152.36</v>
      </c>
      <c r="C6731" s="8" t="s">
        <v>1267</v>
      </c>
      <c r="D6731" s="8" t="s">
        <v>1268</v>
      </c>
      <c r="E6731" s="8">
        <v>9656</v>
      </c>
      <c r="F6731" s="9">
        <v>44681</v>
      </c>
      <c r="G6731" s="9">
        <v>44686</v>
      </c>
      <c r="H6731" s="8">
        <v>60</v>
      </c>
      <c r="I6731" s="9">
        <f>G6731+60</f>
        <v>44746</v>
      </c>
      <c r="J6731" s="9">
        <v>44725</v>
      </c>
      <c r="K6731" s="8">
        <f>J6731-I6731</f>
        <v>-21</v>
      </c>
      <c r="L6731" s="10">
        <v>2583.9</v>
      </c>
      <c r="M6731" s="8">
        <v>568.46</v>
      </c>
      <c r="N6731" s="10">
        <f>L6731*K6731</f>
        <v>-54261.9</v>
      </c>
      <c r="O6731" s="8" t="s">
        <v>37</v>
      </c>
      <c r="P6731" s="8" t="s">
        <v>38</v>
      </c>
      <c r="Q6731" s="8" t="s">
        <v>1269</v>
      </c>
      <c r="R6731" s="8" t="s">
        <v>1270</v>
      </c>
    </row>
    <row r="6732" spans="1:18" ht="60" customHeight="1" x14ac:dyDescent="0.25">
      <c r="A6732" s="8" t="s">
        <v>6186</v>
      </c>
      <c r="B6732" s="11">
        <v>769.33</v>
      </c>
      <c r="C6732" s="8" t="s">
        <v>3179</v>
      </c>
      <c r="D6732" s="8" t="s">
        <v>3180</v>
      </c>
      <c r="E6732" s="8">
        <v>10438</v>
      </c>
      <c r="F6732" s="9">
        <v>44516</v>
      </c>
      <c r="G6732" s="9">
        <v>44516</v>
      </c>
      <c r="H6732" s="8">
        <v>60</v>
      </c>
      <c r="I6732" s="9">
        <f>G6732+60</f>
        <v>44576</v>
      </c>
      <c r="J6732" s="9">
        <v>44736</v>
      </c>
      <c r="K6732" s="8">
        <f>J6732-I6732</f>
        <v>160</v>
      </c>
      <c r="L6732" s="10">
        <v>630.6</v>
      </c>
      <c r="M6732" s="8">
        <v>138.72999999999999</v>
      </c>
      <c r="N6732" s="10">
        <f>L6732*K6732</f>
        <v>100896</v>
      </c>
      <c r="O6732" s="8" t="s">
        <v>45</v>
      </c>
      <c r="P6732" s="8" t="s">
        <v>46</v>
      </c>
      <c r="Q6732" s="8" t="s">
        <v>47</v>
      </c>
      <c r="R6732" s="8" t="s">
        <v>48</v>
      </c>
    </row>
    <row r="6733" spans="1:18" ht="60" customHeight="1" x14ac:dyDescent="0.25">
      <c r="A6733" s="8" t="s">
        <v>6187</v>
      </c>
      <c r="B6733" s="11">
        <v>621.91999999999996</v>
      </c>
      <c r="C6733" s="8" t="s">
        <v>1673</v>
      </c>
      <c r="D6733" s="8" t="s">
        <v>1674</v>
      </c>
      <c r="E6733" s="8">
        <v>7317</v>
      </c>
      <c r="F6733" s="9">
        <v>44664</v>
      </c>
      <c r="G6733" s="9">
        <v>44666</v>
      </c>
      <c r="H6733" s="8">
        <v>60</v>
      </c>
      <c r="I6733" s="9">
        <f>G6733+60</f>
        <v>44726</v>
      </c>
      <c r="J6733" s="9">
        <v>44686</v>
      </c>
      <c r="K6733" s="8">
        <f>J6733-I6733</f>
        <v>-40</v>
      </c>
      <c r="L6733" s="10">
        <v>598</v>
      </c>
      <c r="M6733" s="8">
        <v>23.92</v>
      </c>
      <c r="N6733" s="10">
        <f>L6733*K6733</f>
        <v>-23920</v>
      </c>
      <c r="O6733" s="8" t="s">
        <v>45</v>
      </c>
      <c r="P6733" s="8" t="s">
        <v>46</v>
      </c>
      <c r="Q6733" s="8" t="s">
        <v>228</v>
      </c>
      <c r="R6733" s="8" t="s">
        <v>229</v>
      </c>
    </row>
    <row r="6734" spans="1:18" ht="60" customHeight="1" x14ac:dyDescent="0.25">
      <c r="A6734" s="8" t="s">
        <v>6187</v>
      </c>
      <c r="B6734" s="11">
        <v>674.66</v>
      </c>
      <c r="C6734" s="8" t="s">
        <v>5063</v>
      </c>
      <c r="D6734" s="8" t="s">
        <v>5064</v>
      </c>
      <c r="E6734" s="8">
        <v>8286</v>
      </c>
      <c r="F6734" s="9">
        <v>44687</v>
      </c>
      <c r="G6734" s="9">
        <v>44688</v>
      </c>
      <c r="H6734" s="8">
        <v>60</v>
      </c>
      <c r="I6734" s="9">
        <f>G6734+60</f>
        <v>44748</v>
      </c>
      <c r="J6734" s="9">
        <v>44706</v>
      </c>
      <c r="K6734" s="8">
        <f>J6734-I6734</f>
        <v>-42</v>
      </c>
      <c r="L6734" s="10">
        <v>553</v>
      </c>
      <c r="M6734" s="8">
        <v>121.66</v>
      </c>
      <c r="N6734" s="10">
        <f>L6734*K6734</f>
        <v>-23226</v>
      </c>
      <c r="O6734" s="8" t="s">
        <v>45</v>
      </c>
      <c r="P6734" s="8" t="s">
        <v>46</v>
      </c>
      <c r="Q6734" s="8" t="s">
        <v>222</v>
      </c>
      <c r="R6734" s="8" t="s">
        <v>223</v>
      </c>
    </row>
    <row r="6735" spans="1:18" ht="60" customHeight="1" x14ac:dyDescent="0.25">
      <c r="A6735" s="8" t="s">
        <v>6188</v>
      </c>
      <c r="B6735" s="11">
        <v>1641.42</v>
      </c>
      <c r="C6735" s="8" t="s">
        <v>4238</v>
      </c>
      <c r="D6735" s="8" t="s">
        <v>4239</v>
      </c>
      <c r="E6735" s="8">
        <v>8595</v>
      </c>
      <c r="F6735" s="9">
        <v>44704</v>
      </c>
      <c r="G6735" s="9">
        <v>44704</v>
      </c>
      <c r="H6735" s="8">
        <v>60</v>
      </c>
      <c r="I6735" s="9">
        <f>G6735+60</f>
        <v>44764</v>
      </c>
      <c r="J6735" s="9">
        <v>44712</v>
      </c>
      <c r="K6735" s="8">
        <f>J6735-I6735</f>
        <v>-52</v>
      </c>
      <c r="L6735" s="10">
        <v>1492.2</v>
      </c>
      <c r="M6735" s="8">
        <v>149.22</v>
      </c>
      <c r="N6735" s="10">
        <f>L6735*K6735</f>
        <v>-77594.400000000009</v>
      </c>
      <c r="O6735" s="8" t="s">
        <v>905</v>
      </c>
      <c r="P6735" s="8" t="s">
        <v>906</v>
      </c>
      <c r="Q6735" s="8" t="s">
        <v>907</v>
      </c>
      <c r="R6735" s="8" t="s">
        <v>906</v>
      </c>
    </row>
    <row r="6736" spans="1:18" ht="60" customHeight="1" x14ac:dyDescent="0.25">
      <c r="A6736" s="8" t="s">
        <v>6189</v>
      </c>
      <c r="B6736" s="11">
        <v>732</v>
      </c>
      <c r="C6736" s="8" t="s">
        <v>2331</v>
      </c>
      <c r="D6736" s="8" t="s">
        <v>2332</v>
      </c>
      <c r="E6736" s="8">
        <v>9971</v>
      </c>
      <c r="F6736" s="9">
        <v>44684</v>
      </c>
      <c r="G6736" s="9">
        <v>44685</v>
      </c>
      <c r="H6736" s="8">
        <v>60</v>
      </c>
      <c r="I6736" s="9">
        <f>G6736+60</f>
        <v>44745</v>
      </c>
      <c r="J6736" s="9">
        <v>44729</v>
      </c>
      <c r="K6736" s="8">
        <f>J6736-I6736</f>
        <v>-16</v>
      </c>
      <c r="L6736" s="10">
        <v>600</v>
      </c>
      <c r="M6736" s="8">
        <v>132</v>
      </c>
      <c r="N6736" s="10">
        <f>L6736*K6736</f>
        <v>-9600</v>
      </c>
      <c r="O6736" s="8" t="s">
        <v>913</v>
      </c>
      <c r="P6736" s="8" t="s">
        <v>914</v>
      </c>
      <c r="Q6736" s="8" t="s">
        <v>915</v>
      </c>
      <c r="R6736" s="8" t="s">
        <v>916</v>
      </c>
    </row>
    <row r="6737" spans="1:18" ht="60" customHeight="1" x14ac:dyDescent="0.25">
      <c r="A6737" s="8" t="s">
        <v>6190</v>
      </c>
      <c r="B6737" s="11">
        <v>89.98</v>
      </c>
      <c r="C6737" s="8" t="s">
        <v>1722</v>
      </c>
      <c r="D6737" s="8" t="s">
        <v>1723</v>
      </c>
      <c r="E6737" s="8">
        <v>7410</v>
      </c>
      <c r="F6737" s="9">
        <v>44651</v>
      </c>
      <c r="G6737" s="9">
        <v>44654</v>
      </c>
      <c r="H6737" s="8">
        <v>60</v>
      </c>
      <c r="I6737" s="9">
        <f>G6737+60</f>
        <v>44714</v>
      </c>
      <c r="J6737" s="9">
        <v>44686</v>
      </c>
      <c r="K6737" s="8">
        <f>J6737-I6737</f>
        <v>-28</v>
      </c>
      <c r="L6737" s="10">
        <v>5.5</v>
      </c>
      <c r="M6737" s="8">
        <v>0.22</v>
      </c>
      <c r="N6737" s="10">
        <f>L6737*K6737</f>
        <v>-154</v>
      </c>
      <c r="O6737" s="8" t="s">
        <v>139</v>
      </c>
      <c r="P6737" s="8" t="s">
        <v>140</v>
      </c>
      <c r="Q6737" s="8" t="s">
        <v>769</v>
      </c>
      <c r="R6737" s="8" t="s">
        <v>770</v>
      </c>
    </row>
    <row r="6738" spans="1:18" ht="60" customHeight="1" x14ac:dyDescent="0.25">
      <c r="A6738" s="8" t="s">
        <v>6190</v>
      </c>
      <c r="B6738" s="11">
        <v>89.98</v>
      </c>
      <c r="C6738" s="8" t="s">
        <v>1722</v>
      </c>
      <c r="D6738" s="8" t="s">
        <v>1723</v>
      </c>
      <c r="E6738" s="8">
        <v>7410</v>
      </c>
      <c r="F6738" s="9">
        <v>44651</v>
      </c>
      <c r="G6738" s="9">
        <v>44654</v>
      </c>
      <c r="H6738" s="8">
        <v>60</v>
      </c>
      <c r="I6738" s="9">
        <f>G6738+60</f>
        <v>44714</v>
      </c>
      <c r="J6738" s="9">
        <v>44686</v>
      </c>
      <c r="K6738" s="8">
        <f>J6738-I6738</f>
        <v>-28</v>
      </c>
      <c r="L6738" s="10">
        <v>76.599999999999994</v>
      </c>
      <c r="M6738" s="8">
        <v>7.66</v>
      </c>
      <c r="N6738" s="10">
        <f>L6738*K6738</f>
        <v>-2144.7999999999997</v>
      </c>
      <c r="O6738" s="8" t="s">
        <v>139</v>
      </c>
      <c r="P6738" s="8" t="s">
        <v>140</v>
      </c>
      <c r="Q6738" s="8" t="s">
        <v>769</v>
      </c>
      <c r="R6738" s="8" t="s">
        <v>770</v>
      </c>
    </row>
    <row r="6739" spans="1:18" ht="60" customHeight="1" x14ac:dyDescent="0.25">
      <c r="A6739" s="8" t="s">
        <v>6191</v>
      </c>
      <c r="B6739" s="11">
        <v>2525.5700000000002</v>
      </c>
      <c r="C6739" s="8" t="s">
        <v>1187</v>
      </c>
      <c r="D6739" s="8" t="s">
        <v>1188</v>
      </c>
      <c r="E6739" s="8">
        <v>7622</v>
      </c>
      <c r="F6739" s="9">
        <v>44623</v>
      </c>
      <c r="G6739" s="9">
        <v>44623</v>
      </c>
      <c r="H6739" s="8">
        <v>60</v>
      </c>
      <c r="I6739" s="9">
        <f>G6739+60</f>
        <v>44683</v>
      </c>
      <c r="J6739" s="9">
        <v>44690</v>
      </c>
      <c r="K6739" s="8">
        <f>J6739-I6739</f>
        <v>7</v>
      </c>
      <c r="L6739" s="10">
        <v>2428.4299999999998</v>
      </c>
      <c r="M6739" s="8">
        <v>97.14</v>
      </c>
      <c r="N6739" s="10">
        <f>L6739*K6739</f>
        <v>16999.009999999998</v>
      </c>
      <c r="O6739" s="8" t="s">
        <v>139</v>
      </c>
      <c r="P6739" s="8" t="s">
        <v>140</v>
      </c>
      <c r="Q6739" s="8" t="s">
        <v>769</v>
      </c>
      <c r="R6739" s="8" t="s">
        <v>770</v>
      </c>
    </row>
    <row r="6740" spans="1:18" ht="60" customHeight="1" x14ac:dyDescent="0.25">
      <c r="A6740" s="8" t="s">
        <v>6192</v>
      </c>
      <c r="B6740" s="11">
        <v>42000</v>
      </c>
      <c r="C6740" s="8" t="s">
        <v>5633</v>
      </c>
      <c r="D6740" s="8" t="s">
        <v>5634</v>
      </c>
      <c r="E6740" s="8">
        <v>8425</v>
      </c>
      <c r="F6740" s="9">
        <v>44691</v>
      </c>
      <c r="G6740" s="9">
        <v>44691</v>
      </c>
      <c r="H6740" s="8">
        <v>60</v>
      </c>
      <c r="I6740" s="9">
        <f>G6740+60</f>
        <v>44751</v>
      </c>
      <c r="J6740" s="9">
        <v>44708</v>
      </c>
      <c r="K6740" s="8">
        <f>J6740-I6740</f>
        <v>-43</v>
      </c>
      <c r="L6740" s="10">
        <v>40000</v>
      </c>
      <c r="M6740" s="8">
        <v>2000</v>
      </c>
      <c r="N6740" s="10">
        <f>L6740*K6740</f>
        <v>-1720000</v>
      </c>
      <c r="O6740" s="8" t="s">
        <v>198</v>
      </c>
      <c r="P6740" s="8" t="s">
        <v>199</v>
      </c>
      <c r="Q6740" s="8" t="s">
        <v>1087</v>
      </c>
      <c r="R6740" s="8" t="s">
        <v>1088</v>
      </c>
    </row>
    <row r="6741" spans="1:18" ht="45" customHeight="1" x14ac:dyDescent="0.25">
      <c r="A6741" s="8" t="s">
        <v>6193</v>
      </c>
      <c r="B6741" s="11">
        <v>2400</v>
      </c>
      <c r="C6741" s="8" t="s">
        <v>5637</v>
      </c>
      <c r="D6741" s="8" t="s">
        <v>5638</v>
      </c>
      <c r="E6741" s="8">
        <v>10273</v>
      </c>
      <c r="F6741" s="9">
        <v>44718</v>
      </c>
      <c r="G6741" s="9">
        <v>44719</v>
      </c>
      <c r="H6741" s="8">
        <v>60</v>
      </c>
      <c r="I6741" s="9">
        <f>G6741+60</f>
        <v>44779</v>
      </c>
      <c r="J6741" s="9">
        <v>44734</v>
      </c>
      <c r="K6741" s="8">
        <f>J6741-I6741</f>
        <v>-45</v>
      </c>
      <c r="L6741" s="10">
        <v>2400</v>
      </c>
      <c r="M6741" s="8">
        <v>0</v>
      </c>
      <c r="N6741" s="10">
        <f>L6741*K6741</f>
        <v>-108000</v>
      </c>
      <c r="O6741" s="8" t="s">
        <v>120</v>
      </c>
      <c r="P6741" s="8" t="s">
        <v>121</v>
      </c>
      <c r="Q6741" s="8" t="s">
        <v>377</v>
      </c>
      <c r="R6741" s="8" t="s">
        <v>378</v>
      </c>
    </row>
    <row r="6742" spans="1:18" ht="60" customHeight="1" x14ac:dyDescent="0.25">
      <c r="A6742" s="8" t="s">
        <v>6194</v>
      </c>
      <c r="B6742" s="11">
        <v>3341.24</v>
      </c>
      <c r="C6742" s="8" t="s">
        <v>4329</v>
      </c>
      <c r="D6742" s="8" t="s">
        <v>4330</v>
      </c>
      <c r="E6742" s="8">
        <v>9699</v>
      </c>
      <c r="F6742" s="9">
        <v>44662</v>
      </c>
      <c r="G6742" s="9">
        <v>44667</v>
      </c>
      <c r="H6742" s="8">
        <v>60</v>
      </c>
      <c r="I6742" s="9">
        <f>G6742+60</f>
        <v>44727</v>
      </c>
      <c r="J6742" s="9">
        <v>44725</v>
      </c>
      <c r="K6742" s="8">
        <f>J6742-I6742</f>
        <v>-2</v>
      </c>
      <c r="L6742" s="10">
        <v>2738.72</v>
      </c>
      <c r="M6742" s="8">
        <v>602.52</v>
      </c>
      <c r="N6742" s="10">
        <f>L6742*K6742</f>
        <v>-5477.44</v>
      </c>
      <c r="O6742" s="8" t="s">
        <v>4256</v>
      </c>
      <c r="P6742" s="8" t="s">
        <v>4257</v>
      </c>
      <c r="Q6742" s="8" t="s">
        <v>4258</v>
      </c>
      <c r="R6742" s="8" t="s">
        <v>4259</v>
      </c>
    </row>
    <row r="6743" spans="1:18" ht="60" customHeight="1" x14ac:dyDescent="0.25">
      <c r="A6743" s="8" t="s">
        <v>6195</v>
      </c>
      <c r="B6743" s="11">
        <v>938.04</v>
      </c>
      <c r="C6743" s="8" t="s">
        <v>4329</v>
      </c>
      <c r="D6743" s="8" t="s">
        <v>4330</v>
      </c>
      <c r="E6743" s="8">
        <v>9699</v>
      </c>
      <c r="F6743" s="9">
        <v>44662</v>
      </c>
      <c r="G6743" s="9">
        <v>44668</v>
      </c>
      <c r="H6743" s="8">
        <v>60</v>
      </c>
      <c r="I6743" s="9">
        <f>G6743+60</f>
        <v>44728</v>
      </c>
      <c r="J6743" s="9">
        <v>44725</v>
      </c>
      <c r="K6743" s="8">
        <f>J6743-I6743</f>
        <v>-3</v>
      </c>
      <c r="L6743" s="10">
        <v>90</v>
      </c>
      <c r="M6743" s="8">
        <v>19.8</v>
      </c>
      <c r="N6743" s="10">
        <f>L6743*K6743</f>
        <v>-270</v>
      </c>
      <c r="O6743" s="8" t="s">
        <v>4256</v>
      </c>
      <c r="P6743" s="8" t="s">
        <v>4257</v>
      </c>
      <c r="Q6743" s="8" t="s">
        <v>4258</v>
      </c>
      <c r="R6743" s="8" t="s">
        <v>4259</v>
      </c>
    </row>
    <row r="6744" spans="1:18" ht="60" customHeight="1" x14ac:dyDescent="0.25">
      <c r="A6744" s="8" t="s">
        <v>6195</v>
      </c>
      <c r="B6744" s="11">
        <v>938.04</v>
      </c>
      <c r="C6744" s="8" t="s">
        <v>4329</v>
      </c>
      <c r="D6744" s="8" t="s">
        <v>4330</v>
      </c>
      <c r="E6744" s="8">
        <v>9699</v>
      </c>
      <c r="F6744" s="9">
        <v>44662</v>
      </c>
      <c r="G6744" s="9">
        <v>44668</v>
      </c>
      <c r="H6744" s="8">
        <v>60</v>
      </c>
      <c r="I6744" s="9">
        <f>G6744+60</f>
        <v>44728</v>
      </c>
      <c r="J6744" s="9">
        <v>44725</v>
      </c>
      <c r="K6744" s="8">
        <f>J6744-I6744</f>
        <v>-3</v>
      </c>
      <c r="L6744" s="10">
        <v>828.24</v>
      </c>
      <c r="M6744" s="8">
        <v>0</v>
      </c>
      <c r="N6744" s="10">
        <f>L6744*K6744</f>
        <v>-2484.7200000000003</v>
      </c>
      <c r="O6744" s="8" t="s">
        <v>4256</v>
      </c>
      <c r="P6744" s="8" t="s">
        <v>4257</v>
      </c>
      <c r="Q6744" s="8" t="s">
        <v>4258</v>
      </c>
      <c r="R6744" s="8" t="s">
        <v>4259</v>
      </c>
    </row>
    <row r="6745" spans="1:18" ht="60" customHeight="1" x14ac:dyDescent="0.25">
      <c r="A6745" s="8" t="s">
        <v>6196</v>
      </c>
      <c r="B6745" s="11">
        <v>239.19</v>
      </c>
      <c r="C6745" s="8" t="s">
        <v>2002</v>
      </c>
      <c r="D6745" s="8" t="s">
        <v>2003</v>
      </c>
      <c r="E6745" s="8">
        <v>6585</v>
      </c>
      <c r="F6745" s="9">
        <v>44600</v>
      </c>
      <c r="G6745" s="9">
        <v>44602</v>
      </c>
      <c r="H6745" s="8">
        <v>60</v>
      </c>
      <c r="I6745" s="9">
        <f>G6745+60</f>
        <v>44662</v>
      </c>
      <c r="J6745" s="9">
        <v>44679</v>
      </c>
      <c r="K6745" s="8">
        <f>J6745-I6745</f>
        <v>17</v>
      </c>
      <c r="L6745" s="10">
        <v>99.47</v>
      </c>
      <c r="M6745" s="8">
        <v>3.98</v>
      </c>
      <c r="N6745" s="10">
        <f>L6745*K6745</f>
        <v>1690.99</v>
      </c>
      <c r="O6745" s="8" t="s">
        <v>139</v>
      </c>
      <c r="P6745" s="8" t="s">
        <v>140</v>
      </c>
      <c r="Q6745" s="8" t="s">
        <v>769</v>
      </c>
      <c r="R6745" s="8" t="s">
        <v>770</v>
      </c>
    </row>
    <row r="6746" spans="1:18" ht="60" customHeight="1" x14ac:dyDescent="0.25">
      <c r="A6746" s="8" t="s">
        <v>6196</v>
      </c>
      <c r="B6746" s="11">
        <v>239.19</v>
      </c>
      <c r="C6746" s="8" t="s">
        <v>2002</v>
      </c>
      <c r="D6746" s="8" t="s">
        <v>2003</v>
      </c>
      <c r="E6746" s="8">
        <v>6585</v>
      </c>
      <c r="F6746" s="9">
        <v>44600</v>
      </c>
      <c r="G6746" s="9">
        <v>44602</v>
      </c>
      <c r="H6746" s="8">
        <v>60</v>
      </c>
      <c r="I6746" s="9">
        <f>G6746+60</f>
        <v>44662</v>
      </c>
      <c r="J6746" s="9">
        <v>44679</v>
      </c>
      <c r="K6746" s="8">
        <f>J6746-I6746</f>
        <v>17</v>
      </c>
      <c r="L6746" s="10">
        <v>123.4</v>
      </c>
      <c r="M6746" s="8">
        <v>12.34</v>
      </c>
      <c r="N6746" s="10">
        <f>L6746*K6746</f>
        <v>2097.8000000000002</v>
      </c>
      <c r="O6746" s="8" t="s">
        <v>139</v>
      </c>
      <c r="P6746" s="8" t="s">
        <v>140</v>
      </c>
      <c r="Q6746" s="8" t="s">
        <v>769</v>
      </c>
      <c r="R6746" s="8" t="s">
        <v>770</v>
      </c>
    </row>
    <row r="6747" spans="1:18" ht="45" customHeight="1" x14ac:dyDescent="0.25">
      <c r="A6747" s="8" t="s">
        <v>6196</v>
      </c>
      <c r="B6747" s="11">
        <v>2340</v>
      </c>
      <c r="C6747" s="8" t="s">
        <v>6197</v>
      </c>
      <c r="D6747" s="8" t="s">
        <v>6198</v>
      </c>
      <c r="E6747" s="8">
        <v>5888</v>
      </c>
      <c r="F6747" s="9">
        <v>44652</v>
      </c>
      <c r="G6747" s="9">
        <v>44656</v>
      </c>
      <c r="H6747" s="8">
        <v>60</v>
      </c>
      <c r="I6747" s="9">
        <f>G6747+60</f>
        <v>44716</v>
      </c>
      <c r="J6747" s="9">
        <v>44663</v>
      </c>
      <c r="K6747" s="8">
        <f>J6747-I6747</f>
        <v>-53</v>
      </c>
      <c r="L6747" s="10">
        <v>2340</v>
      </c>
      <c r="M6747" s="8">
        <v>0</v>
      </c>
      <c r="N6747" s="10">
        <f>L6747*K6747</f>
        <v>-124020</v>
      </c>
      <c r="O6747" s="8" t="s">
        <v>120</v>
      </c>
      <c r="P6747" s="8" t="s">
        <v>121</v>
      </c>
      <c r="Q6747" s="8" t="s">
        <v>661</v>
      </c>
      <c r="R6747" s="8" t="s">
        <v>662</v>
      </c>
    </row>
    <row r="6748" spans="1:18" ht="45" customHeight="1" x14ac:dyDescent="0.25">
      <c r="A6748" s="8" t="s">
        <v>6196</v>
      </c>
      <c r="B6748" s="11">
        <v>62620</v>
      </c>
      <c r="C6748" s="8" t="s">
        <v>1614</v>
      </c>
      <c r="D6748" s="8" t="s">
        <v>1615</v>
      </c>
      <c r="E6748" s="8">
        <v>5766</v>
      </c>
      <c r="F6748" s="9">
        <v>44655</v>
      </c>
      <c r="G6748" s="9">
        <v>44657</v>
      </c>
      <c r="H6748" s="8">
        <v>60</v>
      </c>
      <c r="I6748" s="9">
        <f>G6748+60</f>
        <v>44717</v>
      </c>
      <c r="J6748" s="9">
        <v>44662</v>
      </c>
      <c r="K6748" s="8">
        <f>J6748-I6748</f>
        <v>-55</v>
      </c>
      <c r="L6748" s="10">
        <v>62620</v>
      </c>
      <c r="M6748" s="8">
        <v>0</v>
      </c>
      <c r="N6748" s="10">
        <f>L6748*K6748</f>
        <v>-3444100</v>
      </c>
      <c r="O6748" s="8" t="s">
        <v>794</v>
      </c>
      <c r="P6748" s="8" t="s">
        <v>795</v>
      </c>
      <c r="Q6748" s="8" t="s">
        <v>796</v>
      </c>
      <c r="R6748" s="8" t="s">
        <v>797</v>
      </c>
    </row>
    <row r="6749" spans="1:18" ht="45" customHeight="1" x14ac:dyDescent="0.25">
      <c r="A6749" s="8" t="s">
        <v>6196</v>
      </c>
      <c r="B6749" s="11">
        <v>155.94</v>
      </c>
      <c r="C6749" s="8" t="s">
        <v>1150</v>
      </c>
      <c r="D6749" s="8" t="s">
        <v>1151</v>
      </c>
      <c r="E6749" s="8">
        <v>6510</v>
      </c>
      <c r="F6749" s="9">
        <v>44627</v>
      </c>
      <c r="G6749" s="9">
        <v>44627</v>
      </c>
      <c r="H6749" s="8">
        <v>60</v>
      </c>
      <c r="I6749" s="9">
        <f>G6749+60</f>
        <v>44687</v>
      </c>
      <c r="J6749" s="9">
        <v>44678</v>
      </c>
      <c r="K6749" s="8">
        <f>J6749-I6749</f>
        <v>-9</v>
      </c>
      <c r="L6749" s="10">
        <v>153.94</v>
      </c>
      <c r="M6749" s="8">
        <v>0</v>
      </c>
      <c r="N6749" s="10">
        <f>L6749*K6749</f>
        <v>-1385.46</v>
      </c>
      <c r="O6749" s="8" t="s">
        <v>259</v>
      </c>
      <c r="P6749" s="8" t="s">
        <v>260</v>
      </c>
      <c r="Q6749" s="8" t="s">
        <v>289</v>
      </c>
      <c r="R6749" s="8" t="s">
        <v>290</v>
      </c>
    </row>
    <row r="6750" spans="1:18" ht="45" customHeight="1" x14ac:dyDescent="0.25">
      <c r="A6750" s="8" t="s">
        <v>6196</v>
      </c>
      <c r="B6750" s="11">
        <v>155.94</v>
      </c>
      <c r="C6750" s="8" t="s">
        <v>1150</v>
      </c>
      <c r="D6750" s="8" t="s">
        <v>1151</v>
      </c>
      <c r="E6750" s="8">
        <v>6510</v>
      </c>
      <c r="F6750" s="9">
        <v>44627</v>
      </c>
      <c r="G6750" s="9">
        <v>44627</v>
      </c>
      <c r="H6750" s="8">
        <v>60</v>
      </c>
      <c r="I6750" s="9">
        <f>G6750+60</f>
        <v>44687</v>
      </c>
      <c r="J6750" s="9">
        <v>44678</v>
      </c>
      <c r="K6750" s="8">
        <f>J6750-I6750</f>
        <v>-9</v>
      </c>
      <c r="L6750" s="10">
        <v>2</v>
      </c>
      <c r="M6750" s="8">
        <v>0</v>
      </c>
      <c r="N6750" s="10">
        <f>L6750*K6750</f>
        <v>-18</v>
      </c>
      <c r="O6750" s="8" t="s">
        <v>259</v>
      </c>
      <c r="P6750" s="8" t="s">
        <v>260</v>
      </c>
      <c r="Q6750" s="8" t="s">
        <v>289</v>
      </c>
      <c r="R6750" s="8" t="s">
        <v>290</v>
      </c>
    </row>
    <row r="6751" spans="1:18" ht="45" customHeight="1" x14ac:dyDescent="0.25">
      <c r="A6751" s="8" t="s">
        <v>6196</v>
      </c>
      <c r="B6751" s="11">
        <v>2000</v>
      </c>
      <c r="C6751" s="8" t="s">
        <v>4918</v>
      </c>
      <c r="D6751" s="8" t="s">
        <v>4919</v>
      </c>
      <c r="E6751" s="8">
        <v>9840</v>
      </c>
      <c r="F6751" s="9">
        <v>44713</v>
      </c>
      <c r="G6751" s="9">
        <v>44719</v>
      </c>
      <c r="H6751" s="8">
        <v>60</v>
      </c>
      <c r="I6751" s="9">
        <f>G6751+60</f>
        <v>44779</v>
      </c>
      <c r="J6751" s="9">
        <v>44726</v>
      </c>
      <c r="K6751" s="8">
        <f>J6751-I6751</f>
        <v>-53</v>
      </c>
      <c r="L6751" s="10">
        <v>2000</v>
      </c>
      <c r="M6751" s="8">
        <v>0</v>
      </c>
      <c r="N6751" s="10">
        <f>L6751*K6751</f>
        <v>-106000</v>
      </c>
      <c r="O6751" s="8" t="s">
        <v>120</v>
      </c>
      <c r="P6751" s="8" t="s">
        <v>121</v>
      </c>
      <c r="Q6751" s="8" t="s">
        <v>377</v>
      </c>
      <c r="R6751" s="8" t="s">
        <v>378</v>
      </c>
    </row>
    <row r="6752" spans="1:18" ht="45" customHeight="1" x14ac:dyDescent="0.25">
      <c r="A6752" s="8" t="s">
        <v>6196</v>
      </c>
      <c r="B6752" s="11">
        <v>2400</v>
      </c>
      <c r="C6752" s="8" t="s">
        <v>5641</v>
      </c>
      <c r="D6752" s="8" t="s">
        <v>5642</v>
      </c>
      <c r="E6752" s="8">
        <v>9799</v>
      </c>
      <c r="F6752" s="9">
        <v>44715</v>
      </c>
      <c r="G6752" s="9">
        <v>44715</v>
      </c>
      <c r="H6752" s="8">
        <v>60</v>
      </c>
      <c r="I6752" s="9">
        <f>G6752+60</f>
        <v>44775</v>
      </c>
      <c r="J6752" s="9">
        <v>44726</v>
      </c>
      <c r="K6752" s="8">
        <f>J6752-I6752</f>
        <v>-49</v>
      </c>
      <c r="L6752" s="10">
        <v>2400</v>
      </c>
      <c r="M6752" s="8">
        <v>0</v>
      </c>
      <c r="N6752" s="10">
        <f>L6752*K6752</f>
        <v>-117600</v>
      </c>
      <c r="O6752" s="8" t="s">
        <v>120</v>
      </c>
      <c r="P6752" s="8" t="s">
        <v>121</v>
      </c>
      <c r="Q6752" s="8" t="s">
        <v>377</v>
      </c>
      <c r="R6752" s="8" t="s">
        <v>378</v>
      </c>
    </row>
    <row r="6753" spans="1:18" ht="45" customHeight="1" x14ac:dyDescent="0.25">
      <c r="A6753" s="8" t="s">
        <v>6196</v>
      </c>
      <c r="B6753" s="11">
        <v>2000</v>
      </c>
      <c r="C6753" s="8" t="s">
        <v>5220</v>
      </c>
      <c r="D6753" s="8" t="s">
        <v>5221</v>
      </c>
      <c r="E6753" s="8">
        <v>10417</v>
      </c>
      <c r="F6753" s="9">
        <v>44715</v>
      </c>
      <c r="G6753" s="9">
        <v>44715</v>
      </c>
      <c r="H6753" s="8">
        <v>60</v>
      </c>
      <c r="I6753" s="9">
        <f>G6753+60</f>
        <v>44775</v>
      </c>
      <c r="J6753" s="9">
        <v>44735</v>
      </c>
      <c r="K6753" s="8">
        <f>J6753-I6753</f>
        <v>-40</v>
      </c>
      <c r="L6753" s="10">
        <v>2000</v>
      </c>
      <c r="M6753" s="8">
        <v>0</v>
      </c>
      <c r="N6753" s="10">
        <f>L6753*K6753</f>
        <v>-80000</v>
      </c>
      <c r="O6753" s="8" t="s">
        <v>120</v>
      </c>
      <c r="P6753" s="8" t="s">
        <v>121</v>
      </c>
      <c r="Q6753" s="8" t="s">
        <v>377</v>
      </c>
      <c r="R6753" s="8" t="s">
        <v>378</v>
      </c>
    </row>
    <row r="6754" spans="1:18" ht="45" customHeight="1" x14ac:dyDescent="0.25">
      <c r="A6754" s="8" t="s">
        <v>6196</v>
      </c>
      <c r="B6754" s="11">
        <v>1050.01</v>
      </c>
      <c r="C6754" s="8" t="s">
        <v>4924</v>
      </c>
      <c r="D6754" s="8" t="s">
        <v>4925</v>
      </c>
      <c r="E6754" s="8">
        <v>10131</v>
      </c>
      <c r="F6754" s="9">
        <v>44715</v>
      </c>
      <c r="G6754" s="9">
        <v>44719</v>
      </c>
      <c r="H6754" s="8">
        <v>60</v>
      </c>
      <c r="I6754" s="9">
        <f>G6754+60</f>
        <v>44779</v>
      </c>
      <c r="J6754" s="9">
        <v>44733</v>
      </c>
      <c r="K6754" s="8">
        <f>J6754-I6754</f>
        <v>-46</v>
      </c>
      <c r="L6754" s="10">
        <v>1050.01</v>
      </c>
      <c r="M6754" s="8">
        <v>0</v>
      </c>
      <c r="N6754" s="10">
        <f>L6754*K6754</f>
        <v>-48300.46</v>
      </c>
      <c r="O6754" s="8" t="s">
        <v>120</v>
      </c>
      <c r="P6754" s="8" t="s">
        <v>121</v>
      </c>
      <c r="Q6754" s="8" t="s">
        <v>661</v>
      </c>
      <c r="R6754" s="8" t="s">
        <v>662</v>
      </c>
    </row>
    <row r="6755" spans="1:18" ht="45" customHeight="1" x14ac:dyDescent="0.25">
      <c r="A6755" s="8" t="s">
        <v>6196</v>
      </c>
      <c r="B6755" s="11">
        <v>2450</v>
      </c>
      <c r="C6755" s="8" t="s">
        <v>4910</v>
      </c>
      <c r="D6755" s="8" t="s">
        <v>4911</v>
      </c>
      <c r="E6755" s="8">
        <v>9859</v>
      </c>
      <c r="F6755" s="9">
        <v>44719</v>
      </c>
      <c r="G6755" s="9">
        <v>44719</v>
      </c>
      <c r="H6755" s="8">
        <v>60</v>
      </c>
      <c r="I6755" s="9">
        <f>G6755+60</f>
        <v>44779</v>
      </c>
      <c r="J6755" s="9">
        <v>44727</v>
      </c>
      <c r="K6755" s="8">
        <f>J6755-I6755</f>
        <v>-52</v>
      </c>
      <c r="L6755" s="10">
        <v>2450</v>
      </c>
      <c r="M6755" s="8">
        <v>0</v>
      </c>
      <c r="N6755" s="10">
        <f>L6755*K6755</f>
        <v>-127400</v>
      </c>
      <c r="O6755" s="8" t="s">
        <v>120</v>
      </c>
      <c r="P6755" s="8" t="s">
        <v>121</v>
      </c>
      <c r="Q6755" s="8" t="s">
        <v>661</v>
      </c>
      <c r="R6755" s="8" t="s">
        <v>662</v>
      </c>
    </row>
    <row r="6756" spans="1:18" ht="45" customHeight="1" x14ac:dyDescent="0.25">
      <c r="A6756" s="8" t="s">
        <v>6196</v>
      </c>
      <c r="B6756" s="11">
        <v>900</v>
      </c>
      <c r="C6756" s="8" t="s">
        <v>659</v>
      </c>
      <c r="D6756" s="8" t="s">
        <v>660</v>
      </c>
      <c r="E6756" s="8">
        <v>10319</v>
      </c>
      <c r="F6756" s="9">
        <v>44718</v>
      </c>
      <c r="G6756" s="9">
        <v>44718</v>
      </c>
      <c r="H6756" s="8">
        <v>60</v>
      </c>
      <c r="I6756" s="9">
        <f>G6756+60</f>
        <v>44778</v>
      </c>
      <c r="J6756" s="9">
        <v>44735</v>
      </c>
      <c r="K6756" s="8">
        <f>J6756-I6756</f>
        <v>-43</v>
      </c>
      <c r="L6756" s="10">
        <v>900</v>
      </c>
      <c r="M6756" s="8">
        <v>0</v>
      </c>
      <c r="N6756" s="10">
        <f>L6756*K6756</f>
        <v>-38700</v>
      </c>
      <c r="O6756" s="8" t="s">
        <v>120</v>
      </c>
      <c r="P6756" s="8" t="s">
        <v>121</v>
      </c>
      <c r="Q6756" s="8" t="s">
        <v>661</v>
      </c>
      <c r="R6756" s="8" t="s">
        <v>662</v>
      </c>
    </row>
    <row r="6757" spans="1:18" ht="60" customHeight="1" x14ac:dyDescent="0.25">
      <c r="A6757" s="8" t="s">
        <v>6199</v>
      </c>
      <c r="B6757" s="11">
        <v>668.14</v>
      </c>
      <c r="C6757" s="8" t="s">
        <v>1604</v>
      </c>
      <c r="D6757" s="8" t="s">
        <v>1605</v>
      </c>
      <c r="E6757" s="8">
        <v>7483</v>
      </c>
      <c r="F6757" s="9">
        <v>44596</v>
      </c>
      <c r="G6757" s="9">
        <v>44597</v>
      </c>
      <c r="H6757" s="8">
        <v>60</v>
      </c>
      <c r="I6757" s="9">
        <f>G6757+60</f>
        <v>44657</v>
      </c>
      <c r="J6757" s="9">
        <v>44690</v>
      </c>
      <c r="K6757" s="8">
        <f>J6757-I6757</f>
        <v>33</v>
      </c>
      <c r="L6757" s="10">
        <v>642.44000000000005</v>
      </c>
      <c r="M6757" s="8">
        <v>25.7</v>
      </c>
      <c r="N6757" s="10">
        <f>L6757*K6757</f>
        <v>21200.52</v>
      </c>
      <c r="O6757" s="8" t="s">
        <v>139</v>
      </c>
      <c r="P6757" s="8" t="s">
        <v>140</v>
      </c>
      <c r="Q6757" s="8" t="s">
        <v>769</v>
      </c>
      <c r="R6757" s="8" t="s">
        <v>770</v>
      </c>
    </row>
    <row r="6758" spans="1:18" ht="45" customHeight="1" x14ac:dyDescent="0.25">
      <c r="A6758" s="8" t="s">
        <v>6199</v>
      </c>
      <c r="B6758" s="11">
        <v>5508</v>
      </c>
      <c r="C6758" s="8" t="s">
        <v>1139</v>
      </c>
      <c r="D6758" s="8" t="s">
        <v>1140</v>
      </c>
      <c r="E6758" s="8">
        <v>9764</v>
      </c>
      <c r="F6758" s="9">
        <v>44637</v>
      </c>
      <c r="G6758" s="9">
        <v>44637</v>
      </c>
      <c r="H6758" s="8">
        <v>60</v>
      </c>
      <c r="I6758" s="9">
        <f>G6758+60</f>
        <v>44697</v>
      </c>
      <c r="J6758" s="9">
        <v>44726</v>
      </c>
      <c r="K6758" s="8">
        <f>J6758-I6758</f>
        <v>29</v>
      </c>
      <c r="L6758" s="10">
        <v>5508</v>
      </c>
      <c r="M6758" s="8">
        <v>0</v>
      </c>
      <c r="N6758" s="10">
        <f>L6758*K6758</f>
        <v>159732</v>
      </c>
      <c r="O6758" s="8" t="s">
        <v>259</v>
      </c>
      <c r="P6758" s="8" t="s">
        <v>260</v>
      </c>
      <c r="Q6758" s="8" t="s">
        <v>261</v>
      </c>
      <c r="R6758" s="8" t="s">
        <v>262</v>
      </c>
    </row>
    <row r="6759" spans="1:18" ht="60" customHeight="1" x14ac:dyDescent="0.25">
      <c r="A6759" s="8" t="s">
        <v>6200</v>
      </c>
      <c r="B6759" s="11">
        <v>374.96</v>
      </c>
      <c r="C6759" s="8" t="s">
        <v>1162</v>
      </c>
      <c r="D6759" s="8" t="s">
        <v>1163</v>
      </c>
      <c r="E6759" s="8">
        <v>7646</v>
      </c>
      <c r="F6759" s="9">
        <v>44620</v>
      </c>
      <c r="G6759" s="9">
        <v>44629</v>
      </c>
      <c r="H6759" s="8">
        <v>60</v>
      </c>
      <c r="I6759" s="9">
        <f>G6759+60</f>
        <v>44689</v>
      </c>
      <c r="J6759" s="9">
        <v>44691</v>
      </c>
      <c r="K6759" s="8">
        <f>J6759-I6759</f>
        <v>2</v>
      </c>
      <c r="L6759" s="10">
        <v>360.54</v>
      </c>
      <c r="M6759" s="8">
        <v>14.42</v>
      </c>
      <c r="N6759" s="10">
        <f>L6759*K6759</f>
        <v>721.08</v>
      </c>
      <c r="O6759" s="8" t="s">
        <v>139</v>
      </c>
      <c r="P6759" s="8" t="s">
        <v>140</v>
      </c>
      <c r="Q6759" s="8" t="s">
        <v>141</v>
      </c>
      <c r="R6759" s="8" t="s">
        <v>142</v>
      </c>
    </row>
    <row r="6760" spans="1:18" ht="60" customHeight="1" x14ac:dyDescent="0.25">
      <c r="A6760" s="8" t="s">
        <v>6201</v>
      </c>
      <c r="B6760" s="11">
        <v>2086.1</v>
      </c>
      <c r="C6760" s="8" t="s">
        <v>1165</v>
      </c>
      <c r="D6760" s="8" t="s">
        <v>1166</v>
      </c>
      <c r="E6760" s="8">
        <v>7339</v>
      </c>
      <c r="F6760" s="9">
        <v>44620</v>
      </c>
      <c r="G6760" s="9">
        <v>44624</v>
      </c>
      <c r="H6760" s="8">
        <v>60</v>
      </c>
      <c r="I6760" s="9">
        <f>G6760+60</f>
        <v>44684</v>
      </c>
      <c r="J6760" s="9">
        <v>44686</v>
      </c>
      <c r="K6760" s="8">
        <f>J6760-I6760</f>
        <v>2</v>
      </c>
      <c r="L6760" s="10">
        <v>2005.87</v>
      </c>
      <c r="M6760" s="8">
        <v>80.23</v>
      </c>
      <c r="N6760" s="10">
        <f>L6760*K6760</f>
        <v>4011.74</v>
      </c>
      <c r="O6760" s="8" t="s">
        <v>139</v>
      </c>
      <c r="P6760" s="8" t="s">
        <v>140</v>
      </c>
      <c r="Q6760" s="8" t="s">
        <v>769</v>
      </c>
      <c r="R6760" s="8" t="s">
        <v>770</v>
      </c>
    </row>
    <row r="6761" spans="1:18" ht="45" customHeight="1" x14ac:dyDescent="0.25">
      <c r="A6761" s="8" t="s">
        <v>6202</v>
      </c>
      <c r="B6761" s="11">
        <v>2400</v>
      </c>
      <c r="C6761" s="8" t="s">
        <v>5647</v>
      </c>
      <c r="D6761" s="8" t="s">
        <v>5648</v>
      </c>
      <c r="E6761" s="8">
        <v>8158</v>
      </c>
      <c r="F6761" s="9">
        <v>44685</v>
      </c>
      <c r="G6761" s="9">
        <v>44685</v>
      </c>
      <c r="H6761" s="8">
        <v>60</v>
      </c>
      <c r="I6761" s="9">
        <f>G6761+60</f>
        <v>44745</v>
      </c>
      <c r="J6761" s="9">
        <v>44705</v>
      </c>
      <c r="K6761" s="8">
        <f>J6761-I6761</f>
        <v>-40</v>
      </c>
      <c r="L6761" s="10">
        <v>2400</v>
      </c>
      <c r="M6761" s="8">
        <v>0</v>
      </c>
      <c r="N6761" s="10">
        <f>L6761*K6761</f>
        <v>-96000</v>
      </c>
      <c r="O6761" s="8" t="s">
        <v>120</v>
      </c>
      <c r="P6761" s="8" t="s">
        <v>121</v>
      </c>
      <c r="Q6761" s="8" t="s">
        <v>377</v>
      </c>
      <c r="R6761" s="8" t="s">
        <v>378</v>
      </c>
    </row>
    <row r="6762" spans="1:18" ht="60" customHeight="1" x14ac:dyDescent="0.25">
      <c r="A6762" s="8" t="s">
        <v>6202</v>
      </c>
      <c r="B6762" s="11">
        <v>862.18</v>
      </c>
      <c r="C6762" s="8" t="s">
        <v>5235</v>
      </c>
      <c r="D6762" s="8" t="s">
        <v>5236</v>
      </c>
      <c r="E6762" s="8">
        <v>8666</v>
      </c>
      <c r="F6762" s="9">
        <v>44688</v>
      </c>
      <c r="G6762" s="9">
        <v>44690</v>
      </c>
      <c r="H6762" s="8">
        <v>60</v>
      </c>
      <c r="I6762" s="9">
        <f>G6762+60</f>
        <v>44750</v>
      </c>
      <c r="J6762" s="9">
        <v>44713</v>
      </c>
      <c r="K6762" s="8">
        <f>J6762-I6762</f>
        <v>-37</v>
      </c>
      <c r="L6762" s="10">
        <v>829.02</v>
      </c>
      <c r="M6762" s="8">
        <v>33.159999999999997</v>
      </c>
      <c r="N6762" s="10">
        <f>L6762*K6762</f>
        <v>-30673.739999999998</v>
      </c>
      <c r="O6762" s="8" t="s">
        <v>139</v>
      </c>
      <c r="P6762" s="8" t="s">
        <v>140</v>
      </c>
      <c r="Q6762" s="8" t="s">
        <v>769</v>
      </c>
      <c r="R6762" s="8" t="s">
        <v>770</v>
      </c>
    </row>
    <row r="6763" spans="1:18" ht="45" customHeight="1" x14ac:dyDescent="0.25">
      <c r="A6763" s="8" t="s">
        <v>6203</v>
      </c>
      <c r="B6763" s="11">
        <v>2340</v>
      </c>
      <c r="C6763" s="8" t="s">
        <v>2077</v>
      </c>
      <c r="D6763" s="8" t="s">
        <v>2078</v>
      </c>
      <c r="E6763" s="8">
        <v>8098</v>
      </c>
      <c r="F6763" s="9">
        <v>44684</v>
      </c>
      <c r="G6763" s="9">
        <v>44684</v>
      </c>
      <c r="H6763" s="8">
        <v>60</v>
      </c>
      <c r="I6763" s="9">
        <f>G6763+60</f>
        <v>44744</v>
      </c>
      <c r="J6763" s="9">
        <v>44704</v>
      </c>
      <c r="K6763" s="8">
        <f>J6763-I6763</f>
        <v>-40</v>
      </c>
      <c r="L6763" s="10">
        <v>2340</v>
      </c>
      <c r="M6763" s="8">
        <v>0</v>
      </c>
      <c r="N6763" s="10">
        <f>L6763*K6763</f>
        <v>-93600</v>
      </c>
      <c r="O6763" s="8" t="s">
        <v>120</v>
      </c>
      <c r="P6763" s="8" t="s">
        <v>121</v>
      </c>
      <c r="Q6763" s="8" t="s">
        <v>661</v>
      </c>
      <c r="R6763" s="8" t="s">
        <v>662</v>
      </c>
    </row>
    <row r="6764" spans="1:18" ht="60" customHeight="1" x14ac:dyDescent="0.25">
      <c r="A6764" s="8" t="s">
        <v>6204</v>
      </c>
      <c r="B6764" s="11">
        <v>84.88</v>
      </c>
      <c r="C6764" s="8" t="s">
        <v>1124</v>
      </c>
      <c r="D6764" s="8" t="s">
        <v>1125</v>
      </c>
      <c r="E6764" s="8">
        <v>6610</v>
      </c>
      <c r="F6764" s="9">
        <v>44601</v>
      </c>
      <c r="G6764" s="9">
        <v>44603</v>
      </c>
      <c r="H6764" s="8">
        <v>60</v>
      </c>
      <c r="I6764" s="9">
        <f>G6764+60</f>
        <v>44663</v>
      </c>
      <c r="J6764" s="9">
        <v>44680</v>
      </c>
      <c r="K6764" s="8">
        <f>J6764-I6764</f>
        <v>17</v>
      </c>
      <c r="L6764" s="10">
        <v>81.62</v>
      </c>
      <c r="M6764" s="8">
        <v>3.26</v>
      </c>
      <c r="N6764" s="10">
        <f>L6764*K6764</f>
        <v>1387.54</v>
      </c>
      <c r="O6764" s="8" t="s">
        <v>139</v>
      </c>
      <c r="P6764" s="8" t="s">
        <v>140</v>
      </c>
      <c r="Q6764" s="8" t="s">
        <v>769</v>
      </c>
      <c r="R6764" s="8" t="s">
        <v>770</v>
      </c>
    </row>
    <row r="6765" spans="1:18" ht="60" customHeight="1" x14ac:dyDescent="0.25">
      <c r="A6765" s="8" t="s">
        <v>6204</v>
      </c>
      <c r="B6765" s="11">
        <v>399</v>
      </c>
      <c r="C6765" s="8" t="s">
        <v>1189</v>
      </c>
      <c r="D6765" s="8" t="s">
        <v>1190</v>
      </c>
      <c r="E6765" s="8">
        <v>7439</v>
      </c>
      <c r="F6765" s="9">
        <v>44651</v>
      </c>
      <c r="G6765" s="9">
        <v>44661</v>
      </c>
      <c r="H6765" s="8">
        <v>60</v>
      </c>
      <c r="I6765" s="9">
        <f>G6765+60</f>
        <v>44721</v>
      </c>
      <c r="J6765" s="9">
        <v>44687</v>
      </c>
      <c r="K6765" s="8">
        <f>J6765-I6765</f>
        <v>-34</v>
      </c>
      <c r="L6765" s="10">
        <v>97.95</v>
      </c>
      <c r="M6765" s="8">
        <v>3.92</v>
      </c>
      <c r="N6765" s="10">
        <f>L6765*K6765</f>
        <v>-3330.3</v>
      </c>
      <c r="O6765" s="8" t="s">
        <v>139</v>
      </c>
      <c r="P6765" s="8" t="s">
        <v>140</v>
      </c>
      <c r="Q6765" s="8" t="s">
        <v>769</v>
      </c>
      <c r="R6765" s="8" t="s">
        <v>770</v>
      </c>
    </row>
    <row r="6766" spans="1:18" ht="60" customHeight="1" x14ac:dyDescent="0.25">
      <c r="A6766" s="8" t="s">
        <v>6204</v>
      </c>
      <c r="B6766" s="11">
        <v>399</v>
      </c>
      <c r="C6766" s="8" t="s">
        <v>1189</v>
      </c>
      <c r="D6766" s="8" t="s">
        <v>1190</v>
      </c>
      <c r="E6766" s="8">
        <v>7439</v>
      </c>
      <c r="F6766" s="9">
        <v>44651</v>
      </c>
      <c r="G6766" s="9">
        <v>44661</v>
      </c>
      <c r="H6766" s="8">
        <v>60</v>
      </c>
      <c r="I6766" s="9">
        <f>G6766+60</f>
        <v>44721</v>
      </c>
      <c r="J6766" s="9">
        <v>44687</v>
      </c>
      <c r="K6766" s="8">
        <f>J6766-I6766</f>
        <v>-34</v>
      </c>
      <c r="L6766" s="10">
        <v>270.12</v>
      </c>
      <c r="M6766" s="8">
        <v>27.01</v>
      </c>
      <c r="N6766" s="10">
        <f>L6766*K6766</f>
        <v>-9184.08</v>
      </c>
      <c r="O6766" s="8" t="s">
        <v>139</v>
      </c>
      <c r="P6766" s="8" t="s">
        <v>140</v>
      </c>
      <c r="Q6766" s="8" t="s">
        <v>769</v>
      </c>
      <c r="R6766" s="8" t="s">
        <v>770</v>
      </c>
    </row>
    <row r="6767" spans="1:18" ht="60" customHeight="1" x14ac:dyDescent="0.25">
      <c r="A6767" s="8" t="s">
        <v>6204</v>
      </c>
      <c r="B6767" s="11">
        <v>1469.04</v>
      </c>
      <c r="C6767" s="8" t="s">
        <v>1193</v>
      </c>
      <c r="D6767" s="8" t="s">
        <v>1194</v>
      </c>
      <c r="E6767" s="8">
        <v>9412</v>
      </c>
      <c r="F6767" s="9">
        <v>44684</v>
      </c>
      <c r="G6767" s="9">
        <v>44707</v>
      </c>
      <c r="H6767" s="8">
        <v>60</v>
      </c>
      <c r="I6767" s="9">
        <f>G6767+60</f>
        <v>44767</v>
      </c>
      <c r="J6767" s="9">
        <v>44721</v>
      </c>
      <c r="K6767" s="8">
        <f>J6767-I6767</f>
        <v>-46</v>
      </c>
      <c r="L6767" s="10">
        <v>1204.1300000000001</v>
      </c>
      <c r="M6767" s="8">
        <v>264.91000000000003</v>
      </c>
      <c r="N6767" s="10">
        <f>L6767*K6767</f>
        <v>-55389.98</v>
      </c>
      <c r="O6767" s="8" t="s">
        <v>666</v>
      </c>
      <c r="P6767" s="8" t="s">
        <v>667</v>
      </c>
      <c r="Q6767" s="8" t="s">
        <v>668</v>
      </c>
      <c r="R6767" s="8" t="s">
        <v>669</v>
      </c>
    </row>
    <row r="6768" spans="1:18" ht="60" customHeight="1" x14ac:dyDescent="0.25">
      <c r="A6768" s="8" t="s">
        <v>6205</v>
      </c>
      <c r="B6768" s="11">
        <v>1267.07</v>
      </c>
      <c r="C6768" s="8" t="s">
        <v>1631</v>
      </c>
      <c r="D6768" s="8" t="s">
        <v>1632</v>
      </c>
      <c r="E6768" s="8">
        <v>8641</v>
      </c>
      <c r="F6768" s="9">
        <v>44656</v>
      </c>
      <c r="G6768" s="9">
        <v>44658</v>
      </c>
      <c r="H6768" s="8">
        <v>60</v>
      </c>
      <c r="I6768" s="9">
        <f>G6768+60</f>
        <v>44718</v>
      </c>
      <c r="J6768" s="9">
        <v>44713</v>
      </c>
      <c r="K6768" s="8">
        <f>J6768-I6768</f>
        <v>-5</v>
      </c>
      <c r="L6768" s="10">
        <v>1218.3399999999999</v>
      </c>
      <c r="M6768" s="8">
        <v>48.73</v>
      </c>
      <c r="N6768" s="10">
        <f>L6768*K6768</f>
        <v>-6091.7</v>
      </c>
      <c r="O6768" s="8" t="s">
        <v>139</v>
      </c>
      <c r="P6768" s="8" t="s">
        <v>140</v>
      </c>
      <c r="Q6768" s="8" t="s">
        <v>769</v>
      </c>
      <c r="R6768" s="8" t="s">
        <v>770</v>
      </c>
    </row>
    <row r="6769" spans="1:18" ht="60" customHeight="1" x14ac:dyDescent="0.25">
      <c r="A6769" s="8" t="s">
        <v>6206</v>
      </c>
      <c r="B6769" s="11">
        <v>1539.99</v>
      </c>
      <c r="C6769" s="8" t="s">
        <v>2023</v>
      </c>
      <c r="D6769" s="8" t="s">
        <v>2024</v>
      </c>
      <c r="E6769" s="8">
        <v>7596</v>
      </c>
      <c r="F6769" s="9">
        <v>44596</v>
      </c>
      <c r="G6769" s="9">
        <v>44597</v>
      </c>
      <c r="H6769" s="8">
        <v>60</v>
      </c>
      <c r="I6769" s="9">
        <f>G6769+60</f>
        <v>44657</v>
      </c>
      <c r="J6769" s="9">
        <v>44690</v>
      </c>
      <c r="K6769" s="8">
        <f>J6769-I6769</f>
        <v>33</v>
      </c>
      <c r="L6769" s="10">
        <v>1480.76</v>
      </c>
      <c r="M6769" s="8">
        <v>59.23</v>
      </c>
      <c r="N6769" s="10">
        <f>L6769*K6769</f>
        <v>48865.08</v>
      </c>
      <c r="O6769" s="8" t="s">
        <v>139</v>
      </c>
      <c r="P6769" s="8" t="s">
        <v>140</v>
      </c>
      <c r="Q6769" s="8" t="s">
        <v>769</v>
      </c>
      <c r="R6769" s="8" t="s">
        <v>770</v>
      </c>
    </row>
    <row r="6770" spans="1:18" ht="60" customHeight="1" x14ac:dyDescent="0.25">
      <c r="A6770" s="8" t="s">
        <v>6206</v>
      </c>
      <c r="B6770" s="11">
        <v>393.69</v>
      </c>
      <c r="C6770" s="8" t="s">
        <v>1217</v>
      </c>
      <c r="D6770" s="8" t="s">
        <v>1218</v>
      </c>
      <c r="E6770" s="8">
        <v>7587</v>
      </c>
      <c r="F6770" s="9">
        <v>44621</v>
      </c>
      <c r="G6770" s="9">
        <v>44622</v>
      </c>
      <c r="H6770" s="8">
        <v>60</v>
      </c>
      <c r="I6770" s="9">
        <f>G6770+60</f>
        <v>44682</v>
      </c>
      <c r="J6770" s="9">
        <v>44690</v>
      </c>
      <c r="K6770" s="8">
        <f>J6770-I6770</f>
        <v>8</v>
      </c>
      <c r="L6770" s="10">
        <v>225.9</v>
      </c>
      <c r="M6770" s="8">
        <v>9.0399999999999991</v>
      </c>
      <c r="N6770" s="10">
        <f>L6770*K6770</f>
        <v>1807.2</v>
      </c>
      <c r="O6770" s="8" t="s">
        <v>139</v>
      </c>
      <c r="P6770" s="8" t="s">
        <v>140</v>
      </c>
      <c r="Q6770" s="8" t="s">
        <v>769</v>
      </c>
      <c r="R6770" s="8" t="s">
        <v>770</v>
      </c>
    </row>
    <row r="6771" spans="1:18" ht="60" customHeight="1" x14ac:dyDescent="0.25">
      <c r="A6771" s="8" t="s">
        <v>6206</v>
      </c>
      <c r="B6771" s="11">
        <v>393.69</v>
      </c>
      <c r="C6771" s="8" t="s">
        <v>1217</v>
      </c>
      <c r="D6771" s="8" t="s">
        <v>1218</v>
      </c>
      <c r="E6771" s="8">
        <v>7587</v>
      </c>
      <c r="F6771" s="9">
        <v>44621</v>
      </c>
      <c r="G6771" s="9">
        <v>44622</v>
      </c>
      <c r="H6771" s="8">
        <v>60</v>
      </c>
      <c r="I6771" s="9">
        <f>G6771+60</f>
        <v>44682</v>
      </c>
      <c r="J6771" s="9">
        <v>44690</v>
      </c>
      <c r="K6771" s="8">
        <f>J6771-I6771</f>
        <v>8</v>
      </c>
      <c r="L6771" s="10">
        <v>144.32</v>
      </c>
      <c r="M6771" s="8">
        <v>14.43</v>
      </c>
      <c r="N6771" s="10">
        <f>L6771*K6771</f>
        <v>1154.56</v>
      </c>
      <c r="O6771" s="8" t="s">
        <v>139</v>
      </c>
      <c r="P6771" s="8" t="s">
        <v>140</v>
      </c>
      <c r="Q6771" s="8" t="s">
        <v>769</v>
      </c>
      <c r="R6771" s="8" t="s">
        <v>770</v>
      </c>
    </row>
    <row r="6772" spans="1:18" ht="60" customHeight="1" x14ac:dyDescent="0.25">
      <c r="A6772" s="8" t="s">
        <v>6206</v>
      </c>
      <c r="B6772" s="11">
        <v>1859.09</v>
      </c>
      <c r="C6772" s="8" t="s">
        <v>1219</v>
      </c>
      <c r="D6772" s="8" t="s">
        <v>1220</v>
      </c>
      <c r="E6772" s="8">
        <v>8663</v>
      </c>
      <c r="F6772" s="9">
        <v>44656</v>
      </c>
      <c r="G6772" s="9">
        <v>44658</v>
      </c>
      <c r="H6772" s="8">
        <v>60</v>
      </c>
      <c r="I6772" s="9">
        <f>G6772+60</f>
        <v>44718</v>
      </c>
      <c r="J6772" s="9">
        <v>44713</v>
      </c>
      <c r="K6772" s="8">
        <f>J6772-I6772</f>
        <v>-5</v>
      </c>
      <c r="L6772" s="10">
        <v>1787.59</v>
      </c>
      <c r="M6772" s="8">
        <v>71.5</v>
      </c>
      <c r="N6772" s="10">
        <f>L6772*K6772</f>
        <v>-8937.9499999999989</v>
      </c>
      <c r="O6772" s="8" t="s">
        <v>139</v>
      </c>
      <c r="P6772" s="8" t="s">
        <v>140</v>
      </c>
      <c r="Q6772" s="8" t="s">
        <v>769</v>
      </c>
      <c r="R6772" s="8" t="s">
        <v>770</v>
      </c>
    </row>
    <row r="6773" spans="1:18" ht="45" customHeight="1" x14ac:dyDescent="0.25">
      <c r="A6773" s="8" t="s">
        <v>6206</v>
      </c>
      <c r="B6773" s="11">
        <v>3157.61</v>
      </c>
      <c r="C6773" s="8" t="s">
        <v>5248</v>
      </c>
      <c r="D6773" s="8" t="s">
        <v>5249</v>
      </c>
      <c r="E6773" s="8">
        <v>10247</v>
      </c>
      <c r="F6773" s="9">
        <v>44720</v>
      </c>
      <c r="G6773" s="9">
        <v>44722</v>
      </c>
      <c r="H6773" s="8">
        <v>60</v>
      </c>
      <c r="I6773" s="9">
        <f>G6773+60</f>
        <v>44782</v>
      </c>
      <c r="J6773" s="9">
        <v>44734</v>
      </c>
      <c r="K6773" s="8">
        <f>J6773-I6773</f>
        <v>-48</v>
      </c>
      <c r="L6773" s="10">
        <v>2</v>
      </c>
      <c r="M6773" s="8">
        <v>0</v>
      </c>
      <c r="N6773" s="10">
        <f>L6773*K6773</f>
        <v>-96</v>
      </c>
      <c r="O6773" s="8" t="s">
        <v>120</v>
      </c>
      <c r="P6773" s="8" t="s">
        <v>121</v>
      </c>
      <c r="Q6773" s="8" t="s">
        <v>122</v>
      </c>
      <c r="R6773" s="8" t="s">
        <v>123</v>
      </c>
    </row>
    <row r="6774" spans="1:18" ht="45" customHeight="1" x14ac:dyDescent="0.25">
      <c r="A6774" s="8" t="s">
        <v>6206</v>
      </c>
      <c r="B6774" s="11">
        <v>3157.61</v>
      </c>
      <c r="C6774" s="8" t="s">
        <v>5248</v>
      </c>
      <c r="D6774" s="8" t="s">
        <v>5249</v>
      </c>
      <c r="E6774" s="8">
        <v>10247</v>
      </c>
      <c r="F6774" s="9">
        <v>44720</v>
      </c>
      <c r="G6774" s="9">
        <v>44722</v>
      </c>
      <c r="H6774" s="8">
        <v>60</v>
      </c>
      <c r="I6774" s="9">
        <f>G6774+60</f>
        <v>44782</v>
      </c>
      <c r="J6774" s="9">
        <v>44734</v>
      </c>
      <c r="K6774" s="8">
        <f>J6774-I6774</f>
        <v>-48</v>
      </c>
      <c r="L6774" s="10">
        <v>3155.61</v>
      </c>
      <c r="M6774" s="8">
        <v>0</v>
      </c>
      <c r="N6774" s="10">
        <f>L6774*K6774</f>
        <v>-151469.28</v>
      </c>
      <c r="O6774" s="8" t="s">
        <v>120</v>
      </c>
      <c r="P6774" s="8" t="s">
        <v>121</v>
      </c>
      <c r="Q6774" s="8" t="s">
        <v>122</v>
      </c>
      <c r="R6774" s="8" t="s">
        <v>123</v>
      </c>
    </row>
    <row r="6775" spans="1:18" ht="60" customHeight="1" x14ac:dyDescent="0.25">
      <c r="A6775" s="8" t="s">
        <v>6207</v>
      </c>
      <c r="B6775" s="11">
        <v>238.49</v>
      </c>
      <c r="C6775" s="8" t="s">
        <v>1222</v>
      </c>
      <c r="D6775" s="8" t="s">
        <v>1223</v>
      </c>
      <c r="E6775" s="8">
        <v>8640</v>
      </c>
      <c r="F6775" s="9">
        <v>44680</v>
      </c>
      <c r="G6775" s="9">
        <v>44680</v>
      </c>
      <c r="H6775" s="8">
        <v>60</v>
      </c>
      <c r="I6775" s="9">
        <f>G6775+60</f>
        <v>44740</v>
      </c>
      <c r="J6775" s="9">
        <v>44713</v>
      </c>
      <c r="K6775" s="8">
        <f>J6775-I6775</f>
        <v>-27</v>
      </c>
      <c r="L6775" s="10">
        <v>229.32</v>
      </c>
      <c r="M6775" s="8">
        <v>9.17</v>
      </c>
      <c r="N6775" s="10">
        <f>L6775*K6775</f>
        <v>-6191.6399999999994</v>
      </c>
      <c r="O6775" s="8" t="s">
        <v>139</v>
      </c>
      <c r="P6775" s="8" t="s">
        <v>140</v>
      </c>
      <c r="Q6775" s="8" t="s">
        <v>769</v>
      </c>
      <c r="R6775" s="8" t="s">
        <v>770</v>
      </c>
    </row>
    <row r="6776" spans="1:18" ht="60" customHeight="1" x14ac:dyDescent="0.25">
      <c r="A6776" s="8" t="s">
        <v>6208</v>
      </c>
      <c r="B6776" s="11">
        <v>123.28</v>
      </c>
      <c r="C6776" s="8" t="s">
        <v>2165</v>
      </c>
      <c r="D6776" s="8" t="s">
        <v>2166</v>
      </c>
      <c r="E6776" s="8">
        <v>7214</v>
      </c>
      <c r="F6776" s="9">
        <v>44620</v>
      </c>
      <c r="G6776" s="9">
        <v>44621</v>
      </c>
      <c r="H6776" s="8">
        <v>60</v>
      </c>
      <c r="I6776" s="9">
        <f>G6776+60</f>
        <v>44681</v>
      </c>
      <c r="J6776" s="9">
        <v>44685</v>
      </c>
      <c r="K6776" s="8">
        <f>J6776-I6776</f>
        <v>4</v>
      </c>
      <c r="L6776" s="10">
        <v>27.38</v>
      </c>
      <c r="M6776" s="8">
        <v>1.1000000000000001</v>
      </c>
      <c r="N6776" s="10">
        <f>L6776*K6776</f>
        <v>109.52</v>
      </c>
      <c r="O6776" s="8" t="s">
        <v>139</v>
      </c>
      <c r="P6776" s="8" t="s">
        <v>140</v>
      </c>
      <c r="Q6776" s="8" t="s">
        <v>769</v>
      </c>
      <c r="R6776" s="8" t="s">
        <v>770</v>
      </c>
    </row>
    <row r="6777" spans="1:18" ht="60" customHeight="1" x14ac:dyDescent="0.25">
      <c r="A6777" s="8" t="s">
        <v>6208</v>
      </c>
      <c r="B6777" s="11">
        <v>123.28</v>
      </c>
      <c r="C6777" s="8" t="s">
        <v>2165</v>
      </c>
      <c r="D6777" s="8" t="s">
        <v>2166</v>
      </c>
      <c r="E6777" s="8">
        <v>7214</v>
      </c>
      <c r="F6777" s="9">
        <v>44620</v>
      </c>
      <c r="G6777" s="9">
        <v>44621</v>
      </c>
      <c r="H6777" s="8">
        <v>60</v>
      </c>
      <c r="I6777" s="9">
        <f>G6777+60</f>
        <v>44681</v>
      </c>
      <c r="J6777" s="9">
        <v>44685</v>
      </c>
      <c r="K6777" s="8">
        <f>J6777-I6777</f>
        <v>4</v>
      </c>
      <c r="L6777" s="10">
        <v>86.18</v>
      </c>
      <c r="M6777" s="8">
        <v>8.6199999999999992</v>
      </c>
      <c r="N6777" s="10">
        <f>L6777*K6777</f>
        <v>344.72</v>
      </c>
      <c r="O6777" s="8" t="s">
        <v>139</v>
      </c>
      <c r="P6777" s="8" t="s">
        <v>140</v>
      </c>
      <c r="Q6777" s="8" t="s">
        <v>769</v>
      </c>
      <c r="R6777" s="8" t="s">
        <v>770</v>
      </c>
    </row>
    <row r="6778" spans="1:18" ht="60" customHeight="1" x14ac:dyDescent="0.25">
      <c r="A6778" s="8" t="s">
        <v>6209</v>
      </c>
      <c r="B6778" s="11">
        <v>572.48</v>
      </c>
      <c r="C6778" s="8" t="s">
        <v>4061</v>
      </c>
      <c r="D6778" s="8" t="s">
        <v>4062</v>
      </c>
      <c r="E6778" s="8">
        <v>10428</v>
      </c>
      <c r="F6778" s="9">
        <v>44694</v>
      </c>
      <c r="G6778" s="9">
        <v>44706</v>
      </c>
      <c r="H6778" s="8">
        <v>60</v>
      </c>
      <c r="I6778" s="9">
        <f>G6778+60</f>
        <v>44766</v>
      </c>
      <c r="J6778" s="9">
        <v>44736</v>
      </c>
      <c r="K6778" s="8">
        <f>J6778-I6778</f>
        <v>-30</v>
      </c>
      <c r="L6778" s="10">
        <v>550.46</v>
      </c>
      <c r="M6778" s="8">
        <v>22.02</v>
      </c>
      <c r="N6778" s="10">
        <f>L6778*K6778</f>
        <v>-16513.800000000003</v>
      </c>
      <c r="O6778" s="8" t="s">
        <v>139</v>
      </c>
      <c r="P6778" s="8" t="s">
        <v>140</v>
      </c>
      <c r="Q6778" s="8" t="s">
        <v>141</v>
      </c>
      <c r="R6778" s="8" t="s">
        <v>142</v>
      </c>
    </row>
    <row r="6779" spans="1:18" ht="45" customHeight="1" x14ac:dyDescent="0.25">
      <c r="A6779" s="8" t="s">
        <v>6210</v>
      </c>
      <c r="B6779" s="11">
        <v>4521.2</v>
      </c>
      <c r="C6779" s="8" t="s">
        <v>4660</v>
      </c>
      <c r="D6779" s="8" t="s">
        <v>4661</v>
      </c>
      <c r="E6779" s="8">
        <v>10055</v>
      </c>
      <c r="F6779" s="9">
        <v>44701</v>
      </c>
      <c r="G6779" s="9">
        <v>44701</v>
      </c>
      <c r="H6779" s="8">
        <v>60</v>
      </c>
      <c r="I6779" s="9">
        <f>G6779+60</f>
        <v>44761</v>
      </c>
      <c r="J6779" s="9">
        <v>44732</v>
      </c>
      <c r="K6779" s="8">
        <f>J6779-I6779</f>
        <v>-29</v>
      </c>
      <c r="L6779" s="10">
        <v>4519.2</v>
      </c>
      <c r="M6779" s="8">
        <v>0</v>
      </c>
      <c r="N6779" s="10">
        <f>L6779*K6779</f>
        <v>-131056.79999999999</v>
      </c>
      <c r="O6779" s="8" t="s">
        <v>198</v>
      </c>
      <c r="P6779" s="8" t="s">
        <v>199</v>
      </c>
      <c r="Q6779" s="8" t="s">
        <v>3033</v>
      </c>
      <c r="R6779" s="8" t="s">
        <v>3034</v>
      </c>
    </row>
    <row r="6780" spans="1:18" ht="45" customHeight="1" x14ac:dyDescent="0.25">
      <c r="A6780" s="8" t="s">
        <v>6210</v>
      </c>
      <c r="B6780" s="11">
        <v>4521.2</v>
      </c>
      <c r="C6780" s="8" t="s">
        <v>4660</v>
      </c>
      <c r="D6780" s="8" t="s">
        <v>4661</v>
      </c>
      <c r="E6780" s="8">
        <v>10055</v>
      </c>
      <c r="F6780" s="9">
        <v>44701</v>
      </c>
      <c r="G6780" s="9">
        <v>44701</v>
      </c>
      <c r="H6780" s="8">
        <v>60</v>
      </c>
      <c r="I6780" s="9">
        <f>G6780+60</f>
        <v>44761</v>
      </c>
      <c r="J6780" s="9">
        <v>44732</v>
      </c>
      <c r="K6780" s="8">
        <f>J6780-I6780</f>
        <v>-29</v>
      </c>
      <c r="L6780" s="10">
        <v>2</v>
      </c>
      <c r="M6780" s="8">
        <v>0</v>
      </c>
      <c r="N6780" s="10">
        <f>L6780*K6780</f>
        <v>-58</v>
      </c>
      <c r="O6780" s="8" t="s">
        <v>198</v>
      </c>
      <c r="P6780" s="8" t="s">
        <v>199</v>
      </c>
      <c r="Q6780" s="8" t="s">
        <v>3033</v>
      </c>
      <c r="R6780" s="8" t="s">
        <v>3034</v>
      </c>
    </row>
    <row r="6781" spans="1:18" ht="60" customHeight="1" x14ac:dyDescent="0.25">
      <c r="A6781" s="8" t="s">
        <v>6211</v>
      </c>
      <c r="B6781" s="11">
        <v>1287.52</v>
      </c>
      <c r="C6781" s="8" t="s">
        <v>1673</v>
      </c>
      <c r="D6781" s="8" t="s">
        <v>1674</v>
      </c>
      <c r="E6781" s="8">
        <v>7915</v>
      </c>
      <c r="F6781" s="9">
        <v>44664</v>
      </c>
      <c r="G6781" s="9">
        <v>44667</v>
      </c>
      <c r="H6781" s="8">
        <v>60</v>
      </c>
      <c r="I6781" s="9">
        <f>G6781+60</f>
        <v>44727</v>
      </c>
      <c r="J6781" s="9">
        <v>44697</v>
      </c>
      <c r="K6781" s="8">
        <f>J6781-I6781</f>
        <v>-30</v>
      </c>
      <c r="L6781" s="10">
        <v>1238</v>
      </c>
      <c r="M6781" s="8">
        <v>49.52</v>
      </c>
      <c r="N6781" s="10">
        <f>L6781*K6781</f>
        <v>-37140</v>
      </c>
      <c r="O6781" s="8" t="s">
        <v>45</v>
      </c>
      <c r="P6781" s="8" t="s">
        <v>46</v>
      </c>
      <c r="Q6781" s="8" t="s">
        <v>228</v>
      </c>
      <c r="R6781" s="8" t="s">
        <v>229</v>
      </c>
    </row>
    <row r="6782" spans="1:18" ht="60" customHeight="1" x14ac:dyDescent="0.25">
      <c r="A6782" s="8" t="s">
        <v>6212</v>
      </c>
      <c r="B6782" s="11">
        <v>461.77</v>
      </c>
      <c r="C6782" s="8" t="s">
        <v>6213</v>
      </c>
      <c r="D6782" s="8" t="s">
        <v>6214</v>
      </c>
      <c r="E6782" s="8">
        <v>5194</v>
      </c>
      <c r="F6782" s="9">
        <v>44620</v>
      </c>
      <c r="G6782" s="9">
        <v>44624</v>
      </c>
      <c r="H6782" s="8">
        <v>60</v>
      </c>
      <c r="I6782" s="9">
        <f>G6782+60</f>
        <v>44684</v>
      </c>
      <c r="J6782" s="9">
        <v>44655</v>
      </c>
      <c r="K6782" s="8">
        <f>J6782-I6782</f>
        <v>-29</v>
      </c>
      <c r="L6782" s="10">
        <v>378.5</v>
      </c>
      <c r="M6782" s="8">
        <v>83.27</v>
      </c>
      <c r="N6782" s="10">
        <f>L6782*K6782</f>
        <v>-10976.5</v>
      </c>
      <c r="O6782" s="8" t="s">
        <v>45</v>
      </c>
      <c r="P6782" s="8" t="s">
        <v>46</v>
      </c>
      <c r="Q6782" s="8" t="s">
        <v>274</v>
      </c>
      <c r="R6782" s="8" t="s">
        <v>275</v>
      </c>
    </row>
    <row r="6783" spans="1:18" ht="60" customHeight="1" x14ac:dyDescent="0.25">
      <c r="A6783" s="8" t="s">
        <v>6215</v>
      </c>
      <c r="B6783" s="11">
        <v>587.30999999999995</v>
      </c>
      <c r="C6783" s="8" t="s">
        <v>6213</v>
      </c>
      <c r="D6783" s="8" t="s">
        <v>6214</v>
      </c>
      <c r="E6783" s="8">
        <v>7340</v>
      </c>
      <c r="F6783" s="9">
        <v>44637</v>
      </c>
      <c r="G6783" s="9">
        <v>44638</v>
      </c>
      <c r="H6783" s="8">
        <v>60</v>
      </c>
      <c r="I6783" s="9">
        <f>G6783+60</f>
        <v>44698</v>
      </c>
      <c r="J6783" s="9">
        <v>44686</v>
      </c>
      <c r="K6783" s="8">
        <f>J6783-I6783</f>
        <v>-12</v>
      </c>
      <c r="L6783" s="10">
        <v>481.4</v>
      </c>
      <c r="M6783" s="8">
        <v>105.91</v>
      </c>
      <c r="N6783" s="10">
        <f>L6783*K6783</f>
        <v>-5776.7999999999993</v>
      </c>
      <c r="O6783" s="8" t="s">
        <v>45</v>
      </c>
      <c r="P6783" s="8" t="s">
        <v>46</v>
      </c>
      <c r="Q6783" s="8" t="s">
        <v>222</v>
      </c>
      <c r="R6783" s="8" t="s">
        <v>223</v>
      </c>
    </row>
    <row r="6784" spans="1:18" ht="60" customHeight="1" x14ac:dyDescent="0.25">
      <c r="A6784" s="8" t="s">
        <v>6216</v>
      </c>
      <c r="B6784" s="11">
        <v>189.1</v>
      </c>
      <c r="C6784" s="8" t="s">
        <v>6213</v>
      </c>
      <c r="D6784" s="8" t="s">
        <v>6214</v>
      </c>
      <c r="E6784" s="8">
        <v>5194</v>
      </c>
      <c r="F6784" s="9">
        <v>44637</v>
      </c>
      <c r="G6784" s="9">
        <v>44638</v>
      </c>
      <c r="H6784" s="8">
        <v>60</v>
      </c>
      <c r="I6784" s="9">
        <f>G6784+60</f>
        <v>44698</v>
      </c>
      <c r="J6784" s="9">
        <v>44655</v>
      </c>
      <c r="K6784" s="8">
        <f>J6784-I6784</f>
        <v>-43</v>
      </c>
      <c r="L6784" s="10">
        <v>155</v>
      </c>
      <c r="M6784" s="8">
        <v>34.1</v>
      </c>
      <c r="N6784" s="10">
        <f>L6784*K6784</f>
        <v>-6665</v>
      </c>
      <c r="O6784" s="8" t="s">
        <v>45</v>
      </c>
      <c r="P6784" s="8" t="s">
        <v>46</v>
      </c>
      <c r="Q6784" s="8" t="s">
        <v>222</v>
      </c>
      <c r="R6784" s="8" t="s">
        <v>223</v>
      </c>
    </row>
    <row r="6785" spans="1:18" ht="60" customHeight="1" x14ac:dyDescent="0.25">
      <c r="A6785" s="8" t="s">
        <v>6217</v>
      </c>
      <c r="B6785" s="11">
        <v>2109.21</v>
      </c>
      <c r="C6785" s="8" t="s">
        <v>6213</v>
      </c>
      <c r="D6785" s="8" t="s">
        <v>6214</v>
      </c>
      <c r="E6785" s="8">
        <v>5194</v>
      </c>
      <c r="F6785" s="9">
        <v>44637</v>
      </c>
      <c r="G6785" s="9">
        <v>44638</v>
      </c>
      <c r="H6785" s="8">
        <v>60</v>
      </c>
      <c r="I6785" s="9">
        <f>G6785+60</f>
        <v>44698</v>
      </c>
      <c r="J6785" s="9">
        <v>44655</v>
      </c>
      <c r="K6785" s="8">
        <f>J6785-I6785</f>
        <v>-43</v>
      </c>
      <c r="L6785" s="10">
        <v>532.86</v>
      </c>
      <c r="M6785" s="8">
        <v>117.23</v>
      </c>
      <c r="N6785" s="10">
        <f>L6785*K6785</f>
        <v>-22912.98</v>
      </c>
      <c r="O6785" s="8" t="s">
        <v>45</v>
      </c>
      <c r="P6785" s="8" t="s">
        <v>46</v>
      </c>
      <c r="Q6785" s="8" t="s">
        <v>222</v>
      </c>
      <c r="R6785" s="8" t="s">
        <v>223</v>
      </c>
    </row>
    <row r="6786" spans="1:18" ht="60" customHeight="1" x14ac:dyDescent="0.25">
      <c r="A6786" s="8" t="s">
        <v>6217</v>
      </c>
      <c r="B6786" s="11">
        <v>2109.21</v>
      </c>
      <c r="C6786" s="8" t="s">
        <v>6213</v>
      </c>
      <c r="D6786" s="8" t="s">
        <v>6214</v>
      </c>
      <c r="E6786" s="8">
        <v>5194</v>
      </c>
      <c r="F6786" s="9">
        <v>44637</v>
      </c>
      <c r="G6786" s="9">
        <v>44638</v>
      </c>
      <c r="H6786" s="8">
        <v>60</v>
      </c>
      <c r="I6786" s="9">
        <f>G6786+60</f>
        <v>44698</v>
      </c>
      <c r="J6786" s="9">
        <v>44655</v>
      </c>
      <c r="K6786" s="8">
        <f>J6786-I6786</f>
        <v>-43</v>
      </c>
      <c r="L6786" s="10">
        <v>1196</v>
      </c>
      <c r="M6786" s="8">
        <v>263.12</v>
      </c>
      <c r="N6786" s="10">
        <f>L6786*K6786</f>
        <v>-51428</v>
      </c>
      <c r="O6786" s="8" t="s">
        <v>45</v>
      </c>
      <c r="P6786" s="8" t="s">
        <v>46</v>
      </c>
      <c r="Q6786" s="8" t="s">
        <v>222</v>
      </c>
      <c r="R6786" s="8" t="s">
        <v>223</v>
      </c>
    </row>
    <row r="6787" spans="1:18" ht="60" customHeight="1" x14ac:dyDescent="0.25">
      <c r="A6787" s="8" t="s">
        <v>6218</v>
      </c>
      <c r="B6787" s="11">
        <v>167.38</v>
      </c>
      <c r="C6787" s="8" t="s">
        <v>6213</v>
      </c>
      <c r="D6787" s="8" t="s">
        <v>6214</v>
      </c>
      <c r="E6787" s="8">
        <v>6230</v>
      </c>
      <c r="F6787" s="9">
        <v>44641</v>
      </c>
      <c r="G6787" s="9">
        <v>44643</v>
      </c>
      <c r="H6787" s="8">
        <v>60</v>
      </c>
      <c r="I6787" s="9">
        <f>G6787+60</f>
        <v>44703</v>
      </c>
      <c r="J6787" s="9">
        <v>44671</v>
      </c>
      <c r="K6787" s="8">
        <f>J6787-I6787</f>
        <v>-32</v>
      </c>
      <c r="L6787" s="10">
        <v>137.19999999999999</v>
      </c>
      <c r="M6787" s="8">
        <v>30.18</v>
      </c>
      <c r="N6787" s="10">
        <f>L6787*K6787</f>
        <v>-4390.3999999999996</v>
      </c>
      <c r="O6787" s="8" t="s">
        <v>45</v>
      </c>
      <c r="P6787" s="8" t="s">
        <v>46</v>
      </c>
      <c r="Q6787" s="8" t="s">
        <v>222</v>
      </c>
      <c r="R6787" s="8" t="s">
        <v>223</v>
      </c>
    </row>
    <row r="6788" spans="1:18" ht="60" customHeight="1" x14ac:dyDescent="0.25">
      <c r="A6788" s="8" t="s">
        <v>6219</v>
      </c>
      <c r="B6788" s="11">
        <v>502.32</v>
      </c>
      <c r="C6788" s="8" t="s">
        <v>6213</v>
      </c>
      <c r="D6788" s="8" t="s">
        <v>6214</v>
      </c>
      <c r="E6788" s="8">
        <v>6230</v>
      </c>
      <c r="F6788" s="9">
        <v>44641</v>
      </c>
      <c r="G6788" s="9">
        <v>44643</v>
      </c>
      <c r="H6788" s="8">
        <v>60</v>
      </c>
      <c r="I6788" s="9">
        <f>G6788+60</f>
        <v>44703</v>
      </c>
      <c r="J6788" s="9">
        <v>44671</v>
      </c>
      <c r="K6788" s="8">
        <f>J6788-I6788</f>
        <v>-32</v>
      </c>
      <c r="L6788" s="10">
        <v>120</v>
      </c>
      <c r="M6788" s="8">
        <v>4.8</v>
      </c>
      <c r="N6788" s="10">
        <f>L6788*K6788</f>
        <v>-3840</v>
      </c>
      <c r="O6788" s="8" t="s">
        <v>45</v>
      </c>
      <c r="P6788" s="8" t="s">
        <v>46</v>
      </c>
      <c r="Q6788" s="8" t="s">
        <v>222</v>
      </c>
      <c r="R6788" s="8" t="s">
        <v>223</v>
      </c>
    </row>
    <row r="6789" spans="1:18" ht="60" customHeight="1" x14ac:dyDescent="0.25">
      <c r="A6789" s="8" t="s">
        <v>6219</v>
      </c>
      <c r="B6789" s="11">
        <v>502.32</v>
      </c>
      <c r="C6789" s="8" t="s">
        <v>6213</v>
      </c>
      <c r="D6789" s="8" t="s">
        <v>6214</v>
      </c>
      <c r="E6789" s="8">
        <v>6230</v>
      </c>
      <c r="F6789" s="9">
        <v>44641</v>
      </c>
      <c r="G6789" s="9">
        <v>44643</v>
      </c>
      <c r="H6789" s="8">
        <v>60</v>
      </c>
      <c r="I6789" s="9">
        <f>G6789+60</f>
        <v>44703</v>
      </c>
      <c r="J6789" s="9">
        <v>44671</v>
      </c>
      <c r="K6789" s="8">
        <f>J6789-I6789</f>
        <v>-32</v>
      </c>
      <c r="L6789" s="10">
        <v>333</v>
      </c>
      <c r="M6789" s="8">
        <v>13.32</v>
      </c>
      <c r="N6789" s="10">
        <f>L6789*K6789</f>
        <v>-10656</v>
      </c>
      <c r="O6789" s="8" t="s">
        <v>45</v>
      </c>
      <c r="P6789" s="8" t="s">
        <v>46</v>
      </c>
      <c r="Q6789" s="8" t="s">
        <v>222</v>
      </c>
      <c r="R6789" s="8" t="s">
        <v>223</v>
      </c>
    </row>
    <row r="6790" spans="1:18" ht="60" customHeight="1" x14ac:dyDescent="0.25">
      <c r="A6790" s="8" t="s">
        <v>6220</v>
      </c>
      <c r="B6790" s="11">
        <v>31.2</v>
      </c>
      <c r="C6790" s="8" t="s">
        <v>6213</v>
      </c>
      <c r="D6790" s="8" t="s">
        <v>6214</v>
      </c>
      <c r="E6790" s="8">
        <v>6230</v>
      </c>
      <c r="F6790" s="9">
        <v>44641</v>
      </c>
      <c r="G6790" s="9">
        <v>44643</v>
      </c>
      <c r="H6790" s="8">
        <v>60</v>
      </c>
      <c r="I6790" s="9">
        <f>G6790+60</f>
        <v>44703</v>
      </c>
      <c r="J6790" s="9">
        <v>44671</v>
      </c>
      <c r="K6790" s="8">
        <f>J6790-I6790</f>
        <v>-32</v>
      </c>
      <c r="L6790" s="10">
        <v>30</v>
      </c>
      <c r="M6790" s="8">
        <v>1.2</v>
      </c>
      <c r="N6790" s="10">
        <f>L6790*K6790</f>
        <v>-960</v>
      </c>
      <c r="O6790" s="8" t="s">
        <v>45</v>
      </c>
      <c r="P6790" s="8" t="s">
        <v>46</v>
      </c>
      <c r="Q6790" s="8" t="s">
        <v>222</v>
      </c>
      <c r="R6790" s="8" t="s">
        <v>223</v>
      </c>
    </row>
    <row r="6791" spans="1:18" ht="60" customHeight="1" x14ac:dyDescent="0.25">
      <c r="A6791" s="8" t="s">
        <v>6221</v>
      </c>
      <c r="B6791" s="11">
        <v>39.53</v>
      </c>
      <c r="C6791" s="8" t="s">
        <v>6213</v>
      </c>
      <c r="D6791" s="8" t="s">
        <v>6214</v>
      </c>
      <c r="E6791" s="8">
        <v>6230</v>
      </c>
      <c r="F6791" s="9">
        <v>44641</v>
      </c>
      <c r="G6791" s="9">
        <v>44643</v>
      </c>
      <c r="H6791" s="8">
        <v>60</v>
      </c>
      <c r="I6791" s="9">
        <f>G6791+60</f>
        <v>44703</v>
      </c>
      <c r="J6791" s="9">
        <v>44671</v>
      </c>
      <c r="K6791" s="8">
        <f>J6791-I6791</f>
        <v>-32</v>
      </c>
      <c r="L6791" s="10">
        <v>32.4</v>
      </c>
      <c r="M6791" s="8">
        <v>7.13</v>
      </c>
      <c r="N6791" s="10">
        <f>L6791*K6791</f>
        <v>-1036.8</v>
      </c>
      <c r="O6791" s="8" t="s">
        <v>45</v>
      </c>
      <c r="P6791" s="8" t="s">
        <v>46</v>
      </c>
      <c r="Q6791" s="8" t="s">
        <v>222</v>
      </c>
      <c r="R6791" s="8" t="s">
        <v>223</v>
      </c>
    </row>
    <row r="6792" spans="1:18" ht="60" customHeight="1" x14ac:dyDescent="0.25">
      <c r="A6792" s="8" t="s">
        <v>6222</v>
      </c>
      <c r="B6792" s="11">
        <v>101.14</v>
      </c>
      <c r="C6792" s="8" t="s">
        <v>6213</v>
      </c>
      <c r="D6792" s="8" t="s">
        <v>6214</v>
      </c>
      <c r="E6792" s="8">
        <v>6230</v>
      </c>
      <c r="F6792" s="9">
        <v>44641</v>
      </c>
      <c r="G6792" s="9">
        <v>44643</v>
      </c>
      <c r="H6792" s="8">
        <v>60</v>
      </c>
      <c r="I6792" s="9">
        <f>G6792+60</f>
        <v>44703</v>
      </c>
      <c r="J6792" s="9">
        <v>44671</v>
      </c>
      <c r="K6792" s="8">
        <f>J6792-I6792</f>
        <v>-32</v>
      </c>
      <c r="L6792" s="10">
        <v>82.9</v>
      </c>
      <c r="M6792" s="8">
        <v>18.239999999999998</v>
      </c>
      <c r="N6792" s="10">
        <f>L6792*K6792</f>
        <v>-2652.8</v>
      </c>
      <c r="O6792" s="8" t="s">
        <v>45</v>
      </c>
      <c r="P6792" s="8" t="s">
        <v>46</v>
      </c>
      <c r="Q6792" s="8" t="s">
        <v>222</v>
      </c>
      <c r="R6792" s="8" t="s">
        <v>223</v>
      </c>
    </row>
    <row r="6793" spans="1:18" ht="60" customHeight="1" x14ac:dyDescent="0.25">
      <c r="A6793" s="8" t="s">
        <v>6223</v>
      </c>
      <c r="B6793" s="11">
        <v>200.93</v>
      </c>
      <c r="C6793" s="8" t="s">
        <v>6213</v>
      </c>
      <c r="D6793" s="8" t="s">
        <v>6214</v>
      </c>
      <c r="E6793" s="8">
        <v>6230</v>
      </c>
      <c r="F6793" s="9">
        <v>44641</v>
      </c>
      <c r="G6793" s="9">
        <v>44643</v>
      </c>
      <c r="H6793" s="8">
        <v>60</v>
      </c>
      <c r="I6793" s="9">
        <f>G6793+60</f>
        <v>44703</v>
      </c>
      <c r="J6793" s="9">
        <v>44671</v>
      </c>
      <c r="K6793" s="8">
        <f>J6793-I6793</f>
        <v>-32</v>
      </c>
      <c r="L6793" s="10">
        <v>193.2</v>
      </c>
      <c r="M6793" s="8">
        <v>7.73</v>
      </c>
      <c r="N6793" s="10">
        <f>L6793*K6793</f>
        <v>-6182.4</v>
      </c>
      <c r="O6793" s="8" t="s">
        <v>45</v>
      </c>
      <c r="P6793" s="8" t="s">
        <v>46</v>
      </c>
      <c r="Q6793" s="8" t="s">
        <v>222</v>
      </c>
      <c r="R6793" s="8" t="s">
        <v>223</v>
      </c>
    </row>
    <row r="6794" spans="1:18" ht="60" customHeight="1" x14ac:dyDescent="0.25">
      <c r="A6794" s="8" t="s">
        <v>6224</v>
      </c>
      <c r="B6794" s="11">
        <v>14.27</v>
      </c>
      <c r="C6794" s="8" t="s">
        <v>6213</v>
      </c>
      <c r="D6794" s="8" t="s">
        <v>6214</v>
      </c>
      <c r="E6794" s="8">
        <v>7340</v>
      </c>
      <c r="F6794" s="9">
        <v>44651</v>
      </c>
      <c r="G6794" s="9">
        <v>44662</v>
      </c>
      <c r="H6794" s="8">
        <v>60</v>
      </c>
      <c r="I6794" s="9">
        <f>G6794+60</f>
        <v>44722</v>
      </c>
      <c r="J6794" s="9">
        <v>44686</v>
      </c>
      <c r="K6794" s="8">
        <f>J6794-I6794</f>
        <v>-36</v>
      </c>
      <c r="L6794" s="10">
        <v>11.7</v>
      </c>
      <c r="M6794" s="8">
        <v>2.57</v>
      </c>
      <c r="N6794" s="10">
        <f>L6794*K6794</f>
        <v>-421.2</v>
      </c>
      <c r="O6794" s="8" t="s">
        <v>45</v>
      </c>
      <c r="P6794" s="8" t="s">
        <v>46</v>
      </c>
      <c r="Q6794" s="8" t="s">
        <v>222</v>
      </c>
      <c r="R6794" s="8" t="s">
        <v>223</v>
      </c>
    </row>
    <row r="6795" spans="1:18" ht="60" customHeight="1" x14ac:dyDescent="0.25">
      <c r="A6795" s="8" t="s">
        <v>6225</v>
      </c>
      <c r="B6795" s="11">
        <v>364.78</v>
      </c>
      <c r="C6795" s="8" t="s">
        <v>6213</v>
      </c>
      <c r="D6795" s="8" t="s">
        <v>6214</v>
      </c>
      <c r="E6795" s="8">
        <v>6230</v>
      </c>
      <c r="F6795" s="9">
        <v>44651</v>
      </c>
      <c r="G6795" s="9">
        <v>44662</v>
      </c>
      <c r="H6795" s="8">
        <v>60</v>
      </c>
      <c r="I6795" s="9">
        <f>G6795+60</f>
        <v>44722</v>
      </c>
      <c r="J6795" s="9">
        <v>44671</v>
      </c>
      <c r="K6795" s="8">
        <f>J6795-I6795</f>
        <v>-51</v>
      </c>
      <c r="L6795" s="10">
        <v>299</v>
      </c>
      <c r="M6795" s="8">
        <v>65.78</v>
      </c>
      <c r="N6795" s="10">
        <f>L6795*K6795</f>
        <v>-15249</v>
      </c>
      <c r="O6795" s="8" t="s">
        <v>45</v>
      </c>
      <c r="P6795" s="8" t="s">
        <v>46</v>
      </c>
      <c r="Q6795" s="8" t="s">
        <v>222</v>
      </c>
      <c r="R6795" s="8" t="s">
        <v>223</v>
      </c>
    </row>
    <row r="6796" spans="1:18" ht="60" customHeight="1" x14ac:dyDescent="0.25">
      <c r="A6796" s="8" t="s">
        <v>6226</v>
      </c>
      <c r="B6796" s="11">
        <v>75.64</v>
      </c>
      <c r="C6796" s="8" t="s">
        <v>6213</v>
      </c>
      <c r="D6796" s="8" t="s">
        <v>6214</v>
      </c>
      <c r="E6796" s="8">
        <v>7340</v>
      </c>
      <c r="F6796" s="9">
        <v>44651</v>
      </c>
      <c r="G6796" s="9">
        <v>44662</v>
      </c>
      <c r="H6796" s="8">
        <v>60</v>
      </c>
      <c r="I6796" s="9">
        <f>G6796+60</f>
        <v>44722</v>
      </c>
      <c r="J6796" s="9">
        <v>44686</v>
      </c>
      <c r="K6796" s="8">
        <f>J6796-I6796</f>
        <v>-36</v>
      </c>
      <c r="L6796" s="10">
        <v>62</v>
      </c>
      <c r="M6796" s="8">
        <v>13.64</v>
      </c>
      <c r="N6796" s="10">
        <f>L6796*K6796</f>
        <v>-2232</v>
      </c>
      <c r="O6796" s="8" t="s">
        <v>45</v>
      </c>
      <c r="P6796" s="8" t="s">
        <v>46</v>
      </c>
      <c r="Q6796" s="8" t="s">
        <v>222</v>
      </c>
      <c r="R6796" s="8" t="s">
        <v>223</v>
      </c>
    </row>
    <row r="6797" spans="1:18" ht="60" customHeight="1" x14ac:dyDescent="0.25">
      <c r="A6797" s="8" t="s">
        <v>6227</v>
      </c>
      <c r="B6797" s="11">
        <v>142.74</v>
      </c>
      <c r="C6797" s="8" t="s">
        <v>6213</v>
      </c>
      <c r="D6797" s="8" t="s">
        <v>6214</v>
      </c>
      <c r="E6797" s="8">
        <v>6230</v>
      </c>
      <c r="F6797" s="9">
        <v>44651</v>
      </c>
      <c r="G6797" s="9">
        <v>44662</v>
      </c>
      <c r="H6797" s="8">
        <v>60</v>
      </c>
      <c r="I6797" s="9">
        <f>G6797+60</f>
        <v>44722</v>
      </c>
      <c r="J6797" s="9">
        <v>44671</v>
      </c>
      <c r="K6797" s="8">
        <f>J6797-I6797</f>
        <v>-51</v>
      </c>
      <c r="L6797" s="10">
        <v>117</v>
      </c>
      <c r="M6797" s="8">
        <v>25.74</v>
      </c>
      <c r="N6797" s="10">
        <f>L6797*K6797</f>
        <v>-5967</v>
      </c>
      <c r="O6797" s="8" t="s">
        <v>45</v>
      </c>
      <c r="P6797" s="8" t="s">
        <v>46</v>
      </c>
      <c r="Q6797" s="8" t="s">
        <v>222</v>
      </c>
      <c r="R6797" s="8" t="s">
        <v>223</v>
      </c>
    </row>
    <row r="6798" spans="1:18" ht="60" customHeight="1" x14ac:dyDescent="0.25">
      <c r="A6798" s="8" t="s">
        <v>6228</v>
      </c>
      <c r="B6798" s="11">
        <v>224.48</v>
      </c>
      <c r="C6798" s="8" t="s">
        <v>6213</v>
      </c>
      <c r="D6798" s="8" t="s">
        <v>6214</v>
      </c>
      <c r="E6798" s="8">
        <v>7300</v>
      </c>
      <c r="F6798" s="9">
        <v>44651</v>
      </c>
      <c r="G6798" s="9">
        <v>44662</v>
      </c>
      <c r="H6798" s="8">
        <v>60</v>
      </c>
      <c r="I6798" s="9">
        <f>G6798+60</f>
        <v>44722</v>
      </c>
      <c r="J6798" s="9">
        <v>44686</v>
      </c>
      <c r="K6798" s="8">
        <f>J6798-I6798</f>
        <v>-36</v>
      </c>
      <c r="L6798" s="10">
        <v>184</v>
      </c>
      <c r="M6798" s="8">
        <v>40.479999999999997</v>
      </c>
      <c r="N6798" s="10">
        <f>L6798*K6798</f>
        <v>-6624</v>
      </c>
      <c r="O6798" s="8" t="s">
        <v>45</v>
      </c>
      <c r="P6798" s="8" t="s">
        <v>46</v>
      </c>
      <c r="Q6798" s="8" t="s">
        <v>222</v>
      </c>
      <c r="R6798" s="8" t="s">
        <v>223</v>
      </c>
    </row>
    <row r="6799" spans="1:18" ht="60" customHeight="1" x14ac:dyDescent="0.25">
      <c r="A6799" s="8" t="s">
        <v>6229</v>
      </c>
      <c r="B6799" s="11">
        <v>770.7</v>
      </c>
      <c r="C6799" s="8" t="s">
        <v>6213</v>
      </c>
      <c r="D6799" s="8" t="s">
        <v>6214</v>
      </c>
      <c r="E6799" s="8">
        <v>6230</v>
      </c>
      <c r="F6799" s="9">
        <v>44651</v>
      </c>
      <c r="G6799" s="9">
        <v>44662</v>
      </c>
      <c r="H6799" s="8">
        <v>60</v>
      </c>
      <c r="I6799" s="9">
        <f>G6799+60</f>
        <v>44722</v>
      </c>
      <c r="J6799" s="9">
        <v>44671</v>
      </c>
      <c r="K6799" s="8">
        <f>J6799-I6799</f>
        <v>-51</v>
      </c>
      <c r="L6799" s="10">
        <v>6.42</v>
      </c>
      <c r="M6799" s="8">
        <v>1.41</v>
      </c>
      <c r="N6799" s="10">
        <f>L6799*K6799</f>
        <v>-327.42</v>
      </c>
      <c r="O6799" s="8" t="s">
        <v>45</v>
      </c>
      <c r="P6799" s="8" t="s">
        <v>46</v>
      </c>
      <c r="Q6799" s="8" t="s">
        <v>222</v>
      </c>
      <c r="R6799" s="8" t="s">
        <v>223</v>
      </c>
    </row>
    <row r="6800" spans="1:18" ht="60" customHeight="1" x14ac:dyDescent="0.25">
      <c r="A6800" s="8" t="s">
        <v>6229</v>
      </c>
      <c r="B6800" s="11">
        <v>770.7</v>
      </c>
      <c r="C6800" s="8" t="s">
        <v>6213</v>
      </c>
      <c r="D6800" s="8" t="s">
        <v>6214</v>
      </c>
      <c r="E6800" s="8">
        <v>6230</v>
      </c>
      <c r="F6800" s="9">
        <v>44651</v>
      </c>
      <c r="G6800" s="9">
        <v>44662</v>
      </c>
      <c r="H6800" s="8">
        <v>60</v>
      </c>
      <c r="I6800" s="9">
        <f>G6800+60</f>
        <v>44722</v>
      </c>
      <c r="J6800" s="9">
        <v>44671</v>
      </c>
      <c r="K6800" s="8">
        <f>J6800-I6800</f>
        <v>-51</v>
      </c>
      <c r="L6800" s="10">
        <v>60.8</v>
      </c>
      <c r="M6800" s="8">
        <v>13.38</v>
      </c>
      <c r="N6800" s="10">
        <f>L6800*K6800</f>
        <v>-3100.7999999999997</v>
      </c>
      <c r="O6800" s="8" t="s">
        <v>45</v>
      </c>
      <c r="P6800" s="8" t="s">
        <v>46</v>
      </c>
      <c r="Q6800" s="8" t="s">
        <v>222</v>
      </c>
      <c r="R6800" s="8" t="s">
        <v>223</v>
      </c>
    </row>
    <row r="6801" spans="1:18" ht="60" customHeight="1" x14ac:dyDescent="0.25">
      <c r="A6801" s="8" t="s">
        <v>6229</v>
      </c>
      <c r="B6801" s="11">
        <v>770.7</v>
      </c>
      <c r="C6801" s="8" t="s">
        <v>6213</v>
      </c>
      <c r="D6801" s="8" t="s">
        <v>6214</v>
      </c>
      <c r="E6801" s="8">
        <v>6230</v>
      </c>
      <c r="F6801" s="9">
        <v>44651</v>
      </c>
      <c r="G6801" s="9">
        <v>44662</v>
      </c>
      <c r="H6801" s="8">
        <v>60</v>
      </c>
      <c r="I6801" s="9">
        <f>G6801+60</f>
        <v>44722</v>
      </c>
      <c r="J6801" s="9">
        <v>44671</v>
      </c>
      <c r="K6801" s="8">
        <f>J6801-I6801</f>
        <v>-51</v>
      </c>
      <c r="L6801" s="10">
        <v>43.3</v>
      </c>
      <c r="M6801" s="8">
        <v>9.5299999999999994</v>
      </c>
      <c r="N6801" s="10">
        <f>L6801*K6801</f>
        <v>-2208.2999999999997</v>
      </c>
      <c r="O6801" s="8" t="s">
        <v>45</v>
      </c>
      <c r="P6801" s="8" t="s">
        <v>46</v>
      </c>
      <c r="Q6801" s="8" t="s">
        <v>222</v>
      </c>
      <c r="R6801" s="8" t="s">
        <v>223</v>
      </c>
    </row>
    <row r="6802" spans="1:18" ht="60" customHeight="1" x14ac:dyDescent="0.25">
      <c r="A6802" s="8" t="s">
        <v>6229</v>
      </c>
      <c r="B6802" s="11">
        <v>770.7</v>
      </c>
      <c r="C6802" s="8" t="s">
        <v>6213</v>
      </c>
      <c r="D6802" s="8" t="s">
        <v>6214</v>
      </c>
      <c r="E6802" s="8">
        <v>6230</v>
      </c>
      <c r="F6802" s="9">
        <v>44651</v>
      </c>
      <c r="G6802" s="9">
        <v>44662</v>
      </c>
      <c r="H6802" s="8">
        <v>60</v>
      </c>
      <c r="I6802" s="9">
        <f>G6802+60</f>
        <v>44722</v>
      </c>
      <c r="J6802" s="9">
        <v>44671</v>
      </c>
      <c r="K6802" s="8">
        <f>J6802-I6802</f>
        <v>-51</v>
      </c>
      <c r="L6802" s="10">
        <v>490.5</v>
      </c>
      <c r="M6802" s="8">
        <v>107.91</v>
      </c>
      <c r="N6802" s="10">
        <f>L6802*K6802</f>
        <v>-25015.5</v>
      </c>
      <c r="O6802" s="8" t="s">
        <v>45</v>
      </c>
      <c r="P6802" s="8" t="s">
        <v>46</v>
      </c>
      <c r="Q6802" s="8" t="s">
        <v>222</v>
      </c>
      <c r="R6802" s="8" t="s">
        <v>223</v>
      </c>
    </row>
    <row r="6803" spans="1:18" ht="60" customHeight="1" x14ac:dyDescent="0.25">
      <c r="A6803" s="8" t="s">
        <v>6229</v>
      </c>
      <c r="B6803" s="11">
        <v>770.7</v>
      </c>
      <c r="C6803" s="8" t="s">
        <v>6213</v>
      </c>
      <c r="D6803" s="8" t="s">
        <v>6214</v>
      </c>
      <c r="E6803" s="8">
        <v>6230</v>
      </c>
      <c r="F6803" s="9">
        <v>44651</v>
      </c>
      <c r="G6803" s="9">
        <v>44662</v>
      </c>
      <c r="H6803" s="8">
        <v>60</v>
      </c>
      <c r="I6803" s="9">
        <f>G6803+60</f>
        <v>44722</v>
      </c>
      <c r="J6803" s="9">
        <v>44671</v>
      </c>
      <c r="K6803" s="8">
        <f>J6803-I6803</f>
        <v>-51</v>
      </c>
      <c r="L6803" s="10">
        <v>30.7</v>
      </c>
      <c r="M6803" s="8">
        <v>6.75</v>
      </c>
      <c r="N6803" s="10">
        <f>L6803*K6803</f>
        <v>-1565.7</v>
      </c>
      <c r="O6803" s="8" t="s">
        <v>45</v>
      </c>
      <c r="P6803" s="8" t="s">
        <v>46</v>
      </c>
      <c r="Q6803" s="8" t="s">
        <v>222</v>
      </c>
      <c r="R6803" s="8" t="s">
        <v>223</v>
      </c>
    </row>
    <row r="6804" spans="1:18" ht="60" customHeight="1" x14ac:dyDescent="0.25">
      <c r="A6804" s="8" t="s">
        <v>6230</v>
      </c>
      <c r="B6804" s="11">
        <v>56.12</v>
      </c>
      <c r="C6804" s="8" t="s">
        <v>6213</v>
      </c>
      <c r="D6804" s="8" t="s">
        <v>6214</v>
      </c>
      <c r="E6804" s="8">
        <v>6230</v>
      </c>
      <c r="F6804" s="9">
        <v>44651</v>
      </c>
      <c r="G6804" s="9">
        <v>44662</v>
      </c>
      <c r="H6804" s="8">
        <v>60</v>
      </c>
      <c r="I6804" s="9">
        <f>G6804+60</f>
        <v>44722</v>
      </c>
      <c r="J6804" s="9">
        <v>44671</v>
      </c>
      <c r="K6804" s="8">
        <f>J6804-I6804</f>
        <v>-51</v>
      </c>
      <c r="L6804" s="10">
        <v>46</v>
      </c>
      <c r="M6804" s="8">
        <v>10.119999999999999</v>
      </c>
      <c r="N6804" s="10">
        <f>L6804*K6804</f>
        <v>-2346</v>
      </c>
      <c r="O6804" s="8" t="s">
        <v>45</v>
      </c>
      <c r="P6804" s="8" t="s">
        <v>46</v>
      </c>
      <c r="Q6804" s="8" t="s">
        <v>222</v>
      </c>
      <c r="R6804" s="8" t="s">
        <v>223</v>
      </c>
    </row>
    <row r="6805" spans="1:18" ht="60" customHeight="1" x14ac:dyDescent="0.25">
      <c r="A6805" s="8" t="s">
        <v>6231</v>
      </c>
      <c r="B6805" s="11">
        <v>216.81</v>
      </c>
      <c r="C6805" s="8" t="s">
        <v>6213</v>
      </c>
      <c r="D6805" s="8" t="s">
        <v>6214</v>
      </c>
      <c r="E6805" s="8">
        <v>6230</v>
      </c>
      <c r="F6805" s="9">
        <v>44651</v>
      </c>
      <c r="G6805" s="9">
        <v>44662</v>
      </c>
      <c r="H6805" s="8">
        <v>60</v>
      </c>
      <c r="I6805" s="9">
        <f>G6805+60</f>
        <v>44722</v>
      </c>
      <c r="J6805" s="9">
        <v>44671</v>
      </c>
      <c r="K6805" s="8">
        <f>J6805-I6805</f>
        <v>-51</v>
      </c>
      <c r="L6805" s="10">
        <v>166.5</v>
      </c>
      <c r="M6805" s="8">
        <v>36.630000000000003</v>
      </c>
      <c r="N6805" s="10">
        <f>L6805*K6805</f>
        <v>-8491.5</v>
      </c>
      <c r="O6805" s="8" t="s">
        <v>45</v>
      </c>
      <c r="P6805" s="8" t="s">
        <v>46</v>
      </c>
      <c r="Q6805" s="8" t="s">
        <v>222</v>
      </c>
      <c r="R6805" s="8" t="s">
        <v>223</v>
      </c>
    </row>
    <row r="6806" spans="1:18" ht="60" customHeight="1" x14ac:dyDescent="0.25">
      <c r="A6806" s="8" t="s">
        <v>6231</v>
      </c>
      <c r="B6806" s="11">
        <v>216.81</v>
      </c>
      <c r="C6806" s="8" t="s">
        <v>6213</v>
      </c>
      <c r="D6806" s="8" t="s">
        <v>6214</v>
      </c>
      <c r="E6806" s="8">
        <v>6230</v>
      </c>
      <c r="F6806" s="9">
        <v>44651</v>
      </c>
      <c r="G6806" s="9">
        <v>44662</v>
      </c>
      <c r="H6806" s="8">
        <v>60</v>
      </c>
      <c r="I6806" s="9">
        <f>G6806+60</f>
        <v>44722</v>
      </c>
      <c r="J6806" s="9">
        <v>44671</v>
      </c>
      <c r="K6806" s="8">
        <f>J6806-I6806</f>
        <v>-51</v>
      </c>
      <c r="L6806" s="10">
        <v>11.21</v>
      </c>
      <c r="M6806" s="8">
        <v>2.4700000000000002</v>
      </c>
      <c r="N6806" s="10">
        <f>L6806*K6806</f>
        <v>-571.71</v>
      </c>
      <c r="O6806" s="8" t="s">
        <v>45</v>
      </c>
      <c r="P6806" s="8" t="s">
        <v>46</v>
      </c>
      <c r="Q6806" s="8" t="s">
        <v>222</v>
      </c>
      <c r="R6806" s="8" t="s">
        <v>223</v>
      </c>
    </row>
    <row r="6807" spans="1:18" ht="60" customHeight="1" x14ac:dyDescent="0.25">
      <c r="A6807" s="8" t="s">
        <v>6232</v>
      </c>
      <c r="B6807" s="11">
        <v>3348.8</v>
      </c>
      <c r="C6807" s="8" t="s">
        <v>6213</v>
      </c>
      <c r="D6807" s="8" t="s">
        <v>6214</v>
      </c>
      <c r="E6807" s="8">
        <v>7300</v>
      </c>
      <c r="F6807" s="9">
        <v>44651</v>
      </c>
      <c r="G6807" s="9">
        <v>44662</v>
      </c>
      <c r="H6807" s="8">
        <v>60</v>
      </c>
      <c r="I6807" s="9">
        <f>G6807+60</f>
        <v>44722</v>
      </c>
      <c r="J6807" s="9">
        <v>44686</v>
      </c>
      <c r="K6807" s="8">
        <f>J6807-I6807</f>
        <v>-36</v>
      </c>
      <c r="L6807" s="10">
        <v>3220</v>
      </c>
      <c r="M6807" s="8">
        <v>128.80000000000001</v>
      </c>
      <c r="N6807" s="10">
        <f>L6807*K6807</f>
        <v>-115920</v>
      </c>
      <c r="O6807" s="8" t="s">
        <v>45</v>
      </c>
      <c r="P6807" s="8" t="s">
        <v>46</v>
      </c>
      <c r="Q6807" s="8" t="s">
        <v>222</v>
      </c>
      <c r="R6807" s="8" t="s">
        <v>223</v>
      </c>
    </row>
    <row r="6808" spans="1:18" ht="60" customHeight="1" x14ac:dyDescent="0.25">
      <c r="A6808" s="8" t="s">
        <v>6233</v>
      </c>
      <c r="B6808" s="11">
        <v>547.25</v>
      </c>
      <c r="C6808" s="8" t="s">
        <v>6213</v>
      </c>
      <c r="D6808" s="8" t="s">
        <v>6214</v>
      </c>
      <c r="E6808" s="8">
        <v>6230</v>
      </c>
      <c r="F6808" s="9">
        <v>44651</v>
      </c>
      <c r="G6808" s="9">
        <v>44662</v>
      </c>
      <c r="H6808" s="8">
        <v>60</v>
      </c>
      <c r="I6808" s="9">
        <f>G6808+60</f>
        <v>44722</v>
      </c>
      <c r="J6808" s="9">
        <v>44671</v>
      </c>
      <c r="K6808" s="8">
        <f>J6808-I6808</f>
        <v>-51</v>
      </c>
      <c r="L6808" s="10">
        <v>333</v>
      </c>
      <c r="M6808" s="8">
        <v>13.32</v>
      </c>
      <c r="N6808" s="10">
        <f>L6808*K6808</f>
        <v>-16983</v>
      </c>
      <c r="O6808" s="8" t="s">
        <v>45</v>
      </c>
      <c r="P6808" s="8" t="s">
        <v>46</v>
      </c>
      <c r="Q6808" s="8" t="s">
        <v>222</v>
      </c>
      <c r="R6808" s="8" t="s">
        <v>223</v>
      </c>
    </row>
    <row r="6809" spans="1:18" ht="60" customHeight="1" x14ac:dyDescent="0.25">
      <c r="A6809" s="8" t="s">
        <v>6233</v>
      </c>
      <c r="B6809" s="11">
        <v>547.25</v>
      </c>
      <c r="C6809" s="8" t="s">
        <v>6213</v>
      </c>
      <c r="D6809" s="8" t="s">
        <v>6214</v>
      </c>
      <c r="E6809" s="8">
        <v>6230</v>
      </c>
      <c r="F6809" s="9">
        <v>44651</v>
      </c>
      <c r="G6809" s="9">
        <v>44662</v>
      </c>
      <c r="H6809" s="8">
        <v>60</v>
      </c>
      <c r="I6809" s="9">
        <f>G6809+60</f>
        <v>44722</v>
      </c>
      <c r="J6809" s="9">
        <v>44671</v>
      </c>
      <c r="K6809" s="8">
        <f>J6809-I6809</f>
        <v>-51</v>
      </c>
      <c r="L6809" s="10">
        <v>193.2</v>
      </c>
      <c r="M6809" s="8">
        <v>7.73</v>
      </c>
      <c r="N6809" s="10">
        <f>L6809*K6809</f>
        <v>-9853.1999999999989</v>
      </c>
      <c r="O6809" s="8" t="s">
        <v>45</v>
      </c>
      <c r="P6809" s="8" t="s">
        <v>46</v>
      </c>
      <c r="Q6809" s="8" t="s">
        <v>222</v>
      </c>
      <c r="R6809" s="8" t="s">
        <v>223</v>
      </c>
    </row>
    <row r="6810" spans="1:18" ht="60" customHeight="1" x14ac:dyDescent="0.25">
      <c r="A6810" s="8" t="s">
        <v>6234</v>
      </c>
      <c r="B6810" s="11">
        <v>3</v>
      </c>
      <c r="C6810" s="8" t="s">
        <v>6213</v>
      </c>
      <c r="D6810" s="8" t="s">
        <v>6214</v>
      </c>
      <c r="E6810" s="8">
        <v>7816</v>
      </c>
      <c r="F6810" s="9">
        <v>44657</v>
      </c>
      <c r="G6810" s="9">
        <v>44665</v>
      </c>
      <c r="H6810" s="8">
        <v>60</v>
      </c>
      <c r="I6810" s="9">
        <f>G6810+60</f>
        <v>44725</v>
      </c>
      <c r="J6810" s="9">
        <v>44693</v>
      </c>
      <c r="K6810" s="8">
        <f>J6810-I6810</f>
        <v>-32</v>
      </c>
      <c r="L6810" s="10">
        <v>2.46</v>
      </c>
      <c r="M6810" s="8">
        <v>0.54</v>
      </c>
      <c r="N6810" s="10">
        <f>L6810*K6810</f>
        <v>-78.72</v>
      </c>
      <c r="O6810" s="8" t="s">
        <v>45</v>
      </c>
      <c r="P6810" s="8" t="s">
        <v>46</v>
      </c>
      <c r="Q6810" s="8" t="s">
        <v>222</v>
      </c>
      <c r="R6810" s="8" t="s">
        <v>223</v>
      </c>
    </row>
    <row r="6811" spans="1:18" ht="60" customHeight="1" x14ac:dyDescent="0.25">
      <c r="A6811" s="8" t="s">
        <v>6235</v>
      </c>
      <c r="B6811" s="11">
        <v>86.62</v>
      </c>
      <c r="C6811" s="8" t="s">
        <v>6213</v>
      </c>
      <c r="D6811" s="8" t="s">
        <v>6214</v>
      </c>
      <c r="E6811" s="8">
        <v>7816</v>
      </c>
      <c r="F6811" s="9">
        <v>44671</v>
      </c>
      <c r="G6811" s="9">
        <v>44673</v>
      </c>
      <c r="H6811" s="8">
        <v>60</v>
      </c>
      <c r="I6811" s="9">
        <f>G6811+60</f>
        <v>44733</v>
      </c>
      <c r="J6811" s="9">
        <v>44693</v>
      </c>
      <c r="K6811" s="8">
        <f>J6811-I6811</f>
        <v>-40</v>
      </c>
      <c r="L6811" s="10">
        <v>71</v>
      </c>
      <c r="M6811" s="8">
        <v>15.62</v>
      </c>
      <c r="N6811" s="10">
        <f>L6811*K6811</f>
        <v>-2840</v>
      </c>
      <c r="O6811" s="8" t="s">
        <v>45</v>
      </c>
      <c r="P6811" s="8" t="s">
        <v>46</v>
      </c>
      <c r="Q6811" s="8" t="s">
        <v>222</v>
      </c>
      <c r="R6811" s="8" t="s">
        <v>223</v>
      </c>
    </row>
    <row r="6812" spans="1:18" ht="60" customHeight="1" x14ac:dyDescent="0.25">
      <c r="A6812" s="8" t="s">
        <v>6236</v>
      </c>
      <c r="B6812" s="11">
        <v>92.52</v>
      </c>
      <c r="C6812" s="8" t="s">
        <v>6213</v>
      </c>
      <c r="D6812" s="8" t="s">
        <v>6214</v>
      </c>
      <c r="E6812" s="8">
        <v>7816</v>
      </c>
      <c r="F6812" s="9">
        <v>44671</v>
      </c>
      <c r="G6812" s="9">
        <v>44673</v>
      </c>
      <c r="H6812" s="8">
        <v>60</v>
      </c>
      <c r="I6812" s="9">
        <f>G6812+60</f>
        <v>44733</v>
      </c>
      <c r="J6812" s="9">
        <v>44693</v>
      </c>
      <c r="K6812" s="8">
        <f>J6812-I6812</f>
        <v>-40</v>
      </c>
      <c r="L6812" s="10">
        <v>75.84</v>
      </c>
      <c r="M6812" s="8">
        <v>16.68</v>
      </c>
      <c r="N6812" s="10">
        <f>L6812*K6812</f>
        <v>-3033.6000000000004</v>
      </c>
      <c r="O6812" s="8" t="s">
        <v>45</v>
      </c>
      <c r="P6812" s="8" t="s">
        <v>46</v>
      </c>
      <c r="Q6812" s="8" t="s">
        <v>222</v>
      </c>
      <c r="R6812" s="8" t="s">
        <v>223</v>
      </c>
    </row>
    <row r="6813" spans="1:18" ht="60" customHeight="1" x14ac:dyDescent="0.25">
      <c r="A6813" s="8" t="s">
        <v>6237</v>
      </c>
      <c r="B6813" s="11">
        <v>2031.3</v>
      </c>
      <c r="C6813" s="8" t="s">
        <v>6213</v>
      </c>
      <c r="D6813" s="8" t="s">
        <v>6214</v>
      </c>
      <c r="E6813" s="8">
        <v>7736</v>
      </c>
      <c r="F6813" s="9">
        <v>44671</v>
      </c>
      <c r="G6813" s="9">
        <v>44673</v>
      </c>
      <c r="H6813" s="8">
        <v>60</v>
      </c>
      <c r="I6813" s="9">
        <f>G6813+60</f>
        <v>44733</v>
      </c>
      <c r="J6813" s="9">
        <v>44692</v>
      </c>
      <c r="K6813" s="8">
        <f>J6813-I6813</f>
        <v>-41</v>
      </c>
      <c r="L6813" s="10">
        <v>1665</v>
      </c>
      <c r="M6813" s="8">
        <v>366.3</v>
      </c>
      <c r="N6813" s="10">
        <f>L6813*K6813</f>
        <v>-68265</v>
      </c>
      <c r="O6813" s="8" t="s">
        <v>45</v>
      </c>
      <c r="P6813" s="8" t="s">
        <v>46</v>
      </c>
      <c r="Q6813" s="8" t="s">
        <v>222</v>
      </c>
      <c r="R6813" s="8" t="s">
        <v>223</v>
      </c>
    </row>
    <row r="6814" spans="1:18" ht="60" customHeight="1" x14ac:dyDescent="0.25">
      <c r="A6814" s="8" t="s">
        <v>6238</v>
      </c>
      <c r="B6814" s="11">
        <v>639.17999999999995</v>
      </c>
      <c r="C6814" s="8" t="s">
        <v>6213</v>
      </c>
      <c r="D6814" s="8" t="s">
        <v>6214</v>
      </c>
      <c r="E6814" s="8">
        <v>7816</v>
      </c>
      <c r="F6814" s="9">
        <v>44671</v>
      </c>
      <c r="G6814" s="9">
        <v>44673</v>
      </c>
      <c r="H6814" s="8">
        <v>60</v>
      </c>
      <c r="I6814" s="9">
        <f>G6814+60</f>
        <v>44733</v>
      </c>
      <c r="J6814" s="9">
        <v>44693</v>
      </c>
      <c r="K6814" s="8">
        <f>J6814-I6814</f>
        <v>-40</v>
      </c>
      <c r="L6814" s="10">
        <v>40</v>
      </c>
      <c r="M6814" s="8">
        <v>8.8000000000000007</v>
      </c>
      <c r="N6814" s="10">
        <f>L6814*K6814</f>
        <v>-1600</v>
      </c>
      <c r="O6814" s="8" t="s">
        <v>45</v>
      </c>
      <c r="P6814" s="8" t="s">
        <v>46</v>
      </c>
      <c r="Q6814" s="8" t="s">
        <v>222</v>
      </c>
      <c r="R6814" s="8" t="s">
        <v>223</v>
      </c>
    </row>
    <row r="6815" spans="1:18" ht="60" customHeight="1" x14ac:dyDescent="0.25">
      <c r="A6815" s="8" t="s">
        <v>6238</v>
      </c>
      <c r="B6815" s="11">
        <v>639.17999999999995</v>
      </c>
      <c r="C6815" s="8" t="s">
        <v>6213</v>
      </c>
      <c r="D6815" s="8" t="s">
        <v>6214</v>
      </c>
      <c r="E6815" s="8">
        <v>7816</v>
      </c>
      <c r="F6815" s="9">
        <v>44671</v>
      </c>
      <c r="G6815" s="9">
        <v>44673</v>
      </c>
      <c r="H6815" s="8">
        <v>60</v>
      </c>
      <c r="I6815" s="9">
        <f>G6815+60</f>
        <v>44733</v>
      </c>
      <c r="J6815" s="9">
        <v>44693</v>
      </c>
      <c r="K6815" s="8">
        <f>J6815-I6815</f>
        <v>-40</v>
      </c>
      <c r="L6815" s="10">
        <v>327</v>
      </c>
      <c r="M6815" s="8">
        <v>71.94</v>
      </c>
      <c r="N6815" s="10">
        <f>L6815*K6815</f>
        <v>-13080</v>
      </c>
      <c r="O6815" s="8" t="s">
        <v>45</v>
      </c>
      <c r="P6815" s="8" t="s">
        <v>46</v>
      </c>
      <c r="Q6815" s="8" t="s">
        <v>222</v>
      </c>
      <c r="R6815" s="8" t="s">
        <v>223</v>
      </c>
    </row>
    <row r="6816" spans="1:18" ht="60" customHeight="1" x14ac:dyDescent="0.25">
      <c r="A6816" s="8" t="s">
        <v>6238</v>
      </c>
      <c r="B6816" s="11">
        <v>639.17999999999995</v>
      </c>
      <c r="C6816" s="8" t="s">
        <v>6213</v>
      </c>
      <c r="D6816" s="8" t="s">
        <v>6214</v>
      </c>
      <c r="E6816" s="8">
        <v>7816</v>
      </c>
      <c r="F6816" s="9">
        <v>44671</v>
      </c>
      <c r="G6816" s="9">
        <v>44673</v>
      </c>
      <c r="H6816" s="8">
        <v>60</v>
      </c>
      <c r="I6816" s="9">
        <f>G6816+60</f>
        <v>44733</v>
      </c>
      <c r="J6816" s="9">
        <v>44693</v>
      </c>
      <c r="K6816" s="8">
        <f>J6816-I6816</f>
        <v>-40</v>
      </c>
      <c r="L6816" s="10">
        <v>16.399999999999999</v>
      </c>
      <c r="M6816" s="8">
        <v>3.61</v>
      </c>
      <c r="N6816" s="10">
        <f>L6816*K6816</f>
        <v>-656</v>
      </c>
      <c r="O6816" s="8" t="s">
        <v>45</v>
      </c>
      <c r="P6816" s="8" t="s">
        <v>46</v>
      </c>
      <c r="Q6816" s="8" t="s">
        <v>222</v>
      </c>
      <c r="R6816" s="8" t="s">
        <v>223</v>
      </c>
    </row>
    <row r="6817" spans="1:18" ht="60" customHeight="1" x14ac:dyDescent="0.25">
      <c r="A6817" s="8" t="s">
        <v>6238</v>
      </c>
      <c r="B6817" s="11">
        <v>639.17999999999995</v>
      </c>
      <c r="C6817" s="8" t="s">
        <v>6213</v>
      </c>
      <c r="D6817" s="8" t="s">
        <v>6214</v>
      </c>
      <c r="E6817" s="8">
        <v>7816</v>
      </c>
      <c r="F6817" s="9">
        <v>44671</v>
      </c>
      <c r="G6817" s="9">
        <v>44673</v>
      </c>
      <c r="H6817" s="8">
        <v>60</v>
      </c>
      <c r="I6817" s="9">
        <f>G6817+60</f>
        <v>44733</v>
      </c>
      <c r="J6817" s="9">
        <v>44693</v>
      </c>
      <c r="K6817" s="8">
        <f>J6817-I6817</f>
        <v>-40</v>
      </c>
      <c r="L6817" s="10">
        <v>119.6</v>
      </c>
      <c r="M6817" s="8">
        <v>26.31</v>
      </c>
      <c r="N6817" s="10">
        <f>L6817*K6817</f>
        <v>-4784</v>
      </c>
      <c r="O6817" s="8" t="s">
        <v>45</v>
      </c>
      <c r="P6817" s="8" t="s">
        <v>46</v>
      </c>
      <c r="Q6817" s="8" t="s">
        <v>222</v>
      </c>
      <c r="R6817" s="8" t="s">
        <v>223</v>
      </c>
    </row>
    <row r="6818" spans="1:18" ht="60" customHeight="1" x14ac:dyDescent="0.25">
      <c r="A6818" s="8" t="s">
        <v>6238</v>
      </c>
      <c r="B6818" s="11">
        <v>639.17999999999995</v>
      </c>
      <c r="C6818" s="8" t="s">
        <v>6213</v>
      </c>
      <c r="D6818" s="8" t="s">
        <v>6214</v>
      </c>
      <c r="E6818" s="8">
        <v>7816</v>
      </c>
      <c r="F6818" s="9">
        <v>44671</v>
      </c>
      <c r="G6818" s="9">
        <v>44673</v>
      </c>
      <c r="H6818" s="8">
        <v>60</v>
      </c>
      <c r="I6818" s="9">
        <f>G6818+60</f>
        <v>44733</v>
      </c>
      <c r="J6818" s="9">
        <v>44693</v>
      </c>
      <c r="K6818" s="8">
        <f>J6818-I6818</f>
        <v>-40</v>
      </c>
      <c r="L6818" s="10">
        <v>20.92</v>
      </c>
      <c r="M6818" s="8">
        <v>4.5999999999999996</v>
      </c>
      <c r="N6818" s="10">
        <f>L6818*K6818</f>
        <v>-836.80000000000007</v>
      </c>
      <c r="O6818" s="8" t="s">
        <v>45</v>
      </c>
      <c r="P6818" s="8" t="s">
        <v>46</v>
      </c>
      <c r="Q6818" s="8" t="s">
        <v>222</v>
      </c>
      <c r="R6818" s="8" t="s">
        <v>223</v>
      </c>
    </row>
    <row r="6819" spans="1:18" ht="60" customHeight="1" x14ac:dyDescent="0.25">
      <c r="A6819" s="8" t="s">
        <v>6239</v>
      </c>
      <c r="B6819" s="11">
        <v>122</v>
      </c>
      <c r="C6819" s="8" t="s">
        <v>6213</v>
      </c>
      <c r="D6819" s="8" t="s">
        <v>6214</v>
      </c>
      <c r="E6819" s="8">
        <v>7300</v>
      </c>
      <c r="F6819" s="9">
        <v>44671</v>
      </c>
      <c r="G6819" s="9">
        <v>44673</v>
      </c>
      <c r="H6819" s="8">
        <v>60</v>
      </c>
      <c r="I6819" s="9">
        <f>G6819+60</f>
        <v>44733</v>
      </c>
      <c r="J6819" s="9">
        <v>44686</v>
      </c>
      <c r="K6819" s="8">
        <f>J6819-I6819</f>
        <v>-47</v>
      </c>
      <c r="L6819" s="10">
        <v>100</v>
      </c>
      <c r="M6819" s="8">
        <v>22</v>
      </c>
      <c r="N6819" s="10">
        <f>L6819*K6819</f>
        <v>-4700</v>
      </c>
      <c r="O6819" s="8" t="s">
        <v>45</v>
      </c>
      <c r="P6819" s="8" t="s">
        <v>46</v>
      </c>
      <c r="Q6819" s="8" t="s">
        <v>222</v>
      </c>
      <c r="R6819" s="8" t="s">
        <v>223</v>
      </c>
    </row>
    <row r="6820" spans="1:18" ht="60" customHeight="1" x14ac:dyDescent="0.25">
      <c r="A6820" s="8" t="s">
        <v>6240</v>
      </c>
      <c r="B6820" s="11">
        <v>269.01</v>
      </c>
      <c r="C6820" s="8" t="s">
        <v>6213</v>
      </c>
      <c r="D6820" s="8" t="s">
        <v>6214</v>
      </c>
      <c r="E6820" s="8">
        <v>7340</v>
      </c>
      <c r="F6820" s="9">
        <v>44671</v>
      </c>
      <c r="G6820" s="9">
        <v>44673</v>
      </c>
      <c r="H6820" s="8">
        <v>60</v>
      </c>
      <c r="I6820" s="9">
        <f>G6820+60</f>
        <v>44733</v>
      </c>
      <c r="J6820" s="9">
        <v>44686</v>
      </c>
      <c r="K6820" s="8">
        <f>J6820-I6820</f>
        <v>-47</v>
      </c>
      <c r="L6820" s="10">
        <v>57</v>
      </c>
      <c r="M6820" s="8">
        <v>12.54</v>
      </c>
      <c r="N6820" s="10">
        <f>L6820*K6820</f>
        <v>-2679</v>
      </c>
      <c r="O6820" s="8" t="s">
        <v>45</v>
      </c>
      <c r="P6820" s="8" t="s">
        <v>46</v>
      </c>
      <c r="Q6820" s="8" t="s">
        <v>222</v>
      </c>
      <c r="R6820" s="8" t="s">
        <v>223</v>
      </c>
    </row>
    <row r="6821" spans="1:18" ht="60" customHeight="1" x14ac:dyDescent="0.25">
      <c r="A6821" s="8" t="s">
        <v>6240</v>
      </c>
      <c r="B6821" s="11">
        <v>269.01</v>
      </c>
      <c r="C6821" s="8" t="s">
        <v>6213</v>
      </c>
      <c r="D6821" s="8" t="s">
        <v>6214</v>
      </c>
      <c r="E6821" s="8">
        <v>7340</v>
      </c>
      <c r="F6821" s="9">
        <v>44671</v>
      </c>
      <c r="G6821" s="9">
        <v>44673</v>
      </c>
      <c r="H6821" s="8">
        <v>60</v>
      </c>
      <c r="I6821" s="9">
        <f>G6821+60</f>
        <v>44733</v>
      </c>
      <c r="J6821" s="9">
        <v>44686</v>
      </c>
      <c r="K6821" s="8">
        <f>J6821-I6821</f>
        <v>-47</v>
      </c>
      <c r="L6821" s="10">
        <v>163.5</v>
      </c>
      <c r="M6821" s="8">
        <v>35.97</v>
      </c>
      <c r="N6821" s="10">
        <f>L6821*K6821</f>
        <v>-7684.5</v>
      </c>
      <c r="O6821" s="8" t="s">
        <v>45</v>
      </c>
      <c r="P6821" s="8" t="s">
        <v>46</v>
      </c>
      <c r="Q6821" s="8" t="s">
        <v>222</v>
      </c>
      <c r="R6821" s="8" t="s">
        <v>223</v>
      </c>
    </row>
    <row r="6822" spans="1:18" ht="60" customHeight="1" x14ac:dyDescent="0.25">
      <c r="A6822" s="8" t="s">
        <v>6241</v>
      </c>
      <c r="B6822" s="11">
        <v>22.84</v>
      </c>
      <c r="C6822" s="8" t="s">
        <v>6213</v>
      </c>
      <c r="D6822" s="8" t="s">
        <v>6214</v>
      </c>
      <c r="E6822" s="8">
        <v>7340</v>
      </c>
      <c r="F6822" s="9">
        <v>44671</v>
      </c>
      <c r="G6822" s="9">
        <v>44673</v>
      </c>
      <c r="H6822" s="8">
        <v>60</v>
      </c>
      <c r="I6822" s="9">
        <f>G6822+60</f>
        <v>44733</v>
      </c>
      <c r="J6822" s="9">
        <v>44686</v>
      </c>
      <c r="K6822" s="8">
        <f>J6822-I6822</f>
        <v>-47</v>
      </c>
      <c r="L6822" s="10">
        <v>18.72</v>
      </c>
      <c r="M6822" s="8">
        <v>4.12</v>
      </c>
      <c r="N6822" s="10">
        <f>L6822*K6822</f>
        <v>-879.83999999999992</v>
      </c>
      <c r="O6822" s="8" t="s">
        <v>45</v>
      </c>
      <c r="P6822" s="8" t="s">
        <v>46</v>
      </c>
      <c r="Q6822" s="8" t="s">
        <v>222</v>
      </c>
      <c r="R6822" s="8" t="s">
        <v>223</v>
      </c>
    </row>
    <row r="6823" spans="1:18" ht="60" customHeight="1" x14ac:dyDescent="0.25">
      <c r="A6823" s="8" t="s">
        <v>6242</v>
      </c>
      <c r="B6823" s="11">
        <v>65.88</v>
      </c>
      <c r="C6823" s="8" t="s">
        <v>6213</v>
      </c>
      <c r="D6823" s="8" t="s">
        <v>6214</v>
      </c>
      <c r="E6823" s="8">
        <v>7816</v>
      </c>
      <c r="F6823" s="9">
        <v>44681</v>
      </c>
      <c r="G6823" s="9">
        <v>44686</v>
      </c>
      <c r="H6823" s="8">
        <v>60</v>
      </c>
      <c r="I6823" s="9">
        <f>G6823+60</f>
        <v>44746</v>
      </c>
      <c r="J6823" s="9">
        <v>44693</v>
      </c>
      <c r="K6823" s="8">
        <f>J6823-I6823</f>
        <v>-53</v>
      </c>
      <c r="L6823" s="10">
        <v>54</v>
      </c>
      <c r="M6823" s="8">
        <v>11.88</v>
      </c>
      <c r="N6823" s="10">
        <f>L6823*K6823</f>
        <v>-2862</v>
      </c>
      <c r="O6823" s="8" t="s">
        <v>45</v>
      </c>
      <c r="P6823" s="8" t="s">
        <v>46</v>
      </c>
      <c r="Q6823" s="8" t="s">
        <v>222</v>
      </c>
      <c r="R6823" s="8" t="s">
        <v>223</v>
      </c>
    </row>
    <row r="6824" spans="1:18" ht="60" customHeight="1" x14ac:dyDescent="0.25">
      <c r="A6824" s="8" t="s">
        <v>6243</v>
      </c>
      <c r="B6824" s="11">
        <v>33.92</v>
      </c>
      <c r="C6824" s="8" t="s">
        <v>6213</v>
      </c>
      <c r="D6824" s="8" t="s">
        <v>6214</v>
      </c>
      <c r="E6824" s="8">
        <v>8210</v>
      </c>
      <c r="F6824" s="9">
        <v>44699</v>
      </c>
      <c r="G6824" s="9">
        <v>44700</v>
      </c>
      <c r="H6824" s="8">
        <v>60</v>
      </c>
      <c r="I6824" s="9">
        <f>G6824+60</f>
        <v>44760</v>
      </c>
      <c r="J6824" s="9">
        <v>44705</v>
      </c>
      <c r="K6824" s="8">
        <f>J6824-I6824</f>
        <v>-55</v>
      </c>
      <c r="L6824" s="10">
        <v>15</v>
      </c>
      <c r="M6824" s="8">
        <v>3.3</v>
      </c>
      <c r="N6824" s="10">
        <f>L6824*K6824</f>
        <v>-825</v>
      </c>
      <c r="O6824" s="8" t="s">
        <v>45</v>
      </c>
      <c r="P6824" s="8" t="s">
        <v>46</v>
      </c>
      <c r="Q6824" s="8" t="s">
        <v>222</v>
      </c>
      <c r="R6824" s="8" t="s">
        <v>223</v>
      </c>
    </row>
    <row r="6825" spans="1:18" ht="60" customHeight="1" x14ac:dyDescent="0.25">
      <c r="A6825" s="8" t="s">
        <v>6243</v>
      </c>
      <c r="B6825" s="11">
        <v>33.92</v>
      </c>
      <c r="C6825" s="8" t="s">
        <v>6213</v>
      </c>
      <c r="D6825" s="8" t="s">
        <v>6214</v>
      </c>
      <c r="E6825" s="8">
        <v>8210</v>
      </c>
      <c r="F6825" s="9">
        <v>44699</v>
      </c>
      <c r="G6825" s="9">
        <v>44700</v>
      </c>
      <c r="H6825" s="8">
        <v>60</v>
      </c>
      <c r="I6825" s="9">
        <f>G6825+60</f>
        <v>44760</v>
      </c>
      <c r="J6825" s="9">
        <v>44705</v>
      </c>
      <c r="K6825" s="8">
        <f>J6825-I6825</f>
        <v>-55</v>
      </c>
      <c r="L6825" s="10">
        <v>12.8</v>
      </c>
      <c r="M6825" s="8">
        <v>2.82</v>
      </c>
      <c r="N6825" s="10">
        <f>L6825*K6825</f>
        <v>-704</v>
      </c>
      <c r="O6825" s="8" t="s">
        <v>45</v>
      </c>
      <c r="P6825" s="8" t="s">
        <v>46</v>
      </c>
      <c r="Q6825" s="8" t="s">
        <v>222</v>
      </c>
      <c r="R6825" s="8" t="s">
        <v>223</v>
      </c>
    </row>
    <row r="6826" spans="1:18" ht="60" customHeight="1" x14ac:dyDescent="0.25">
      <c r="A6826" s="8" t="s">
        <v>6244</v>
      </c>
      <c r="B6826" s="11">
        <v>1492.74</v>
      </c>
      <c r="C6826" s="8" t="s">
        <v>6213</v>
      </c>
      <c r="D6826" s="8" t="s">
        <v>6214</v>
      </c>
      <c r="E6826" s="8">
        <v>9304</v>
      </c>
      <c r="F6826" s="9">
        <v>44699</v>
      </c>
      <c r="G6826" s="9">
        <v>44700</v>
      </c>
      <c r="H6826" s="8">
        <v>60</v>
      </c>
      <c r="I6826" s="9">
        <f>G6826+60</f>
        <v>44760</v>
      </c>
      <c r="J6826" s="9">
        <v>44720</v>
      </c>
      <c r="K6826" s="8">
        <f>J6826-I6826</f>
        <v>-40</v>
      </c>
      <c r="L6826" s="10">
        <v>53.5</v>
      </c>
      <c r="M6826" s="8">
        <v>11.77</v>
      </c>
      <c r="N6826" s="10">
        <f>L6826*K6826</f>
        <v>-2140</v>
      </c>
      <c r="O6826" s="8" t="s">
        <v>45</v>
      </c>
      <c r="P6826" s="8" t="s">
        <v>46</v>
      </c>
      <c r="Q6826" s="8" t="s">
        <v>222</v>
      </c>
      <c r="R6826" s="8" t="s">
        <v>223</v>
      </c>
    </row>
    <row r="6827" spans="1:18" ht="60" customHeight="1" x14ac:dyDescent="0.25">
      <c r="A6827" s="8" t="s">
        <v>6244</v>
      </c>
      <c r="B6827" s="11">
        <v>1492.74</v>
      </c>
      <c r="C6827" s="8" t="s">
        <v>6213</v>
      </c>
      <c r="D6827" s="8" t="s">
        <v>6214</v>
      </c>
      <c r="E6827" s="8">
        <v>9304</v>
      </c>
      <c r="F6827" s="9">
        <v>44699</v>
      </c>
      <c r="G6827" s="9">
        <v>44700</v>
      </c>
      <c r="H6827" s="8">
        <v>60</v>
      </c>
      <c r="I6827" s="9">
        <f>G6827+60</f>
        <v>44760</v>
      </c>
      <c r="J6827" s="9">
        <v>44720</v>
      </c>
      <c r="K6827" s="8">
        <f>J6827-I6827</f>
        <v>-40</v>
      </c>
      <c r="L6827" s="10">
        <v>17.8</v>
      </c>
      <c r="M6827" s="8">
        <v>3.92</v>
      </c>
      <c r="N6827" s="10">
        <f>L6827*K6827</f>
        <v>-712</v>
      </c>
      <c r="O6827" s="8" t="s">
        <v>45</v>
      </c>
      <c r="P6827" s="8" t="s">
        <v>46</v>
      </c>
      <c r="Q6827" s="8" t="s">
        <v>222</v>
      </c>
      <c r="R6827" s="8" t="s">
        <v>223</v>
      </c>
    </row>
    <row r="6828" spans="1:18" ht="60" customHeight="1" x14ac:dyDescent="0.25">
      <c r="A6828" s="8" t="s">
        <v>6244</v>
      </c>
      <c r="B6828" s="11">
        <v>1492.74</v>
      </c>
      <c r="C6828" s="8" t="s">
        <v>6213</v>
      </c>
      <c r="D6828" s="8" t="s">
        <v>6214</v>
      </c>
      <c r="E6828" s="8">
        <v>9304</v>
      </c>
      <c r="F6828" s="9">
        <v>44699</v>
      </c>
      <c r="G6828" s="9">
        <v>44700</v>
      </c>
      <c r="H6828" s="8">
        <v>60</v>
      </c>
      <c r="I6828" s="9">
        <f>G6828+60</f>
        <v>44760</v>
      </c>
      <c r="J6828" s="9">
        <v>44720</v>
      </c>
      <c r="K6828" s="8">
        <f>J6828-I6828</f>
        <v>-40</v>
      </c>
      <c r="L6828" s="10">
        <v>80</v>
      </c>
      <c r="M6828" s="8">
        <v>17.600000000000001</v>
      </c>
      <c r="N6828" s="10">
        <f>L6828*K6828</f>
        <v>-3200</v>
      </c>
      <c r="O6828" s="8" t="s">
        <v>45</v>
      </c>
      <c r="P6828" s="8" t="s">
        <v>46</v>
      </c>
      <c r="Q6828" s="8" t="s">
        <v>222</v>
      </c>
      <c r="R6828" s="8" t="s">
        <v>223</v>
      </c>
    </row>
    <row r="6829" spans="1:18" ht="60" customHeight="1" x14ac:dyDescent="0.25">
      <c r="A6829" s="8" t="s">
        <v>6244</v>
      </c>
      <c r="B6829" s="11">
        <v>1492.74</v>
      </c>
      <c r="C6829" s="8" t="s">
        <v>6213</v>
      </c>
      <c r="D6829" s="8" t="s">
        <v>6214</v>
      </c>
      <c r="E6829" s="8">
        <v>9304</v>
      </c>
      <c r="F6829" s="9">
        <v>44699</v>
      </c>
      <c r="G6829" s="9">
        <v>44700</v>
      </c>
      <c r="H6829" s="8">
        <v>60</v>
      </c>
      <c r="I6829" s="9">
        <f>G6829+60</f>
        <v>44760</v>
      </c>
      <c r="J6829" s="9">
        <v>44720</v>
      </c>
      <c r="K6829" s="8">
        <f>J6829-I6829</f>
        <v>-40</v>
      </c>
      <c r="L6829" s="10">
        <v>654.01</v>
      </c>
      <c r="M6829" s="8">
        <v>143.88</v>
      </c>
      <c r="N6829" s="10">
        <f>L6829*K6829</f>
        <v>-26160.400000000001</v>
      </c>
      <c r="O6829" s="8" t="s">
        <v>45</v>
      </c>
      <c r="P6829" s="8" t="s">
        <v>46</v>
      </c>
      <c r="Q6829" s="8" t="s">
        <v>222</v>
      </c>
      <c r="R6829" s="8" t="s">
        <v>223</v>
      </c>
    </row>
    <row r="6830" spans="1:18" ht="60" customHeight="1" x14ac:dyDescent="0.25">
      <c r="A6830" s="8" t="s">
        <v>6244</v>
      </c>
      <c r="B6830" s="11">
        <v>1492.74</v>
      </c>
      <c r="C6830" s="8" t="s">
        <v>6213</v>
      </c>
      <c r="D6830" s="8" t="s">
        <v>6214</v>
      </c>
      <c r="E6830" s="8">
        <v>9304</v>
      </c>
      <c r="F6830" s="9">
        <v>44699</v>
      </c>
      <c r="G6830" s="9">
        <v>44700</v>
      </c>
      <c r="H6830" s="8">
        <v>60</v>
      </c>
      <c r="I6830" s="9">
        <f>G6830+60</f>
        <v>44760</v>
      </c>
      <c r="J6830" s="9">
        <v>44720</v>
      </c>
      <c r="K6830" s="8">
        <f>J6830-I6830</f>
        <v>-40</v>
      </c>
      <c r="L6830" s="10">
        <v>51.84</v>
      </c>
      <c r="M6830" s="8">
        <v>11.4</v>
      </c>
      <c r="N6830" s="10">
        <f>L6830*K6830</f>
        <v>-2073.6000000000004</v>
      </c>
      <c r="O6830" s="8" t="s">
        <v>45</v>
      </c>
      <c r="P6830" s="8" t="s">
        <v>46</v>
      </c>
      <c r="Q6830" s="8" t="s">
        <v>222</v>
      </c>
      <c r="R6830" s="8" t="s">
        <v>223</v>
      </c>
    </row>
    <row r="6831" spans="1:18" ht="60" customHeight="1" x14ac:dyDescent="0.25">
      <c r="A6831" s="8" t="s">
        <v>6244</v>
      </c>
      <c r="B6831" s="11">
        <v>1492.74</v>
      </c>
      <c r="C6831" s="8" t="s">
        <v>6213</v>
      </c>
      <c r="D6831" s="8" t="s">
        <v>6214</v>
      </c>
      <c r="E6831" s="8">
        <v>9304</v>
      </c>
      <c r="F6831" s="9">
        <v>44699</v>
      </c>
      <c r="G6831" s="9">
        <v>44700</v>
      </c>
      <c r="H6831" s="8">
        <v>60</v>
      </c>
      <c r="I6831" s="9">
        <f>G6831+60</f>
        <v>44760</v>
      </c>
      <c r="J6831" s="9">
        <v>44720</v>
      </c>
      <c r="K6831" s="8">
        <f>J6831-I6831</f>
        <v>-40</v>
      </c>
      <c r="L6831" s="10">
        <v>366.41</v>
      </c>
      <c r="M6831" s="8">
        <v>80.61</v>
      </c>
      <c r="N6831" s="10">
        <f>L6831*K6831</f>
        <v>-14656.400000000001</v>
      </c>
      <c r="O6831" s="8" t="s">
        <v>45</v>
      </c>
      <c r="P6831" s="8" t="s">
        <v>46</v>
      </c>
      <c r="Q6831" s="8" t="s">
        <v>222</v>
      </c>
      <c r="R6831" s="8" t="s">
        <v>223</v>
      </c>
    </row>
    <row r="6832" spans="1:18" ht="60" customHeight="1" x14ac:dyDescent="0.25">
      <c r="A6832" s="8" t="s">
        <v>6245</v>
      </c>
      <c r="B6832" s="11">
        <v>38.65</v>
      </c>
      <c r="C6832" s="8" t="s">
        <v>6213</v>
      </c>
      <c r="D6832" s="8" t="s">
        <v>6214</v>
      </c>
      <c r="E6832" s="8">
        <v>9304</v>
      </c>
      <c r="F6832" s="9">
        <v>44699</v>
      </c>
      <c r="G6832" s="9">
        <v>44700</v>
      </c>
      <c r="H6832" s="8">
        <v>60</v>
      </c>
      <c r="I6832" s="9">
        <f>G6832+60</f>
        <v>44760</v>
      </c>
      <c r="J6832" s="9">
        <v>44720</v>
      </c>
      <c r="K6832" s="8">
        <f>J6832-I6832</f>
        <v>-40</v>
      </c>
      <c r="L6832" s="10">
        <v>31.68</v>
      </c>
      <c r="M6832" s="8">
        <v>6.97</v>
      </c>
      <c r="N6832" s="10">
        <f>L6832*K6832</f>
        <v>-1267.2</v>
      </c>
      <c r="O6832" s="8" t="s">
        <v>45</v>
      </c>
      <c r="P6832" s="8" t="s">
        <v>46</v>
      </c>
      <c r="Q6832" s="8" t="s">
        <v>222</v>
      </c>
      <c r="R6832" s="8" t="s">
        <v>223</v>
      </c>
    </row>
    <row r="6833" spans="1:18" ht="60" customHeight="1" x14ac:dyDescent="0.25">
      <c r="A6833" s="8" t="s">
        <v>6246</v>
      </c>
      <c r="B6833" s="11">
        <v>7.69</v>
      </c>
      <c r="C6833" s="8" t="s">
        <v>6213</v>
      </c>
      <c r="D6833" s="8" t="s">
        <v>6214</v>
      </c>
      <c r="E6833" s="8">
        <v>8386</v>
      </c>
      <c r="F6833" s="9">
        <v>44699</v>
      </c>
      <c r="G6833" s="9">
        <v>44700</v>
      </c>
      <c r="H6833" s="8">
        <v>60</v>
      </c>
      <c r="I6833" s="9">
        <f>G6833+60</f>
        <v>44760</v>
      </c>
      <c r="J6833" s="9">
        <v>44708</v>
      </c>
      <c r="K6833" s="8">
        <f>J6833-I6833</f>
        <v>-52</v>
      </c>
      <c r="L6833" s="10">
        <v>6.3</v>
      </c>
      <c r="M6833" s="8">
        <v>1.39</v>
      </c>
      <c r="N6833" s="10">
        <f>L6833*K6833</f>
        <v>-327.59999999999997</v>
      </c>
      <c r="O6833" s="8" t="s">
        <v>45</v>
      </c>
      <c r="P6833" s="8" t="s">
        <v>46</v>
      </c>
      <c r="Q6833" s="8" t="s">
        <v>222</v>
      </c>
      <c r="R6833" s="8" t="s">
        <v>223</v>
      </c>
    </row>
    <row r="6834" spans="1:18" ht="60" customHeight="1" x14ac:dyDescent="0.25">
      <c r="A6834" s="8" t="s">
        <v>6247</v>
      </c>
      <c r="B6834" s="11">
        <v>1311.19</v>
      </c>
      <c r="C6834" s="8" t="s">
        <v>6213</v>
      </c>
      <c r="D6834" s="8" t="s">
        <v>6214</v>
      </c>
      <c r="E6834" s="8">
        <v>8386</v>
      </c>
      <c r="F6834" s="9">
        <v>44699</v>
      </c>
      <c r="G6834" s="9">
        <v>44700</v>
      </c>
      <c r="H6834" s="8">
        <v>60</v>
      </c>
      <c r="I6834" s="9">
        <f>G6834+60</f>
        <v>44760</v>
      </c>
      <c r="J6834" s="9">
        <v>44708</v>
      </c>
      <c r="K6834" s="8">
        <f>J6834-I6834</f>
        <v>-52</v>
      </c>
      <c r="L6834" s="10">
        <v>60.8</v>
      </c>
      <c r="M6834" s="8">
        <v>13.38</v>
      </c>
      <c r="N6834" s="10">
        <f>L6834*K6834</f>
        <v>-3161.6</v>
      </c>
      <c r="O6834" s="8" t="s">
        <v>45</v>
      </c>
      <c r="P6834" s="8" t="s">
        <v>46</v>
      </c>
      <c r="Q6834" s="8" t="s">
        <v>222</v>
      </c>
      <c r="R6834" s="8" t="s">
        <v>223</v>
      </c>
    </row>
    <row r="6835" spans="1:18" ht="60" customHeight="1" x14ac:dyDescent="0.25">
      <c r="A6835" s="8" t="s">
        <v>6247</v>
      </c>
      <c r="B6835" s="11">
        <v>1311.19</v>
      </c>
      <c r="C6835" s="8" t="s">
        <v>6213</v>
      </c>
      <c r="D6835" s="8" t="s">
        <v>6214</v>
      </c>
      <c r="E6835" s="8">
        <v>8386</v>
      </c>
      <c r="F6835" s="9">
        <v>44699</v>
      </c>
      <c r="G6835" s="9">
        <v>44700</v>
      </c>
      <c r="H6835" s="8">
        <v>60</v>
      </c>
      <c r="I6835" s="9">
        <f>G6835+60</f>
        <v>44760</v>
      </c>
      <c r="J6835" s="9">
        <v>44708</v>
      </c>
      <c r="K6835" s="8">
        <f>J6835-I6835</f>
        <v>-52</v>
      </c>
      <c r="L6835" s="10">
        <v>122.4</v>
      </c>
      <c r="M6835" s="8">
        <v>4.9000000000000004</v>
      </c>
      <c r="N6835" s="10">
        <f>L6835*K6835</f>
        <v>-6364.8</v>
      </c>
      <c r="O6835" s="8" t="s">
        <v>45</v>
      </c>
      <c r="P6835" s="8" t="s">
        <v>46</v>
      </c>
      <c r="Q6835" s="8" t="s">
        <v>222</v>
      </c>
      <c r="R6835" s="8" t="s">
        <v>223</v>
      </c>
    </row>
    <row r="6836" spans="1:18" ht="60" customHeight="1" x14ac:dyDescent="0.25">
      <c r="A6836" s="8" t="s">
        <v>6247</v>
      </c>
      <c r="B6836" s="11">
        <v>1311.19</v>
      </c>
      <c r="C6836" s="8" t="s">
        <v>6213</v>
      </c>
      <c r="D6836" s="8" t="s">
        <v>6214</v>
      </c>
      <c r="E6836" s="8">
        <v>8386</v>
      </c>
      <c r="F6836" s="9">
        <v>44699</v>
      </c>
      <c r="G6836" s="9">
        <v>44700</v>
      </c>
      <c r="H6836" s="8">
        <v>60</v>
      </c>
      <c r="I6836" s="9">
        <f>G6836+60</f>
        <v>44760</v>
      </c>
      <c r="J6836" s="9">
        <v>44708</v>
      </c>
      <c r="K6836" s="8">
        <f>J6836-I6836</f>
        <v>-52</v>
      </c>
      <c r="L6836" s="10">
        <v>636</v>
      </c>
      <c r="M6836" s="8">
        <v>139.91999999999999</v>
      </c>
      <c r="N6836" s="10">
        <f>L6836*K6836</f>
        <v>-33072</v>
      </c>
      <c r="O6836" s="8" t="s">
        <v>45</v>
      </c>
      <c r="P6836" s="8" t="s">
        <v>46</v>
      </c>
      <c r="Q6836" s="8" t="s">
        <v>222</v>
      </c>
      <c r="R6836" s="8" t="s">
        <v>223</v>
      </c>
    </row>
    <row r="6837" spans="1:18" ht="60" customHeight="1" x14ac:dyDescent="0.25">
      <c r="A6837" s="8" t="s">
        <v>6247</v>
      </c>
      <c r="B6837" s="11">
        <v>1311.19</v>
      </c>
      <c r="C6837" s="8" t="s">
        <v>6213</v>
      </c>
      <c r="D6837" s="8" t="s">
        <v>6214</v>
      </c>
      <c r="E6837" s="8">
        <v>8386</v>
      </c>
      <c r="F6837" s="9">
        <v>44699</v>
      </c>
      <c r="G6837" s="9">
        <v>44700</v>
      </c>
      <c r="H6837" s="8">
        <v>60</v>
      </c>
      <c r="I6837" s="9">
        <f>G6837+60</f>
        <v>44760</v>
      </c>
      <c r="J6837" s="9">
        <v>44708</v>
      </c>
      <c r="K6837" s="8">
        <f>J6837-I6837</f>
        <v>-52</v>
      </c>
      <c r="L6837" s="10">
        <v>273.60000000000002</v>
      </c>
      <c r="M6837" s="8">
        <v>60.19</v>
      </c>
      <c r="N6837" s="10">
        <f>L6837*K6837</f>
        <v>-14227.2</v>
      </c>
      <c r="O6837" s="8" t="s">
        <v>45</v>
      </c>
      <c r="P6837" s="8" t="s">
        <v>46</v>
      </c>
      <c r="Q6837" s="8" t="s">
        <v>222</v>
      </c>
      <c r="R6837" s="8" t="s">
        <v>223</v>
      </c>
    </row>
    <row r="6838" spans="1:18" ht="60" customHeight="1" x14ac:dyDescent="0.25">
      <c r="A6838" s="8" t="s">
        <v>6248</v>
      </c>
      <c r="B6838" s="11">
        <v>11.47</v>
      </c>
      <c r="C6838" s="8" t="s">
        <v>6213</v>
      </c>
      <c r="D6838" s="8" t="s">
        <v>6214</v>
      </c>
      <c r="E6838" s="8">
        <v>9846</v>
      </c>
      <c r="F6838" s="9">
        <v>44712</v>
      </c>
      <c r="G6838" s="9">
        <v>44719</v>
      </c>
      <c r="H6838" s="8">
        <v>60</v>
      </c>
      <c r="I6838" s="9">
        <f>G6838+60</f>
        <v>44779</v>
      </c>
      <c r="J6838" s="9">
        <v>44726</v>
      </c>
      <c r="K6838" s="8">
        <f>J6838-I6838</f>
        <v>-53</v>
      </c>
      <c r="L6838" s="10">
        <v>9.4</v>
      </c>
      <c r="M6838" s="8">
        <v>2.0699999999999998</v>
      </c>
      <c r="N6838" s="10">
        <f>L6838*K6838</f>
        <v>-498.20000000000005</v>
      </c>
      <c r="O6838" s="8" t="s">
        <v>45</v>
      </c>
      <c r="P6838" s="8" t="s">
        <v>46</v>
      </c>
      <c r="Q6838" s="8" t="s">
        <v>222</v>
      </c>
      <c r="R6838" s="8" t="s">
        <v>223</v>
      </c>
    </row>
    <row r="6839" spans="1:18" ht="60" customHeight="1" x14ac:dyDescent="0.25">
      <c r="A6839" s="8" t="s">
        <v>6249</v>
      </c>
      <c r="B6839" s="11">
        <v>748.18</v>
      </c>
      <c r="C6839" s="8" t="s">
        <v>6213</v>
      </c>
      <c r="D6839" s="8" t="s">
        <v>6214</v>
      </c>
      <c r="E6839" s="8">
        <v>9939</v>
      </c>
      <c r="F6839" s="9">
        <v>44712</v>
      </c>
      <c r="G6839" s="9">
        <v>44719</v>
      </c>
      <c r="H6839" s="8">
        <v>60</v>
      </c>
      <c r="I6839" s="9">
        <f>G6839+60</f>
        <v>44779</v>
      </c>
      <c r="J6839" s="9">
        <v>44728</v>
      </c>
      <c r="K6839" s="8">
        <f>J6839-I6839</f>
        <v>-51</v>
      </c>
      <c r="L6839" s="10">
        <v>333</v>
      </c>
      <c r="M6839" s="8">
        <v>13.32</v>
      </c>
      <c r="N6839" s="10">
        <f>L6839*K6839</f>
        <v>-16983</v>
      </c>
      <c r="O6839" s="8" t="s">
        <v>45</v>
      </c>
      <c r="P6839" s="8" t="s">
        <v>46</v>
      </c>
      <c r="Q6839" s="8" t="s">
        <v>222</v>
      </c>
      <c r="R6839" s="8" t="s">
        <v>223</v>
      </c>
    </row>
    <row r="6840" spans="1:18" ht="60" customHeight="1" x14ac:dyDescent="0.25">
      <c r="A6840" s="8" t="s">
        <v>6249</v>
      </c>
      <c r="B6840" s="11">
        <v>748.18</v>
      </c>
      <c r="C6840" s="8" t="s">
        <v>6213</v>
      </c>
      <c r="D6840" s="8" t="s">
        <v>6214</v>
      </c>
      <c r="E6840" s="8">
        <v>9939</v>
      </c>
      <c r="F6840" s="9">
        <v>44712</v>
      </c>
      <c r="G6840" s="9">
        <v>44719</v>
      </c>
      <c r="H6840" s="8">
        <v>60</v>
      </c>
      <c r="I6840" s="9">
        <f>G6840+60</f>
        <v>44779</v>
      </c>
      <c r="J6840" s="9">
        <v>44728</v>
      </c>
      <c r="K6840" s="8">
        <f>J6840-I6840</f>
        <v>-51</v>
      </c>
      <c r="L6840" s="10">
        <v>386.4</v>
      </c>
      <c r="M6840" s="8">
        <v>15.46</v>
      </c>
      <c r="N6840" s="10">
        <f>L6840*K6840</f>
        <v>-19706.399999999998</v>
      </c>
      <c r="O6840" s="8" t="s">
        <v>45</v>
      </c>
      <c r="P6840" s="8" t="s">
        <v>46</v>
      </c>
      <c r="Q6840" s="8" t="s">
        <v>222</v>
      </c>
      <c r="R6840" s="8" t="s">
        <v>223</v>
      </c>
    </row>
    <row r="6841" spans="1:18" ht="60" customHeight="1" x14ac:dyDescent="0.25">
      <c r="A6841" s="8" t="s">
        <v>6250</v>
      </c>
      <c r="B6841" s="11">
        <v>328.35</v>
      </c>
      <c r="C6841" s="8" t="s">
        <v>6213</v>
      </c>
      <c r="D6841" s="8" t="s">
        <v>6214</v>
      </c>
      <c r="E6841" s="8">
        <v>9846</v>
      </c>
      <c r="F6841" s="9">
        <v>44712</v>
      </c>
      <c r="G6841" s="9">
        <v>44719</v>
      </c>
      <c r="H6841" s="8">
        <v>60</v>
      </c>
      <c r="I6841" s="9">
        <f>G6841+60</f>
        <v>44779</v>
      </c>
      <c r="J6841" s="9">
        <v>44726</v>
      </c>
      <c r="K6841" s="8">
        <f>J6841-I6841</f>
        <v>-53</v>
      </c>
      <c r="L6841" s="10">
        <v>199.8</v>
      </c>
      <c r="M6841" s="8">
        <v>7.99</v>
      </c>
      <c r="N6841" s="10">
        <f>L6841*K6841</f>
        <v>-10589.400000000001</v>
      </c>
      <c r="O6841" s="8" t="s">
        <v>45</v>
      </c>
      <c r="P6841" s="8" t="s">
        <v>46</v>
      </c>
      <c r="Q6841" s="8" t="s">
        <v>222</v>
      </c>
      <c r="R6841" s="8" t="s">
        <v>223</v>
      </c>
    </row>
    <row r="6842" spans="1:18" ht="60" customHeight="1" x14ac:dyDescent="0.25">
      <c r="A6842" s="8" t="s">
        <v>6250</v>
      </c>
      <c r="B6842" s="11">
        <v>328.35</v>
      </c>
      <c r="C6842" s="8" t="s">
        <v>6213</v>
      </c>
      <c r="D6842" s="8" t="s">
        <v>6214</v>
      </c>
      <c r="E6842" s="8">
        <v>9846</v>
      </c>
      <c r="F6842" s="9">
        <v>44712</v>
      </c>
      <c r="G6842" s="9">
        <v>44719</v>
      </c>
      <c r="H6842" s="8">
        <v>60</v>
      </c>
      <c r="I6842" s="9">
        <f>G6842+60</f>
        <v>44779</v>
      </c>
      <c r="J6842" s="9">
        <v>44726</v>
      </c>
      <c r="K6842" s="8">
        <f>J6842-I6842</f>
        <v>-53</v>
      </c>
      <c r="L6842" s="10">
        <v>115.92</v>
      </c>
      <c r="M6842" s="8">
        <v>4.6399999999999997</v>
      </c>
      <c r="N6842" s="10">
        <f>L6842*K6842</f>
        <v>-6143.76</v>
      </c>
      <c r="O6842" s="8" t="s">
        <v>45</v>
      </c>
      <c r="P6842" s="8" t="s">
        <v>46</v>
      </c>
      <c r="Q6842" s="8" t="s">
        <v>222</v>
      </c>
      <c r="R6842" s="8" t="s">
        <v>223</v>
      </c>
    </row>
    <row r="6843" spans="1:18" ht="60" customHeight="1" x14ac:dyDescent="0.25">
      <c r="A6843" s="8" t="s">
        <v>6251</v>
      </c>
      <c r="B6843" s="11">
        <v>106.14</v>
      </c>
      <c r="C6843" s="8" t="s">
        <v>6213</v>
      </c>
      <c r="D6843" s="8" t="s">
        <v>6214</v>
      </c>
      <c r="E6843" s="8">
        <v>9939</v>
      </c>
      <c r="F6843" s="9">
        <v>44712</v>
      </c>
      <c r="G6843" s="9">
        <v>44719</v>
      </c>
      <c r="H6843" s="8">
        <v>60</v>
      </c>
      <c r="I6843" s="9">
        <f>G6843+60</f>
        <v>44779</v>
      </c>
      <c r="J6843" s="9">
        <v>44728</v>
      </c>
      <c r="K6843" s="8">
        <f>J6843-I6843</f>
        <v>-51</v>
      </c>
      <c r="L6843" s="10">
        <v>87</v>
      </c>
      <c r="M6843" s="8">
        <v>19.14</v>
      </c>
      <c r="N6843" s="10">
        <f>L6843*K6843</f>
        <v>-4437</v>
      </c>
      <c r="O6843" s="8" t="s">
        <v>45</v>
      </c>
      <c r="P6843" s="8" t="s">
        <v>46</v>
      </c>
      <c r="Q6843" s="8" t="s">
        <v>222</v>
      </c>
      <c r="R6843" s="8" t="s">
        <v>223</v>
      </c>
    </row>
    <row r="6844" spans="1:18" ht="60" customHeight="1" x14ac:dyDescent="0.25">
      <c r="A6844" s="8" t="s">
        <v>6252</v>
      </c>
      <c r="B6844" s="11">
        <v>14.27</v>
      </c>
      <c r="C6844" s="8" t="s">
        <v>6213</v>
      </c>
      <c r="D6844" s="8" t="s">
        <v>6214</v>
      </c>
      <c r="E6844" s="8">
        <v>9846</v>
      </c>
      <c r="F6844" s="9">
        <v>44712</v>
      </c>
      <c r="G6844" s="9">
        <v>44719</v>
      </c>
      <c r="H6844" s="8">
        <v>60</v>
      </c>
      <c r="I6844" s="9">
        <f>G6844+60</f>
        <v>44779</v>
      </c>
      <c r="J6844" s="9">
        <v>44726</v>
      </c>
      <c r="K6844" s="8">
        <f>J6844-I6844</f>
        <v>-53</v>
      </c>
      <c r="L6844" s="10">
        <v>11.7</v>
      </c>
      <c r="M6844" s="8">
        <v>2.57</v>
      </c>
      <c r="N6844" s="10">
        <f>L6844*K6844</f>
        <v>-620.09999999999991</v>
      </c>
      <c r="O6844" s="8" t="s">
        <v>45</v>
      </c>
      <c r="P6844" s="8" t="s">
        <v>46</v>
      </c>
      <c r="Q6844" s="8" t="s">
        <v>222</v>
      </c>
      <c r="R6844" s="8" t="s">
        <v>223</v>
      </c>
    </row>
    <row r="6845" spans="1:18" ht="60" customHeight="1" x14ac:dyDescent="0.25">
      <c r="A6845" s="8" t="s">
        <v>6253</v>
      </c>
      <c r="B6845" s="11">
        <v>20.74</v>
      </c>
      <c r="C6845" s="8" t="s">
        <v>6213</v>
      </c>
      <c r="D6845" s="8" t="s">
        <v>6214</v>
      </c>
      <c r="E6845" s="8">
        <v>9939</v>
      </c>
      <c r="F6845" s="9">
        <v>44712</v>
      </c>
      <c r="G6845" s="9">
        <v>44719</v>
      </c>
      <c r="H6845" s="8">
        <v>60</v>
      </c>
      <c r="I6845" s="9">
        <f>G6845+60</f>
        <v>44779</v>
      </c>
      <c r="J6845" s="9">
        <v>44728</v>
      </c>
      <c r="K6845" s="8">
        <f>J6845-I6845</f>
        <v>-51</v>
      </c>
      <c r="L6845" s="10">
        <v>17</v>
      </c>
      <c r="M6845" s="8">
        <v>3.74</v>
      </c>
      <c r="N6845" s="10">
        <f>L6845*K6845</f>
        <v>-867</v>
      </c>
      <c r="O6845" s="8" t="s">
        <v>45</v>
      </c>
      <c r="P6845" s="8" t="s">
        <v>46</v>
      </c>
      <c r="Q6845" s="8" t="s">
        <v>222</v>
      </c>
      <c r="R6845" s="8" t="s">
        <v>223</v>
      </c>
    </row>
    <row r="6846" spans="1:18" ht="60" customHeight="1" x14ac:dyDescent="0.25">
      <c r="A6846" s="8" t="s">
        <v>6254</v>
      </c>
      <c r="B6846" s="11">
        <v>2986.56</v>
      </c>
      <c r="C6846" s="8" t="s">
        <v>5063</v>
      </c>
      <c r="D6846" s="8" t="s">
        <v>5064</v>
      </c>
      <c r="E6846" s="8">
        <v>8286</v>
      </c>
      <c r="F6846" s="9">
        <v>44692</v>
      </c>
      <c r="G6846" s="9">
        <v>44693</v>
      </c>
      <c r="H6846" s="8">
        <v>60</v>
      </c>
      <c r="I6846" s="9">
        <f>G6846+60</f>
        <v>44753</v>
      </c>
      <c r="J6846" s="9">
        <v>44706</v>
      </c>
      <c r="K6846" s="8">
        <f>J6846-I6846</f>
        <v>-47</v>
      </c>
      <c r="L6846" s="10">
        <v>2448</v>
      </c>
      <c r="M6846" s="8">
        <v>538.55999999999995</v>
      </c>
      <c r="N6846" s="10">
        <f>L6846*K6846</f>
        <v>-115056</v>
      </c>
      <c r="O6846" s="8" t="s">
        <v>45</v>
      </c>
      <c r="P6846" s="8" t="s">
        <v>46</v>
      </c>
      <c r="Q6846" s="8" t="s">
        <v>274</v>
      </c>
      <c r="R6846" s="8" t="s">
        <v>275</v>
      </c>
    </row>
    <row r="6847" spans="1:18" ht="60" customHeight="1" x14ac:dyDescent="0.25">
      <c r="A6847" s="8" t="s">
        <v>6255</v>
      </c>
      <c r="B6847" s="11">
        <v>1880.93</v>
      </c>
      <c r="C6847" s="8" t="s">
        <v>1955</v>
      </c>
      <c r="D6847" s="8" t="s">
        <v>1956</v>
      </c>
      <c r="E6847" s="8">
        <v>10058</v>
      </c>
      <c r="F6847" s="9">
        <v>44684</v>
      </c>
      <c r="G6847" s="9">
        <v>44684</v>
      </c>
      <c r="H6847" s="8">
        <v>60</v>
      </c>
      <c r="I6847" s="9">
        <f>G6847+60</f>
        <v>44744</v>
      </c>
      <c r="J6847" s="9">
        <v>44732</v>
      </c>
      <c r="K6847" s="8">
        <f>J6847-I6847</f>
        <v>-12</v>
      </c>
      <c r="L6847" s="10">
        <v>1808.59</v>
      </c>
      <c r="M6847" s="8">
        <v>72.34</v>
      </c>
      <c r="N6847" s="10">
        <f>L6847*K6847</f>
        <v>-21703.079999999998</v>
      </c>
      <c r="O6847" s="8" t="s">
        <v>139</v>
      </c>
      <c r="P6847" s="8" t="s">
        <v>140</v>
      </c>
      <c r="Q6847" s="8" t="s">
        <v>769</v>
      </c>
      <c r="R6847" s="8" t="s">
        <v>770</v>
      </c>
    </row>
    <row r="6848" spans="1:18" ht="60" customHeight="1" x14ac:dyDescent="0.25">
      <c r="A6848" s="8" t="s">
        <v>6256</v>
      </c>
      <c r="B6848" s="11">
        <v>4776.3</v>
      </c>
      <c r="C6848" s="8" t="s">
        <v>1267</v>
      </c>
      <c r="D6848" s="8" t="s">
        <v>1268</v>
      </c>
      <c r="E6848" s="8">
        <v>7998</v>
      </c>
      <c r="F6848" s="9">
        <v>44681</v>
      </c>
      <c r="G6848" s="9">
        <v>44686</v>
      </c>
      <c r="H6848" s="8">
        <v>60</v>
      </c>
      <c r="I6848" s="9">
        <f>G6848+60</f>
        <v>44746</v>
      </c>
      <c r="J6848" s="9">
        <v>44698</v>
      </c>
      <c r="K6848" s="8">
        <f>J6848-I6848</f>
        <v>-48</v>
      </c>
      <c r="L6848" s="10">
        <v>3915</v>
      </c>
      <c r="M6848" s="8">
        <v>861.3</v>
      </c>
      <c r="N6848" s="10">
        <f>L6848*K6848</f>
        <v>-187920</v>
      </c>
      <c r="O6848" s="8" t="s">
        <v>37</v>
      </c>
      <c r="P6848" s="8" t="s">
        <v>38</v>
      </c>
      <c r="Q6848" s="8" t="s">
        <v>1269</v>
      </c>
      <c r="R6848" s="8" t="s">
        <v>1270</v>
      </c>
    </row>
    <row r="6849" spans="1:18" ht="60" customHeight="1" x14ac:dyDescent="0.25">
      <c r="A6849" s="8" t="s">
        <v>6257</v>
      </c>
      <c r="B6849" s="11">
        <v>661.13</v>
      </c>
      <c r="C6849" s="8" t="s">
        <v>6258</v>
      </c>
      <c r="D6849" s="8" t="s">
        <v>6259</v>
      </c>
      <c r="E6849" s="8">
        <v>7412</v>
      </c>
      <c r="F6849" s="9">
        <v>43851</v>
      </c>
      <c r="G6849" s="9">
        <v>43852</v>
      </c>
      <c r="H6849" s="8">
        <v>60</v>
      </c>
      <c r="I6849" s="9">
        <f>G6849+60</f>
        <v>43912</v>
      </c>
      <c r="J6849" s="9">
        <v>44686</v>
      </c>
      <c r="K6849" s="8">
        <f>J6849-I6849</f>
        <v>774</v>
      </c>
      <c r="L6849" s="10">
        <v>635.70000000000005</v>
      </c>
      <c r="M6849" s="8">
        <v>25.43</v>
      </c>
      <c r="N6849" s="10">
        <f>L6849*K6849</f>
        <v>492031.80000000005</v>
      </c>
      <c r="O6849" s="8" t="s">
        <v>259</v>
      </c>
      <c r="P6849" s="8" t="s">
        <v>260</v>
      </c>
      <c r="Q6849" s="8" t="s">
        <v>2159</v>
      </c>
      <c r="R6849" s="8" t="s">
        <v>2160</v>
      </c>
    </row>
    <row r="6850" spans="1:18" ht="60" customHeight="1" x14ac:dyDescent="0.25">
      <c r="A6850" s="8" t="s">
        <v>6260</v>
      </c>
      <c r="B6850" s="11">
        <v>1616.26</v>
      </c>
      <c r="C6850" s="8" t="s">
        <v>6261</v>
      </c>
      <c r="D6850" s="8" t="s">
        <v>6262</v>
      </c>
      <c r="E6850" s="8">
        <v>5904</v>
      </c>
      <c r="F6850" s="9">
        <v>44637</v>
      </c>
      <c r="G6850" s="9">
        <v>44641</v>
      </c>
      <c r="H6850" s="8">
        <v>60</v>
      </c>
      <c r="I6850" s="9">
        <f>G6850+60</f>
        <v>44701</v>
      </c>
      <c r="J6850" s="9">
        <v>44664</v>
      </c>
      <c r="K6850" s="8">
        <f>J6850-I6850</f>
        <v>-37</v>
      </c>
      <c r="L6850" s="10">
        <v>1324.8</v>
      </c>
      <c r="M6850" s="8">
        <v>291.45999999999998</v>
      </c>
      <c r="N6850" s="10">
        <f>L6850*K6850</f>
        <v>-49017.599999999999</v>
      </c>
      <c r="O6850" s="8" t="s">
        <v>45</v>
      </c>
      <c r="P6850" s="8" t="s">
        <v>46</v>
      </c>
      <c r="Q6850" s="8" t="s">
        <v>104</v>
      </c>
      <c r="R6850" s="8" t="s">
        <v>80</v>
      </c>
    </row>
    <row r="6851" spans="1:18" ht="60" customHeight="1" x14ac:dyDescent="0.25">
      <c r="A6851" s="8" t="s">
        <v>6263</v>
      </c>
      <c r="B6851" s="11">
        <v>4911.72</v>
      </c>
      <c r="C6851" s="8" t="s">
        <v>6261</v>
      </c>
      <c r="D6851" s="8" t="s">
        <v>6262</v>
      </c>
      <c r="E6851" s="8">
        <v>8239</v>
      </c>
      <c r="F6851" s="9">
        <v>44663</v>
      </c>
      <c r="G6851" s="9">
        <v>44669</v>
      </c>
      <c r="H6851" s="8">
        <v>60</v>
      </c>
      <c r="I6851" s="9">
        <f>G6851+60</f>
        <v>44729</v>
      </c>
      <c r="J6851" s="9">
        <v>44705</v>
      </c>
      <c r="K6851" s="8">
        <f>J6851-I6851</f>
        <v>-24</v>
      </c>
      <c r="L6851" s="10">
        <v>4026</v>
      </c>
      <c r="M6851" s="8">
        <v>885.72</v>
      </c>
      <c r="N6851" s="10">
        <f>L6851*K6851</f>
        <v>-96624</v>
      </c>
      <c r="O6851" s="8" t="s">
        <v>45</v>
      </c>
      <c r="P6851" s="8" t="s">
        <v>46</v>
      </c>
      <c r="Q6851" s="8" t="s">
        <v>104</v>
      </c>
      <c r="R6851" s="8" t="s">
        <v>80</v>
      </c>
    </row>
    <row r="6852" spans="1:18" ht="60" customHeight="1" x14ac:dyDescent="0.25">
      <c r="A6852" s="8" t="s">
        <v>6264</v>
      </c>
      <c r="B6852" s="11">
        <v>3504.82</v>
      </c>
      <c r="C6852" s="8" t="s">
        <v>6261</v>
      </c>
      <c r="D6852" s="8" t="s">
        <v>6262</v>
      </c>
      <c r="E6852" s="8">
        <v>8177</v>
      </c>
      <c r="F6852" s="9">
        <v>44673</v>
      </c>
      <c r="G6852" s="9">
        <v>44677</v>
      </c>
      <c r="H6852" s="8">
        <v>60</v>
      </c>
      <c r="I6852" s="9">
        <f>G6852+60</f>
        <v>44737</v>
      </c>
      <c r="J6852" s="9">
        <v>44705</v>
      </c>
      <c r="K6852" s="8">
        <f>J6852-I6852</f>
        <v>-32</v>
      </c>
      <c r="L6852" s="10">
        <v>2872.8</v>
      </c>
      <c r="M6852" s="8">
        <v>632.02</v>
      </c>
      <c r="N6852" s="10">
        <f>L6852*K6852</f>
        <v>-91929.600000000006</v>
      </c>
      <c r="O6852" s="8" t="s">
        <v>45</v>
      </c>
      <c r="P6852" s="8" t="s">
        <v>46</v>
      </c>
      <c r="Q6852" s="8" t="s">
        <v>105</v>
      </c>
      <c r="R6852" s="8" t="s">
        <v>106</v>
      </c>
    </row>
    <row r="6853" spans="1:18" ht="60" customHeight="1" x14ac:dyDescent="0.25">
      <c r="A6853" s="8" t="s">
        <v>6265</v>
      </c>
      <c r="B6853" s="11">
        <v>294.63</v>
      </c>
      <c r="C6853" s="8" t="s">
        <v>6261</v>
      </c>
      <c r="D6853" s="8" t="s">
        <v>6262</v>
      </c>
      <c r="E6853" s="8">
        <v>8177</v>
      </c>
      <c r="F6853" s="9">
        <v>44676</v>
      </c>
      <c r="G6853" s="9">
        <v>44680</v>
      </c>
      <c r="H6853" s="8">
        <v>60</v>
      </c>
      <c r="I6853" s="9">
        <f>G6853+60</f>
        <v>44740</v>
      </c>
      <c r="J6853" s="9">
        <v>44705</v>
      </c>
      <c r="K6853" s="8">
        <f>J6853-I6853</f>
        <v>-35</v>
      </c>
      <c r="L6853" s="10">
        <v>241.5</v>
      </c>
      <c r="M6853" s="8">
        <v>53.13</v>
      </c>
      <c r="N6853" s="10">
        <f>L6853*K6853</f>
        <v>-8452.5</v>
      </c>
      <c r="O6853" s="8" t="s">
        <v>45</v>
      </c>
      <c r="P6853" s="8" t="s">
        <v>46</v>
      </c>
      <c r="Q6853" s="8" t="s">
        <v>105</v>
      </c>
      <c r="R6853" s="8" t="s">
        <v>106</v>
      </c>
    </row>
    <row r="6854" spans="1:18" ht="60" customHeight="1" x14ac:dyDescent="0.25">
      <c r="A6854" s="8" t="s">
        <v>6266</v>
      </c>
      <c r="B6854" s="11">
        <v>2318.98</v>
      </c>
      <c r="C6854" s="8" t="s">
        <v>6261</v>
      </c>
      <c r="D6854" s="8" t="s">
        <v>6262</v>
      </c>
      <c r="E6854" s="8">
        <v>8239</v>
      </c>
      <c r="F6854" s="9">
        <v>44684</v>
      </c>
      <c r="G6854" s="9">
        <v>44690</v>
      </c>
      <c r="H6854" s="8">
        <v>60</v>
      </c>
      <c r="I6854" s="9">
        <f>G6854+60</f>
        <v>44750</v>
      </c>
      <c r="J6854" s="9">
        <v>44705</v>
      </c>
      <c r="K6854" s="8">
        <f>J6854-I6854</f>
        <v>-45</v>
      </c>
      <c r="L6854" s="10">
        <v>1900.8</v>
      </c>
      <c r="M6854" s="8">
        <v>418.18</v>
      </c>
      <c r="N6854" s="10">
        <f>L6854*K6854</f>
        <v>-85536</v>
      </c>
      <c r="O6854" s="8" t="s">
        <v>45</v>
      </c>
      <c r="P6854" s="8" t="s">
        <v>46</v>
      </c>
      <c r="Q6854" s="8" t="s">
        <v>104</v>
      </c>
      <c r="R6854" s="8" t="s">
        <v>80</v>
      </c>
    </row>
    <row r="6855" spans="1:18" ht="60" customHeight="1" x14ac:dyDescent="0.25">
      <c r="A6855" s="8" t="s">
        <v>6267</v>
      </c>
      <c r="B6855" s="11">
        <v>1581.12</v>
      </c>
      <c r="C6855" s="8" t="s">
        <v>6261</v>
      </c>
      <c r="D6855" s="8" t="s">
        <v>6262</v>
      </c>
      <c r="E6855" s="8">
        <v>9312</v>
      </c>
      <c r="F6855" s="9">
        <v>44697</v>
      </c>
      <c r="G6855" s="9">
        <v>44701</v>
      </c>
      <c r="H6855" s="8">
        <v>60</v>
      </c>
      <c r="I6855" s="9">
        <f>G6855+60</f>
        <v>44761</v>
      </c>
      <c r="J6855" s="9">
        <v>44720</v>
      </c>
      <c r="K6855" s="8">
        <f>J6855-I6855</f>
        <v>-41</v>
      </c>
      <c r="L6855" s="10">
        <v>1296</v>
      </c>
      <c r="M6855" s="8">
        <v>285.12</v>
      </c>
      <c r="N6855" s="10">
        <f>L6855*K6855</f>
        <v>-53136</v>
      </c>
      <c r="O6855" s="8" t="s">
        <v>45</v>
      </c>
      <c r="P6855" s="8" t="s">
        <v>46</v>
      </c>
      <c r="Q6855" s="8" t="s">
        <v>104</v>
      </c>
      <c r="R6855" s="8" t="s">
        <v>80</v>
      </c>
    </row>
    <row r="6856" spans="1:18" ht="60" customHeight="1" x14ac:dyDescent="0.25">
      <c r="A6856" s="8" t="s">
        <v>6268</v>
      </c>
      <c r="B6856" s="11">
        <v>1581.12</v>
      </c>
      <c r="C6856" s="8" t="s">
        <v>6261</v>
      </c>
      <c r="D6856" s="8" t="s">
        <v>6262</v>
      </c>
      <c r="E6856" s="8">
        <v>9312</v>
      </c>
      <c r="F6856" s="9">
        <v>44697</v>
      </c>
      <c r="G6856" s="9">
        <v>44701</v>
      </c>
      <c r="H6856" s="8">
        <v>60</v>
      </c>
      <c r="I6856" s="9">
        <f>G6856+60</f>
        <v>44761</v>
      </c>
      <c r="J6856" s="9">
        <v>44720</v>
      </c>
      <c r="K6856" s="8">
        <f>J6856-I6856</f>
        <v>-41</v>
      </c>
      <c r="L6856" s="10">
        <v>1296</v>
      </c>
      <c r="M6856" s="8">
        <v>285.12</v>
      </c>
      <c r="N6856" s="10">
        <f>L6856*K6856</f>
        <v>-53136</v>
      </c>
      <c r="O6856" s="8" t="s">
        <v>45</v>
      </c>
      <c r="P6856" s="8" t="s">
        <v>46</v>
      </c>
      <c r="Q6856" s="8" t="s">
        <v>104</v>
      </c>
      <c r="R6856" s="8" t="s">
        <v>80</v>
      </c>
    </row>
    <row r="6857" spans="1:18" ht="60" customHeight="1" x14ac:dyDescent="0.25">
      <c r="A6857" s="8" t="s">
        <v>6269</v>
      </c>
      <c r="B6857" s="11">
        <v>2693.76</v>
      </c>
      <c r="C6857" s="8" t="s">
        <v>6261</v>
      </c>
      <c r="D6857" s="8" t="s">
        <v>6262</v>
      </c>
      <c r="E6857" s="8">
        <v>9312</v>
      </c>
      <c r="F6857" s="9">
        <v>44707</v>
      </c>
      <c r="G6857" s="9">
        <v>44711</v>
      </c>
      <c r="H6857" s="8">
        <v>60</v>
      </c>
      <c r="I6857" s="9">
        <f>G6857+60</f>
        <v>44771</v>
      </c>
      <c r="J6857" s="9">
        <v>44720</v>
      </c>
      <c r="K6857" s="8">
        <f>J6857-I6857</f>
        <v>-51</v>
      </c>
      <c r="L6857" s="10">
        <v>2208</v>
      </c>
      <c r="M6857" s="8">
        <v>485.76</v>
      </c>
      <c r="N6857" s="10">
        <f>L6857*K6857</f>
        <v>-112608</v>
      </c>
      <c r="O6857" s="8" t="s">
        <v>45</v>
      </c>
      <c r="P6857" s="8" t="s">
        <v>46</v>
      </c>
      <c r="Q6857" s="8" t="s">
        <v>104</v>
      </c>
      <c r="R6857" s="8" t="s">
        <v>80</v>
      </c>
    </row>
    <row r="6858" spans="1:18" ht="60" customHeight="1" x14ac:dyDescent="0.25">
      <c r="A6858" s="8" t="s">
        <v>6270</v>
      </c>
      <c r="B6858" s="11">
        <v>1205.1300000000001</v>
      </c>
      <c r="C6858" s="8" t="s">
        <v>6258</v>
      </c>
      <c r="D6858" s="8" t="s">
        <v>6259</v>
      </c>
      <c r="E6858" s="8">
        <v>8224</v>
      </c>
      <c r="F6858" s="9">
        <v>44677</v>
      </c>
      <c r="G6858" s="9">
        <v>44680</v>
      </c>
      <c r="H6858" s="8">
        <v>60</v>
      </c>
      <c r="I6858" s="9">
        <f>G6858+60</f>
        <v>44740</v>
      </c>
      <c r="J6858" s="9">
        <v>44705</v>
      </c>
      <c r="K6858" s="8">
        <f>J6858-I6858</f>
        <v>-35</v>
      </c>
      <c r="L6858" s="10">
        <v>1158.78</v>
      </c>
      <c r="M6858" s="8">
        <v>46.35</v>
      </c>
      <c r="N6858" s="10">
        <f>L6858*K6858</f>
        <v>-40557.299999999996</v>
      </c>
      <c r="O6858" s="8" t="s">
        <v>259</v>
      </c>
      <c r="P6858" s="8" t="s">
        <v>260</v>
      </c>
      <c r="Q6858" s="8" t="s">
        <v>261</v>
      </c>
      <c r="R6858" s="8" t="s">
        <v>262</v>
      </c>
    </row>
    <row r="6859" spans="1:18" ht="60" customHeight="1" x14ac:dyDescent="0.25">
      <c r="A6859" s="8" t="s">
        <v>6271</v>
      </c>
      <c r="B6859" s="11">
        <v>1147.8499999999999</v>
      </c>
      <c r="C6859" s="8" t="s">
        <v>6258</v>
      </c>
      <c r="D6859" s="8" t="s">
        <v>6259</v>
      </c>
      <c r="E6859" s="8">
        <v>7390</v>
      </c>
      <c r="F6859" s="9">
        <v>44677</v>
      </c>
      <c r="G6859" s="9">
        <v>44679</v>
      </c>
      <c r="H6859" s="8">
        <v>60</v>
      </c>
      <c r="I6859" s="9">
        <f>G6859+60</f>
        <v>44739</v>
      </c>
      <c r="J6859" s="9">
        <v>44686</v>
      </c>
      <c r="K6859" s="8">
        <f>J6859-I6859</f>
        <v>-53</v>
      </c>
      <c r="L6859" s="10">
        <v>1103.7</v>
      </c>
      <c r="M6859" s="8">
        <v>44.15</v>
      </c>
      <c r="N6859" s="10">
        <f>L6859*K6859</f>
        <v>-58496.100000000006</v>
      </c>
      <c r="O6859" s="8" t="s">
        <v>259</v>
      </c>
      <c r="P6859" s="8" t="s">
        <v>260</v>
      </c>
      <c r="Q6859" s="8" t="s">
        <v>261</v>
      </c>
      <c r="R6859" s="8" t="s">
        <v>262</v>
      </c>
    </row>
    <row r="6860" spans="1:18" ht="60" customHeight="1" x14ac:dyDescent="0.25">
      <c r="A6860" s="8" t="s">
        <v>6272</v>
      </c>
      <c r="B6860" s="11">
        <v>1205.1300000000001</v>
      </c>
      <c r="C6860" s="8" t="s">
        <v>6258</v>
      </c>
      <c r="D6860" s="8" t="s">
        <v>6259</v>
      </c>
      <c r="E6860" s="8">
        <v>8224</v>
      </c>
      <c r="F6860" s="9">
        <v>44677</v>
      </c>
      <c r="G6860" s="9">
        <v>44679</v>
      </c>
      <c r="H6860" s="8">
        <v>60</v>
      </c>
      <c r="I6860" s="9">
        <f>G6860+60</f>
        <v>44739</v>
      </c>
      <c r="J6860" s="9">
        <v>44705</v>
      </c>
      <c r="K6860" s="8">
        <f>J6860-I6860</f>
        <v>-34</v>
      </c>
      <c r="L6860" s="10">
        <v>1158.78</v>
      </c>
      <c r="M6860" s="8">
        <v>46.35</v>
      </c>
      <c r="N6860" s="10">
        <f>L6860*K6860</f>
        <v>-39398.519999999997</v>
      </c>
      <c r="O6860" s="8" t="s">
        <v>259</v>
      </c>
      <c r="P6860" s="8" t="s">
        <v>260</v>
      </c>
      <c r="Q6860" s="8" t="s">
        <v>261</v>
      </c>
      <c r="R6860" s="8" t="s">
        <v>262</v>
      </c>
    </row>
    <row r="6861" spans="1:18" ht="60" customHeight="1" x14ac:dyDescent="0.25">
      <c r="A6861" s="8" t="s">
        <v>6273</v>
      </c>
      <c r="B6861" s="11">
        <v>1191.49</v>
      </c>
      <c r="C6861" s="8" t="s">
        <v>6258</v>
      </c>
      <c r="D6861" s="8" t="s">
        <v>6259</v>
      </c>
      <c r="E6861" s="8">
        <v>7881</v>
      </c>
      <c r="F6861" s="9">
        <v>44677</v>
      </c>
      <c r="G6861" s="9">
        <v>44679</v>
      </c>
      <c r="H6861" s="8">
        <v>60</v>
      </c>
      <c r="I6861" s="9">
        <f>G6861+60</f>
        <v>44739</v>
      </c>
      <c r="J6861" s="9">
        <v>44694</v>
      </c>
      <c r="K6861" s="8">
        <f>J6861-I6861</f>
        <v>-45</v>
      </c>
      <c r="L6861" s="10">
        <v>1145.6600000000001</v>
      </c>
      <c r="M6861" s="8">
        <v>45.83</v>
      </c>
      <c r="N6861" s="10">
        <f>L6861*K6861</f>
        <v>-51554.700000000004</v>
      </c>
      <c r="O6861" s="8" t="s">
        <v>259</v>
      </c>
      <c r="P6861" s="8" t="s">
        <v>260</v>
      </c>
      <c r="Q6861" s="8" t="s">
        <v>261</v>
      </c>
      <c r="R6861" s="8" t="s">
        <v>262</v>
      </c>
    </row>
    <row r="6862" spans="1:18" ht="60" customHeight="1" x14ac:dyDescent="0.25">
      <c r="A6862" s="8" t="s">
        <v>6274</v>
      </c>
      <c r="B6862" s="11">
        <v>1206.6600000000001</v>
      </c>
      <c r="C6862" s="8" t="s">
        <v>6258</v>
      </c>
      <c r="D6862" s="8" t="s">
        <v>6259</v>
      </c>
      <c r="E6862" s="8">
        <v>10517</v>
      </c>
      <c r="F6862" s="9">
        <v>44706</v>
      </c>
      <c r="G6862" s="9">
        <v>44707</v>
      </c>
      <c r="H6862" s="8">
        <v>60</v>
      </c>
      <c r="I6862" s="9">
        <f>G6862+60</f>
        <v>44767</v>
      </c>
      <c r="J6862" s="9">
        <v>44739</v>
      </c>
      <c r="K6862" s="8">
        <f>J6862-I6862</f>
        <v>-28</v>
      </c>
      <c r="L6862" s="10">
        <v>1103.7</v>
      </c>
      <c r="M6862" s="8">
        <v>44.15</v>
      </c>
      <c r="N6862" s="10">
        <f>L6862*K6862</f>
        <v>-30903.600000000002</v>
      </c>
      <c r="O6862" s="8" t="s">
        <v>259</v>
      </c>
      <c r="P6862" s="8" t="s">
        <v>260</v>
      </c>
      <c r="Q6862" s="8" t="s">
        <v>261</v>
      </c>
      <c r="R6862" s="8" t="s">
        <v>262</v>
      </c>
    </row>
    <row r="6863" spans="1:18" ht="60" customHeight="1" x14ac:dyDescent="0.25">
      <c r="A6863" s="8" t="s">
        <v>6274</v>
      </c>
      <c r="B6863" s="11">
        <v>1206.6600000000001</v>
      </c>
      <c r="C6863" s="8" t="s">
        <v>6258</v>
      </c>
      <c r="D6863" s="8" t="s">
        <v>6259</v>
      </c>
      <c r="E6863" s="8">
        <v>10517</v>
      </c>
      <c r="F6863" s="9">
        <v>44706</v>
      </c>
      <c r="G6863" s="9">
        <v>44707</v>
      </c>
      <c r="H6863" s="8">
        <v>60</v>
      </c>
      <c r="I6863" s="9">
        <f>G6863+60</f>
        <v>44767</v>
      </c>
      <c r="J6863" s="9">
        <v>44739</v>
      </c>
      <c r="K6863" s="8">
        <f>J6863-I6863</f>
        <v>-28</v>
      </c>
      <c r="L6863" s="10">
        <v>56.55</v>
      </c>
      <c r="M6863" s="8">
        <v>2.2599999999999998</v>
      </c>
      <c r="N6863" s="10">
        <f>L6863*K6863</f>
        <v>-1583.3999999999999</v>
      </c>
      <c r="O6863" s="8" t="s">
        <v>259</v>
      </c>
      <c r="P6863" s="8" t="s">
        <v>260</v>
      </c>
      <c r="Q6863" s="8" t="s">
        <v>261</v>
      </c>
      <c r="R6863" s="8" t="s">
        <v>262</v>
      </c>
    </row>
    <row r="6864" spans="1:18" ht="60" customHeight="1" x14ac:dyDescent="0.25">
      <c r="A6864" s="8" t="s">
        <v>6275</v>
      </c>
      <c r="B6864" s="11">
        <v>43.2</v>
      </c>
      <c r="C6864" s="8" t="s">
        <v>6276</v>
      </c>
      <c r="D6864" s="8" t="s">
        <v>6277</v>
      </c>
      <c r="E6864" s="8">
        <v>7805</v>
      </c>
      <c r="F6864" s="9">
        <v>44627</v>
      </c>
      <c r="G6864" s="9">
        <v>44629</v>
      </c>
      <c r="H6864" s="8">
        <v>60</v>
      </c>
      <c r="I6864" s="9">
        <f>G6864+60</f>
        <v>44689</v>
      </c>
      <c r="J6864" s="9">
        <v>44693</v>
      </c>
      <c r="K6864" s="8">
        <f>J6864-I6864</f>
        <v>4</v>
      </c>
      <c r="L6864" s="10">
        <v>0.32</v>
      </c>
      <c r="M6864" s="8">
        <v>0.03</v>
      </c>
      <c r="N6864" s="10">
        <f>L6864*K6864</f>
        <v>1.28</v>
      </c>
      <c r="O6864" s="8" t="s">
        <v>59</v>
      </c>
      <c r="P6864" s="8" t="s">
        <v>60</v>
      </c>
      <c r="Q6864" s="8" t="s">
        <v>61</v>
      </c>
      <c r="R6864" s="8" t="s">
        <v>62</v>
      </c>
    </row>
    <row r="6865" spans="1:18" ht="60" customHeight="1" x14ac:dyDescent="0.25">
      <c r="A6865" s="8" t="s">
        <v>6275</v>
      </c>
      <c r="B6865" s="11">
        <v>43.2</v>
      </c>
      <c r="C6865" s="8" t="s">
        <v>6276</v>
      </c>
      <c r="D6865" s="8" t="s">
        <v>6277</v>
      </c>
      <c r="E6865" s="8">
        <v>7805</v>
      </c>
      <c r="F6865" s="9">
        <v>44627</v>
      </c>
      <c r="G6865" s="9">
        <v>44629</v>
      </c>
      <c r="H6865" s="8">
        <v>60</v>
      </c>
      <c r="I6865" s="9">
        <f>G6865+60</f>
        <v>44689</v>
      </c>
      <c r="J6865" s="9">
        <v>44693</v>
      </c>
      <c r="K6865" s="8">
        <f>J6865-I6865</f>
        <v>4</v>
      </c>
      <c r="L6865" s="10">
        <v>38.950000000000003</v>
      </c>
      <c r="M6865" s="8">
        <v>3.9</v>
      </c>
      <c r="N6865" s="10">
        <f>L6865*K6865</f>
        <v>155.80000000000001</v>
      </c>
      <c r="O6865" s="8" t="s">
        <v>59</v>
      </c>
      <c r="P6865" s="8" t="s">
        <v>60</v>
      </c>
      <c r="Q6865" s="8" t="s">
        <v>61</v>
      </c>
      <c r="R6865" s="8" t="s">
        <v>62</v>
      </c>
    </row>
    <row r="6866" spans="1:18" ht="60" customHeight="1" x14ac:dyDescent="0.25">
      <c r="A6866" s="8" t="s">
        <v>6278</v>
      </c>
      <c r="B6866" s="11">
        <v>141.08000000000001</v>
      </c>
      <c r="C6866" s="8" t="s">
        <v>6276</v>
      </c>
      <c r="D6866" s="8" t="s">
        <v>6277</v>
      </c>
      <c r="E6866" s="8">
        <v>7805</v>
      </c>
      <c r="F6866" s="9">
        <v>44655</v>
      </c>
      <c r="G6866" s="9">
        <v>44662</v>
      </c>
      <c r="H6866" s="8">
        <v>60</v>
      </c>
      <c r="I6866" s="9">
        <f>G6866+60</f>
        <v>44722</v>
      </c>
      <c r="J6866" s="9">
        <v>44693</v>
      </c>
      <c r="K6866" s="8">
        <f>J6866-I6866</f>
        <v>-29</v>
      </c>
      <c r="L6866" s="10">
        <v>128.25</v>
      </c>
      <c r="M6866" s="8">
        <v>12.83</v>
      </c>
      <c r="N6866" s="10">
        <f>L6866*K6866</f>
        <v>-3719.25</v>
      </c>
      <c r="O6866" s="8" t="s">
        <v>59</v>
      </c>
      <c r="P6866" s="8" t="s">
        <v>60</v>
      </c>
      <c r="Q6866" s="8" t="s">
        <v>61</v>
      </c>
      <c r="R6866" s="8" t="s">
        <v>62</v>
      </c>
    </row>
    <row r="6867" spans="1:18" ht="60" customHeight="1" x14ac:dyDescent="0.25">
      <c r="A6867" s="8" t="s">
        <v>6279</v>
      </c>
      <c r="B6867" s="11">
        <v>78.38</v>
      </c>
      <c r="C6867" s="8" t="s">
        <v>6276</v>
      </c>
      <c r="D6867" s="8" t="s">
        <v>6277</v>
      </c>
      <c r="E6867" s="8">
        <v>9273</v>
      </c>
      <c r="F6867" s="9">
        <v>44694</v>
      </c>
      <c r="G6867" s="9">
        <v>44698</v>
      </c>
      <c r="H6867" s="8">
        <v>60</v>
      </c>
      <c r="I6867" s="9">
        <f>G6867+60</f>
        <v>44758</v>
      </c>
      <c r="J6867" s="9">
        <v>44720</v>
      </c>
      <c r="K6867" s="8">
        <f>J6867-I6867</f>
        <v>-38</v>
      </c>
      <c r="L6867" s="10">
        <v>71.25</v>
      </c>
      <c r="M6867" s="8">
        <v>7.13</v>
      </c>
      <c r="N6867" s="10">
        <f>L6867*K6867</f>
        <v>-2707.5</v>
      </c>
      <c r="O6867" s="8" t="s">
        <v>59</v>
      </c>
      <c r="P6867" s="8" t="s">
        <v>60</v>
      </c>
      <c r="Q6867" s="8" t="s">
        <v>61</v>
      </c>
      <c r="R6867" s="8" t="s">
        <v>62</v>
      </c>
    </row>
    <row r="6868" spans="1:18" ht="90" customHeight="1" x14ac:dyDescent="0.25">
      <c r="A6868" s="8" t="s">
        <v>6280</v>
      </c>
      <c r="B6868" s="11">
        <v>13436.62</v>
      </c>
      <c r="C6868" s="8" t="s">
        <v>1955</v>
      </c>
      <c r="D6868" s="8" t="s">
        <v>1956</v>
      </c>
      <c r="E6868" s="8">
        <v>9845</v>
      </c>
      <c r="F6868" s="9">
        <v>44684</v>
      </c>
      <c r="G6868" s="9">
        <v>44684</v>
      </c>
      <c r="H6868" s="8">
        <v>60</v>
      </c>
      <c r="I6868" s="9">
        <f>G6868+60</f>
        <v>44744</v>
      </c>
      <c r="J6868" s="9">
        <v>44726</v>
      </c>
      <c r="K6868" s="8">
        <f>J6868-I6868</f>
        <v>-18</v>
      </c>
      <c r="L6868" s="10">
        <v>2318.7800000000002</v>
      </c>
      <c r="M6868" s="8">
        <v>92.75</v>
      </c>
      <c r="N6868" s="10">
        <f>L6868*K6868</f>
        <v>-41738.04</v>
      </c>
      <c r="O6868" s="8" t="s">
        <v>139</v>
      </c>
      <c r="P6868" s="8" t="s">
        <v>140</v>
      </c>
      <c r="Q6868" s="8" t="s">
        <v>769</v>
      </c>
      <c r="R6868" s="8" t="s">
        <v>770</v>
      </c>
    </row>
    <row r="6869" spans="1:18" ht="90" customHeight="1" x14ac:dyDescent="0.25">
      <c r="A6869" s="8" t="s">
        <v>6280</v>
      </c>
      <c r="B6869" s="11">
        <v>13436.62</v>
      </c>
      <c r="C6869" s="8" t="s">
        <v>1955</v>
      </c>
      <c r="D6869" s="8" t="s">
        <v>1956</v>
      </c>
      <c r="E6869" s="8">
        <v>9845</v>
      </c>
      <c r="F6869" s="9">
        <v>44684</v>
      </c>
      <c r="G6869" s="9">
        <v>44684</v>
      </c>
      <c r="H6869" s="8">
        <v>60</v>
      </c>
      <c r="I6869" s="9">
        <f>G6869+60</f>
        <v>44744</v>
      </c>
      <c r="J6869" s="9">
        <v>44726</v>
      </c>
      <c r="K6869" s="8">
        <f>J6869-I6869</f>
        <v>-18</v>
      </c>
      <c r="L6869" s="10">
        <v>10022.81</v>
      </c>
      <c r="M6869" s="8">
        <v>1002.28</v>
      </c>
      <c r="N6869" s="10">
        <f>L6869*K6869</f>
        <v>-180410.58</v>
      </c>
      <c r="O6869" s="8" t="s">
        <v>139</v>
      </c>
      <c r="P6869" s="8" t="s">
        <v>140</v>
      </c>
      <c r="Q6869" s="8" t="s">
        <v>769</v>
      </c>
      <c r="R6869" s="8" t="s">
        <v>770</v>
      </c>
    </row>
    <row r="6870" spans="1:18" ht="45" customHeight="1" x14ac:dyDescent="0.25">
      <c r="A6870" s="8" t="s">
        <v>6281</v>
      </c>
      <c r="B6870" s="11">
        <v>2426</v>
      </c>
      <c r="C6870" s="8" t="s">
        <v>1664</v>
      </c>
      <c r="D6870" s="8" t="s">
        <v>1665</v>
      </c>
      <c r="E6870" s="8">
        <v>5891</v>
      </c>
      <c r="F6870" s="9">
        <v>44649</v>
      </c>
      <c r="G6870" s="9">
        <v>44649</v>
      </c>
      <c r="H6870" s="8">
        <v>60</v>
      </c>
      <c r="I6870" s="9">
        <f>G6870+60</f>
        <v>44709</v>
      </c>
      <c r="J6870" s="9">
        <v>44663</v>
      </c>
      <c r="K6870" s="8">
        <f>J6870-I6870</f>
        <v>-46</v>
      </c>
      <c r="L6870" s="10">
        <v>2426</v>
      </c>
      <c r="M6870" s="8">
        <v>0</v>
      </c>
      <c r="N6870" s="10">
        <f>L6870*K6870</f>
        <v>-111596</v>
      </c>
      <c r="O6870" s="8" t="s">
        <v>120</v>
      </c>
      <c r="P6870" s="8" t="s">
        <v>121</v>
      </c>
      <c r="Q6870" s="8" t="s">
        <v>661</v>
      </c>
      <c r="R6870" s="8" t="s">
        <v>662</v>
      </c>
    </row>
    <row r="6871" spans="1:18" ht="60" customHeight="1" x14ac:dyDescent="0.25">
      <c r="A6871" s="8" t="s">
        <v>6282</v>
      </c>
      <c r="B6871" s="11">
        <v>23690.45</v>
      </c>
      <c r="C6871" s="8" t="s">
        <v>1267</v>
      </c>
      <c r="D6871" s="8" t="s">
        <v>1268</v>
      </c>
      <c r="E6871" s="8">
        <v>8602</v>
      </c>
      <c r="F6871" s="9">
        <v>44681</v>
      </c>
      <c r="G6871" s="9">
        <v>44686</v>
      </c>
      <c r="H6871" s="8">
        <v>60</v>
      </c>
      <c r="I6871" s="9">
        <f>G6871+60</f>
        <v>44746</v>
      </c>
      <c r="J6871" s="9">
        <v>44712</v>
      </c>
      <c r="K6871" s="8">
        <f>J6871-I6871</f>
        <v>-34</v>
      </c>
      <c r="L6871" s="10">
        <v>19418.400000000001</v>
      </c>
      <c r="M6871" s="8">
        <v>4272.05</v>
      </c>
      <c r="N6871" s="10">
        <f>L6871*K6871</f>
        <v>-660225.60000000009</v>
      </c>
      <c r="O6871" s="8" t="s">
        <v>37</v>
      </c>
      <c r="P6871" s="8" t="s">
        <v>38</v>
      </c>
      <c r="Q6871" s="8" t="s">
        <v>1269</v>
      </c>
      <c r="R6871" s="8" t="s">
        <v>1270</v>
      </c>
    </row>
    <row r="6872" spans="1:18" ht="60" customHeight="1" x14ac:dyDescent="0.25">
      <c r="A6872" s="8" t="s">
        <v>6283</v>
      </c>
      <c r="B6872" s="11">
        <v>298.83</v>
      </c>
      <c r="C6872" s="8" t="s">
        <v>2400</v>
      </c>
      <c r="D6872" s="8" t="s">
        <v>2401</v>
      </c>
      <c r="E6872" s="8">
        <v>8198</v>
      </c>
      <c r="F6872" s="9">
        <v>44681</v>
      </c>
      <c r="G6872" s="9">
        <v>44687</v>
      </c>
      <c r="H6872" s="8">
        <v>60</v>
      </c>
      <c r="I6872" s="9">
        <f>G6872+60</f>
        <v>44747</v>
      </c>
      <c r="J6872" s="9">
        <v>44705</v>
      </c>
      <c r="K6872" s="8">
        <f>J6872-I6872</f>
        <v>-42</v>
      </c>
      <c r="L6872" s="10">
        <v>284.60000000000002</v>
      </c>
      <c r="M6872" s="8">
        <v>14.23</v>
      </c>
      <c r="N6872" s="10">
        <f>L6872*K6872</f>
        <v>-11953.2</v>
      </c>
      <c r="O6872" s="8" t="s">
        <v>45</v>
      </c>
      <c r="P6872" s="8" t="s">
        <v>46</v>
      </c>
      <c r="Q6872" s="8" t="s">
        <v>47</v>
      </c>
      <c r="R6872" s="8" t="s">
        <v>48</v>
      </c>
    </row>
    <row r="6873" spans="1:18" ht="60" customHeight="1" x14ac:dyDescent="0.25">
      <c r="A6873" s="8" t="s">
        <v>6284</v>
      </c>
      <c r="B6873" s="11">
        <v>667.22</v>
      </c>
      <c r="C6873" s="8" t="s">
        <v>2400</v>
      </c>
      <c r="D6873" s="8" t="s">
        <v>2401</v>
      </c>
      <c r="E6873" s="8">
        <v>8198</v>
      </c>
      <c r="F6873" s="9">
        <v>44681</v>
      </c>
      <c r="G6873" s="9">
        <v>44688</v>
      </c>
      <c r="H6873" s="8">
        <v>60</v>
      </c>
      <c r="I6873" s="9">
        <f>G6873+60</f>
        <v>44748</v>
      </c>
      <c r="J6873" s="9">
        <v>44705</v>
      </c>
      <c r="K6873" s="8">
        <f>J6873-I6873</f>
        <v>-43</v>
      </c>
      <c r="L6873" s="10">
        <v>546.9</v>
      </c>
      <c r="M6873" s="8">
        <v>120.32</v>
      </c>
      <c r="N6873" s="10">
        <f>L6873*K6873</f>
        <v>-23516.7</v>
      </c>
      <c r="O6873" s="8" t="s">
        <v>45</v>
      </c>
      <c r="P6873" s="8" t="s">
        <v>46</v>
      </c>
      <c r="Q6873" s="8" t="s">
        <v>47</v>
      </c>
      <c r="R6873" s="8" t="s">
        <v>48</v>
      </c>
    </row>
    <row r="6874" spans="1:18" ht="60" customHeight="1" x14ac:dyDescent="0.25">
      <c r="A6874" s="8" t="s">
        <v>6285</v>
      </c>
      <c r="B6874" s="11">
        <v>3860.48</v>
      </c>
      <c r="C6874" s="8" t="s">
        <v>1984</v>
      </c>
      <c r="D6874" s="8" t="s">
        <v>1985</v>
      </c>
      <c r="E6874" s="8">
        <v>6131</v>
      </c>
      <c r="F6874" s="9">
        <v>44524</v>
      </c>
      <c r="G6874" s="9">
        <v>44525</v>
      </c>
      <c r="H6874" s="8">
        <v>60</v>
      </c>
      <c r="I6874" s="9">
        <f>G6874+60</f>
        <v>44585</v>
      </c>
      <c r="J6874" s="9">
        <v>44665</v>
      </c>
      <c r="K6874" s="8">
        <f>J6874-I6874</f>
        <v>80</v>
      </c>
      <c r="L6874" s="10">
        <v>3712</v>
      </c>
      <c r="M6874" s="8">
        <v>148.47999999999999</v>
      </c>
      <c r="N6874" s="10">
        <f>L6874*K6874</f>
        <v>296960</v>
      </c>
      <c r="O6874" s="8" t="s">
        <v>45</v>
      </c>
      <c r="P6874" s="8" t="s">
        <v>46</v>
      </c>
      <c r="Q6874" s="8" t="s">
        <v>205</v>
      </c>
      <c r="R6874" s="8" t="s">
        <v>206</v>
      </c>
    </row>
    <row r="6875" spans="1:18" ht="60" customHeight="1" x14ac:dyDescent="0.25">
      <c r="A6875" s="8" t="s">
        <v>6286</v>
      </c>
      <c r="B6875" s="11">
        <v>801.54</v>
      </c>
      <c r="C6875" s="8" t="s">
        <v>2400</v>
      </c>
      <c r="D6875" s="8" t="s">
        <v>2401</v>
      </c>
      <c r="E6875" s="8">
        <v>8198</v>
      </c>
      <c r="F6875" s="9">
        <v>44681</v>
      </c>
      <c r="G6875" s="9">
        <v>44688</v>
      </c>
      <c r="H6875" s="8">
        <v>60</v>
      </c>
      <c r="I6875" s="9">
        <f>G6875+60</f>
        <v>44748</v>
      </c>
      <c r="J6875" s="9">
        <v>44705</v>
      </c>
      <c r="K6875" s="8">
        <f>J6875-I6875</f>
        <v>-43</v>
      </c>
      <c r="L6875" s="10">
        <v>480</v>
      </c>
      <c r="M6875" s="8">
        <v>105.6</v>
      </c>
      <c r="N6875" s="10">
        <f>L6875*K6875</f>
        <v>-20640</v>
      </c>
      <c r="O6875" s="8" t="s">
        <v>45</v>
      </c>
      <c r="P6875" s="8" t="s">
        <v>46</v>
      </c>
      <c r="Q6875" s="8" t="s">
        <v>47</v>
      </c>
      <c r="R6875" s="8" t="s">
        <v>48</v>
      </c>
    </row>
    <row r="6876" spans="1:18" ht="60" customHeight="1" x14ac:dyDescent="0.25">
      <c r="A6876" s="8" t="s">
        <v>6286</v>
      </c>
      <c r="B6876" s="11">
        <v>801.54</v>
      </c>
      <c r="C6876" s="8" t="s">
        <v>2400</v>
      </c>
      <c r="D6876" s="8" t="s">
        <v>2401</v>
      </c>
      <c r="E6876" s="8">
        <v>8198</v>
      </c>
      <c r="F6876" s="9">
        <v>44681</v>
      </c>
      <c r="G6876" s="9">
        <v>44688</v>
      </c>
      <c r="H6876" s="8">
        <v>60</v>
      </c>
      <c r="I6876" s="9">
        <f>G6876+60</f>
        <v>44748</v>
      </c>
      <c r="J6876" s="9">
        <v>44705</v>
      </c>
      <c r="K6876" s="8">
        <f>J6876-I6876</f>
        <v>-43</v>
      </c>
      <c r="L6876" s="10">
        <v>177</v>
      </c>
      <c r="M6876" s="8">
        <v>38.94</v>
      </c>
      <c r="N6876" s="10">
        <f>L6876*K6876</f>
        <v>-7611</v>
      </c>
      <c r="O6876" s="8" t="s">
        <v>45</v>
      </c>
      <c r="P6876" s="8" t="s">
        <v>46</v>
      </c>
      <c r="Q6876" s="8" t="s">
        <v>253</v>
      </c>
      <c r="R6876" s="8" t="s">
        <v>254</v>
      </c>
    </row>
    <row r="6877" spans="1:18" ht="60" customHeight="1" x14ac:dyDescent="0.25">
      <c r="A6877" s="8" t="s">
        <v>6287</v>
      </c>
      <c r="B6877" s="11">
        <v>620.88</v>
      </c>
      <c r="C6877" s="8" t="s">
        <v>6288</v>
      </c>
      <c r="D6877" s="8" t="s">
        <v>6289</v>
      </c>
      <c r="E6877" s="8">
        <v>6374</v>
      </c>
      <c r="F6877" s="9">
        <v>44623</v>
      </c>
      <c r="G6877" s="9">
        <v>44625</v>
      </c>
      <c r="H6877" s="8">
        <v>60</v>
      </c>
      <c r="I6877" s="9">
        <f>G6877+60</f>
        <v>44685</v>
      </c>
      <c r="J6877" s="9">
        <v>44672</v>
      </c>
      <c r="K6877" s="8">
        <f>J6877-I6877</f>
        <v>-13</v>
      </c>
      <c r="L6877" s="10">
        <v>597</v>
      </c>
      <c r="M6877" s="8">
        <v>23.88</v>
      </c>
      <c r="N6877" s="10">
        <f>L6877*K6877</f>
        <v>-7761</v>
      </c>
      <c r="O6877" s="8" t="s">
        <v>45</v>
      </c>
      <c r="P6877" s="8" t="s">
        <v>46</v>
      </c>
      <c r="Q6877" s="8" t="s">
        <v>274</v>
      </c>
      <c r="R6877" s="8" t="s">
        <v>275</v>
      </c>
    </row>
    <row r="6878" spans="1:18" ht="60" customHeight="1" x14ac:dyDescent="0.25">
      <c r="A6878" s="8" t="s">
        <v>6290</v>
      </c>
      <c r="B6878" s="11">
        <v>104.92</v>
      </c>
      <c r="C6878" s="8" t="s">
        <v>6288</v>
      </c>
      <c r="D6878" s="8" t="s">
        <v>6289</v>
      </c>
      <c r="E6878" s="8">
        <v>6374</v>
      </c>
      <c r="F6878" s="9">
        <v>44627</v>
      </c>
      <c r="G6878" s="9">
        <v>44629</v>
      </c>
      <c r="H6878" s="8">
        <v>60</v>
      </c>
      <c r="I6878" s="9">
        <f>G6878+60</f>
        <v>44689</v>
      </c>
      <c r="J6878" s="9">
        <v>44672</v>
      </c>
      <c r="K6878" s="8">
        <f>J6878-I6878</f>
        <v>-17</v>
      </c>
      <c r="L6878" s="10">
        <v>86</v>
      </c>
      <c r="M6878" s="8">
        <v>18.920000000000002</v>
      </c>
      <c r="N6878" s="10">
        <f>L6878*K6878</f>
        <v>-1462</v>
      </c>
      <c r="O6878" s="8" t="s">
        <v>45</v>
      </c>
      <c r="P6878" s="8" t="s">
        <v>46</v>
      </c>
      <c r="Q6878" s="8" t="s">
        <v>47</v>
      </c>
      <c r="R6878" s="8" t="s">
        <v>48</v>
      </c>
    </row>
    <row r="6879" spans="1:18" ht="60" customHeight="1" x14ac:dyDescent="0.25">
      <c r="A6879" s="8" t="s">
        <v>6291</v>
      </c>
      <c r="B6879" s="11">
        <v>1151.7</v>
      </c>
      <c r="C6879" s="8" t="s">
        <v>6288</v>
      </c>
      <c r="D6879" s="8" t="s">
        <v>6289</v>
      </c>
      <c r="E6879" s="8">
        <v>6374</v>
      </c>
      <c r="F6879" s="9">
        <v>44628</v>
      </c>
      <c r="G6879" s="9">
        <v>44629</v>
      </c>
      <c r="H6879" s="8">
        <v>60</v>
      </c>
      <c r="I6879" s="9">
        <f>G6879+60</f>
        <v>44689</v>
      </c>
      <c r="J6879" s="9">
        <v>44672</v>
      </c>
      <c r="K6879" s="8">
        <f>J6879-I6879</f>
        <v>-17</v>
      </c>
      <c r="L6879" s="10">
        <v>408</v>
      </c>
      <c r="M6879" s="8">
        <v>40.799999999999997</v>
      </c>
      <c r="N6879" s="10">
        <f>L6879*K6879</f>
        <v>-6936</v>
      </c>
      <c r="O6879" s="8" t="s">
        <v>905</v>
      </c>
      <c r="P6879" s="8" t="s">
        <v>906</v>
      </c>
      <c r="Q6879" s="8" t="s">
        <v>907</v>
      </c>
      <c r="R6879" s="8" t="s">
        <v>906</v>
      </c>
    </row>
    <row r="6880" spans="1:18" ht="60" customHeight="1" x14ac:dyDescent="0.25">
      <c r="A6880" s="8" t="s">
        <v>6291</v>
      </c>
      <c r="B6880" s="11">
        <v>1151.7</v>
      </c>
      <c r="C6880" s="8" t="s">
        <v>6288</v>
      </c>
      <c r="D6880" s="8" t="s">
        <v>6289</v>
      </c>
      <c r="E6880" s="8">
        <v>6374</v>
      </c>
      <c r="F6880" s="9">
        <v>44628</v>
      </c>
      <c r="G6880" s="9">
        <v>44629</v>
      </c>
      <c r="H6880" s="8">
        <v>60</v>
      </c>
      <c r="I6880" s="9">
        <f>G6880+60</f>
        <v>44689</v>
      </c>
      <c r="J6880" s="9">
        <v>44672</v>
      </c>
      <c r="K6880" s="8">
        <f>J6880-I6880</f>
        <v>-17</v>
      </c>
      <c r="L6880" s="10">
        <v>639</v>
      </c>
      <c r="M6880" s="8">
        <v>63.9</v>
      </c>
      <c r="N6880" s="10">
        <f>L6880*K6880</f>
        <v>-10863</v>
      </c>
      <c r="O6880" s="8" t="s">
        <v>905</v>
      </c>
      <c r="P6880" s="8" t="s">
        <v>906</v>
      </c>
      <c r="Q6880" s="8" t="s">
        <v>907</v>
      </c>
      <c r="R6880" s="8" t="s">
        <v>906</v>
      </c>
    </row>
    <row r="6881" spans="1:18" ht="60" customHeight="1" x14ac:dyDescent="0.25">
      <c r="A6881" s="8" t="s">
        <v>6292</v>
      </c>
      <c r="B6881" s="11">
        <v>134.63999999999999</v>
      </c>
      <c r="C6881" s="8" t="s">
        <v>6288</v>
      </c>
      <c r="D6881" s="8" t="s">
        <v>6289</v>
      </c>
      <c r="E6881" s="8">
        <v>5752</v>
      </c>
      <c r="F6881" s="9">
        <v>44631</v>
      </c>
      <c r="G6881" s="9">
        <v>44632</v>
      </c>
      <c r="H6881" s="8">
        <v>60</v>
      </c>
      <c r="I6881" s="9">
        <f>G6881+60</f>
        <v>44692</v>
      </c>
      <c r="J6881" s="9">
        <v>44662</v>
      </c>
      <c r="K6881" s="8">
        <f>J6881-I6881</f>
        <v>-30</v>
      </c>
      <c r="L6881" s="10">
        <v>122.4</v>
      </c>
      <c r="M6881" s="8">
        <v>12.24</v>
      </c>
      <c r="N6881" s="10">
        <f>L6881*K6881</f>
        <v>-3672</v>
      </c>
      <c r="O6881" s="8" t="s">
        <v>905</v>
      </c>
      <c r="P6881" s="8" t="s">
        <v>906</v>
      </c>
      <c r="Q6881" s="8" t="s">
        <v>907</v>
      </c>
      <c r="R6881" s="8" t="s">
        <v>906</v>
      </c>
    </row>
    <row r="6882" spans="1:18" ht="60" customHeight="1" x14ac:dyDescent="0.25">
      <c r="A6882" s="8" t="s">
        <v>6293</v>
      </c>
      <c r="B6882" s="11">
        <v>138.6</v>
      </c>
      <c r="C6882" s="8" t="s">
        <v>6288</v>
      </c>
      <c r="D6882" s="8" t="s">
        <v>6289</v>
      </c>
      <c r="E6882" s="8">
        <v>5752</v>
      </c>
      <c r="F6882" s="9">
        <v>44631</v>
      </c>
      <c r="G6882" s="9">
        <v>44632</v>
      </c>
      <c r="H6882" s="8">
        <v>60</v>
      </c>
      <c r="I6882" s="9">
        <f>G6882+60</f>
        <v>44692</v>
      </c>
      <c r="J6882" s="9">
        <v>44662</v>
      </c>
      <c r="K6882" s="8">
        <f>J6882-I6882</f>
        <v>-30</v>
      </c>
      <c r="L6882" s="10">
        <v>126</v>
      </c>
      <c r="M6882" s="8">
        <v>12.6</v>
      </c>
      <c r="N6882" s="10">
        <f>L6882*K6882</f>
        <v>-3780</v>
      </c>
      <c r="O6882" s="8" t="s">
        <v>905</v>
      </c>
      <c r="P6882" s="8" t="s">
        <v>906</v>
      </c>
      <c r="Q6882" s="8" t="s">
        <v>907</v>
      </c>
      <c r="R6882" s="8" t="s">
        <v>906</v>
      </c>
    </row>
    <row r="6883" spans="1:18" ht="60" customHeight="1" x14ac:dyDescent="0.25">
      <c r="A6883" s="8" t="s">
        <v>6294</v>
      </c>
      <c r="B6883" s="11">
        <v>105.6</v>
      </c>
      <c r="C6883" s="8" t="s">
        <v>6288</v>
      </c>
      <c r="D6883" s="8" t="s">
        <v>6289</v>
      </c>
      <c r="E6883" s="8">
        <v>7106</v>
      </c>
      <c r="F6883" s="9">
        <v>44644</v>
      </c>
      <c r="G6883" s="9">
        <v>44647</v>
      </c>
      <c r="H6883" s="8">
        <v>60</v>
      </c>
      <c r="I6883" s="9">
        <f>G6883+60</f>
        <v>44707</v>
      </c>
      <c r="J6883" s="9">
        <v>44684</v>
      </c>
      <c r="K6883" s="8">
        <f>J6883-I6883</f>
        <v>-23</v>
      </c>
      <c r="L6883" s="10">
        <v>96</v>
      </c>
      <c r="M6883" s="8">
        <v>9.6</v>
      </c>
      <c r="N6883" s="10">
        <f>L6883*K6883</f>
        <v>-2208</v>
      </c>
      <c r="O6883" s="8" t="s">
        <v>905</v>
      </c>
      <c r="P6883" s="8" t="s">
        <v>906</v>
      </c>
      <c r="Q6883" s="8" t="s">
        <v>907</v>
      </c>
      <c r="R6883" s="8" t="s">
        <v>906</v>
      </c>
    </row>
    <row r="6884" spans="1:18" ht="60" customHeight="1" x14ac:dyDescent="0.25">
      <c r="A6884" s="8" t="s">
        <v>6295</v>
      </c>
      <c r="B6884" s="11">
        <v>52.8</v>
      </c>
      <c r="C6884" s="8" t="s">
        <v>6288</v>
      </c>
      <c r="D6884" s="8" t="s">
        <v>6289</v>
      </c>
      <c r="E6884" s="8">
        <v>6374</v>
      </c>
      <c r="F6884" s="9">
        <v>44644</v>
      </c>
      <c r="G6884" s="9">
        <v>44647</v>
      </c>
      <c r="H6884" s="8">
        <v>60</v>
      </c>
      <c r="I6884" s="9">
        <f>G6884+60</f>
        <v>44707</v>
      </c>
      <c r="J6884" s="9">
        <v>44672</v>
      </c>
      <c r="K6884" s="8">
        <f>J6884-I6884</f>
        <v>-35</v>
      </c>
      <c r="L6884" s="10">
        <v>48</v>
      </c>
      <c r="M6884" s="8">
        <v>4.8</v>
      </c>
      <c r="N6884" s="10">
        <f>L6884*K6884</f>
        <v>-1680</v>
      </c>
      <c r="O6884" s="8" t="s">
        <v>905</v>
      </c>
      <c r="P6884" s="8" t="s">
        <v>906</v>
      </c>
      <c r="Q6884" s="8" t="s">
        <v>907</v>
      </c>
      <c r="R6884" s="8" t="s">
        <v>906</v>
      </c>
    </row>
    <row r="6885" spans="1:18" ht="60" customHeight="1" x14ac:dyDescent="0.25">
      <c r="A6885" s="8" t="s">
        <v>6296</v>
      </c>
      <c r="B6885" s="11">
        <v>224.4</v>
      </c>
      <c r="C6885" s="8" t="s">
        <v>6288</v>
      </c>
      <c r="D6885" s="8" t="s">
        <v>6289</v>
      </c>
      <c r="E6885" s="8">
        <v>7106</v>
      </c>
      <c r="F6885" s="9">
        <v>44649</v>
      </c>
      <c r="G6885" s="9">
        <v>44650</v>
      </c>
      <c r="H6885" s="8">
        <v>60</v>
      </c>
      <c r="I6885" s="9">
        <f>G6885+60</f>
        <v>44710</v>
      </c>
      <c r="J6885" s="9">
        <v>44684</v>
      </c>
      <c r="K6885" s="8">
        <f>J6885-I6885</f>
        <v>-26</v>
      </c>
      <c r="L6885" s="10">
        <v>204</v>
      </c>
      <c r="M6885" s="8">
        <v>20.399999999999999</v>
      </c>
      <c r="N6885" s="10">
        <f>L6885*K6885</f>
        <v>-5304</v>
      </c>
      <c r="O6885" s="8" t="s">
        <v>905</v>
      </c>
      <c r="P6885" s="8" t="s">
        <v>906</v>
      </c>
      <c r="Q6885" s="8" t="s">
        <v>907</v>
      </c>
      <c r="R6885" s="8" t="s">
        <v>906</v>
      </c>
    </row>
    <row r="6886" spans="1:18" ht="60" customHeight="1" x14ac:dyDescent="0.25">
      <c r="A6886" s="8" t="s">
        <v>6297</v>
      </c>
      <c r="B6886" s="11">
        <v>937.2</v>
      </c>
      <c r="C6886" s="8" t="s">
        <v>6288</v>
      </c>
      <c r="D6886" s="8" t="s">
        <v>6289</v>
      </c>
      <c r="E6886" s="8">
        <v>7873</v>
      </c>
      <c r="F6886" s="9">
        <v>44650</v>
      </c>
      <c r="G6886" s="9">
        <v>44656</v>
      </c>
      <c r="H6886" s="8">
        <v>60</v>
      </c>
      <c r="I6886" s="9">
        <f>G6886+60</f>
        <v>44716</v>
      </c>
      <c r="J6886" s="9">
        <v>44694</v>
      </c>
      <c r="K6886" s="8">
        <f>J6886-I6886</f>
        <v>-22</v>
      </c>
      <c r="L6886" s="10">
        <v>852</v>
      </c>
      <c r="M6886" s="8">
        <v>85.2</v>
      </c>
      <c r="N6886" s="10">
        <f>L6886*K6886</f>
        <v>-18744</v>
      </c>
      <c r="O6886" s="8" t="s">
        <v>905</v>
      </c>
      <c r="P6886" s="8" t="s">
        <v>906</v>
      </c>
      <c r="Q6886" s="8" t="s">
        <v>907</v>
      </c>
      <c r="R6886" s="8" t="s">
        <v>906</v>
      </c>
    </row>
    <row r="6887" spans="1:18" ht="60" customHeight="1" x14ac:dyDescent="0.25">
      <c r="A6887" s="8" t="s">
        <v>6298</v>
      </c>
      <c r="B6887" s="11">
        <v>475.2</v>
      </c>
      <c r="C6887" s="8" t="s">
        <v>6288</v>
      </c>
      <c r="D6887" s="8" t="s">
        <v>6289</v>
      </c>
      <c r="E6887" s="8">
        <v>7873</v>
      </c>
      <c r="F6887" s="9">
        <v>44650</v>
      </c>
      <c r="G6887" s="9">
        <v>44656</v>
      </c>
      <c r="H6887" s="8">
        <v>60</v>
      </c>
      <c r="I6887" s="9">
        <f>G6887+60</f>
        <v>44716</v>
      </c>
      <c r="J6887" s="9">
        <v>44694</v>
      </c>
      <c r="K6887" s="8">
        <f>J6887-I6887</f>
        <v>-22</v>
      </c>
      <c r="L6887" s="10">
        <v>432</v>
      </c>
      <c r="M6887" s="8">
        <v>43.2</v>
      </c>
      <c r="N6887" s="10">
        <f>L6887*K6887</f>
        <v>-9504</v>
      </c>
      <c r="O6887" s="8" t="s">
        <v>905</v>
      </c>
      <c r="P6887" s="8" t="s">
        <v>906</v>
      </c>
      <c r="Q6887" s="8" t="s">
        <v>907</v>
      </c>
      <c r="R6887" s="8" t="s">
        <v>906</v>
      </c>
    </row>
    <row r="6888" spans="1:18" ht="60" customHeight="1" x14ac:dyDescent="0.25">
      <c r="A6888" s="8" t="s">
        <v>6299</v>
      </c>
      <c r="B6888" s="11">
        <v>138.6</v>
      </c>
      <c r="C6888" s="8" t="s">
        <v>6288</v>
      </c>
      <c r="D6888" s="8" t="s">
        <v>6289</v>
      </c>
      <c r="E6888" s="8">
        <v>7106</v>
      </c>
      <c r="F6888" s="9">
        <v>44650</v>
      </c>
      <c r="G6888" s="9">
        <v>44656</v>
      </c>
      <c r="H6888" s="8">
        <v>60</v>
      </c>
      <c r="I6888" s="9">
        <f>G6888+60</f>
        <v>44716</v>
      </c>
      <c r="J6888" s="9">
        <v>44684</v>
      </c>
      <c r="K6888" s="8">
        <f>J6888-I6888</f>
        <v>-32</v>
      </c>
      <c r="L6888" s="10">
        <v>126</v>
      </c>
      <c r="M6888" s="8">
        <v>12.6</v>
      </c>
      <c r="N6888" s="10">
        <f>L6888*K6888</f>
        <v>-4032</v>
      </c>
      <c r="O6888" s="8" t="s">
        <v>905</v>
      </c>
      <c r="P6888" s="8" t="s">
        <v>906</v>
      </c>
      <c r="Q6888" s="8" t="s">
        <v>907</v>
      </c>
      <c r="R6888" s="8" t="s">
        <v>906</v>
      </c>
    </row>
    <row r="6889" spans="1:18" ht="60" customHeight="1" x14ac:dyDescent="0.25">
      <c r="A6889" s="8" t="s">
        <v>6300</v>
      </c>
      <c r="B6889" s="11">
        <v>69.3</v>
      </c>
      <c r="C6889" s="8" t="s">
        <v>6288</v>
      </c>
      <c r="D6889" s="8" t="s">
        <v>6289</v>
      </c>
      <c r="E6889" s="8">
        <v>7275</v>
      </c>
      <c r="F6889" s="9">
        <v>44651</v>
      </c>
      <c r="G6889" s="9">
        <v>44655</v>
      </c>
      <c r="H6889" s="8">
        <v>60</v>
      </c>
      <c r="I6889" s="9">
        <f>G6889+60</f>
        <v>44715</v>
      </c>
      <c r="J6889" s="9">
        <v>44685</v>
      </c>
      <c r="K6889" s="8">
        <f>J6889-I6889</f>
        <v>-30</v>
      </c>
      <c r="L6889" s="10">
        <v>63</v>
      </c>
      <c r="M6889" s="8">
        <v>6.3</v>
      </c>
      <c r="N6889" s="10">
        <f>L6889*K6889</f>
        <v>-1890</v>
      </c>
      <c r="O6889" s="8" t="s">
        <v>905</v>
      </c>
      <c r="P6889" s="8" t="s">
        <v>906</v>
      </c>
      <c r="Q6889" s="8" t="s">
        <v>907</v>
      </c>
      <c r="R6889" s="8" t="s">
        <v>906</v>
      </c>
    </row>
    <row r="6890" spans="1:18" ht="60" customHeight="1" x14ac:dyDescent="0.25">
      <c r="A6890" s="8" t="s">
        <v>6301</v>
      </c>
      <c r="B6890" s="11">
        <v>138.6</v>
      </c>
      <c r="C6890" s="8" t="s">
        <v>6288</v>
      </c>
      <c r="D6890" s="8" t="s">
        <v>6289</v>
      </c>
      <c r="E6890" s="8">
        <v>7106</v>
      </c>
      <c r="F6890" s="9">
        <v>44651</v>
      </c>
      <c r="G6890" s="9">
        <v>44655</v>
      </c>
      <c r="H6890" s="8">
        <v>60</v>
      </c>
      <c r="I6890" s="9">
        <f>G6890+60</f>
        <v>44715</v>
      </c>
      <c r="J6890" s="9">
        <v>44684</v>
      </c>
      <c r="K6890" s="8">
        <f>J6890-I6890</f>
        <v>-31</v>
      </c>
      <c r="L6890" s="10">
        <v>126</v>
      </c>
      <c r="M6890" s="8">
        <v>12.6</v>
      </c>
      <c r="N6890" s="10">
        <f>L6890*K6890</f>
        <v>-3906</v>
      </c>
      <c r="O6890" s="8" t="s">
        <v>905</v>
      </c>
      <c r="P6890" s="8" t="s">
        <v>906</v>
      </c>
      <c r="Q6890" s="8" t="s">
        <v>907</v>
      </c>
      <c r="R6890" s="8" t="s">
        <v>906</v>
      </c>
    </row>
    <row r="6891" spans="1:18" ht="60" customHeight="1" x14ac:dyDescent="0.25">
      <c r="A6891" s="8" t="s">
        <v>6302</v>
      </c>
      <c r="B6891" s="11">
        <v>69.3</v>
      </c>
      <c r="C6891" s="8" t="s">
        <v>6288</v>
      </c>
      <c r="D6891" s="8" t="s">
        <v>6289</v>
      </c>
      <c r="E6891" s="8">
        <v>7106</v>
      </c>
      <c r="F6891" s="9">
        <v>44651</v>
      </c>
      <c r="G6891" s="9">
        <v>44655</v>
      </c>
      <c r="H6891" s="8">
        <v>60</v>
      </c>
      <c r="I6891" s="9">
        <f>G6891+60</f>
        <v>44715</v>
      </c>
      <c r="J6891" s="9">
        <v>44684</v>
      </c>
      <c r="K6891" s="8">
        <f>J6891-I6891</f>
        <v>-31</v>
      </c>
      <c r="L6891" s="10">
        <v>63</v>
      </c>
      <c r="M6891" s="8">
        <v>6.3</v>
      </c>
      <c r="N6891" s="10">
        <f>L6891*K6891</f>
        <v>-1953</v>
      </c>
      <c r="O6891" s="8" t="s">
        <v>905</v>
      </c>
      <c r="P6891" s="8" t="s">
        <v>906</v>
      </c>
      <c r="Q6891" s="8" t="s">
        <v>907</v>
      </c>
      <c r="R6891" s="8" t="s">
        <v>906</v>
      </c>
    </row>
    <row r="6892" spans="1:18" ht="60" customHeight="1" x14ac:dyDescent="0.25">
      <c r="A6892" s="8" t="s">
        <v>6303</v>
      </c>
      <c r="B6892" s="11">
        <v>1524.6</v>
      </c>
      <c r="C6892" s="8" t="s">
        <v>6288</v>
      </c>
      <c r="D6892" s="8" t="s">
        <v>6289</v>
      </c>
      <c r="E6892" s="8">
        <v>7275</v>
      </c>
      <c r="F6892" s="9">
        <v>44656</v>
      </c>
      <c r="G6892" s="9">
        <v>44661</v>
      </c>
      <c r="H6892" s="8">
        <v>60</v>
      </c>
      <c r="I6892" s="9">
        <f>G6892+60</f>
        <v>44721</v>
      </c>
      <c r="J6892" s="9">
        <v>44685</v>
      </c>
      <c r="K6892" s="8">
        <f>J6892-I6892</f>
        <v>-36</v>
      </c>
      <c r="L6892" s="10">
        <v>1386</v>
      </c>
      <c r="M6892" s="8">
        <v>138.6</v>
      </c>
      <c r="N6892" s="10">
        <f>L6892*K6892</f>
        <v>-49896</v>
      </c>
      <c r="O6892" s="8" t="s">
        <v>905</v>
      </c>
      <c r="P6892" s="8" t="s">
        <v>906</v>
      </c>
      <c r="Q6892" s="8" t="s">
        <v>907</v>
      </c>
      <c r="R6892" s="8" t="s">
        <v>906</v>
      </c>
    </row>
    <row r="6893" spans="1:18" ht="60" customHeight="1" x14ac:dyDescent="0.25">
      <c r="A6893" s="8" t="s">
        <v>6304</v>
      </c>
      <c r="B6893" s="11">
        <v>179.52</v>
      </c>
      <c r="C6893" s="8" t="s">
        <v>6288</v>
      </c>
      <c r="D6893" s="8" t="s">
        <v>6289</v>
      </c>
      <c r="E6893" s="8">
        <v>6374</v>
      </c>
      <c r="F6893" s="9">
        <v>44657</v>
      </c>
      <c r="G6893" s="9">
        <v>44661</v>
      </c>
      <c r="H6893" s="8">
        <v>60</v>
      </c>
      <c r="I6893" s="9">
        <f>G6893+60</f>
        <v>44721</v>
      </c>
      <c r="J6893" s="9">
        <v>44672</v>
      </c>
      <c r="K6893" s="8">
        <f>J6893-I6893</f>
        <v>-49</v>
      </c>
      <c r="L6893" s="10">
        <v>163.19999999999999</v>
      </c>
      <c r="M6893" s="8">
        <v>16.32</v>
      </c>
      <c r="N6893" s="10">
        <f>L6893*K6893</f>
        <v>-7996.7999999999993</v>
      </c>
      <c r="O6893" s="8" t="s">
        <v>905</v>
      </c>
      <c r="P6893" s="8" t="s">
        <v>906</v>
      </c>
      <c r="Q6893" s="8" t="s">
        <v>907</v>
      </c>
      <c r="R6893" s="8" t="s">
        <v>906</v>
      </c>
    </row>
    <row r="6894" spans="1:18" ht="60" customHeight="1" x14ac:dyDescent="0.25">
      <c r="A6894" s="8" t="s">
        <v>6305</v>
      </c>
      <c r="B6894" s="11">
        <v>947.23</v>
      </c>
      <c r="C6894" s="8" t="s">
        <v>6288</v>
      </c>
      <c r="D6894" s="8" t="s">
        <v>6289</v>
      </c>
      <c r="E6894" s="8">
        <v>7106</v>
      </c>
      <c r="F6894" s="9">
        <v>44658</v>
      </c>
      <c r="G6894" s="9">
        <v>44662</v>
      </c>
      <c r="H6894" s="8">
        <v>60</v>
      </c>
      <c r="I6894" s="9">
        <f>G6894+60</f>
        <v>44722</v>
      </c>
      <c r="J6894" s="9">
        <v>44684</v>
      </c>
      <c r="K6894" s="8">
        <f>J6894-I6894</f>
        <v>-38</v>
      </c>
      <c r="L6894" s="10">
        <v>861.12</v>
      </c>
      <c r="M6894" s="8">
        <v>86.11</v>
      </c>
      <c r="N6894" s="10">
        <f>L6894*K6894</f>
        <v>-32722.560000000001</v>
      </c>
      <c r="O6894" s="8" t="s">
        <v>905</v>
      </c>
      <c r="P6894" s="8" t="s">
        <v>906</v>
      </c>
      <c r="Q6894" s="8" t="s">
        <v>907</v>
      </c>
      <c r="R6894" s="8" t="s">
        <v>906</v>
      </c>
    </row>
    <row r="6895" spans="1:18" ht="60" customHeight="1" x14ac:dyDescent="0.25">
      <c r="A6895" s="8" t="s">
        <v>6306</v>
      </c>
      <c r="B6895" s="11">
        <v>69.3</v>
      </c>
      <c r="C6895" s="8" t="s">
        <v>6288</v>
      </c>
      <c r="D6895" s="8" t="s">
        <v>6289</v>
      </c>
      <c r="E6895" s="8">
        <v>6374</v>
      </c>
      <c r="F6895" s="9">
        <v>44658</v>
      </c>
      <c r="G6895" s="9">
        <v>44662</v>
      </c>
      <c r="H6895" s="8">
        <v>60</v>
      </c>
      <c r="I6895" s="9">
        <f>G6895+60</f>
        <v>44722</v>
      </c>
      <c r="J6895" s="9">
        <v>44672</v>
      </c>
      <c r="K6895" s="8">
        <f>J6895-I6895</f>
        <v>-50</v>
      </c>
      <c r="L6895" s="10">
        <v>63</v>
      </c>
      <c r="M6895" s="8">
        <v>6.3</v>
      </c>
      <c r="N6895" s="10">
        <f>L6895*K6895</f>
        <v>-3150</v>
      </c>
      <c r="O6895" s="8" t="s">
        <v>905</v>
      </c>
      <c r="P6895" s="8" t="s">
        <v>906</v>
      </c>
      <c r="Q6895" s="8" t="s">
        <v>907</v>
      </c>
      <c r="R6895" s="8" t="s">
        <v>906</v>
      </c>
    </row>
    <row r="6896" spans="1:18" ht="60" customHeight="1" x14ac:dyDescent="0.25">
      <c r="A6896" s="8" t="s">
        <v>6307</v>
      </c>
      <c r="B6896" s="11">
        <v>69.3</v>
      </c>
      <c r="C6896" s="8" t="s">
        <v>6288</v>
      </c>
      <c r="D6896" s="8" t="s">
        <v>6289</v>
      </c>
      <c r="E6896" s="8">
        <v>7275</v>
      </c>
      <c r="F6896" s="9">
        <v>44659</v>
      </c>
      <c r="G6896" s="9">
        <v>44662</v>
      </c>
      <c r="H6896" s="8">
        <v>60</v>
      </c>
      <c r="I6896" s="9">
        <f>G6896+60</f>
        <v>44722</v>
      </c>
      <c r="J6896" s="9">
        <v>44685</v>
      </c>
      <c r="K6896" s="8">
        <f>J6896-I6896</f>
        <v>-37</v>
      </c>
      <c r="L6896" s="10">
        <v>63</v>
      </c>
      <c r="M6896" s="8">
        <v>6.3</v>
      </c>
      <c r="N6896" s="10">
        <f>L6896*K6896</f>
        <v>-2331</v>
      </c>
      <c r="O6896" s="8" t="s">
        <v>905</v>
      </c>
      <c r="P6896" s="8" t="s">
        <v>906</v>
      </c>
      <c r="Q6896" s="8" t="s">
        <v>907</v>
      </c>
      <c r="R6896" s="8" t="s">
        <v>906</v>
      </c>
    </row>
    <row r="6897" spans="1:18" ht="60" customHeight="1" x14ac:dyDescent="0.25">
      <c r="A6897" s="8" t="s">
        <v>6308</v>
      </c>
      <c r="B6897" s="11">
        <v>138.6</v>
      </c>
      <c r="C6897" s="8" t="s">
        <v>6288</v>
      </c>
      <c r="D6897" s="8" t="s">
        <v>6289</v>
      </c>
      <c r="E6897" s="8">
        <v>7106</v>
      </c>
      <c r="F6897" s="9">
        <v>44659</v>
      </c>
      <c r="G6897" s="9">
        <v>44662</v>
      </c>
      <c r="H6897" s="8">
        <v>60</v>
      </c>
      <c r="I6897" s="9">
        <f>G6897+60</f>
        <v>44722</v>
      </c>
      <c r="J6897" s="9">
        <v>44684</v>
      </c>
      <c r="K6897" s="8">
        <f>J6897-I6897</f>
        <v>-38</v>
      </c>
      <c r="L6897" s="10">
        <v>126</v>
      </c>
      <c r="M6897" s="8">
        <v>12.6</v>
      </c>
      <c r="N6897" s="10">
        <f>L6897*K6897</f>
        <v>-4788</v>
      </c>
      <c r="O6897" s="8" t="s">
        <v>905</v>
      </c>
      <c r="P6897" s="8" t="s">
        <v>906</v>
      </c>
      <c r="Q6897" s="8" t="s">
        <v>907</v>
      </c>
      <c r="R6897" s="8" t="s">
        <v>906</v>
      </c>
    </row>
    <row r="6898" spans="1:18" ht="60" customHeight="1" x14ac:dyDescent="0.25">
      <c r="A6898" s="8" t="s">
        <v>6309</v>
      </c>
      <c r="B6898" s="11">
        <v>138.6</v>
      </c>
      <c r="C6898" s="8" t="s">
        <v>6288</v>
      </c>
      <c r="D6898" s="8" t="s">
        <v>6289</v>
      </c>
      <c r="E6898" s="8">
        <v>7106</v>
      </c>
      <c r="F6898" s="9">
        <v>44659</v>
      </c>
      <c r="G6898" s="9">
        <v>44662</v>
      </c>
      <c r="H6898" s="8">
        <v>60</v>
      </c>
      <c r="I6898" s="9">
        <f>G6898+60</f>
        <v>44722</v>
      </c>
      <c r="J6898" s="9">
        <v>44684</v>
      </c>
      <c r="K6898" s="8">
        <f>J6898-I6898</f>
        <v>-38</v>
      </c>
      <c r="L6898" s="10">
        <v>126</v>
      </c>
      <c r="M6898" s="8">
        <v>12.6</v>
      </c>
      <c r="N6898" s="10">
        <f>L6898*K6898</f>
        <v>-4788</v>
      </c>
      <c r="O6898" s="8" t="s">
        <v>905</v>
      </c>
      <c r="P6898" s="8" t="s">
        <v>906</v>
      </c>
      <c r="Q6898" s="8" t="s">
        <v>907</v>
      </c>
      <c r="R6898" s="8" t="s">
        <v>906</v>
      </c>
    </row>
    <row r="6899" spans="1:18" ht="60" customHeight="1" x14ac:dyDescent="0.25">
      <c r="A6899" s="8" t="s">
        <v>6310</v>
      </c>
      <c r="B6899" s="11">
        <v>138.6</v>
      </c>
      <c r="C6899" s="8" t="s">
        <v>6288</v>
      </c>
      <c r="D6899" s="8" t="s">
        <v>6289</v>
      </c>
      <c r="E6899" s="8">
        <v>7106</v>
      </c>
      <c r="F6899" s="9">
        <v>44659</v>
      </c>
      <c r="G6899" s="9">
        <v>44662</v>
      </c>
      <c r="H6899" s="8">
        <v>60</v>
      </c>
      <c r="I6899" s="9">
        <f>G6899+60</f>
        <v>44722</v>
      </c>
      <c r="J6899" s="9">
        <v>44684</v>
      </c>
      <c r="K6899" s="8">
        <f>J6899-I6899</f>
        <v>-38</v>
      </c>
      <c r="L6899" s="10">
        <v>126</v>
      </c>
      <c r="M6899" s="8">
        <v>12.6</v>
      </c>
      <c r="N6899" s="10">
        <f>L6899*K6899</f>
        <v>-4788</v>
      </c>
      <c r="O6899" s="8" t="s">
        <v>905</v>
      </c>
      <c r="P6899" s="8" t="s">
        <v>906</v>
      </c>
      <c r="Q6899" s="8" t="s">
        <v>907</v>
      </c>
      <c r="R6899" s="8" t="s">
        <v>906</v>
      </c>
    </row>
    <row r="6900" spans="1:18" ht="60" customHeight="1" x14ac:dyDescent="0.25">
      <c r="A6900" s="8" t="s">
        <v>6311</v>
      </c>
      <c r="B6900" s="11">
        <v>69.3</v>
      </c>
      <c r="C6900" s="8" t="s">
        <v>6288</v>
      </c>
      <c r="D6900" s="8" t="s">
        <v>6289</v>
      </c>
      <c r="E6900" s="8">
        <v>7106</v>
      </c>
      <c r="F6900" s="9">
        <v>44662</v>
      </c>
      <c r="G6900" s="9">
        <v>44665</v>
      </c>
      <c r="H6900" s="8">
        <v>60</v>
      </c>
      <c r="I6900" s="9">
        <f>G6900+60</f>
        <v>44725</v>
      </c>
      <c r="J6900" s="9">
        <v>44684</v>
      </c>
      <c r="K6900" s="8">
        <f>J6900-I6900</f>
        <v>-41</v>
      </c>
      <c r="L6900" s="10">
        <v>63</v>
      </c>
      <c r="M6900" s="8">
        <v>6.3</v>
      </c>
      <c r="N6900" s="10">
        <f>L6900*K6900</f>
        <v>-2583</v>
      </c>
      <c r="O6900" s="8" t="s">
        <v>905</v>
      </c>
      <c r="P6900" s="8" t="s">
        <v>906</v>
      </c>
      <c r="Q6900" s="8" t="s">
        <v>907</v>
      </c>
      <c r="R6900" s="8" t="s">
        <v>906</v>
      </c>
    </row>
    <row r="6901" spans="1:18" ht="60" customHeight="1" x14ac:dyDescent="0.25">
      <c r="A6901" s="8" t="s">
        <v>6312</v>
      </c>
      <c r="B6901" s="11">
        <v>174.24</v>
      </c>
      <c r="C6901" s="8" t="s">
        <v>6288</v>
      </c>
      <c r="D6901" s="8" t="s">
        <v>6289</v>
      </c>
      <c r="E6901" s="8">
        <v>7106</v>
      </c>
      <c r="F6901" s="9">
        <v>44663</v>
      </c>
      <c r="G6901" s="9">
        <v>44668</v>
      </c>
      <c r="H6901" s="8">
        <v>60</v>
      </c>
      <c r="I6901" s="9">
        <f>G6901+60</f>
        <v>44728</v>
      </c>
      <c r="J6901" s="9">
        <v>44684</v>
      </c>
      <c r="K6901" s="8">
        <f>J6901-I6901</f>
        <v>-44</v>
      </c>
      <c r="L6901" s="10">
        <v>158.4</v>
      </c>
      <c r="M6901" s="8">
        <v>15.84</v>
      </c>
      <c r="N6901" s="10">
        <f>L6901*K6901</f>
        <v>-6969.6</v>
      </c>
      <c r="O6901" s="8" t="s">
        <v>905</v>
      </c>
      <c r="P6901" s="8" t="s">
        <v>906</v>
      </c>
      <c r="Q6901" s="8" t="s">
        <v>907</v>
      </c>
      <c r="R6901" s="8" t="s">
        <v>906</v>
      </c>
    </row>
    <row r="6902" spans="1:18" ht="60" customHeight="1" x14ac:dyDescent="0.25">
      <c r="A6902" s="8" t="s">
        <v>6313</v>
      </c>
      <c r="B6902" s="11">
        <v>44.72</v>
      </c>
      <c r="C6902" s="8" t="s">
        <v>6288</v>
      </c>
      <c r="D6902" s="8" t="s">
        <v>6289</v>
      </c>
      <c r="E6902" s="8">
        <v>7106</v>
      </c>
      <c r="F6902" s="9">
        <v>44663</v>
      </c>
      <c r="G6902" s="9">
        <v>44667</v>
      </c>
      <c r="H6902" s="8">
        <v>60</v>
      </c>
      <c r="I6902" s="9">
        <f>G6902+60</f>
        <v>44727</v>
      </c>
      <c r="J6902" s="9">
        <v>44684</v>
      </c>
      <c r="K6902" s="8">
        <f>J6902-I6902</f>
        <v>-43</v>
      </c>
      <c r="L6902" s="10">
        <v>43</v>
      </c>
      <c r="M6902" s="8">
        <v>1.72</v>
      </c>
      <c r="N6902" s="10">
        <f>L6902*K6902</f>
        <v>-1849</v>
      </c>
      <c r="O6902" s="8" t="s">
        <v>45</v>
      </c>
      <c r="P6902" s="8" t="s">
        <v>46</v>
      </c>
      <c r="Q6902" s="8" t="s">
        <v>47</v>
      </c>
      <c r="R6902" s="8" t="s">
        <v>48</v>
      </c>
    </row>
    <row r="6903" spans="1:18" ht="60" customHeight="1" x14ac:dyDescent="0.25">
      <c r="A6903" s="8" t="s">
        <v>6314</v>
      </c>
      <c r="B6903" s="11">
        <v>468.6</v>
      </c>
      <c r="C6903" s="8" t="s">
        <v>6288</v>
      </c>
      <c r="D6903" s="8" t="s">
        <v>6289</v>
      </c>
      <c r="E6903" s="8">
        <v>7873</v>
      </c>
      <c r="F6903" s="9">
        <v>44666</v>
      </c>
      <c r="G6903" s="9">
        <v>44679</v>
      </c>
      <c r="H6903" s="8">
        <v>60</v>
      </c>
      <c r="I6903" s="9">
        <f>G6903+60</f>
        <v>44739</v>
      </c>
      <c r="J6903" s="9">
        <v>44694</v>
      </c>
      <c r="K6903" s="8">
        <f>J6903-I6903</f>
        <v>-45</v>
      </c>
      <c r="L6903" s="10">
        <v>426</v>
      </c>
      <c r="M6903" s="8">
        <v>42.6</v>
      </c>
      <c r="N6903" s="10">
        <f>L6903*K6903</f>
        <v>-19170</v>
      </c>
      <c r="O6903" s="8" t="s">
        <v>905</v>
      </c>
      <c r="P6903" s="8" t="s">
        <v>906</v>
      </c>
      <c r="Q6903" s="8" t="s">
        <v>907</v>
      </c>
      <c r="R6903" s="8" t="s">
        <v>906</v>
      </c>
    </row>
    <row r="6904" spans="1:18" ht="60" customHeight="1" x14ac:dyDescent="0.25">
      <c r="A6904" s="8" t="s">
        <v>6315</v>
      </c>
      <c r="B6904" s="11">
        <v>1124.6400000000001</v>
      </c>
      <c r="C6904" s="8" t="s">
        <v>6288</v>
      </c>
      <c r="D6904" s="8" t="s">
        <v>6289</v>
      </c>
      <c r="E6904" s="8">
        <v>7106</v>
      </c>
      <c r="F6904" s="9">
        <v>44671</v>
      </c>
      <c r="G6904" s="9">
        <v>44672</v>
      </c>
      <c r="H6904" s="8">
        <v>60</v>
      </c>
      <c r="I6904" s="9">
        <f>G6904+60</f>
        <v>44732</v>
      </c>
      <c r="J6904" s="9">
        <v>44684</v>
      </c>
      <c r="K6904" s="8">
        <f>J6904-I6904</f>
        <v>-48</v>
      </c>
      <c r="L6904" s="10">
        <v>864</v>
      </c>
      <c r="M6904" s="8">
        <v>86.4</v>
      </c>
      <c r="N6904" s="10">
        <f>L6904*K6904</f>
        <v>-41472</v>
      </c>
      <c r="O6904" s="8" t="s">
        <v>905</v>
      </c>
      <c r="P6904" s="8" t="s">
        <v>906</v>
      </c>
      <c r="Q6904" s="8" t="s">
        <v>907</v>
      </c>
      <c r="R6904" s="8" t="s">
        <v>906</v>
      </c>
    </row>
    <row r="6905" spans="1:18" ht="60" customHeight="1" x14ac:dyDescent="0.25">
      <c r="A6905" s="8" t="s">
        <v>6315</v>
      </c>
      <c r="B6905" s="11">
        <v>1124.6400000000001</v>
      </c>
      <c r="C6905" s="8" t="s">
        <v>6288</v>
      </c>
      <c r="D6905" s="8" t="s">
        <v>6289</v>
      </c>
      <c r="E6905" s="8">
        <v>7106</v>
      </c>
      <c r="F6905" s="9">
        <v>44671</v>
      </c>
      <c r="G6905" s="9">
        <v>44672</v>
      </c>
      <c r="H6905" s="8">
        <v>60</v>
      </c>
      <c r="I6905" s="9">
        <f>G6905+60</f>
        <v>44732</v>
      </c>
      <c r="J6905" s="9">
        <v>44684</v>
      </c>
      <c r="K6905" s="8">
        <f>J6905-I6905</f>
        <v>-48</v>
      </c>
      <c r="L6905" s="10">
        <v>158.4</v>
      </c>
      <c r="M6905" s="8">
        <v>15.84</v>
      </c>
      <c r="N6905" s="10">
        <f>L6905*K6905</f>
        <v>-7603.2000000000007</v>
      </c>
      <c r="O6905" s="8" t="s">
        <v>905</v>
      </c>
      <c r="P6905" s="8" t="s">
        <v>906</v>
      </c>
      <c r="Q6905" s="8" t="s">
        <v>907</v>
      </c>
      <c r="R6905" s="8" t="s">
        <v>906</v>
      </c>
    </row>
    <row r="6906" spans="1:18" ht="60" customHeight="1" x14ac:dyDescent="0.25">
      <c r="A6906" s="8" t="s">
        <v>6316</v>
      </c>
      <c r="B6906" s="11">
        <v>651.82000000000005</v>
      </c>
      <c r="C6906" s="8" t="s">
        <v>6288</v>
      </c>
      <c r="D6906" s="8" t="s">
        <v>6289</v>
      </c>
      <c r="E6906" s="8">
        <v>8580</v>
      </c>
      <c r="F6906" s="9">
        <v>44684</v>
      </c>
      <c r="G6906" s="9">
        <v>44685</v>
      </c>
      <c r="H6906" s="8">
        <v>60</v>
      </c>
      <c r="I6906" s="9">
        <f>G6906+60</f>
        <v>44745</v>
      </c>
      <c r="J6906" s="9">
        <v>44711</v>
      </c>
      <c r="K6906" s="8">
        <f>J6906-I6906</f>
        <v>-34</v>
      </c>
      <c r="L6906" s="10">
        <v>54</v>
      </c>
      <c r="M6906" s="8">
        <v>5.4</v>
      </c>
      <c r="N6906" s="10">
        <f>L6906*K6906</f>
        <v>-1836</v>
      </c>
      <c r="O6906" s="8" t="s">
        <v>905</v>
      </c>
      <c r="P6906" s="8" t="s">
        <v>906</v>
      </c>
      <c r="Q6906" s="8" t="s">
        <v>907</v>
      </c>
      <c r="R6906" s="8" t="s">
        <v>906</v>
      </c>
    </row>
    <row r="6907" spans="1:18" ht="60" customHeight="1" x14ac:dyDescent="0.25">
      <c r="A6907" s="8" t="s">
        <v>6316</v>
      </c>
      <c r="B6907" s="11">
        <v>651.82000000000005</v>
      </c>
      <c r="C6907" s="8" t="s">
        <v>6288</v>
      </c>
      <c r="D6907" s="8" t="s">
        <v>6289</v>
      </c>
      <c r="E6907" s="8">
        <v>8580</v>
      </c>
      <c r="F6907" s="9">
        <v>44684</v>
      </c>
      <c r="G6907" s="9">
        <v>44685</v>
      </c>
      <c r="H6907" s="8">
        <v>60</v>
      </c>
      <c r="I6907" s="9">
        <f>G6907+60</f>
        <v>44745</v>
      </c>
      <c r="J6907" s="9">
        <v>44711</v>
      </c>
      <c r="K6907" s="8">
        <f>J6907-I6907</f>
        <v>-34</v>
      </c>
      <c r="L6907" s="10">
        <v>430.56</v>
      </c>
      <c r="M6907" s="8">
        <v>43.06</v>
      </c>
      <c r="N6907" s="10">
        <f>L6907*K6907</f>
        <v>-14639.04</v>
      </c>
      <c r="O6907" s="8" t="s">
        <v>905</v>
      </c>
      <c r="P6907" s="8" t="s">
        <v>906</v>
      </c>
      <c r="Q6907" s="8" t="s">
        <v>907</v>
      </c>
      <c r="R6907" s="8" t="s">
        <v>906</v>
      </c>
    </row>
    <row r="6908" spans="1:18" ht="60" customHeight="1" x14ac:dyDescent="0.25">
      <c r="A6908" s="8" t="s">
        <v>6316</v>
      </c>
      <c r="B6908" s="11">
        <v>651.82000000000005</v>
      </c>
      <c r="C6908" s="8" t="s">
        <v>6288</v>
      </c>
      <c r="D6908" s="8" t="s">
        <v>6289</v>
      </c>
      <c r="E6908" s="8">
        <v>8580</v>
      </c>
      <c r="F6908" s="9">
        <v>44684</v>
      </c>
      <c r="G6908" s="9">
        <v>44685</v>
      </c>
      <c r="H6908" s="8">
        <v>60</v>
      </c>
      <c r="I6908" s="9">
        <f>G6908+60</f>
        <v>44745</v>
      </c>
      <c r="J6908" s="9">
        <v>44711</v>
      </c>
      <c r="K6908" s="8">
        <f>J6908-I6908</f>
        <v>-34</v>
      </c>
      <c r="L6908" s="10">
        <v>108</v>
      </c>
      <c r="M6908" s="8">
        <v>10.8</v>
      </c>
      <c r="N6908" s="10">
        <f>L6908*K6908</f>
        <v>-3672</v>
      </c>
      <c r="O6908" s="8" t="s">
        <v>905</v>
      </c>
      <c r="P6908" s="8" t="s">
        <v>906</v>
      </c>
      <c r="Q6908" s="8" t="s">
        <v>907</v>
      </c>
      <c r="R6908" s="8" t="s">
        <v>906</v>
      </c>
    </row>
    <row r="6909" spans="1:18" ht="60" customHeight="1" x14ac:dyDescent="0.25">
      <c r="A6909" s="8" t="s">
        <v>6317</v>
      </c>
      <c r="B6909" s="11">
        <v>237.6</v>
      </c>
      <c r="C6909" s="8" t="s">
        <v>6288</v>
      </c>
      <c r="D6909" s="8" t="s">
        <v>6289</v>
      </c>
      <c r="E6909" s="8">
        <v>7873</v>
      </c>
      <c r="F6909" s="9">
        <v>44684</v>
      </c>
      <c r="G6909" s="9">
        <v>44684</v>
      </c>
      <c r="H6909" s="8">
        <v>60</v>
      </c>
      <c r="I6909" s="9">
        <f>G6909+60</f>
        <v>44744</v>
      </c>
      <c r="J6909" s="9">
        <v>44694</v>
      </c>
      <c r="K6909" s="8">
        <f>J6909-I6909</f>
        <v>-50</v>
      </c>
      <c r="L6909" s="10">
        <v>108</v>
      </c>
      <c r="M6909" s="8">
        <v>10.8</v>
      </c>
      <c r="N6909" s="10">
        <f>L6909*K6909</f>
        <v>-5400</v>
      </c>
      <c r="O6909" s="8" t="s">
        <v>905</v>
      </c>
      <c r="P6909" s="8" t="s">
        <v>906</v>
      </c>
      <c r="Q6909" s="8" t="s">
        <v>907</v>
      </c>
      <c r="R6909" s="8" t="s">
        <v>906</v>
      </c>
    </row>
    <row r="6910" spans="1:18" ht="60" customHeight="1" x14ac:dyDescent="0.25">
      <c r="A6910" s="8" t="s">
        <v>6317</v>
      </c>
      <c r="B6910" s="11">
        <v>237.6</v>
      </c>
      <c r="C6910" s="8" t="s">
        <v>6288</v>
      </c>
      <c r="D6910" s="8" t="s">
        <v>6289</v>
      </c>
      <c r="E6910" s="8">
        <v>7873</v>
      </c>
      <c r="F6910" s="9">
        <v>44684</v>
      </c>
      <c r="G6910" s="9">
        <v>44684</v>
      </c>
      <c r="H6910" s="8">
        <v>60</v>
      </c>
      <c r="I6910" s="9">
        <f>G6910+60</f>
        <v>44744</v>
      </c>
      <c r="J6910" s="9">
        <v>44694</v>
      </c>
      <c r="K6910" s="8">
        <f>J6910-I6910</f>
        <v>-50</v>
      </c>
      <c r="L6910" s="10">
        <v>108</v>
      </c>
      <c r="M6910" s="8">
        <v>10.8</v>
      </c>
      <c r="N6910" s="10">
        <f>L6910*K6910</f>
        <v>-5400</v>
      </c>
      <c r="O6910" s="8" t="s">
        <v>905</v>
      </c>
      <c r="P6910" s="8" t="s">
        <v>906</v>
      </c>
      <c r="Q6910" s="8" t="s">
        <v>907</v>
      </c>
      <c r="R6910" s="8" t="s">
        <v>906</v>
      </c>
    </row>
    <row r="6911" spans="1:18" ht="60" customHeight="1" x14ac:dyDescent="0.25">
      <c r="A6911" s="8" t="s">
        <v>6318</v>
      </c>
      <c r="B6911" s="11">
        <v>3071.34</v>
      </c>
      <c r="C6911" s="8" t="s">
        <v>6288</v>
      </c>
      <c r="D6911" s="8" t="s">
        <v>6289</v>
      </c>
      <c r="E6911" s="8">
        <v>8536</v>
      </c>
      <c r="F6911" s="9">
        <v>44687</v>
      </c>
      <c r="G6911" s="9">
        <v>44688</v>
      </c>
      <c r="H6911" s="8">
        <v>60</v>
      </c>
      <c r="I6911" s="9">
        <f>G6911+60</f>
        <v>44748</v>
      </c>
      <c r="J6911" s="9">
        <v>44711</v>
      </c>
      <c r="K6911" s="8">
        <f>J6911-I6911</f>
        <v>-37</v>
      </c>
      <c r="L6911" s="10">
        <v>2130</v>
      </c>
      <c r="M6911" s="8">
        <v>213</v>
      </c>
      <c r="N6911" s="10">
        <f>L6911*K6911</f>
        <v>-78810</v>
      </c>
      <c r="O6911" s="8" t="s">
        <v>905</v>
      </c>
      <c r="P6911" s="8" t="s">
        <v>906</v>
      </c>
      <c r="Q6911" s="8" t="s">
        <v>907</v>
      </c>
      <c r="R6911" s="8" t="s">
        <v>906</v>
      </c>
    </row>
    <row r="6912" spans="1:18" ht="60" customHeight="1" x14ac:dyDescent="0.25">
      <c r="A6912" s="8" t="s">
        <v>6318</v>
      </c>
      <c r="B6912" s="11">
        <v>3071.34</v>
      </c>
      <c r="C6912" s="8" t="s">
        <v>6288</v>
      </c>
      <c r="D6912" s="8" t="s">
        <v>6289</v>
      </c>
      <c r="E6912" s="8">
        <v>8536</v>
      </c>
      <c r="F6912" s="9">
        <v>44687</v>
      </c>
      <c r="G6912" s="9">
        <v>44688</v>
      </c>
      <c r="H6912" s="8">
        <v>60</v>
      </c>
      <c r="I6912" s="9">
        <f>G6912+60</f>
        <v>44748</v>
      </c>
      <c r="J6912" s="9">
        <v>44711</v>
      </c>
      <c r="K6912" s="8">
        <f>J6912-I6912</f>
        <v>-37</v>
      </c>
      <c r="L6912" s="10">
        <v>597</v>
      </c>
      <c r="M6912" s="8">
        <v>131.34</v>
      </c>
      <c r="N6912" s="10">
        <f>L6912*K6912</f>
        <v>-22089</v>
      </c>
      <c r="O6912" s="8" t="s">
        <v>45</v>
      </c>
      <c r="P6912" s="8" t="s">
        <v>46</v>
      </c>
      <c r="Q6912" s="8" t="s">
        <v>274</v>
      </c>
      <c r="R6912" s="8" t="s">
        <v>275</v>
      </c>
    </row>
    <row r="6913" spans="1:18" ht="60" customHeight="1" x14ac:dyDescent="0.25">
      <c r="A6913" s="8" t="s">
        <v>6319</v>
      </c>
      <c r="B6913" s="11">
        <v>620.88</v>
      </c>
      <c r="C6913" s="8" t="s">
        <v>6288</v>
      </c>
      <c r="D6913" s="8" t="s">
        <v>6289</v>
      </c>
      <c r="E6913" s="8">
        <v>8580</v>
      </c>
      <c r="F6913" s="9">
        <v>44686</v>
      </c>
      <c r="G6913" s="9">
        <v>44688</v>
      </c>
      <c r="H6913" s="8">
        <v>60</v>
      </c>
      <c r="I6913" s="9">
        <f>G6913+60</f>
        <v>44748</v>
      </c>
      <c r="J6913" s="9">
        <v>44711</v>
      </c>
      <c r="K6913" s="8">
        <f>J6913-I6913</f>
        <v>-37</v>
      </c>
      <c r="L6913" s="10">
        <v>597</v>
      </c>
      <c r="M6913" s="8">
        <v>23.88</v>
      </c>
      <c r="N6913" s="10">
        <f>L6913*K6913</f>
        <v>-22089</v>
      </c>
      <c r="O6913" s="8" t="s">
        <v>45</v>
      </c>
      <c r="P6913" s="8" t="s">
        <v>46</v>
      </c>
      <c r="Q6913" s="8" t="s">
        <v>274</v>
      </c>
      <c r="R6913" s="8" t="s">
        <v>275</v>
      </c>
    </row>
    <row r="6914" spans="1:18" ht="60" customHeight="1" x14ac:dyDescent="0.25">
      <c r="A6914" s="8" t="s">
        <v>6320</v>
      </c>
      <c r="B6914" s="11">
        <v>728.34</v>
      </c>
      <c r="C6914" s="8" t="s">
        <v>6288</v>
      </c>
      <c r="D6914" s="8" t="s">
        <v>6289</v>
      </c>
      <c r="E6914" s="8">
        <v>8401</v>
      </c>
      <c r="F6914" s="9">
        <v>44686</v>
      </c>
      <c r="G6914" s="9">
        <v>44694</v>
      </c>
      <c r="H6914" s="8">
        <v>60</v>
      </c>
      <c r="I6914" s="9">
        <f>G6914+60</f>
        <v>44754</v>
      </c>
      <c r="J6914" s="9">
        <v>44708</v>
      </c>
      <c r="K6914" s="8">
        <f>J6914-I6914</f>
        <v>-46</v>
      </c>
      <c r="L6914" s="10">
        <v>597</v>
      </c>
      <c r="M6914" s="8">
        <v>131.34</v>
      </c>
      <c r="N6914" s="10">
        <f>L6914*K6914</f>
        <v>-27462</v>
      </c>
      <c r="O6914" s="8" t="s">
        <v>45</v>
      </c>
      <c r="P6914" s="8" t="s">
        <v>46</v>
      </c>
      <c r="Q6914" s="8" t="s">
        <v>274</v>
      </c>
      <c r="R6914" s="8" t="s">
        <v>275</v>
      </c>
    </row>
    <row r="6915" spans="1:18" ht="60" customHeight="1" x14ac:dyDescent="0.25">
      <c r="A6915" s="8" t="s">
        <v>6321</v>
      </c>
      <c r="B6915" s="11">
        <v>1584</v>
      </c>
      <c r="C6915" s="8" t="s">
        <v>6288</v>
      </c>
      <c r="D6915" s="8" t="s">
        <v>6289</v>
      </c>
      <c r="E6915" s="8">
        <v>8536</v>
      </c>
      <c r="F6915" s="9">
        <v>44686</v>
      </c>
      <c r="G6915" s="9">
        <v>44691</v>
      </c>
      <c r="H6915" s="8">
        <v>60</v>
      </c>
      <c r="I6915" s="9">
        <f>G6915+60</f>
        <v>44751</v>
      </c>
      <c r="J6915" s="9">
        <v>44711</v>
      </c>
      <c r="K6915" s="8">
        <f>J6915-I6915</f>
        <v>-40</v>
      </c>
      <c r="L6915" s="10">
        <v>1440</v>
      </c>
      <c r="M6915" s="8">
        <v>144</v>
      </c>
      <c r="N6915" s="10">
        <f>L6915*K6915</f>
        <v>-57600</v>
      </c>
      <c r="O6915" s="8" t="s">
        <v>905</v>
      </c>
      <c r="P6915" s="8" t="s">
        <v>906</v>
      </c>
      <c r="Q6915" s="8" t="s">
        <v>907</v>
      </c>
      <c r="R6915" s="8" t="s">
        <v>906</v>
      </c>
    </row>
    <row r="6916" spans="1:18" ht="60" customHeight="1" x14ac:dyDescent="0.25">
      <c r="A6916" s="8" t="s">
        <v>6322</v>
      </c>
      <c r="B6916" s="11">
        <v>1094.02</v>
      </c>
      <c r="C6916" s="8" t="s">
        <v>6288</v>
      </c>
      <c r="D6916" s="8" t="s">
        <v>6289</v>
      </c>
      <c r="E6916" s="8">
        <v>8536</v>
      </c>
      <c r="F6916" s="9">
        <v>44694</v>
      </c>
      <c r="G6916" s="9">
        <v>44700</v>
      </c>
      <c r="H6916" s="8">
        <v>60</v>
      </c>
      <c r="I6916" s="9">
        <f>G6916+60</f>
        <v>44760</v>
      </c>
      <c r="J6916" s="9">
        <v>44711</v>
      </c>
      <c r="K6916" s="8">
        <f>J6916-I6916</f>
        <v>-49</v>
      </c>
      <c r="L6916" s="10">
        <v>994.56</v>
      </c>
      <c r="M6916" s="8">
        <v>99.46</v>
      </c>
      <c r="N6916" s="10">
        <f>L6916*K6916</f>
        <v>-48733.439999999995</v>
      </c>
      <c r="O6916" s="8" t="s">
        <v>905</v>
      </c>
      <c r="P6916" s="8" t="s">
        <v>906</v>
      </c>
      <c r="Q6916" s="8" t="s">
        <v>907</v>
      </c>
      <c r="R6916" s="8" t="s">
        <v>906</v>
      </c>
    </row>
    <row r="6917" spans="1:18" ht="60" customHeight="1" x14ac:dyDescent="0.25">
      <c r="A6917" s="8" t="s">
        <v>6323</v>
      </c>
      <c r="B6917" s="11">
        <v>300.3</v>
      </c>
      <c r="C6917" s="8" t="s">
        <v>6288</v>
      </c>
      <c r="D6917" s="8" t="s">
        <v>6289</v>
      </c>
      <c r="E6917" s="8">
        <v>8401</v>
      </c>
      <c r="F6917" s="9">
        <v>44697</v>
      </c>
      <c r="G6917" s="9">
        <v>44700</v>
      </c>
      <c r="H6917" s="8">
        <v>60</v>
      </c>
      <c r="I6917" s="9">
        <f>G6917+60</f>
        <v>44760</v>
      </c>
      <c r="J6917" s="9">
        <v>44708</v>
      </c>
      <c r="K6917" s="8">
        <f>J6917-I6917</f>
        <v>-52</v>
      </c>
      <c r="L6917" s="10">
        <v>192</v>
      </c>
      <c r="M6917" s="8">
        <v>19.2</v>
      </c>
      <c r="N6917" s="10">
        <f>L6917*K6917</f>
        <v>-9984</v>
      </c>
      <c r="O6917" s="8" t="s">
        <v>905</v>
      </c>
      <c r="P6917" s="8" t="s">
        <v>906</v>
      </c>
      <c r="Q6917" s="8" t="s">
        <v>907</v>
      </c>
      <c r="R6917" s="8" t="s">
        <v>906</v>
      </c>
    </row>
    <row r="6918" spans="1:18" ht="60" customHeight="1" x14ac:dyDescent="0.25">
      <c r="A6918" s="8" t="s">
        <v>6323</v>
      </c>
      <c r="B6918" s="11">
        <v>300.3</v>
      </c>
      <c r="C6918" s="8" t="s">
        <v>6288</v>
      </c>
      <c r="D6918" s="8" t="s">
        <v>6289</v>
      </c>
      <c r="E6918" s="8">
        <v>8401</v>
      </c>
      <c r="F6918" s="9">
        <v>44697</v>
      </c>
      <c r="G6918" s="9">
        <v>44700</v>
      </c>
      <c r="H6918" s="8">
        <v>60</v>
      </c>
      <c r="I6918" s="9">
        <f>G6918+60</f>
        <v>44760</v>
      </c>
      <c r="J6918" s="9">
        <v>44708</v>
      </c>
      <c r="K6918" s="8">
        <f>J6918-I6918</f>
        <v>-52</v>
      </c>
      <c r="L6918" s="10">
        <v>81</v>
      </c>
      <c r="M6918" s="8">
        <v>8.1</v>
      </c>
      <c r="N6918" s="10">
        <f>L6918*K6918</f>
        <v>-4212</v>
      </c>
      <c r="O6918" s="8" t="s">
        <v>905</v>
      </c>
      <c r="P6918" s="8" t="s">
        <v>906</v>
      </c>
      <c r="Q6918" s="8" t="s">
        <v>907</v>
      </c>
      <c r="R6918" s="8" t="s">
        <v>906</v>
      </c>
    </row>
    <row r="6919" spans="1:18" ht="60" customHeight="1" x14ac:dyDescent="0.25">
      <c r="A6919" s="8" t="s">
        <v>6324</v>
      </c>
      <c r="B6919" s="11">
        <v>179.52</v>
      </c>
      <c r="C6919" s="8" t="s">
        <v>6288</v>
      </c>
      <c r="D6919" s="8" t="s">
        <v>6289</v>
      </c>
      <c r="E6919" s="8">
        <v>8580</v>
      </c>
      <c r="F6919" s="9">
        <v>44697</v>
      </c>
      <c r="G6919" s="9">
        <v>44700</v>
      </c>
      <c r="H6919" s="8">
        <v>60</v>
      </c>
      <c r="I6919" s="9">
        <f>G6919+60</f>
        <v>44760</v>
      </c>
      <c r="J6919" s="9">
        <v>44711</v>
      </c>
      <c r="K6919" s="8">
        <f>J6919-I6919</f>
        <v>-49</v>
      </c>
      <c r="L6919" s="10">
        <v>163.19999999999999</v>
      </c>
      <c r="M6919" s="8">
        <v>16.32</v>
      </c>
      <c r="N6919" s="10">
        <f>L6919*K6919</f>
        <v>-7996.7999999999993</v>
      </c>
      <c r="O6919" s="8" t="s">
        <v>905</v>
      </c>
      <c r="P6919" s="8" t="s">
        <v>906</v>
      </c>
      <c r="Q6919" s="8" t="s">
        <v>907</v>
      </c>
      <c r="R6919" s="8" t="s">
        <v>906</v>
      </c>
    </row>
    <row r="6920" spans="1:18" ht="60" customHeight="1" x14ac:dyDescent="0.25">
      <c r="A6920" s="8" t="s">
        <v>6325</v>
      </c>
      <c r="B6920" s="11">
        <v>108.9</v>
      </c>
      <c r="C6920" s="8" t="s">
        <v>6288</v>
      </c>
      <c r="D6920" s="8" t="s">
        <v>6289</v>
      </c>
      <c r="E6920" s="8">
        <v>8536</v>
      </c>
      <c r="F6920" s="9">
        <v>44699</v>
      </c>
      <c r="G6920" s="9">
        <v>44701</v>
      </c>
      <c r="H6920" s="8">
        <v>60</v>
      </c>
      <c r="I6920" s="9">
        <f>G6920+60</f>
        <v>44761</v>
      </c>
      <c r="J6920" s="9">
        <v>44711</v>
      </c>
      <c r="K6920" s="8">
        <f>J6920-I6920</f>
        <v>-50</v>
      </c>
      <c r="L6920" s="10">
        <v>99</v>
      </c>
      <c r="M6920" s="8">
        <v>9.9</v>
      </c>
      <c r="N6920" s="10">
        <f>L6920*K6920</f>
        <v>-4950</v>
      </c>
      <c r="O6920" s="8" t="s">
        <v>905</v>
      </c>
      <c r="P6920" s="8" t="s">
        <v>906</v>
      </c>
      <c r="Q6920" s="8" t="s">
        <v>907</v>
      </c>
      <c r="R6920" s="8" t="s">
        <v>906</v>
      </c>
    </row>
    <row r="6921" spans="1:18" ht="60" customHeight="1" x14ac:dyDescent="0.25">
      <c r="A6921" s="8" t="s">
        <v>6326</v>
      </c>
      <c r="B6921" s="11">
        <v>44.72</v>
      </c>
      <c r="C6921" s="8" t="s">
        <v>6288</v>
      </c>
      <c r="D6921" s="8" t="s">
        <v>6289</v>
      </c>
      <c r="E6921" s="8">
        <v>8536</v>
      </c>
      <c r="F6921" s="9">
        <v>44700</v>
      </c>
      <c r="G6921" s="9">
        <v>44702</v>
      </c>
      <c r="H6921" s="8">
        <v>60</v>
      </c>
      <c r="I6921" s="9">
        <f>G6921+60</f>
        <v>44762</v>
      </c>
      <c r="J6921" s="9">
        <v>44711</v>
      </c>
      <c r="K6921" s="8">
        <f>J6921-I6921</f>
        <v>-51</v>
      </c>
      <c r="L6921" s="10">
        <v>43</v>
      </c>
      <c r="M6921" s="8">
        <v>1.72</v>
      </c>
      <c r="N6921" s="10">
        <f>L6921*K6921</f>
        <v>-2193</v>
      </c>
      <c r="O6921" s="8" t="s">
        <v>45</v>
      </c>
      <c r="P6921" s="8" t="s">
        <v>46</v>
      </c>
      <c r="Q6921" s="8" t="s">
        <v>47</v>
      </c>
      <c r="R6921" s="8" t="s">
        <v>48</v>
      </c>
    </row>
    <row r="6922" spans="1:18" ht="60" customHeight="1" x14ac:dyDescent="0.25">
      <c r="A6922" s="8" t="s">
        <v>6327</v>
      </c>
      <c r="B6922" s="11">
        <v>87.12</v>
      </c>
      <c r="C6922" s="8" t="s">
        <v>6288</v>
      </c>
      <c r="D6922" s="8" t="s">
        <v>6289</v>
      </c>
      <c r="E6922" s="8">
        <v>8580</v>
      </c>
      <c r="F6922" s="9">
        <v>44701</v>
      </c>
      <c r="G6922" s="9">
        <v>44702</v>
      </c>
      <c r="H6922" s="8">
        <v>60</v>
      </c>
      <c r="I6922" s="9">
        <f>G6922+60</f>
        <v>44762</v>
      </c>
      <c r="J6922" s="9">
        <v>44711</v>
      </c>
      <c r="K6922" s="8">
        <f>J6922-I6922</f>
        <v>-51</v>
      </c>
      <c r="L6922" s="10">
        <v>79.2</v>
      </c>
      <c r="M6922" s="8">
        <v>7.92</v>
      </c>
      <c r="N6922" s="10">
        <f>L6922*K6922</f>
        <v>-4039.2000000000003</v>
      </c>
      <c r="O6922" s="8" t="s">
        <v>905</v>
      </c>
      <c r="P6922" s="8" t="s">
        <v>906</v>
      </c>
      <c r="Q6922" s="8" t="s">
        <v>907</v>
      </c>
      <c r="R6922" s="8" t="s">
        <v>906</v>
      </c>
    </row>
    <row r="6923" spans="1:18" ht="60" customHeight="1" x14ac:dyDescent="0.25">
      <c r="A6923" s="8" t="s">
        <v>6328</v>
      </c>
      <c r="B6923" s="11">
        <v>217.8</v>
      </c>
      <c r="C6923" s="8" t="s">
        <v>6288</v>
      </c>
      <c r="D6923" s="8" t="s">
        <v>6289</v>
      </c>
      <c r="E6923" s="8">
        <v>8536</v>
      </c>
      <c r="F6923" s="9">
        <v>44701</v>
      </c>
      <c r="G6923" s="9">
        <v>44702</v>
      </c>
      <c r="H6923" s="8">
        <v>60</v>
      </c>
      <c r="I6923" s="9">
        <f>G6923+60</f>
        <v>44762</v>
      </c>
      <c r="J6923" s="9">
        <v>44711</v>
      </c>
      <c r="K6923" s="8">
        <f>J6923-I6923</f>
        <v>-51</v>
      </c>
      <c r="L6923" s="10">
        <v>198</v>
      </c>
      <c r="M6923" s="8">
        <v>19.8</v>
      </c>
      <c r="N6923" s="10">
        <f>L6923*K6923</f>
        <v>-10098</v>
      </c>
      <c r="O6923" s="8" t="s">
        <v>905</v>
      </c>
      <c r="P6923" s="8" t="s">
        <v>906</v>
      </c>
      <c r="Q6923" s="8" t="s">
        <v>907</v>
      </c>
      <c r="R6923" s="8" t="s">
        <v>906</v>
      </c>
    </row>
    <row r="6924" spans="1:18" ht="60" customHeight="1" x14ac:dyDescent="0.25">
      <c r="A6924" s="8" t="s">
        <v>6329</v>
      </c>
      <c r="B6924" s="11">
        <v>87.12</v>
      </c>
      <c r="C6924" s="8" t="s">
        <v>6288</v>
      </c>
      <c r="D6924" s="8" t="s">
        <v>6289</v>
      </c>
      <c r="E6924" s="8">
        <v>8580</v>
      </c>
      <c r="F6924" s="9">
        <v>44701</v>
      </c>
      <c r="G6924" s="9">
        <v>44702</v>
      </c>
      <c r="H6924" s="8">
        <v>60</v>
      </c>
      <c r="I6924" s="9">
        <f>G6924+60</f>
        <v>44762</v>
      </c>
      <c r="J6924" s="9">
        <v>44711</v>
      </c>
      <c r="K6924" s="8">
        <f>J6924-I6924</f>
        <v>-51</v>
      </c>
      <c r="L6924" s="10">
        <v>79.2</v>
      </c>
      <c r="M6924" s="8">
        <v>7.92</v>
      </c>
      <c r="N6924" s="10">
        <f>L6924*K6924</f>
        <v>-4039.2000000000003</v>
      </c>
      <c r="O6924" s="8" t="s">
        <v>905</v>
      </c>
      <c r="P6924" s="8" t="s">
        <v>906</v>
      </c>
      <c r="Q6924" s="8" t="s">
        <v>907</v>
      </c>
      <c r="R6924" s="8" t="s">
        <v>906</v>
      </c>
    </row>
    <row r="6925" spans="1:18" ht="60" customHeight="1" x14ac:dyDescent="0.25">
      <c r="A6925" s="8" t="s">
        <v>6330</v>
      </c>
      <c r="B6925" s="11">
        <v>475.06</v>
      </c>
      <c r="C6925" s="8" t="s">
        <v>1955</v>
      </c>
      <c r="D6925" s="8" t="s">
        <v>1956</v>
      </c>
      <c r="E6925" s="8">
        <v>10058</v>
      </c>
      <c r="F6925" s="9">
        <v>44684</v>
      </c>
      <c r="G6925" s="9">
        <v>44684</v>
      </c>
      <c r="H6925" s="8">
        <v>60</v>
      </c>
      <c r="I6925" s="9">
        <f>G6925+60</f>
        <v>44744</v>
      </c>
      <c r="J6925" s="9">
        <v>44732</v>
      </c>
      <c r="K6925" s="8">
        <f>J6925-I6925</f>
        <v>-12</v>
      </c>
      <c r="L6925" s="10">
        <v>216.93</v>
      </c>
      <c r="M6925" s="8">
        <v>8.68</v>
      </c>
      <c r="N6925" s="10">
        <f>L6925*K6925</f>
        <v>-2603.16</v>
      </c>
      <c r="O6925" s="8" t="s">
        <v>139</v>
      </c>
      <c r="P6925" s="8" t="s">
        <v>140</v>
      </c>
      <c r="Q6925" s="8" t="s">
        <v>769</v>
      </c>
      <c r="R6925" s="8" t="s">
        <v>770</v>
      </c>
    </row>
    <row r="6926" spans="1:18" ht="60" customHeight="1" x14ac:dyDescent="0.25">
      <c r="A6926" s="8" t="s">
        <v>6330</v>
      </c>
      <c r="B6926" s="11">
        <v>475.06</v>
      </c>
      <c r="C6926" s="8" t="s">
        <v>1955</v>
      </c>
      <c r="D6926" s="8" t="s">
        <v>1956</v>
      </c>
      <c r="E6926" s="8">
        <v>10058</v>
      </c>
      <c r="F6926" s="9">
        <v>44684</v>
      </c>
      <c r="G6926" s="9">
        <v>44684</v>
      </c>
      <c r="H6926" s="8">
        <v>60</v>
      </c>
      <c r="I6926" s="9">
        <f>G6926+60</f>
        <v>44744</v>
      </c>
      <c r="J6926" s="9">
        <v>44732</v>
      </c>
      <c r="K6926" s="8">
        <f>J6926-I6926</f>
        <v>-12</v>
      </c>
      <c r="L6926" s="10">
        <v>226.77</v>
      </c>
      <c r="M6926" s="8">
        <v>22.68</v>
      </c>
      <c r="N6926" s="10">
        <f>L6926*K6926</f>
        <v>-2721.2400000000002</v>
      </c>
      <c r="O6926" s="8" t="s">
        <v>139</v>
      </c>
      <c r="P6926" s="8" t="s">
        <v>140</v>
      </c>
      <c r="Q6926" s="8" t="s">
        <v>769</v>
      </c>
      <c r="R6926" s="8" t="s">
        <v>770</v>
      </c>
    </row>
    <row r="6927" spans="1:18" ht="60" customHeight="1" x14ac:dyDescent="0.25">
      <c r="A6927" s="8" t="s">
        <v>6331</v>
      </c>
      <c r="B6927" s="11">
        <v>8530.7000000000007</v>
      </c>
      <c r="C6927" s="8" t="s">
        <v>1708</v>
      </c>
      <c r="D6927" s="8" t="s">
        <v>1709</v>
      </c>
      <c r="E6927" s="8">
        <v>5847</v>
      </c>
      <c r="F6927" s="9">
        <v>44601</v>
      </c>
      <c r="G6927" s="9">
        <v>44622</v>
      </c>
      <c r="H6927" s="8">
        <v>60</v>
      </c>
      <c r="I6927" s="9">
        <f>G6927+60</f>
        <v>44682</v>
      </c>
      <c r="J6927" s="9">
        <v>44663</v>
      </c>
      <c r="K6927" s="8">
        <f>J6927-I6927</f>
        <v>-19</v>
      </c>
      <c r="L6927" s="10">
        <v>8202.6</v>
      </c>
      <c r="M6927" s="8">
        <v>328.1</v>
      </c>
      <c r="N6927" s="10">
        <f>L6927*K6927</f>
        <v>-155849.4</v>
      </c>
      <c r="O6927" s="8" t="s">
        <v>45</v>
      </c>
      <c r="P6927" s="8" t="s">
        <v>46</v>
      </c>
      <c r="Q6927" s="8" t="s">
        <v>228</v>
      </c>
      <c r="R6927" s="8" t="s">
        <v>229</v>
      </c>
    </row>
    <row r="6928" spans="1:18" ht="60" customHeight="1" x14ac:dyDescent="0.25">
      <c r="A6928" s="8" t="s">
        <v>6332</v>
      </c>
      <c r="B6928" s="11">
        <v>551.62</v>
      </c>
      <c r="C6928" s="8" t="s">
        <v>6333</v>
      </c>
      <c r="D6928" s="8" t="s">
        <v>6334</v>
      </c>
      <c r="E6928" s="8">
        <v>9274</v>
      </c>
      <c r="F6928" s="9">
        <v>44694</v>
      </c>
      <c r="G6928" s="9">
        <v>44699</v>
      </c>
      <c r="H6928" s="8">
        <v>60</v>
      </c>
      <c r="I6928" s="9">
        <f>G6928+60</f>
        <v>44759</v>
      </c>
      <c r="J6928" s="9">
        <v>44720</v>
      </c>
      <c r="K6928" s="8">
        <f>J6928-I6928</f>
        <v>-39</v>
      </c>
      <c r="L6928" s="10">
        <v>530.4</v>
      </c>
      <c r="M6928" s="8">
        <v>21.22</v>
      </c>
      <c r="N6928" s="10">
        <f>L6928*K6928</f>
        <v>-20685.599999999999</v>
      </c>
      <c r="O6928" s="8" t="s">
        <v>45</v>
      </c>
      <c r="P6928" s="8" t="s">
        <v>46</v>
      </c>
      <c r="Q6928" s="8" t="s">
        <v>228</v>
      </c>
      <c r="R6928" s="8" t="s">
        <v>229</v>
      </c>
    </row>
    <row r="6929" spans="1:18" ht="60" customHeight="1" x14ac:dyDescent="0.25">
      <c r="A6929" s="8" t="s">
        <v>6335</v>
      </c>
      <c r="B6929" s="11">
        <v>3973.4</v>
      </c>
      <c r="C6929" s="8" t="s">
        <v>1708</v>
      </c>
      <c r="D6929" s="8" t="s">
        <v>1709</v>
      </c>
      <c r="E6929" s="8">
        <v>5847</v>
      </c>
      <c r="F6929" s="9">
        <v>44601</v>
      </c>
      <c r="G6929" s="9">
        <v>44622</v>
      </c>
      <c r="H6929" s="8">
        <v>60</v>
      </c>
      <c r="I6929" s="9">
        <f>G6929+60</f>
        <v>44682</v>
      </c>
      <c r="J6929" s="9">
        <v>44663</v>
      </c>
      <c r="K6929" s="8">
        <f>J6929-I6929</f>
        <v>-19</v>
      </c>
      <c r="L6929" s="10">
        <v>1578.33</v>
      </c>
      <c r="M6929" s="8">
        <v>63.13</v>
      </c>
      <c r="N6929" s="10">
        <f>L6929*K6929</f>
        <v>-29988.269999999997</v>
      </c>
      <c r="O6929" s="8" t="s">
        <v>45</v>
      </c>
      <c r="P6929" s="8" t="s">
        <v>46</v>
      </c>
      <c r="Q6929" s="8" t="s">
        <v>228</v>
      </c>
      <c r="R6929" s="8" t="s">
        <v>229</v>
      </c>
    </row>
    <row r="6930" spans="1:18" ht="60" customHeight="1" x14ac:dyDescent="0.25">
      <c r="A6930" s="8" t="s">
        <v>6335</v>
      </c>
      <c r="B6930" s="11">
        <v>3973.4</v>
      </c>
      <c r="C6930" s="8" t="s">
        <v>1708</v>
      </c>
      <c r="D6930" s="8" t="s">
        <v>1709</v>
      </c>
      <c r="E6930" s="8">
        <v>5847</v>
      </c>
      <c r="F6930" s="9">
        <v>44601</v>
      </c>
      <c r="G6930" s="9">
        <v>44622</v>
      </c>
      <c r="H6930" s="8">
        <v>60</v>
      </c>
      <c r="I6930" s="9">
        <f>G6930+60</f>
        <v>44682</v>
      </c>
      <c r="J6930" s="9">
        <v>44663</v>
      </c>
      <c r="K6930" s="8">
        <f>J6930-I6930</f>
        <v>-19</v>
      </c>
      <c r="L6930" s="10">
        <v>2242.25</v>
      </c>
      <c r="M6930" s="8">
        <v>89.69</v>
      </c>
      <c r="N6930" s="10">
        <f>L6930*K6930</f>
        <v>-42602.75</v>
      </c>
      <c r="O6930" s="8" t="s">
        <v>45</v>
      </c>
      <c r="P6930" s="8" t="s">
        <v>46</v>
      </c>
      <c r="Q6930" s="8" t="s">
        <v>228</v>
      </c>
      <c r="R6930" s="8" t="s">
        <v>229</v>
      </c>
    </row>
    <row r="6931" spans="1:18" ht="60" customHeight="1" x14ac:dyDescent="0.25">
      <c r="A6931" s="8" t="s">
        <v>6335</v>
      </c>
      <c r="B6931" s="11">
        <v>597.79999999999995</v>
      </c>
      <c r="C6931" s="8" t="s">
        <v>6336</v>
      </c>
      <c r="D6931" s="8" t="s">
        <v>6337</v>
      </c>
      <c r="E6931" s="8">
        <v>7293</v>
      </c>
      <c r="F6931" s="9">
        <v>44657</v>
      </c>
      <c r="G6931" s="9">
        <v>44661</v>
      </c>
      <c r="H6931" s="8">
        <v>60</v>
      </c>
      <c r="I6931" s="9">
        <f>G6931+60</f>
        <v>44721</v>
      </c>
      <c r="J6931" s="9">
        <v>44686</v>
      </c>
      <c r="K6931" s="8">
        <f>J6931-I6931</f>
        <v>-35</v>
      </c>
      <c r="L6931" s="10">
        <v>490</v>
      </c>
      <c r="M6931" s="8">
        <v>107.8</v>
      </c>
      <c r="N6931" s="10">
        <f>L6931*K6931</f>
        <v>-17150</v>
      </c>
      <c r="O6931" s="8" t="s">
        <v>45</v>
      </c>
      <c r="P6931" s="8" t="s">
        <v>46</v>
      </c>
      <c r="Q6931" s="8" t="s">
        <v>253</v>
      </c>
      <c r="R6931" s="8" t="s">
        <v>254</v>
      </c>
    </row>
    <row r="6932" spans="1:18" ht="60" customHeight="1" x14ac:dyDescent="0.25">
      <c r="A6932" s="8" t="s">
        <v>6338</v>
      </c>
      <c r="B6932" s="11">
        <v>3973.4</v>
      </c>
      <c r="C6932" s="8" t="s">
        <v>1708</v>
      </c>
      <c r="D6932" s="8" t="s">
        <v>1709</v>
      </c>
      <c r="E6932" s="8">
        <v>5847</v>
      </c>
      <c r="F6932" s="9">
        <v>44601</v>
      </c>
      <c r="G6932" s="9">
        <v>44622</v>
      </c>
      <c r="H6932" s="8">
        <v>60</v>
      </c>
      <c r="I6932" s="9">
        <f>G6932+60</f>
        <v>44682</v>
      </c>
      <c r="J6932" s="9">
        <v>44663</v>
      </c>
      <c r="K6932" s="8">
        <f>J6932-I6932</f>
        <v>-19</v>
      </c>
      <c r="L6932" s="10">
        <v>1578.33</v>
      </c>
      <c r="M6932" s="8">
        <v>63.13</v>
      </c>
      <c r="N6932" s="10">
        <f>L6932*K6932</f>
        <v>-29988.269999999997</v>
      </c>
      <c r="O6932" s="8" t="s">
        <v>45</v>
      </c>
      <c r="P6932" s="8" t="s">
        <v>46</v>
      </c>
      <c r="Q6932" s="8" t="s">
        <v>228</v>
      </c>
      <c r="R6932" s="8" t="s">
        <v>229</v>
      </c>
    </row>
    <row r="6933" spans="1:18" ht="60" customHeight="1" x14ac:dyDescent="0.25">
      <c r="A6933" s="8" t="s">
        <v>6338</v>
      </c>
      <c r="B6933" s="11">
        <v>3973.4</v>
      </c>
      <c r="C6933" s="8" t="s">
        <v>1708</v>
      </c>
      <c r="D6933" s="8" t="s">
        <v>1709</v>
      </c>
      <c r="E6933" s="8">
        <v>5847</v>
      </c>
      <c r="F6933" s="9">
        <v>44601</v>
      </c>
      <c r="G6933" s="9">
        <v>44622</v>
      </c>
      <c r="H6933" s="8">
        <v>60</v>
      </c>
      <c r="I6933" s="9">
        <f>G6933+60</f>
        <v>44682</v>
      </c>
      <c r="J6933" s="9">
        <v>44663</v>
      </c>
      <c r="K6933" s="8">
        <f>J6933-I6933</f>
        <v>-19</v>
      </c>
      <c r="L6933" s="10">
        <v>2242.25</v>
      </c>
      <c r="M6933" s="8">
        <v>89.69</v>
      </c>
      <c r="N6933" s="10">
        <f>L6933*K6933</f>
        <v>-42602.75</v>
      </c>
      <c r="O6933" s="8" t="s">
        <v>45</v>
      </c>
      <c r="P6933" s="8" t="s">
        <v>46</v>
      </c>
      <c r="Q6933" s="8" t="s">
        <v>228</v>
      </c>
      <c r="R6933" s="8" t="s">
        <v>229</v>
      </c>
    </row>
    <row r="6934" spans="1:18" ht="90" customHeight="1" x14ac:dyDescent="0.25">
      <c r="A6934" s="8" t="s">
        <v>6339</v>
      </c>
      <c r="B6934" s="11">
        <v>19802</v>
      </c>
      <c r="C6934" s="8" t="s">
        <v>1746</v>
      </c>
      <c r="D6934" s="8" t="s">
        <v>1747</v>
      </c>
      <c r="E6934" s="8">
        <v>9289</v>
      </c>
      <c r="F6934" s="9">
        <v>44679</v>
      </c>
      <c r="G6934" s="9">
        <v>44679</v>
      </c>
      <c r="H6934" s="8">
        <v>60</v>
      </c>
      <c r="I6934" s="9">
        <f>G6934+60</f>
        <v>44739</v>
      </c>
      <c r="J6934" s="9">
        <v>44720</v>
      </c>
      <c r="K6934" s="8">
        <f>J6934-I6934</f>
        <v>-19</v>
      </c>
      <c r="L6934" s="10">
        <v>19800</v>
      </c>
      <c r="M6934" s="8">
        <v>0</v>
      </c>
      <c r="N6934" s="10">
        <f>L6934*K6934</f>
        <v>-376200</v>
      </c>
      <c r="O6934" s="8" t="s">
        <v>18</v>
      </c>
      <c r="P6934" s="8" t="s">
        <v>19</v>
      </c>
      <c r="Q6934" s="8" t="s">
        <v>20</v>
      </c>
      <c r="R6934" s="8" t="s">
        <v>21</v>
      </c>
    </row>
    <row r="6935" spans="1:18" ht="90" customHeight="1" x14ac:dyDescent="0.25">
      <c r="A6935" s="8" t="s">
        <v>6339</v>
      </c>
      <c r="B6935" s="11">
        <v>19802</v>
      </c>
      <c r="C6935" s="8" t="s">
        <v>1746</v>
      </c>
      <c r="D6935" s="8" t="s">
        <v>1747</v>
      </c>
      <c r="E6935" s="8">
        <v>9289</v>
      </c>
      <c r="F6935" s="9">
        <v>44679</v>
      </c>
      <c r="G6935" s="9">
        <v>44679</v>
      </c>
      <c r="H6935" s="8">
        <v>60</v>
      </c>
      <c r="I6935" s="9">
        <f>G6935+60</f>
        <v>44739</v>
      </c>
      <c r="J6935" s="9">
        <v>44720</v>
      </c>
      <c r="K6935" s="8">
        <f>J6935-I6935</f>
        <v>-19</v>
      </c>
      <c r="L6935" s="10">
        <v>2</v>
      </c>
      <c r="M6935" s="8">
        <v>0</v>
      </c>
      <c r="N6935" s="10">
        <f>L6935*K6935</f>
        <v>-38</v>
      </c>
      <c r="O6935" s="8" t="s">
        <v>18</v>
      </c>
      <c r="P6935" s="8" t="s">
        <v>19</v>
      </c>
      <c r="Q6935" s="8" t="s">
        <v>20</v>
      </c>
      <c r="R6935" s="8" t="s">
        <v>21</v>
      </c>
    </row>
    <row r="6936" spans="1:18" ht="60" customHeight="1" x14ac:dyDescent="0.25">
      <c r="A6936" s="8" t="s">
        <v>6340</v>
      </c>
      <c r="B6936" s="11">
        <v>5283.63</v>
      </c>
      <c r="C6936" s="8" t="s">
        <v>6341</v>
      </c>
      <c r="D6936" s="8" t="s">
        <v>6342</v>
      </c>
      <c r="E6936" s="8">
        <v>7416</v>
      </c>
      <c r="F6936" s="9">
        <v>44629</v>
      </c>
      <c r="G6936" s="9">
        <v>44631</v>
      </c>
      <c r="H6936" s="8">
        <v>60</v>
      </c>
      <c r="I6936" s="9">
        <f>G6936+60</f>
        <v>44691</v>
      </c>
      <c r="J6936" s="9">
        <v>44686</v>
      </c>
      <c r="K6936" s="8">
        <f>J6936-I6936</f>
        <v>-5</v>
      </c>
      <c r="L6936" s="10">
        <v>4803.3</v>
      </c>
      <c r="M6936" s="8">
        <v>480.33</v>
      </c>
      <c r="N6936" s="10">
        <f>L6936*K6936</f>
        <v>-24016.5</v>
      </c>
      <c r="O6936" s="8" t="s">
        <v>59</v>
      </c>
      <c r="P6936" s="8" t="s">
        <v>60</v>
      </c>
      <c r="Q6936" s="8" t="s">
        <v>61</v>
      </c>
      <c r="R6936" s="8" t="s">
        <v>62</v>
      </c>
    </row>
    <row r="6937" spans="1:18" ht="60" customHeight="1" x14ac:dyDescent="0.25">
      <c r="A6937" s="8" t="s">
        <v>6343</v>
      </c>
      <c r="B6937" s="11">
        <v>4403.03</v>
      </c>
      <c r="C6937" s="8" t="s">
        <v>6341</v>
      </c>
      <c r="D6937" s="8" t="s">
        <v>6342</v>
      </c>
      <c r="E6937" s="8">
        <v>7416</v>
      </c>
      <c r="F6937" s="9">
        <v>44636</v>
      </c>
      <c r="G6937" s="9">
        <v>44638</v>
      </c>
      <c r="H6937" s="8">
        <v>60</v>
      </c>
      <c r="I6937" s="9">
        <f>G6937+60</f>
        <v>44698</v>
      </c>
      <c r="J6937" s="9">
        <v>44686</v>
      </c>
      <c r="K6937" s="8">
        <f>J6937-I6937</f>
        <v>-12</v>
      </c>
      <c r="L6937" s="10">
        <v>4002.75</v>
      </c>
      <c r="M6937" s="8">
        <v>400.28</v>
      </c>
      <c r="N6937" s="10">
        <f>L6937*K6937</f>
        <v>-48033</v>
      </c>
      <c r="O6937" s="8" t="s">
        <v>59</v>
      </c>
      <c r="P6937" s="8" t="s">
        <v>60</v>
      </c>
      <c r="Q6937" s="8" t="s">
        <v>61</v>
      </c>
      <c r="R6937" s="8" t="s">
        <v>62</v>
      </c>
    </row>
    <row r="6938" spans="1:18" ht="60" customHeight="1" x14ac:dyDescent="0.25">
      <c r="A6938" s="8" t="s">
        <v>6344</v>
      </c>
      <c r="B6938" s="11">
        <v>1467.68</v>
      </c>
      <c r="C6938" s="8" t="s">
        <v>6341</v>
      </c>
      <c r="D6938" s="8" t="s">
        <v>6342</v>
      </c>
      <c r="E6938" s="8">
        <v>7416</v>
      </c>
      <c r="F6938" s="9">
        <v>44638</v>
      </c>
      <c r="G6938" s="9">
        <v>44642</v>
      </c>
      <c r="H6938" s="8">
        <v>60</v>
      </c>
      <c r="I6938" s="9">
        <f>G6938+60</f>
        <v>44702</v>
      </c>
      <c r="J6938" s="9">
        <v>44686</v>
      </c>
      <c r="K6938" s="8">
        <f>J6938-I6938</f>
        <v>-16</v>
      </c>
      <c r="L6938" s="10">
        <v>1334.25</v>
      </c>
      <c r="M6938" s="8">
        <v>133.43</v>
      </c>
      <c r="N6938" s="10">
        <f>L6938*K6938</f>
        <v>-21348</v>
      </c>
      <c r="O6938" s="8" t="s">
        <v>59</v>
      </c>
      <c r="P6938" s="8" t="s">
        <v>60</v>
      </c>
      <c r="Q6938" s="8" t="s">
        <v>61</v>
      </c>
      <c r="R6938" s="8" t="s">
        <v>62</v>
      </c>
    </row>
    <row r="6939" spans="1:18" ht="60" customHeight="1" x14ac:dyDescent="0.25">
      <c r="A6939" s="8" t="s">
        <v>6345</v>
      </c>
      <c r="B6939" s="11">
        <v>7925.45</v>
      </c>
      <c r="C6939" s="8" t="s">
        <v>6341</v>
      </c>
      <c r="D6939" s="8" t="s">
        <v>6342</v>
      </c>
      <c r="E6939" s="8">
        <v>7466</v>
      </c>
      <c r="F6939" s="9">
        <v>44651</v>
      </c>
      <c r="G6939" s="9">
        <v>44657</v>
      </c>
      <c r="H6939" s="8">
        <v>60</v>
      </c>
      <c r="I6939" s="9">
        <f>G6939+60</f>
        <v>44717</v>
      </c>
      <c r="J6939" s="9">
        <v>44687</v>
      </c>
      <c r="K6939" s="8">
        <f>J6939-I6939</f>
        <v>-30</v>
      </c>
      <c r="L6939" s="10">
        <v>7204.95</v>
      </c>
      <c r="M6939" s="8">
        <v>720.5</v>
      </c>
      <c r="N6939" s="10">
        <f>L6939*K6939</f>
        <v>-216148.5</v>
      </c>
      <c r="O6939" s="8" t="s">
        <v>59</v>
      </c>
      <c r="P6939" s="8" t="s">
        <v>60</v>
      </c>
      <c r="Q6939" s="8" t="s">
        <v>61</v>
      </c>
      <c r="R6939" s="8" t="s">
        <v>62</v>
      </c>
    </row>
    <row r="6940" spans="1:18" ht="60" customHeight="1" x14ac:dyDescent="0.25">
      <c r="A6940" s="8" t="s">
        <v>6346</v>
      </c>
      <c r="B6940" s="11">
        <v>10567.26</v>
      </c>
      <c r="C6940" s="8" t="s">
        <v>6341</v>
      </c>
      <c r="D6940" s="8" t="s">
        <v>6342</v>
      </c>
      <c r="E6940" s="8">
        <v>7296</v>
      </c>
      <c r="F6940" s="9">
        <v>44656</v>
      </c>
      <c r="G6940" s="9">
        <v>44661</v>
      </c>
      <c r="H6940" s="8">
        <v>60</v>
      </c>
      <c r="I6940" s="9">
        <f>G6940+60</f>
        <v>44721</v>
      </c>
      <c r="J6940" s="9">
        <v>44686</v>
      </c>
      <c r="K6940" s="8">
        <f>J6940-I6940</f>
        <v>-35</v>
      </c>
      <c r="L6940" s="10">
        <v>9606.6</v>
      </c>
      <c r="M6940" s="8">
        <v>960.66</v>
      </c>
      <c r="N6940" s="10">
        <f>L6940*K6940</f>
        <v>-336231</v>
      </c>
      <c r="O6940" s="8" t="s">
        <v>59</v>
      </c>
      <c r="P6940" s="8" t="s">
        <v>60</v>
      </c>
      <c r="Q6940" s="8" t="s">
        <v>61</v>
      </c>
      <c r="R6940" s="8" t="s">
        <v>62</v>
      </c>
    </row>
    <row r="6941" spans="1:18" ht="60" customHeight="1" x14ac:dyDescent="0.25">
      <c r="A6941" s="8" t="s">
        <v>6347</v>
      </c>
      <c r="B6941" s="11">
        <v>6751.31</v>
      </c>
      <c r="C6941" s="8" t="s">
        <v>6341</v>
      </c>
      <c r="D6941" s="8" t="s">
        <v>6342</v>
      </c>
      <c r="E6941" s="8">
        <v>7416</v>
      </c>
      <c r="F6941" s="9">
        <v>44657</v>
      </c>
      <c r="G6941" s="9">
        <v>44661</v>
      </c>
      <c r="H6941" s="8">
        <v>60</v>
      </c>
      <c r="I6941" s="9">
        <f>G6941+60</f>
        <v>44721</v>
      </c>
      <c r="J6941" s="9">
        <v>44686</v>
      </c>
      <c r="K6941" s="8">
        <f>J6941-I6941</f>
        <v>-35</v>
      </c>
      <c r="L6941" s="10">
        <v>6137.55</v>
      </c>
      <c r="M6941" s="8">
        <v>613.76</v>
      </c>
      <c r="N6941" s="10">
        <f>L6941*K6941</f>
        <v>-214814.25</v>
      </c>
      <c r="O6941" s="8" t="s">
        <v>59</v>
      </c>
      <c r="P6941" s="8" t="s">
        <v>60</v>
      </c>
      <c r="Q6941" s="8" t="s">
        <v>61</v>
      </c>
      <c r="R6941" s="8" t="s">
        <v>62</v>
      </c>
    </row>
    <row r="6942" spans="1:18" ht="60" customHeight="1" x14ac:dyDescent="0.25">
      <c r="A6942" s="8" t="s">
        <v>6348</v>
      </c>
      <c r="B6942" s="11">
        <v>2935.35</v>
      </c>
      <c r="C6942" s="8" t="s">
        <v>6341</v>
      </c>
      <c r="D6942" s="8" t="s">
        <v>6342</v>
      </c>
      <c r="E6942" s="8">
        <v>7416</v>
      </c>
      <c r="F6942" s="9">
        <v>44665</v>
      </c>
      <c r="G6942" s="9">
        <v>44674</v>
      </c>
      <c r="H6942" s="8">
        <v>60</v>
      </c>
      <c r="I6942" s="9">
        <f>G6942+60</f>
        <v>44734</v>
      </c>
      <c r="J6942" s="9">
        <v>44686</v>
      </c>
      <c r="K6942" s="8">
        <f>J6942-I6942</f>
        <v>-48</v>
      </c>
      <c r="L6942" s="10">
        <v>2668.5</v>
      </c>
      <c r="M6942" s="8">
        <v>266.85000000000002</v>
      </c>
      <c r="N6942" s="10">
        <f>L6942*K6942</f>
        <v>-128088</v>
      </c>
      <c r="O6942" s="8" t="s">
        <v>59</v>
      </c>
      <c r="P6942" s="8" t="s">
        <v>60</v>
      </c>
      <c r="Q6942" s="8" t="s">
        <v>61</v>
      </c>
      <c r="R6942" s="8" t="s">
        <v>62</v>
      </c>
    </row>
    <row r="6943" spans="1:18" ht="60" customHeight="1" x14ac:dyDescent="0.25">
      <c r="A6943" s="8" t="s">
        <v>6349</v>
      </c>
      <c r="B6943" s="11">
        <v>4403.03</v>
      </c>
      <c r="C6943" s="8" t="s">
        <v>6341</v>
      </c>
      <c r="D6943" s="8" t="s">
        <v>6342</v>
      </c>
      <c r="E6943" s="8">
        <v>7840</v>
      </c>
      <c r="F6943" s="9">
        <v>44677</v>
      </c>
      <c r="G6943" s="9">
        <v>44679</v>
      </c>
      <c r="H6943" s="8">
        <v>60</v>
      </c>
      <c r="I6943" s="9">
        <f>G6943+60</f>
        <v>44739</v>
      </c>
      <c r="J6943" s="9">
        <v>44694</v>
      </c>
      <c r="K6943" s="8">
        <f>J6943-I6943</f>
        <v>-45</v>
      </c>
      <c r="L6943" s="10">
        <v>4002.75</v>
      </c>
      <c r="M6943" s="8">
        <v>400.28</v>
      </c>
      <c r="N6943" s="10">
        <f>L6943*K6943</f>
        <v>-180123.75</v>
      </c>
      <c r="O6943" s="8" t="s">
        <v>59</v>
      </c>
      <c r="P6943" s="8" t="s">
        <v>60</v>
      </c>
      <c r="Q6943" s="8" t="s">
        <v>61</v>
      </c>
      <c r="R6943" s="8" t="s">
        <v>62</v>
      </c>
    </row>
    <row r="6944" spans="1:18" ht="60" customHeight="1" x14ac:dyDescent="0.25">
      <c r="A6944" s="8" t="s">
        <v>6350</v>
      </c>
      <c r="B6944" s="11">
        <v>7338.38</v>
      </c>
      <c r="C6944" s="8" t="s">
        <v>6341</v>
      </c>
      <c r="D6944" s="8" t="s">
        <v>6342</v>
      </c>
      <c r="E6944" s="8">
        <v>8604</v>
      </c>
      <c r="F6944" s="9">
        <v>44684</v>
      </c>
      <c r="G6944" s="9">
        <v>44686</v>
      </c>
      <c r="H6944" s="8">
        <v>60</v>
      </c>
      <c r="I6944" s="9">
        <f>G6944+60</f>
        <v>44746</v>
      </c>
      <c r="J6944" s="9">
        <v>44712</v>
      </c>
      <c r="K6944" s="8">
        <f>J6944-I6944</f>
        <v>-34</v>
      </c>
      <c r="L6944" s="10">
        <v>6671.25</v>
      </c>
      <c r="M6944" s="8">
        <v>667.13</v>
      </c>
      <c r="N6944" s="10">
        <f>L6944*K6944</f>
        <v>-226822.5</v>
      </c>
      <c r="O6944" s="8" t="s">
        <v>59</v>
      </c>
      <c r="P6944" s="8" t="s">
        <v>60</v>
      </c>
      <c r="Q6944" s="8" t="s">
        <v>61</v>
      </c>
      <c r="R6944" s="8" t="s">
        <v>62</v>
      </c>
    </row>
    <row r="6945" spans="1:18" ht="60" customHeight="1" x14ac:dyDescent="0.25">
      <c r="A6945" s="8" t="s">
        <v>6351</v>
      </c>
      <c r="B6945" s="11">
        <v>95.37</v>
      </c>
      <c r="C6945" s="8" t="s">
        <v>6341</v>
      </c>
      <c r="D6945" s="8" t="s">
        <v>6342</v>
      </c>
      <c r="E6945" s="8">
        <v>8604</v>
      </c>
      <c r="F6945" s="9">
        <v>44694</v>
      </c>
      <c r="G6945" s="9">
        <v>44698</v>
      </c>
      <c r="H6945" s="8">
        <v>60</v>
      </c>
      <c r="I6945" s="9">
        <f>G6945+60</f>
        <v>44758</v>
      </c>
      <c r="J6945" s="9">
        <v>44712</v>
      </c>
      <c r="K6945" s="8">
        <f>J6945-I6945</f>
        <v>-46</v>
      </c>
      <c r="L6945" s="10">
        <v>86.7</v>
      </c>
      <c r="M6945" s="8">
        <v>8.67</v>
      </c>
      <c r="N6945" s="10">
        <f>L6945*K6945</f>
        <v>-3988.2000000000003</v>
      </c>
      <c r="O6945" s="8" t="s">
        <v>59</v>
      </c>
      <c r="P6945" s="8" t="s">
        <v>60</v>
      </c>
      <c r="Q6945" s="8" t="s">
        <v>61</v>
      </c>
      <c r="R6945" s="8" t="s">
        <v>62</v>
      </c>
    </row>
    <row r="6946" spans="1:18" ht="60" customHeight="1" x14ac:dyDescent="0.25">
      <c r="A6946" s="8" t="s">
        <v>6352</v>
      </c>
      <c r="B6946" s="11">
        <v>7338.38</v>
      </c>
      <c r="C6946" s="8" t="s">
        <v>6341</v>
      </c>
      <c r="D6946" s="8" t="s">
        <v>6342</v>
      </c>
      <c r="E6946" s="8">
        <v>8621</v>
      </c>
      <c r="F6946" s="9">
        <v>44701</v>
      </c>
      <c r="G6946" s="9">
        <v>44705</v>
      </c>
      <c r="H6946" s="8">
        <v>60</v>
      </c>
      <c r="I6946" s="9">
        <f>G6946+60</f>
        <v>44765</v>
      </c>
      <c r="J6946" s="9">
        <v>44713</v>
      </c>
      <c r="K6946" s="8">
        <f>J6946-I6946</f>
        <v>-52</v>
      </c>
      <c r="L6946" s="10">
        <v>6671.25</v>
      </c>
      <c r="M6946" s="8">
        <v>667.13</v>
      </c>
      <c r="N6946" s="10">
        <f>L6946*K6946</f>
        <v>-346905</v>
      </c>
      <c r="O6946" s="8" t="s">
        <v>59</v>
      </c>
      <c r="P6946" s="8" t="s">
        <v>60</v>
      </c>
      <c r="Q6946" s="8" t="s">
        <v>61</v>
      </c>
      <c r="R6946" s="8" t="s">
        <v>62</v>
      </c>
    </row>
    <row r="6947" spans="1:18" ht="60" customHeight="1" x14ac:dyDescent="0.25">
      <c r="A6947" s="8" t="s">
        <v>6353</v>
      </c>
      <c r="B6947" s="11">
        <v>7338.38</v>
      </c>
      <c r="C6947" s="8" t="s">
        <v>6341</v>
      </c>
      <c r="D6947" s="8" t="s">
        <v>6342</v>
      </c>
      <c r="E6947" s="8">
        <v>9331</v>
      </c>
      <c r="F6947" s="9">
        <v>44706</v>
      </c>
      <c r="G6947" s="9">
        <v>44708</v>
      </c>
      <c r="H6947" s="8">
        <v>60</v>
      </c>
      <c r="I6947" s="9">
        <f>G6947+60</f>
        <v>44768</v>
      </c>
      <c r="J6947" s="9">
        <v>44720</v>
      </c>
      <c r="K6947" s="8">
        <f>J6947-I6947</f>
        <v>-48</v>
      </c>
      <c r="L6947" s="10">
        <v>6671.25</v>
      </c>
      <c r="M6947" s="8">
        <v>667.13</v>
      </c>
      <c r="N6947" s="10">
        <f>L6947*K6947</f>
        <v>-320220</v>
      </c>
      <c r="O6947" s="8" t="s">
        <v>59</v>
      </c>
      <c r="P6947" s="8" t="s">
        <v>60</v>
      </c>
      <c r="Q6947" s="8" t="s">
        <v>61</v>
      </c>
      <c r="R6947" s="8" t="s">
        <v>62</v>
      </c>
    </row>
    <row r="6948" spans="1:18" ht="60" customHeight="1" x14ac:dyDescent="0.25">
      <c r="A6948" s="8" t="s">
        <v>6354</v>
      </c>
      <c r="B6948" s="11">
        <v>5870.7</v>
      </c>
      <c r="C6948" s="8" t="s">
        <v>6341</v>
      </c>
      <c r="D6948" s="8" t="s">
        <v>6342</v>
      </c>
      <c r="E6948" s="8">
        <v>9892</v>
      </c>
      <c r="F6948" s="9">
        <v>44713</v>
      </c>
      <c r="G6948" s="9">
        <v>44718</v>
      </c>
      <c r="H6948" s="8">
        <v>60</v>
      </c>
      <c r="I6948" s="9">
        <f>G6948+60</f>
        <v>44778</v>
      </c>
      <c r="J6948" s="9">
        <v>44727</v>
      </c>
      <c r="K6948" s="8">
        <f>J6948-I6948</f>
        <v>-51</v>
      </c>
      <c r="L6948" s="10">
        <v>5337</v>
      </c>
      <c r="M6948" s="8">
        <v>533.70000000000005</v>
      </c>
      <c r="N6948" s="10">
        <f>L6948*K6948</f>
        <v>-272187</v>
      </c>
      <c r="O6948" s="8" t="s">
        <v>59</v>
      </c>
      <c r="P6948" s="8" t="s">
        <v>60</v>
      </c>
      <c r="Q6948" s="8" t="s">
        <v>61</v>
      </c>
      <c r="R6948" s="8" t="s">
        <v>62</v>
      </c>
    </row>
    <row r="6949" spans="1:18" ht="60" customHeight="1" x14ac:dyDescent="0.25">
      <c r="A6949" s="8" t="s">
        <v>6355</v>
      </c>
      <c r="B6949" s="11">
        <v>22.87</v>
      </c>
      <c r="C6949" s="8" t="s">
        <v>1667</v>
      </c>
      <c r="D6949" s="8" t="s">
        <v>1668</v>
      </c>
      <c r="E6949" s="8">
        <v>6147</v>
      </c>
      <c r="F6949" s="9">
        <v>44634</v>
      </c>
      <c r="G6949" s="9">
        <v>44641</v>
      </c>
      <c r="H6949" s="8">
        <v>60</v>
      </c>
      <c r="I6949" s="9">
        <f>G6949+60</f>
        <v>44701</v>
      </c>
      <c r="J6949" s="9">
        <v>44665</v>
      </c>
      <c r="K6949" s="8">
        <f>J6949-I6949</f>
        <v>-36</v>
      </c>
      <c r="L6949" s="10">
        <v>21.78</v>
      </c>
      <c r="M6949" s="8">
        <v>1.0900000000000001</v>
      </c>
      <c r="N6949" s="10">
        <f>L6949*K6949</f>
        <v>-784.08</v>
      </c>
      <c r="O6949" s="8" t="s">
        <v>45</v>
      </c>
      <c r="P6949" s="8" t="s">
        <v>46</v>
      </c>
      <c r="Q6949" s="8" t="s">
        <v>47</v>
      </c>
      <c r="R6949" s="8" t="s">
        <v>48</v>
      </c>
    </row>
    <row r="6950" spans="1:18" ht="60" customHeight="1" x14ac:dyDescent="0.25">
      <c r="A6950" s="8" t="s">
        <v>6356</v>
      </c>
      <c r="B6950" s="11">
        <v>3941.65</v>
      </c>
      <c r="C6950" s="8" t="s">
        <v>1708</v>
      </c>
      <c r="D6950" s="8" t="s">
        <v>1709</v>
      </c>
      <c r="E6950" s="8">
        <v>10129</v>
      </c>
      <c r="F6950" s="9">
        <v>44601</v>
      </c>
      <c r="G6950" s="9">
        <v>44622</v>
      </c>
      <c r="H6950" s="8">
        <v>60</v>
      </c>
      <c r="I6950" s="9">
        <f>G6950+60</f>
        <v>44682</v>
      </c>
      <c r="J6950" s="9">
        <v>44733</v>
      </c>
      <c r="K6950" s="8">
        <f>J6950-I6950</f>
        <v>51</v>
      </c>
      <c r="L6950" s="10">
        <v>1578.33</v>
      </c>
      <c r="M6950" s="8">
        <v>63.13</v>
      </c>
      <c r="N6950" s="10">
        <f>L6950*K6950</f>
        <v>80494.83</v>
      </c>
      <c r="O6950" s="8" t="s">
        <v>45</v>
      </c>
      <c r="P6950" s="8" t="s">
        <v>46</v>
      </c>
      <c r="Q6950" s="8" t="s">
        <v>228</v>
      </c>
      <c r="R6950" s="8" t="s">
        <v>229</v>
      </c>
    </row>
    <row r="6951" spans="1:18" ht="60" customHeight="1" x14ac:dyDescent="0.25">
      <c r="A6951" s="8" t="s">
        <v>6356</v>
      </c>
      <c r="B6951" s="11">
        <v>3941.65</v>
      </c>
      <c r="C6951" s="8" t="s">
        <v>1708</v>
      </c>
      <c r="D6951" s="8" t="s">
        <v>1709</v>
      </c>
      <c r="E6951" s="8">
        <v>10129</v>
      </c>
      <c r="F6951" s="9">
        <v>44601</v>
      </c>
      <c r="G6951" s="9">
        <v>44622</v>
      </c>
      <c r="H6951" s="8">
        <v>60</v>
      </c>
      <c r="I6951" s="9">
        <f>G6951+60</f>
        <v>44682</v>
      </c>
      <c r="J6951" s="9">
        <v>44733</v>
      </c>
      <c r="K6951" s="8">
        <f>J6951-I6951</f>
        <v>51</v>
      </c>
      <c r="L6951" s="10">
        <v>2211.7199999999998</v>
      </c>
      <c r="M6951" s="8">
        <v>88.47</v>
      </c>
      <c r="N6951" s="10">
        <f>L6951*K6951</f>
        <v>112797.71999999999</v>
      </c>
      <c r="O6951" s="8" t="s">
        <v>45</v>
      </c>
      <c r="P6951" s="8" t="s">
        <v>46</v>
      </c>
      <c r="Q6951" s="8" t="s">
        <v>228</v>
      </c>
      <c r="R6951" s="8" t="s">
        <v>229</v>
      </c>
    </row>
    <row r="6952" spans="1:18" ht="60" customHeight="1" x14ac:dyDescent="0.25">
      <c r="A6952" s="8" t="s">
        <v>6357</v>
      </c>
      <c r="B6952" s="11">
        <v>840.38</v>
      </c>
      <c r="C6952" s="8" t="s">
        <v>1303</v>
      </c>
      <c r="D6952" s="8" t="s">
        <v>1304</v>
      </c>
      <c r="E6952" s="8">
        <v>10412</v>
      </c>
      <c r="F6952" s="9">
        <v>44670</v>
      </c>
      <c r="G6952" s="9">
        <v>44670</v>
      </c>
      <c r="H6952" s="8">
        <v>60</v>
      </c>
      <c r="I6952" s="9">
        <f>G6952+60</f>
        <v>44730</v>
      </c>
      <c r="J6952" s="9">
        <v>44735</v>
      </c>
      <c r="K6952" s="8">
        <f>J6952-I6952</f>
        <v>5</v>
      </c>
      <c r="L6952" s="10">
        <v>44.56</v>
      </c>
      <c r="M6952" s="8">
        <v>9.8000000000000007</v>
      </c>
      <c r="N6952" s="10">
        <f>L6952*K6952</f>
        <v>222.8</v>
      </c>
      <c r="O6952" s="8" t="s">
        <v>45</v>
      </c>
      <c r="P6952" s="8" t="s">
        <v>46</v>
      </c>
      <c r="Q6952" s="8" t="s">
        <v>228</v>
      </c>
      <c r="R6952" s="8" t="s">
        <v>229</v>
      </c>
    </row>
    <row r="6953" spans="1:18" ht="60" customHeight="1" x14ac:dyDescent="0.25">
      <c r="A6953" s="8" t="s">
        <v>6357</v>
      </c>
      <c r="B6953" s="11">
        <v>840.38</v>
      </c>
      <c r="C6953" s="8" t="s">
        <v>1303</v>
      </c>
      <c r="D6953" s="8" t="s">
        <v>1304</v>
      </c>
      <c r="E6953" s="8">
        <v>10412</v>
      </c>
      <c r="F6953" s="9">
        <v>44670</v>
      </c>
      <c r="G6953" s="9">
        <v>44670</v>
      </c>
      <c r="H6953" s="8">
        <v>60</v>
      </c>
      <c r="I6953" s="9">
        <f>G6953+60</f>
        <v>44730</v>
      </c>
      <c r="J6953" s="9">
        <v>44735</v>
      </c>
      <c r="K6953" s="8">
        <f>J6953-I6953</f>
        <v>5</v>
      </c>
      <c r="L6953" s="10">
        <v>66.52</v>
      </c>
      <c r="M6953" s="8">
        <v>14.64</v>
      </c>
      <c r="N6953" s="10">
        <f>L6953*K6953</f>
        <v>332.59999999999997</v>
      </c>
      <c r="O6953" s="8" t="s">
        <v>45</v>
      </c>
      <c r="P6953" s="8" t="s">
        <v>46</v>
      </c>
      <c r="Q6953" s="8" t="s">
        <v>253</v>
      </c>
      <c r="R6953" s="8" t="s">
        <v>254</v>
      </c>
    </row>
    <row r="6954" spans="1:18" ht="60" customHeight="1" x14ac:dyDescent="0.25">
      <c r="A6954" s="8" t="s">
        <v>6357</v>
      </c>
      <c r="B6954" s="11">
        <v>840.38</v>
      </c>
      <c r="C6954" s="8" t="s">
        <v>1303</v>
      </c>
      <c r="D6954" s="8" t="s">
        <v>1304</v>
      </c>
      <c r="E6954" s="8">
        <v>10412</v>
      </c>
      <c r="F6954" s="9">
        <v>44670</v>
      </c>
      <c r="G6954" s="9">
        <v>44670</v>
      </c>
      <c r="H6954" s="8">
        <v>60</v>
      </c>
      <c r="I6954" s="9">
        <f>G6954+60</f>
        <v>44730</v>
      </c>
      <c r="J6954" s="9">
        <v>44735</v>
      </c>
      <c r="K6954" s="8">
        <f>J6954-I6954</f>
        <v>5</v>
      </c>
      <c r="L6954" s="10">
        <v>677.75</v>
      </c>
      <c r="M6954" s="8">
        <v>27.11</v>
      </c>
      <c r="N6954" s="10">
        <f>L6954*K6954</f>
        <v>3388.75</v>
      </c>
      <c r="O6954" s="8" t="s">
        <v>45</v>
      </c>
      <c r="P6954" s="8" t="s">
        <v>46</v>
      </c>
      <c r="Q6954" s="8" t="s">
        <v>228</v>
      </c>
      <c r="R6954" s="8" t="s">
        <v>229</v>
      </c>
    </row>
    <row r="6955" spans="1:18" ht="60" customHeight="1" x14ac:dyDescent="0.25">
      <c r="A6955" s="8" t="s">
        <v>6358</v>
      </c>
      <c r="B6955" s="11">
        <v>453.47</v>
      </c>
      <c r="C6955" s="8" t="s">
        <v>1315</v>
      </c>
      <c r="D6955" s="8" t="s">
        <v>1316</v>
      </c>
      <c r="E6955" s="8">
        <v>5236</v>
      </c>
      <c r="F6955" s="9">
        <v>44286</v>
      </c>
      <c r="G6955" s="9">
        <v>44299</v>
      </c>
      <c r="H6955" s="8">
        <v>60</v>
      </c>
      <c r="I6955" s="9">
        <f>G6955+60</f>
        <v>44359</v>
      </c>
      <c r="J6955" s="9">
        <v>44657</v>
      </c>
      <c r="K6955" s="8">
        <f>J6955-I6955</f>
        <v>298</v>
      </c>
      <c r="L6955" s="10">
        <v>371.7</v>
      </c>
      <c r="M6955" s="8">
        <v>81.77</v>
      </c>
      <c r="N6955" s="10">
        <f>L6955*K6955</f>
        <v>110766.59999999999</v>
      </c>
      <c r="O6955" s="8" t="s">
        <v>37</v>
      </c>
      <c r="P6955" s="8" t="s">
        <v>38</v>
      </c>
      <c r="Q6955" s="8" t="s">
        <v>1317</v>
      </c>
      <c r="R6955" s="8" t="s">
        <v>1318</v>
      </c>
    </row>
    <row r="6956" spans="1:18" ht="60" customHeight="1" x14ac:dyDescent="0.25">
      <c r="A6956" s="8" t="s">
        <v>6359</v>
      </c>
      <c r="B6956" s="11">
        <v>241.85</v>
      </c>
      <c r="C6956" s="8" t="s">
        <v>1315</v>
      </c>
      <c r="D6956" s="8" t="s">
        <v>1316</v>
      </c>
      <c r="E6956" s="8">
        <v>5236</v>
      </c>
      <c r="F6956" s="9">
        <v>44286</v>
      </c>
      <c r="G6956" s="9">
        <v>44299</v>
      </c>
      <c r="H6956" s="8">
        <v>60</v>
      </c>
      <c r="I6956" s="9">
        <f>G6956+60</f>
        <v>44359</v>
      </c>
      <c r="J6956" s="9">
        <v>44657</v>
      </c>
      <c r="K6956" s="8">
        <f>J6956-I6956</f>
        <v>298</v>
      </c>
      <c r="L6956" s="10">
        <v>198.24</v>
      </c>
      <c r="M6956" s="8">
        <v>43.61</v>
      </c>
      <c r="N6956" s="10">
        <f>L6956*K6956</f>
        <v>59075.520000000004</v>
      </c>
      <c r="O6956" s="8" t="s">
        <v>37</v>
      </c>
      <c r="P6956" s="8" t="s">
        <v>38</v>
      </c>
      <c r="Q6956" s="8" t="s">
        <v>1317</v>
      </c>
      <c r="R6956" s="8" t="s">
        <v>1318</v>
      </c>
    </row>
    <row r="6957" spans="1:18" ht="60" customHeight="1" x14ac:dyDescent="0.25">
      <c r="A6957" s="8" t="s">
        <v>6360</v>
      </c>
      <c r="B6957" s="11">
        <v>244.49</v>
      </c>
      <c r="C6957" s="8" t="s">
        <v>1315</v>
      </c>
      <c r="D6957" s="8" t="s">
        <v>1316</v>
      </c>
      <c r="E6957" s="8">
        <v>5236</v>
      </c>
      <c r="F6957" s="9">
        <v>44287</v>
      </c>
      <c r="G6957" s="9">
        <v>44299</v>
      </c>
      <c r="H6957" s="8">
        <v>60</v>
      </c>
      <c r="I6957" s="9">
        <f>G6957+60</f>
        <v>44359</v>
      </c>
      <c r="J6957" s="9">
        <v>44657</v>
      </c>
      <c r="K6957" s="8">
        <f>J6957-I6957</f>
        <v>298</v>
      </c>
      <c r="L6957" s="10">
        <v>200.4</v>
      </c>
      <c r="M6957" s="8">
        <v>44.09</v>
      </c>
      <c r="N6957" s="10">
        <f>L6957*K6957</f>
        <v>59719.200000000004</v>
      </c>
      <c r="O6957" s="8" t="s">
        <v>37</v>
      </c>
      <c r="P6957" s="8" t="s">
        <v>38</v>
      </c>
      <c r="Q6957" s="8" t="s">
        <v>1317</v>
      </c>
      <c r="R6957" s="8" t="s">
        <v>1318</v>
      </c>
    </row>
    <row r="6958" spans="1:18" ht="60" customHeight="1" x14ac:dyDescent="0.25">
      <c r="A6958" s="8" t="s">
        <v>6361</v>
      </c>
      <c r="B6958" s="11">
        <v>529.72</v>
      </c>
      <c r="C6958" s="8" t="s">
        <v>1315</v>
      </c>
      <c r="D6958" s="8" t="s">
        <v>1316</v>
      </c>
      <c r="E6958" s="8">
        <v>5236</v>
      </c>
      <c r="F6958" s="9">
        <v>44287</v>
      </c>
      <c r="G6958" s="9">
        <v>44299</v>
      </c>
      <c r="H6958" s="8">
        <v>60</v>
      </c>
      <c r="I6958" s="9">
        <f>G6958+60</f>
        <v>44359</v>
      </c>
      <c r="J6958" s="9">
        <v>44657</v>
      </c>
      <c r="K6958" s="8">
        <f>J6958-I6958</f>
        <v>298</v>
      </c>
      <c r="L6958" s="10">
        <v>434.2</v>
      </c>
      <c r="M6958" s="8">
        <v>95.52</v>
      </c>
      <c r="N6958" s="10">
        <f>L6958*K6958</f>
        <v>129391.59999999999</v>
      </c>
      <c r="O6958" s="8" t="s">
        <v>37</v>
      </c>
      <c r="P6958" s="8" t="s">
        <v>38</v>
      </c>
      <c r="Q6958" s="8" t="s">
        <v>1317</v>
      </c>
      <c r="R6958" s="8" t="s">
        <v>1318</v>
      </c>
    </row>
    <row r="6959" spans="1:18" ht="60" customHeight="1" x14ac:dyDescent="0.25">
      <c r="A6959" s="8" t="s">
        <v>6362</v>
      </c>
      <c r="B6959" s="11">
        <v>597.79999999999995</v>
      </c>
      <c r="C6959" s="8" t="s">
        <v>5063</v>
      </c>
      <c r="D6959" s="8" t="s">
        <v>5064</v>
      </c>
      <c r="E6959" s="8">
        <v>9270</v>
      </c>
      <c r="F6959" s="9">
        <v>44698</v>
      </c>
      <c r="G6959" s="9">
        <v>44698</v>
      </c>
      <c r="H6959" s="8">
        <v>60</v>
      </c>
      <c r="I6959" s="9">
        <f>G6959+60</f>
        <v>44758</v>
      </c>
      <c r="J6959" s="9">
        <v>44720</v>
      </c>
      <c r="K6959" s="8">
        <f>J6959-I6959</f>
        <v>-38</v>
      </c>
      <c r="L6959" s="10">
        <v>490</v>
      </c>
      <c r="M6959" s="8">
        <v>107.8</v>
      </c>
      <c r="N6959" s="10">
        <f>L6959*K6959</f>
        <v>-18620</v>
      </c>
      <c r="O6959" s="8" t="s">
        <v>45</v>
      </c>
      <c r="P6959" s="8" t="s">
        <v>46</v>
      </c>
      <c r="Q6959" s="8" t="s">
        <v>222</v>
      </c>
      <c r="R6959" s="8" t="s">
        <v>223</v>
      </c>
    </row>
    <row r="6960" spans="1:18" ht="60" customHeight="1" x14ac:dyDescent="0.25">
      <c r="A6960" s="8" t="s">
        <v>6363</v>
      </c>
      <c r="B6960" s="11">
        <v>631.59</v>
      </c>
      <c r="C6960" s="8" t="s">
        <v>1315</v>
      </c>
      <c r="D6960" s="8" t="s">
        <v>1316</v>
      </c>
      <c r="E6960" s="8">
        <v>5236</v>
      </c>
      <c r="F6960" s="9">
        <v>44287</v>
      </c>
      <c r="G6960" s="9">
        <v>44299</v>
      </c>
      <c r="H6960" s="8">
        <v>60</v>
      </c>
      <c r="I6960" s="9">
        <f>G6960+60</f>
        <v>44359</v>
      </c>
      <c r="J6960" s="9">
        <v>44657</v>
      </c>
      <c r="K6960" s="8">
        <f>J6960-I6960</f>
        <v>298</v>
      </c>
      <c r="L6960" s="10">
        <v>517.70000000000005</v>
      </c>
      <c r="M6960" s="8">
        <v>113.89</v>
      </c>
      <c r="N6960" s="10">
        <f>L6960*K6960</f>
        <v>154274.6</v>
      </c>
      <c r="O6960" s="8" t="s">
        <v>37</v>
      </c>
      <c r="P6960" s="8" t="s">
        <v>38</v>
      </c>
      <c r="Q6960" s="8" t="s">
        <v>1317</v>
      </c>
      <c r="R6960" s="8" t="s">
        <v>1318</v>
      </c>
    </row>
    <row r="6961" spans="1:18" ht="60" customHeight="1" x14ac:dyDescent="0.25">
      <c r="A6961" s="8" t="s">
        <v>6364</v>
      </c>
      <c r="B6961" s="11">
        <v>317.2</v>
      </c>
      <c r="C6961" s="8" t="s">
        <v>5063</v>
      </c>
      <c r="D6961" s="8" t="s">
        <v>5064</v>
      </c>
      <c r="E6961" s="8">
        <v>9270</v>
      </c>
      <c r="F6961" s="9">
        <v>44698</v>
      </c>
      <c r="G6961" s="9">
        <v>44698</v>
      </c>
      <c r="H6961" s="8">
        <v>60</v>
      </c>
      <c r="I6961" s="9">
        <f>G6961+60</f>
        <v>44758</v>
      </c>
      <c r="J6961" s="9">
        <v>44720</v>
      </c>
      <c r="K6961" s="8">
        <f>J6961-I6961</f>
        <v>-38</v>
      </c>
      <c r="L6961" s="10">
        <v>260</v>
      </c>
      <c r="M6961" s="8">
        <v>57.2</v>
      </c>
      <c r="N6961" s="10">
        <f>L6961*K6961</f>
        <v>-9880</v>
      </c>
      <c r="O6961" s="8" t="s">
        <v>45</v>
      </c>
      <c r="P6961" s="8" t="s">
        <v>46</v>
      </c>
      <c r="Q6961" s="8" t="s">
        <v>222</v>
      </c>
      <c r="R6961" s="8" t="s">
        <v>223</v>
      </c>
    </row>
    <row r="6962" spans="1:18" ht="60" customHeight="1" x14ac:dyDescent="0.25">
      <c r="A6962" s="8" t="s">
        <v>6365</v>
      </c>
      <c r="B6962" s="11">
        <v>3973.4</v>
      </c>
      <c r="C6962" s="8" t="s">
        <v>1708</v>
      </c>
      <c r="D6962" s="8" t="s">
        <v>1709</v>
      </c>
      <c r="E6962" s="8">
        <v>5847</v>
      </c>
      <c r="F6962" s="9">
        <v>44601</v>
      </c>
      <c r="G6962" s="9">
        <v>44622</v>
      </c>
      <c r="H6962" s="8">
        <v>60</v>
      </c>
      <c r="I6962" s="9">
        <f>G6962+60</f>
        <v>44682</v>
      </c>
      <c r="J6962" s="9">
        <v>44663</v>
      </c>
      <c r="K6962" s="8">
        <f>J6962-I6962</f>
        <v>-19</v>
      </c>
      <c r="L6962" s="10">
        <v>1578.33</v>
      </c>
      <c r="M6962" s="8">
        <v>63.13</v>
      </c>
      <c r="N6962" s="10">
        <f>L6962*K6962</f>
        <v>-29988.269999999997</v>
      </c>
      <c r="O6962" s="8" t="s">
        <v>45</v>
      </c>
      <c r="P6962" s="8" t="s">
        <v>46</v>
      </c>
      <c r="Q6962" s="8" t="s">
        <v>228</v>
      </c>
      <c r="R6962" s="8" t="s">
        <v>229</v>
      </c>
    </row>
    <row r="6963" spans="1:18" ht="60" customHeight="1" x14ac:dyDescent="0.25">
      <c r="A6963" s="8" t="s">
        <v>6365</v>
      </c>
      <c r="B6963" s="11">
        <v>3973.4</v>
      </c>
      <c r="C6963" s="8" t="s">
        <v>1708</v>
      </c>
      <c r="D6963" s="8" t="s">
        <v>1709</v>
      </c>
      <c r="E6963" s="8">
        <v>5847</v>
      </c>
      <c r="F6963" s="9">
        <v>44601</v>
      </c>
      <c r="G6963" s="9">
        <v>44622</v>
      </c>
      <c r="H6963" s="8">
        <v>60</v>
      </c>
      <c r="I6963" s="9">
        <f>G6963+60</f>
        <v>44682</v>
      </c>
      <c r="J6963" s="9">
        <v>44663</v>
      </c>
      <c r="K6963" s="8">
        <f>J6963-I6963</f>
        <v>-19</v>
      </c>
      <c r="L6963" s="10">
        <v>2242.25</v>
      </c>
      <c r="M6963" s="8">
        <v>89.69</v>
      </c>
      <c r="N6963" s="10">
        <f>L6963*K6963</f>
        <v>-42602.75</v>
      </c>
      <c r="O6963" s="8" t="s">
        <v>45</v>
      </c>
      <c r="P6963" s="8" t="s">
        <v>46</v>
      </c>
      <c r="Q6963" s="8" t="s">
        <v>228</v>
      </c>
      <c r="R6963" s="8" t="s">
        <v>229</v>
      </c>
    </row>
    <row r="6964" spans="1:18" ht="90" customHeight="1" x14ac:dyDescent="0.25">
      <c r="A6964" s="8" t="s">
        <v>6366</v>
      </c>
      <c r="B6964" s="11">
        <v>422.29</v>
      </c>
      <c r="C6964" s="8" t="s">
        <v>6367</v>
      </c>
      <c r="D6964" s="8" t="s">
        <v>6368</v>
      </c>
      <c r="E6964" s="8">
        <v>8360</v>
      </c>
      <c r="F6964" s="9">
        <v>44447</v>
      </c>
      <c r="G6964" s="9">
        <v>44448</v>
      </c>
      <c r="H6964" s="8">
        <v>60</v>
      </c>
      <c r="I6964" s="9">
        <f>G6964+60</f>
        <v>44508</v>
      </c>
      <c r="J6964" s="9">
        <v>44707</v>
      </c>
      <c r="K6964" s="8">
        <f>J6964-I6964</f>
        <v>199</v>
      </c>
      <c r="L6964" s="10">
        <v>383.9</v>
      </c>
      <c r="M6964" s="8">
        <v>38.39</v>
      </c>
      <c r="N6964" s="10">
        <f>L6964*K6964</f>
        <v>76396.099999999991</v>
      </c>
      <c r="O6964" s="8" t="s">
        <v>59</v>
      </c>
      <c r="P6964" s="8" t="s">
        <v>60</v>
      </c>
      <c r="Q6964" s="8" t="s">
        <v>61</v>
      </c>
      <c r="R6964" s="8" t="s">
        <v>62</v>
      </c>
    </row>
    <row r="6965" spans="1:18" ht="60" customHeight="1" x14ac:dyDescent="0.25">
      <c r="A6965" s="8" t="s">
        <v>6369</v>
      </c>
      <c r="B6965" s="11">
        <v>422.29</v>
      </c>
      <c r="C6965" s="8" t="s">
        <v>6367</v>
      </c>
      <c r="D6965" s="8" t="s">
        <v>6368</v>
      </c>
      <c r="E6965" s="8">
        <v>8360</v>
      </c>
      <c r="F6965" s="9">
        <v>44495</v>
      </c>
      <c r="G6965" s="9">
        <v>44496</v>
      </c>
      <c r="H6965" s="8">
        <v>60</v>
      </c>
      <c r="I6965" s="9">
        <f>G6965+60</f>
        <v>44556</v>
      </c>
      <c r="J6965" s="9">
        <v>44707</v>
      </c>
      <c r="K6965" s="8">
        <f>J6965-I6965</f>
        <v>151</v>
      </c>
      <c r="L6965" s="10">
        <v>383.9</v>
      </c>
      <c r="M6965" s="8">
        <v>38.39</v>
      </c>
      <c r="N6965" s="10">
        <f>L6965*K6965</f>
        <v>57968.899999999994</v>
      </c>
      <c r="O6965" s="8" t="s">
        <v>59</v>
      </c>
      <c r="P6965" s="8" t="s">
        <v>60</v>
      </c>
      <c r="Q6965" s="8" t="s">
        <v>61</v>
      </c>
      <c r="R6965" s="8" t="s">
        <v>62</v>
      </c>
    </row>
    <row r="6966" spans="1:18" ht="60" customHeight="1" x14ac:dyDescent="0.25">
      <c r="A6966" s="8" t="s">
        <v>6370</v>
      </c>
      <c r="B6966" s="11">
        <v>4950</v>
      </c>
      <c r="C6966" s="8" t="s">
        <v>6367</v>
      </c>
      <c r="D6966" s="8" t="s">
        <v>6368</v>
      </c>
      <c r="E6966" s="8">
        <v>5733</v>
      </c>
      <c r="F6966" s="9">
        <v>44630</v>
      </c>
      <c r="G6966" s="9">
        <v>44631</v>
      </c>
      <c r="H6966" s="8">
        <v>60</v>
      </c>
      <c r="I6966" s="9">
        <f>G6966+60</f>
        <v>44691</v>
      </c>
      <c r="J6966" s="9">
        <v>44662</v>
      </c>
      <c r="K6966" s="8">
        <f>J6966-I6966</f>
        <v>-29</v>
      </c>
      <c r="L6966" s="10">
        <v>4500</v>
      </c>
      <c r="M6966" s="8">
        <v>450</v>
      </c>
      <c r="N6966" s="10">
        <f>L6966*K6966</f>
        <v>-130500</v>
      </c>
      <c r="O6966" s="8" t="s">
        <v>59</v>
      </c>
      <c r="P6966" s="8" t="s">
        <v>60</v>
      </c>
      <c r="Q6966" s="8" t="s">
        <v>61</v>
      </c>
      <c r="R6966" s="8" t="s">
        <v>62</v>
      </c>
    </row>
    <row r="6967" spans="1:18" ht="60" customHeight="1" x14ac:dyDescent="0.25">
      <c r="A6967" s="8" t="s">
        <v>6371</v>
      </c>
      <c r="B6967" s="11">
        <v>2111.4499999999998</v>
      </c>
      <c r="C6967" s="8" t="s">
        <v>6367</v>
      </c>
      <c r="D6967" s="8" t="s">
        <v>6368</v>
      </c>
      <c r="E6967" s="8">
        <v>6143</v>
      </c>
      <c r="F6967" s="9">
        <v>44630</v>
      </c>
      <c r="G6967" s="9">
        <v>44631</v>
      </c>
      <c r="H6967" s="8">
        <v>60</v>
      </c>
      <c r="I6967" s="9">
        <f>G6967+60</f>
        <v>44691</v>
      </c>
      <c r="J6967" s="9">
        <v>44665</v>
      </c>
      <c r="K6967" s="8">
        <f>J6967-I6967</f>
        <v>-26</v>
      </c>
      <c r="L6967" s="10">
        <v>1919.5</v>
      </c>
      <c r="M6967" s="8">
        <v>191.95</v>
      </c>
      <c r="N6967" s="10">
        <f>L6967*K6967</f>
        <v>-49907</v>
      </c>
      <c r="O6967" s="8" t="s">
        <v>59</v>
      </c>
      <c r="P6967" s="8" t="s">
        <v>60</v>
      </c>
      <c r="Q6967" s="8" t="s">
        <v>61</v>
      </c>
      <c r="R6967" s="8" t="s">
        <v>62</v>
      </c>
    </row>
    <row r="6968" spans="1:18" ht="60" customHeight="1" x14ac:dyDescent="0.25">
      <c r="A6968" s="8" t="s">
        <v>6372</v>
      </c>
      <c r="B6968" s="11">
        <v>422.29</v>
      </c>
      <c r="C6968" s="8" t="s">
        <v>6367</v>
      </c>
      <c r="D6968" s="8" t="s">
        <v>6368</v>
      </c>
      <c r="E6968" s="8">
        <v>7079</v>
      </c>
      <c r="F6968" s="9">
        <v>44644</v>
      </c>
      <c r="G6968" s="9">
        <v>44645</v>
      </c>
      <c r="H6968" s="8">
        <v>60</v>
      </c>
      <c r="I6968" s="9">
        <f>G6968+60</f>
        <v>44705</v>
      </c>
      <c r="J6968" s="9">
        <v>44684</v>
      </c>
      <c r="K6968" s="8">
        <f>J6968-I6968</f>
        <v>-21</v>
      </c>
      <c r="L6968" s="10">
        <v>383.9</v>
      </c>
      <c r="M6968" s="8">
        <v>38.39</v>
      </c>
      <c r="N6968" s="10">
        <f>L6968*K6968</f>
        <v>-8061.9</v>
      </c>
      <c r="O6968" s="8" t="s">
        <v>59</v>
      </c>
      <c r="P6968" s="8" t="s">
        <v>60</v>
      </c>
      <c r="Q6968" s="8" t="s">
        <v>61</v>
      </c>
      <c r="R6968" s="8" t="s">
        <v>62</v>
      </c>
    </row>
    <row r="6969" spans="1:18" ht="60" customHeight="1" x14ac:dyDescent="0.25">
      <c r="A6969" s="8" t="s">
        <v>6373</v>
      </c>
      <c r="B6969" s="11">
        <v>445.5</v>
      </c>
      <c r="C6969" s="8" t="s">
        <v>6367</v>
      </c>
      <c r="D6969" s="8" t="s">
        <v>6368</v>
      </c>
      <c r="E6969" s="8">
        <v>6143</v>
      </c>
      <c r="F6969" s="9">
        <v>44645</v>
      </c>
      <c r="G6969" s="9">
        <v>44646</v>
      </c>
      <c r="H6969" s="8">
        <v>60</v>
      </c>
      <c r="I6969" s="9">
        <f>G6969+60</f>
        <v>44706</v>
      </c>
      <c r="J6969" s="9">
        <v>44665</v>
      </c>
      <c r="K6969" s="8">
        <f>J6969-I6969</f>
        <v>-41</v>
      </c>
      <c r="L6969" s="10">
        <v>405</v>
      </c>
      <c r="M6969" s="8">
        <v>40.5</v>
      </c>
      <c r="N6969" s="10">
        <f>L6969*K6969</f>
        <v>-16605</v>
      </c>
      <c r="O6969" s="8" t="s">
        <v>59</v>
      </c>
      <c r="P6969" s="8" t="s">
        <v>60</v>
      </c>
      <c r="Q6969" s="8" t="s">
        <v>61</v>
      </c>
      <c r="R6969" s="8" t="s">
        <v>62</v>
      </c>
    </row>
    <row r="6970" spans="1:18" ht="60" customHeight="1" x14ac:dyDescent="0.25">
      <c r="A6970" s="8" t="s">
        <v>6374</v>
      </c>
      <c r="B6970" s="11">
        <v>191.73</v>
      </c>
      <c r="C6970" s="8" t="s">
        <v>6367</v>
      </c>
      <c r="D6970" s="8" t="s">
        <v>6368</v>
      </c>
      <c r="E6970" s="8">
        <v>6143</v>
      </c>
      <c r="F6970" s="9">
        <v>44649</v>
      </c>
      <c r="G6970" s="9">
        <v>44650</v>
      </c>
      <c r="H6970" s="8">
        <v>60</v>
      </c>
      <c r="I6970" s="9">
        <f>G6970+60</f>
        <v>44710</v>
      </c>
      <c r="J6970" s="9">
        <v>44665</v>
      </c>
      <c r="K6970" s="8">
        <f>J6970-I6970</f>
        <v>-45</v>
      </c>
      <c r="L6970" s="10">
        <v>172.78</v>
      </c>
      <c r="M6970" s="8">
        <v>17.28</v>
      </c>
      <c r="N6970" s="10">
        <f>L6970*K6970</f>
        <v>-7775.1</v>
      </c>
      <c r="O6970" s="8" t="s">
        <v>59</v>
      </c>
      <c r="P6970" s="8" t="s">
        <v>60</v>
      </c>
      <c r="Q6970" s="8" t="s">
        <v>61</v>
      </c>
      <c r="R6970" s="8" t="s">
        <v>62</v>
      </c>
    </row>
    <row r="6971" spans="1:18" ht="60" customHeight="1" x14ac:dyDescent="0.25">
      <c r="A6971" s="8" t="s">
        <v>6374</v>
      </c>
      <c r="B6971" s="11">
        <v>191.73</v>
      </c>
      <c r="C6971" s="8" t="s">
        <v>6367</v>
      </c>
      <c r="D6971" s="8" t="s">
        <v>6368</v>
      </c>
      <c r="E6971" s="8">
        <v>6143</v>
      </c>
      <c r="F6971" s="9">
        <v>44649</v>
      </c>
      <c r="G6971" s="9">
        <v>44650</v>
      </c>
      <c r="H6971" s="8">
        <v>60</v>
      </c>
      <c r="I6971" s="9">
        <f>G6971+60</f>
        <v>44710</v>
      </c>
      <c r="J6971" s="9">
        <v>44665</v>
      </c>
      <c r="K6971" s="8">
        <f>J6971-I6971</f>
        <v>-45</v>
      </c>
      <c r="L6971" s="10">
        <v>1.52</v>
      </c>
      <c r="M6971" s="8">
        <v>0.15</v>
      </c>
      <c r="N6971" s="10">
        <f>L6971*K6971</f>
        <v>-68.400000000000006</v>
      </c>
      <c r="O6971" s="8" t="s">
        <v>59</v>
      </c>
      <c r="P6971" s="8" t="s">
        <v>60</v>
      </c>
      <c r="Q6971" s="8" t="s">
        <v>61</v>
      </c>
      <c r="R6971" s="8" t="s">
        <v>62</v>
      </c>
    </row>
    <row r="6972" spans="1:18" ht="60" customHeight="1" x14ac:dyDescent="0.25">
      <c r="A6972" s="8" t="s">
        <v>6375</v>
      </c>
      <c r="B6972" s="11">
        <v>42.02</v>
      </c>
      <c r="C6972" s="8" t="s">
        <v>6367</v>
      </c>
      <c r="D6972" s="8" t="s">
        <v>6368</v>
      </c>
      <c r="E6972" s="8">
        <v>7615</v>
      </c>
      <c r="F6972" s="9">
        <v>44649</v>
      </c>
      <c r="G6972" s="9">
        <v>44650</v>
      </c>
      <c r="H6972" s="8">
        <v>60</v>
      </c>
      <c r="I6972" s="9">
        <f>G6972+60</f>
        <v>44710</v>
      </c>
      <c r="J6972" s="9">
        <v>44690</v>
      </c>
      <c r="K6972" s="8">
        <f>J6972-I6972</f>
        <v>-20</v>
      </c>
      <c r="L6972" s="10">
        <v>15.2</v>
      </c>
      <c r="M6972" s="8">
        <v>1.52</v>
      </c>
      <c r="N6972" s="10">
        <f>L6972*K6972</f>
        <v>-304</v>
      </c>
      <c r="O6972" s="8" t="s">
        <v>59</v>
      </c>
      <c r="P6972" s="8" t="s">
        <v>60</v>
      </c>
      <c r="Q6972" s="8" t="s">
        <v>61</v>
      </c>
      <c r="R6972" s="8" t="s">
        <v>62</v>
      </c>
    </row>
    <row r="6973" spans="1:18" ht="60" customHeight="1" x14ac:dyDescent="0.25">
      <c r="A6973" s="8" t="s">
        <v>6375</v>
      </c>
      <c r="B6973" s="11">
        <v>42.02</v>
      </c>
      <c r="C6973" s="8" t="s">
        <v>6367</v>
      </c>
      <c r="D6973" s="8" t="s">
        <v>6368</v>
      </c>
      <c r="E6973" s="8">
        <v>7615</v>
      </c>
      <c r="F6973" s="9">
        <v>44649</v>
      </c>
      <c r="G6973" s="9">
        <v>44650</v>
      </c>
      <c r="H6973" s="8">
        <v>60</v>
      </c>
      <c r="I6973" s="9">
        <f>G6973+60</f>
        <v>44710</v>
      </c>
      <c r="J6973" s="9">
        <v>44690</v>
      </c>
      <c r="K6973" s="8">
        <f>J6973-I6973</f>
        <v>-20</v>
      </c>
      <c r="L6973" s="10">
        <v>23</v>
      </c>
      <c r="M6973" s="8">
        <v>2.2999999999999998</v>
      </c>
      <c r="N6973" s="10">
        <f>L6973*K6973</f>
        <v>-460</v>
      </c>
      <c r="O6973" s="8" t="s">
        <v>59</v>
      </c>
      <c r="P6973" s="8" t="s">
        <v>60</v>
      </c>
      <c r="Q6973" s="8" t="s">
        <v>61</v>
      </c>
      <c r="R6973" s="8" t="s">
        <v>62</v>
      </c>
    </row>
    <row r="6974" spans="1:18" ht="60" customHeight="1" x14ac:dyDescent="0.25">
      <c r="A6974" s="8" t="s">
        <v>6376</v>
      </c>
      <c r="B6974" s="11">
        <v>422.29</v>
      </c>
      <c r="C6974" s="8" t="s">
        <v>6367</v>
      </c>
      <c r="D6974" s="8" t="s">
        <v>6368</v>
      </c>
      <c r="E6974" s="8">
        <v>7079</v>
      </c>
      <c r="F6974" s="9">
        <v>44649</v>
      </c>
      <c r="G6974" s="9">
        <v>44650</v>
      </c>
      <c r="H6974" s="8">
        <v>60</v>
      </c>
      <c r="I6974" s="9">
        <f>G6974+60</f>
        <v>44710</v>
      </c>
      <c r="J6974" s="9">
        <v>44684</v>
      </c>
      <c r="K6974" s="8">
        <f>J6974-I6974</f>
        <v>-26</v>
      </c>
      <c r="L6974" s="10">
        <v>383.9</v>
      </c>
      <c r="M6974" s="8">
        <v>38.39</v>
      </c>
      <c r="N6974" s="10">
        <f>L6974*K6974</f>
        <v>-9981.4</v>
      </c>
      <c r="O6974" s="8" t="s">
        <v>59</v>
      </c>
      <c r="P6974" s="8" t="s">
        <v>60</v>
      </c>
      <c r="Q6974" s="8" t="s">
        <v>61</v>
      </c>
      <c r="R6974" s="8" t="s">
        <v>62</v>
      </c>
    </row>
    <row r="6975" spans="1:18" ht="60" customHeight="1" x14ac:dyDescent="0.25">
      <c r="A6975" s="8" t="s">
        <v>6377</v>
      </c>
      <c r="B6975" s="11">
        <v>633.44000000000005</v>
      </c>
      <c r="C6975" s="8" t="s">
        <v>6367</v>
      </c>
      <c r="D6975" s="8" t="s">
        <v>6368</v>
      </c>
      <c r="E6975" s="8">
        <v>7615</v>
      </c>
      <c r="F6975" s="9">
        <v>44649</v>
      </c>
      <c r="G6975" s="9">
        <v>44650</v>
      </c>
      <c r="H6975" s="8">
        <v>60</v>
      </c>
      <c r="I6975" s="9">
        <f>G6975+60</f>
        <v>44710</v>
      </c>
      <c r="J6975" s="9">
        <v>44690</v>
      </c>
      <c r="K6975" s="8">
        <f>J6975-I6975</f>
        <v>-20</v>
      </c>
      <c r="L6975" s="10">
        <v>575.85</v>
      </c>
      <c r="M6975" s="8">
        <v>57.59</v>
      </c>
      <c r="N6975" s="10">
        <f>L6975*K6975</f>
        <v>-11517</v>
      </c>
      <c r="O6975" s="8" t="s">
        <v>59</v>
      </c>
      <c r="P6975" s="8" t="s">
        <v>60</v>
      </c>
      <c r="Q6975" s="8" t="s">
        <v>61</v>
      </c>
      <c r="R6975" s="8" t="s">
        <v>62</v>
      </c>
    </row>
    <row r="6976" spans="1:18" ht="60" customHeight="1" x14ac:dyDescent="0.25">
      <c r="A6976" s="8" t="s">
        <v>6378</v>
      </c>
      <c r="B6976" s="11">
        <v>422.29</v>
      </c>
      <c r="C6976" s="8" t="s">
        <v>6367</v>
      </c>
      <c r="D6976" s="8" t="s">
        <v>6368</v>
      </c>
      <c r="E6976" s="8">
        <v>7615</v>
      </c>
      <c r="F6976" s="9">
        <v>44649</v>
      </c>
      <c r="G6976" s="9">
        <v>44650</v>
      </c>
      <c r="H6976" s="8">
        <v>60</v>
      </c>
      <c r="I6976" s="9">
        <f>G6976+60</f>
        <v>44710</v>
      </c>
      <c r="J6976" s="9">
        <v>44690</v>
      </c>
      <c r="K6976" s="8">
        <f>J6976-I6976</f>
        <v>-20</v>
      </c>
      <c r="L6976" s="10">
        <v>383.9</v>
      </c>
      <c r="M6976" s="8">
        <v>38.39</v>
      </c>
      <c r="N6976" s="10">
        <f>L6976*K6976</f>
        <v>-7678</v>
      </c>
      <c r="O6976" s="8" t="s">
        <v>59</v>
      </c>
      <c r="P6976" s="8" t="s">
        <v>60</v>
      </c>
      <c r="Q6976" s="8" t="s">
        <v>61</v>
      </c>
      <c r="R6976" s="8" t="s">
        <v>62</v>
      </c>
    </row>
    <row r="6977" spans="1:18" ht="60" customHeight="1" x14ac:dyDescent="0.25">
      <c r="A6977" s="8" t="s">
        <v>6379</v>
      </c>
      <c r="B6977" s="11">
        <v>2.2799999999999998</v>
      </c>
      <c r="C6977" s="8" t="s">
        <v>6367</v>
      </c>
      <c r="D6977" s="8" t="s">
        <v>6368</v>
      </c>
      <c r="E6977" s="8">
        <v>7615</v>
      </c>
      <c r="F6977" s="9">
        <v>44650</v>
      </c>
      <c r="G6977" s="9">
        <v>44656</v>
      </c>
      <c r="H6977" s="8">
        <v>60</v>
      </c>
      <c r="I6977" s="9">
        <f>G6977+60</f>
        <v>44716</v>
      </c>
      <c r="J6977" s="9">
        <v>44690</v>
      </c>
      <c r="K6977" s="8">
        <f>J6977-I6977</f>
        <v>-26</v>
      </c>
      <c r="L6977" s="10">
        <v>1.52</v>
      </c>
      <c r="M6977" s="8">
        <v>0.15</v>
      </c>
      <c r="N6977" s="10">
        <f>L6977*K6977</f>
        <v>-39.520000000000003</v>
      </c>
      <c r="O6977" s="8" t="s">
        <v>59</v>
      </c>
      <c r="P6977" s="8" t="s">
        <v>60</v>
      </c>
      <c r="Q6977" s="8" t="s">
        <v>61</v>
      </c>
      <c r="R6977" s="8" t="s">
        <v>62</v>
      </c>
    </row>
    <row r="6978" spans="1:18" ht="60" customHeight="1" x14ac:dyDescent="0.25">
      <c r="A6978" s="8" t="s">
        <v>6379</v>
      </c>
      <c r="B6978" s="11">
        <v>2.2799999999999998</v>
      </c>
      <c r="C6978" s="8" t="s">
        <v>6367</v>
      </c>
      <c r="D6978" s="8" t="s">
        <v>6368</v>
      </c>
      <c r="E6978" s="8">
        <v>7615</v>
      </c>
      <c r="F6978" s="9">
        <v>44650</v>
      </c>
      <c r="G6978" s="9">
        <v>44656</v>
      </c>
      <c r="H6978" s="8">
        <v>60</v>
      </c>
      <c r="I6978" s="9">
        <f>G6978+60</f>
        <v>44716</v>
      </c>
      <c r="J6978" s="9">
        <v>44690</v>
      </c>
      <c r="K6978" s="8">
        <f>J6978-I6978</f>
        <v>-26</v>
      </c>
      <c r="L6978" s="10">
        <v>0.55000000000000004</v>
      </c>
      <c r="M6978" s="8">
        <v>0.06</v>
      </c>
      <c r="N6978" s="10">
        <f>L6978*K6978</f>
        <v>-14.3</v>
      </c>
      <c r="O6978" s="8" t="s">
        <v>59</v>
      </c>
      <c r="P6978" s="8" t="s">
        <v>60</v>
      </c>
      <c r="Q6978" s="8" t="s">
        <v>61</v>
      </c>
      <c r="R6978" s="8" t="s">
        <v>62</v>
      </c>
    </row>
    <row r="6979" spans="1:18" ht="60" customHeight="1" x14ac:dyDescent="0.25">
      <c r="A6979" s="8" t="s">
        <v>6380</v>
      </c>
      <c r="B6979" s="11">
        <v>4950</v>
      </c>
      <c r="C6979" s="8" t="s">
        <v>6367</v>
      </c>
      <c r="D6979" s="8" t="s">
        <v>6368</v>
      </c>
      <c r="E6979" s="8">
        <v>7079</v>
      </c>
      <c r="F6979" s="9">
        <v>44650</v>
      </c>
      <c r="G6979" s="9">
        <v>44656</v>
      </c>
      <c r="H6979" s="8">
        <v>60</v>
      </c>
      <c r="I6979" s="9">
        <f>G6979+60</f>
        <v>44716</v>
      </c>
      <c r="J6979" s="9">
        <v>44684</v>
      </c>
      <c r="K6979" s="8">
        <f>J6979-I6979</f>
        <v>-32</v>
      </c>
      <c r="L6979" s="10">
        <v>4500</v>
      </c>
      <c r="M6979" s="8">
        <v>450</v>
      </c>
      <c r="N6979" s="10">
        <f>L6979*K6979</f>
        <v>-144000</v>
      </c>
      <c r="O6979" s="8" t="s">
        <v>59</v>
      </c>
      <c r="P6979" s="8" t="s">
        <v>60</v>
      </c>
      <c r="Q6979" s="8" t="s">
        <v>61</v>
      </c>
      <c r="R6979" s="8" t="s">
        <v>62</v>
      </c>
    </row>
    <row r="6980" spans="1:18" ht="60" customHeight="1" x14ac:dyDescent="0.25">
      <c r="A6980" s="8" t="s">
        <v>6381</v>
      </c>
      <c r="B6980" s="11">
        <v>1961.84</v>
      </c>
      <c r="C6980" s="8" t="s">
        <v>6367</v>
      </c>
      <c r="D6980" s="8" t="s">
        <v>6368</v>
      </c>
      <c r="E6980" s="8">
        <v>7079</v>
      </c>
      <c r="F6980" s="9">
        <v>44652</v>
      </c>
      <c r="G6980" s="9">
        <v>44658</v>
      </c>
      <c r="H6980" s="8">
        <v>60</v>
      </c>
      <c r="I6980" s="9">
        <f>G6980+60</f>
        <v>44718</v>
      </c>
      <c r="J6980" s="9">
        <v>44684</v>
      </c>
      <c r="K6980" s="8">
        <f>J6980-I6980</f>
        <v>-34</v>
      </c>
      <c r="L6980" s="10">
        <v>1783.49</v>
      </c>
      <c r="M6980" s="8">
        <v>178.35</v>
      </c>
      <c r="N6980" s="10">
        <f>L6980*K6980</f>
        <v>-60638.66</v>
      </c>
      <c r="O6980" s="8" t="s">
        <v>59</v>
      </c>
      <c r="P6980" s="8" t="s">
        <v>60</v>
      </c>
      <c r="Q6980" s="8" t="s">
        <v>61</v>
      </c>
      <c r="R6980" s="8" t="s">
        <v>62</v>
      </c>
    </row>
    <row r="6981" spans="1:18" ht="60" customHeight="1" x14ac:dyDescent="0.25">
      <c r="A6981" s="8" t="s">
        <v>6382</v>
      </c>
      <c r="B6981" s="11">
        <v>1961.84</v>
      </c>
      <c r="C6981" s="8" t="s">
        <v>6367</v>
      </c>
      <c r="D6981" s="8" t="s">
        <v>6368</v>
      </c>
      <c r="E6981" s="8">
        <v>7079</v>
      </c>
      <c r="F6981" s="9">
        <v>44658</v>
      </c>
      <c r="G6981" s="9">
        <v>44663</v>
      </c>
      <c r="H6981" s="8">
        <v>60</v>
      </c>
      <c r="I6981" s="9">
        <f>G6981+60</f>
        <v>44723</v>
      </c>
      <c r="J6981" s="9">
        <v>44684</v>
      </c>
      <c r="K6981" s="8">
        <f>J6981-I6981</f>
        <v>-39</v>
      </c>
      <c r="L6981" s="10">
        <v>1783.49</v>
      </c>
      <c r="M6981" s="8">
        <v>178.35</v>
      </c>
      <c r="N6981" s="10">
        <f>L6981*K6981</f>
        <v>-69556.11</v>
      </c>
      <c r="O6981" s="8" t="s">
        <v>59</v>
      </c>
      <c r="P6981" s="8" t="s">
        <v>60</v>
      </c>
      <c r="Q6981" s="8" t="s">
        <v>61</v>
      </c>
      <c r="R6981" s="8" t="s">
        <v>62</v>
      </c>
    </row>
    <row r="6982" spans="1:18" ht="60" customHeight="1" x14ac:dyDescent="0.25">
      <c r="A6982" s="8" t="s">
        <v>6383</v>
      </c>
      <c r="B6982" s="11">
        <v>422.29</v>
      </c>
      <c r="C6982" s="8" t="s">
        <v>6367</v>
      </c>
      <c r="D6982" s="8" t="s">
        <v>6368</v>
      </c>
      <c r="E6982" s="8">
        <v>7079</v>
      </c>
      <c r="F6982" s="9">
        <v>44663</v>
      </c>
      <c r="G6982" s="9">
        <v>44667</v>
      </c>
      <c r="H6982" s="8">
        <v>60</v>
      </c>
      <c r="I6982" s="9">
        <f>G6982+60</f>
        <v>44727</v>
      </c>
      <c r="J6982" s="9">
        <v>44684</v>
      </c>
      <c r="K6982" s="8">
        <f>J6982-I6982</f>
        <v>-43</v>
      </c>
      <c r="L6982" s="10">
        <v>383.9</v>
      </c>
      <c r="M6982" s="8">
        <v>38.39</v>
      </c>
      <c r="N6982" s="10">
        <f>L6982*K6982</f>
        <v>-16507.7</v>
      </c>
      <c r="O6982" s="8" t="s">
        <v>59</v>
      </c>
      <c r="P6982" s="8" t="s">
        <v>60</v>
      </c>
      <c r="Q6982" s="8" t="s">
        <v>61</v>
      </c>
      <c r="R6982" s="8" t="s">
        <v>62</v>
      </c>
    </row>
    <row r="6983" spans="1:18" ht="60" customHeight="1" x14ac:dyDescent="0.25">
      <c r="A6983" s="8" t="s">
        <v>6384</v>
      </c>
      <c r="B6983" s="11">
        <v>844.58</v>
      </c>
      <c r="C6983" s="8" t="s">
        <v>6367</v>
      </c>
      <c r="D6983" s="8" t="s">
        <v>6368</v>
      </c>
      <c r="E6983" s="8">
        <v>8181</v>
      </c>
      <c r="F6983" s="9">
        <v>44679</v>
      </c>
      <c r="G6983" s="9">
        <v>44680</v>
      </c>
      <c r="H6983" s="8">
        <v>60</v>
      </c>
      <c r="I6983" s="9">
        <f>G6983+60</f>
        <v>44740</v>
      </c>
      <c r="J6983" s="9">
        <v>44705</v>
      </c>
      <c r="K6983" s="8">
        <f>J6983-I6983</f>
        <v>-35</v>
      </c>
      <c r="L6983" s="10">
        <v>767.8</v>
      </c>
      <c r="M6983" s="8">
        <v>76.78</v>
      </c>
      <c r="N6983" s="10">
        <f>L6983*K6983</f>
        <v>-26873</v>
      </c>
      <c r="O6983" s="8" t="s">
        <v>59</v>
      </c>
      <c r="P6983" s="8" t="s">
        <v>60</v>
      </c>
      <c r="Q6983" s="8" t="s">
        <v>61</v>
      </c>
      <c r="R6983" s="8" t="s">
        <v>62</v>
      </c>
    </row>
    <row r="6984" spans="1:18" ht="60" customHeight="1" x14ac:dyDescent="0.25">
      <c r="A6984" s="8" t="s">
        <v>6385</v>
      </c>
      <c r="B6984" s="11">
        <v>1266.8699999999999</v>
      </c>
      <c r="C6984" s="8" t="s">
        <v>6367</v>
      </c>
      <c r="D6984" s="8" t="s">
        <v>6368</v>
      </c>
      <c r="E6984" s="8">
        <v>8360</v>
      </c>
      <c r="F6984" s="9">
        <v>44679</v>
      </c>
      <c r="G6984" s="9">
        <v>44680</v>
      </c>
      <c r="H6984" s="8">
        <v>60</v>
      </c>
      <c r="I6984" s="9">
        <f>G6984+60</f>
        <v>44740</v>
      </c>
      <c r="J6984" s="9">
        <v>44707</v>
      </c>
      <c r="K6984" s="8">
        <f>J6984-I6984</f>
        <v>-33</v>
      </c>
      <c r="L6984" s="10">
        <v>1151.7</v>
      </c>
      <c r="M6984" s="8">
        <v>115.17</v>
      </c>
      <c r="N6984" s="10">
        <f>L6984*K6984</f>
        <v>-38006.1</v>
      </c>
      <c r="O6984" s="8" t="s">
        <v>59</v>
      </c>
      <c r="P6984" s="8" t="s">
        <v>60</v>
      </c>
      <c r="Q6984" s="8" t="s">
        <v>61</v>
      </c>
      <c r="R6984" s="8" t="s">
        <v>62</v>
      </c>
    </row>
    <row r="6985" spans="1:18" ht="60" customHeight="1" x14ac:dyDescent="0.25">
      <c r="A6985" s="8" t="s">
        <v>6386</v>
      </c>
      <c r="B6985" s="11">
        <v>4950</v>
      </c>
      <c r="C6985" s="8" t="s">
        <v>6367</v>
      </c>
      <c r="D6985" s="8" t="s">
        <v>6368</v>
      </c>
      <c r="E6985" s="8">
        <v>8360</v>
      </c>
      <c r="F6985" s="9">
        <v>44683</v>
      </c>
      <c r="G6985" s="9">
        <v>44684</v>
      </c>
      <c r="H6985" s="8">
        <v>60</v>
      </c>
      <c r="I6985" s="9">
        <f>G6985+60</f>
        <v>44744</v>
      </c>
      <c r="J6985" s="9">
        <v>44707</v>
      </c>
      <c r="K6985" s="8">
        <f>J6985-I6985</f>
        <v>-37</v>
      </c>
      <c r="L6985" s="10">
        <v>4500</v>
      </c>
      <c r="M6985" s="8">
        <v>450</v>
      </c>
      <c r="N6985" s="10">
        <f>L6985*K6985</f>
        <v>-166500</v>
      </c>
      <c r="O6985" s="8" t="s">
        <v>59</v>
      </c>
      <c r="P6985" s="8" t="s">
        <v>60</v>
      </c>
      <c r="Q6985" s="8" t="s">
        <v>61</v>
      </c>
      <c r="R6985" s="8" t="s">
        <v>62</v>
      </c>
    </row>
    <row r="6986" spans="1:18" ht="60" customHeight="1" x14ac:dyDescent="0.25">
      <c r="A6986" s="8" t="s">
        <v>6387</v>
      </c>
      <c r="B6986" s="11">
        <v>8289.6</v>
      </c>
      <c r="C6986" s="8" t="s">
        <v>6367</v>
      </c>
      <c r="D6986" s="8" t="s">
        <v>6368</v>
      </c>
      <c r="E6986" s="8">
        <v>8691</v>
      </c>
      <c r="F6986" s="9">
        <v>44686</v>
      </c>
      <c r="G6986" s="9">
        <v>44687</v>
      </c>
      <c r="H6986" s="8">
        <v>60</v>
      </c>
      <c r="I6986" s="9">
        <f>G6986+60</f>
        <v>44747</v>
      </c>
      <c r="J6986" s="9">
        <v>44713</v>
      </c>
      <c r="K6986" s="8">
        <f>J6986-I6986</f>
        <v>-34</v>
      </c>
      <c r="L6986" s="10">
        <v>7536</v>
      </c>
      <c r="M6986" s="8">
        <v>753.6</v>
      </c>
      <c r="N6986" s="10">
        <f>L6986*K6986</f>
        <v>-256224</v>
      </c>
      <c r="O6986" s="8" t="s">
        <v>59</v>
      </c>
      <c r="P6986" s="8" t="s">
        <v>60</v>
      </c>
      <c r="Q6986" s="8" t="s">
        <v>61</v>
      </c>
      <c r="R6986" s="8" t="s">
        <v>62</v>
      </c>
    </row>
    <row r="6987" spans="1:18" ht="60" customHeight="1" x14ac:dyDescent="0.25">
      <c r="A6987" s="8" t="s">
        <v>6388</v>
      </c>
      <c r="B6987" s="11">
        <v>1961.84</v>
      </c>
      <c r="C6987" s="8" t="s">
        <v>6367</v>
      </c>
      <c r="D6987" s="8" t="s">
        <v>6368</v>
      </c>
      <c r="E6987" s="8">
        <v>8360</v>
      </c>
      <c r="F6987" s="9">
        <v>44686</v>
      </c>
      <c r="G6987" s="9">
        <v>44687</v>
      </c>
      <c r="H6987" s="8">
        <v>60</v>
      </c>
      <c r="I6987" s="9">
        <f>G6987+60</f>
        <v>44747</v>
      </c>
      <c r="J6987" s="9">
        <v>44707</v>
      </c>
      <c r="K6987" s="8">
        <f>J6987-I6987</f>
        <v>-40</v>
      </c>
      <c r="L6987" s="10">
        <v>1783.49</v>
      </c>
      <c r="M6987" s="8">
        <v>178.35</v>
      </c>
      <c r="N6987" s="10">
        <f>L6987*K6987</f>
        <v>-71339.600000000006</v>
      </c>
      <c r="O6987" s="8" t="s">
        <v>59</v>
      </c>
      <c r="P6987" s="8" t="s">
        <v>60</v>
      </c>
      <c r="Q6987" s="8" t="s">
        <v>61</v>
      </c>
      <c r="R6987" s="8" t="s">
        <v>62</v>
      </c>
    </row>
    <row r="6988" spans="1:18" ht="60" customHeight="1" x14ac:dyDescent="0.25">
      <c r="A6988" s="8" t="s">
        <v>6389</v>
      </c>
      <c r="B6988" s="11">
        <v>422.29</v>
      </c>
      <c r="C6988" s="8" t="s">
        <v>6367</v>
      </c>
      <c r="D6988" s="8" t="s">
        <v>6368</v>
      </c>
      <c r="E6988" s="8">
        <v>8360</v>
      </c>
      <c r="F6988" s="9">
        <v>44698</v>
      </c>
      <c r="G6988" s="9">
        <v>44699</v>
      </c>
      <c r="H6988" s="8">
        <v>60</v>
      </c>
      <c r="I6988" s="9">
        <f>G6988+60</f>
        <v>44759</v>
      </c>
      <c r="J6988" s="9">
        <v>44707</v>
      </c>
      <c r="K6988" s="8">
        <f>J6988-I6988</f>
        <v>-52</v>
      </c>
      <c r="L6988" s="10">
        <v>383.9</v>
      </c>
      <c r="M6988" s="8">
        <v>38.39</v>
      </c>
      <c r="N6988" s="10">
        <f>L6988*K6988</f>
        <v>-19962.8</v>
      </c>
      <c r="O6988" s="8" t="s">
        <v>59</v>
      </c>
      <c r="P6988" s="8" t="s">
        <v>60</v>
      </c>
      <c r="Q6988" s="8" t="s">
        <v>61</v>
      </c>
      <c r="R6988" s="8" t="s">
        <v>62</v>
      </c>
    </row>
    <row r="6989" spans="1:18" ht="60" customHeight="1" x14ac:dyDescent="0.25">
      <c r="A6989" s="8" t="s">
        <v>6390</v>
      </c>
      <c r="B6989" s="11">
        <v>356.36</v>
      </c>
      <c r="C6989" s="8" t="s">
        <v>6367</v>
      </c>
      <c r="D6989" s="8" t="s">
        <v>6368</v>
      </c>
      <c r="E6989" s="8">
        <v>8360</v>
      </c>
      <c r="F6989" s="9">
        <v>44699</v>
      </c>
      <c r="G6989" s="9">
        <v>44700</v>
      </c>
      <c r="H6989" s="8">
        <v>60</v>
      </c>
      <c r="I6989" s="9">
        <f>G6989+60</f>
        <v>44760</v>
      </c>
      <c r="J6989" s="9">
        <v>44707</v>
      </c>
      <c r="K6989" s="8">
        <f>J6989-I6989</f>
        <v>-53</v>
      </c>
      <c r="L6989" s="10">
        <v>323.95999999999998</v>
      </c>
      <c r="M6989" s="8">
        <v>32.4</v>
      </c>
      <c r="N6989" s="10">
        <f>L6989*K6989</f>
        <v>-17169.879999999997</v>
      </c>
      <c r="O6989" s="8" t="s">
        <v>59</v>
      </c>
      <c r="P6989" s="8" t="s">
        <v>60</v>
      </c>
      <c r="Q6989" s="8" t="s">
        <v>3381</v>
      </c>
      <c r="R6989" s="8" t="s">
        <v>3382</v>
      </c>
    </row>
    <row r="6990" spans="1:18" ht="60" customHeight="1" x14ac:dyDescent="0.25">
      <c r="A6990" s="8" t="s">
        <v>6391</v>
      </c>
      <c r="B6990" s="11">
        <v>2111.4499999999998</v>
      </c>
      <c r="C6990" s="8" t="s">
        <v>6367</v>
      </c>
      <c r="D6990" s="8" t="s">
        <v>6368</v>
      </c>
      <c r="E6990" s="8">
        <v>10216</v>
      </c>
      <c r="F6990" s="9">
        <v>44708</v>
      </c>
      <c r="G6990" s="9">
        <v>44709</v>
      </c>
      <c r="H6990" s="8">
        <v>60</v>
      </c>
      <c r="I6990" s="9">
        <f>G6990+60</f>
        <v>44769</v>
      </c>
      <c r="J6990" s="9">
        <v>44733</v>
      </c>
      <c r="K6990" s="8">
        <f>J6990-I6990</f>
        <v>-36</v>
      </c>
      <c r="L6990" s="10">
        <v>1919.5</v>
      </c>
      <c r="M6990" s="8">
        <v>191.95</v>
      </c>
      <c r="N6990" s="10">
        <f>L6990*K6990</f>
        <v>-69102</v>
      </c>
      <c r="O6990" s="8" t="s">
        <v>59</v>
      </c>
      <c r="P6990" s="8" t="s">
        <v>60</v>
      </c>
      <c r="Q6990" s="8" t="s">
        <v>61</v>
      </c>
      <c r="R6990" s="8" t="s">
        <v>62</v>
      </c>
    </row>
    <row r="6991" spans="1:18" ht="60" customHeight="1" x14ac:dyDescent="0.25">
      <c r="A6991" s="8" t="s">
        <v>6392</v>
      </c>
      <c r="B6991" s="11">
        <v>844.58</v>
      </c>
      <c r="C6991" s="8" t="s">
        <v>6367</v>
      </c>
      <c r="D6991" s="8" t="s">
        <v>6368</v>
      </c>
      <c r="E6991" s="8">
        <v>9753</v>
      </c>
      <c r="F6991" s="9">
        <v>44708</v>
      </c>
      <c r="G6991" s="9">
        <v>44709</v>
      </c>
      <c r="H6991" s="8">
        <v>60</v>
      </c>
      <c r="I6991" s="9">
        <f>G6991+60</f>
        <v>44769</v>
      </c>
      <c r="J6991" s="9">
        <v>44725</v>
      </c>
      <c r="K6991" s="8">
        <f>J6991-I6991</f>
        <v>-44</v>
      </c>
      <c r="L6991" s="10">
        <v>767.8</v>
      </c>
      <c r="M6991" s="8">
        <v>76.78</v>
      </c>
      <c r="N6991" s="10">
        <f>L6991*K6991</f>
        <v>-33783.199999999997</v>
      </c>
      <c r="O6991" s="8" t="s">
        <v>59</v>
      </c>
      <c r="P6991" s="8" t="s">
        <v>60</v>
      </c>
      <c r="Q6991" s="8" t="s">
        <v>61</v>
      </c>
      <c r="R6991" s="8" t="s">
        <v>62</v>
      </c>
    </row>
    <row r="6992" spans="1:18" ht="60" customHeight="1" x14ac:dyDescent="0.25">
      <c r="A6992" s="8" t="s">
        <v>6393</v>
      </c>
      <c r="B6992" s="11">
        <v>4950</v>
      </c>
      <c r="C6992" s="8" t="s">
        <v>6367</v>
      </c>
      <c r="D6992" s="8" t="s">
        <v>6368</v>
      </c>
      <c r="E6992" s="8">
        <v>9753</v>
      </c>
      <c r="F6992" s="9">
        <v>44712</v>
      </c>
      <c r="G6992" s="9">
        <v>44713</v>
      </c>
      <c r="H6992" s="8">
        <v>60</v>
      </c>
      <c r="I6992" s="9">
        <f>G6992+60</f>
        <v>44773</v>
      </c>
      <c r="J6992" s="9">
        <v>44725</v>
      </c>
      <c r="K6992" s="8">
        <f>J6992-I6992</f>
        <v>-48</v>
      </c>
      <c r="L6992" s="10">
        <v>4500</v>
      </c>
      <c r="M6992" s="8">
        <v>450</v>
      </c>
      <c r="N6992" s="10">
        <f>L6992*K6992</f>
        <v>-216000</v>
      </c>
      <c r="O6992" s="8" t="s">
        <v>59</v>
      </c>
      <c r="P6992" s="8" t="s">
        <v>60</v>
      </c>
      <c r="Q6992" s="8" t="s">
        <v>61</v>
      </c>
      <c r="R6992" s="8" t="s">
        <v>62</v>
      </c>
    </row>
    <row r="6993" spans="1:18" ht="60" customHeight="1" x14ac:dyDescent="0.25">
      <c r="A6993" s="8" t="s">
        <v>6394</v>
      </c>
      <c r="B6993" s="11">
        <v>422.29</v>
      </c>
      <c r="C6993" s="8" t="s">
        <v>6367</v>
      </c>
      <c r="D6993" s="8" t="s">
        <v>6368</v>
      </c>
      <c r="E6993" s="8">
        <v>9870</v>
      </c>
      <c r="F6993" s="9">
        <v>44713</v>
      </c>
      <c r="G6993" s="9">
        <v>44715</v>
      </c>
      <c r="H6993" s="8">
        <v>60</v>
      </c>
      <c r="I6993" s="9">
        <f>G6993+60</f>
        <v>44775</v>
      </c>
      <c r="J6993" s="9">
        <v>44727</v>
      </c>
      <c r="K6993" s="8">
        <f>J6993-I6993</f>
        <v>-48</v>
      </c>
      <c r="L6993" s="10">
        <v>383.9</v>
      </c>
      <c r="M6993" s="8">
        <v>38.39</v>
      </c>
      <c r="N6993" s="10">
        <f>L6993*K6993</f>
        <v>-18427.199999999997</v>
      </c>
      <c r="O6993" s="8" t="s">
        <v>59</v>
      </c>
      <c r="P6993" s="8" t="s">
        <v>60</v>
      </c>
      <c r="Q6993" s="8" t="s">
        <v>61</v>
      </c>
      <c r="R6993" s="8" t="s">
        <v>62</v>
      </c>
    </row>
    <row r="6994" spans="1:18" ht="60" customHeight="1" x14ac:dyDescent="0.25">
      <c r="A6994" s="8" t="s">
        <v>6395</v>
      </c>
      <c r="B6994" s="11">
        <v>10362</v>
      </c>
      <c r="C6994" s="8" t="s">
        <v>6367</v>
      </c>
      <c r="D6994" s="8" t="s">
        <v>6368</v>
      </c>
      <c r="E6994" s="8">
        <v>9753</v>
      </c>
      <c r="F6994" s="9">
        <v>44718</v>
      </c>
      <c r="G6994" s="9">
        <v>44719</v>
      </c>
      <c r="H6994" s="8">
        <v>60</v>
      </c>
      <c r="I6994" s="9">
        <f>G6994+60</f>
        <v>44779</v>
      </c>
      <c r="J6994" s="9">
        <v>44725</v>
      </c>
      <c r="K6994" s="8">
        <f>J6994-I6994</f>
        <v>-54</v>
      </c>
      <c r="L6994" s="10">
        <v>9420</v>
      </c>
      <c r="M6994" s="8">
        <v>942</v>
      </c>
      <c r="N6994" s="10">
        <f>L6994*K6994</f>
        <v>-508680</v>
      </c>
      <c r="O6994" s="8" t="s">
        <v>59</v>
      </c>
      <c r="P6994" s="8" t="s">
        <v>60</v>
      </c>
      <c r="Q6994" s="8" t="s">
        <v>61</v>
      </c>
      <c r="R6994" s="8" t="s">
        <v>62</v>
      </c>
    </row>
    <row r="6995" spans="1:18" ht="60" customHeight="1" x14ac:dyDescent="0.25">
      <c r="A6995" s="8" t="s">
        <v>6396</v>
      </c>
      <c r="B6995" s="11">
        <v>114.05</v>
      </c>
      <c r="C6995" s="8" t="s">
        <v>6367</v>
      </c>
      <c r="D6995" s="8" t="s">
        <v>6368</v>
      </c>
      <c r="E6995" s="8">
        <v>9906</v>
      </c>
      <c r="F6995" s="9">
        <v>44718</v>
      </c>
      <c r="G6995" s="9">
        <v>44719</v>
      </c>
      <c r="H6995" s="8">
        <v>60</v>
      </c>
      <c r="I6995" s="9">
        <f>G6995+60</f>
        <v>44779</v>
      </c>
      <c r="J6995" s="9">
        <v>44728</v>
      </c>
      <c r="K6995" s="8">
        <f>J6995-I6995</f>
        <v>-51</v>
      </c>
      <c r="L6995" s="10">
        <v>103.68</v>
      </c>
      <c r="M6995" s="8">
        <v>10.37</v>
      </c>
      <c r="N6995" s="10">
        <f>L6995*K6995</f>
        <v>-5287.68</v>
      </c>
      <c r="O6995" s="8" t="s">
        <v>59</v>
      </c>
      <c r="P6995" s="8" t="s">
        <v>60</v>
      </c>
      <c r="Q6995" s="8" t="s">
        <v>61</v>
      </c>
      <c r="R6995" s="8" t="s">
        <v>62</v>
      </c>
    </row>
    <row r="6996" spans="1:18" ht="60" customHeight="1" x14ac:dyDescent="0.25">
      <c r="A6996" s="8" t="s">
        <v>6397</v>
      </c>
      <c r="B6996" s="11">
        <v>844.58</v>
      </c>
      <c r="C6996" s="8" t="s">
        <v>6367</v>
      </c>
      <c r="D6996" s="8" t="s">
        <v>6368</v>
      </c>
      <c r="E6996" s="8">
        <v>10008</v>
      </c>
      <c r="F6996" s="9">
        <v>44719</v>
      </c>
      <c r="G6996" s="9">
        <v>44720</v>
      </c>
      <c r="H6996" s="8">
        <v>60</v>
      </c>
      <c r="I6996" s="9">
        <f>G6996+60</f>
        <v>44780</v>
      </c>
      <c r="J6996" s="9">
        <v>44729</v>
      </c>
      <c r="K6996" s="8">
        <f>J6996-I6996</f>
        <v>-51</v>
      </c>
      <c r="L6996" s="10">
        <v>767.8</v>
      </c>
      <c r="M6996" s="8">
        <v>76.78</v>
      </c>
      <c r="N6996" s="10">
        <f>L6996*K6996</f>
        <v>-39157.799999999996</v>
      </c>
      <c r="O6996" s="8" t="s">
        <v>59</v>
      </c>
      <c r="P6996" s="8" t="s">
        <v>60</v>
      </c>
      <c r="Q6996" s="8" t="s">
        <v>61</v>
      </c>
      <c r="R6996" s="8" t="s">
        <v>62</v>
      </c>
    </row>
    <row r="6997" spans="1:18" ht="60" customHeight="1" x14ac:dyDescent="0.25">
      <c r="A6997" s="8" t="s">
        <v>6398</v>
      </c>
      <c r="B6997" s="11">
        <v>174.99</v>
      </c>
      <c r="C6997" s="8" t="s">
        <v>6367</v>
      </c>
      <c r="D6997" s="8" t="s">
        <v>6368</v>
      </c>
      <c r="E6997" s="8">
        <v>10411</v>
      </c>
      <c r="F6997" s="9">
        <v>44720</v>
      </c>
      <c r="G6997" s="9">
        <v>44721</v>
      </c>
      <c r="H6997" s="8">
        <v>60</v>
      </c>
      <c r="I6997" s="9">
        <f>G6997+60</f>
        <v>44781</v>
      </c>
      <c r="J6997" s="9">
        <v>44735</v>
      </c>
      <c r="K6997" s="8">
        <f>J6997-I6997</f>
        <v>-46</v>
      </c>
      <c r="L6997" s="10">
        <v>159.08000000000001</v>
      </c>
      <c r="M6997" s="8">
        <v>15.91</v>
      </c>
      <c r="N6997" s="10">
        <f>L6997*K6997</f>
        <v>-7317.68</v>
      </c>
      <c r="O6997" s="8" t="s">
        <v>59</v>
      </c>
      <c r="P6997" s="8" t="s">
        <v>60</v>
      </c>
      <c r="Q6997" s="8" t="s">
        <v>61</v>
      </c>
      <c r="R6997" s="8" t="s">
        <v>62</v>
      </c>
    </row>
    <row r="6998" spans="1:18" ht="60" customHeight="1" x14ac:dyDescent="0.25">
      <c r="A6998" s="8" t="s">
        <v>6399</v>
      </c>
      <c r="B6998" s="11">
        <v>6217.2</v>
      </c>
      <c r="C6998" s="8" t="s">
        <v>6367</v>
      </c>
      <c r="D6998" s="8" t="s">
        <v>6368</v>
      </c>
      <c r="E6998" s="8">
        <v>10411</v>
      </c>
      <c r="F6998" s="9">
        <v>44722</v>
      </c>
      <c r="G6998" s="9">
        <v>44724</v>
      </c>
      <c r="H6998" s="8">
        <v>60</v>
      </c>
      <c r="I6998" s="9">
        <f>G6998+60</f>
        <v>44784</v>
      </c>
      <c r="J6998" s="9">
        <v>44735</v>
      </c>
      <c r="K6998" s="8">
        <f>J6998-I6998</f>
        <v>-49</v>
      </c>
      <c r="L6998" s="10">
        <v>5652</v>
      </c>
      <c r="M6998" s="8">
        <v>565.20000000000005</v>
      </c>
      <c r="N6998" s="10">
        <f>L6998*K6998</f>
        <v>-276948</v>
      </c>
      <c r="O6998" s="8" t="s">
        <v>59</v>
      </c>
      <c r="P6998" s="8" t="s">
        <v>60</v>
      </c>
      <c r="Q6998" s="8" t="s">
        <v>61</v>
      </c>
      <c r="R6998" s="8" t="s">
        <v>62</v>
      </c>
    </row>
    <row r="6999" spans="1:18" ht="60" customHeight="1" x14ac:dyDescent="0.25">
      <c r="A6999" s="8" t="s">
        <v>6400</v>
      </c>
      <c r="B6999" s="11">
        <v>4950</v>
      </c>
      <c r="C6999" s="8" t="s">
        <v>6367</v>
      </c>
      <c r="D6999" s="8" t="s">
        <v>6368</v>
      </c>
      <c r="E6999" s="8">
        <v>10411</v>
      </c>
      <c r="F6999" s="9">
        <v>44725</v>
      </c>
      <c r="G6999" s="9">
        <v>44726</v>
      </c>
      <c r="H6999" s="8">
        <v>60</v>
      </c>
      <c r="I6999" s="9">
        <f>G6999+60</f>
        <v>44786</v>
      </c>
      <c r="J6999" s="9">
        <v>44735</v>
      </c>
      <c r="K6999" s="8">
        <f>J6999-I6999</f>
        <v>-51</v>
      </c>
      <c r="L6999" s="10">
        <v>4500</v>
      </c>
      <c r="M6999" s="8">
        <v>450</v>
      </c>
      <c r="N6999" s="10">
        <f>L6999*K6999</f>
        <v>-229500</v>
      </c>
      <c r="O6999" s="8" t="s">
        <v>59</v>
      </c>
      <c r="P6999" s="8" t="s">
        <v>60</v>
      </c>
      <c r="Q6999" s="8" t="s">
        <v>61</v>
      </c>
      <c r="R6999" s="8" t="s">
        <v>62</v>
      </c>
    </row>
    <row r="7000" spans="1:18" ht="60" customHeight="1" x14ac:dyDescent="0.25">
      <c r="A7000" s="8" t="s">
        <v>6401</v>
      </c>
      <c r="B7000" s="11">
        <v>844.58</v>
      </c>
      <c r="C7000" s="8" t="s">
        <v>6367</v>
      </c>
      <c r="D7000" s="8" t="s">
        <v>6368</v>
      </c>
      <c r="E7000" s="8">
        <v>10411</v>
      </c>
      <c r="F7000" s="9">
        <v>44726</v>
      </c>
      <c r="G7000" s="9">
        <v>44729</v>
      </c>
      <c r="H7000" s="8">
        <v>60</v>
      </c>
      <c r="I7000" s="9">
        <f>G7000+60</f>
        <v>44789</v>
      </c>
      <c r="J7000" s="9">
        <v>44735</v>
      </c>
      <c r="K7000" s="8">
        <f>J7000-I7000</f>
        <v>-54</v>
      </c>
      <c r="L7000" s="10">
        <v>767.8</v>
      </c>
      <c r="M7000" s="8">
        <v>76.78</v>
      </c>
      <c r="N7000" s="10">
        <f>L7000*K7000</f>
        <v>-41461.199999999997</v>
      </c>
      <c r="O7000" s="8" t="s">
        <v>59</v>
      </c>
      <c r="P7000" s="8" t="s">
        <v>60</v>
      </c>
      <c r="Q7000" s="8" t="s">
        <v>61</v>
      </c>
      <c r="R7000" s="8" t="s">
        <v>62</v>
      </c>
    </row>
    <row r="7001" spans="1:18" ht="60" customHeight="1" x14ac:dyDescent="0.25">
      <c r="A7001" s="8" t="s">
        <v>6402</v>
      </c>
      <c r="B7001" s="11">
        <v>63.36</v>
      </c>
      <c r="C7001" s="8" t="s">
        <v>6403</v>
      </c>
      <c r="D7001" s="8" t="s">
        <v>6404</v>
      </c>
      <c r="E7001" s="8">
        <v>5188</v>
      </c>
      <c r="F7001" s="9">
        <v>44622</v>
      </c>
      <c r="G7001" s="9">
        <v>44623</v>
      </c>
      <c r="H7001" s="8">
        <v>60</v>
      </c>
      <c r="I7001" s="9">
        <f>G7001+60</f>
        <v>44683</v>
      </c>
      <c r="J7001" s="9">
        <v>44655</v>
      </c>
      <c r="K7001" s="8">
        <f>J7001-I7001</f>
        <v>-28</v>
      </c>
      <c r="L7001" s="10">
        <v>57.6</v>
      </c>
      <c r="M7001" s="8">
        <v>5.76</v>
      </c>
      <c r="N7001" s="10">
        <f>L7001*K7001</f>
        <v>-1612.8</v>
      </c>
      <c r="O7001" s="8" t="s">
        <v>59</v>
      </c>
      <c r="P7001" s="8" t="s">
        <v>60</v>
      </c>
      <c r="Q7001" s="8" t="s">
        <v>61</v>
      </c>
      <c r="R7001" s="8" t="s">
        <v>62</v>
      </c>
    </row>
    <row r="7002" spans="1:18" ht="60" customHeight="1" x14ac:dyDescent="0.25">
      <c r="A7002" s="8" t="s">
        <v>6405</v>
      </c>
      <c r="B7002" s="11">
        <v>6807.85</v>
      </c>
      <c r="C7002" s="8" t="s">
        <v>6403</v>
      </c>
      <c r="D7002" s="8" t="s">
        <v>6404</v>
      </c>
      <c r="E7002" s="8">
        <v>5840</v>
      </c>
      <c r="F7002" s="9">
        <v>44629</v>
      </c>
      <c r="G7002" s="9">
        <v>44630</v>
      </c>
      <c r="H7002" s="8">
        <v>60</v>
      </c>
      <c r="I7002" s="9">
        <f>G7002+60</f>
        <v>44690</v>
      </c>
      <c r="J7002" s="9">
        <v>44662</v>
      </c>
      <c r="K7002" s="8">
        <f>J7002-I7002</f>
        <v>-28</v>
      </c>
      <c r="L7002" s="10">
        <v>6188.95</v>
      </c>
      <c r="M7002" s="8">
        <v>618.9</v>
      </c>
      <c r="N7002" s="10">
        <f>L7002*K7002</f>
        <v>-173290.6</v>
      </c>
      <c r="O7002" s="8" t="s">
        <v>59</v>
      </c>
      <c r="P7002" s="8" t="s">
        <v>60</v>
      </c>
      <c r="Q7002" s="8" t="s">
        <v>61</v>
      </c>
      <c r="R7002" s="8" t="s">
        <v>62</v>
      </c>
    </row>
    <row r="7003" spans="1:18" ht="60" customHeight="1" x14ac:dyDescent="0.25">
      <c r="A7003" s="8" t="s">
        <v>6406</v>
      </c>
      <c r="B7003" s="11">
        <v>4505.62</v>
      </c>
      <c r="C7003" s="8" t="s">
        <v>6403</v>
      </c>
      <c r="D7003" s="8" t="s">
        <v>6404</v>
      </c>
      <c r="E7003" s="8">
        <v>5840</v>
      </c>
      <c r="F7003" s="9">
        <v>44634</v>
      </c>
      <c r="G7003" s="9">
        <v>44636</v>
      </c>
      <c r="H7003" s="8">
        <v>60</v>
      </c>
      <c r="I7003" s="9">
        <f>G7003+60</f>
        <v>44696</v>
      </c>
      <c r="J7003" s="9">
        <v>44662</v>
      </c>
      <c r="K7003" s="8">
        <f>J7003-I7003</f>
        <v>-34</v>
      </c>
      <c r="L7003" s="10">
        <v>4096.0200000000004</v>
      </c>
      <c r="M7003" s="8">
        <v>409.6</v>
      </c>
      <c r="N7003" s="10">
        <f>L7003*K7003</f>
        <v>-139264.68000000002</v>
      </c>
      <c r="O7003" s="8" t="s">
        <v>59</v>
      </c>
      <c r="P7003" s="8" t="s">
        <v>60</v>
      </c>
      <c r="Q7003" s="8" t="s">
        <v>61</v>
      </c>
      <c r="R7003" s="8" t="s">
        <v>62</v>
      </c>
    </row>
    <row r="7004" spans="1:18" ht="60" customHeight="1" x14ac:dyDescent="0.25">
      <c r="A7004" s="8" t="s">
        <v>6407</v>
      </c>
      <c r="B7004" s="11">
        <v>5293.38</v>
      </c>
      <c r="C7004" s="8" t="s">
        <v>6403</v>
      </c>
      <c r="D7004" s="8" t="s">
        <v>6404</v>
      </c>
      <c r="E7004" s="8">
        <v>5840</v>
      </c>
      <c r="F7004" s="9">
        <v>44635</v>
      </c>
      <c r="G7004" s="9">
        <v>44636</v>
      </c>
      <c r="H7004" s="8">
        <v>60</v>
      </c>
      <c r="I7004" s="9">
        <f>G7004+60</f>
        <v>44696</v>
      </c>
      <c r="J7004" s="9">
        <v>44662</v>
      </c>
      <c r="K7004" s="8">
        <f>J7004-I7004</f>
        <v>-34</v>
      </c>
      <c r="L7004" s="10">
        <v>4812.16</v>
      </c>
      <c r="M7004" s="8">
        <v>481.22</v>
      </c>
      <c r="N7004" s="10">
        <f>L7004*K7004</f>
        <v>-163613.44</v>
      </c>
      <c r="O7004" s="8" t="s">
        <v>59</v>
      </c>
      <c r="P7004" s="8" t="s">
        <v>60</v>
      </c>
      <c r="Q7004" s="8" t="s">
        <v>61</v>
      </c>
      <c r="R7004" s="8" t="s">
        <v>62</v>
      </c>
    </row>
    <row r="7005" spans="1:18" ht="60" customHeight="1" x14ac:dyDescent="0.25">
      <c r="A7005" s="8" t="s">
        <v>6408</v>
      </c>
      <c r="B7005" s="11">
        <v>7170.24</v>
      </c>
      <c r="C7005" s="8" t="s">
        <v>6403</v>
      </c>
      <c r="D7005" s="8" t="s">
        <v>6404</v>
      </c>
      <c r="E7005" s="8">
        <v>5840</v>
      </c>
      <c r="F7005" s="9">
        <v>44637</v>
      </c>
      <c r="G7005" s="9">
        <v>44638</v>
      </c>
      <c r="H7005" s="8">
        <v>60</v>
      </c>
      <c r="I7005" s="9">
        <f>G7005+60</f>
        <v>44698</v>
      </c>
      <c r="J7005" s="9">
        <v>44662</v>
      </c>
      <c r="K7005" s="8">
        <f>J7005-I7005</f>
        <v>-36</v>
      </c>
      <c r="L7005" s="10">
        <v>6518.4</v>
      </c>
      <c r="M7005" s="8">
        <v>651.84</v>
      </c>
      <c r="N7005" s="10">
        <f>L7005*K7005</f>
        <v>-234662.39999999999</v>
      </c>
      <c r="O7005" s="8" t="s">
        <v>59</v>
      </c>
      <c r="P7005" s="8" t="s">
        <v>60</v>
      </c>
      <c r="Q7005" s="8" t="s">
        <v>61</v>
      </c>
      <c r="R7005" s="8" t="s">
        <v>62</v>
      </c>
    </row>
    <row r="7006" spans="1:18" ht="60" customHeight="1" x14ac:dyDescent="0.25">
      <c r="A7006" s="8" t="s">
        <v>6409</v>
      </c>
      <c r="B7006" s="11">
        <v>2681.14</v>
      </c>
      <c r="C7006" s="8" t="s">
        <v>6403</v>
      </c>
      <c r="D7006" s="8" t="s">
        <v>6404</v>
      </c>
      <c r="E7006" s="8">
        <v>7607</v>
      </c>
      <c r="F7006" s="9">
        <v>44638</v>
      </c>
      <c r="G7006" s="9">
        <v>44643</v>
      </c>
      <c r="H7006" s="8">
        <v>60</v>
      </c>
      <c r="I7006" s="9">
        <f>G7006+60</f>
        <v>44703</v>
      </c>
      <c r="J7006" s="9">
        <v>44690</v>
      </c>
      <c r="K7006" s="8">
        <f>J7006-I7006</f>
        <v>-13</v>
      </c>
      <c r="L7006" s="10">
        <v>2379.6999999999998</v>
      </c>
      <c r="M7006" s="8">
        <v>237.97</v>
      </c>
      <c r="N7006" s="10">
        <f>L7006*K7006</f>
        <v>-30936.1</v>
      </c>
      <c r="O7006" s="8" t="s">
        <v>59</v>
      </c>
      <c r="P7006" s="8" t="s">
        <v>60</v>
      </c>
      <c r="Q7006" s="8" t="s">
        <v>61</v>
      </c>
      <c r="R7006" s="8" t="s">
        <v>62</v>
      </c>
    </row>
    <row r="7007" spans="1:18" ht="60" customHeight="1" x14ac:dyDescent="0.25">
      <c r="A7007" s="8" t="s">
        <v>6409</v>
      </c>
      <c r="B7007" s="11">
        <v>2681.14</v>
      </c>
      <c r="C7007" s="8" t="s">
        <v>6403</v>
      </c>
      <c r="D7007" s="8" t="s">
        <v>6404</v>
      </c>
      <c r="E7007" s="8">
        <v>7607</v>
      </c>
      <c r="F7007" s="9">
        <v>44638</v>
      </c>
      <c r="G7007" s="9">
        <v>44643</v>
      </c>
      <c r="H7007" s="8">
        <v>60</v>
      </c>
      <c r="I7007" s="9">
        <f>G7007+60</f>
        <v>44703</v>
      </c>
      <c r="J7007" s="9">
        <v>44690</v>
      </c>
      <c r="K7007" s="8">
        <f>J7007-I7007</f>
        <v>-13</v>
      </c>
      <c r="L7007" s="10">
        <v>57.7</v>
      </c>
      <c r="M7007" s="8">
        <v>5.77</v>
      </c>
      <c r="N7007" s="10">
        <f>L7007*K7007</f>
        <v>-750.1</v>
      </c>
      <c r="O7007" s="8" t="s">
        <v>59</v>
      </c>
      <c r="P7007" s="8" t="s">
        <v>60</v>
      </c>
      <c r="Q7007" s="8" t="s">
        <v>61</v>
      </c>
      <c r="R7007" s="8" t="s">
        <v>62</v>
      </c>
    </row>
    <row r="7008" spans="1:18" ht="60" customHeight="1" x14ac:dyDescent="0.25">
      <c r="A7008" s="8" t="s">
        <v>6410</v>
      </c>
      <c r="B7008" s="11">
        <v>1340.02</v>
      </c>
      <c r="C7008" s="8" t="s">
        <v>6403</v>
      </c>
      <c r="D7008" s="8" t="s">
        <v>6404</v>
      </c>
      <c r="E7008" s="8">
        <v>7607</v>
      </c>
      <c r="F7008" s="9">
        <v>44638</v>
      </c>
      <c r="G7008" s="9">
        <v>44643</v>
      </c>
      <c r="H7008" s="8">
        <v>60</v>
      </c>
      <c r="I7008" s="9">
        <f>G7008+60</f>
        <v>44703</v>
      </c>
      <c r="J7008" s="9">
        <v>44690</v>
      </c>
      <c r="K7008" s="8">
        <f>J7008-I7008</f>
        <v>-13</v>
      </c>
      <c r="L7008" s="10">
        <v>541.45000000000005</v>
      </c>
      <c r="M7008" s="8">
        <v>54.15</v>
      </c>
      <c r="N7008" s="10">
        <f>L7008*K7008</f>
        <v>-7038.85</v>
      </c>
      <c r="O7008" s="8" t="s">
        <v>59</v>
      </c>
      <c r="P7008" s="8" t="s">
        <v>60</v>
      </c>
      <c r="Q7008" s="8" t="s">
        <v>61</v>
      </c>
      <c r="R7008" s="8" t="s">
        <v>62</v>
      </c>
    </row>
    <row r="7009" spans="1:18" ht="60" customHeight="1" x14ac:dyDescent="0.25">
      <c r="A7009" s="8" t="s">
        <v>6410</v>
      </c>
      <c r="B7009" s="11">
        <v>1340.02</v>
      </c>
      <c r="C7009" s="8" t="s">
        <v>6403</v>
      </c>
      <c r="D7009" s="8" t="s">
        <v>6404</v>
      </c>
      <c r="E7009" s="8">
        <v>7607</v>
      </c>
      <c r="F7009" s="9">
        <v>44638</v>
      </c>
      <c r="G7009" s="9">
        <v>44643</v>
      </c>
      <c r="H7009" s="8">
        <v>60</v>
      </c>
      <c r="I7009" s="9">
        <f>G7009+60</f>
        <v>44703</v>
      </c>
      <c r="J7009" s="9">
        <v>44690</v>
      </c>
      <c r="K7009" s="8">
        <f>J7009-I7009</f>
        <v>-13</v>
      </c>
      <c r="L7009" s="10">
        <v>676.75</v>
      </c>
      <c r="M7009" s="8">
        <v>67.67</v>
      </c>
      <c r="N7009" s="10">
        <f>L7009*K7009</f>
        <v>-8797.75</v>
      </c>
      <c r="O7009" s="8" t="s">
        <v>59</v>
      </c>
      <c r="P7009" s="8" t="s">
        <v>60</v>
      </c>
      <c r="Q7009" s="8" t="s">
        <v>61</v>
      </c>
      <c r="R7009" s="8" t="s">
        <v>62</v>
      </c>
    </row>
    <row r="7010" spans="1:18" ht="60" customHeight="1" x14ac:dyDescent="0.25">
      <c r="A7010" s="8" t="s">
        <v>6411</v>
      </c>
      <c r="B7010" s="11">
        <v>1230.53</v>
      </c>
      <c r="C7010" s="8" t="s">
        <v>6403</v>
      </c>
      <c r="D7010" s="8" t="s">
        <v>6404</v>
      </c>
      <c r="E7010" s="8">
        <v>7607</v>
      </c>
      <c r="F7010" s="9">
        <v>44638</v>
      </c>
      <c r="G7010" s="9">
        <v>44643</v>
      </c>
      <c r="H7010" s="8">
        <v>60</v>
      </c>
      <c r="I7010" s="9">
        <f>G7010+60</f>
        <v>44703</v>
      </c>
      <c r="J7010" s="9">
        <v>44690</v>
      </c>
      <c r="K7010" s="8">
        <f>J7010-I7010</f>
        <v>-13</v>
      </c>
      <c r="L7010" s="10">
        <v>1118.6600000000001</v>
      </c>
      <c r="M7010" s="8">
        <v>111.87</v>
      </c>
      <c r="N7010" s="10">
        <f>L7010*K7010</f>
        <v>-14542.580000000002</v>
      </c>
      <c r="O7010" s="8" t="s">
        <v>59</v>
      </c>
      <c r="P7010" s="8" t="s">
        <v>60</v>
      </c>
      <c r="Q7010" s="8" t="s">
        <v>61</v>
      </c>
      <c r="R7010" s="8" t="s">
        <v>62</v>
      </c>
    </row>
    <row r="7011" spans="1:18" ht="60" customHeight="1" x14ac:dyDescent="0.25">
      <c r="A7011" s="8" t="s">
        <v>6412</v>
      </c>
      <c r="B7011" s="11">
        <v>672.96</v>
      </c>
      <c r="C7011" s="8" t="s">
        <v>6403</v>
      </c>
      <c r="D7011" s="8" t="s">
        <v>6404</v>
      </c>
      <c r="E7011" s="8">
        <v>6229</v>
      </c>
      <c r="F7011" s="9">
        <v>44638</v>
      </c>
      <c r="G7011" s="9">
        <v>44643</v>
      </c>
      <c r="H7011" s="8">
        <v>60</v>
      </c>
      <c r="I7011" s="9">
        <f>G7011+60</f>
        <v>44703</v>
      </c>
      <c r="J7011" s="9">
        <v>44671</v>
      </c>
      <c r="K7011" s="8">
        <f>J7011-I7011</f>
        <v>-32</v>
      </c>
      <c r="L7011" s="10">
        <v>611.78</v>
      </c>
      <c r="M7011" s="8">
        <v>61.18</v>
      </c>
      <c r="N7011" s="10">
        <f>L7011*K7011</f>
        <v>-19576.96</v>
      </c>
      <c r="O7011" s="8" t="s">
        <v>59</v>
      </c>
      <c r="P7011" s="8" t="s">
        <v>60</v>
      </c>
      <c r="Q7011" s="8" t="s">
        <v>61</v>
      </c>
      <c r="R7011" s="8" t="s">
        <v>62</v>
      </c>
    </row>
    <row r="7012" spans="1:18" ht="60" customHeight="1" x14ac:dyDescent="0.25">
      <c r="A7012" s="8" t="s">
        <v>6413</v>
      </c>
      <c r="B7012" s="11">
        <v>1009.44</v>
      </c>
      <c r="C7012" s="8" t="s">
        <v>6403</v>
      </c>
      <c r="D7012" s="8" t="s">
        <v>6404</v>
      </c>
      <c r="E7012" s="8">
        <v>6229</v>
      </c>
      <c r="F7012" s="9">
        <v>44638</v>
      </c>
      <c r="G7012" s="9">
        <v>44643</v>
      </c>
      <c r="H7012" s="8">
        <v>60</v>
      </c>
      <c r="I7012" s="9">
        <f>G7012+60</f>
        <v>44703</v>
      </c>
      <c r="J7012" s="9">
        <v>44671</v>
      </c>
      <c r="K7012" s="8">
        <f>J7012-I7012</f>
        <v>-32</v>
      </c>
      <c r="L7012" s="10">
        <v>917.67</v>
      </c>
      <c r="M7012" s="8">
        <v>91.77</v>
      </c>
      <c r="N7012" s="10">
        <f>L7012*K7012</f>
        <v>-29365.439999999999</v>
      </c>
      <c r="O7012" s="8" t="s">
        <v>59</v>
      </c>
      <c r="P7012" s="8" t="s">
        <v>60</v>
      </c>
      <c r="Q7012" s="8" t="s">
        <v>61</v>
      </c>
      <c r="R7012" s="8" t="s">
        <v>62</v>
      </c>
    </row>
    <row r="7013" spans="1:18" ht="60" customHeight="1" x14ac:dyDescent="0.25">
      <c r="A7013" s="8" t="s">
        <v>6414</v>
      </c>
      <c r="B7013" s="11">
        <v>336.48</v>
      </c>
      <c r="C7013" s="8" t="s">
        <v>6403</v>
      </c>
      <c r="D7013" s="8" t="s">
        <v>6404</v>
      </c>
      <c r="E7013" s="8">
        <v>6229</v>
      </c>
      <c r="F7013" s="9">
        <v>44638</v>
      </c>
      <c r="G7013" s="9">
        <v>44643</v>
      </c>
      <c r="H7013" s="8">
        <v>60</v>
      </c>
      <c r="I7013" s="9">
        <f>G7013+60</f>
        <v>44703</v>
      </c>
      <c r="J7013" s="9">
        <v>44671</v>
      </c>
      <c r="K7013" s="8">
        <f>J7013-I7013</f>
        <v>-32</v>
      </c>
      <c r="L7013" s="10">
        <v>305.89</v>
      </c>
      <c r="M7013" s="8">
        <v>30.59</v>
      </c>
      <c r="N7013" s="10">
        <f>L7013*K7013</f>
        <v>-9788.48</v>
      </c>
      <c r="O7013" s="8" t="s">
        <v>59</v>
      </c>
      <c r="P7013" s="8" t="s">
        <v>60</v>
      </c>
      <c r="Q7013" s="8" t="s">
        <v>61</v>
      </c>
      <c r="R7013" s="8" t="s">
        <v>62</v>
      </c>
    </row>
    <row r="7014" spans="1:18" ht="60" customHeight="1" x14ac:dyDescent="0.25">
      <c r="A7014" s="8" t="s">
        <v>6415</v>
      </c>
      <c r="B7014" s="11">
        <v>7170.24</v>
      </c>
      <c r="C7014" s="8" t="s">
        <v>6403</v>
      </c>
      <c r="D7014" s="8" t="s">
        <v>6404</v>
      </c>
      <c r="E7014" s="8">
        <v>6164</v>
      </c>
      <c r="F7014" s="9">
        <v>44641</v>
      </c>
      <c r="G7014" s="9">
        <v>44643</v>
      </c>
      <c r="H7014" s="8">
        <v>60</v>
      </c>
      <c r="I7014" s="9">
        <f>G7014+60</f>
        <v>44703</v>
      </c>
      <c r="J7014" s="9">
        <v>44665</v>
      </c>
      <c r="K7014" s="8">
        <f>J7014-I7014</f>
        <v>-38</v>
      </c>
      <c r="L7014" s="10">
        <v>6518.4</v>
      </c>
      <c r="M7014" s="8">
        <v>651.84</v>
      </c>
      <c r="N7014" s="10">
        <f>L7014*K7014</f>
        <v>-247699.19999999998</v>
      </c>
      <c r="O7014" s="8" t="s">
        <v>59</v>
      </c>
      <c r="P7014" s="8" t="s">
        <v>60</v>
      </c>
      <c r="Q7014" s="8" t="s">
        <v>61</v>
      </c>
      <c r="R7014" s="8" t="s">
        <v>62</v>
      </c>
    </row>
    <row r="7015" spans="1:18" ht="60" customHeight="1" x14ac:dyDescent="0.25">
      <c r="A7015" s="8" t="s">
        <v>6416</v>
      </c>
      <c r="B7015" s="11">
        <v>11734.38</v>
      </c>
      <c r="C7015" s="8" t="s">
        <v>6403</v>
      </c>
      <c r="D7015" s="8" t="s">
        <v>6404</v>
      </c>
      <c r="E7015" s="8">
        <v>6229</v>
      </c>
      <c r="F7015" s="9">
        <v>44641</v>
      </c>
      <c r="G7015" s="9">
        <v>44643</v>
      </c>
      <c r="H7015" s="8">
        <v>60</v>
      </c>
      <c r="I7015" s="9">
        <f>G7015+60</f>
        <v>44703</v>
      </c>
      <c r="J7015" s="9">
        <v>44671</v>
      </c>
      <c r="K7015" s="8">
        <f>J7015-I7015</f>
        <v>-32</v>
      </c>
      <c r="L7015" s="10">
        <v>8192.0400000000009</v>
      </c>
      <c r="M7015" s="8">
        <v>819.2</v>
      </c>
      <c r="N7015" s="10">
        <f>L7015*K7015</f>
        <v>-262145.28000000003</v>
      </c>
      <c r="O7015" s="8" t="s">
        <v>59</v>
      </c>
      <c r="P7015" s="8" t="s">
        <v>60</v>
      </c>
      <c r="Q7015" s="8" t="s">
        <v>61</v>
      </c>
      <c r="R7015" s="8" t="s">
        <v>62</v>
      </c>
    </row>
    <row r="7016" spans="1:18" ht="60" customHeight="1" x14ac:dyDescent="0.25">
      <c r="A7016" s="8" t="s">
        <v>6416</v>
      </c>
      <c r="B7016" s="11">
        <v>11734.38</v>
      </c>
      <c r="C7016" s="8" t="s">
        <v>6403</v>
      </c>
      <c r="D7016" s="8" t="s">
        <v>6404</v>
      </c>
      <c r="E7016" s="8">
        <v>6229</v>
      </c>
      <c r="F7016" s="9">
        <v>44641</v>
      </c>
      <c r="G7016" s="9">
        <v>44643</v>
      </c>
      <c r="H7016" s="8">
        <v>60</v>
      </c>
      <c r="I7016" s="9">
        <f>G7016+60</f>
        <v>44703</v>
      </c>
      <c r="J7016" s="9">
        <v>44671</v>
      </c>
      <c r="K7016" s="8">
        <f>J7016-I7016</f>
        <v>-32</v>
      </c>
      <c r="L7016" s="10">
        <v>2475.58</v>
      </c>
      <c r="M7016" s="8">
        <v>247.56</v>
      </c>
      <c r="N7016" s="10">
        <f>L7016*K7016</f>
        <v>-79218.559999999998</v>
      </c>
      <c r="O7016" s="8" t="s">
        <v>59</v>
      </c>
      <c r="P7016" s="8" t="s">
        <v>60</v>
      </c>
      <c r="Q7016" s="8" t="s">
        <v>61</v>
      </c>
      <c r="R7016" s="8" t="s">
        <v>62</v>
      </c>
    </row>
    <row r="7017" spans="1:18" ht="60" customHeight="1" x14ac:dyDescent="0.25">
      <c r="A7017" s="8" t="s">
        <v>6417</v>
      </c>
      <c r="B7017" s="11">
        <v>4505.62</v>
      </c>
      <c r="C7017" s="8" t="s">
        <v>6403</v>
      </c>
      <c r="D7017" s="8" t="s">
        <v>6404</v>
      </c>
      <c r="E7017" s="8">
        <v>6229</v>
      </c>
      <c r="F7017" s="9">
        <v>44641</v>
      </c>
      <c r="G7017" s="9">
        <v>44643</v>
      </c>
      <c r="H7017" s="8">
        <v>60</v>
      </c>
      <c r="I7017" s="9">
        <f>G7017+60</f>
        <v>44703</v>
      </c>
      <c r="J7017" s="9">
        <v>44671</v>
      </c>
      <c r="K7017" s="8">
        <f>J7017-I7017</f>
        <v>-32</v>
      </c>
      <c r="L7017" s="10">
        <v>4096.0200000000004</v>
      </c>
      <c r="M7017" s="8">
        <v>409.6</v>
      </c>
      <c r="N7017" s="10">
        <f>L7017*K7017</f>
        <v>-131072.64000000001</v>
      </c>
      <c r="O7017" s="8" t="s">
        <v>59</v>
      </c>
      <c r="P7017" s="8" t="s">
        <v>60</v>
      </c>
      <c r="Q7017" s="8" t="s">
        <v>61</v>
      </c>
      <c r="R7017" s="8" t="s">
        <v>62</v>
      </c>
    </row>
    <row r="7018" spans="1:18" ht="60" customHeight="1" x14ac:dyDescent="0.25">
      <c r="A7018" s="8" t="s">
        <v>6418</v>
      </c>
      <c r="B7018" s="11">
        <v>2390.08</v>
      </c>
      <c r="C7018" s="8" t="s">
        <v>6403</v>
      </c>
      <c r="D7018" s="8" t="s">
        <v>6404</v>
      </c>
      <c r="E7018" s="8">
        <v>6229</v>
      </c>
      <c r="F7018" s="9">
        <v>44641</v>
      </c>
      <c r="G7018" s="9">
        <v>44643</v>
      </c>
      <c r="H7018" s="8">
        <v>60</v>
      </c>
      <c r="I7018" s="9">
        <f>G7018+60</f>
        <v>44703</v>
      </c>
      <c r="J7018" s="9">
        <v>44671</v>
      </c>
      <c r="K7018" s="8">
        <f>J7018-I7018</f>
        <v>-32</v>
      </c>
      <c r="L7018" s="10">
        <v>2172.8000000000002</v>
      </c>
      <c r="M7018" s="8">
        <v>217.28</v>
      </c>
      <c r="N7018" s="10">
        <f>L7018*K7018</f>
        <v>-69529.600000000006</v>
      </c>
      <c r="O7018" s="8" t="s">
        <v>59</v>
      </c>
      <c r="P7018" s="8" t="s">
        <v>60</v>
      </c>
      <c r="Q7018" s="8" t="s">
        <v>61</v>
      </c>
      <c r="R7018" s="8" t="s">
        <v>62</v>
      </c>
    </row>
    <row r="7019" spans="1:18" ht="60" customHeight="1" x14ac:dyDescent="0.25">
      <c r="A7019" s="8" t="s">
        <v>6419</v>
      </c>
      <c r="B7019" s="11">
        <v>6554.13</v>
      </c>
      <c r="C7019" s="8" t="s">
        <v>6403</v>
      </c>
      <c r="D7019" s="8" t="s">
        <v>6404</v>
      </c>
      <c r="E7019" s="8">
        <v>6229</v>
      </c>
      <c r="F7019" s="9">
        <v>44641</v>
      </c>
      <c r="G7019" s="9">
        <v>44643</v>
      </c>
      <c r="H7019" s="8">
        <v>60</v>
      </c>
      <c r="I7019" s="9">
        <f>G7019+60</f>
        <v>44703</v>
      </c>
      <c r="J7019" s="9">
        <v>44671</v>
      </c>
      <c r="K7019" s="8">
        <f>J7019-I7019</f>
        <v>-32</v>
      </c>
      <c r="L7019" s="10">
        <v>5958.3</v>
      </c>
      <c r="M7019" s="8">
        <v>595.83000000000004</v>
      </c>
      <c r="N7019" s="10">
        <f>L7019*K7019</f>
        <v>-190665.60000000001</v>
      </c>
      <c r="O7019" s="8" t="s">
        <v>59</v>
      </c>
      <c r="P7019" s="8" t="s">
        <v>60</v>
      </c>
      <c r="Q7019" s="8" t="s">
        <v>61</v>
      </c>
      <c r="R7019" s="8" t="s">
        <v>62</v>
      </c>
    </row>
    <row r="7020" spans="1:18" ht="60" customHeight="1" x14ac:dyDescent="0.25">
      <c r="A7020" s="8" t="s">
        <v>6420</v>
      </c>
      <c r="B7020" s="11">
        <v>1620.26</v>
      </c>
      <c r="C7020" s="8" t="s">
        <v>6403</v>
      </c>
      <c r="D7020" s="8" t="s">
        <v>6404</v>
      </c>
      <c r="E7020" s="8">
        <v>6164</v>
      </c>
      <c r="F7020" s="9">
        <v>44643</v>
      </c>
      <c r="G7020" s="9">
        <v>44644</v>
      </c>
      <c r="H7020" s="8">
        <v>60</v>
      </c>
      <c r="I7020" s="9">
        <f>G7020+60</f>
        <v>44704</v>
      </c>
      <c r="J7020" s="9">
        <v>44665</v>
      </c>
      <c r="K7020" s="8">
        <f>J7020-I7020</f>
        <v>-39</v>
      </c>
      <c r="L7020" s="10">
        <v>1472.96</v>
      </c>
      <c r="M7020" s="8">
        <v>147.30000000000001</v>
      </c>
      <c r="N7020" s="10">
        <f>L7020*K7020</f>
        <v>-57445.440000000002</v>
      </c>
      <c r="O7020" s="8" t="s">
        <v>59</v>
      </c>
      <c r="P7020" s="8" t="s">
        <v>60</v>
      </c>
      <c r="Q7020" s="8" t="s">
        <v>61</v>
      </c>
      <c r="R7020" s="8" t="s">
        <v>62</v>
      </c>
    </row>
    <row r="7021" spans="1:18" ht="60" customHeight="1" x14ac:dyDescent="0.25">
      <c r="A7021" s="8" t="s">
        <v>6421</v>
      </c>
      <c r="B7021" s="11">
        <v>9011.24</v>
      </c>
      <c r="C7021" s="8" t="s">
        <v>6403</v>
      </c>
      <c r="D7021" s="8" t="s">
        <v>6404</v>
      </c>
      <c r="E7021" s="8">
        <v>6229</v>
      </c>
      <c r="F7021" s="9">
        <v>44643</v>
      </c>
      <c r="G7021" s="9">
        <v>44644</v>
      </c>
      <c r="H7021" s="8">
        <v>60</v>
      </c>
      <c r="I7021" s="9">
        <f>G7021+60</f>
        <v>44704</v>
      </c>
      <c r="J7021" s="9">
        <v>44671</v>
      </c>
      <c r="K7021" s="8">
        <f>J7021-I7021</f>
        <v>-33</v>
      </c>
      <c r="L7021" s="10">
        <v>8192.0400000000009</v>
      </c>
      <c r="M7021" s="8">
        <v>819.2</v>
      </c>
      <c r="N7021" s="10">
        <f>L7021*K7021</f>
        <v>-270337.32</v>
      </c>
      <c r="O7021" s="8" t="s">
        <v>59</v>
      </c>
      <c r="P7021" s="8" t="s">
        <v>60</v>
      </c>
      <c r="Q7021" s="8" t="s">
        <v>61</v>
      </c>
      <c r="R7021" s="8" t="s">
        <v>62</v>
      </c>
    </row>
    <row r="7022" spans="1:18" ht="60" customHeight="1" x14ac:dyDescent="0.25">
      <c r="A7022" s="8" t="s">
        <v>6422</v>
      </c>
      <c r="B7022" s="11">
        <v>2762.47</v>
      </c>
      <c r="C7022" s="8" t="s">
        <v>6403</v>
      </c>
      <c r="D7022" s="8" t="s">
        <v>6404</v>
      </c>
      <c r="E7022" s="8">
        <v>6229</v>
      </c>
      <c r="F7022" s="9">
        <v>44645</v>
      </c>
      <c r="G7022" s="9">
        <v>44648</v>
      </c>
      <c r="H7022" s="8">
        <v>60</v>
      </c>
      <c r="I7022" s="9">
        <f>G7022+60</f>
        <v>44708</v>
      </c>
      <c r="J7022" s="9">
        <v>44671</v>
      </c>
      <c r="K7022" s="8">
        <f>J7022-I7022</f>
        <v>-37</v>
      </c>
      <c r="L7022" s="10">
        <v>2378.0700000000002</v>
      </c>
      <c r="M7022" s="8">
        <v>237.81</v>
      </c>
      <c r="N7022" s="10">
        <f>L7022*K7022</f>
        <v>-87988.590000000011</v>
      </c>
      <c r="O7022" s="8" t="s">
        <v>59</v>
      </c>
      <c r="P7022" s="8" t="s">
        <v>60</v>
      </c>
      <c r="Q7022" s="8" t="s">
        <v>61</v>
      </c>
      <c r="R7022" s="8" t="s">
        <v>62</v>
      </c>
    </row>
    <row r="7023" spans="1:18" ht="60" customHeight="1" x14ac:dyDescent="0.25">
      <c r="A7023" s="8" t="s">
        <v>6422</v>
      </c>
      <c r="B7023" s="11">
        <v>2762.47</v>
      </c>
      <c r="C7023" s="8" t="s">
        <v>6403</v>
      </c>
      <c r="D7023" s="8" t="s">
        <v>6404</v>
      </c>
      <c r="E7023" s="8">
        <v>6229</v>
      </c>
      <c r="F7023" s="9">
        <v>44645</v>
      </c>
      <c r="G7023" s="9">
        <v>44648</v>
      </c>
      <c r="H7023" s="8">
        <v>60</v>
      </c>
      <c r="I7023" s="9">
        <f>G7023+60</f>
        <v>44708</v>
      </c>
      <c r="J7023" s="9">
        <v>44671</v>
      </c>
      <c r="K7023" s="8">
        <f>J7023-I7023</f>
        <v>-37</v>
      </c>
      <c r="L7023" s="10">
        <v>9.7200000000000006</v>
      </c>
      <c r="M7023" s="8">
        <v>0.97</v>
      </c>
      <c r="N7023" s="10">
        <f>L7023*K7023</f>
        <v>-359.64000000000004</v>
      </c>
      <c r="O7023" s="8" t="s">
        <v>59</v>
      </c>
      <c r="P7023" s="8" t="s">
        <v>60</v>
      </c>
      <c r="Q7023" s="8" t="s">
        <v>61</v>
      </c>
      <c r="R7023" s="8" t="s">
        <v>62</v>
      </c>
    </row>
    <row r="7024" spans="1:18" ht="60" customHeight="1" x14ac:dyDescent="0.25">
      <c r="A7024" s="8" t="s">
        <v>6422</v>
      </c>
      <c r="B7024" s="11">
        <v>2762.47</v>
      </c>
      <c r="C7024" s="8" t="s">
        <v>6403</v>
      </c>
      <c r="D7024" s="8" t="s">
        <v>6404</v>
      </c>
      <c r="E7024" s="8">
        <v>6229</v>
      </c>
      <c r="F7024" s="9">
        <v>44645</v>
      </c>
      <c r="G7024" s="9">
        <v>44648</v>
      </c>
      <c r="H7024" s="8">
        <v>60</v>
      </c>
      <c r="I7024" s="9">
        <f>G7024+60</f>
        <v>44708</v>
      </c>
      <c r="J7024" s="9">
        <v>44671</v>
      </c>
      <c r="K7024" s="8">
        <f>J7024-I7024</f>
        <v>-37</v>
      </c>
      <c r="L7024" s="10">
        <v>123.55</v>
      </c>
      <c r="M7024" s="8">
        <v>12.35</v>
      </c>
      <c r="N7024" s="10">
        <f>L7024*K7024</f>
        <v>-4571.3499999999995</v>
      </c>
      <c r="O7024" s="8" t="s">
        <v>59</v>
      </c>
      <c r="P7024" s="8" t="s">
        <v>60</v>
      </c>
      <c r="Q7024" s="8" t="s">
        <v>61</v>
      </c>
      <c r="R7024" s="8" t="s">
        <v>62</v>
      </c>
    </row>
    <row r="7025" spans="1:18" ht="60" customHeight="1" x14ac:dyDescent="0.25">
      <c r="A7025" s="8" t="s">
        <v>6423</v>
      </c>
      <c r="B7025" s="11">
        <v>655.41</v>
      </c>
      <c r="C7025" s="8" t="s">
        <v>6403</v>
      </c>
      <c r="D7025" s="8" t="s">
        <v>6404</v>
      </c>
      <c r="E7025" s="8">
        <v>6229</v>
      </c>
      <c r="F7025" s="9">
        <v>44645</v>
      </c>
      <c r="G7025" s="9">
        <v>44648</v>
      </c>
      <c r="H7025" s="8">
        <v>60</v>
      </c>
      <c r="I7025" s="9">
        <f>G7025+60</f>
        <v>44708</v>
      </c>
      <c r="J7025" s="9">
        <v>44671</v>
      </c>
      <c r="K7025" s="8">
        <f>J7025-I7025</f>
        <v>-37</v>
      </c>
      <c r="L7025" s="10">
        <v>595.83000000000004</v>
      </c>
      <c r="M7025" s="8">
        <v>59.58</v>
      </c>
      <c r="N7025" s="10">
        <f>L7025*K7025</f>
        <v>-22045.710000000003</v>
      </c>
      <c r="O7025" s="8" t="s">
        <v>59</v>
      </c>
      <c r="P7025" s="8" t="s">
        <v>60</v>
      </c>
      <c r="Q7025" s="8" t="s">
        <v>61</v>
      </c>
      <c r="R7025" s="8" t="s">
        <v>62</v>
      </c>
    </row>
    <row r="7026" spans="1:18" ht="60" customHeight="1" x14ac:dyDescent="0.25">
      <c r="A7026" s="8" t="s">
        <v>6424</v>
      </c>
      <c r="B7026" s="11">
        <v>1961.86</v>
      </c>
      <c r="C7026" s="8" t="s">
        <v>6403</v>
      </c>
      <c r="D7026" s="8" t="s">
        <v>6404</v>
      </c>
      <c r="E7026" s="8">
        <v>7607</v>
      </c>
      <c r="F7026" s="9">
        <v>44649</v>
      </c>
      <c r="G7026" s="9">
        <v>44650</v>
      </c>
      <c r="H7026" s="8">
        <v>60</v>
      </c>
      <c r="I7026" s="9">
        <f>G7026+60</f>
        <v>44710</v>
      </c>
      <c r="J7026" s="9">
        <v>44690</v>
      </c>
      <c r="K7026" s="8">
        <f>J7026-I7026</f>
        <v>-20</v>
      </c>
      <c r="L7026" s="10">
        <v>1783.51</v>
      </c>
      <c r="M7026" s="8">
        <v>178.35</v>
      </c>
      <c r="N7026" s="10">
        <f>L7026*K7026</f>
        <v>-35670.199999999997</v>
      </c>
      <c r="O7026" s="8" t="s">
        <v>59</v>
      </c>
      <c r="P7026" s="8" t="s">
        <v>60</v>
      </c>
      <c r="Q7026" s="8" t="s">
        <v>61</v>
      </c>
      <c r="R7026" s="8" t="s">
        <v>62</v>
      </c>
    </row>
    <row r="7027" spans="1:18" ht="60" customHeight="1" x14ac:dyDescent="0.25">
      <c r="A7027" s="8" t="s">
        <v>6425</v>
      </c>
      <c r="B7027" s="11">
        <v>1361.57</v>
      </c>
      <c r="C7027" s="8" t="s">
        <v>6403</v>
      </c>
      <c r="D7027" s="8" t="s">
        <v>6404</v>
      </c>
      <c r="E7027" s="8">
        <v>6229</v>
      </c>
      <c r="F7027" s="9">
        <v>44649</v>
      </c>
      <c r="G7027" s="9">
        <v>44650</v>
      </c>
      <c r="H7027" s="8">
        <v>60</v>
      </c>
      <c r="I7027" s="9">
        <f>G7027+60</f>
        <v>44710</v>
      </c>
      <c r="J7027" s="9">
        <v>44671</v>
      </c>
      <c r="K7027" s="8">
        <f>J7027-I7027</f>
        <v>-39</v>
      </c>
      <c r="L7027" s="10">
        <v>1237.79</v>
      </c>
      <c r="M7027" s="8">
        <v>123.78</v>
      </c>
      <c r="N7027" s="10">
        <f>L7027*K7027</f>
        <v>-48273.81</v>
      </c>
      <c r="O7027" s="8" t="s">
        <v>59</v>
      </c>
      <c r="P7027" s="8" t="s">
        <v>60</v>
      </c>
      <c r="Q7027" s="8" t="s">
        <v>61</v>
      </c>
      <c r="R7027" s="8" t="s">
        <v>62</v>
      </c>
    </row>
    <row r="7028" spans="1:18" ht="60" customHeight="1" x14ac:dyDescent="0.25">
      <c r="A7028" s="8" t="s">
        <v>6426</v>
      </c>
      <c r="B7028" s="11">
        <v>9641.41</v>
      </c>
      <c r="C7028" s="8" t="s">
        <v>6403</v>
      </c>
      <c r="D7028" s="8" t="s">
        <v>6404</v>
      </c>
      <c r="E7028" s="8">
        <v>7463</v>
      </c>
      <c r="F7028" s="9">
        <v>44651</v>
      </c>
      <c r="G7028" s="9">
        <v>44657</v>
      </c>
      <c r="H7028" s="8">
        <v>60</v>
      </c>
      <c r="I7028" s="9">
        <f>G7028+60</f>
        <v>44717</v>
      </c>
      <c r="J7028" s="9">
        <v>44687</v>
      </c>
      <c r="K7028" s="8">
        <f>J7028-I7028</f>
        <v>-30</v>
      </c>
      <c r="L7028" s="10">
        <v>8707.85</v>
      </c>
      <c r="M7028" s="8">
        <v>870.78</v>
      </c>
      <c r="N7028" s="10">
        <f>L7028*K7028</f>
        <v>-261235.5</v>
      </c>
      <c r="O7028" s="8" t="s">
        <v>59</v>
      </c>
      <c r="P7028" s="8" t="s">
        <v>60</v>
      </c>
      <c r="Q7028" s="8" t="s">
        <v>61</v>
      </c>
      <c r="R7028" s="8" t="s">
        <v>62</v>
      </c>
    </row>
    <row r="7029" spans="1:18" ht="60" customHeight="1" x14ac:dyDescent="0.25">
      <c r="A7029" s="8" t="s">
        <v>6426</v>
      </c>
      <c r="B7029" s="11">
        <v>9641.41</v>
      </c>
      <c r="C7029" s="8" t="s">
        <v>6403</v>
      </c>
      <c r="D7029" s="8" t="s">
        <v>6404</v>
      </c>
      <c r="E7029" s="8">
        <v>7463</v>
      </c>
      <c r="F7029" s="9">
        <v>44651</v>
      </c>
      <c r="G7029" s="9">
        <v>44657</v>
      </c>
      <c r="H7029" s="8">
        <v>60</v>
      </c>
      <c r="I7029" s="9">
        <f>G7029+60</f>
        <v>44717</v>
      </c>
      <c r="J7029" s="9">
        <v>44687</v>
      </c>
      <c r="K7029" s="8">
        <f>J7029-I7029</f>
        <v>-30</v>
      </c>
      <c r="L7029" s="10">
        <v>57.07</v>
      </c>
      <c r="M7029" s="8">
        <v>5.71</v>
      </c>
      <c r="N7029" s="10">
        <f>L7029*K7029</f>
        <v>-1712.1</v>
      </c>
      <c r="O7029" s="8" t="s">
        <v>59</v>
      </c>
      <c r="P7029" s="8" t="s">
        <v>60</v>
      </c>
      <c r="Q7029" s="8" t="s">
        <v>61</v>
      </c>
      <c r="R7029" s="8" t="s">
        <v>62</v>
      </c>
    </row>
    <row r="7030" spans="1:18" ht="60" customHeight="1" x14ac:dyDescent="0.25">
      <c r="A7030" s="8" t="s">
        <v>6427</v>
      </c>
      <c r="B7030" s="11">
        <v>536.03</v>
      </c>
      <c r="C7030" s="8" t="s">
        <v>6403</v>
      </c>
      <c r="D7030" s="8" t="s">
        <v>6404</v>
      </c>
      <c r="E7030" s="8">
        <v>7430</v>
      </c>
      <c r="F7030" s="9">
        <v>44651</v>
      </c>
      <c r="G7030" s="9">
        <v>44657</v>
      </c>
      <c r="H7030" s="8">
        <v>60</v>
      </c>
      <c r="I7030" s="9">
        <f>G7030+60</f>
        <v>44717</v>
      </c>
      <c r="J7030" s="9">
        <v>44687</v>
      </c>
      <c r="K7030" s="8">
        <f>J7030-I7030</f>
        <v>-30</v>
      </c>
      <c r="L7030" s="10">
        <v>216.59</v>
      </c>
      <c r="M7030" s="8">
        <v>21.66</v>
      </c>
      <c r="N7030" s="10">
        <f>L7030*K7030</f>
        <v>-6497.7</v>
      </c>
      <c r="O7030" s="8" t="s">
        <v>59</v>
      </c>
      <c r="P7030" s="8" t="s">
        <v>60</v>
      </c>
      <c r="Q7030" s="8" t="s">
        <v>61</v>
      </c>
      <c r="R7030" s="8" t="s">
        <v>62</v>
      </c>
    </row>
    <row r="7031" spans="1:18" ht="60" customHeight="1" x14ac:dyDescent="0.25">
      <c r="A7031" s="8" t="s">
        <v>6427</v>
      </c>
      <c r="B7031" s="11">
        <v>536.03</v>
      </c>
      <c r="C7031" s="8" t="s">
        <v>6403</v>
      </c>
      <c r="D7031" s="8" t="s">
        <v>6404</v>
      </c>
      <c r="E7031" s="8">
        <v>7430</v>
      </c>
      <c r="F7031" s="9">
        <v>44651</v>
      </c>
      <c r="G7031" s="9">
        <v>44657</v>
      </c>
      <c r="H7031" s="8">
        <v>60</v>
      </c>
      <c r="I7031" s="9">
        <f>G7031+60</f>
        <v>44717</v>
      </c>
      <c r="J7031" s="9">
        <v>44687</v>
      </c>
      <c r="K7031" s="8">
        <f>J7031-I7031</f>
        <v>-30</v>
      </c>
      <c r="L7031" s="10">
        <v>270.70999999999998</v>
      </c>
      <c r="M7031" s="8">
        <v>27.07</v>
      </c>
      <c r="N7031" s="10">
        <f>L7031*K7031</f>
        <v>-8121.2999999999993</v>
      </c>
      <c r="O7031" s="8" t="s">
        <v>59</v>
      </c>
      <c r="P7031" s="8" t="s">
        <v>60</v>
      </c>
      <c r="Q7031" s="8" t="s">
        <v>61</v>
      </c>
      <c r="R7031" s="8" t="s">
        <v>62</v>
      </c>
    </row>
    <row r="7032" spans="1:18" ht="60" customHeight="1" x14ac:dyDescent="0.25">
      <c r="A7032" s="8" t="s">
        <v>6428</v>
      </c>
      <c r="B7032" s="11">
        <v>4780.16</v>
      </c>
      <c r="C7032" s="8" t="s">
        <v>6403</v>
      </c>
      <c r="D7032" s="8" t="s">
        <v>6404</v>
      </c>
      <c r="E7032" s="8">
        <v>7607</v>
      </c>
      <c r="F7032" s="9">
        <v>44652</v>
      </c>
      <c r="G7032" s="9">
        <v>44659</v>
      </c>
      <c r="H7032" s="8">
        <v>60</v>
      </c>
      <c r="I7032" s="9">
        <f>G7032+60</f>
        <v>44719</v>
      </c>
      <c r="J7032" s="9">
        <v>44690</v>
      </c>
      <c r="K7032" s="8">
        <f>J7032-I7032</f>
        <v>-29</v>
      </c>
      <c r="L7032" s="10">
        <v>4345.6000000000004</v>
      </c>
      <c r="M7032" s="8">
        <v>434.56</v>
      </c>
      <c r="N7032" s="10">
        <f>L7032*K7032</f>
        <v>-126022.40000000001</v>
      </c>
      <c r="O7032" s="8" t="s">
        <v>59</v>
      </c>
      <c r="P7032" s="8" t="s">
        <v>60</v>
      </c>
      <c r="Q7032" s="8" t="s">
        <v>61</v>
      </c>
      <c r="R7032" s="8" t="s">
        <v>62</v>
      </c>
    </row>
    <row r="7033" spans="1:18" ht="60" customHeight="1" x14ac:dyDescent="0.25">
      <c r="A7033" s="8" t="s">
        <v>6429</v>
      </c>
      <c r="B7033" s="11">
        <v>6758.43</v>
      </c>
      <c r="C7033" s="8" t="s">
        <v>6403</v>
      </c>
      <c r="D7033" s="8" t="s">
        <v>6404</v>
      </c>
      <c r="E7033" s="8">
        <v>7463</v>
      </c>
      <c r="F7033" s="9">
        <v>44652</v>
      </c>
      <c r="G7033" s="9">
        <v>44659</v>
      </c>
      <c r="H7033" s="8">
        <v>60</v>
      </c>
      <c r="I7033" s="9">
        <f>G7033+60</f>
        <v>44719</v>
      </c>
      <c r="J7033" s="9">
        <v>44687</v>
      </c>
      <c r="K7033" s="8">
        <f>J7033-I7033</f>
        <v>-32</v>
      </c>
      <c r="L7033" s="10">
        <v>6144.03</v>
      </c>
      <c r="M7033" s="8">
        <v>614.4</v>
      </c>
      <c r="N7033" s="10">
        <f>L7033*K7033</f>
        <v>-196608.96</v>
      </c>
      <c r="O7033" s="8" t="s">
        <v>59</v>
      </c>
      <c r="P7033" s="8" t="s">
        <v>60</v>
      </c>
      <c r="Q7033" s="8" t="s">
        <v>61</v>
      </c>
      <c r="R7033" s="8" t="s">
        <v>62</v>
      </c>
    </row>
    <row r="7034" spans="1:18" ht="60" customHeight="1" x14ac:dyDescent="0.25">
      <c r="A7034" s="8" t="s">
        <v>6430</v>
      </c>
      <c r="B7034" s="11">
        <v>2390.08</v>
      </c>
      <c r="C7034" s="8" t="s">
        <v>6403</v>
      </c>
      <c r="D7034" s="8" t="s">
        <v>6404</v>
      </c>
      <c r="E7034" s="8">
        <v>7430</v>
      </c>
      <c r="F7034" s="9">
        <v>44652</v>
      </c>
      <c r="G7034" s="9">
        <v>44658</v>
      </c>
      <c r="H7034" s="8">
        <v>60</v>
      </c>
      <c r="I7034" s="9">
        <f>G7034+60</f>
        <v>44718</v>
      </c>
      <c r="J7034" s="9">
        <v>44687</v>
      </c>
      <c r="K7034" s="8">
        <f>J7034-I7034</f>
        <v>-31</v>
      </c>
      <c r="L7034" s="10">
        <v>2172.8000000000002</v>
      </c>
      <c r="M7034" s="8">
        <v>217.28</v>
      </c>
      <c r="N7034" s="10">
        <f>L7034*K7034</f>
        <v>-67356.800000000003</v>
      </c>
      <c r="O7034" s="8" t="s">
        <v>59</v>
      </c>
      <c r="P7034" s="8" t="s">
        <v>60</v>
      </c>
      <c r="Q7034" s="8" t="s">
        <v>61</v>
      </c>
      <c r="R7034" s="8" t="s">
        <v>62</v>
      </c>
    </row>
    <row r="7035" spans="1:18" ht="60" customHeight="1" x14ac:dyDescent="0.25">
      <c r="A7035" s="8" t="s">
        <v>6431</v>
      </c>
      <c r="B7035" s="11">
        <v>1961.86</v>
      </c>
      <c r="C7035" s="8" t="s">
        <v>6403</v>
      </c>
      <c r="D7035" s="8" t="s">
        <v>6404</v>
      </c>
      <c r="E7035" s="8">
        <v>7430</v>
      </c>
      <c r="F7035" s="9">
        <v>44655</v>
      </c>
      <c r="G7035" s="9">
        <v>44659</v>
      </c>
      <c r="H7035" s="8">
        <v>60</v>
      </c>
      <c r="I7035" s="9">
        <f>G7035+60</f>
        <v>44719</v>
      </c>
      <c r="J7035" s="9">
        <v>44687</v>
      </c>
      <c r="K7035" s="8">
        <f>J7035-I7035</f>
        <v>-32</v>
      </c>
      <c r="L7035" s="10">
        <v>1783.51</v>
      </c>
      <c r="M7035" s="8">
        <v>178.35</v>
      </c>
      <c r="N7035" s="10">
        <f>L7035*K7035</f>
        <v>-57072.32</v>
      </c>
      <c r="O7035" s="8" t="s">
        <v>59</v>
      </c>
      <c r="P7035" s="8" t="s">
        <v>60</v>
      </c>
      <c r="Q7035" s="8" t="s">
        <v>61</v>
      </c>
      <c r="R7035" s="8" t="s">
        <v>62</v>
      </c>
    </row>
    <row r="7036" spans="1:18" ht="60" customHeight="1" x14ac:dyDescent="0.25">
      <c r="A7036" s="8" t="s">
        <v>6432</v>
      </c>
      <c r="B7036" s="11">
        <v>21043.94</v>
      </c>
      <c r="C7036" s="8" t="s">
        <v>6403</v>
      </c>
      <c r="D7036" s="8" t="s">
        <v>6404</v>
      </c>
      <c r="E7036" s="8">
        <v>6164</v>
      </c>
      <c r="F7036" s="9">
        <v>44656</v>
      </c>
      <c r="G7036" s="9">
        <v>44661</v>
      </c>
      <c r="H7036" s="8">
        <v>60</v>
      </c>
      <c r="I7036" s="9">
        <f>G7036+60</f>
        <v>44721</v>
      </c>
      <c r="J7036" s="9">
        <v>44665</v>
      </c>
      <c r="K7036" s="8">
        <f>J7036-I7036</f>
        <v>-56</v>
      </c>
      <c r="L7036" s="10">
        <v>19130.849999999999</v>
      </c>
      <c r="M7036" s="8">
        <v>1913.09</v>
      </c>
      <c r="N7036" s="10">
        <f>L7036*K7036</f>
        <v>-1071327.5999999999</v>
      </c>
      <c r="O7036" s="8" t="s">
        <v>59</v>
      </c>
      <c r="P7036" s="8" t="s">
        <v>60</v>
      </c>
      <c r="Q7036" s="8" t="s">
        <v>61</v>
      </c>
      <c r="R7036" s="8" t="s">
        <v>62</v>
      </c>
    </row>
    <row r="7037" spans="1:18" ht="60" customHeight="1" x14ac:dyDescent="0.25">
      <c r="A7037" s="8" t="s">
        <v>6433</v>
      </c>
      <c r="B7037" s="11">
        <v>2715.83</v>
      </c>
      <c r="C7037" s="8" t="s">
        <v>6403</v>
      </c>
      <c r="D7037" s="8" t="s">
        <v>6404</v>
      </c>
      <c r="E7037" s="8">
        <v>6164</v>
      </c>
      <c r="F7037" s="9">
        <v>44656</v>
      </c>
      <c r="G7037" s="9">
        <v>44661</v>
      </c>
      <c r="H7037" s="8">
        <v>60</v>
      </c>
      <c r="I7037" s="9">
        <f>G7037+60</f>
        <v>44721</v>
      </c>
      <c r="J7037" s="9">
        <v>44665</v>
      </c>
      <c r="K7037" s="8">
        <f>J7037-I7037</f>
        <v>-56</v>
      </c>
      <c r="L7037" s="10">
        <v>1007.07</v>
      </c>
      <c r="M7037" s="8">
        <v>100.71</v>
      </c>
      <c r="N7037" s="10">
        <f>L7037*K7037</f>
        <v>-56395.920000000006</v>
      </c>
      <c r="O7037" s="8" t="s">
        <v>59</v>
      </c>
      <c r="P7037" s="8" t="s">
        <v>60</v>
      </c>
      <c r="Q7037" s="8" t="s">
        <v>61</v>
      </c>
      <c r="R7037" s="8" t="s">
        <v>62</v>
      </c>
    </row>
    <row r="7038" spans="1:18" ht="60" customHeight="1" x14ac:dyDescent="0.25">
      <c r="A7038" s="8" t="s">
        <v>6433</v>
      </c>
      <c r="B7038" s="11">
        <v>2715.83</v>
      </c>
      <c r="C7038" s="8" t="s">
        <v>6403</v>
      </c>
      <c r="D7038" s="8" t="s">
        <v>6404</v>
      </c>
      <c r="E7038" s="8">
        <v>6164</v>
      </c>
      <c r="F7038" s="9">
        <v>44656</v>
      </c>
      <c r="G7038" s="9">
        <v>44661</v>
      </c>
      <c r="H7038" s="8">
        <v>60</v>
      </c>
      <c r="I7038" s="9">
        <f>G7038+60</f>
        <v>44721</v>
      </c>
      <c r="J7038" s="9">
        <v>44665</v>
      </c>
      <c r="K7038" s="8">
        <f>J7038-I7038</f>
        <v>-56</v>
      </c>
      <c r="L7038" s="10">
        <v>649.75</v>
      </c>
      <c r="M7038" s="8">
        <v>64.97</v>
      </c>
      <c r="N7038" s="10">
        <f>L7038*K7038</f>
        <v>-36386</v>
      </c>
      <c r="O7038" s="8" t="s">
        <v>59</v>
      </c>
      <c r="P7038" s="8" t="s">
        <v>60</v>
      </c>
      <c r="Q7038" s="8" t="s">
        <v>61</v>
      </c>
      <c r="R7038" s="8" t="s">
        <v>62</v>
      </c>
    </row>
    <row r="7039" spans="1:18" ht="60" customHeight="1" x14ac:dyDescent="0.25">
      <c r="A7039" s="8" t="s">
        <v>6433</v>
      </c>
      <c r="B7039" s="11">
        <v>2715.83</v>
      </c>
      <c r="C7039" s="8" t="s">
        <v>6403</v>
      </c>
      <c r="D7039" s="8" t="s">
        <v>6404</v>
      </c>
      <c r="E7039" s="8">
        <v>6164</v>
      </c>
      <c r="F7039" s="9">
        <v>44656</v>
      </c>
      <c r="G7039" s="9">
        <v>44661</v>
      </c>
      <c r="H7039" s="8">
        <v>60</v>
      </c>
      <c r="I7039" s="9">
        <f>G7039+60</f>
        <v>44721</v>
      </c>
      <c r="J7039" s="9">
        <v>44665</v>
      </c>
      <c r="K7039" s="8">
        <f>J7039-I7039</f>
        <v>-56</v>
      </c>
      <c r="L7039" s="10">
        <v>812.12</v>
      </c>
      <c r="M7039" s="8">
        <v>81.209999999999994</v>
      </c>
      <c r="N7039" s="10">
        <f>L7039*K7039</f>
        <v>-45478.720000000001</v>
      </c>
      <c r="O7039" s="8" t="s">
        <v>59</v>
      </c>
      <c r="P7039" s="8" t="s">
        <v>60</v>
      </c>
      <c r="Q7039" s="8" t="s">
        <v>61</v>
      </c>
      <c r="R7039" s="8" t="s">
        <v>62</v>
      </c>
    </row>
    <row r="7040" spans="1:18" ht="60" customHeight="1" x14ac:dyDescent="0.25">
      <c r="A7040" s="8" t="s">
        <v>6434</v>
      </c>
      <c r="B7040" s="11">
        <v>8264.64</v>
      </c>
      <c r="C7040" s="8" t="s">
        <v>6403</v>
      </c>
      <c r="D7040" s="8" t="s">
        <v>6404</v>
      </c>
      <c r="E7040" s="8">
        <v>7607</v>
      </c>
      <c r="F7040" s="9">
        <v>44658</v>
      </c>
      <c r="G7040" s="9">
        <v>44662</v>
      </c>
      <c r="H7040" s="8">
        <v>60</v>
      </c>
      <c r="I7040" s="9">
        <f>G7040+60</f>
        <v>44722</v>
      </c>
      <c r="J7040" s="9">
        <v>44690</v>
      </c>
      <c r="K7040" s="8">
        <f>J7040-I7040</f>
        <v>-32</v>
      </c>
      <c r="L7040" s="10">
        <v>7513.31</v>
      </c>
      <c r="M7040" s="8">
        <v>751.33</v>
      </c>
      <c r="N7040" s="10">
        <f>L7040*K7040</f>
        <v>-240425.92</v>
      </c>
      <c r="O7040" s="8" t="s">
        <v>59</v>
      </c>
      <c r="P7040" s="8" t="s">
        <v>60</v>
      </c>
      <c r="Q7040" s="8" t="s">
        <v>61</v>
      </c>
      <c r="R7040" s="8" t="s">
        <v>62</v>
      </c>
    </row>
    <row r="7041" spans="1:18" ht="60" customHeight="1" x14ac:dyDescent="0.25">
      <c r="A7041" s="8" t="s">
        <v>6435</v>
      </c>
      <c r="B7041" s="11">
        <v>5786.17</v>
      </c>
      <c r="C7041" s="8" t="s">
        <v>6403</v>
      </c>
      <c r="D7041" s="8" t="s">
        <v>6404</v>
      </c>
      <c r="E7041" s="8">
        <v>8073</v>
      </c>
      <c r="F7041" s="9">
        <v>44663</v>
      </c>
      <c r="G7041" s="9">
        <v>44667</v>
      </c>
      <c r="H7041" s="8">
        <v>60</v>
      </c>
      <c r="I7041" s="9">
        <f>G7041+60</f>
        <v>44727</v>
      </c>
      <c r="J7041" s="9">
        <v>44701</v>
      </c>
      <c r="K7041" s="8">
        <f>J7041-I7041</f>
        <v>-26</v>
      </c>
      <c r="L7041" s="10">
        <v>5260.15</v>
      </c>
      <c r="M7041" s="8">
        <v>526.02</v>
      </c>
      <c r="N7041" s="10">
        <f>L7041*K7041</f>
        <v>-136763.9</v>
      </c>
      <c r="O7041" s="8" t="s">
        <v>59</v>
      </c>
      <c r="P7041" s="8" t="s">
        <v>60</v>
      </c>
      <c r="Q7041" s="8" t="s">
        <v>61</v>
      </c>
      <c r="R7041" s="8" t="s">
        <v>62</v>
      </c>
    </row>
    <row r="7042" spans="1:18" ht="60" customHeight="1" x14ac:dyDescent="0.25">
      <c r="A7042" s="8" t="s">
        <v>6436</v>
      </c>
      <c r="B7042" s="11">
        <v>37.29</v>
      </c>
      <c r="C7042" s="8" t="s">
        <v>6403</v>
      </c>
      <c r="D7042" s="8" t="s">
        <v>6404</v>
      </c>
      <c r="E7042" s="8">
        <v>7430</v>
      </c>
      <c r="F7042" s="9">
        <v>44663</v>
      </c>
      <c r="G7042" s="9">
        <v>44667</v>
      </c>
      <c r="H7042" s="8">
        <v>60</v>
      </c>
      <c r="I7042" s="9">
        <f>G7042+60</f>
        <v>44727</v>
      </c>
      <c r="J7042" s="9">
        <v>44687</v>
      </c>
      <c r="K7042" s="8">
        <f>J7042-I7042</f>
        <v>-40</v>
      </c>
      <c r="L7042" s="10">
        <v>33.9</v>
      </c>
      <c r="M7042" s="8">
        <v>3.39</v>
      </c>
      <c r="N7042" s="10">
        <f>L7042*K7042</f>
        <v>-1356</v>
      </c>
      <c r="O7042" s="8" t="s">
        <v>59</v>
      </c>
      <c r="P7042" s="8" t="s">
        <v>60</v>
      </c>
      <c r="Q7042" s="8" t="s">
        <v>61</v>
      </c>
      <c r="R7042" s="8" t="s">
        <v>62</v>
      </c>
    </row>
    <row r="7043" spans="1:18" ht="60" customHeight="1" x14ac:dyDescent="0.25">
      <c r="A7043" s="8" t="s">
        <v>6437</v>
      </c>
      <c r="B7043" s="11">
        <v>2290.6</v>
      </c>
      <c r="C7043" s="8" t="s">
        <v>6403</v>
      </c>
      <c r="D7043" s="8" t="s">
        <v>6404</v>
      </c>
      <c r="E7043" s="8">
        <v>7430</v>
      </c>
      <c r="F7043" s="9">
        <v>44663</v>
      </c>
      <c r="G7043" s="9">
        <v>44667</v>
      </c>
      <c r="H7043" s="8">
        <v>60</v>
      </c>
      <c r="I7043" s="9">
        <f>G7043+60</f>
        <v>44727</v>
      </c>
      <c r="J7043" s="9">
        <v>44687</v>
      </c>
      <c r="K7043" s="8">
        <f>J7043-I7043</f>
        <v>-40</v>
      </c>
      <c r="L7043" s="10">
        <v>1080</v>
      </c>
      <c r="M7043" s="8">
        <v>108</v>
      </c>
      <c r="N7043" s="10">
        <f>L7043*K7043</f>
        <v>-43200</v>
      </c>
      <c r="O7043" s="8" t="s">
        <v>59</v>
      </c>
      <c r="P7043" s="8" t="s">
        <v>60</v>
      </c>
      <c r="Q7043" s="8" t="s">
        <v>61</v>
      </c>
      <c r="R7043" s="8" t="s">
        <v>62</v>
      </c>
    </row>
    <row r="7044" spans="1:18" ht="60" customHeight="1" x14ac:dyDescent="0.25">
      <c r="A7044" s="8" t="s">
        <v>6437</v>
      </c>
      <c r="B7044" s="11">
        <v>2290.6</v>
      </c>
      <c r="C7044" s="8" t="s">
        <v>6403</v>
      </c>
      <c r="D7044" s="8" t="s">
        <v>6404</v>
      </c>
      <c r="E7044" s="8">
        <v>7430</v>
      </c>
      <c r="F7044" s="9">
        <v>44663</v>
      </c>
      <c r="G7044" s="9">
        <v>44667</v>
      </c>
      <c r="H7044" s="8">
        <v>60</v>
      </c>
      <c r="I7044" s="9">
        <f>G7044+60</f>
        <v>44727</v>
      </c>
      <c r="J7044" s="9">
        <v>44687</v>
      </c>
      <c r="K7044" s="8">
        <f>J7044-I7044</f>
        <v>-40</v>
      </c>
      <c r="L7044" s="10">
        <v>1002.36</v>
      </c>
      <c r="M7044" s="8">
        <v>100.24</v>
      </c>
      <c r="N7044" s="10">
        <f>L7044*K7044</f>
        <v>-40094.400000000001</v>
      </c>
      <c r="O7044" s="8" t="s">
        <v>59</v>
      </c>
      <c r="P7044" s="8" t="s">
        <v>60</v>
      </c>
      <c r="Q7044" s="8" t="s">
        <v>61</v>
      </c>
      <c r="R7044" s="8" t="s">
        <v>62</v>
      </c>
    </row>
    <row r="7045" spans="1:18" ht="60" customHeight="1" x14ac:dyDescent="0.25">
      <c r="A7045" s="8" t="s">
        <v>6438</v>
      </c>
      <c r="B7045" s="11">
        <v>297.79000000000002</v>
      </c>
      <c r="C7045" s="8" t="s">
        <v>6403</v>
      </c>
      <c r="D7045" s="8" t="s">
        <v>6404</v>
      </c>
      <c r="E7045" s="8">
        <v>7430</v>
      </c>
      <c r="F7045" s="9">
        <v>44663</v>
      </c>
      <c r="G7045" s="9">
        <v>44667</v>
      </c>
      <c r="H7045" s="8">
        <v>60</v>
      </c>
      <c r="I7045" s="9">
        <f>G7045+60</f>
        <v>44727</v>
      </c>
      <c r="J7045" s="9">
        <v>44687</v>
      </c>
      <c r="K7045" s="8">
        <f>J7045-I7045</f>
        <v>-40</v>
      </c>
      <c r="L7045" s="10">
        <v>270.72000000000003</v>
      </c>
      <c r="M7045" s="8">
        <v>27.07</v>
      </c>
      <c r="N7045" s="10">
        <f>L7045*K7045</f>
        <v>-10828.800000000001</v>
      </c>
      <c r="O7045" s="8" t="s">
        <v>59</v>
      </c>
      <c r="P7045" s="8" t="s">
        <v>60</v>
      </c>
      <c r="Q7045" s="8" t="s">
        <v>61</v>
      </c>
      <c r="R7045" s="8" t="s">
        <v>62</v>
      </c>
    </row>
    <row r="7046" spans="1:18" ht="60" customHeight="1" x14ac:dyDescent="0.25">
      <c r="A7046" s="8" t="s">
        <v>6439</v>
      </c>
      <c r="B7046" s="11">
        <v>2233.44</v>
      </c>
      <c r="C7046" s="8" t="s">
        <v>6403</v>
      </c>
      <c r="D7046" s="8" t="s">
        <v>6404</v>
      </c>
      <c r="E7046" s="8">
        <v>7934</v>
      </c>
      <c r="F7046" s="9">
        <v>44663</v>
      </c>
      <c r="G7046" s="9">
        <v>44667</v>
      </c>
      <c r="H7046" s="8">
        <v>60</v>
      </c>
      <c r="I7046" s="9">
        <f>G7046+60</f>
        <v>44727</v>
      </c>
      <c r="J7046" s="9">
        <v>44697</v>
      </c>
      <c r="K7046" s="8">
        <f>J7046-I7046</f>
        <v>-30</v>
      </c>
      <c r="L7046" s="10">
        <v>2030.4</v>
      </c>
      <c r="M7046" s="8">
        <v>203.04</v>
      </c>
      <c r="N7046" s="10">
        <f>L7046*K7046</f>
        <v>-60912</v>
      </c>
      <c r="O7046" s="8" t="s">
        <v>59</v>
      </c>
      <c r="P7046" s="8" t="s">
        <v>60</v>
      </c>
      <c r="Q7046" s="8" t="s">
        <v>61</v>
      </c>
      <c r="R7046" s="8" t="s">
        <v>62</v>
      </c>
    </row>
    <row r="7047" spans="1:18" ht="60" customHeight="1" x14ac:dyDescent="0.25">
      <c r="A7047" s="8" t="s">
        <v>6440</v>
      </c>
      <c r="B7047" s="11">
        <v>14340.48</v>
      </c>
      <c r="C7047" s="8" t="s">
        <v>6403</v>
      </c>
      <c r="D7047" s="8" t="s">
        <v>6404</v>
      </c>
      <c r="E7047" s="8">
        <v>8073</v>
      </c>
      <c r="F7047" s="9">
        <v>44664</v>
      </c>
      <c r="G7047" s="9">
        <v>44668</v>
      </c>
      <c r="H7047" s="8">
        <v>60</v>
      </c>
      <c r="I7047" s="9">
        <f>G7047+60</f>
        <v>44728</v>
      </c>
      <c r="J7047" s="9">
        <v>44701</v>
      </c>
      <c r="K7047" s="8">
        <f>J7047-I7047</f>
        <v>-27</v>
      </c>
      <c r="L7047" s="10">
        <v>13036.8</v>
      </c>
      <c r="M7047" s="8">
        <v>1303.68</v>
      </c>
      <c r="N7047" s="10">
        <f>L7047*K7047</f>
        <v>-351993.59999999998</v>
      </c>
      <c r="O7047" s="8" t="s">
        <v>59</v>
      </c>
      <c r="P7047" s="8" t="s">
        <v>60</v>
      </c>
      <c r="Q7047" s="8" t="s">
        <v>61</v>
      </c>
      <c r="R7047" s="8" t="s">
        <v>62</v>
      </c>
    </row>
    <row r="7048" spans="1:18" ht="60" customHeight="1" x14ac:dyDescent="0.25">
      <c r="A7048" s="8" t="s">
        <v>6441</v>
      </c>
      <c r="B7048" s="11">
        <v>4505.62</v>
      </c>
      <c r="C7048" s="8" t="s">
        <v>6403</v>
      </c>
      <c r="D7048" s="8" t="s">
        <v>6404</v>
      </c>
      <c r="E7048" s="8">
        <v>7430</v>
      </c>
      <c r="F7048" s="9">
        <v>44664</v>
      </c>
      <c r="G7048" s="9">
        <v>44668</v>
      </c>
      <c r="H7048" s="8">
        <v>60</v>
      </c>
      <c r="I7048" s="9">
        <f>G7048+60</f>
        <v>44728</v>
      </c>
      <c r="J7048" s="9">
        <v>44687</v>
      </c>
      <c r="K7048" s="8">
        <f>J7048-I7048</f>
        <v>-41</v>
      </c>
      <c r="L7048" s="10">
        <v>4096.0200000000004</v>
      </c>
      <c r="M7048" s="8">
        <v>409.6</v>
      </c>
      <c r="N7048" s="10">
        <f>L7048*K7048</f>
        <v>-167936.82</v>
      </c>
      <c r="O7048" s="8" t="s">
        <v>59</v>
      </c>
      <c r="P7048" s="8" t="s">
        <v>60</v>
      </c>
      <c r="Q7048" s="8" t="s">
        <v>61</v>
      </c>
      <c r="R7048" s="8" t="s">
        <v>62</v>
      </c>
    </row>
    <row r="7049" spans="1:18" ht="60" customHeight="1" x14ac:dyDescent="0.25">
      <c r="A7049" s="8" t="s">
        <v>6442</v>
      </c>
      <c r="B7049" s="11">
        <v>4780.16</v>
      </c>
      <c r="C7049" s="8" t="s">
        <v>6403</v>
      </c>
      <c r="D7049" s="8" t="s">
        <v>6404</v>
      </c>
      <c r="E7049" s="8">
        <v>7430</v>
      </c>
      <c r="F7049" s="9">
        <v>44664</v>
      </c>
      <c r="G7049" s="9">
        <v>44666</v>
      </c>
      <c r="H7049" s="8">
        <v>60</v>
      </c>
      <c r="I7049" s="9">
        <f>G7049+60</f>
        <v>44726</v>
      </c>
      <c r="J7049" s="9">
        <v>44687</v>
      </c>
      <c r="K7049" s="8">
        <f>J7049-I7049</f>
        <v>-39</v>
      </c>
      <c r="L7049" s="10">
        <v>4345.6000000000004</v>
      </c>
      <c r="M7049" s="8">
        <v>434.56</v>
      </c>
      <c r="N7049" s="10">
        <f>L7049*K7049</f>
        <v>-169478.40000000002</v>
      </c>
      <c r="O7049" s="8" t="s">
        <v>59</v>
      </c>
      <c r="P7049" s="8" t="s">
        <v>60</v>
      </c>
      <c r="Q7049" s="8" t="s">
        <v>61</v>
      </c>
      <c r="R7049" s="8" t="s">
        <v>62</v>
      </c>
    </row>
    <row r="7050" spans="1:18" ht="60" customHeight="1" x14ac:dyDescent="0.25">
      <c r="A7050" s="8" t="s">
        <v>6443</v>
      </c>
      <c r="B7050" s="11">
        <v>8169.41</v>
      </c>
      <c r="C7050" s="8" t="s">
        <v>6403</v>
      </c>
      <c r="D7050" s="8" t="s">
        <v>6404</v>
      </c>
      <c r="E7050" s="8">
        <v>7463</v>
      </c>
      <c r="F7050" s="9">
        <v>44664</v>
      </c>
      <c r="G7050" s="9">
        <v>44668</v>
      </c>
      <c r="H7050" s="8">
        <v>60</v>
      </c>
      <c r="I7050" s="9">
        <f>G7050+60</f>
        <v>44728</v>
      </c>
      <c r="J7050" s="9">
        <v>44687</v>
      </c>
      <c r="K7050" s="8">
        <f>J7050-I7050</f>
        <v>-41</v>
      </c>
      <c r="L7050" s="10">
        <v>7426.74</v>
      </c>
      <c r="M7050" s="8">
        <v>742.67</v>
      </c>
      <c r="N7050" s="10">
        <f>L7050*K7050</f>
        <v>-304496.33999999997</v>
      </c>
      <c r="O7050" s="8" t="s">
        <v>59</v>
      </c>
      <c r="P7050" s="8" t="s">
        <v>60</v>
      </c>
      <c r="Q7050" s="8" t="s">
        <v>61</v>
      </c>
      <c r="R7050" s="8" t="s">
        <v>62</v>
      </c>
    </row>
    <row r="7051" spans="1:18" ht="60" customHeight="1" x14ac:dyDescent="0.25">
      <c r="A7051" s="8" t="s">
        <v>6444</v>
      </c>
      <c r="B7051" s="11">
        <v>1961.86</v>
      </c>
      <c r="C7051" s="8" t="s">
        <v>6403</v>
      </c>
      <c r="D7051" s="8" t="s">
        <v>6404</v>
      </c>
      <c r="E7051" s="8">
        <v>8350</v>
      </c>
      <c r="F7051" s="9">
        <v>44678</v>
      </c>
      <c r="G7051" s="9">
        <v>44679</v>
      </c>
      <c r="H7051" s="8">
        <v>60</v>
      </c>
      <c r="I7051" s="9">
        <f>G7051+60</f>
        <v>44739</v>
      </c>
      <c r="J7051" s="9">
        <v>44707</v>
      </c>
      <c r="K7051" s="8">
        <f>J7051-I7051</f>
        <v>-32</v>
      </c>
      <c r="L7051" s="10">
        <v>1783.51</v>
      </c>
      <c r="M7051" s="8">
        <v>178.35</v>
      </c>
      <c r="N7051" s="10">
        <f>L7051*K7051</f>
        <v>-57072.32</v>
      </c>
      <c r="O7051" s="8" t="s">
        <v>59</v>
      </c>
      <c r="P7051" s="8" t="s">
        <v>60</v>
      </c>
      <c r="Q7051" s="8" t="s">
        <v>61</v>
      </c>
      <c r="R7051" s="8" t="s">
        <v>62</v>
      </c>
    </row>
    <row r="7052" spans="1:18" ht="60" customHeight="1" x14ac:dyDescent="0.25">
      <c r="A7052" s="8" t="s">
        <v>6445</v>
      </c>
      <c r="B7052" s="11">
        <v>2876.28</v>
      </c>
      <c r="C7052" s="8" t="s">
        <v>6403</v>
      </c>
      <c r="D7052" s="8" t="s">
        <v>6404</v>
      </c>
      <c r="E7052" s="8">
        <v>7934</v>
      </c>
      <c r="F7052" s="9">
        <v>44678</v>
      </c>
      <c r="G7052" s="9">
        <v>44679</v>
      </c>
      <c r="H7052" s="8">
        <v>60</v>
      </c>
      <c r="I7052" s="9">
        <f>G7052+60</f>
        <v>44739</v>
      </c>
      <c r="J7052" s="9">
        <v>44697</v>
      </c>
      <c r="K7052" s="8">
        <f>J7052-I7052</f>
        <v>-42</v>
      </c>
      <c r="L7052" s="10">
        <v>2570.9</v>
      </c>
      <c r="M7052" s="8">
        <v>257.08999999999997</v>
      </c>
      <c r="N7052" s="10">
        <f>L7052*K7052</f>
        <v>-107977.8</v>
      </c>
      <c r="O7052" s="8" t="s">
        <v>59</v>
      </c>
      <c r="P7052" s="8" t="s">
        <v>60</v>
      </c>
      <c r="Q7052" s="8" t="s">
        <v>61</v>
      </c>
      <c r="R7052" s="8" t="s">
        <v>62</v>
      </c>
    </row>
    <row r="7053" spans="1:18" ht="60" customHeight="1" x14ac:dyDescent="0.25">
      <c r="A7053" s="8" t="s">
        <v>6445</v>
      </c>
      <c r="B7053" s="11">
        <v>2876.28</v>
      </c>
      <c r="C7053" s="8" t="s">
        <v>6403</v>
      </c>
      <c r="D7053" s="8" t="s">
        <v>6404</v>
      </c>
      <c r="E7053" s="8">
        <v>7934</v>
      </c>
      <c r="F7053" s="9">
        <v>44678</v>
      </c>
      <c r="G7053" s="9">
        <v>44679</v>
      </c>
      <c r="H7053" s="8">
        <v>60</v>
      </c>
      <c r="I7053" s="9">
        <f>G7053+60</f>
        <v>44739</v>
      </c>
      <c r="J7053" s="9">
        <v>44697</v>
      </c>
      <c r="K7053" s="8">
        <f>J7053-I7053</f>
        <v>-42</v>
      </c>
      <c r="L7053" s="10">
        <v>43.9</v>
      </c>
      <c r="M7053" s="8">
        <v>4.3899999999999997</v>
      </c>
      <c r="N7053" s="10">
        <f>L7053*K7053</f>
        <v>-1843.8</v>
      </c>
      <c r="O7053" s="8" t="s">
        <v>59</v>
      </c>
      <c r="P7053" s="8" t="s">
        <v>60</v>
      </c>
      <c r="Q7053" s="8" t="s">
        <v>61</v>
      </c>
      <c r="R7053" s="8" t="s">
        <v>62</v>
      </c>
    </row>
    <row r="7054" spans="1:18" ht="60" customHeight="1" x14ac:dyDescent="0.25">
      <c r="A7054" s="8" t="s">
        <v>6446</v>
      </c>
      <c r="B7054" s="11">
        <v>6554.13</v>
      </c>
      <c r="C7054" s="8" t="s">
        <v>6403</v>
      </c>
      <c r="D7054" s="8" t="s">
        <v>6404</v>
      </c>
      <c r="E7054" s="8">
        <v>8521</v>
      </c>
      <c r="F7054" s="9">
        <v>44678</v>
      </c>
      <c r="G7054" s="9">
        <v>44679</v>
      </c>
      <c r="H7054" s="8">
        <v>60</v>
      </c>
      <c r="I7054" s="9">
        <f>G7054+60</f>
        <v>44739</v>
      </c>
      <c r="J7054" s="9">
        <v>44708</v>
      </c>
      <c r="K7054" s="8">
        <f>J7054-I7054</f>
        <v>-31</v>
      </c>
      <c r="L7054" s="10">
        <v>5958.3</v>
      </c>
      <c r="M7054" s="8">
        <v>595.83000000000004</v>
      </c>
      <c r="N7054" s="10">
        <f>L7054*K7054</f>
        <v>-184707.30000000002</v>
      </c>
      <c r="O7054" s="8" t="s">
        <v>59</v>
      </c>
      <c r="P7054" s="8" t="s">
        <v>60</v>
      </c>
      <c r="Q7054" s="8" t="s">
        <v>61</v>
      </c>
      <c r="R7054" s="8" t="s">
        <v>62</v>
      </c>
    </row>
    <row r="7055" spans="1:18" ht="60" customHeight="1" x14ac:dyDescent="0.25">
      <c r="A7055" s="8" t="s">
        <v>6447</v>
      </c>
      <c r="B7055" s="11">
        <v>2252.81</v>
      </c>
      <c r="C7055" s="8" t="s">
        <v>6403</v>
      </c>
      <c r="D7055" s="8" t="s">
        <v>6404</v>
      </c>
      <c r="E7055" s="8">
        <v>7430</v>
      </c>
      <c r="F7055" s="9">
        <v>44679</v>
      </c>
      <c r="G7055" s="9">
        <v>44680</v>
      </c>
      <c r="H7055" s="8">
        <v>60</v>
      </c>
      <c r="I7055" s="9">
        <f>G7055+60</f>
        <v>44740</v>
      </c>
      <c r="J7055" s="9">
        <v>44687</v>
      </c>
      <c r="K7055" s="8">
        <f>J7055-I7055</f>
        <v>-53</v>
      </c>
      <c r="L7055" s="10">
        <v>2048.0100000000002</v>
      </c>
      <c r="M7055" s="8">
        <v>204.8</v>
      </c>
      <c r="N7055" s="10">
        <f>L7055*K7055</f>
        <v>-108544.53000000001</v>
      </c>
      <c r="O7055" s="8" t="s">
        <v>59</v>
      </c>
      <c r="P7055" s="8" t="s">
        <v>60</v>
      </c>
      <c r="Q7055" s="8" t="s">
        <v>61</v>
      </c>
      <c r="R7055" s="8" t="s">
        <v>62</v>
      </c>
    </row>
    <row r="7056" spans="1:18" ht="60" customHeight="1" x14ac:dyDescent="0.25">
      <c r="A7056" s="8" t="s">
        <v>6448</v>
      </c>
      <c r="B7056" s="11">
        <v>7170.24</v>
      </c>
      <c r="C7056" s="8" t="s">
        <v>6403</v>
      </c>
      <c r="D7056" s="8" t="s">
        <v>6404</v>
      </c>
      <c r="E7056" s="8">
        <v>8521</v>
      </c>
      <c r="F7056" s="9">
        <v>44679</v>
      </c>
      <c r="G7056" s="9">
        <v>44680</v>
      </c>
      <c r="H7056" s="8">
        <v>60</v>
      </c>
      <c r="I7056" s="9">
        <f>G7056+60</f>
        <v>44740</v>
      </c>
      <c r="J7056" s="9">
        <v>44708</v>
      </c>
      <c r="K7056" s="8">
        <f>J7056-I7056</f>
        <v>-32</v>
      </c>
      <c r="L7056" s="10">
        <v>6518.4</v>
      </c>
      <c r="M7056" s="8">
        <v>651.84</v>
      </c>
      <c r="N7056" s="10">
        <f>L7056*K7056</f>
        <v>-208588.79999999999</v>
      </c>
      <c r="O7056" s="8" t="s">
        <v>59</v>
      </c>
      <c r="P7056" s="8" t="s">
        <v>60</v>
      </c>
      <c r="Q7056" s="8" t="s">
        <v>61</v>
      </c>
      <c r="R7056" s="8" t="s">
        <v>62</v>
      </c>
    </row>
    <row r="7057" spans="1:18" ht="60" customHeight="1" x14ac:dyDescent="0.25">
      <c r="A7057" s="8" t="s">
        <v>6449</v>
      </c>
      <c r="B7057" s="11">
        <v>2646.69</v>
      </c>
      <c r="C7057" s="8" t="s">
        <v>6403</v>
      </c>
      <c r="D7057" s="8" t="s">
        <v>6404</v>
      </c>
      <c r="E7057" s="8">
        <v>8350</v>
      </c>
      <c r="F7057" s="9">
        <v>44683</v>
      </c>
      <c r="G7057" s="9">
        <v>44684</v>
      </c>
      <c r="H7057" s="8">
        <v>60</v>
      </c>
      <c r="I7057" s="9">
        <f>G7057+60</f>
        <v>44744</v>
      </c>
      <c r="J7057" s="9">
        <v>44707</v>
      </c>
      <c r="K7057" s="8">
        <f>J7057-I7057</f>
        <v>-37</v>
      </c>
      <c r="L7057" s="10">
        <v>2406.08</v>
      </c>
      <c r="M7057" s="8">
        <v>240.61</v>
      </c>
      <c r="N7057" s="10">
        <f>L7057*K7057</f>
        <v>-89024.959999999992</v>
      </c>
      <c r="O7057" s="8" t="s">
        <v>59</v>
      </c>
      <c r="P7057" s="8" t="s">
        <v>60</v>
      </c>
      <c r="Q7057" s="8" t="s">
        <v>61</v>
      </c>
      <c r="R7057" s="8" t="s">
        <v>62</v>
      </c>
    </row>
    <row r="7058" spans="1:18" ht="60" customHeight="1" x14ac:dyDescent="0.25">
      <c r="A7058" s="8" t="s">
        <v>6450</v>
      </c>
      <c r="B7058" s="11">
        <v>2177.52</v>
      </c>
      <c r="C7058" s="8" t="s">
        <v>6403</v>
      </c>
      <c r="D7058" s="8" t="s">
        <v>6404</v>
      </c>
      <c r="E7058" s="8">
        <v>8350</v>
      </c>
      <c r="F7058" s="9">
        <v>44684</v>
      </c>
      <c r="G7058" s="9">
        <v>44686</v>
      </c>
      <c r="H7058" s="8">
        <v>60</v>
      </c>
      <c r="I7058" s="9">
        <f>G7058+60</f>
        <v>44746</v>
      </c>
      <c r="J7058" s="9">
        <v>44707</v>
      </c>
      <c r="K7058" s="8">
        <f>J7058-I7058</f>
        <v>-39</v>
      </c>
      <c r="L7058" s="10">
        <v>1285.44</v>
      </c>
      <c r="M7058" s="8">
        <v>128.55000000000001</v>
      </c>
      <c r="N7058" s="10">
        <f>L7058*K7058</f>
        <v>-50132.160000000003</v>
      </c>
      <c r="O7058" s="8" t="s">
        <v>59</v>
      </c>
      <c r="P7058" s="8" t="s">
        <v>60</v>
      </c>
      <c r="Q7058" s="8" t="s">
        <v>61</v>
      </c>
      <c r="R7058" s="8" t="s">
        <v>62</v>
      </c>
    </row>
    <row r="7059" spans="1:18" ht="60" customHeight="1" x14ac:dyDescent="0.25">
      <c r="A7059" s="8" t="s">
        <v>6450</v>
      </c>
      <c r="B7059" s="11">
        <v>2177.52</v>
      </c>
      <c r="C7059" s="8" t="s">
        <v>6403</v>
      </c>
      <c r="D7059" s="8" t="s">
        <v>6404</v>
      </c>
      <c r="E7059" s="8">
        <v>8350</v>
      </c>
      <c r="F7059" s="9">
        <v>44684</v>
      </c>
      <c r="G7059" s="9">
        <v>44686</v>
      </c>
      <c r="H7059" s="8">
        <v>60</v>
      </c>
      <c r="I7059" s="9">
        <f>G7059+60</f>
        <v>44746</v>
      </c>
      <c r="J7059" s="9">
        <v>44707</v>
      </c>
      <c r="K7059" s="8">
        <f>J7059-I7059</f>
        <v>-39</v>
      </c>
      <c r="L7059" s="10">
        <v>360</v>
      </c>
      <c r="M7059" s="8">
        <v>36</v>
      </c>
      <c r="N7059" s="10">
        <f>L7059*K7059</f>
        <v>-14040</v>
      </c>
      <c r="O7059" s="8" t="s">
        <v>59</v>
      </c>
      <c r="P7059" s="8" t="s">
        <v>60</v>
      </c>
      <c r="Q7059" s="8" t="s">
        <v>61</v>
      </c>
      <c r="R7059" s="8" t="s">
        <v>62</v>
      </c>
    </row>
    <row r="7060" spans="1:18" ht="60" customHeight="1" x14ac:dyDescent="0.25">
      <c r="A7060" s="8" t="s">
        <v>6450</v>
      </c>
      <c r="B7060" s="11">
        <v>2177.52</v>
      </c>
      <c r="C7060" s="8" t="s">
        <v>6403</v>
      </c>
      <c r="D7060" s="8" t="s">
        <v>6404</v>
      </c>
      <c r="E7060" s="8">
        <v>8350</v>
      </c>
      <c r="F7060" s="9">
        <v>44684</v>
      </c>
      <c r="G7060" s="9">
        <v>44686</v>
      </c>
      <c r="H7060" s="8">
        <v>60</v>
      </c>
      <c r="I7060" s="9">
        <f>G7060+60</f>
        <v>44746</v>
      </c>
      <c r="J7060" s="9">
        <v>44707</v>
      </c>
      <c r="K7060" s="8">
        <f>J7060-I7060</f>
        <v>-39</v>
      </c>
      <c r="L7060" s="10">
        <v>334.12</v>
      </c>
      <c r="M7060" s="8">
        <v>33.409999999999997</v>
      </c>
      <c r="N7060" s="10">
        <f>L7060*K7060</f>
        <v>-13030.68</v>
      </c>
      <c r="O7060" s="8" t="s">
        <v>59</v>
      </c>
      <c r="P7060" s="8" t="s">
        <v>60</v>
      </c>
      <c r="Q7060" s="8" t="s">
        <v>61</v>
      </c>
      <c r="R7060" s="8" t="s">
        <v>62</v>
      </c>
    </row>
    <row r="7061" spans="1:18" ht="60" customHeight="1" x14ac:dyDescent="0.25">
      <c r="A7061" s="8" t="s">
        <v>6451</v>
      </c>
      <c r="B7061" s="11">
        <v>536.03</v>
      </c>
      <c r="C7061" s="8" t="s">
        <v>6403</v>
      </c>
      <c r="D7061" s="8" t="s">
        <v>6404</v>
      </c>
      <c r="E7061" s="8">
        <v>8350</v>
      </c>
      <c r="F7061" s="9">
        <v>44684</v>
      </c>
      <c r="G7061" s="9">
        <v>44686</v>
      </c>
      <c r="H7061" s="8">
        <v>60</v>
      </c>
      <c r="I7061" s="9">
        <f>G7061+60</f>
        <v>44746</v>
      </c>
      <c r="J7061" s="9">
        <v>44707</v>
      </c>
      <c r="K7061" s="8">
        <f>J7061-I7061</f>
        <v>-39</v>
      </c>
      <c r="L7061" s="10">
        <v>216.59</v>
      </c>
      <c r="M7061" s="8">
        <v>21.66</v>
      </c>
      <c r="N7061" s="10">
        <f>L7061*K7061</f>
        <v>-8447.01</v>
      </c>
      <c r="O7061" s="8" t="s">
        <v>59</v>
      </c>
      <c r="P7061" s="8" t="s">
        <v>60</v>
      </c>
      <c r="Q7061" s="8" t="s">
        <v>61</v>
      </c>
      <c r="R7061" s="8" t="s">
        <v>62</v>
      </c>
    </row>
    <row r="7062" spans="1:18" ht="60" customHeight="1" x14ac:dyDescent="0.25">
      <c r="A7062" s="8" t="s">
        <v>6451</v>
      </c>
      <c r="B7062" s="11">
        <v>536.03</v>
      </c>
      <c r="C7062" s="8" t="s">
        <v>6403</v>
      </c>
      <c r="D7062" s="8" t="s">
        <v>6404</v>
      </c>
      <c r="E7062" s="8">
        <v>8350</v>
      </c>
      <c r="F7062" s="9">
        <v>44684</v>
      </c>
      <c r="G7062" s="9">
        <v>44686</v>
      </c>
      <c r="H7062" s="8">
        <v>60</v>
      </c>
      <c r="I7062" s="9">
        <f>G7062+60</f>
        <v>44746</v>
      </c>
      <c r="J7062" s="9">
        <v>44707</v>
      </c>
      <c r="K7062" s="8">
        <f>J7062-I7062</f>
        <v>-39</v>
      </c>
      <c r="L7062" s="10">
        <v>270.70999999999998</v>
      </c>
      <c r="M7062" s="8">
        <v>27.07</v>
      </c>
      <c r="N7062" s="10">
        <f>L7062*K7062</f>
        <v>-10557.689999999999</v>
      </c>
      <c r="O7062" s="8" t="s">
        <v>59</v>
      </c>
      <c r="P7062" s="8" t="s">
        <v>60</v>
      </c>
      <c r="Q7062" s="8" t="s">
        <v>61</v>
      </c>
      <c r="R7062" s="8" t="s">
        <v>62</v>
      </c>
    </row>
    <row r="7063" spans="1:18" ht="60" customHeight="1" x14ac:dyDescent="0.25">
      <c r="A7063" s="8" t="s">
        <v>6452</v>
      </c>
      <c r="B7063" s="11">
        <v>848.49</v>
      </c>
      <c r="C7063" s="8" t="s">
        <v>6403</v>
      </c>
      <c r="D7063" s="8" t="s">
        <v>6404</v>
      </c>
      <c r="E7063" s="8">
        <v>8073</v>
      </c>
      <c r="F7063" s="9">
        <v>44685</v>
      </c>
      <c r="G7063" s="9">
        <v>44686</v>
      </c>
      <c r="H7063" s="8">
        <v>60</v>
      </c>
      <c r="I7063" s="9">
        <f>G7063+60</f>
        <v>44746</v>
      </c>
      <c r="J7063" s="9">
        <v>44701</v>
      </c>
      <c r="K7063" s="8">
        <f>J7063-I7063</f>
        <v>-45</v>
      </c>
      <c r="L7063" s="10">
        <v>771.35</v>
      </c>
      <c r="M7063" s="8">
        <v>77.14</v>
      </c>
      <c r="N7063" s="10">
        <f>L7063*K7063</f>
        <v>-34710.75</v>
      </c>
      <c r="O7063" s="8" t="s">
        <v>59</v>
      </c>
      <c r="P7063" s="8" t="s">
        <v>60</v>
      </c>
      <c r="Q7063" s="8" t="s">
        <v>61</v>
      </c>
      <c r="R7063" s="8" t="s">
        <v>62</v>
      </c>
    </row>
    <row r="7064" spans="1:18" ht="60" customHeight="1" x14ac:dyDescent="0.25">
      <c r="A7064" s="8" t="s">
        <v>6453</v>
      </c>
      <c r="B7064" s="11">
        <v>8169.41</v>
      </c>
      <c r="C7064" s="8" t="s">
        <v>6403</v>
      </c>
      <c r="D7064" s="8" t="s">
        <v>6404</v>
      </c>
      <c r="E7064" s="8">
        <v>8521</v>
      </c>
      <c r="F7064" s="9">
        <v>44685</v>
      </c>
      <c r="G7064" s="9">
        <v>44686</v>
      </c>
      <c r="H7064" s="8">
        <v>60</v>
      </c>
      <c r="I7064" s="9">
        <f>G7064+60</f>
        <v>44746</v>
      </c>
      <c r="J7064" s="9">
        <v>44708</v>
      </c>
      <c r="K7064" s="8">
        <f>J7064-I7064</f>
        <v>-38</v>
      </c>
      <c r="L7064" s="10">
        <v>7426.74</v>
      </c>
      <c r="M7064" s="8">
        <v>742.67</v>
      </c>
      <c r="N7064" s="10">
        <f>L7064*K7064</f>
        <v>-282216.12</v>
      </c>
      <c r="O7064" s="8" t="s">
        <v>59</v>
      </c>
      <c r="P7064" s="8" t="s">
        <v>60</v>
      </c>
      <c r="Q7064" s="8" t="s">
        <v>61</v>
      </c>
      <c r="R7064" s="8" t="s">
        <v>62</v>
      </c>
    </row>
    <row r="7065" spans="1:18" ht="60" customHeight="1" x14ac:dyDescent="0.25">
      <c r="A7065" s="8" t="s">
        <v>6454</v>
      </c>
      <c r="B7065" s="11">
        <v>7893.67</v>
      </c>
      <c r="C7065" s="8" t="s">
        <v>6403</v>
      </c>
      <c r="D7065" s="8" t="s">
        <v>6404</v>
      </c>
      <c r="E7065" s="8">
        <v>8521</v>
      </c>
      <c r="F7065" s="9">
        <v>44690</v>
      </c>
      <c r="G7065" s="9">
        <v>44691</v>
      </c>
      <c r="H7065" s="8">
        <v>60</v>
      </c>
      <c r="I7065" s="9">
        <f>G7065+60</f>
        <v>44751</v>
      </c>
      <c r="J7065" s="9">
        <v>44708</v>
      </c>
      <c r="K7065" s="8">
        <f>J7065-I7065</f>
        <v>-43</v>
      </c>
      <c r="L7065" s="10">
        <v>7176.06</v>
      </c>
      <c r="M7065" s="8">
        <v>717.61</v>
      </c>
      <c r="N7065" s="10">
        <f>L7065*K7065</f>
        <v>-308570.58</v>
      </c>
      <c r="O7065" s="8" t="s">
        <v>59</v>
      </c>
      <c r="P7065" s="8" t="s">
        <v>60</v>
      </c>
      <c r="Q7065" s="8" t="s">
        <v>61</v>
      </c>
      <c r="R7065" s="8" t="s">
        <v>62</v>
      </c>
    </row>
    <row r="7066" spans="1:18" ht="60" customHeight="1" x14ac:dyDescent="0.25">
      <c r="A7066" s="8" t="s">
        <v>6455</v>
      </c>
      <c r="B7066" s="11">
        <v>1786.79</v>
      </c>
      <c r="C7066" s="8" t="s">
        <v>6403</v>
      </c>
      <c r="D7066" s="8" t="s">
        <v>6404</v>
      </c>
      <c r="E7066" s="8">
        <v>8390</v>
      </c>
      <c r="F7066" s="9">
        <v>44691</v>
      </c>
      <c r="G7066" s="9">
        <v>44692</v>
      </c>
      <c r="H7066" s="8">
        <v>60</v>
      </c>
      <c r="I7066" s="9">
        <f>G7066+60</f>
        <v>44752</v>
      </c>
      <c r="J7066" s="9">
        <v>44708</v>
      </c>
      <c r="K7066" s="8">
        <f>J7066-I7066</f>
        <v>-44</v>
      </c>
      <c r="L7066" s="10">
        <v>1624.35</v>
      </c>
      <c r="M7066" s="8">
        <v>162.44</v>
      </c>
      <c r="N7066" s="10">
        <f>L7066*K7066</f>
        <v>-71471.399999999994</v>
      </c>
      <c r="O7066" s="8" t="s">
        <v>59</v>
      </c>
      <c r="P7066" s="8" t="s">
        <v>60</v>
      </c>
      <c r="Q7066" s="8" t="s">
        <v>61</v>
      </c>
      <c r="R7066" s="8" t="s">
        <v>62</v>
      </c>
    </row>
    <row r="7067" spans="1:18" ht="60" customHeight="1" x14ac:dyDescent="0.25">
      <c r="A7067" s="8" t="s">
        <v>6456</v>
      </c>
      <c r="B7067" s="11">
        <v>5302.44</v>
      </c>
      <c r="C7067" s="8" t="s">
        <v>6403</v>
      </c>
      <c r="D7067" s="8" t="s">
        <v>6404</v>
      </c>
      <c r="E7067" s="8">
        <v>8390</v>
      </c>
      <c r="F7067" s="9">
        <v>44691</v>
      </c>
      <c r="G7067" s="9">
        <v>44692</v>
      </c>
      <c r="H7067" s="8">
        <v>60</v>
      </c>
      <c r="I7067" s="9">
        <f>G7067+60</f>
        <v>44752</v>
      </c>
      <c r="J7067" s="9">
        <v>44708</v>
      </c>
      <c r="K7067" s="8">
        <f>J7067-I7067</f>
        <v>-44</v>
      </c>
      <c r="L7067" s="10">
        <v>4820.3999999999996</v>
      </c>
      <c r="M7067" s="8">
        <v>482.04</v>
      </c>
      <c r="N7067" s="10">
        <f>L7067*K7067</f>
        <v>-212097.59999999998</v>
      </c>
      <c r="O7067" s="8" t="s">
        <v>59</v>
      </c>
      <c r="P7067" s="8" t="s">
        <v>60</v>
      </c>
      <c r="Q7067" s="8" t="s">
        <v>61</v>
      </c>
      <c r="R7067" s="8" t="s">
        <v>62</v>
      </c>
    </row>
    <row r="7068" spans="1:18" ht="60" customHeight="1" x14ac:dyDescent="0.25">
      <c r="A7068" s="8" t="s">
        <v>6457</v>
      </c>
      <c r="B7068" s="11">
        <v>5885.58</v>
      </c>
      <c r="C7068" s="8" t="s">
        <v>6403</v>
      </c>
      <c r="D7068" s="8" t="s">
        <v>6404</v>
      </c>
      <c r="E7068" s="8">
        <v>8626</v>
      </c>
      <c r="F7068" s="9">
        <v>44691</v>
      </c>
      <c r="G7068" s="9">
        <v>44692</v>
      </c>
      <c r="H7068" s="8">
        <v>60</v>
      </c>
      <c r="I7068" s="9">
        <f>G7068+60</f>
        <v>44752</v>
      </c>
      <c r="J7068" s="9">
        <v>44713</v>
      </c>
      <c r="K7068" s="8">
        <f>J7068-I7068</f>
        <v>-39</v>
      </c>
      <c r="L7068" s="10">
        <v>5350.53</v>
      </c>
      <c r="M7068" s="8">
        <v>535.04999999999995</v>
      </c>
      <c r="N7068" s="10">
        <f>L7068*K7068</f>
        <v>-208670.66999999998</v>
      </c>
      <c r="O7068" s="8" t="s">
        <v>59</v>
      </c>
      <c r="P7068" s="8" t="s">
        <v>60</v>
      </c>
      <c r="Q7068" s="8" t="s">
        <v>61</v>
      </c>
      <c r="R7068" s="8" t="s">
        <v>62</v>
      </c>
    </row>
    <row r="7069" spans="1:18" ht="60" customHeight="1" x14ac:dyDescent="0.25">
      <c r="A7069" s="8" t="s">
        <v>6458</v>
      </c>
      <c r="B7069" s="11">
        <v>9560.32</v>
      </c>
      <c r="C7069" s="8" t="s">
        <v>6403</v>
      </c>
      <c r="D7069" s="8" t="s">
        <v>6404</v>
      </c>
      <c r="E7069" s="8">
        <v>9284</v>
      </c>
      <c r="F7069" s="9">
        <v>44691</v>
      </c>
      <c r="G7069" s="9">
        <v>44692</v>
      </c>
      <c r="H7069" s="8">
        <v>60</v>
      </c>
      <c r="I7069" s="9">
        <f>G7069+60</f>
        <v>44752</v>
      </c>
      <c r="J7069" s="9">
        <v>44720</v>
      </c>
      <c r="K7069" s="8">
        <f>J7069-I7069</f>
        <v>-32</v>
      </c>
      <c r="L7069" s="10">
        <v>8691.2000000000007</v>
      </c>
      <c r="M7069" s="8">
        <v>869.12</v>
      </c>
      <c r="N7069" s="10">
        <f>L7069*K7069</f>
        <v>-278118.40000000002</v>
      </c>
      <c r="O7069" s="8" t="s">
        <v>59</v>
      </c>
      <c r="P7069" s="8" t="s">
        <v>60</v>
      </c>
      <c r="Q7069" s="8" t="s">
        <v>61</v>
      </c>
      <c r="R7069" s="8" t="s">
        <v>62</v>
      </c>
    </row>
    <row r="7070" spans="1:18" ht="60" customHeight="1" x14ac:dyDescent="0.25">
      <c r="A7070" s="8" t="s">
        <v>6459</v>
      </c>
      <c r="B7070" s="11">
        <v>4780.16</v>
      </c>
      <c r="C7070" s="8" t="s">
        <v>6403</v>
      </c>
      <c r="D7070" s="8" t="s">
        <v>6404</v>
      </c>
      <c r="E7070" s="8">
        <v>8350</v>
      </c>
      <c r="F7070" s="9">
        <v>44693</v>
      </c>
      <c r="G7070" s="9">
        <v>44694</v>
      </c>
      <c r="H7070" s="8">
        <v>60</v>
      </c>
      <c r="I7070" s="9">
        <f>G7070+60</f>
        <v>44754</v>
      </c>
      <c r="J7070" s="9">
        <v>44707</v>
      </c>
      <c r="K7070" s="8">
        <f>J7070-I7070</f>
        <v>-47</v>
      </c>
      <c r="L7070" s="10">
        <v>4345.6000000000004</v>
      </c>
      <c r="M7070" s="8">
        <v>434.56</v>
      </c>
      <c r="N7070" s="10">
        <f>L7070*K7070</f>
        <v>-204243.20000000001</v>
      </c>
      <c r="O7070" s="8" t="s">
        <v>59</v>
      </c>
      <c r="P7070" s="8" t="s">
        <v>60</v>
      </c>
      <c r="Q7070" s="8" t="s">
        <v>61</v>
      </c>
      <c r="R7070" s="8" t="s">
        <v>62</v>
      </c>
    </row>
    <row r="7071" spans="1:18" ht="60" customHeight="1" x14ac:dyDescent="0.25">
      <c r="A7071" s="8" t="s">
        <v>6460</v>
      </c>
      <c r="B7071" s="11">
        <v>61.6</v>
      </c>
      <c r="C7071" s="8" t="s">
        <v>6403</v>
      </c>
      <c r="D7071" s="8" t="s">
        <v>6404</v>
      </c>
      <c r="E7071" s="8">
        <v>9284</v>
      </c>
      <c r="F7071" s="9">
        <v>44698</v>
      </c>
      <c r="G7071" s="9">
        <v>44699</v>
      </c>
      <c r="H7071" s="8">
        <v>60</v>
      </c>
      <c r="I7071" s="9">
        <f>G7071+60</f>
        <v>44759</v>
      </c>
      <c r="J7071" s="9">
        <v>44720</v>
      </c>
      <c r="K7071" s="8">
        <f>J7071-I7071</f>
        <v>-39</v>
      </c>
      <c r="L7071" s="10">
        <v>56</v>
      </c>
      <c r="M7071" s="8">
        <v>5.6</v>
      </c>
      <c r="N7071" s="10">
        <f>L7071*K7071</f>
        <v>-2184</v>
      </c>
      <c r="O7071" s="8" t="s">
        <v>59</v>
      </c>
      <c r="P7071" s="8" t="s">
        <v>60</v>
      </c>
      <c r="Q7071" s="8" t="s">
        <v>61</v>
      </c>
      <c r="R7071" s="8" t="s">
        <v>62</v>
      </c>
    </row>
    <row r="7072" spans="1:18" ht="60" customHeight="1" x14ac:dyDescent="0.25">
      <c r="A7072" s="8" t="s">
        <v>6461</v>
      </c>
      <c r="B7072" s="11">
        <v>5446.28</v>
      </c>
      <c r="C7072" s="8" t="s">
        <v>6403</v>
      </c>
      <c r="D7072" s="8" t="s">
        <v>6404</v>
      </c>
      <c r="E7072" s="8">
        <v>8521</v>
      </c>
      <c r="F7072" s="9">
        <v>44700</v>
      </c>
      <c r="G7072" s="9">
        <v>44701</v>
      </c>
      <c r="H7072" s="8">
        <v>60</v>
      </c>
      <c r="I7072" s="9">
        <f>G7072+60</f>
        <v>44761</v>
      </c>
      <c r="J7072" s="9">
        <v>44708</v>
      </c>
      <c r="K7072" s="8">
        <f>J7072-I7072</f>
        <v>-53</v>
      </c>
      <c r="L7072" s="10">
        <v>4951.16</v>
      </c>
      <c r="M7072" s="8">
        <v>495.12</v>
      </c>
      <c r="N7072" s="10">
        <f>L7072*K7072</f>
        <v>-262411.48</v>
      </c>
      <c r="O7072" s="8" t="s">
        <v>59</v>
      </c>
      <c r="P7072" s="8" t="s">
        <v>60</v>
      </c>
      <c r="Q7072" s="8" t="s">
        <v>61</v>
      </c>
      <c r="R7072" s="8" t="s">
        <v>62</v>
      </c>
    </row>
    <row r="7073" spans="1:18" ht="60" customHeight="1" x14ac:dyDescent="0.25">
      <c r="A7073" s="8" t="s">
        <v>6462</v>
      </c>
      <c r="B7073" s="11">
        <v>2646.69</v>
      </c>
      <c r="C7073" s="8" t="s">
        <v>6403</v>
      </c>
      <c r="D7073" s="8" t="s">
        <v>6404</v>
      </c>
      <c r="E7073" s="8">
        <v>8350</v>
      </c>
      <c r="F7073" s="9">
        <v>44700</v>
      </c>
      <c r="G7073" s="9">
        <v>44701</v>
      </c>
      <c r="H7073" s="8">
        <v>60</v>
      </c>
      <c r="I7073" s="9">
        <f>G7073+60</f>
        <v>44761</v>
      </c>
      <c r="J7073" s="9">
        <v>44707</v>
      </c>
      <c r="K7073" s="8">
        <f>J7073-I7073</f>
        <v>-54</v>
      </c>
      <c r="L7073" s="10">
        <v>2406.08</v>
      </c>
      <c r="M7073" s="8">
        <v>240.61</v>
      </c>
      <c r="N7073" s="10">
        <f>L7073*K7073</f>
        <v>-129928.31999999999</v>
      </c>
      <c r="O7073" s="8" t="s">
        <v>59</v>
      </c>
      <c r="P7073" s="8" t="s">
        <v>60</v>
      </c>
      <c r="Q7073" s="8" t="s">
        <v>61</v>
      </c>
      <c r="R7073" s="8" t="s">
        <v>62</v>
      </c>
    </row>
    <row r="7074" spans="1:18" ht="60" customHeight="1" x14ac:dyDescent="0.25">
      <c r="A7074" s="8" t="s">
        <v>6463</v>
      </c>
      <c r="B7074" s="11">
        <v>9165.86</v>
      </c>
      <c r="C7074" s="8" t="s">
        <v>6403</v>
      </c>
      <c r="D7074" s="8" t="s">
        <v>6404</v>
      </c>
      <c r="E7074" s="8">
        <v>8415</v>
      </c>
      <c r="F7074" s="9">
        <v>44701</v>
      </c>
      <c r="G7074" s="9">
        <v>44704</v>
      </c>
      <c r="H7074" s="8">
        <v>60</v>
      </c>
      <c r="I7074" s="9">
        <f>G7074+60</f>
        <v>44764</v>
      </c>
      <c r="J7074" s="9">
        <v>44708</v>
      </c>
      <c r="K7074" s="8">
        <f>J7074-I7074</f>
        <v>-56</v>
      </c>
      <c r="L7074" s="10">
        <v>8328.6</v>
      </c>
      <c r="M7074" s="8">
        <v>832.86</v>
      </c>
      <c r="N7074" s="10">
        <f>L7074*K7074</f>
        <v>-466401.60000000003</v>
      </c>
      <c r="O7074" s="8" t="s">
        <v>59</v>
      </c>
      <c r="P7074" s="8" t="s">
        <v>60</v>
      </c>
      <c r="Q7074" s="8" t="s">
        <v>61</v>
      </c>
      <c r="R7074" s="8" t="s">
        <v>62</v>
      </c>
    </row>
    <row r="7075" spans="1:18" ht="60" customHeight="1" x14ac:dyDescent="0.25">
      <c r="A7075" s="8" t="s">
        <v>6463</v>
      </c>
      <c r="B7075" s="11">
        <v>9165.86</v>
      </c>
      <c r="C7075" s="8" t="s">
        <v>6403</v>
      </c>
      <c r="D7075" s="8" t="s">
        <v>6404</v>
      </c>
      <c r="E7075" s="8">
        <v>8415</v>
      </c>
      <c r="F7075" s="9">
        <v>44701</v>
      </c>
      <c r="G7075" s="9">
        <v>44704</v>
      </c>
      <c r="H7075" s="8">
        <v>60</v>
      </c>
      <c r="I7075" s="9">
        <f>G7075+60</f>
        <v>44764</v>
      </c>
      <c r="J7075" s="9">
        <v>44708</v>
      </c>
      <c r="K7075" s="8">
        <f>J7075-I7075</f>
        <v>-56</v>
      </c>
      <c r="L7075" s="10">
        <v>4</v>
      </c>
      <c r="M7075" s="8">
        <v>0.4</v>
      </c>
      <c r="N7075" s="10">
        <f>L7075*K7075</f>
        <v>-224</v>
      </c>
      <c r="O7075" s="8" t="s">
        <v>59</v>
      </c>
      <c r="P7075" s="8" t="s">
        <v>60</v>
      </c>
      <c r="Q7075" s="8" t="s">
        <v>61</v>
      </c>
      <c r="R7075" s="8" t="s">
        <v>62</v>
      </c>
    </row>
    <row r="7076" spans="1:18" ht="60" customHeight="1" x14ac:dyDescent="0.25">
      <c r="A7076" s="8" t="s">
        <v>6464</v>
      </c>
      <c r="B7076" s="11">
        <v>2563.61</v>
      </c>
      <c r="C7076" s="8" t="s">
        <v>6403</v>
      </c>
      <c r="D7076" s="8" t="s">
        <v>6404</v>
      </c>
      <c r="E7076" s="8">
        <v>9391</v>
      </c>
      <c r="F7076" s="9">
        <v>44707</v>
      </c>
      <c r="G7076" s="9">
        <v>44708</v>
      </c>
      <c r="H7076" s="8">
        <v>60</v>
      </c>
      <c r="I7076" s="9">
        <f>G7076+60</f>
        <v>44768</v>
      </c>
      <c r="J7076" s="9">
        <v>44721</v>
      </c>
      <c r="K7076" s="8">
        <f>J7076-I7076</f>
        <v>-47</v>
      </c>
      <c r="L7076" s="10">
        <v>2330.5500000000002</v>
      </c>
      <c r="M7076" s="8">
        <v>233.06</v>
      </c>
      <c r="N7076" s="10">
        <f>L7076*K7076</f>
        <v>-109535.85</v>
      </c>
      <c r="O7076" s="8" t="s">
        <v>59</v>
      </c>
      <c r="P7076" s="8" t="s">
        <v>60</v>
      </c>
      <c r="Q7076" s="8" t="s">
        <v>61</v>
      </c>
      <c r="R7076" s="8" t="s">
        <v>62</v>
      </c>
    </row>
    <row r="7077" spans="1:18" ht="60" customHeight="1" x14ac:dyDescent="0.25">
      <c r="A7077" s="8" t="s">
        <v>6465</v>
      </c>
      <c r="B7077" s="11">
        <v>595.58000000000004</v>
      </c>
      <c r="C7077" s="8" t="s">
        <v>6403</v>
      </c>
      <c r="D7077" s="8" t="s">
        <v>6404</v>
      </c>
      <c r="E7077" s="8">
        <v>9391</v>
      </c>
      <c r="F7077" s="9">
        <v>44707</v>
      </c>
      <c r="G7077" s="9">
        <v>44708</v>
      </c>
      <c r="H7077" s="8">
        <v>60</v>
      </c>
      <c r="I7077" s="9">
        <f>G7077+60</f>
        <v>44768</v>
      </c>
      <c r="J7077" s="9">
        <v>44721</v>
      </c>
      <c r="K7077" s="8">
        <f>J7077-I7077</f>
        <v>-47</v>
      </c>
      <c r="L7077" s="10">
        <v>541.44000000000005</v>
      </c>
      <c r="M7077" s="8">
        <v>54.14</v>
      </c>
      <c r="N7077" s="10">
        <f>L7077*K7077</f>
        <v>-25447.680000000004</v>
      </c>
      <c r="O7077" s="8" t="s">
        <v>59</v>
      </c>
      <c r="P7077" s="8" t="s">
        <v>60</v>
      </c>
      <c r="Q7077" s="8" t="s">
        <v>61</v>
      </c>
      <c r="R7077" s="8" t="s">
        <v>62</v>
      </c>
    </row>
    <row r="7078" spans="1:18" ht="60" customHeight="1" x14ac:dyDescent="0.25">
      <c r="A7078" s="8" t="s">
        <v>6466</v>
      </c>
      <c r="B7078" s="11">
        <v>1667.59</v>
      </c>
      <c r="C7078" s="8" t="s">
        <v>6403</v>
      </c>
      <c r="D7078" s="8" t="s">
        <v>6404</v>
      </c>
      <c r="E7078" s="8">
        <v>9391</v>
      </c>
      <c r="F7078" s="9">
        <v>44707</v>
      </c>
      <c r="G7078" s="9">
        <v>44708</v>
      </c>
      <c r="H7078" s="8">
        <v>60</v>
      </c>
      <c r="I7078" s="9">
        <f>G7078+60</f>
        <v>44768</v>
      </c>
      <c r="J7078" s="9">
        <v>44721</v>
      </c>
      <c r="K7078" s="8">
        <f>J7078-I7078</f>
        <v>-47</v>
      </c>
      <c r="L7078" s="10">
        <v>1515.99</v>
      </c>
      <c r="M7078" s="8">
        <v>151.6</v>
      </c>
      <c r="N7078" s="10">
        <f>L7078*K7078</f>
        <v>-71251.53</v>
      </c>
      <c r="O7078" s="8" t="s">
        <v>59</v>
      </c>
      <c r="P7078" s="8" t="s">
        <v>60</v>
      </c>
      <c r="Q7078" s="8" t="s">
        <v>61</v>
      </c>
      <c r="R7078" s="8" t="s">
        <v>62</v>
      </c>
    </row>
    <row r="7079" spans="1:18" ht="60" customHeight="1" x14ac:dyDescent="0.25">
      <c r="A7079" s="8" t="s">
        <v>6467</v>
      </c>
      <c r="B7079" s="11">
        <v>722.21</v>
      </c>
      <c r="C7079" s="8" t="s">
        <v>6403</v>
      </c>
      <c r="D7079" s="8" t="s">
        <v>6404</v>
      </c>
      <c r="E7079" s="8">
        <v>9302</v>
      </c>
      <c r="F7079" s="9">
        <v>44708</v>
      </c>
      <c r="G7079" s="9">
        <v>44711</v>
      </c>
      <c r="H7079" s="8">
        <v>60</v>
      </c>
      <c r="I7079" s="9">
        <f>G7079+60</f>
        <v>44771</v>
      </c>
      <c r="J7079" s="9">
        <v>44720</v>
      </c>
      <c r="K7079" s="8">
        <f>J7079-I7079</f>
        <v>-51</v>
      </c>
      <c r="L7079" s="10">
        <v>656.55</v>
      </c>
      <c r="M7079" s="8">
        <v>65.66</v>
      </c>
      <c r="N7079" s="10">
        <f>L7079*K7079</f>
        <v>-33484.049999999996</v>
      </c>
      <c r="O7079" s="8" t="s">
        <v>59</v>
      </c>
      <c r="P7079" s="8" t="s">
        <v>60</v>
      </c>
      <c r="Q7079" s="8" t="s">
        <v>61</v>
      </c>
      <c r="R7079" s="8" t="s">
        <v>62</v>
      </c>
    </row>
    <row r="7080" spans="1:18" ht="60" customHeight="1" x14ac:dyDescent="0.25">
      <c r="A7080" s="8" t="s">
        <v>6468</v>
      </c>
      <c r="B7080" s="11">
        <v>6758.43</v>
      </c>
      <c r="C7080" s="8" t="s">
        <v>6403</v>
      </c>
      <c r="D7080" s="8" t="s">
        <v>6404</v>
      </c>
      <c r="E7080" s="8">
        <v>9732</v>
      </c>
      <c r="F7080" s="9">
        <v>44712</v>
      </c>
      <c r="G7080" s="9">
        <v>44713</v>
      </c>
      <c r="H7080" s="8">
        <v>60</v>
      </c>
      <c r="I7080" s="9">
        <f>G7080+60</f>
        <v>44773</v>
      </c>
      <c r="J7080" s="9">
        <v>44725</v>
      </c>
      <c r="K7080" s="8">
        <f>J7080-I7080</f>
        <v>-48</v>
      </c>
      <c r="L7080" s="10">
        <v>6144.03</v>
      </c>
      <c r="M7080" s="8">
        <v>614.4</v>
      </c>
      <c r="N7080" s="10">
        <f>L7080*K7080</f>
        <v>-294913.44</v>
      </c>
      <c r="O7080" s="8" t="s">
        <v>59</v>
      </c>
      <c r="P7080" s="8" t="s">
        <v>60</v>
      </c>
      <c r="Q7080" s="8" t="s">
        <v>61</v>
      </c>
      <c r="R7080" s="8" t="s">
        <v>62</v>
      </c>
    </row>
    <row r="7081" spans="1:18" ht="60" customHeight="1" x14ac:dyDescent="0.25">
      <c r="A7081" s="8" t="s">
        <v>6469</v>
      </c>
      <c r="B7081" s="11">
        <v>5736.19</v>
      </c>
      <c r="C7081" s="8" t="s">
        <v>6403</v>
      </c>
      <c r="D7081" s="8" t="s">
        <v>6404</v>
      </c>
      <c r="E7081" s="8">
        <v>9732</v>
      </c>
      <c r="F7081" s="9">
        <v>44712</v>
      </c>
      <c r="G7081" s="9">
        <v>44713</v>
      </c>
      <c r="H7081" s="8">
        <v>60</v>
      </c>
      <c r="I7081" s="9">
        <f>G7081+60</f>
        <v>44773</v>
      </c>
      <c r="J7081" s="9">
        <v>44725</v>
      </c>
      <c r="K7081" s="8">
        <f>J7081-I7081</f>
        <v>-48</v>
      </c>
      <c r="L7081" s="10">
        <v>5214.72</v>
      </c>
      <c r="M7081" s="8">
        <v>521.47</v>
      </c>
      <c r="N7081" s="10">
        <f>L7081*K7081</f>
        <v>-250306.56</v>
      </c>
      <c r="O7081" s="8" t="s">
        <v>59</v>
      </c>
      <c r="P7081" s="8" t="s">
        <v>60</v>
      </c>
      <c r="Q7081" s="8" t="s">
        <v>61</v>
      </c>
      <c r="R7081" s="8" t="s">
        <v>62</v>
      </c>
    </row>
    <row r="7082" spans="1:18" ht="60" customHeight="1" x14ac:dyDescent="0.25">
      <c r="A7082" s="8" t="s">
        <v>6470</v>
      </c>
      <c r="B7082" s="11">
        <v>8169.41</v>
      </c>
      <c r="C7082" s="8" t="s">
        <v>6403</v>
      </c>
      <c r="D7082" s="8" t="s">
        <v>6404</v>
      </c>
      <c r="E7082" s="8">
        <v>9732</v>
      </c>
      <c r="F7082" s="9">
        <v>44713</v>
      </c>
      <c r="G7082" s="9">
        <v>44715</v>
      </c>
      <c r="H7082" s="8">
        <v>60</v>
      </c>
      <c r="I7082" s="9">
        <f>G7082+60</f>
        <v>44775</v>
      </c>
      <c r="J7082" s="9">
        <v>44725</v>
      </c>
      <c r="K7082" s="8">
        <f>J7082-I7082</f>
        <v>-50</v>
      </c>
      <c r="L7082" s="10">
        <v>7426.74</v>
      </c>
      <c r="M7082" s="8">
        <v>742.67</v>
      </c>
      <c r="N7082" s="10">
        <f>L7082*K7082</f>
        <v>-371337</v>
      </c>
      <c r="O7082" s="8" t="s">
        <v>59</v>
      </c>
      <c r="P7082" s="8" t="s">
        <v>60</v>
      </c>
      <c r="Q7082" s="8" t="s">
        <v>61</v>
      </c>
      <c r="R7082" s="8" t="s">
        <v>62</v>
      </c>
    </row>
    <row r="7083" spans="1:18" ht="60" customHeight="1" x14ac:dyDescent="0.25">
      <c r="A7083" s="8" t="s">
        <v>6471</v>
      </c>
      <c r="B7083" s="11">
        <v>9560.32</v>
      </c>
      <c r="C7083" s="8" t="s">
        <v>6403</v>
      </c>
      <c r="D7083" s="8" t="s">
        <v>6404</v>
      </c>
      <c r="E7083" s="8">
        <v>9704</v>
      </c>
      <c r="F7083" s="9">
        <v>44715</v>
      </c>
      <c r="G7083" s="9">
        <v>44718</v>
      </c>
      <c r="H7083" s="8">
        <v>60</v>
      </c>
      <c r="I7083" s="9">
        <f>G7083+60</f>
        <v>44778</v>
      </c>
      <c r="J7083" s="9">
        <v>44725</v>
      </c>
      <c r="K7083" s="8">
        <f>J7083-I7083</f>
        <v>-53</v>
      </c>
      <c r="L7083" s="10">
        <v>8691.2000000000007</v>
      </c>
      <c r="M7083" s="8">
        <v>869.12</v>
      </c>
      <c r="N7083" s="10">
        <f>L7083*K7083</f>
        <v>-460633.60000000003</v>
      </c>
      <c r="O7083" s="8" t="s">
        <v>59</v>
      </c>
      <c r="P7083" s="8" t="s">
        <v>60</v>
      </c>
      <c r="Q7083" s="8" t="s">
        <v>61</v>
      </c>
      <c r="R7083" s="8" t="s">
        <v>62</v>
      </c>
    </row>
    <row r="7084" spans="1:18" ht="60" customHeight="1" x14ac:dyDescent="0.25">
      <c r="A7084" s="8" t="s">
        <v>6472</v>
      </c>
      <c r="B7084" s="11">
        <v>1.1000000000000001</v>
      </c>
      <c r="C7084" s="8" t="s">
        <v>6403</v>
      </c>
      <c r="D7084" s="8" t="s">
        <v>6404</v>
      </c>
      <c r="E7084" s="8">
        <v>9942</v>
      </c>
      <c r="F7084" s="9">
        <v>44718</v>
      </c>
      <c r="G7084" s="9">
        <v>44719</v>
      </c>
      <c r="H7084" s="8">
        <v>60</v>
      </c>
      <c r="I7084" s="9">
        <f>G7084+60</f>
        <v>44779</v>
      </c>
      <c r="J7084" s="9">
        <v>44728</v>
      </c>
      <c r="K7084" s="8">
        <f>J7084-I7084</f>
        <v>-51</v>
      </c>
      <c r="L7084" s="10">
        <v>1</v>
      </c>
      <c r="M7084" s="8">
        <v>0.1</v>
      </c>
      <c r="N7084" s="10">
        <f>L7084*K7084</f>
        <v>-51</v>
      </c>
      <c r="O7084" s="8" t="s">
        <v>59</v>
      </c>
      <c r="P7084" s="8" t="s">
        <v>60</v>
      </c>
      <c r="Q7084" s="8" t="s">
        <v>61</v>
      </c>
      <c r="R7084" s="8" t="s">
        <v>62</v>
      </c>
    </row>
    <row r="7085" spans="1:18" ht="60" customHeight="1" x14ac:dyDescent="0.25">
      <c r="A7085" s="8" t="s">
        <v>6473</v>
      </c>
      <c r="B7085" s="11">
        <v>3932.48</v>
      </c>
      <c r="C7085" s="8" t="s">
        <v>6403</v>
      </c>
      <c r="D7085" s="8" t="s">
        <v>6404</v>
      </c>
      <c r="E7085" s="8">
        <v>10451</v>
      </c>
      <c r="F7085" s="9">
        <v>44721</v>
      </c>
      <c r="G7085" s="9">
        <v>44722</v>
      </c>
      <c r="H7085" s="8">
        <v>60</v>
      </c>
      <c r="I7085" s="9">
        <f>G7085+60</f>
        <v>44782</v>
      </c>
      <c r="J7085" s="9">
        <v>44736</v>
      </c>
      <c r="K7085" s="8">
        <f>J7085-I7085</f>
        <v>-46</v>
      </c>
      <c r="L7085" s="10">
        <v>3574.98</v>
      </c>
      <c r="M7085" s="8">
        <v>357.5</v>
      </c>
      <c r="N7085" s="10">
        <f>L7085*K7085</f>
        <v>-164449.07999999999</v>
      </c>
      <c r="O7085" s="8" t="s">
        <v>59</v>
      </c>
      <c r="P7085" s="8" t="s">
        <v>60</v>
      </c>
      <c r="Q7085" s="8" t="s">
        <v>61</v>
      </c>
      <c r="R7085" s="8" t="s">
        <v>62</v>
      </c>
    </row>
    <row r="7086" spans="1:18" ht="60" customHeight="1" x14ac:dyDescent="0.25">
      <c r="A7086" s="8" t="s">
        <v>6474</v>
      </c>
      <c r="B7086" s="11">
        <v>1767.48</v>
      </c>
      <c r="C7086" s="8" t="s">
        <v>6403</v>
      </c>
      <c r="D7086" s="8" t="s">
        <v>6404</v>
      </c>
      <c r="E7086" s="8">
        <v>10451</v>
      </c>
      <c r="F7086" s="9">
        <v>44725</v>
      </c>
      <c r="G7086" s="9">
        <v>44726</v>
      </c>
      <c r="H7086" s="8">
        <v>60</v>
      </c>
      <c r="I7086" s="9">
        <f>G7086+60</f>
        <v>44786</v>
      </c>
      <c r="J7086" s="9">
        <v>44736</v>
      </c>
      <c r="K7086" s="8">
        <f>J7086-I7086</f>
        <v>-50</v>
      </c>
      <c r="L7086" s="10">
        <v>1606.8</v>
      </c>
      <c r="M7086" s="8">
        <v>160.68</v>
      </c>
      <c r="N7086" s="10">
        <f>L7086*K7086</f>
        <v>-80340</v>
      </c>
      <c r="O7086" s="8" t="s">
        <v>59</v>
      </c>
      <c r="P7086" s="8" t="s">
        <v>60</v>
      </c>
      <c r="Q7086" s="8" t="s">
        <v>61</v>
      </c>
      <c r="R7086" s="8" t="s">
        <v>62</v>
      </c>
    </row>
    <row r="7087" spans="1:18" ht="60" customHeight="1" x14ac:dyDescent="0.25">
      <c r="A7087" s="8" t="s">
        <v>6475</v>
      </c>
      <c r="B7087" s="11">
        <v>536.03</v>
      </c>
      <c r="C7087" s="8" t="s">
        <v>6403</v>
      </c>
      <c r="D7087" s="8" t="s">
        <v>6404</v>
      </c>
      <c r="E7087" s="8">
        <v>10451</v>
      </c>
      <c r="F7087" s="9">
        <v>44726</v>
      </c>
      <c r="G7087" s="9">
        <v>44727</v>
      </c>
      <c r="H7087" s="8">
        <v>60</v>
      </c>
      <c r="I7087" s="9">
        <f>G7087+60</f>
        <v>44787</v>
      </c>
      <c r="J7087" s="9">
        <v>44736</v>
      </c>
      <c r="K7087" s="8">
        <f>J7087-I7087</f>
        <v>-51</v>
      </c>
      <c r="L7087" s="10">
        <v>216.59</v>
      </c>
      <c r="M7087" s="8">
        <v>21.66</v>
      </c>
      <c r="N7087" s="10">
        <f>L7087*K7087</f>
        <v>-11046.09</v>
      </c>
      <c r="O7087" s="8" t="s">
        <v>59</v>
      </c>
      <c r="P7087" s="8" t="s">
        <v>60</v>
      </c>
      <c r="Q7087" s="8" t="s">
        <v>61</v>
      </c>
      <c r="R7087" s="8" t="s">
        <v>62</v>
      </c>
    </row>
    <row r="7088" spans="1:18" ht="60" customHeight="1" x14ac:dyDescent="0.25">
      <c r="A7088" s="8" t="s">
        <v>6475</v>
      </c>
      <c r="B7088" s="11">
        <v>536.03</v>
      </c>
      <c r="C7088" s="8" t="s">
        <v>6403</v>
      </c>
      <c r="D7088" s="8" t="s">
        <v>6404</v>
      </c>
      <c r="E7088" s="8">
        <v>10451</v>
      </c>
      <c r="F7088" s="9">
        <v>44726</v>
      </c>
      <c r="G7088" s="9">
        <v>44727</v>
      </c>
      <c r="H7088" s="8">
        <v>60</v>
      </c>
      <c r="I7088" s="9">
        <f>G7088+60</f>
        <v>44787</v>
      </c>
      <c r="J7088" s="9">
        <v>44736</v>
      </c>
      <c r="K7088" s="8">
        <f>J7088-I7088</f>
        <v>-51</v>
      </c>
      <c r="L7088" s="10">
        <v>270.70999999999998</v>
      </c>
      <c r="M7088" s="8">
        <v>27.07</v>
      </c>
      <c r="N7088" s="10">
        <f>L7088*K7088</f>
        <v>-13806.21</v>
      </c>
      <c r="O7088" s="8" t="s">
        <v>59</v>
      </c>
      <c r="P7088" s="8" t="s">
        <v>60</v>
      </c>
      <c r="Q7088" s="8" t="s">
        <v>61</v>
      </c>
      <c r="R7088" s="8" t="s">
        <v>62</v>
      </c>
    </row>
    <row r="7089" spans="1:18" ht="60" customHeight="1" x14ac:dyDescent="0.25">
      <c r="A7089" s="8" t="s">
        <v>6476</v>
      </c>
      <c r="B7089" s="11">
        <v>6758.43</v>
      </c>
      <c r="C7089" s="8" t="s">
        <v>6403</v>
      </c>
      <c r="D7089" s="8" t="s">
        <v>6404</v>
      </c>
      <c r="E7089" s="8">
        <v>10451</v>
      </c>
      <c r="F7089" s="9">
        <v>44726</v>
      </c>
      <c r="G7089" s="9">
        <v>44727</v>
      </c>
      <c r="H7089" s="8">
        <v>60</v>
      </c>
      <c r="I7089" s="9">
        <f>G7089+60</f>
        <v>44787</v>
      </c>
      <c r="J7089" s="9">
        <v>44736</v>
      </c>
      <c r="K7089" s="8">
        <f>J7089-I7089</f>
        <v>-51</v>
      </c>
      <c r="L7089" s="10">
        <v>6144.03</v>
      </c>
      <c r="M7089" s="8">
        <v>614.4</v>
      </c>
      <c r="N7089" s="10">
        <f>L7089*K7089</f>
        <v>-313345.52999999997</v>
      </c>
      <c r="O7089" s="8" t="s">
        <v>59</v>
      </c>
      <c r="P7089" s="8" t="s">
        <v>60</v>
      </c>
      <c r="Q7089" s="8" t="s">
        <v>61</v>
      </c>
      <c r="R7089" s="8" t="s">
        <v>62</v>
      </c>
    </row>
    <row r="7090" spans="1:18" ht="60" customHeight="1" x14ac:dyDescent="0.25">
      <c r="A7090" s="8" t="s">
        <v>6477</v>
      </c>
      <c r="B7090" s="11">
        <v>3824.13</v>
      </c>
      <c r="C7090" s="8" t="s">
        <v>6403</v>
      </c>
      <c r="D7090" s="8" t="s">
        <v>6404</v>
      </c>
      <c r="E7090" s="8">
        <v>10451</v>
      </c>
      <c r="F7090" s="9">
        <v>44726</v>
      </c>
      <c r="G7090" s="9">
        <v>44728</v>
      </c>
      <c r="H7090" s="8">
        <v>60</v>
      </c>
      <c r="I7090" s="9">
        <f>G7090+60</f>
        <v>44788</v>
      </c>
      <c r="J7090" s="9">
        <v>44736</v>
      </c>
      <c r="K7090" s="8">
        <f>J7090-I7090</f>
        <v>-52</v>
      </c>
      <c r="L7090" s="10">
        <v>3476.48</v>
      </c>
      <c r="M7090" s="8">
        <v>347.65</v>
      </c>
      <c r="N7090" s="10">
        <f>L7090*K7090</f>
        <v>-180776.95999999999</v>
      </c>
      <c r="O7090" s="8" t="s">
        <v>59</v>
      </c>
      <c r="P7090" s="8" t="s">
        <v>60</v>
      </c>
      <c r="Q7090" s="8" t="s">
        <v>61</v>
      </c>
      <c r="R7090" s="8" t="s">
        <v>62</v>
      </c>
    </row>
    <row r="7091" spans="1:18" ht="60" customHeight="1" x14ac:dyDescent="0.25">
      <c r="A7091" s="8" t="s">
        <v>6478</v>
      </c>
      <c r="B7091" s="11">
        <v>241.85</v>
      </c>
      <c r="C7091" s="8" t="s">
        <v>1315</v>
      </c>
      <c r="D7091" s="8" t="s">
        <v>1316</v>
      </c>
      <c r="E7091" s="8">
        <v>5248</v>
      </c>
      <c r="F7091" s="9">
        <v>44287</v>
      </c>
      <c r="G7091" s="9">
        <v>44299</v>
      </c>
      <c r="H7091" s="8">
        <v>60</v>
      </c>
      <c r="I7091" s="9">
        <f>G7091+60</f>
        <v>44359</v>
      </c>
      <c r="J7091" s="9">
        <v>44657</v>
      </c>
      <c r="K7091" s="8">
        <f>J7091-I7091</f>
        <v>298</v>
      </c>
      <c r="L7091" s="10">
        <v>198.24</v>
      </c>
      <c r="M7091" s="8">
        <v>43.61</v>
      </c>
      <c r="N7091" s="10">
        <f>L7091*K7091</f>
        <v>59075.520000000004</v>
      </c>
      <c r="O7091" s="8" t="s">
        <v>37</v>
      </c>
      <c r="P7091" s="8" t="s">
        <v>38</v>
      </c>
      <c r="Q7091" s="8" t="s">
        <v>1317</v>
      </c>
      <c r="R7091" s="8" t="s">
        <v>1318</v>
      </c>
    </row>
    <row r="7092" spans="1:18" ht="60" customHeight="1" x14ac:dyDescent="0.25">
      <c r="A7092" s="8" t="s">
        <v>6479</v>
      </c>
      <c r="B7092" s="11">
        <v>83.16</v>
      </c>
      <c r="C7092" s="8" t="s">
        <v>1257</v>
      </c>
      <c r="D7092" s="8" t="s">
        <v>1258</v>
      </c>
      <c r="E7092" s="8">
        <v>9932</v>
      </c>
      <c r="F7092" s="9">
        <v>44715</v>
      </c>
      <c r="G7092" s="9">
        <v>44716</v>
      </c>
      <c r="H7092" s="8">
        <v>60</v>
      </c>
      <c r="I7092" s="9">
        <f>G7092+60</f>
        <v>44776</v>
      </c>
      <c r="J7092" s="9">
        <v>44728</v>
      </c>
      <c r="K7092" s="8">
        <f>J7092-I7092</f>
        <v>-48</v>
      </c>
      <c r="L7092" s="10">
        <v>75.599999999999994</v>
      </c>
      <c r="M7092" s="8">
        <v>7.56</v>
      </c>
      <c r="N7092" s="10">
        <f>L7092*K7092</f>
        <v>-3628.7999999999997</v>
      </c>
      <c r="O7092" s="8" t="s">
        <v>59</v>
      </c>
      <c r="P7092" s="8" t="s">
        <v>60</v>
      </c>
      <c r="Q7092" s="8" t="s">
        <v>61</v>
      </c>
      <c r="R7092" s="8" t="s">
        <v>62</v>
      </c>
    </row>
    <row r="7093" spans="1:18" ht="60" customHeight="1" x14ac:dyDescent="0.25">
      <c r="A7093" s="8" t="s">
        <v>6480</v>
      </c>
      <c r="B7093" s="11">
        <v>269.58999999999997</v>
      </c>
      <c r="C7093" s="8" t="s">
        <v>1257</v>
      </c>
      <c r="D7093" s="8" t="s">
        <v>1258</v>
      </c>
      <c r="E7093" s="8">
        <v>5854</v>
      </c>
      <c r="F7093" s="9">
        <v>44390</v>
      </c>
      <c r="G7093" s="9">
        <v>44420</v>
      </c>
      <c r="H7093" s="8">
        <v>60</v>
      </c>
      <c r="I7093" s="9">
        <f>G7093+60</f>
        <v>44480</v>
      </c>
      <c r="J7093" s="9">
        <v>44663</v>
      </c>
      <c r="K7093" s="8">
        <f>J7093-I7093</f>
        <v>183</v>
      </c>
      <c r="L7093" s="10">
        <v>245.08</v>
      </c>
      <c r="M7093" s="8">
        <v>24.51</v>
      </c>
      <c r="N7093" s="10">
        <f>L7093*K7093</f>
        <v>44849.64</v>
      </c>
      <c r="O7093" s="8" t="s">
        <v>59</v>
      </c>
      <c r="P7093" s="8" t="s">
        <v>60</v>
      </c>
      <c r="Q7093" s="8" t="s">
        <v>61</v>
      </c>
      <c r="R7093" s="8" t="s">
        <v>62</v>
      </c>
    </row>
    <row r="7094" spans="1:18" ht="60" customHeight="1" x14ac:dyDescent="0.25">
      <c r="A7094" s="8" t="s">
        <v>6481</v>
      </c>
      <c r="B7094" s="11">
        <v>3311.03</v>
      </c>
      <c r="C7094" s="8" t="s">
        <v>1708</v>
      </c>
      <c r="D7094" s="8" t="s">
        <v>1709</v>
      </c>
      <c r="E7094" s="8">
        <v>5847</v>
      </c>
      <c r="F7094" s="9">
        <v>44601</v>
      </c>
      <c r="G7094" s="9">
        <v>44622</v>
      </c>
      <c r="H7094" s="8">
        <v>60</v>
      </c>
      <c r="I7094" s="9">
        <f>G7094+60</f>
        <v>44682</v>
      </c>
      <c r="J7094" s="9">
        <v>44663</v>
      </c>
      <c r="K7094" s="8">
        <f>J7094-I7094</f>
        <v>-19</v>
      </c>
      <c r="L7094" s="10">
        <v>1578.33</v>
      </c>
      <c r="M7094" s="8">
        <v>63.13</v>
      </c>
      <c r="N7094" s="10">
        <f>L7094*K7094</f>
        <v>-29988.269999999997</v>
      </c>
      <c r="O7094" s="8" t="s">
        <v>45</v>
      </c>
      <c r="P7094" s="8" t="s">
        <v>46</v>
      </c>
      <c r="Q7094" s="8" t="s">
        <v>228</v>
      </c>
      <c r="R7094" s="8" t="s">
        <v>229</v>
      </c>
    </row>
    <row r="7095" spans="1:18" ht="60" customHeight="1" x14ac:dyDescent="0.25">
      <c r="A7095" s="8" t="s">
        <v>6481</v>
      </c>
      <c r="B7095" s="11">
        <v>3311.03</v>
      </c>
      <c r="C7095" s="8" t="s">
        <v>1708</v>
      </c>
      <c r="D7095" s="8" t="s">
        <v>1709</v>
      </c>
      <c r="E7095" s="8">
        <v>5847</v>
      </c>
      <c r="F7095" s="9">
        <v>44601</v>
      </c>
      <c r="G7095" s="9">
        <v>44622</v>
      </c>
      <c r="H7095" s="8">
        <v>60</v>
      </c>
      <c r="I7095" s="9">
        <f>G7095+60</f>
        <v>44682</v>
      </c>
      <c r="J7095" s="9">
        <v>44663</v>
      </c>
      <c r="K7095" s="8">
        <f>J7095-I7095</f>
        <v>-19</v>
      </c>
      <c r="L7095" s="10">
        <v>1605.35</v>
      </c>
      <c r="M7095" s="8">
        <v>64.22</v>
      </c>
      <c r="N7095" s="10">
        <f>L7095*K7095</f>
        <v>-30501.649999999998</v>
      </c>
      <c r="O7095" s="8" t="s">
        <v>45</v>
      </c>
      <c r="P7095" s="8" t="s">
        <v>46</v>
      </c>
      <c r="Q7095" s="8" t="s">
        <v>228</v>
      </c>
      <c r="R7095" s="8" t="s">
        <v>229</v>
      </c>
    </row>
    <row r="7096" spans="1:18" ht="60" customHeight="1" x14ac:dyDescent="0.25">
      <c r="A7096" s="8" t="s">
        <v>6481</v>
      </c>
      <c r="B7096" s="11">
        <v>799.98</v>
      </c>
      <c r="C7096" s="8" t="s">
        <v>4825</v>
      </c>
      <c r="D7096" s="8" t="s">
        <v>4826</v>
      </c>
      <c r="E7096" s="8">
        <v>8263</v>
      </c>
      <c r="F7096" s="9">
        <v>44672</v>
      </c>
      <c r="G7096" s="9">
        <v>44673</v>
      </c>
      <c r="H7096" s="8">
        <v>60</v>
      </c>
      <c r="I7096" s="9">
        <f>G7096+60</f>
        <v>44733</v>
      </c>
      <c r="J7096" s="9">
        <v>44706</v>
      </c>
      <c r="K7096" s="8">
        <f>J7096-I7096</f>
        <v>-27</v>
      </c>
      <c r="L7096" s="10">
        <v>769.21</v>
      </c>
      <c r="M7096" s="8">
        <v>30.77</v>
      </c>
      <c r="N7096" s="10">
        <f>L7096*K7096</f>
        <v>-20768.670000000002</v>
      </c>
      <c r="O7096" s="8" t="s">
        <v>139</v>
      </c>
      <c r="P7096" s="8" t="s">
        <v>140</v>
      </c>
      <c r="Q7096" s="8" t="s">
        <v>141</v>
      </c>
      <c r="R7096" s="8" t="s">
        <v>142</v>
      </c>
    </row>
    <row r="7097" spans="1:18" ht="60" customHeight="1" x14ac:dyDescent="0.25">
      <c r="A7097" s="8" t="s">
        <v>6482</v>
      </c>
      <c r="B7097" s="11">
        <v>4867.8</v>
      </c>
      <c r="C7097" s="8" t="s">
        <v>1349</v>
      </c>
      <c r="D7097" s="8" t="s">
        <v>1350</v>
      </c>
      <c r="E7097" s="8">
        <v>6612</v>
      </c>
      <c r="F7097" s="9">
        <v>44223</v>
      </c>
      <c r="G7097" s="9">
        <v>44224</v>
      </c>
      <c r="H7097" s="8">
        <v>60</v>
      </c>
      <c r="I7097" s="9">
        <f>G7097+60</f>
        <v>44284</v>
      </c>
      <c r="J7097" s="9">
        <v>44680</v>
      </c>
      <c r="K7097" s="8">
        <f>J7097-I7097</f>
        <v>396</v>
      </c>
      <c r="L7097" s="10">
        <v>3990</v>
      </c>
      <c r="M7097" s="8">
        <v>877.8</v>
      </c>
      <c r="N7097" s="10">
        <f>L7097*K7097</f>
        <v>1580040</v>
      </c>
      <c r="O7097" s="8" t="s">
        <v>155</v>
      </c>
      <c r="P7097" s="8" t="s">
        <v>156</v>
      </c>
      <c r="Q7097" s="8" t="s">
        <v>157</v>
      </c>
      <c r="R7097" s="8" t="s">
        <v>156</v>
      </c>
    </row>
    <row r="7098" spans="1:18" ht="60" customHeight="1" x14ac:dyDescent="0.25">
      <c r="A7098" s="8" t="s">
        <v>6483</v>
      </c>
      <c r="B7098" s="11">
        <v>2267.1999999999998</v>
      </c>
      <c r="C7098" s="8" t="s">
        <v>1673</v>
      </c>
      <c r="D7098" s="8" t="s">
        <v>1674</v>
      </c>
      <c r="E7098" s="8">
        <v>7916</v>
      </c>
      <c r="F7098" s="9">
        <v>44678</v>
      </c>
      <c r="G7098" s="9">
        <v>44684</v>
      </c>
      <c r="H7098" s="8">
        <v>60</v>
      </c>
      <c r="I7098" s="9">
        <f>G7098+60</f>
        <v>44744</v>
      </c>
      <c r="J7098" s="9">
        <v>44697</v>
      </c>
      <c r="K7098" s="8">
        <f>J7098-I7098</f>
        <v>-47</v>
      </c>
      <c r="L7098" s="10">
        <v>2180</v>
      </c>
      <c r="M7098" s="8">
        <v>87.2</v>
      </c>
      <c r="N7098" s="10">
        <f>L7098*K7098</f>
        <v>-102460</v>
      </c>
      <c r="O7098" s="8" t="s">
        <v>45</v>
      </c>
      <c r="P7098" s="8" t="s">
        <v>46</v>
      </c>
      <c r="Q7098" s="8" t="s">
        <v>228</v>
      </c>
      <c r="R7098" s="8" t="s">
        <v>229</v>
      </c>
    </row>
    <row r="7099" spans="1:18" ht="60" customHeight="1" x14ac:dyDescent="0.25">
      <c r="A7099" s="8" t="s">
        <v>6484</v>
      </c>
      <c r="B7099" s="11">
        <v>1867.32</v>
      </c>
      <c r="C7099" s="8" t="s">
        <v>1984</v>
      </c>
      <c r="D7099" s="8" t="s">
        <v>1985</v>
      </c>
      <c r="E7099" s="8">
        <v>9194</v>
      </c>
      <c r="F7099" s="9">
        <v>44593</v>
      </c>
      <c r="G7099" s="9">
        <v>44595</v>
      </c>
      <c r="H7099" s="8">
        <v>60</v>
      </c>
      <c r="I7099" s="9">
        <f>G7099+60</f>
        <v>44655</v>
      </c>
      <c r="J7099" s="9">
        <v>44718</v>
      </c>
      <c r="K7099" s="8">
        <f>J7099-I7099</f>
        <v>63</v>
      </c>
      <c r="L7099" s="10">
        <v>1795.5</v>
      </c>
      <c r="M7099" s="8">
        <v>71.819999999999993</v>
      </c>
      <c r="N7099" s="10">
        <f>L7099*K7099</f>
        <v>113116.5</v>
      </c>
      <c r="O7099" s="8" t="s">
        <v>259</v>
      </c>
      <c r="P7099" s="8" t="s">
        <v>260</v>
      </c>
      <c r="Q7099" s="8" t="s">
        <v>261</v>
      </c>
      <c r="R7099" s="8" t="s">
        <v>262</v>
      </c>
    </row>
    <row r="7100" spans="1:18" ht="60" customHeight="1" x14ac:dyDescent="0.25">
      <c r="A7100" s="8" t="s">
        <v>6485</v>
      </c>
      <c r="B7100" s="11">
        <v>472.69</v>
      </c>
      <c r="C7100" s="8" t="s">
        <v>3183</v>
      </c>
      <c r="D7100" s="8" t="s">
        <v>3184</v>
      </c>
      <c r="E7100" s="8">
        <v>9695</v>
      </c>
      <c r="F7100" s="9">
        <v>44704</v>
      </c>
      <c r="G7100" s="9">
        <v>44704</v>
      </c>
      <c r="H7100" s="8">
        <v>60</v>
      </c>
      <c r="I7100" s="9">
        <f>G7100+60</f>
        <v>44764</v>
      </c>
      <c r="J7100" s="9">
        <v>44725</v>
      </c>
      <c r="K7100" s="8">
        <f>J7100-I7100</f>
        <v>-39</v>
      </c>
      <c r="L7100" s="10">
        <v>454.51</v>
      </c>
      <c r="M7100" s="8">
        <v>18.18</v>
      </c>
      <c r="N7100" s="10">
        <f>L7100*K7100</f>
        <v>-17725.89</v>
      </c>
      <c r="O7100" s="8" t="s">
        <v>259</v>
      </c>
      <c r="P7100" s="8" t="s">
        <v>260</v>
      </c>
      <c r="Q7100" s="8" t="s">
        <v>261</v>
      </c>
      <c r="R7100" s="8" t="s">
        <v>262</v>
      </c>
    </row>
    <row r="7101" spans="1:18" ht="60" customHeight="1" x14ac:dyDescent="0.25">
      <c r="A7101" s="8" t="s">
        <v>6486</v>
      </c>
      <c r="B7101" s="11">
        <v>1418.07</v>
      </c>
      <c r="C7101" s="8" t="s">
        <v>3183</v>
      </c>
      <c r="D7101" s="8" t="s">
        <v>3184</v>
      </c>
      <c r="E7101" s="8">
        <v>9695</v>
      </c>
      <c r="F7101" s="9">
        <v>44704</v>
      </c>
      <c r="G7101" s="9">
        <v>44704</v>
      </c>
      <c r="H7101" s="8">
        <v>60</v>
      </c>
      <c r="I7101" s="9">
        <f>G7101+60</f>
        <v>44764</v>
      </c>
      <c r="J7101" s="9">
        <v>44725</v>
      </c>
      <c r="K7101" s="8">
        <f>J7101-I7101</f>
        <v>-39</v>
      </c>
      <c r="L7101" s="10">
        <v>1363.53</v>
      </c>
      <c r="M7101" s="8">
        <v>54.54</v>
      </c>
      <c r="N7101" s="10">
        <f>L7101*K7101</f>
        <v>-53177.67</v>
      </c>
      <c r="O7101" s="8" t="s">
        <v>259</v>
      </c>
      <c r="P7101" s="8" t="s">
        <v>260</v>
      </c>
      <c r="Q7101" s="8" t="s">
        <v>261</v>
      </c>
      <c r="R7101" s="8" t="s">
        <v>262</v>
      </c>
    </row>
    <row r="7102" spans="1:18" ht="60" customHeight="1" x14ac:dyDescent="0.25">
      <c r="A7102" s="8" t="s">
        <v>6487</v>
      </c>
      <c r="B7102" s="11">
        <v>2137.1999999999998</v>
      </c>
      <c r="C7102" s="8" t="s">
        <v>3183</v>
      </c>
      <c r="D7102" s="8" t="s">
        <v>3184</v>
      </c>
      <c r="E7102" s="8">
        <v>10089</v>
      </c>
      <c r="F7102" s="9">
        <v>44704</v>
      </c>
      <c r="G7102" s="9">
        <v>44704</v>
      </c>
      <c r="H7102" s="8">
        <v>60</v>
      </c>
      <c r="I7102" s="9">
        <f>G7102+60</f>
        <v>44764</v>
      </c>
      <c r="J7102" s="9">
        <v>44732</v>
      </c>
      <c r="K7102" s="8">
        <f>J7102-I7102</f>
        <v>-32</v>
      </c>
      <c r="L7102" s="10">
        <v>2055</v>
      </c>
      <c r="M7102" s="8">
        <v>82.2</v>
      </c>
      <c r="N7102" s="10">
        <f>L7102*K7102</f>
        <v>-65760</v>
      </c>
      <c r="O7102" s="8" t="s">
        <v>259</v>
      </c>
      <c r="P7102" s="8" t="s">
        <v>260</v>
      </c>
      <c r="Q7102" s="8" t="s">
        <v>261</v>
      </c>
      <c r="R7102" s="8" t="s">
        <v>262</v>
      </c>
    </row>
    <row r="7103" spans="1:18" ht="60" customHeight="1" x14ac:dyDescent="0.25">
      <c r="A7103" s="8" t="s">
        <v>6488</v>
      </c>
      <c r="B7103" s="11">
        <v>472.69</v>
      </c>
      <c r="C7103" s="8" t="s">
        <v>3183</v>
      </c>
      <c r="D7103" s="8" t="s">
        <v>3184</v>
      </c>
      <c r="E7103" s="8">
        <v>10089</v>
      </c>
      <c r="F7103" s="9">
        <v>44704</v>
      </c>
      <c r="G7103" s="9">
        <v>44704</v>
      </c>
      <c r="H7103" s="8">
        <v>60</v>
      </c>
      <c r="I7103" s="9">
        <f>G7103+60</f>
        <v>44764</v>
      </c>
      <c r="J7103" s="9">
        <v>44732</v>
      </c>
      <c r="K7103" s="8">
        <f>J7103-I7103</f>
        <v>-32</v>
      </c>
      <c r="L7103" s="10">
        <v>454.51</v>
      </c>
      <c r="M7103" s="8">
        <v>18.18</v>
      </c>
      <c r="N7103" s="10">
        <f>L7103*K7103</f>
        <v>-14544.32</v>
      </c>
      <c r="O7103" s="8" t="s">
        <v>259</v>
      </c>
      <c r="P7103" s="8" t="s">
        <v>260</v>
      </c>
      <c r="Q7103" s="8" t="s">
        <v>261</v>
      </c>
      <c r="R7103" s="8" t="s">
        <v>262</v>
      </c>
    </row>
    <row r="7104" spans="1:18" ht="60" customHeight="1" x14ac:dyDescent="0.25">
      <c r="A7104" s="8" t="s">
        <v>6489</v>
      </c>
      <c r="B7104" s="11">
        <v>2137.1999999999998</v>
      </c>
      <c r="C7104" s="8" t="s">
        <v>3183</v>
      </c>
      <c r="D7104" s="8" t="s">
        <v>3184</v>
      </c>
      <c r="E7104" s="8">
        <v>10089</v>
      </c>
      <c r="F7104" s="9">
        <v>44704</v>
      </c>
      <c r="G7104" s="9">
        <v>44715</v>
      </c>
      <c r="H7104" s="8">
        <v>60</v>
      </c>
      <c r="I7104" s="9">
        <f>G7104+60</f>
        <v>44775</v>
      </c>
      <c r="J7104" s="9">
        <v>44732</v>
      </c>
      <c r="K7104" s="8">
        <f>J7104-I7104</f>
        <v>-43</v>
      </c>
      <c r="L7104" s="10">
        <v>2055</v>
      </c>
      <c r="M7104" s="8">
        <v>82.2</v>
      </c>
      <c r="N7104" s="10">
        <f>L7104*K7104</f>
        <v>-88365</v>
      </c>
      <c r="O7104" s="8" t="s">
        <v>259</v>
      </c>
      <c r="P7104" s="8" t="s">
        <v>260</v>
      </c>
      <c r="Q7104" s="8" t="s">
        <v>261</v>
      </c>
      <c r="R7104" s="8" t="s">
        <v>262</v>
      </c>
    </row>
    <row r="7105" spans="1:18" ht="60" customHeight="1" x14ac:dyDescent="0.25">
      <c r="A7105" s="8" t="s">
        <v>6490</v>
      </c>
      <c r="B7105" s="11">
        <v>413.16</v>
      </c>
      <c r="C7105" s="8" t="s">
        <v>1334</v>
      </c>
      <c r="D7105" s="8" t="s">
        <v>1335</v>
      </c>
      <c r="E7105" s="8">
        <v>8028</v>
      </c>
      <c r="F7105" s="9">
        <v>44680</v>
      </c>
      <c r="G7105" s="9">
        <v>44680</v>
      </c>
      <c r="H7105" s="8">
        <v>60</v>
      </c>
      <c r="I7105" s="9">
        <f>G7105+60</f>
        <v>44740</v>
      </c>
      <c r="J7105" s="9">
        <v>44700</v>
      </c>
      <c r="K7105" s="8">
        <f>J7105-I7105</f>
        <v>-40</v>
      </c>
      <c r="L7105" s="10">
        <v>118</v>
      </c>
      <c r="M7105" s="8">
        <v>11.8</v>
      </c>
      <c r="N7105" s="10">
        <f>L7105*K7105</f>
        <v>-4720</v>
      </c>
      <c r="O7105" s="8" t="s">
        <v>59</v>
      </c>
      <c r="P7105" s="8" t="s">
        <v>60</v>
      </c>
      <c r="Q7105" s="8" t="s">
        <v>61</v>
      </c>
      <c r="R7105" s="8" t="s">
        <v>62</v>
      </c>
    </row>
    <row r="7106" spans="1:18" ht="60" customHeight="1" x14ac:dyDescent="0.25">
      <c r="A7106" s="8" t="s">
        <v>6490</v>
      </c>
      <c r="B7106" s="11">
        <v>413.16</v>
      </c>
      <c r="C7106" s="8" t="s">
        <v>1334</v>
      </c>
      <c r="D7106" s="8" t="s">
        <v>1335</v>
      </c>
      <c r="E7106" s="8">
        <v>8028</v>
      </c>
      <c r="F7106" s="9">
        <v>44680</v>
      </c>
      <c r="G7106" s="9">
        <v>44680</v>
      </c>
      <c r="H7106" s="8">
        <v>60</v>
      </c>
      <c r="I7106" s="9">
        <f>G7106+60</f>
        <v>44740</v>
      </c>
      <c r="J7106" s="9">
        <v>44700</v>
      </c>
      <c r="K7106" s="8">
        <f>J7106-I7106</f>
        <v>-40</v>
      </c>
      <c r="L7106" s="10">
        <v>257.60000000000002</v>
      </c>
      <c r="M7106" s="8">
        <v>25.76</v>
      </c>
      <c r="N7106" s="10">
        <f>L7106*K7106</f>
        <v>-10304</v>
      </c>
      <c r="O7106" s="8" t="s">
        <v>59</v>
      </c>
      <c r="P7106" s="8" t="s">
        <v>60</v>
      </c>
      <c r="Q7106" s="8" t="s">
        <v>61</v>
      </c>
      <c r="R7106" s="8" t="s">
        <v>62</v>
      </c>
    </row>
    <row r="7107" spans="1:18" ht="60" customHeight="1" x14ac:dyDescent="0.25">
      <c r="A7107" s="8" t="s">
        <v>6491</v>
      </c>
      <c r="B7107" s="11">
        <v>4186.8100000000004</v>
      </c>
      <c r="C7107" s="8" t="s">
        <v>1708</v>
      </c>
      <c r="D7107" s="8" t="s">
        <v>1709</v>
      </c>
      <c r="E7107" s="8">
        <v>5847</v>
      </c>
      <c r="F7107" s="9">
        <v>44601</v>
      </c>
      <c r="G7107" s="9">
        <v>44622</v>
      </c>
      <c r="H7107" s="8">
        <v>60</v>
      </c>
      <c r="I7107" s="9">
        <f>G7107+60</f>
        <v>44682</v>
      </c>
      <c r="J7107" s="9">
        <v>44663</v>
      </c>
      <c r="K7107" s="8">
        <f>J7107-I7107</f>
        <v>-19</v>
      </c>
      <c r="L7107" s="10">
        <v>1578.33</v>
      </c>
      <c r="M7107" s="8">
        <v>63.13</v>
      </c>
      <c r="N7107" s="10">
        <f>L7107*K7107</f>
        <v>-29988.269999999997</v>
      </c>
      <c r="O7107" s="8" t="s">
        <v>45</v>
      </c>
      <c r="P7107" s="8" t="s">
        <v>46</v>
      </c>
      <c r="Q7107" s="8" t="s">
        <v>228</v>
      </c>
      <c r="R7107" s="8" t="s">
        <v>229</v>
      </c>
    </row>
    <row r="7108" spans="1:18" ht="60" customHeight="1" x14ac:dyDescent="0.25">
      <c r="A7108" s="8" t="s">
        <v>6491</v>
      </c>
      <c r="B7108" s="11">
        <v>4186.8100000000004</v>
      </c>
      <c r="C7108" s="8" t="s">
        <v>1708</v>
      </c>
      <c r="D7108" s="8" t="s">
        <v>1709</v>
      </c>
      <c r="E7108" s="8">
        <v>5847</v>
      </c>
      <c r="F7108" s="9">
        <v>44601</v>
      </c>
      <c r="G7108" s="9">
        <v>44622</v>
      </c>
      <c r="H7108" s="8">
        <v>60</v>
      </c>
      <c r="I7108" s="9">
        <f>G7108+60</f>
        <v>44682</v>
      </c>
      <c r="J7108" s="9">
        <v>44663</v>
      </c>
      <c r="K7108" s="8">
        <f>J7108-I7108</f>
        <v>-19</v>
      </c>
      <c r="L7108" s="10">
        <v>2447.4499999999998</v>
      </c>
      <c r="M7108" s="8">
        <v>97.9</v>
      </c>
      <c r="N7108" s="10">
        <f>L7108*K7108</f>
        <v>-46501.549999999996</v>
      </c>
      <c r="O7108" s="8" t="s">
        <v>45</v>
      </c>
      <c r="P7108" s="8" t="s">
        <v>46</v>
      </c>
      <c r="Q7108" s="8" t="s">
        <v>228</v>
      </c>
      <c r="R7108" s="8" t="s">
        <v>229</v>
      </c>
    </row>
    <row r="7109" spans="1:18" ht="60" customHeight="1" x14ac:dyDescent="0.25">
      <c r="A7109" s="8" t="s">
        <v>6492</v>
      </c>
      <c r="B7109" s="11">
        <v>91.94</v>
      </c>
      <c r="C7109" s="8" t="s">
        <v>6333</v>
      </c>
      <c r="D7109" s="8" t="s">
        <v>6334</v>
      </c>
      <c r="E7109" s="8">
        <v>9294</v>
      </c>
      <c r="F7109" s="9">
        <v>44700</v>
      </c>
      <c r="G7109" s="9">
        <v>44705</v>
      </c>
      <c r="H7109" s="8">
        <v>60</v>
      </c>
      <c r="I7109" s="9">
        <f>G7109+60</f>
        <v>44765</v>
      </c>
      <c r="J7109" s="9">
        <v>44720</v>
      </c>
      <c r="K7109" s="8">
        <f>J7109-I7109</f>
        <v>-45</v>
      </c>
      <c r="L7109" s="10">
        <v>88.4</v>
      </c>
      <c r="M7109" s="8">
        <v>3.54</v>
      </c>
      <c r="N7109" s="10">
        <f>L7109*K7109</f>
        <v>-3978.0000000000005</v>
      </c>
      <c r="O7109" s="8" t="s">
        <v>45</v>
      </c>
      <c r="P7109" s="8" t="s">
        <v>46</v>
      </c>
      <c r="Q7109" s="8" t="s">
        <v>228</v>
      </c>
      <c r="R7109" s="8" t="s">
        <v>229</v>
      </c>
    </row>
    <row r="7110" spans="1:18" ht="60" customHeight="1" x14ac:dyDescent="0.25">
      <c r="A7110" s="8" t="s">
        <v>6493</v>
      </c>
      <c r="B7110" s="11">
        <v>1418.07</v>
      </c>
      <c r="C7110" s="8" t="s">
        <v>3183</v>
      </c>
      <c r="D7110" s="8" t="s">
        <v>3184</v>
      </c>
      <c r="E7110" s="8">
        <v>10089</v>
      </c>
      <c r="F7110" s="9">
        <v>44704</v>
      </c>
      <c r="G7110" s="9">
        <v>44715</v>
      </c>
      <c r="H7110" s="8">
        <v>60</v>
      </c>
      <c r="I7110" s="9">
        <f>G7110+60</f>
        <v>44775</v>
      </c>
      <c r="J7110" s="9">
        <v>44732</v>
      </c>
      <c r="K7110" s="8">
        <f>J7110-I7110</f>
        <v>-43</v>
      </c>
      <c r="L7110" s="10">
        <v>1363.53</v>
      </c>
      <c r="M7110" s="8">
        <v>54.54</v>
      </c>
      <c r="N7110" s="10">
        <f>L7110*K7110</f>
        <v>-58631.79</v>
      </c>
      <c r="O7110" s="8" t="s">
        <v>259</v>
      </c>
      <c r="P7110" s="8" t="s">
        <v>260</v>
      </c>
      <c r="Q7110" s="8" t="s">
        <v>261</v>
      </c>
      <c r="R7110" s="8" t="s">
        <v>262</v>
      </c>
    </row>
    <row r="7111" spans="1:18" ht="60" customHeight="1" x14ac:dyDescent="0.25">
      <c r="A7111" s="8" t="s">
        <v>6494</v>
      </c>
      <c r="B7111" s="11">
        <v>86.9</v>
      </c>
      <c r="C7111" s="8" t="s">
        <v>2182</v>
      </c>
      <c r="D7111" s="8" t="s">
        <v>2183</v>
      </c>
      <c r="E7111" s="8">
        <v>5710</v>
      </c>
      <c r="F7111" s="9">
        <v>44620</v>
      </c>
      <c r="G7111" s="9">
        <v>44622</v>
      </c>
      <c r="H7111" s="8">
        <v>60</v>
      </c>
      <c r="I7111" s="9">
        <f>G7111+60</f>
        <v>44682</v>
      </c>
      <c r="J7111" s="9">
        <v>44659</v>
      </c>
      <c r="K7111" s="8">
        <f>J7111-I7111</f>
        <v>-23</v>
      </c>
      <c r="L7111" s="10">
        <v>79</v>
      </c>
      <c r="M7111" s="8">
        <v>7.9</v>
      </c>
      <c r="N7111" s="10">
        <f>L7111*K7111</f>
        <v>-1817</v>
      </c>
      <c r="O7111" s="8" t="s">
        <v>59</v>
      </c>
      <c r="P7111" s="8" t="s">
        <v>60</v>
      </c>
      <c r="Q7111" s="8" t="s">
        <v>61</v>
      </c>
      <c r="R7111" s="8" t="s">
        <v>62</v>
      </c>
    </row>
    <row r="7112" spans="1:18" ht="60" customHeight="1" x14ac:dyDescent="0.25">
      <c r="A7112" s="8" t="s">
        <v>6495</v>
      </c>
      <c r="B7112" s="11">
        <v>21079.9</v>
      </c>
      <c r="C7112" s="8" t="s">
        <v>1315</v>
      </c>
      <c r="D7112" s="8" t="s">
        <v>1316</v>
      </c>
      <c r="E7112" s="8">
        <v>7829</v>
      </c>
      <c r="F7112" s="9">
        <v>44678</v>
      </c>
      <c r="G7112" s="9">
        <v>44686</v>
      </c>
      <c r="H7112" s="8">
        <v>60</v>
      </c>
      <c r="I7112" s="9">
        <f>G7112+60</f>
        <v>44746</v>
      </c>
      <c r="J7112" s="9">
        <v>44694</v>
      </c>
      <c r="K7112" s="8">
        <f>J7112-I7112</f>
        <v>-52</v>
      </c>
      <c r="L7112" s="10">
        <v>17278.61</v>
      </c>
      <c r="M7112" s="8">
        <v>3801.29</v>
      </c>
      <c r="N7112" s="10">
        <f>L7112*K7112</f>
        <v>-898487.72</v>
      </c>
      <c r="O7112" s="8" t="s">
        <v>37</v>
      </c>
      <c r="P7112" s="8" t="s">
        <v>38</v>
      </c>
      <c r="Q7112" s="8" t="s">
        <v>1317</v>
      </c>
      <c r="R7112" s="8" t="s">
        <v>1318</v>
      </c>
    </row>
    <row r="7113" spans="1:18" ht="60" customHeight="1" x14ac:dyDescent="0.25">
      <c r="A7113" s="8" t="s">
        <v>6496</v>
      </c>
      <c r="B7113" s="11">
        <v>21079.9</v>
      </c>
      <c r="C7113" s="8" t="s">
        <v>1315</v>
      </c>
      <c r="D7113" s="8" t="s">
        <v>1316</v>
      </c>
      <c r="E7113" s="8">
        <v>7829</v>
      </c>
      <c r="F7113" s="9">
        <v>44678</v>
      </c>
      <c r="G7113" s="9">
        <v>44686</v>
      </c>
      <c r="H7113" s="8">
        <v>60</v>
      </c>
      <c r="I7113" s="9">
        <f>G7113+60</f>
        <v>44746</v>
      </c>
      <c r="J7113" s="9">
        <v>44694</v>
      </c>
      <c r="K7113" s="8">
        <f>J7113-I7113</f>
        <v>-52</v>
      </c>
      <c r="L7113" s="10">
        <v>17278.61</v>
      </c>
      <c r="M7113" s="8">
        <v>3801.29</v>
      </c>
      <c r="N7113" s="10">
        <f>L7113*K7113</f>
        <v>-898487.72</v>
      </c>
      <c r="O7113" s="8" t="s">
        <v>37</v>
      </c>
      <c r="P7113" s="8" t="s">
        <v>38</v>
      </c>
      <c r="Q7113" s="8" t="s">
        <v>1317</v>
      </c>
      <c r="R7113" s="8" t="s">
        <v>1318</v>
      </c>
    </row>
    <row r="7114" spans="1:18" ht="60" customHeight="1" x14ac:dyDescent="0.25">
      <c r="A7114" s="8" t="s">
        <v>6497</v>
      </c>
      <c r="B7114" s="11">
        <v>3657.36</v>
      </c>
      <c r="C7114" s="8" t="s">
        <v>1987</v>
      </c>
      <c r="D7114" s="8" t="s">
        <v>1988</v>
      </c>
      <c r="E7114" s="8">
        <v>5217</v>
      </c>
      <c r="F7114" s="9">
        <v>44620</v>
      </c>
      <c r="G7114" s="9">
        <v>44632</v>
      </c>
      <c r="H7114" s="8">
        <v>60</v>
      </c>
      <c r="I7114" s="9">
        <f>G7114+60</f>
        <v>44692</v>
      </c>
      <c r="J7114" s="9">
        <v>44656</v>
      </c>
      <c r="K7114" s="8">
        <f>J7114-I7114</f>
        <v>-36</v>
      </c>
      <c r="L7114" s="10">
        <v>3483.2</v>
      </c>
      <c r="M7114" s="8">
        <v>174.16</v>
      </c>
      <c r="N7114" s="10">
        <f>L7114*K7114</f>
        <v>-125395.2</v>
      </c>
      <c r="O7114" s="8" t="s">
        <v>198</v>
      </c>
      <c r="P7114" s="8" t="s">
        <v>199</v>
      </c>
      <c r="Q7114" s="8" t="s">
        <v>200</v>
      </c>
      <c r="R7114" s="8" t="s">
        <v>201</v>
      </c>
    </row>
    <row r="7115" spans="1:18" ht="60" customHeight="1" x14ac:dyDescent="0.25">
      <c r="A7115" s="8" t="s">
        <v>6498</v>
      </c>
      <c r="B7115" s="11">
        <v>356.15</v>
      </c>
      <c r="C7115" s="8" t="s">
        <v>1187</v>
      </c>
      <c r="D7115" s="8" t="s">
        <v>1188</v>
      </c>
      <c r="E7115" s="8">
        <v>10062</v>
      </c>
      <c r="F7115" s="9">
        <v>44686</v>
      </c>
      <c r="G7115" s="9">
        <v>44687</v>
      </c>
      <c r="H7115" s="8">
        <v>60</v>
      </c>
      <c r="I7115" s="9">
        <f>G7115+60</f>
        <v>44747</v>
      </c>
      <c r="J7115" s="9">
        <v>44732</v>
      </c>
      <c r="K7115" s="8">
        <f>J7115-I7115</f>
        <v>-15</v>
      </c>
      <c r="L7115" s="10">
        <v>342.45</v>
      </c>
      <c r="M7115" s="8">
        <v>13.7</v>
      </c>
      <c r="N7115" s="10">
        <f>L7115*K7115</f>
        <v>-5136.75</v>
      </c>
      <c r="O7115" s="8" t="s">
        <v>139</v>
      </c>
      <c r="P7115" s="8" t="s">
        <v>140</v>
      </c>
      <c r="Q7115" s="8" t="s">
        <v>769</v>
      </c>
      <c r="R7115" s="8" t="s">
        <v>770</v>
      </c>
    </row>
    <row r="7116" spans="1:18" ht="60" customHeight="1" x14ac:dyDescent="0.25">
      <c r="A7116" s="8" t="s">
        <v>6499</v>
      </c>
      <c r="B7116" s="11">
        <v>399.95</v>
      </c>
      <c r="C7116" s="8" t="s">
        <v>1187</v>
      </c>
      <c r="D7116" s="8" t="s">
        <v>1188</v>
      </c>
      <c r="E7116" s="8">
        <v>7622</v>
      </c>
      <c r="F7116" s="9">
        <v>44623</v>
      </c>
      <c r="G7116" s="9">
        <v>44623</v>
      </c>
      <c r="H7116" s="8">
        <v>60</v>
      </c>
      <c r="I7116" s="9">
        <f>G7116+60</f>
        <v>44683</v>
      </c>
      <c r="J7116" s="9">
        <v>44690</v>
      </c>
      <c r="K7116" s="8">
        <f>J7116-I7116</f>
        <v>7</v>
      </c>
      <c r="L7116" s="10">
        <v>188.37</v>
      </c>
      <c r="M7116" s="8">
        <v>7.53</v>
      </c>
      <c r="N7116" s="10">
        <f>L7116*K7116</f>
        <v>1318.5900000000001</v>
      </c>
      <c r="O7116" s="8" t="s">
        <v>139</v>
      </c>
      <c r="P7116" s="8" t="s">
        <v>140</v>
      </c>
      <c r="Q7116" s="8" t="s">
        <v>769</v>
      </c>
      <c r="R7116" s="8" t="s">
        <v>770</v>
      </c>
    </row>
    <row r="7117" spans="1:18" ht="60" customHeight="1" x14ac:dyDescent="0.25">
      <c r="A7117" s="8" t="s">
        <v>6499</v>
      </c>
      <c r="B7117" s="11">
        <v>399.95</v>
      </c>
      <c r="C7117" s="8" t="s">
        <v>1187</v>
      </c>
      <c r="D7117" s="8" t="s">
        <v>1188</v>
      </c>
      <c r="E7117" s="8">
        <v>7622</v>
      </c>
      <c r="F7117" s="9">
        <v>44623</v>
      </c>
      <c r="G7117" s="9">
        <v>44623</v>
      </c>
      <c r="H7117" s="8">
        <v>60</v>
      </c>
      <c r="I7117" s="9">
        <f>G7117+60</f>
        <v>44683</v>
      </c>
      <c r="J7117" s="9">
        <v>44690</v>
      </c>
      <c r="K7117" s="8">
        <f>J7117-I7117</f>
        <v>7</v>
      </c>
      <c r="L7117" s="10">
        <v>185.5</v>
      </c>
      <c r="M7117" s="8">
        <v>18.55</v>
      </c>
      <c r="N7117" s="10">
        <f>L7117*K7117</f>
        <v>1298.5</v>
      </c>
      <c r="O7117" s="8" t="s">
        <v>139</v>
      </c>
      <c r="P7117" s="8" t="s">
        <v>140</v>
      </c>
      <c r="Q7117" s="8" t="s">
        <v>769</v>
      </c>
      <c r="R7117" s="8" t="s">
        <v>770</v>
      </c>
    </row>
    <row r="7118" spans="1:18" ht="60" customHeight="1" x14ac:dyDescent="0.25">
      <c r="A7118" s="8" t="s">
        <v>6500</v>
      </c>
      <c r="B7118" s="11">
        <v>599.64</v>
      </c>
      <c r="C7118" s="8" t="s">
        <v>6501</v>
      </c>
      <c r="D7118" s="8" t="s">
        <v>6502</v>
      </c>
      <c r="E7118" s="8">
        <v>6367</v>
      </c>
      <c r="F7118" s="9">
        <v>44632</v>
      </c>
      <c r="G7118" s="9">
        <v>44634</v>
      </c>
      <c r="H7118" s="8">
        <v>60</v>
      </c>
      <c r="I7118" s="9">
        <f>G7118+60</f>
        <v>44694</v>
      </c>
      <c r="J7118" s="9">
        <v>44672</v>
      </c>
      <c r="K7118" s="8">
        <f>J7118-I7118</f>
        <v>-22</v>
      </c>
      <c r="L7118" s="10">
        <v>576.58000000000004</v>
      </c>
      <c r="M7118" s="8">
        <v>23.06</v>
      </c>
      <c r="N7118" s="10">
        <f>L7118*K7118</f>
        <v>-12684.76</v>
      </c>
      <c r="O7118" s="8" t="s">
        <v>139</v>
      </c>
      <c r="P7118" s="8" t="s">
        <v>140</v>
      </c>
      <c r="Q7118" s="8" t="s">
        <v>141</v>
      </c>
      <c r="R7118" s="8" t="s">
        <v>142</v>
      </c>
    </row>
    <row r="7119" spans="1:18" ht="60" customHeight="1" x14ac:dyDescent="0.25">
      <c r="A7119" s="8" t="s">
        <v>6503</v>
      </c>
      <c r="B7119" s="11">
        <v>630.22</v>
      </c>
      <c r="C7119" s="8" t="s">
        <v>1139</v>
      </c>
      <c r="D7119" s="8" t="s">
        <v>1140</v>
      </c>
      <c r="E7119" s="8">
        <v>7774</v>
      </c>
      <c r="F7119" s="9">
        <v>44627</v>
      </c>
      <c r="G7119" s="9">
        <v>44628</v>
      </c>
      <c r="H7119" s="8">
        <v>60</v>
      </c>
      <c r="I7119" s="9">
        <f>G7119+60</f>
        <v>44688</v>
      </c>
      <c r="J7119" s="9">
        <v>44693</v>
      </c>
      <c r="K7119" s="8">
        <f>J7119-I7119</f>
        <v>5</v>
      </c>
      <c r="L7119" s="10">
        <v>605.98</v>
      </c>
      <c r="M7119" s="8">
        <v>24.24</v>
      </c>
      <c r="N7119" s="10">
        <f>L7119*K7119</f>
        <v>3029.9</v>
      </c>
      <c r="O7119" s="8" t="s">
        <v>139</v>
      </c>
      <c r="P7119" s="8" t="s">
        <v>140</v>
      </c>
      <c r="Q7119" s="8" t="s">
        <v>769</v>
      </c>
      <c r="R7119" s="8" t="s">
        <v>770</v>
      </c>
    </row>
    <row r="7120" spans="1:18" ht="60" customHeight="1" x14ac:dyDescent="0.25">
      <c r="A7120" s="8" t="s">
        <v>6504</v>
      </c>
      <c r="B7120" s="11">
        <v>546.36</v>
      </c>
      <c r="C7120" s="8" t="s">
        <v>4329</v>
      </c>
      <c r="D7120" s="8" t="s">
        <v>4330</v>
      </c>
      <c r="E7120" s="8">
        <v>9699</v>
      </c>
      <c r="F7120" s="9">
        <v>44662</v>
      </c>
      <c r="G7120" s="9">
        <v>44668</v>
      </c>
      <c r="H7120" s="8">
        <v>60</v>
      </c>
      <c r="I7120" s="9">
        <f>G7120+60</f>
        <v>44728</v>
      </c>
      <c r="J7120" s="9">
        <v>44725</v>
      </c>
      <c r="K7120" s="8">
        <f>J7120-I7120</f>
        <v>-3</v>
      </c>
      <c r="L7120" s="10">
        <v>447.84</v>
      </c>
      <c r="M7120" s="8">
        <v>98.52</v>
      </c>
      <c r="N7120" s="10">
        <f>L7120*K7120</f>
        <v>-1343.52</v>
      </c>
      <c r="O7120" s="8" t="s">
        <v>4256</v>
      </c>
      <c r="P7120" s="8" t="s">
        <v>4257</v>
      </c>
      <c r="Q7120" s="8" t="s">
        <v>4258</v>
      </c>
      <c r="R7120" s="8" t="s">
        <v>4259</v>
      </c>
    </row>
    <row r="7121" spans="1:18" ht="60" customHeight="1" x14ac:dyDescent="0.25">
      <c r="A7121" s="8" t="s">
        <v>6505</v>
      </c>
      <c r="B7121" s="11">
        <v>104.51</v>
      </c>
      <c r="C7121" s="8" t="s">
        <v>4329</v>
      </c>
      <c r="D7121" s="8" t="s">
        <v>4330</v>
      </c>
      <c r="E7121" s="8">
        <v>9699</v>
      </c>
      <c r="F7121" s="9">
        <v>44662</v>
      </c>
      <c r="G7121" s="9">
        <v>44668</v>
      </c>
      <c r="H7121" s="8">
        <v>60</v>
      </c>
      <c r="I7121" s="9">
        <f>G7121+60</f>
        <v>44728</v>
      </c>
      <c r="J7121" s="9">
        <v>44725</v>
      </c>
      <c r="K7121" s="8">
        <f>J7121-I7121</f>
        <v>-3</v>
      </c>
      <c r="L7121" s="10">
        <v>85.66</v>
      </c>
      <c r="M7121" s="8">
        <v>18.850000000000001</v>
      </c>
      <c r="N7121" s="10">
        <f>L7121*K7121</f>
        <v>-256.98</v>
      </c>
      <c r="O7121" s="8" t="s">
        <v>4256</v>
      </c>
      <c r="P7121" s="8" t="s">
        <v>4257</v>
      </c>
      <c r="Q7121" s="8" t="s">
        <v>4258</v>
      </c>
      <c r="R7121" s="8" t="s">
        <v>4259</v>
      </c>
    </row>
    <row r="7122" spans="1:18" ht="60" customHeight="1" x14ac:dyDescent="0.25">
      <c r="A7122" s="8" t="s">
        <v>6506</v>
      </c>
      <c r="B7122" s="11">
        <v>107.12</v>
      </c>
      <c r="C7122" s="8" t="s">
        <v>4329</v>
      </c>
      <c r="D7122" s="8" t="s">
        <v>4330</v>
      </c>
      <c r="E7122" s="8">
        <v>9699</v>
      </c>
      <c r="F7122" s="9">
        <v>44662</v>
      </c>
      <c r="G7122" s="9">
        <v>44668</v>
      </c>
      <c r="H7122" s="8">
        <v>60</v>
      </c>
      <c r="I7122" s="9">
        <f>G7122+60</f>
        <v>44728</v>
      </c>
      <c r="J7122" s="9">
        <v>44725</v>
      </c>
      <c r="K7122" s="8">
        <f>J7122-I7122</f>
        <v>-3</v>
      </c>
      <c r="L7122" s="10">
        <v>87.8</v>
      </c>
      <c r="M7122" s="8">
        <v>19.32</v>
      </c>
      <c r="N7122" s="10">
        <f>L7122*K7122</f>
        <v>-263.39999999999998</v>
      </c>
      <c r="O7122" s="8" t="s">
        <v>4256</v>
      </c>
      <c r="P7122" s="8" t="s">
        <v>4257</v>
      </c>
      <c r="Q7122" s="8" t="s">
        <v>4258</v>
      </c>
      <c r="R7122" s="8" t="s">
        <v>4259</v>
      </c>
    </row>
    <row r="7123" spans="1:18" ht="60" customHeight="1" x14ac:dyDescent="0.25">
      <c r="A7123" s="8" t="s">
        <v>6507</v>
      </c>
      <c r="B7123" s="11">
        <v>67.099999999999994</v>
      </c>
      <c r="C7123" s="8" t="s">
        <v>4329</v>
      </c>
      <c r="D7123" s="8" t="s">
        <v>4330</v>
      </c>
      <c r="E7123" s="8">
        <v>9699</v>
      </c>
      <c r="F7123" s="9">
        <v>44662</v>
      </c>
      <c r="G7123" s="9">
        <v>44668</v>
      </c>
      <c r="H7123" s="8">
        <v>60</v>
      </c>
      <c r="I7123" s="9">
        <f>G7123+60</f>
        <v>44728</v>
      </c>
      <c r="J7123" s="9">
        <v>44725</v>
      </c>
      <c r="K7123" s="8">
        <f>J7123-I7123</f>
        <v>-3</v>
      </c>
      <c r="L7123" s="10">
        <v>55</v>
      </c>
      <c r="M7123" s="8">
        <v>12.1</v>
      </c>
      <c r="N7123" s="10">
        <f>L7123*K7123</f>
        <v>-165</v>
      </c>
      <c r="O7123" s="8" t="s">
        <v>4256</v>
      </c>
      <c r="P7123" s="8" t="s">
        <v>4257</v>
      </c>
      <c r="Q7123" s="8" t="s">
        <v>4258</v>
      </c>
      <c r="R7123" s="8" t="s">
        <v>4259</v>
      </c>
    </row>
    <row r="7124" spans="1:18" ht="60" customHeight="1" x14ac:dyDescent="0.25">
      <c r="A7124" s="8" t="s">
        <v>6508</v>
      </c>
      <c r="B7124" s="11">
        <v>219.6</v>
      </c>
      <c r="C7124" s="8" t="s">
        <v>4329</v>
      </c>
      <c r="D7124" s="8" t="s">
        <v>4330</v>
      </c>
      <c r="E7124" s="8">
        <v>9699</v>
      </c>
      <c r="F7124" s="9">
        <v>44662</v>
      </c>
      <c r="G7124" s="9">
        <v>44668</v>
      </c>
      <c r="H7124" s="8">
        <v>60</v>
      </c>
      <c r="I7124" s="9">
        <f>G7124+60</f>
        <v>44728</v>
      </c>
      <c r="J7124" s="9">
        <v>44725</v>
      </c>
      <c r="K7124" s="8">
        <f>J7124-I7124</f>
        <v>-3</v>
      </c>
      <c r="L7124" s="10">
        <v>180</v>
      </c>
      <c r="M7124" s="8">
        <v>39.6</v>
      </c>
      <c r="N7124" s="10">
        <f>L7124*K7124</f>
        <v>-540</v>
      </c>
      <c r="O7124" s="8" t="s">
        <v>4256</v>
      </c>
      <c r="P7124" s="8" t="s">
        <v>4257</v>
      </c>
      <c r="Q7124" s="8" t="s">
        <v>4258</v>
      </c>
      <c r="R7124" s="8" t="s">
        <v>4259</v>
      </c>
    </row>
    <row r="7125" spans="1:18" ht="60" customHeight="1" x14ac:dyDescent="0.25">
      <c r="A7125" s="8" t="s">
        <v>6509</v>
      </c>
      <c r="B7125" s="11">
        <v>38.130000000000003</v>
      </c>
      <c r="C7125" s="8" t="s">
        <v>4329</v>
      </c>
      <c r="D7125" s="8" t="s">
        <v>4330</v>
      </c>
      <c r="E7125" s="8">
        <v>9699</v>
      </c>
      <c r="F7125" s="9">
        <v>44662</v>
      </c>
      <c r="G7125" s="9">
        <v>44668</v>
      </c>
      <c r="H7125" s="8">
        <v>60</v>
      </c>
      <c r="I7125" s="9">
        <f>G7125+60</f>
        <v>44728</v>
      </c>
      <c r="J7125" s="9">
        <v>44725</v>
      </c>
      <c r="K7125" s="8">
        <f>J7125-I7125</f>
        <v>-3</v>
      </c>
      <c r="L7125" s="10">
        <v>31.25</v>
      </c>
      <c r="M7125" s="8">
        <v>6.88</v>
      </c>
      <c r="N7125" s="10">
        <f>L7125*K7125</f>
        <v>-93.75</v>
      </c>
      <c r="O7125" s="8" t="s">
        <v>4256</v>
      </c>
      <c r="P7125" s="8" t="s">
        <v>4257</v>
      </c>
      <c r="Q7125" s="8" t="s">
        <v>4258</v>
      </c>
      <c r="R7125" s="8" t="s">
        <v>4259</v>
      </c>
    </row>
    <row r="7126" spans="1:18" ht="60" customHeight="1" x14ac:dyDescent="0.25">
      <c r="A7126" s="8" t="s">
        <v>6510</v>
      </c>
      <c r="B7126" s="11">
        <v>109.8</v>
      </c>
      <c r="C7126" s="8" t="s">
        <v>4329</v>
      </c>
      <c r="D7126" s="8" t="s">
        <v>4330</v>
      </c>
      <c r="E7126" s="8">
        <v>9699</v>
      </c>
      <c r="F7126" s="9">
        <v>44662</v>
      </c>
      <c r="G7126" s="9">
        <v>44668</v>
      </c>
      <c r="H7126" s="8">
        <v>60</v>
      </c>
      <c r="I7126" s="9">
        <f>G7126+60</f>
        <v>44728</v>
      </c>
      <c r="J7126" s="9">
        <v>44725</v>
      </c>
      <c r="K7126" s="8">
        <f>J7126-I7126</f>
        <v>-3</v>
      </c>
      <c r="L7126" s="10">
        <v>90</v>
      </c>
      <c r="M7126" s="8">
        <v>19.8</v>
      </c>
      <c r="N7126" s="10">
        <f>L7126*K7126</f>
        <v>-270</v>
      </c>
      <c r="O7126" s="8" t="s">
        <v>4256</v>
      </c>
      <c r="P7126" s="8" t="s">
        <v>4257</v>
      </c>
      <c r="Q7126" s="8" t="s">
        <v>4258</v>
      </c>
      <c r="R7126" s="8" t="s">
        <v>4259</v>
      </c>
    </row>
    <row r="7127" spans="1:18" ht="60" customHeight="1" x14ac:dyDescent="0.25">
      <c r="A7127" s="8" t="s">
        <v>6511</v>
      </c>
      <c r="B7127" s="11">
        <v>109.8</v>
      </c>
      <c r="C7127" s="8" t="s">
        <v>4329</v>
      </c>
      <c r="D7127" s="8" t="s">
        <v>4330</v>
      </c>
      <c r="E7127" s="8">
        <v>9699</v>
      </c>
      <c r="F7127" s="9">
        <v>44662</v>
      </c>
      <c r="G7127" s="9">
        <v>44668</v>
      </c>
      <c r="H7127" s="8">
        <v>60</v>
      </c>
      <c r="I7127" s="9">
        <f>G7127+60</f>
        <v>44728</v>
      </c>
      <c r="J7127" s="9">
        <v>44725</v>
      </c>
      <c r="K7127" s="8">
        <f>J7127-I7127</f>
        <v>-3</v>
      </c>
      <c r="L7127" s="10">
        <v>90</v>
      </c>
      <c r="M7127" s="8">
        <v>19.8</v>
      </c>
      <c r="N7127" s="10">
        <f>L7127*K7127</f>
        <v>-270</v>
      </c>
      <c r="O7127" s="8" t="s">
        <v>4256</v>
      </c>
      <c r="P7127" s="8" t="s">
        <v>4257</v>
      </c>
      <c r="Q7127" s="8" t="s">
        <v>4258</v>
      </c>
      <c r="R7127" s="8" t="s">
        <v>4259</v>
      </c>
    </row>
    <row r="7128" spans="1:18" ht="60" customHeight="1" x14ac:dyDescent="0.25">
      <c r="A7128" s="8" t="s">
        <v>6512</v>
      </c>
      <c r="B7128" s="11">
        <v>68.64</v>
      </c>
      <c r="C7128" s="8" t="s">
        <v>4329</v>
      </c>
      <c r="D7128" s="8" t="s">
        <v>4330</v>
      </c>
      <c r="E7128" s="8">
        <v>9699</v>
      </c>
      <c r="F7128" s="9">
        <v>44662</v>
      </c>
      <c r="G7128" s="9">
        <v>44667</v>
      </c>
      <c r="H7128" s="8">
        <v>60</v>
      </c>
      <c r="I7128" s="9">
        <f>G7128+60</f>
        <v>44727</v>
      </c>
      <c r="J7128" s="9">
        <v>44725</v>
      </c>
      <c r="K7128" s="8">
        <f>J7128-I7128</f>
        <v>-2</v>
      </c>
      <c r="L7128" s="10">
        <v>56.26</v>
      </c>
      <c r="M7128" s="8">
        <v>12.38</v>
      </c>
      <c r="N7128" s="10">
        <f>L7128*K7128</f>
        <v>-112.52</v>
      </c>
      <c r="O7128" s="8" t="s">
        <v>4256</v>
      </c>
      <c r="P7128" s="8" t="s">
        <v>4257</v>
      </c>
      <c r="Q7128" s="8" t="s">
        <v>4258</v>
      </c>
      <c r="R7128" s="8" t="s">
        <v>4259</v>
      </c>
    </row>
    <row r="7129" spans="1:18" ht="60" customHeight="1" x14ac:dyDescent="0.25">
      <c r="A7129" s="8" t="s">
        <v>6513</v>
      </c>
      <c r="B7129" s="11">
        <v>109.8</v>
      </c>
      <c r="C7129" s="8" t="s">
        <v>4329</v>
      </c>
      <c r="D7129" s="8" t="s">
        <v>4330</v>
      </c>
      <c r="E7129" s="8">
        <v>9699</v>
      </c>
      <c r="F7129" s="9">
        <v>44662</v>
      </c>
      <c r="G7129" s="9">
        <v>44665</v>
      </c>
      <c r="H7129" s="8">
        <v>60</v>
      </c>
      <c r="I7129" s="9">
        <f>G7129+60</f>
        <v>44725</v>
      </c>
      <c r="J7129" s="9">
        <v>44725</v>
      </c>
      <c r="K7129" s="8">
        <f>J7129-I7129</f>
        <v>0</v>
      </c>
      <c r="L7129" s="10">
        <v>90</v>
      </c>
      <c r="M7129" s="8">
        <v>19.8</v>
      </c>
      <c r="N7129" s="10">
        <f>L7129*K7129</f>
        <v>0</v>
      </c>
      <c r="O7129" s="8" t="s">
        <v>4256</v>
      </c>
      <c r="P7129" s="8" t="s">
        <v>4257</v>
      </c>
      <c r="Q7129" s="8" t="s">
        <v>4258</v>
      </c>
      <c r="R7129" s="8" t="s">
        <v>4259</v>
      </c>
    </row>
    <row r="7130" spans="1:18" ht="60" customHeight="1" x14ac:dyDescent="0.25">
      <c r="A7130" s="8" t="s">
        <v>6514</v>
      </c>
      <c r="B7130" s="11">
        <v>652.16</v>
      </c>
      <c r="C7130" s="8" t="s">
        <v>4329</v>
      </c>
      <c r="D7130" s="8" t="s">
        <v>4330</v>
      </c>
      <c r="E7130" s="8">
        <v>9699</v>
      </c>
      <c r="F7130" s="9">
        <v>44662</v>
      </c>
      <c r="G7130" s="9">
        <v>44668</v>
      </c>
      <c r="H7130" s="8">
        <v>60</v>
      </c>
      <c r="I7130" s="9">
        <f>G7130+60</f>
        <v>44728</v>
      </c>
      <c r="J7130" s="9">
        <v>44725</v>
      </c>
      <c r="K7130" s="8">
        <f>J7130-I7130</f>
        <v>-3</v>
      </c>
      <c r="L7130" s="10">
        <v>534.55999999999995</v>
      </c>
      <c r="M7130" s="8">
        <v>117.6</v>
      </c>
      <c r="N7130" s="10">
        <f>L7130*K7130</f>
        <v>-1603.6799999999998</v>
      </c>
      <c r="O7130" s="8" t="s">
        <v>4256</v>
      </c>
      <c r="P7130" s="8" t="s">
        <v>4257</v>
      </c>
      <c r="Q7130" s="8" t="s">
        <v>4258</v>
      </c>
      <c r="R7130" s="8" t="s">
        <v>4259</v>
      </c>
    </row>
    <row r="7131" spans="1:18" ht="45" customHeight="1" x14ac:dyDescent="0.25">
      <c r="A7131" s="8" t="s">
        <v>6515</v>
      </c>
      <c r="B7131" s="11">
        <v>64962.58</v>
      </c>
      <c r="C7131" s="8" t="s">
        <v>1154</v>
      </c>
      <c r="D7131" s="8" t="s">
        <v>1155</v>
      </c>
      <c r="E7131" s="8">
        <v>6300</v>
      </c>
      <c r="F7131" s="9">
        <v>44531</v>
      </c>
      <c r="G7131" s="9">
        <v>44531</v>
      </c>
      <c r="H7131" s="8">
        <v>60</v>
      </c>
      <c r="I7131" s="9">
        <f>G7131+60</f>
        <v>44591</v>
      </c>
      <c r="J7131" s="9">
        <v>44672</v>
      </c>
      <c r="K7131" s="8">
        <f>J7131-I7131</f>
        <v>81</v>
      </c>
      <c r="L7131" s="10">
        <v>64962.58</v>
      </c>
      <c r="M7131" s="8">
        <v>0</v>
      </c>
      <c r="N7131" s="10">
        <f>L7131*K7131</f>
        <v>5261968.9800000004</v>
      </c>
      <c r="O7131" s="8" t="s">
        <v>259</v>
      </c>
      <c r="P7131" s="8" t="s">
        <v>260</v>
      </c>
      <c r="Q7131" s="8" t="s">
        <v>1156</v>
      </c>
      <c r="R7131" s="8" t="s">
        <v>1157</v>
      </c>
    </row>
    <row r="7132" spans="1:18" ht="60" customHeight="1" x14ac:dyDescent="0.25">
      <c r="A7132" s="8" t="s">
        <v>6515</v>
      </c>
      <c r="B7132" s="11">
        <v>248.88</v>
      </c>
      <c r="C7132" s="8" t="s">
        <v>6516</v>
      </c>
      <c r="D7132" s="8" t="s">
        <v>6517</v>
      </c>
      <c r="E7132" s="8">
        <v>8534</v>
      </c>
      <c r="F7132" s="9">
        <v>44599</v>
      </c>
      <c r="G7132" s="9">
        <v>44600</v>
      </c>
      <c r="H7132" s="8">
        <v>60</v>
      </c>
      <c r="I7132" s="9">
        <f>G7132+60</f>
        <v>44660</v>
      </c>
      <c r="J7132" s="9">
        <v>44711</v>
      </c>
      <c r="K7132" s="8">
        <f>J7132-I7132</f>
        <v>51</v>
      </c>
      <c r="L7132" s="10">
        <v>204</v>
      </c>
      <c r="M7132" s="8">
        <v>44.88</v>
      </c>
      <c r="N7132" s="10">
        <f>L7132*K7132</f>
        <v>10404</v>
      </c>
      <c r="O7132" s="8" t="s">
        <v>351</v>
      </c>
      <c r="P7132" s="8" t="s">
        <v>352</v>
      </c>
      <c r="Q7132" s="8" t="s">
        <v>353</v>
      </c>
      <c r="R7132" s="8" t="s">
        <v>354</v>
      </c>
    </row>
    <row r="7133" spans="1:18" ht="60" customHeight="1" x14ac:dyDescent="0.25">
      <c r="A7133" s="8" t="s">
        <v>6515</v>
      </c>
      <c r="B7133" s="11">
        <v>948.04</v>
      </c>
      <c r="C7133" s="8" t="s">
        <v>1146</v>
      </c>
      <c r="D7133" s="8" t="s">
        <v>1147</v>
      </c>
      <c r="E7133" s="8">
        <v>7618</v>
      </c>
      <c r="F7133" s="9">
        <v>44623</v>
      </c>
      <c r="G7133" s="9">
        <v>44624</v>
      </c>
      <c r="H7133" s="8">
        <v>60</v>
      </c>
      <c r="I7133" s="9">
        <f>G7133+60</f>
        <v>44684</v>
      </c>
      <c r="J7133" s="9">
        <v>44690</v>
      </c>
      <c r="K7133" s="8">
        <f>J7133-I7133</f>
        <v>6</v>
      </c>
      <c r="L7133" s="10">
        <v>206.03</v>
      </c>
      <c r="M7133" s="8">
        <v>8.24</v>
      </c>
      <c r="N7133" s="10">
        <f>L7133*K7133</f>
        <v>1236.18</v>
      </c>
      <c r="O7133" s="8" t="s">
        <v>139</v>
      </c>
      <c r="P7133" s="8" t="s">
        <v>140</v>
      </c>
      <c r="Q7133" s="8" t="s">
        <v>769</v>
      </c>
      <c r="R7133" s="8" t="s">
        <v>770</v>
      </c>
    </row>
    <row r="7134" spans="1:18" ht="60" customHeight="1" x14ac:dyDescent="0.25">
      <c r="A7134" s="8" t="s">
        <v>6515</v>
      </c>
      <c r="B7134" s="11">
        <v>948.04</v>
      </c>
      <c r="C7134" s="8" t="s">
        <v>1146</v>
      </c>
      <c r="D7134" s="8" t="s">
        <v>1147</v>
      </c>
      <c r="E7134" s="8">
        <v>7618</v>
      </c>
      <c r="F7134" s="9">
        <v>44623</v>
      </c>
      <c r="G7134" s="9">
        <v>44624</v>
      </c>
      <c r="H7134" s="8">
        <v>60</v>
      </c>
      <c r="I7134" s="9">
        <f>G7134+60</f>
        <v>44684</v>
      </c>
      <c r="J7134" s="9">
        <v>44690</v>
      </c>
      <c r="K7134" s="8">
        <f>J7134-I7134</f>
        <v>6</v>
      </c>
      <c r="L7134" s="10">
        <v>667.06</v>
      </c>
      <c r="M7134" s="8">
        <v>66.709999999999994</v>
      </c>
      <c r="N7134" s="10">
        <f>L7134*K7134</f>
        <v>4002.3599999999997</v>
      </c>
      <c r="O7134" s="8" t="s">
        <v>139</v>
      </c>
      <c r="P7134" s="8" t="s">
        <v>140</v>
      </c>
      <c r="Q7134" s="8" t="s">
        <v>769</v>
      </c>
      <c r="R7134" s="8" t="s">
        <v>770</v>
      </c>
    </row>
    <row r="7135" spans="1:18" ht="60" customHeight="1" x14ac:dyDescent="0.25">
      <c r="A7135" s="8" t="s">
        <v>6515</v>
      </c>
      <c r="B7135" s="11">
        <v>916.65</v>
      </c>
      <c r="C7135" s="8" t="s">
        <v>1732</v>
      </c>
      <c r="D7135" s="8" t="s">
        <v>1733</v>
      </c>
      <c r="E7135" s="8">
        <v>5803</v>
      </c>
      <c r="F7135" s="9">
        <v>44651</v>
      </c>
      <c r="G7135" s="9">
        <v>44656</v>
      </c>
      <c r="H7135" s="8">
        <v>60</v>
      </c>
      <c r="I7135" s="9">
        <f>G7135+60</f>
        <v>44716</v>
      </c>
      <c r="J7135" s="9">
        <v>44662</v>
      </c>
      <c r="K7135" s="8">
        <f>J7135-I7135</f>
        <v>-54</v>
      </c>
      <c r="L7135" s="10">
        <v>873</v>
      </c>
      <c r="M7135" s="8">
        <v>43.65</v>
      </c>
      <c r="N7135" s="10">
        <f>L7135*K7135</f>
        <v>-47142</v>
      </c>
      <c r="O7135" s="8" t="s">
        <v>198</v>
      </c>
      <c r="P7135" s="8" t="s">
        <v>199</v>
      </c>
      <c r="Q7135" s="8" t="s">
        <v>1087</v>
      </c>
      <c r="R7135" s="8" t="s">
        <v>1088</v>
      </c>
    </row>
    <row r="7136" spans="1:18" ht="45" customHeight="1" x14ac:dyDescent="0.25">
      <c r="A7136" s="8" t="s">
        <v>6515</v>
      </c>
      <c r="B7136" s="11">
        <v>3014.29</v>
      </c>
      <c r="C7136" s="8" t="s">
        <v>2132</v>
      </c>
      <c r="D7136" s="8" t="s">
        <v>2133</v>
      </c>
      <c r="E7136" s="8">
        <v>7406</v>
      </c>
      <c r="F7136" s="9">
        <v>44651</v>
      </c>
      <c r="G7136" s="9">
        <v>44659</v>
      </c>
      <c r="H7136" s="8">
        <v>60</v>
      </c>
      <c r="I7136" s="9">
        <f>G7136+60</f>
        <v>44719</v>
      </c>
      <c r="J7136" s="9">
        <v>44686</v>
      </c>
      <c r="K7136" s="8">
        <f>J7136-I7136</f>
        <v>-33</v>
      </c>
      <c r="L7136" s="10">
        <v>3014.29</v>
      </c>
      <c r="M7136" s="8">
        <v>0</v>
      </c>
      <c r="N7136" s="10">
        <f>L7136*K7136</f>
        <v>-99471.569999999992</v>
      </c>
      <c r="O7136" s="8" t="s">
        <v>2134</v>
      </c>
      <c r="P7136" s="8" t="s">
        <v>2135</v>
      </c>
      <c r="Q7136" s="8" t="s">
        <v>2136</v>
      </c>
      <c r="R7136" s="8" t="s">
        <v>2137</v>
      </c>
    </row>
    <row r="7137" spans="1:18" ht="45" customHeight="1" x14ac:dyDescent="0.25">
      <c r="A7137" s="8" t="s">
        <v>6515</v>
      </c>
      <c r="B7137" s="11">
        <v>10473.94</v>
      </c>
      <c r="C7137" s="8" t="s">
        <v>1150</v>
      </c>
      <c r="D7137" s="8" t="s">
        <v>1151</v>
      </c>
      <c r="E7137" s="8">
        <v>6510</v>
      </c>
      <c r="F7137" s="9">
        <v>44627</v>
      </c>
      <c r="G7137" s="9">
        <v>44627</v>
      </c>
      <c r="H7137" s="8">
        <v>60</v>
      </c>
      <c r="I7137" s="9">
        <f>G7137+60</f>
        <v>44687</v>
      </c>
      <c r="J7137" s="9">
        <v>44678</v>
      </c>
      <c r="K7137" s="8">
        <f>J7137-I7137</f>
        <v>-9</v>
      </c>
      <c r="L7137" s="10">
        <v>10471.94</v>
      </c>
      <c r="M7137" s="8">
        <v>0</v>
      </c>
      <c r="N7137" s="10">
        <f>L7137*K7137</f>
        <v>-94247.46</v>
      </c>
      <c r="O7137" s="8" t="s">
        <v>259</v>
      </c>
      <c r="P7137" s="8" t="s">
        <v>260</v>
      </c>
      <c r="Q7137" s="8" t="s">
        <v>289</v>
      </c>
      <c r="R7137" s="8" t="s">
        <v>290</v>
      </c>
    </row>
    <row r="7138" spans="1:18" ht="45" customHeight="1" x14ac:dyDescent="0.25">
      <c r="A7138" s="8" t="s">
        <v>6515</v>
      </c>
      <c r="B7138" s="11">
        <v>10473.94</v>
      </c>
      <c r="C7138" s="8" t="s">
        <v>1150</v>
      </c>
      <c r="D7138" s="8" t="s">
        <v>1151</v>
      </c>
      <c r="E7138" s="8">
        <v>6510</v>
      </c>
      <c r="F7138" s="9">
        <v>44627</v>
      </c>
      <c r="G7138" s="9">
        <v>44627</v>
      </c>
      <c r="H7138" s="8">
        <v>60</v>
      </c>
      <c r="I7138" s="9">
        <f>G7138+60</f>
        <v>44687</v>
      </c>
      <c r="J7138" s="9">
        <v>44678</v>
      </c>
      <c r="K7138" s="8">
        <f>J7138-I7138</f>
        <v>-9</v>
      </c>
      <c r="L7138" s="10">
        <v>2</v>
      </c>
      <c r="M7138" s="8">
        <v>0</v>
      </c>
      <c r="N7138" s="10">
        <f>L7138*K7138</f>
        <v>-18</v>
      </c>
      <c r="O7138" s="8" t="s">
        <v>259</v>
      </c>
      <c r="P7138" s="8" t="s">
        <v>260</v>
      </c>
      <c r="Q7138" s="8" t="s">
        <v>289</v>
      </c>
      <c r="R7138" s="8" t="s">
        <v>290</v>
      </c>
    </row>
    <row r="7139" spans="1:18" ht="60" customHeight="1" x14ac:dyDescent="0.25">
      <c r="A7139" s="8" t="s">
        <v>6515</v>
      </c>
      <c r="B7139" s="11">
        <v>6267.45</v>
      </c>
      <c r="C7139" s="8" t="s">
        <v>1618</v>
      </c>
      <c r="D7139" s="8" t="s">
        <v>1619</v>
      </c>
      <c r="E7139" s="8">
        <v>6567</v>
      </c>
      <c r="F7139" s="9">
        <v>44659</v>
      </c>
      <c r="G7139" s="9">
        <v>44665</v>
      </c>
      <c r="H7139" s="8">
        <v>60</v>
      </c>
      <c r="I7139" s="9">
        <f>G7139+60</f>
        <v>44725</v>
      </c>
      <c r="J7139" s="9">
        <v>44679</v>
      </c>
      <c r="K7139" s="8">
        <f>J7139-I7139</f>
        <v>-46</v>
      </c>
      <c r="L7139" s="10">
        <v>5969</v>
      </c>
      <c r="M7139" s="8">
        <v>298.45</v>
      </c>
      <c r="N7139" s="10">
        <f>L7139*K7139</f>
        <v>-274574</v>
      </c>
      <c r="O7139" s="8" t="s">
        <v>198</v>
      </c>
      <c r="P7139" s="8" t="s">
        <v>199</v>
      </c>
      <c r="Q7139" s="8" t="s">
        <v>1087</v>
      </c>
      <c r="R7139" s="8" t="s">
        <v>1088</v>
      </c>
    </row>
    <row r="7140" spans="1:18" ht="45" customHeight="1" x14ac:dyDescent="0.25">
      <c r="A7140" s="8" t="s">
        <v>6515</v>
      </c>
      <c r="B7140" s="11">
        <v>1255.27</v>
      </c>
      <c r="C7140" s="8" t="s">
        <v>5879</v>
      </c>
      <c r="D7140" s="8" t="s">
        <v>5880</v>
      </c>
      <c r="E7140" s="8">
        <v>7698</v>
      </c>
      <c r="F7140" s="9">
        <v>44683</v>
      </c>
      <c r="G7140" s="9">
        <v>44684</v>
      </c>
      <c r="H7140" s="8">
        <v>60</v>
      </c>
      <c r="I7140" s="9">
        <f>G7140+60</f>
        <v>44744</v>
      </c>
      <c r="J7140" s="9">
        <v>44691</v>
      </c>
      <c r="K7140" s="8">
        <f>J7140-I7140</f>
        <v>-53</v>
      </c>
      <c r="L7140" s="10">
        <v>1255.27</v>
      </c>
      <c r="M7140" s="8">
        <v>0</v>
      </c>
      <c r="N7140" s="10">
        <f>L7140*K7140</f>
        <v>-66529.31</v>
      </c>
      <c r="O7140" s="8" t="s">
        <v>2134</v>
      </c>
      <c r="P7140" s="8" t="s">
        <v>2135</v>
      </c>
      <c r="Q7140" s="8" t="s">
        <v>2136</v>
      </c>
      <c r="R7140" s="8" t="s">
        <v>2137</v>
      </c>
    </row>
    <row r="7141" spans="1:18" ht="45" customHeight="1" x14ac:dyDescent="0.25">
      <c r="A7141" s="8" t="s">
        <v>6515</v>
      </c>
      <c r="B7141" s="11">
        <v>103065.9</v>
      </c>
      <c r="C7141" s="8" t="s">
        <v>1154</v>
      </c>
      <c r="D7141" s="8" t="s">
        <v>1155</v>
      </c>
      <c r="E7141" s="8">
        <v>8023</v>
      </c>
      <c r="F7141" s="9">
        <v>44683</v>
      </c>
      <c r="G7141" s="9">
        <v>44683</v>
      </c>
      <c r="H7141" s="8">
        <v>60</v>
      </c>
      <c r="I7141" s="9">
        <f>G7141+60</f>
        <v>44743</v>
      </c>
      <c r="J7141" s="9">
        <v>44700</v>
      </c>
      <c r="K7141" s="8">
        <f>J7141-I7141</f>
        <v>-43</v>
      </c>
      <c r="L7141" s="10">
        <v>103065.9</v>
      </c>
      <c r="M7141" s="8">
        <v>0</v>
      </c>
      <c r="N7141" s="10">
        <f>L7141*K7141</f>
        <v>-4431833.7</v>
      </c>
      <c r="O7141" s="8" t="s">
        <v>259</v>
      </c>
      <c r="P7141" s="8" t="s">
        <v>260</v>
      </c>
      <c r="Q7141" s="8" t="s">
        <v>1156</v>
      </c>
      <c r="R7141" s="8" t="s">
        <v>1157</v>
      </c>
    </row>
    <row r="7142" spans="1:18" ht="60" customHeight="1" x14ac:dyDescent="0.25">
      <c r="A7142" s="8" t="s">
        <v>6518</v>
      </c>
      <c r="B7142" s="11">
        <v>1967.37</v>
      </c>
      <c r="C7142" s="8" t="s">
        <v>1122</v>
      </c>
      <c r="D7142" s="8" t="s">
        <v>1123</v>
      </c>
      <c r="E7142" s="8">
        <v>6590</v>
      </c>
      <c r="F7142" s="9">
        <v>44601</v>
      </c>
      <c r="G7142" s="9">
        <v>44602</v>
      </c>
      <c r="H7142" s="8">
        <v>60</v>
      </c>
      <c r="I7142" s="9">
        <f>G7142+60</f>
        <v>44662</v>
      </c>
      <c r="J7142" s="9">
        <v>44679</v>
      </c>
      <c r="K7142" s="8">
        <f>J7142-I7142</f>
        <v>17</v>
      </c>
      <c r="L7142" s="10">
        <v>1891.7</v>
      </c>
      <c r="M7142" s="8">
        <v>75.67</v>
      </c>
      <c r="N7142" s="10">
        <f>L7142*K7142</f>
        <v>32158.9</v>
      </c>
      <c r="O7142" s="8" t="s">
        <v>139</v>
      </c>
      <c r="P7142" s="8" t="s">
        <v>140</v>
      </c>
      <c r="Q7142" s="8" t="s">
        <v>769</v>
      </c>
      <c r="R7142" s="8" t="s">
        <v>770</v>
      </c>
    </row>
    <row r="7143" spans="1:18" ht="60" customHeight="1" x14ac:dyDescent="0.25">
      <c r="A7143" s="8" t="s">
        <v>6519</v>
      </c>
      <c r="B7143" s="11">
        <v>178.34</v>
      </c>
      <c r="C7143" s="8" t="s">
        <v>1162</v>
      </c>
      <c r="D7143" s="8" t="s">
        <v>1163</v>
      </c>
      <c r="E7143" s="8">
        <v>6607</v>
      </c>
      <c r="F7143" s="9">
        <v>44651</v>
      </c>
      <c r="G7143" s="9">
        <v>44661</v>
      </c>
      <c r="H7143" s="8">
        <v>60</v>
      </c>
      <c r="I7143" s="9">
        <f>G7143+60</f>
        <v>44721</v>
      </c>
      <c r="J7143" s="9">
        <v>44679</v>
      </c>
      <c r="K7143" s="8">
        <f>J7143-I7143</f>
        <v>-42</v>
      </c>
      <c r="L7143" s="10">
        <v>171.48</v>
      </c>
      <c r="M7143" s="8">
        <v>6.86</v>
      </c>
      <c r="N7143" s="10">
        <f>L7143*K7143</f>
        <v>-7202.16</v>
      </c>
      <c r="O7143" s="8" t="s">
        <v>139</v>
      </c>
      <c r="P7143" s="8" t="s">
        <v>140</v>
      </c>
      <c r="Q7143" s="8" t="s">
        <v>769</v>
      </c>
      <c r="R7143" s="8" t="s">
        <v>770</v>
      </c>
    </row>
    <row r="7144" spans="1:18" ht="60" customHeight="1" x14ac:dyDescent="0.25">
      <c r="A7144" s="8" t="s">
        <v>6520</v>
      </c>
      <c r="B7144" s="11">
        <v>717.7</v>
      </c>
      <c r="C7144" s="8" t="s">
        <v>1165</v>
      </c>
      <c r="D7144" s="8" t="s">
        <v>1166</v>
      </c>
      <c r="E7144" s="8">
        <v>7339</v>
      </c>
      <c r="F7144" s="9">
        <v>44620</v>
      </c>
      <c r="G7144" s="9">
        <v>44624</v>
      </c>
      <c r="H7144" s="8">
        <v>60</v>
      </c>
      <c r="I7144" s="9">
        <f>G7144+60</f>
        <v>44684</v>
      </c>
      <c r="J7144" s="9">
        <v>44686</v>
      </c>
      <c r="K7144" s="8">
        <f>J7144-I7144</f>
        <v>2</v>
      </c>
      <c r="L7144" s="10">
        <v>413.11</v>
      </c>
      <c r="M7144" s="8">
        <v>16.52</v>
      </c>
      <c r="N7144" s="10">
        <f>L7144*K7144</f>
        <v>826.22</v>
      </c>
      <c r="O7144" s="8" t="s">
        <v>139</v>
      </c>
      <c r="P7144" s="8" t="s">
        <v>140</v>
      </c>
      <c r="Q7144" s="8" t="s">
        <v>769</v>
      </c>
      <c r="R7144" s="8" t="s">
        <v>770</v>
      </c>
    </row>
    <row r="7145" spans="1:18" ht="60" customHeight="1" x14ac:dyDescent="0.25">
      <c r="A7145" s="8" t="s">
        <v>6520</v>
      </c>
      <c r="B7145" s="11">
        <v>717.7</v>
      </c>
      <c r="C7145" s="8" t="s">
        <v>1165</v>
      </c>
      <c r="D7145" s="8" t="s">
        <v>1166</v>
      </c>
      <c r="E7145" s="8">
        <v>7339</v>
      </c>
      <c r="F7145" s="9">
        <v>44620</v>
      </c>
      <c r="G7145" s="9">
        <v>44624</v>
      </c>
      <c r="H7145" s="8">
        <v>60</v>
      </c>
      <c r="I7145" s="9">
        <f>G7145+60</f>
        <v>44684</v>
      </c>
      <c r="J7145" s="9">
        <v>44686</v>
      </c>
      <c r="K7145" s="8">
        <f>J7145-I7145</f>
        <v>2</v>
      </c>
      <c r="L7145" s="10">
        <v>261.88</v>
      </c>
      <c r="M7145" s="8">
        <v>26.19</v>
      </c>
      <c r="N7145" s="10">
        <f>L7145*K7145</f>
        <v>523.76</v>
      </c>
      <c r="O7145" s="8" t="s">
        <v>139</v>
      </c>
      <c r="P7145" s="8" t="s">
        <v>140</v>
      </c>
      <c r="Q7145" s="8" t="s">
        <v>769</v>
      </c>
      <c r="R7145" s="8" t="s">
        <v>770</v>
      </c>
    </row>
    <row r="7146" spans="1:18" ht="60" customHeight="1" x14ac:dyDescent="0.25">
      <c r="A7146" s="8" t="s">
        <v>6521</v>
      </c>
      <c r="B7146" s="11">
        <v>238.5</v>
      </c>
      <c r="C7146" s="8" t="s">
        <v>1165</v>
      </c>
      <c r="D7146" s="8" t="s">
        <v>1166</v>
      </c>
      <c r="E7146" s="8">
        <v>7339</v>
      </c>
      <c r="F7146" s="9">
        <v>44651</v>
      </c>
      <c r="G7146" s="9">
        <v>44661</v>
      </c>
      <c r="H7146" s="8">
        <v>60</v>
      </c>
      <c r="I7146" s="9">
        <f>G7146+60</f>
        <v>44721</v>
      </c>
      <c r="J7146" s="9">
        <v>44686</v>
      </c>
      <c r="K7146" s="8">
        <f>J7146-I7146</f>
        <v>-35</v>
      </c>
      <c r="L7146" s="10">
        <v>229.33</v>
      </c>
      <c r="M7146" s="8">
        <v>9.17</v>
      </c>
      <c r="N7146" s="10">
        <f>L7146*K7146</f>
        <v>-8026.55</v>
      </c>
      <c r="O7146" s="8" t="s">
        <v>139</v>
      </c>
      <c r="P7146" s="8" t="s">
        <v>140</v>
      </c>
      <c r="Q7146" s="8" t="s">
        <v>769</v>
      </c>
      <c r="R7146" s="8" t="s">
        <v>770</v>
      </c>
    </row>
    <row r="7147" spans="1:18" ht="60" customHeight="1" x14ac:dyDescent="0.25">
      <c r="A7147" s="8" t="s">
        <v>6522</v>
      </c>
      <c r="B7147" s="11">
        <v>77.63</v>
      </c>
      <c r="C7147" s="8" t="s">
        <v>5235</v>
      </c>
      <c r="D7147" s="8" t="s">
        <v>5236</v>
      </c>
      <c r="E7147" s="8">
        <v>8666</v>
      </c>
      <c r="F7147" s="9">
        <v>44688</v>
      </c>
      <c r="G7147" s="9">
        <v>44690</v>
      </c>
      <c r="H7147" s="8">
        <v>60</v>
      </c>
      <c r="I7147" s="9">
        <f>G7147+60</f>
        <v>44750</v>
      </c>
      <c r="J7147" s="9">
        <v>44713</v>
      </c>
      <c r="K7147" s="8">
        <f>J7147-I7147</f>
        <v>-37</v>
      </c>
      <c r="L7147" s="10">
        <v>74.64</v>
      </c>
      <c r="M7147" s="8">
        <v>2.99</v>
      </c>
      <c r="N7147" s="10">
        <f>L7147*K7147</f>
        <v>-2761.68</v>
      </c>
      <c r="O7147" s="8" t="s">
        <v>139</v>
      </c>
      <c r="P7147" s="8" t="s">
        <v>140</v>
      </c>
      <c r="Q7147" s="8" t="s">
        <v>769</v>
      </c>
      <c r="R7147" s="8" t="s">
        <v>770</v>
      </c>
    </row>
    <row r="7148" spans="1:18" ht="60" customHeight="1" x14ac:dyDescent="0.25">
      <c r="A7148" s="8" t="s">
        <v>6523</v>
      </c>
      <c r="B7148" s="11">
        <v>1197.52</v>
      </c>
      <c r="C7148" s="8" t="s">
        <v>1177</v>
      </c>
      <c r="D7148" s="8" t="s">
        <v>1178</v>
      </c>
      <c r="E7148" s="8">
        <v>6614</v>
      </c>
      <c r="F7148" s="9">
        <v>44620</v>
      </c>
      <c r="G7148" s="9">
        <v>44624</v>
      </c>
      <c r="H7148" s="8">
        <v>60</v>
      </c>
      <c r="I7148" s="9">
        <f>G7148+60</f>
        <v>44684</v>
      </c>
      <c r="J7148" s="9">
        <v>44680</v>
      </c>
      <c r="K7148" s="8">
        <f>J7148-I7148</f>
        <v>-4</v>
      </c>
      <c r="L7148" s="10">
        <v>1151.46</v>
      </c>
      <c r="M7148" s="8">
        <v>46.06</v>
      </c>
      <c r="N7148" s="10">
        <f>L7148*K7148</f>
        <v>-4605.84</v>
      </c>
      <c r="O7148" s="8" t="s">
        <v>139</v>
      </c>
      <c r="P7148" s="8" t="s">
        <v>140</v>
      </c>
      <c r="Q7148" s="8" t="s">
        <v>769</v>
      </c>
      <c r="R7148" s="8" t="s">
        <v>770</v>
      </c>
    </row>
    <row r="7149" spans="1:18" ht="60" customHeight="1" x14ac:dyDescent="0.25">
      <c r="A7149" s="8" t="s">
        <v>6524</v>
      </c>
      <c r="B7149" s="11">
        <v>3904</v>
      </c>
      <c r="C7149" s="8" t="s">
        <v>1180</v>
      </c>
      <c r="D7149" s="8" t="s">
        <v>1181</v>
      </c>
      <c r="E7149" s="8">
        <v>10104</v>
      </c>
      <c r="F7149" s="9">
        <v>44582</v>
      </c>
      <c r="G7149" s="9">
        <v>44589</v>
      </c>
      <c r="H7149" s="8">
        <v>60</v>
      </c>
      <c r="I7149" s="9">
        <f>G7149+60</f>
        <v>44649</v>
      </c>
      <c r="J7149" s="9">
        <v>44732</v>
      </c>
      <c r="K7149" s="8">
        <f>J7149-I7149</f>
        <v>83</v>
      </c>
      <c r="L7149" s="10">
        <v>3200</v>
      </c>
      <c r="M7149" s="8">
        <v>704</v>
      </c>
      <c r="N7149" s="10">
        <f>L7149*K7149</f>
        <v>265600</v>
      </c>
      <c r="O7149" s="8" t="s">
        <v>155</v>
      </c>
      <c r="P7149" s="8" t="s">
        <v>156</v>
      </c>
      <c r="Q7149" s="8" t="s">
        <v>157</v>
      </c>
      <c r="R7149" s="8" t="s">
        <v>156</v>
      </c>
    </row>
    <row r="7150" spans="1:18" ht="60" customHeight="1" x14ac:dyDescent="0.25">
      <c r="A7150" s="8" t="s">
        <v>6525</v>
      </c>
      <c r="B7150" s="11">
        <v>628.02</v>
      </c>
      <c r="C7150" s="8" t="s">
        <v>1187</v>
      </c>
      <c r="D7150" s="8" t="s">
        <v>1188</v>
      </c>
      <c r="E7150" s="8">
        <v>10366</v>
      </c>
      <c r="F7150" s="9">
        <v>44718</v>
      </c>
      <c r="G7150" s="9">
        <v>44719</v>
      </c>
      <c r="H7150" s="8">
        <v>60</v>
      </c>
      <c r="I7150" s="9">
        <f>G7150+60</f>
        <v>44779</v>
      </c>
      <c r="J7150" s="9">
        <v>44735</v>
      </c>
      <c r="K7150" s="8">
        <f>J7150-I7150</f>
        <v>-44</v>
      </c>
      <c r="L7150" s="10">
        <v>514.77</v>
      </c>
      <c r="M7150" s="8">
        <v>113.25</v>
      </c>
      <c r="N7150" s="10">
        <f>L7150*K7150</f>
        <v>-22649.879999999997</v>
      </c>
      <c r="O7150" s="8" t="s">
        <v>666</v>
      </c>
      <c r="P7150" s="8" t="s">
        <v>667</v>
      </c>
      <c r="Q7150" s="8" t="s">
        <v>668</v>
      </c>
      <c r="R7150" s="8" t="s">
        <v>669</v>
      </c>
    </row>
    <row r="7151" spans="1:18" ht="60" customHeight="1" x14ac:dyDescent="0.25">
      <c r="A7151" s="8" t="s">
        <v>6526</v>
      </c>
      <c r="B7151" s="11">
        <v>2480.11</v>
      </c>
      <c r="C7151" s="8" t="s">
        <v>1185</v>
      </c>
      <c r="D7151" s="8" t="s">
        <v>1186</v>
      </c>
      <c r="E7151" s="8">
        <v>7786</v>
      </c>
      <c r="F7151" s="9">
        <v>44624</v>
      </c>
      <c r="G7151" s="9">
        <v>44624</v>
      </c>
      <c r="H7151" s="8">
        <v>60</v>
      </c>
      <c r="I7151" s="9">
        <f>G7151+60</f>
        <v>44684</v>
      </c>
      <c r="J7151" s="9">
        <v>44693</v>
      </c>
      <c r="K7151" s="8">
        <f>J7151-I7151</f>
        <v>9</v>
      </c>
      <c r="L7151" s="10">
        <v>2384.7199999999998</v>
      </c>
      <c r="M7151" s="8">
        <v>95.39</v>
      </c>
      <c r="N7151" s="10">
        <f>L7151*K7151</f>
        <v>21462.48</v>
      </c>
      <c r="O7151" s="8" t="s">
        <v>139</v>
      </c>
      <c r="P7151" s="8" t="s">
        <v>140</v>
      </c>
      <c r="Q7151" s="8" t="s">
        <v>769</v>
      </c>
      <c r="R7151" s="8" t="s">
        <v>770</v>
      </c>
    </row>
    <row r="7152" spans="1:18" ht="60" customHeight="1" x14ac:dyDescent="0.25">
      <c r="A7152" s="8" t="s">
        <v>6526</v>
      </c>
      <c r="B7152" s="11">
        <v>869.41</v>
      </c>
      <c r="C7152" s="8" t="s">
        <v>1193</v>
      </c>
      <c r="D7152" s="8" t="s">
        <v>1194</v>
      </c>
      <c r="E7152" s="8">
        <v>10075</v>
      </c>
      <c r="F7152" s="9">
        <v>44691</v>
      </c>
      <c r="G7152" s="9">
        <v>44707</v>
      </c>
      <c r="H7152" s="8">
        <v>60</v>
      </c>
      <c r="I7152" s="9">
        <f>G7152+60</f>
        <v>44767</v>
      </c>
      <c r="J7152" s="9">
        <v>44732</v>
      </c>
      <c r="K7152" s="8">
        <f>J7152-I7152</f>
        <v>-35</v>
      </c>
      <c r="L7152" s="10">
        <v>835.97</v>
      </c>
      <c r="M7152" s="8">
        <v>33.44</v>
      </c>
      <c r="N7152" s="10">
        <f>L7152*K7152</f>
        <v>-29258.95</v>
      </c>
      <c r="O7152" s="8" t="s">
        <v>139</v>
      </c>
      <c r="P7152" s="8" t="s">
        <v>140</v>
      </c>
      <c r="Q7152" s="8" t="s">
        <v>769</v>
      </c>
      <c r="R7152" s="8" t="s">
        <v>770</v>
      </c>
    </row>
    <row r="7153" spans="1:18" ht="60" customHeight="1" x14ac:dyDescent="0.25">
      <c r="A7153" s="8" t="s">
        <v>6527</v>
      </c>
      <c r="B7153" s="11">
        <v>2872.51</v>
      </c>
      <c r="C7153" s="8" t="s">
        <v>1189</v>
      </c>
      <c r="D7153" s="8" t="s">
        <v>1190</v>
      </c>
      <c r="E7153" s="8">
        <v>6543</v>
      </c>
      <c r="F7153" s="9">
        <v>44652</v>
      </c>
      <c r="G7153" s="9">
        <v>44661</v>
      </c>
      <c r="H7153" s="8">
        <v>60</v>
      </c>
      <c r="I7153" s="9">
        <f>G7153+60</f>
        <v>44721</v>
      </c>
      <c r="J7153" s="9">
        <v>44679</v>
      </c>
      <c r="K7153" s="8">
        <f>J7153-I7153</f>
        <v>-42</v>
      </c>
      <c r="L7153" s="10">
        <v>2354.52</v>
      </c>
      <c r="M7153" s="8">
        <v>517.99</v>
      </c>
      <c r="N7153" s="10">
        <f>L7153*K7153</f>
        <v>-98889.84</v>
      </c>
      <c r="O7153" s="8" t="s">
        <v>666</v>
      </c>
      <c r="P7153" s="8" t="s">
        <v>667</v>
      </c>
      <c r="Q7153" s="8" t="s">
        <v>668</v>
      </c>
      <c r="R7153" s="8" t="s">
        <v>669</v>
      </c>
    </row>
    <row r="7154" spans="1:18" ht="60" customHeight="1" x14ac:dyDescent="0.25">
      <c r="A7154" s="8" t="s">
        <v>6528</v>
      </c>
      <c r="B7154" s="11">
        <v>1201.97</v>
      </c>
      <c r="C7154" s="8" t="s">
        <v>1631</v>
      </c>
      <c r="D7154" s="8" t="s">
        <v>1632</v>
      </c>
      <c r="E7154" s="8">
        <v>6445</v>
      </c>
      <c r="F7154" s="9">
        <v>44656</v>
      </c>
      <c r="G7154" s="9">
        <v>44659</v>
      </c>
      <c r="H7154" s="8">
        <v>60</v>
      </c>
      <c r="I7154" s="9">
        <f>G7154+60</f>
        <v>44719</v>
      </c>
      <c r="J7154" s="9">
        <v>44677</v>
      </c>
      <c r="K7154" s="8">
        <f>J7154-I7154</f>
        <v>-42</v>
      </c>
      <c r="L7154" s="10">
        <v>985.22</v>
      </c>
      <c r="M7154" s="8">
        <v>216.75</v>
      </c>
      <c r="N7154" s="10">
        <f>L7154*K7154</f>
        <v>-41379.24</v>
      </c>
      <c r="O7154" s="8" t="s">
        <v>666</v>
      </c>
      <c r="P7154" s="8" t="s">
        <v>667</v>
      </c>
      <c r="Q7154" s="8" t="s">
        <v>668</v>
      </c>
      <c r="R7154" s="8" t="s">
        <v>669</v>
      </c>
    </row>
    <row r="7155" spans="1:18" ht="60" customHeight="1" x14ac:dyDescent="0.25">
      <c r="A7155" s="8" t="s">
        <v>6529</v>
      </c>
      <c r="B7155" s="11">
        <v>288</v>
      </c>
      <c r="C7155" s="8" t="s">
        <v>1205</v>
      </c>
      <c r="D7155" s="8" t="s">
        <v>1206</v>
      </c>
      <c r="E7155" s="8">
        <v>7083</v>
      </c>
      <c r="F7155" s="9">
        <v>44600</v>
      </c>
      <c r="G7155" s="9">
        <v>44601</v>
      </c>
      <c r="H7155" s="8">
        <v>60</v>
      </c>
      <c r="I7155" s="9">
        <f>G7155+60</f>
        <v>44661</v>
      </c>
      <c r="J7155" s="9">
        <v>44684</v>
      </c>
      <c r="K7155" s="8">
        <f>J7155-I7155</f>
        <v>23</v>
      </c>
      <c r="L7155" s="10">
        <v>276.92</v>
      </c>
      <c r="M7155" s="8">
        <v>11.08</v>
      </c>
      <c r="N7155" s="10">
        <f>L7155*K7155</f>
        <v>6369.1600000000008</v>
      </c>
      <c r="O7155" s="8" t="s">
        <v>139</v>
      </c>
      <c r="P7155" s="8" t="s">
        <v>140</v>
      </c>
      <c r="Q7155" s="8" t="s">
        <v>141</v>
      </c>
      <c r="R7155" s="8" t="s">
        <v>142</v>
      </c>
    </row>
    <row r="7156" spans="1:18" ht="60" customHeight="1" x14ac:dyDescent="0.25">
      <c r="A7156" s="8" t="s">
        <v>6529</v>
      </c>
      <c r="B7156" s="11">
        <v>1752.81</v>
      </c>
      <c r="C7156" s="8" t="s">
        <v>1207</v>
      </c>
      <c r="D7156" s="8" t="s">
        <v>1208</v>
      </c>
      <c r="E7156" s="8">
        <v>7445</v>
      </c>
      <c r="F7156" s="9">
        <v>44620</v>
      </c>
      <c r="G7156" s="9">
        <v>44627</v>
      </c>
      <c r="H7156" s="8">
        <v>60</v>
      </c>
      <c r="I7156" s="9">
        <f>G7156+60</f>
        <v>44687</v>
      </c>
      <c r="J7156" s="9">
        <v>44687</v>
      </c>
      <c r="K7156" s="8">
        <f>J7156-I7156</f>
        <v>0</v>
      </c>
      <c r="L7156" s="10">
        <v>279.70999999999998</v>
      </c>
      <c r="M7156" s="8">
        <v>11.19</v>
      </c>
      <c r="N7156" s="10">
        <f>L7156*K7156</f>
        <v>0</v>
      </c>
      <c r="O7156" s="8" t="s">
        <v>139</v>
      </c>
      <c r="P7156" s="8" t="s">
        <v>140</v>
      </c>
      <c r="Q7156" s="8" t="s">
        <v>769</v>
      </c>
      <c r="R7156" s="8" t="s">
        <v>770</v>
      </c>
    </row>
    <row r="7157" spans="1:18" ht="60" customHeight="1" x14ac:dyDescent="0.25">
      <c r="A7157" s="8" t="s">
        <v>6529</v>
      </c>
      <c r="B7157" s="11">
        <v>1752.81</v>
      </c>
      <c r="C7157" s="8" t="s">
        <v>1207</v>
      </c>
      <c r="D7157" s="8" t="s">
        <v>1208</v>
      </c>
      <c r="E7157" s="8">
        <v>7445</v>
      </c>
      <c r="F7157" s="9">
        <v>44620</v>
      </c>
      <c r="G7157" s="9">
        <v>44627</v>
      </c>
      <c r="H7157" s="8">
        <v>60</v>
      </c>
      <c r="I7157" s="9">
        <f>G7157+60</f>
        <v>44687</v>
      </c>
      <c r="J7157" s="9">
        <v>44687</v>
      </c>
      <c r="K7157" s="8">
        <f>J7157-I7157</f>
        <v>0</v>
      </c>
      <c r="L7157" s="10">
        <v>1329.01</v>
      </c>
      <c r="M7157" s="8">
        <v>132.9</v>
      </c>
      <c r="N7157" s="10">
        <f>L7157*K7157</f>
        <v>0</v>
      </c>
      <c r="O7157" s="8" t="s">
        <v>139</v>
      </c>
      <c r="P7157" s="8" t="s">
        <v>140</v>
      </c>
      <c r="Q7157" s="8" t="s">
        <v>769</v>
      </c>
      <c r="R7157" s="8" t="s">
        <v>770</v>
      </c>
    </row>
    <row r="7158" spans="1:18" ht="60" customHeight="1" x14ac:dyDescent="0.25">
      <c r="A7158" s="8" t="s">
        <v>6529</v>
      </c>
      <c r="B7158" s="11">
        <v>554.79</v>
      </c>
      <c r="C7158" s="8" t="s">
        <v>2025</v>
      </c>
      <c r="D7158" s="8" t="s">
        <v>2026</v>
      </c>
      <c r="E7158" s="8">
        <v>7681</v>
      </c>
      <c r="F7158" s="9">
        <v>44628</v>
      </c>
      <c r="G7158" s="9">
        <v>44629</v>
      </c>
      <c r="H7158" s="8">
        <v>60</v>
      </c>
      <c r="I7158" s="9">
        <f>G7158+60</f>
        <v>44689</v>
      </c>
      <c r="J7158" s="9">
        <v>44691</v>
      </c>
      <c r="K7158" s="8">
        <f>J7158-I7158</f>
        <v>2</v>
      </c>
      <c r="L7158" s="10">
        <v>533.45000000000005</v>
      </c>
      <c r="M7158" s="8">
        <v>21.34</v>
      </c>
      <c r="N7158" s="10">
        <f>L7158*K7158</f>
        <v>1066.9000000000001</v>
      </c>
      <c r="O7158" s="8" t="s">
        <v>139</v>
      </c>
      <c r="P7158" s="8" t="s">
        <v>140</v>
      </c>
      <c r="Q7158" s="8" t="s">
        <v>769</v>
      </c>
      <c r="R7158" s="8" t="s">
        <v>770</v>
      </c>
    </row>
    <row r="7159" spans="1:18" ht="60" customHeight="1" x14ac:dyDescent="0.25">
      <c r="A7159" s="8" t="s">
        <v>6529</v>
      </c>
      <c r="B7159" s="11">
        <v>2255.6799999999998</v>
      </c>
      <c r="C7159" s="8" t="s">
        <v>1215</v>
      </c>
      <c r="D7159" s="8" t="s">
        <v>1216</v>
      </c>
      <c r="E7159" s="8">
        <v>7422</v>
      </c>
      <c r="F7159" s="9">
        <v>44651</v>
      </c>
      <c r="G7159" s="9">
        <v>44656</v>
      </c>
      <c r="H7159" s="8">
        <v>60</v>
      </c>
      <c r="I7159" s="9">
        <f>G7159+60</f>
        <v>44716</v>
      </c>
      <c r="J7159" s="9">
        <v>44687</v>
      </c>
      <c r="K7159" s="8">
        <f>J7159-I7159</f>
        <v>-29</v>
      </c>
      <c r="L7159" s="10">
        <v>2168.92</v>
      </c>
      <c r="M7159" s="8">
        <v>86.76</v>
      </c>
      <c r="N7159" s="10">
        <f>L7159*K7159</f>
        <v>-62898.68</v>
      </c>
      <c r="O7159" s="8" t="s">
        <v>139</v>
      </c>
      <c r="P7159" s="8" t="s">
        <v>140</v>
      </c>
      <c r="Q7159" s="8" t="s">
        <v>769</v>
      </c>
      <c r="R7159" s="8" t="s">
        <v>770</v>
      </c>
    </row>
    <row r="7160" spans="1:18" ht="60" customHeight="1" x14ac:dyDescent="0.25">
      <c r="A7160" s="8" t="s">
        <v>6529</v>
      </c>
      <c r="B7160" s="11">
        <v>553.54</v>
      </c>
      <c r="C7160" s="8" t="s">
        <v>1139</v>
      </c>
      <c r="D7160" s="8" t="s">
        <v>1140</v>
      </c>
      <c r="E7160" s="8">
        <v>6460</v>
      </c>
      <c r="F7160" s="9">
        <v>44651</v>
      </c>
      <c r="G7160" s="9">
        <v>44658</v>
      </c>
      <c r="H7160" s="8">
        <v>60</v>
      </c>
      <c r="I7160" s="9">
        <f>G7160+60</f>
        <v>44718</v>
      </c>
      <c r="J7160" s="9">
        <v>44677</v>
      </c>
      <c r="K7160" s="8">
        <f>J7160-I7160</f>
        <v>-41</v>
      </c>
      <c r="L7160" s="10">
        <v>453.72</v>
      </c>
      <c r="M7160" s="8">
        <v>99.82</v>
      </c>
      <c r="N7160" s="10">
        <f>L7160*K7160</f>
        <v>-18602.52</v>
      </c>
      <c r="O7160" s="8" t="s">
        <v>666</v>
      </c>
      <c r="P7160" s="8" t="s">
        <v>667</v>
      </c>
      <c r="Q7160" s="8" t="s">
        <v>668</v>
      </c>
      <c r="R7160" s="8" t="s">
        <v>669</v>
      </c>
    </row>
    <row r="7161" spans="1:18" ht="60" customHeight="1" x14ac:dyDescent="0.25">
      <c r="A7161" s="8" t="s">
        <v>6529</v>
      </c>
      <c r="B7161" s="11">
        <v>1604.85</v>
      </c>
      <c r="C7161" s="8" t="s">
        <v>1217</v>
      </c>
      <c r="D7161" s="8" t="s">
        <v>1218</v>
      </c>
      <c r="E7161" s="8">
        <v>6542</v>
      </c>
      <c r="F7161" s="9">
        <v>44652</v>
      </c>
      <c r="G7161" s="9">
        <v>44657</v>
      </c>
      <c r="H7161" s="8">
        <v>60</v>
      </c>
      <c r="I7161" s="9">
        <f>G7161+60</f>
        <v>44717</v>
      </c>
      <c r="J7161" s="9">
        <v>44679</v>
      </c>
      <c r="K7161" s="8">
        <f>J7161-I7161</f>
        <v>-38</v>
      </c>
      <c r="L7161" s="10">
        <v>1315.45</v>
      </c>
      <c r="M7161" s="8">
        <v>289.39999999999998</v>
      </c>
      <c r="N7161" s="10">
        <f>L7161*K7161</f>
        <v>-49987.1</v>
      </c>
      <c r="O7161" s="8" t="s">
        <v>666</v>
      </c>
      <c r="P7161" s="8" t="s">
        <v>667</v>
      </c>
      <c r="Q7161" s="8" t="s">
        <v>668</v>
      </c>
      <c r="R7161" s="8" t="s">
        <v>669</v>
      </c>
    </row>
    <row r="7162" spans="1:18" ht="45" customHeight="1" x14ac:dyDescent="0.25">
      <c r="A7162" s="8" t="s">
        <v>6529</v>
      </c>
      <c r="B7162" s="11">
        <v>728</v>
      </c>
      <c r="C7162" s="8" t="s">
        <v>978</v>
      </c>
      <c r="D7162" s="8" t="s">
        <v>979</v>
      </c>
      <c r="E7162" s="8">
        <v>8346</v>
      </c>
      <c r="F7162" s="9">
        <v>44685</v>
      </c>
      <c r="G7162" s="9">
        <v>44686</v>
      </c>
      <c r="H7162" s="8">
        <v>60</v>
      </c>
      <c r="I7162" s="9">
        <f>G7162+60</f>
        <v>44746</v>
      </c>
      <c r="J7162" s="9">
        <v>44707</v>
      </c>
      <c r="K7162" s="8">
        <f>J7162-I7162</f>
        <v>-39</v>
      </c>
      <c r="L7162" s="10">
        <v>728</v>
      </c>
      <c r="M7162" s="8">
        <v>0</v>
      </c>
      <c r="N7162" s="10">
        <f>L7162*K7162</f>
        <v>-28392</v>
      </c>
      <c r="O7162" s="8" t="s">
        <v>259</v>
      </c>
      <c r="P7162" s="8" t="s">
        <v>260</v>
      </c>
      <c r="Q7162" s="8" t="s">
        <v>261</v>
      </c>
      <c r="R7162" s="8" t="s">
        <v>262</v>
      </c>
    </row>
    <row r="7163" spans="1:18" ht="60" customHeight="1" x14ac:dyDescent="0.25">
      <c r="A7163" s="8" t="s">
        <v>6529</v>
      </c>
      <c r="B7163" s="11">
        <v>1855.19</v>
      </c>
      <c r="C7163" s="8" t="s">
        <v>1219</v>
      </c>
      <c r="D7163" s="8" t="s">
        <v>1220</v>
      </c>
      <c r="E7163" s="8">
        <v>9438</v>
      </c>
      <c r="F7163" s="9">
        <v>44684</v>
      </c>
      <c r="G7163" s="9">
        <v>44690</v>
      </c>
      <c r="H7163" s="8">
        <v>60</v>
      </c>
      <c r="I7163" s="9">
        <f>G7163+60</f>
        <v>44750</v>
      </c>
      <c r="J7163" s="9">
        <v>44721</v>
      </c>
      <c r="K7163" s="8">
        <f>J7163-I7163</f>
        <v>-29</v>
      </c>
      <c r="L7163" s="10">
        <v>1520.65</v>
      </c>
      <c r="M7163" s="8">
        <v>334.54</v>
      </c>
      <c r="N7163" s="10">
        <f>L7163*K7163</f>
        <v>-44098.850000000006</v>
      </c>
      <c r="O7163" s="8" t="s">
        <v>666</v>
      </c>
      <c r="P7163" s="8" t="s">
        <v>667</v>
      </c>
      <c r="Q7163" s="8" t="s">
        <v>668</v>
      </c>
      <c r="R7163" s="8" t="s">
        <v>669</v>
      </c>
    </row>
    <row r="7164" spans="1:18" ht="45" customHeight="1" x14ac:dyDescent="0.25">
      <c r="A7164" s="8" t="s">
        <v>6529</v>
      </c>
      <c r="B7164" s="11">
        <v>385.1</v>
      </c>
      <c r="C7164" s="8" t="s">
        <v>4982</v>
      </c>
      <c r="D7164" s="8" t="s">
        <v>4983</v>
      </c>
      <c r="E7164" s="8">
        <v>8668</v>
      </c>
      <c r="F7164" s="9">
        <v>44686</v>
      </c>
      <c r="G7164" s="9">
        <v>44687</v>
      </c>
      <c r="H7164" s="8">
        <v>60</v>
      </c>
      <c r="I7164" s="9">
        <f>G7164+60</f>
        <v>44747</v>
      </c>
      <c r="J7164" s="9">
        <v>44713</v>
      </c>
      <c r="K7164" s="8">
        <f>J7164-I7164</f>
        <v>-34</v>
      </c>
      <c r="L7164" s="10">
        <v>385.1</v>
      </c>
      <c r="M7164" s="8">
        <v>0</v>
      </c>
      <c r="N7164" s="10">
        <f>L7164*K7164</f>
        <v>-13093.400000000001</v>
      </c>
      <c r="O7164" s="8" t="s">
        <v>139</v>
      </c>
      <c r="P7164" s="8" t="s">
        <v>140</v>
      </c>
      <c r="Q7164" s="8" t="s">
        <v>769</v>
      </c>
      <c r="R7164" s="8" t="s">
        <v>770</v>
      </c>
    </row>
    <row r="7165" spans="1:18" ht="45" customHeight="1" x14ac:dyDescent="0.25">
      <c r="A7165" s="8" t="s">
        <v>6530</v>
      </c>
      <c r="B7165" s="11">
        <v>2640</v>
      </c>
      <c r="C7165" s="8" t="s">
        <v>5897</v>
      </c>
      <c r="D7165" s="8" t="s">
        <v>5898</v>
      </c>
      <c r="E7165" s="8">
        <v>8117</v>
      </c>
      <c r="F7165" s="9">
        <v>44687</v>
      </c>
      <c r="G7165" s="9">
        <v>44687</v>
      </c>
      <c r="H7165" s="8">
        <v>60</v>
      </c>
      <c r="I7165" s="9">
        <f>G7165+60</f>
        <v>44747</v>
      </c>
      <c r="J7165" s="9">
        <v>44704</v>
      </c>
      <c r="K7165" s="8">
        <f>J7165-I7165</f>
        <v>-43</v>
      </c>
      <c r="L7165" s="10">
        <v>2640</v>
      </c>
      <c r="M7165" s="8">
        <v>0</v>
      </c>
      <c r="N7165" s="10">
        <f>L7165*K7165</f>
        <v>-113520</v>
      </c>
      <c r="O7165" s="8" t="s">
        <v>120</v>
      </c>
      <c r="P7165" s="8" t="s">
        <v>121</v>
      </c>
      <c r="Q7165" s="8" t="s">
        <v>661</v>
      </c>
      <c r="R7165" s="8" t="s">
        <v>662</v>
      </c>
    </row>
    <row r="7166" spans="1:18" ht="60" customHeight="1" x14ac:dyDescent="0.25">
      <c r="A7166" s="8" t="s">
        <v>6531</v>
      </c>
      <c r="B7166" s="11">
        <v>618.21</v>
      </c>
      <c r="C7166" s="8" t="s">
        <v>1222</v>
      </c>
      <c r="D7166" s="8" t="s">
        <v>1223</v>
      </c>
      <c r="E7166" s="8">
        <v>9398</v>
      </c>
      <c r="F7166" s="9">
        <v>44680</v>
      </c>
      <c r="G7166" s="9">
        <v>44683</v>
      </c>
      <c r="H7166" s="8">
        <v>60</v>
      </c>
      <c r="I7166" s="9">
        <f>G7166+60</f>
        <v>44743</v>
      </c>
      <c r="J7166" s="9">
        <v>44721</v>
      </c>
      <c r="K7166" s="8">
        <f>J7166-I7166</f>
        <v>-22</v>
      </c>
      <c r="L7166" s="10">
        <v>506.73</v>
      </c>
      <c r="M7166" s="8">
        <v>111.48</v>
      </c>
      <c r="N7166" s="10">
        <f>L7166*K7166</f>
        <v>-11148.060000000001</v>
      </c>
      <c r="O7166" s="8" t="s">
        <v>666</v>
      </c>
      <c r="P7166" s="8" t="s">
        <v>667</v>
      </c>
      <c r="Q7166" s="8" t="s">
        <v>668</v>
      </c>
      <c r="R7166" s="8" t="s">
        <v>669</v>
      </c>
    </row>
    <row r="7167" spans="1:18" ht="60" customHeight="1" x14ac:dyDescent="0.25">
      <c r="A7167" s="8" t="s">
        <v>6532</v>
      </c>
      <c r="B7167" s="11">
        <v>1198.8399999999999</v>
      </c>
      <c r="C7167" s="8" t="s">
        <v>2165</v>
      </c>
      <c r="D7167" s="8" t="s">
        <v>2166</v>
      </c>
      <c r="E7167" s="8">
        <v>7214</v>
      </c>
      <c r="F7167" s="9">
        <v>44620</v>
      </c>
      <c r="G7167" s="9">
        <v>44621</v>
      </c>
      <c r="H7167" s="8">
        <v>60</v>
      </c>
      <c r="I7167" s="9">
        <f>G7167+60</f>
        <v>44681</v>
      </c>
      <c r="J7167" s="9">
        <v>44685</v>
      </c>
      <c r="K7167" s="8">
        <f>J7167-I7167</f>
        <v>4</v>
      </c>
      <c r="L7167" s="10">
        <v>1152.73</v>
      </c>
      <c r="M7167" s="8">
        <v>46.11</v>
      </c>
      <c r="N7167" s="10">
        <f>L7167*K7167</f>
        <v>4610.92</v>
      </c>
      <c r="O7167" s="8" t="s">
        <v>139</v>
      </c>
      <c r="P7167" s="8" t="s">
        <v>140</v>
      </c>
      <c r="Q7167" s="8" t="s">
        <v>769</v>
      </c>
      <c r="R7167" s="8" t="s">
        <v>770</v>
      </c>
    </row>
    <row r="7168" spans="1:18" ht="60" customHeight="1" x14ac:dyDescent="0.25">
      <c r="A7168" s="8" t="s">
        <v>6533</v>
      </c>
      <c r="B7168" s="11">
        <v>9076.7999999999993</v>
      </c>
      <c r="C7168" s="8" t="s">
        <v>2052</v>
      </c>
      <c r="D7168" s="8" t="s">
        <v>2053</v>
      </c>
      <c r="E7168" s="8">
        <v>5849</v>
      </c>
      <c r="F7168" s="9">
        <v>44608</v>
      </c>
      <c r="G7168" s="9">
        <v>44614</v>
      </c>
      <c r="H7168" s="8">
        <v>60</v>
      </c>
      <c r="I7168" s="9">
        <f>G7168+60</f>
        <v>44674</v>
      </c>
      <c r="J7168" s="9">
        <v>44663</v>
      </c>
      <c r="K7168" s="8">
        <f>J7168-I7168</f>
        <v>-11</v>
      </c>
      <c r="L7168" s="10">
        <v>7440</v>
      </c>
      <c r="M7168" s="8">
        <v>1636.8</v>
      </c>
      <c r="N7168" s="10">
        <f>L7168*K7168</f>
        <v>-81840</v>
      </c>
      <c r="O7168" s="8" t="s">
        <v>155</v>
      </c>
      <c r="P7168" s="8" t="s">
        <v>156</v>
      </c>
      <c r="Q7168" s="8" t="s">
        <v>157</v>
      </c>
      <c r="R7168" s="8" t="s">
        <v>156</v>
      </c>
    </row>
    <row r="7169" spans="1:18" ht="60" customHeight="1" x14ac:dyDescent="0.25">
      <c r="A7169" s="8" t="s">
        <v>6534</v>
      </c>
      <c r="B7169" s="11">
        <v>308.07</v>
      </c>
      <c r="C7169" s="8" t="s">
        <v>1558</v>
      </c>
      <c r="D7169" s="8" t="s">
        <v>1559</v>
      </c>
      <c r="E7169" s="8">
        <v>5208</v>
      </c>
      <c r="F7169" s="9">
        <v>44347</v>
      </c>
      <c r="G7169" s="9">
        <v>44361</v>
      </c>
      <c r="H7169" s="8">
        <v>60</v>
      </c>
      <c r="I7169" s="9">
        <f>G7169+60</f>
        <v>44421</v>
      </c>
      <c r="J7169" s="9">
        <v>44655</v>
      </c>
      <c r="K7169" s="8">
        <f>J7169-I7169</f>
        <v>234</v>
      </c>
      <c r="L7169" s="10">
        <v>296.22000000000003</v>
      </c>
      <c r="M7169" s="8">
        <v>11.85</v>
      </c>
      <c r="N7169" s="10">
        <f>L7169*K7169</f>
        <v>69315.48000000001</v>
      </c>
      <c r="O7169" s="8" t="s">
        <v>139</v>
      </c>
      <c r="P7169" s="8" t="s">
        <v>140</v>
      </c>
      <c r="Q7169" s="8" t="s">
        <v>141</v>
      </c>
      <c r="R7169" s="8" t="s">
        <v>142</v>
      </c>
    </row>
    <row r="7170" spans="1:18" ht="60" customHeight="1" x14ac:dyDescent="0.25">
      <c r="A7170" s="8" t="s">
        <v>6535</v>
      </c>
      <c r="B7170" s="11">
        <v>33.479999999999997</v>
      </c>
      <c r="C7170" s="8" t="s">
        <v>6536</v>
      </c>
      <c r="D7170" s="8" t="s">
        <v>6537</v>
      </c>
      <c r="E7170" s="8">
        <v>5718</v>
      </c>
      <c r="F7170" s="9">
        <v>44610</v>
      </c>
      <c r="G7170" s="9">
        <v>44610</v>
      </c>
      <c r="H7170" s="8">
        <v>60</v>
      </c>
      <c r="I7170" s="9">
        <f>G7170+60</f>
        <v>44670</v>
      </c>
      <c r="J7170" s="9">
        <v>44659</v>
      </c>
      <c r="K7170" s="8">
        <f>J7170-I7170</f>
        <v>-11</v>
      </c>
      <c r="L7170" s="10">
        <v>30.44</v>
      </c>
      <c r="M7170" s="8">
        <v>3.04</v>
      </c>
      <c r="N7170" s="10">
        <f>L7170*K7170</f>
        <v>-334.84000000000003</v>
      </c>
      <c r="O7170" s="8" t="s">
        <v>59</v>
      </c>
      <c r="P7170" s="8" t="s">
        <v>60</v>
      </c>
      <c r="Q7170" s="8" t="s">
        <v>61</v>
      </c>
      <c r="R7170" s="8" t="s">
        <v>62</v>
      </c>
    </row>
    <row r="7171" spans="1:18" ht="60" customHeight="1" x14ac:dyDescent="0.25">
      <c r="A7171" s="8" t="s">
        <v>6538</v>
      </c>
      <c r="B7171" s="11">
        <v>83.71</v>
      </c>
      <c r="C7171" s="8" t="s">
        <v>6536</v>
      </c>
      <c r="D7171" s="8" t="s">
        <v>6537</v>
      </c>
      <c r="E7171" s="8">
        <v>7600</v>
      </c>
      <c r="F7171" s="9">
        <v>44643</v>
      </c>
      <c r="G7171" s="9">
        <v>44643</v>
      </c>
      <c r="H7171" s="8">
        <v>60</v>
      </c>
      <c r="I7171" s="9">
        <f>G7171+60</f>
        <v>44703</v>
      </c>
      <c r="J7171" s="9">
        <v>44690</v>
      </c>
      <c r="K7171" s="8">
        <f>J7171-I7171</f>
        <v>-13</v>
      </c>
      <c r="L7171" s="10">
        <v>76.099999999999994</v>
      </c>
      <c r="M7171" s="8">
        <v>7.61</v>
      </c>
      <c r="N7171" s="10">
        <f>L7171*K7171</f>
        <v>-989.3</v>
      </c>
      <c r="O7171" s="8" t="s">
        <v>59</v>
      </c>
      <c r="P7171" s="8" t="s">
        <v>60</v>
      </c>
      <c r="Q7171" s="8" t="s">
        <v>61</v>
      </c>
      <c r="R7171" s="8" t="s">
        <v>62</v>
      </c>
    </row>
    <row r="7172" spans="1:18" ht="60" customHeight="1" x14ac:dyDescent="0.25">
      <c r="A7172" s="8" t="s">
        <v>6539</v>
      </c>
      <c r="B7172" s="11">
        <v>1675.19</v>
      </c>
      <c r="C7172" s="8" t="s">
        <v>6536</v>
      </c>
      <c r="D7172" s="8" t="s">
        <v>6537</v>
      </c>
      <c r="E7172" s="8">
        <v>7107</v>
      </c>
      <c r="F7172" s="9">
        <v>44648</v>
      </c>
      <c r="G7172" s="9">
        <v>44648</v>
      </c>
      <c r="H7172" s="8">
        <v>60</v>
      </c>
      <c r="I7172" s="9">
        <f>G7172+60</f>
        <v>44708</v>
      </c>
      <c r="J7172" s="9">
        <v>44684</v>
      </c>
      <c r="K7172" s="8">
        <f>J7172-I7172</f>
        <v>-24</v>
      </c>
      <c r="L7172" s="10">
        <v>1522.9</v>
      </c>
      <c r="M7172" s="8">
        <v>152.29</v>
      </c>
      <c r="N7172" s="10">
        <f>L7172*K7172</f>
        <v>-36549.600000000006</v>
      </c>
      <c r="O7172" s="8" t="s">
        <v>59</v>
      </c>
      <c r="P7172" s="8" t="s">
        <v>60</v>
      </c>
      <c r="Q7172" s="8" t="s">
        <v>61</v>
      </c>
      <c r="R7172" s="8" t="s">
        <v>62</v>
      </c>
    </row>
    <row r="7173" spans="1:18" ht="60" customHeight="1" x14ac:dyDescent="0.25">
      <c r="A7173" s="8" t="s">
        <v>6540</v>
      </c>
      <c r="B7173" s="11">
        <v>1758.16</v>
      </c>
      <c r="C7173" s="8" t="s">
        <v>6536</v>
      </c>
      <c r="D7173" s="8" t="s">
        <v>6537</v>
      </c>
      <c r="E7173" s="8">
        <v>7107</v>
      </c>
      <c r="F7173" s="9">
        <v>44649</v>
      </c>
      <c r="G7173" s="9">
        <v>44649</v>
      </c>
      <c r="H7173" s="8">
        <v>60</v>
      </c>
      <c r="I7173" s="9">
        <f>G7173+60</f>
        <v>44709</v>
      </c>
      <c r="J7173" s="9">
        <v>44684</v>
      </c>
      <c r="K7173" s="8">
        <f>J7173-I7173</f>
        <v>-25</v>
      </c>
      <c r="L7173" s="10">
        <v>1598.33</v>
      </c>
      <c r="M7173" s="8">
        <v>159.83000000000001</v>
      </c>
      <c r="N7173" s="10">
        <f>L7173*K7173</f>
        <v>-39958.25</v>
      </c>
      <c r="O7173" s="8" t="s">
        <v>59</v>
      </c>
      <c r="P7173" s="8" t="s">
        <v>60</v>
      </c>
      <c r="Q7173" s="8" t="s">
        <v>61</v>
      </c>
      <c r="R7173" s="8" t="s">
        <v>62</v>
      </c>
    </row>
    <row r="7174" spans="1:18" ht="60" customHeight="1" x14ac:dyDescent="0.25">
      <c r="A7174" s="8" t="s">
        <v>6541</v>
      </c>
      <c r="B7174" s="11">
        <v>895.29</v>
      </c>
      <c r="C7174" s="8" t="s">
        <v>6536</v>
      </c>
      <c r="D7174" s="8" t="s">
        <v>6537</v>
      </c>
      <c r="E7174" s="8">
        <v>7107</v>
      </c>
      <c r="F7174" s="9">
        <v>44650</v>
      </c>
      <c r="G7174" s="9">
        <v>44651</v>
      </c>
      <c r="H7174" s="8">
        <v>60</v>
      </c>
      <c r="I7174" s="9">
        <f>G7174+60</f>
        <v>44711</v>
      </c>
      <c r="J7174" s="9">
        <v>44684</v>
      </c>
      <c r="K7174" s="8">
        <f>J7174-I7174</f>
        <v>-27</v>
      </c>
      <c r="L7174" s="10">
        <v>813.9</v>
      </c>
      <c r="M7174" s="8">
        <v>81.39</v>
      </c>
      <c r="N7174" s="10">
        <f>L7174*K7174</f>
        <v>-21975.3</v>
      </c>
      <c r="O7174" s="8" t="s">
        <v>59</v>
      </c>
      <c r="P7174" s="8" t="s">
        <v>60</v>
      </c>
      <c r="Q7174" s="8" t="s">
        <v>61</v>
      </c>
      <c r="R7174" s="8" t="s">
        <v>62</v>
      </c>
    </row>
    <row r="7175" spans="1:18" ht="60" customHeight="1" x14ac:dyDescent="0.25">
      <c r="A7175" s="8" t="s">
        <v>6542</v>
      </c>
      <c r="B7175" s="11">
        <v>2156.77</v>
      </c>
      <c r="C7175" s="8" t="s">
        <v>6536</v>
      </c>
      <c r="D7175" s="8" t="s">
        <v>6537</v>
      </c>
      <c r="E7175" s="8">
        <v>7107</v>
      </c>
      <c r="F7175" s="9">
        <v>44655</v>
      </c>
      <c r="G7175" s="9">
        <v>44657</v>
      </c>
      <c r="H7175" s="8">
        <v>60</v>
      </c>
      <c r="I7175" s="9">
        <f>G7175+60</f>
        <v>44717</v>
      </c>
      <c r="J7175" s="9">
        <v>44684</v>
      </c>
      <c r="K7175" s="8">
        <f>J7175-I7175</f>
        <v>-33</v>
      </c>
      <c r="L7175" s="10">
        <v>1960.7</v>
      </c>
      <c r="M7175" s="8">
        <v>196.07</v>
      </c>
      <c r="N7175" s="10">
        <f>L7175*K7175</f>
        <v>-64703.1</v>
      </c>
      <c r="O7175" s="8" t="s">
        <v>59</v>
      </c>
      <c r="P7175" s="8" t="s">
        <v>60</v>
      </c>
      <c r="Q7175" s="8" t="s">
        <v>61</v>
      </c>
      <c r="R7175" s="8" t="s">
        <v>62</v>
      </c>
    </row>
    <row r="7176" spans="1:18" ht="60" customHeight="1" x14ac:dyDescent="0.25">
      <c r="A7176" s="8" t="s">
        <v>6543</v>
      </c>
      <c r="B7176" s="11">
        <v>1193.72</v>
      </c>
      <c r="C7176" s="8" t="s">
        <v>6536</v>
      </c>
      <c r="D7176" s="8" t="s">
        <v>6537</v>
      </c>
      <c r="E7176" s="8">
        <v>7107</v>
      </c>
      <c r="F7176" s="9">
        <v>44655</v>
      </c>
      <c r="G7176" s="9">
        <v>44657</v>
      </c>
      <c r="H7176" s="8">
        <v>60</v>
      </c>
      <c r="I7176" s="9">
        <f>G7176+60</f>
        <v>44717</v>
      </c>
      <c r="J7176" s="9">
        <v>44684</v>
      </c>
      <c r="K7176" s="8">
        <f>J7176-I7176</f>
        <v>-33</v>
      </c>
      <c r="L7176" s="10">
        <v>1085.2</v>
      </c>
      <c r="M7176" s="8">
        <v>108.52</v>
      </c>
      <c r="N7176" s="10">
        <f>L7176*K7176</f>
        <v>-35811.599999999999</v>
      </c>
      <c r="O7176" s="8" t="s">
        <v>59</v>
      </c>
      <c r="P7176" s="8" t="s">
        <v>60</v>
      </c>
      <c r="Q7176" s="8" t="s">
        <v>61</v>
      </c>
      <c r="R7176" s="8" t="s">
        <v>62</v>
      </c>
    </row>
    <row r="7177" spans="1:18" ht="60" customHeight="1" x14ac:dyDescent="0.25">
      <c r="A7177" s="8" t="s">
        <v>6544</v>
      </c>
      <c r="B7177" s="11">
        <v>1790.58</v>
      </c>
      <c r="C7177" s="8" t="s">
        <v>6536</v>
      </c>
      <c r="D7177" s="8" t="s">
        <v>6537</v>
      </c>
      <c r="E7177" s="8">
        <v>7107</v>
      </c>
      <c r="F7177" s="9">
        <v>44671</v>
      </c>
      <c r="G7177" s="9">
        <v>44671</v>
      </c>
      <c r="H7177" s="8">
        <v>60</v>
      </c>
      <c r="I7177" s="9">
        <f>G7177+60</f>
        <v>44731</v>
      </c>
      <c r="J7177" s="9">
        <v>44684</v>
      </c>
      <c r="K7177" s="8">
        <f>J7177-I7177</f>
        <v>-47</v>
      </c>
      <c r="L7177" s="10">
        <v>1627.8</v>
      </c>
      <c r="M7177" s="8">
        <v>162.78</v>
      </c>
      <c r="N7177" s="10">
        <f>L7177*K7177</f>
        <v>-76506.599999999991</v>
      </c>
      <c r="O7177" s="8" t="s">
        <v>59</v>
      </c>
      <c r="P7177" s="8" t="s">
        <v>60</v>
      </c>
      <c r="Q7177" s="8" t="s">
        <v>61</v>
      </c>
      <c r="R7177" s="8" t="s">
        <v>62</v>
      </c>
    </row>
    <row r="7178" spans="1:18" ht="60" customHeight="1" x14ac:dyDescent="0.25">
      <c r="A7178" s="8" t="s">
        <v>6545</v>
      </c>
      <c r="B7178" s="11">
        <v>132248.66</v>
      </c>
      <c r="C7178" s="8" t="s">
        <v>1315</v>
      </c>
      <c r="D7178" s="8" t="s">
        <v>1316</v>
      </c>
      <c r="E7178" s="8">
        <v>8600</v>
      </c>
      <c r="F7178" s="9">
        <v>44678</v>
      </c>
      <c r="G7178" s="9">
        <v>44686</v>
      </c>
      <c r="H7178" s="8">
        <v>60</v>
      </c>
      <c r="I7178" s="9">
        <f>G7178+60</f>
        <v>44746</v>
      </c>
      <c r="J7178" s="9">
        <v>44712</v>
      </c>
      <c r="K7178" s="8">
        <f>J7178-I7178</f>
        <v>-34</v>
      </c>
      <c r="L7178" s="10">
        <v>108400.54</v>
      </c>
      <c r="M7178" s="8">
        <v>23848.12</v>
      </c>
      <c r="N7178" s="10">
        <f>L7178*K7178</f>
        <v>-3685618.36</v>
      </c>
      <c r="O7178" s="8" t="s">
        <v>37</v>
      </c>
      <c r="P7178" s="8" t="s">
        <v>38</v>
      </c>
      <c r="Q7178" s="8" t="s">
        <v>1317</v>
      </c>
      <c r="R7178" s="8" t="s">
        <v>1318</v>
      </c>
    </row>
    <row r="7179" spans="1:18" ht="60" customHeight="1" x14ac:dyDescent="0.25">
      <c r="A7179" s="8" t="s">
        <v>6546</v>
      </c>
      <c r="B7179" s="11">
        <v>132248.66</v>
      </c>
      <c r="C7179" s="8" t="s">
        <v>1315</v>
      </c>
      <c r="D7179" s="8" t="s">
        <v>1316</v>
      </c>
      <c r="E7179" s="8">
        <v>8600</v>
      </c>
      <c r="F7179" s="9">
        <v>44678</v>
      </c>
      <c r="G7179" s="9">
        <v>44686</v>
      </c>
      <c r="H7179" s="8">
        <v>60</v>
      </c>
      <c r="I7179" s="9">
        <f>G7179+60</f>
        <v>44746</v>
      </c>
      <c r="J7179" s="9">
        <v>44712</v>
      </c>
      <c r="K7179" s="8">
        <f>J7179-I7179</f>
        <v>-34</v>
      </c>
      <c r="L7179" s="10">
        <v>108400.54</v>
      </c>
      <c r="M7179" s="8">
        <v>23848.12</v>
      </c>
      <c r="N7179" s="10">
        <f>L7179*K7179</f>
        <v>-3685618.36</v>
      </c>
      <c r="O7179" s="8" t="s">
        <v>37</v>
      </c>
      <c r="P7179" s="8" t="s">
        <v>38</v>
      </c>
      <c r="Q7179" s="8" t="s">
        <v>1317</v>
      </c>
      <c r="R7179" s="8" t="s">
        <v>1318</v>
      </c>
    </row>
    <row r="7180" spans="1:18" ht="60" customHeight="1" x14ac:dyDescent="0.25">
      <c r="A7180" s="8" t="s">
        <v>6547</v>
      </c>
      <c r="B7180" s="11">
        <v>132248.66</v>
      </c>
      <c r="C7180" s="8" t="s">
        <v>1315</v>
      </c>
      <c r="D7180" s="8" t="s">
        <v>1316</v>
      </c>
      <c r="E7180" s="8">
        <v>8600</v>
      </c>
      <c r="F7180" s="9">
        <v>44678</v>
      </c>
      <c r="G7180" s="9">
        <v>44686</v>
      </c>
      <c r="H7180" s="8">
        <v>60</v>
      </c>
      <c r="I7180" s="9">
        <f>G7180+60</f>
        <v>44746</v>
      </c>
      <c r="J7180" s="9">
        <v>44712</v>
      </c>
      <c r="K7180" s="8">
        <f>J7180-I7180</f>
        <v>-34</v>
      </c>
      <c r="L7180" s="10">
        <v>108400.54</v>
      </c>
      <c r="M7180" s="8">
        <v>23848.12</v>
      </c>
      <c r="N7180" s="10">
        <f>L7180*K7180</f>
        <v>-3685618.36</v>
      </c>
      <c r="O7180" s="8" t="s">
        <v>37</v>
      </c>
      <c r="P7180" s="8" t="s">
        <v>38</v>
      </c>
      <c r="Q7180" s="8" t="s">
        <v>1317</v>
      </c>
      <c r="R7180" s="8" t="s">
        <v>1318</v>
      </c>
    </row>
    <row r="7181" spans="1:18" ht="60" customHeight="1" x14ac:dyDescent="0.25">
      <c r="A7181" s="8" t="s">
        <v>6548</v>
      </c>
      <c r="B7181" s="11">
        <v>524.16</v>
      </c>
      <c r="C7181" s="8" t="s">
        <v>6549</v>
      </c>
      <c r="D7181" s="8" t="s">
        <v>6550</v>
      </c>
      <c r="E7181" s="8">
        <v>10228</v>
      </c>
      <c r="F7181" s="9">
        <v>44469</v>
      </c>
      <c r="G7181" s="9">
        <v>44473</v>
      </c>
      <c r="H7181" s="8">
        <v>60</v>
      </c>
      <c r="I7181" s="9">
        <f>G7181+60</f>
        <v>44533</v>
      </c>
      <c r="J7181" s="9">
        <v>44733</v>
      </c>
      <c r="K7181" s="8">
        <f>J7181-I7181</f>
        <v>200</v>
      </c>
      <c r="L7181" s="10">
        <v>504</v>
      </c>
      <c r="M7181" s="8">
        <v>20.16</v>
      </c>
      <c r="N7181" s="10">
        <f>L7181*K7181</f>
        <v>100800</v>
      </c>
      <c r="O7181" s="8" t="s">
        <v>45</v>
      </c>
      <c r="P7181" s="8" t="s">
        <v>46</v>
      </c>
      <c r="Q7181" s="8" t="s">
        <v>274</v>
      </c>
      <c r="R7181" s="8" t="s">
        <v>275</v>
      </c>
    </row>
    <row r="7182" spans="1:18" ht="60" customHeight="1" x14ac:dyDescent="0.25">
      <c r="A7182" s="8" t="s">
        <v>6551</v>
      </c>
      <c r="B7182" s="11">
        <v>4309.76</v>
      </c>
      <c r="C7182" s="8" t="s">
        <v>1984</v>
      </c>
      <c r="D7182" s="8" t="s">
        <v>1985</v>
      </c>
      <c r="E7182" s="8">
        <v>6131</v>
      </c>
      <c r="F7182" s="9">
        <v>44550</v>
      </c>
      <c r="G7182" s="9">
        <v>44552</v>
      </c>
      <c r="H7182" s="8">
        <v>60</v>
      </c>
      <c r="I7182" s="9">
        <f>G7182+60</f>
        <v>44612</v>
      </c>
      <c r="J7182" s="9">
        <v>44665</v>
      </c>
      <c r="K7182" s="8">
        <f>J7182-I7182</f>
        <v>53</v>
      </c>
      <c r="L7182" s="10">
        <v>4144</v>
      </c>
      <c r="M7182" s="8">
        <v>165.76</v>
      </c>
      <c r="N7182" s="10">
        <f>L7182*K7182</f>
        <v>219632</v>
      </c>
      <c r="O7182" s="8" t="s">
        <v>45</v>
      </c>
      <c r="P7182" s="8" t="s">
        <v>46</v>
      </c>
      <c r="Q7182" s="8" t="s">
        <v>205</v>
      </c>
      <c r="R7182" s="8" t="s">
        <v>206</v>
      </c>
    </row>
    <row r="7183" spans="1:18" ht="60" customHeight="1" x14ac:dyDescent="0.25">
      <c r="A7183" s="8" t="s">
        <v>6552</v>
      </c>
      <c r="B7183" s="11">
        <v>5358.72</v>
      </c>
      <c r="C7183" s="8" t="s">
        <v>1315</v>
      </c>
      <c r="D7183" s="8" t="s">
        <v>1316</v>
      </c>
      <c r="E7183" s="8">
        <v>9708</v>
      </c>
      <c r="F7183" s="9">
        <v>44678</v>
      </c>
      <c r="G7183" s="9">
        <v>44686</v>
      </c>
      <c r="H7183" s="8">
        <v>60</v>
      </c>
      <c r="I7183" s="9">
        <f>G7183+60</f>
        <v>44746</v>
      </c>
      <c r="J7183" s="9">
        <v>44725</v>
      </c>
      <c r="K7183" s="8">
        <f>J7183-I7183</f>
        <v>-21</v>
      </c>
      <c r="L7183" s="10">
        <v>4392.3900000000003</v>
      </c>
      <c r="M7183" s="8">
        <v>966.33</v>
      </c>
      <c r="N7183" s="10">
        <f>L7183*K7183</f>
        <v>-92240.19</v>
      </c>
      <c r="O7183" s="8" t="s">
        <v>37</v>
      </c>
      <c r="P7183" s="8" t="s">
        <v>38</v>
      </c>
      <c r="Q7183" s="8" t="s">
        <v>1317</v>
      </c>
      <c r="R7183" s="8" t="s">
        <v>1318</v>
      </c>
    </row>
    <row r="7184" spans="1:18" ht="60" customHeight="1" x14ac:dyDescent="0.25">
      <c r="A7184" s="8" t="s">
        <v>6553</v>
      </c>
      <c r="B7184" s="11">
        <v>183</v>
      </c>
      <c r="C7184" s="8" t="s">
        <v>5708</v>
      </c>
      <c r="D7184" s="8" t="s">
        <v>5709</v>
      </c>
      <c r="E7184" s="8">
        <v>5726</v>
      </c>
      <c r="F7184" s="9">
        <v>44631</v>
      </c>
      <c r="G7184" s="9">
        <v>44634</v>
      </c>
      <c r="H7184" s="8">
        <v>60</v>
      </c>
      <c r="I7184" s="9">
        <f>G7184+60</f>
        <v>44694</v>
      </c>
      <c r="J7184" s="9">
        <v>44662</v>
      </c>
      <c r="K7184" s="8">
        <f>J7184-I7184</f>
        <v>-32</v>
      </c>
      <c r="L7184" s="10">
        <v>150</v>
      </c>
      <c r="M7184" s="8">
        <v>33</v>
      </c>
      <c r="N7184" s="10">
        <f>L7184*K7184</f>
        <v>-4800</v>
      </c>
      <c r="O7184" s="8" t="s">
        <v>45</v>
      </c>
      <c r="P7184" s="8" t="s">
        <v>46</v>
      </c>
      <c r="Q7184" s="8" t="s">
        <v>105</v>
      </c>
      <c r="R7184" s="8" t="s">
        <v>106</v>
      </c>
    </row>
    <row r="7185" spans="1:18" ht="60" customHeight="1" x14ac:dyDescent="0.25">
      <c r="A7185" s="8" t="s">
        <v>6554</v>
      </c>
      <c r="B7185" s="11">
        <v>561.20000000000005</v>
      </c>
      <c r="C7185" s="8" t="s">
        <v>5708</v>
      </c>
      <c r="D7185" s="8" t="s">
        <v>5709</v>
      </c>
      <c r="E7185" s="8">
        <v>5726</v>
      </c>
      <c r="F7185" s="9">
        <v>44644</v>
      </c>
      <c r="G7185" s="9">
        <v>44645</v>
      </c>
      <c r="H7185" s="8">
        <v>60</v>
      </c>
      <c r="I7185" s="9">
        <f>G7185+60</f>
        <v>44705</v>
      </c>
      <c r="J7185" s="9">
        <v>44662</v>
      </c>
      <c r="K7185" s="8">
        <f>J7185-I7185</f>
        <v>-43</v>
      </c>
      <c r="L7185" s="10">
        <v>460</v>
      </c>
      <c r="M7185" s="8">
        <v>101.2</v>
      </c>
      <c r="N7185" s="10">
        <f>L7185*K7185</f>
        <v>-19780</v>
      </c>
      <c r="O7185" s="8" t="s">
        <v>45</v>
      </c>
      <c r="P7185" s="8" t="s">
        <v>46</v>
      </c>
      <c r="Q7185" s="8" t="s">
        <v>104</v>
      </c>
      <c r="R7185" s="8" t="s">
        <v>80</v>
      </c>
    </row>
    <row r="7186" spans="1:18" ht="60" customHeight="1" x14ac:dyDescent="0.25">
      <c r="A7186" s="8" t="s">
        <v>6555</v>
      </c>
      <c r="B7186" s="11">
        <v>549</v>
      </c>
      <c r="C7186" s="8" t="s">
        <v>5708</v>
      </c>
      <c r="D7186" s="8" t="s">
        <v>5709</v>
      </c>
      <c r="E7186" s="8">
        <v>8570</v>
      </c>
      <c r="F7186" s="9">
        <v>44645</v>
      </c>
      <c r="G7186" s="9">
        <v>44649</v>
      </c>
      <c r="H7186" s="8">
        <v>60</v>
      </c>
      <c r="I7186" s="9">
        <f>G7186+60</f>
        <v>44709</v>
      </c>
      <c r="J7186" s="9">
        <v>44711</v>
      </c>
      <c r="K7186" s="8">
        <f>J7186-I7186</f>
        <v>2</v>
      </c>
      <c r="L7186" s="10">
        <v>450</v>
      </c>
      <c r="M7186" s="8">
        <v>99</v>
      </c>
      <c r="N7186" s="10">
        <f>L7186*K7186</f>
        <v>900</v>
      </c>
      <c r="O7186" s="8" t="s">
        <v>45</v>
      </c>
      <c r="P7186" s="8" t="s">
        <v>46</v>
      </c>
      <c r="Q7186" s="8" t="s">
        <v>105</v>
      </c>
      <c r="R7186" s="8" t="s">
        <v>106</v>
      </c>
    </row>
    <row r="7187" spans="1:18" ht="60" customHeight="1" x14ac:dyDescent="0.25">
      <c r="A7187" s="8" t="s">
        <v>6556</v>
      </c>
      <c r="B7187" s="11">
        <v>5358.72</v>
      </c>
      <c r="C7187" s="8" t="s">
        <v>1315</v>
      </c>
      <c r="D7187" s="8" t="s">
        <v>1316</v>
      </c>
      <c r="E7187" s="8">
        <v>9708</v>
      </c>
      <c r="F7187" s="9">
        <v>44678</v>
      </c>
      <c r="G7187" s="9">
        <v>44686</v>
      </c>
      <c r="H7187" s="8">
        <v>60</v>
      </c>
      <c r="I7187" s="9">
        <f>G7187+60</f>
        <v>44746</v>
      </c>
      <c r="J7187" s="9">
        <v>44725</v>
      </c>
      <c r="K7187" s="8">
        <f>J7187-I7187</f>
        <v>-21</v>
      </c>
      <c r="L7187" s="10">
        <v>4392.3900000000003</v>
      </c>
      <c r="M7187" s="8">
        <v>966.33</v>
      </c>
      <c r="N7187" s="10">
        <f>L7187*K7187</f>
        <v>-92240.19</v>
      </c>
      <c r="O7187" s="8" t="s">
        <v>37</v>
      </c>
      <c r="P7187" s="8" t="s">
        <v>38</v>
      </c>
      <c r="Q7187" s="8" t="s">
        <v>1317</v>
      </c>
      <c r="R7187" s="8" t="s">
        <v>1318</v>
      </c>
    </row>
    <row r="7188" spans="1:18" ht="60" customHeight="1" x14ac:dyDescent="0.25">
      <c r="A7188" s="8" t="s">
        <v>6557</v>
      </c>
      <c r="B7188" s="11">
        <v>31720</v>
      </c>
      <c r="C7188" s="8" t="s">
        <v>5708</v>
      </c>
      <c r="D7188" s="8" t="s">
        <v>5709</v>
      </c>
      <c r="E7188" s="8">
        <v>9910</v>
      </c>
      <c r="F7188" s="9">
        <v>44648</v>
      </c>
      <c r="G7188" s="9">
        <v>44649</v>
      </c>
      <c r="H7188" s="8">
        <v>60</v>
      </c>
      <c r="I7188" s="9">
        <f>G7188+60</f>
        <v>44709</v>
      </c>
      <c r="J7188" s="9">
        <v>44728</v>
      </c>
      <c r="K7188" s="8">
        <f>J7188-I7188</f>
        <v>19</v>
      </c>
      <c r="L7188" s="10">
        <v>26000</v>
      </c>
      <c r="M7188" s="8">
        <v>5720</v>
      </c>
      <c r="N7188" s="10">
        <f>L7188*K7188</f>
        <v>494000</v>
      </c>
      <c r="O7188" s="8" t="s">
        <v>45</v>
      </c>
      <c r="P7188" s="8" t="s">
        <v>46</v>
      </c>
      <c r="Q7188" s="8" t="s">
        <v>104</v>
      </c>
      <c r="R7188" s="8" t="s">
        <v>80</v>
      </c>
    </row>
    <row r="7189" spans="1:18" ht="60" customHeight="1" x14ac:dyDescent="0.25">
      <c r="A7189" s="8" t="s">
        <v>6558</v>
      </c>
      <c r="B7189" s="11">
        <v>119.26</v>
      </c>
      <c r="C7189" s="8" t="s">
        <v>5708</v>
      </c>
      <c r="D7189" s="8" t="s">
        <v>5709</v>
      </c>
      <c r="E7189" s="8">
        <v>8570</v>
      </c>
      <c r="F7189" s="9">
        <v>44648</v>
      </c>
      <c r="G7189" s="9">
        <v>44649</v>
      </c>
      <c r="H7189" s="8">
        <v>60</v>
      </c>
      <c r="I7189" s="9">
        <f>G7189+60</f>
        <v>44709</v>
      </c>
      <c r="J7189" s="9">
        <v>44711</v>
      </c>
      <c r="K7189" s="8">
        <f>J7189-I7189</f>
        <v>2</v>
      </c>
      <c r="L7189" s="10">
        <v>97.75</v>
      </c>
      <c r="M7189" s="8">
        <v>21.51</v>
      </c>
      <c r="N7189" s="10">
        <f>L7189*K7189</f>
        <v>195.5</v>
      </c>
      <c r="O7189" s="8" t="s">
        <v>45</v>
      </c>
      <c r="P7189" s="8" t="s">
        <v>46</v>
      </c>
      <c r="Q7189" s="8" t="s">
        <v>105</v>
      </c>
      <c r="R7189" s="8" t="s">
        <v>106</v>
      </c>
    </row>
    <row r="7190" spans="1:18" ht="60" customHeight="1" x14ac:dyDescent="0.25">
      <c r="A7190" s="8" t="s">
        <v>6559</v>
      </c>
      <c r="B7190" s="11">
        <v>954.04</v>
      </c>
      <c r="C7190" s="8" t="s">
        <v>5708</v>
      </c>
      <c r="D7190" s="8" t="s">
        <v>5709</v>
      </c>
      <c r="E7190" s="8">
        <v>8570</v>
      </c>
      <c r="F7190" s="9">
        <v>44649</v>
      </c>
      <c r="G7190" s="9">
        <v>44651</v>
      </c>
      <c r="H7190" s="8">
        <v>60</v>
      </c>
      <c r="I7190" s="9">
        <f>G7190+60</f>
        <v>44711</v>
      </c>
      <c r="J7190" s="9">
        <v>44711</v>
      </c>
      <c r="K7190" s="8">
        <f>J7190-I7190</f>
        <v>0</v>
      </c>
      <c r="L7190" s="10">
        <v>782</v>
      </c>
      <c r="M7190" s="8">
        <v>172.04</v>
      </c>
      <c r="N7190" s="10">
        <f>L7190*K7190</f>
        <v>0</v>
      </c>
      <c r="O7190" s="8" t="s">
        <v>45</v>
      </c>
      <c r="P7190" s="8" t="s">
        <v>46</v>
      </c>
      <c r="Q7190" s="8" t="s">
        <v>105</v>
      </c>
      <c r="R7190" s="8" t="s">
        <v>106</v>
      </c>
    </row>
    <row r="7191" spans="1:18" ht="60" customHeight="1" x14ac:dyDescent="0.25">
      <c r="A7191" s="8" t="s">
        <v>6560</v>
      </c>
      <c r="B7191" s="11">
        <v>119.26</v>
      </c>
      <c r="C7191" s="8" t="s">
        <v>5708</v>
      </c>
      <c r="D7191" s="8" t="s">
        <v>5709</v>
      </c>
      <c r="E7191" s="8">
        <v>7888</v>
      </c>
      <c r="F7191" s="9">
        <v>44655</v>
      </c>
      <c r="G7191" s="9">
        <v>44658</v>
      </c>
      <c r="H7191" s="8">
        <v>60</v>
      </c>
      <c r="I7191" s="9">
        <f>G7191+60</f>
        <v>44718</v>
      </c>
      <c r="J7191" s="9">
        <v>44697</v>
      </c>
      <c r="K7191" s="8">
        <f>J7191-I7191</f>
        <v>-21</v>
      </c>
      <c r="L7191" s="10">
        <v>97.75</v>
      </c>
      <c r="M7191" s="8">
        <v>21.51</v>
      </c>
      <c r="N7191" s="10">
        <f>L7191*K7191</f>
        <v>-2052.75</v>
      </c>
      <c r="O7191" s="8" t="s">
        <v>45</v>
      </c>
      <c r="P7191" s="8" t="s">
        <v>46</v>
      </c>
      <c r="Q7191" s="8" t="s">
        <v>105</v>
      </c>
      <c r="R7191" s="8" t="s">
        <v>106</v>
      </c>
    </row>
    <row r="7192" spans="1:18" ht="60" customHeight="1" x14ac:dyDescent="0.25">
      <c r="A7192" s="8" t="s">
        <v>6561</v>
      </c>
      <c r="B7192" s="11">
        <v>1054.08</v>
      </c>
      <c r="C7192" s="8" t="s">
        <v>5708</v>
      </c>
      <c r="D7192" s="8" t="s">
        <v>5709</v>
      </c>
      <c r="E7192" s="8">
        <v>7312</v>
      </c>
      <c r="F7192" s="9">
        <v>44662</v>
      </c>
      <c r="G7192" s="9">
        <v>44665</v>
      </c>
      <c r="H7192" s="8">
        <v>60</v>
      </c>
      <c r="I7192" s="9">
        <f>G7192+60</f>
        <v>44725</v>
      </c>
      <c r="J7192" s="9">
        <v>44686</v>
      </c>
      <c r="K7192" s="8">
        <f>J7192-I7192</f>
        <v>-39</v>
      </c>
      <c r="L7192" s="10">
        <v>864</v>
      </c>
      <c r="M7192" s="8">
        <v>190.08</v>
      </c>
      <c r="N7192" s="10">
        <f>L7192*K7192</f>
        <v>-33696</v>
      </c>
      <c r="O7192" s="8" t="s">
        <v>45</v>
      </c>
      <c r="P7192" s="8" t="s">
        <v>46</v>
      </c>
      <c r="Q7192" s="8" t="s">
        <v>104</v>
      </c>
      <c r="R7192" s="8" t="s">
        <v>80</v>
      </c>
    </row>
    <row r="7193" spans="1:18" ht="60" customHeight="1" x14ac:dyDescent="0.25">
      <c r="A7193" s="8" t="s">
        <v>6562</v>
      </c>
      <c r="B7193" s="11">
        <v>1054.08</v>
      </c>
      <c r="C7193" s="8" t="s">
        <v>5708</v>
      </c>
      <c r="D7193" s="8" t="s">
        <v>5709</v>
      </c>
      <c r="E7193" s="8">
        <v>7888</v>
      </c>
      <c r="F7193" s="9">
        <v>44662</v>
      </c>
      <c r="G7193" s="9">
        <v>44665</v>
      </c>
      <c r="H7193" s="8">
        <v>60</v>
      </c>
      <c r="I7193" s="9">
        <f>G7193+60</f>
        <v>44725</v>
      </c>
      <c r="J7193" s="9">
        <v>44697</v>
      </c>
      <c r="K7193" s="8">
        <f>J7193-I7193</f>
        <v>-28</v>
      </c>
      <c r="L7193" s="10">
        <v>864</v>
      </c>
      <c r="M7193" s="8">
        <v>190.08</v>
      </c>
      <c r="N7193" s="10">
        <f>L7193*K7193</f>
        <v>-24192</v>
      </c>
      <c r="O7193" s="8" t="s">
        <v>45</v>
      </c>
      <c r="P7193" s="8" t="s">
        <v>46</v>
      </c>
      <c r="Q7193" s="8" t="s">
        <v>104</v>
      </c>
      <c r="R7193" s="8" t="s">
        <v>80</v>
      </c>
    </row>
    <row r="7194" spans="1:18" ht="60" customHeight="1" x14ac:dyDescent="0.25">
      <c r="A7194" s="8" t="s">
        <v>6563</v>
      </c>
      <c r="B7194" s="11">
        <v>5358.72</v>
      </c>
      <c r="C7194" s="8" t="s">
        <v>1315</v>
      </c>
      <c r="D7194" s="8" t="s">
        <v>1316</v>
      </c>
      <c r="E7194" s="8">
        <v>9708</v>
      </c>
      <c r="F7194" s="9">
        <v>44678</v>
      </c>
      <c r="G7194" s="9">
        <v>44686</v>
      </c>
      <c r="H7194" s="8">
        <v>60</v>
      </c>
      <c r="I7194" s="9">
        <f>G7194+60</f>
        <v>44746</v>
      </c>
      <c r="J7194" s="9">
        <v>44725</v>
      </c>
      <c r="K7194" s="8">
        <f>J7194-I7194</f>
        <v>-21</v>
      </c>
      <c r="L7194" s="10">
        <v>4392.3900000000003</v>
      </c>
      <c r="M7194" s="8">
        <v>966.33</v>
      </c>
      <c r="N7194" s="10">
        <f>L7194*K7194</f>
        <v>-92240.19</v>
      </c>
      <c r="O7194" s="8" t="s">
        <v>37</v>
      </c>
      <c r="P7194" s="8" t="s">
        <v>38</v>
      </c>
      <c r="Q7194" s="8" t="s">
        <v>1317</v>
      </c>
      <c r="R7194" s="8" t="s">
        <v>1318</v>
      </c>
    </row>
    <row r="7195" spans="1:18" ht="60" customHeight="1" x14ac:dyDescent="0.25">
      <c r="A7195" s="8" t="s">
        <v>6564</v>
      </c>
      <c r="B7195" s="11">
        <v>2108.16</v>
      </c>
      <c r="C7195" s="8" t="s">
        <v>5708</v>
      </c>
      <c r="D7195" s="8" t="s">
        <v>5709</v>
      </c>
      <c r="E7195" s="8">
        <v>8570</v>
      </c>
      <c r="F7195" s="9">
        <v>44664</v>
      </c>
      <c r="G7195" s="9">
        <v>44666</v>
      </c>
      <c r="H7195" s="8">
        <v>60</v>
      </c>
      <c r="I7195" s="9">
        <f>G7195+60</f>
        <v>44726</v>
      </c>
      <c r="J7195" s="9">
        <v>44711</v>
      </c>
      <c r="K7195" s="8">
        <f>J7195-I7195</f>
        <v>-15</v>
      </c>
      <c r="L7195" s="10">
        <v>1728</v>
      </c>
      <c r="M7195" s="8">
        <v>380.16</v>
      </c>
      <c r="N7195" s="10">
        <f>L7195*K7195</f>
        <v>-25920</v>
      </c>
      <c r="O7195" s="8" t="s">
        <v>45</v>
      </c>
      <c r="P7195" s="8" t="s">
        <v>46</v>
      </c>
      <c r="Q7195" s="8" t="s">
        <v>104</v>
      </c>
      <c r="R7195" s="8" t="s">
        <v>80</v>
      </c>
    </row>
    <row r="7196" spans="1:18" ht="60" customHeight="1" x14ac:dyDescent="0.25">
      <c r="A7196" s="8" t="s">
        <v>6565</v>
      </c>
      <c r="B7196" s="11">
        <v>1054.08</v>
      </c>
      <c r="C7196" s="8" t="s">
        <v>5708</v>
      </c>
      <c r="D7196" s="8" t="s">
        <v>5709</v>
      </c>
      <c r="E7196" s="8">
        <v>8076</v>
      </c>
      <c r="F7196" s="9">
        <v>44664</v>
      </c>
      <c r="G7196" s="9">
        <v>44668</v>
      </c>
      <c r="H7196" s="8">
        <v>60</v>
      </c>
      <c r="I7196" s="9">
        <f>G7196+60</f>
        <v>44728</v>
      </c>
      <c r="J7196" s="9">
        <v>44701</v>
      </c>
      <c r="K7196" s="8">
        <f>J7196-I7196</f>
        <v>-27</v>
      </c>
      <c r="L7196" s="10">
        <v>864</v>
      </c>
      <c r="M7196" s="8">
        <v>190.08</v>
      </c>
      <c r="N7196" s="10">
        <f>L7196*K7196</f>
        <v>-23328</v>
      </c>
      <c r="O7196" s="8" t="s">
        <v>45</v>
      </c>
      <c r="P7196" s="8" t="s">
        <v>46</v>
      </c>
      <c r="Q7196" s="8" t="s">
        <v>104</v>
      </c>
      <c r="R7196" s="8" t="s">
        <v>80</v>
      </c>
    </row>
    <row r="7197" spans="1:18" ht="75" customHeight="1" x14ac:dyDescent="0.25">
      <c r="A7197" s="8" t="s">
        <v>6566</v>
      </c>
      <c r="B7197" s="11">
        <v>3294.72</v>
      </c>
      <c r="C7197" s="8" t="s">
        <v>5708</v>
      </c>
      <c r="D7197" s="8" t="s">
        <v>5709</v>
      </c>
      <c r="E7197" s="8">
        <v>8273</v>
      </c>
      <c r="F7197" s="9">
        <v>44665</v>
      </c>
      <c r="G7197" s="9">
        <v>44668</v>
      </c>
      <c r="H7197" s="8">
        <v>60</v>
      </c>
      <c r="I7197" s="9">
        <f>G7197+60</f>
        <v>44728</v>
      </c>
      <c r="J7197" s="9">
        <v>44706</v>
      </c>
      <c r="K7197" s="8">
        <f>J7197-I7197</f>
        <v>-22</v>
      </c>
      <c r="L7197" s="10">
        <v>3168</v>
      </c>
      <c r="M7197" s="8">
        <v>126.72</v>
      </c>
      <c r="N7197" s="10">
        <f>L7197*K7197</f>
        <v>-69696</v>
      </c>
      <c r="O7197" s="8" t="s">
        <v>45</v>
      </c>
      <c r="P7197" s="8" t="s">
        <v>46</v>
      </c>
      <c r="Q7197" s="8" t="s">
        <v>104</v>
      </c>
      <c r="R7197" s="8" t="s">
        <v>80</v>
      </c>
    </row>
    <row r="7198" spans="1:18" ht="60" customHeight="1" x14ac:dyDescent="0.25">
      <c r="A7198" s="8" t="s">
        <v>6567</v>
      </c>
      <c r="B7198" s="11">
        <v>823.5</v>
      </c>
      <c r="C7198" s="8" t="s">
        <v>5708</v>
      </c>
      <c r="D7198" s="8" t="s">
        <v>5709</v>
      </c>
      <c r="E7198" s="8">
        <v>8570</v>
      </c>
      <c r="F7198" s="9">
        <v>44683</v>
      </c>
      <c r="G7198" s="9">
        <v>44684</v>
      </c>
      <c r="H7198" s="8">
        <v>60</v>
      </c>
      <c r="I7198" s="9">
        <f>G7198+60</f>
        <v>44744</v>
      </c>
      <c r="J7198" s="9">
        <v>44711</v>
      </c>
      <c r="K7198" s="8">
        <f>J7198-I7198</f>
        <v>-33</v>
      </c>
      <c r="L7198" s="10">
        <v>675</v>
      </c>
      <c r="M7198" s="8">
        <v>148.5</v>
      </c>
      <c r="N7198" s="10">
        <f>L7198*K7198</f>
        <v>-22275</v>
      </c>
      <c r="O7198" s="8" t="s">
        <v>45</v>
      </c>
      <c r="P7198" s="8" t="s">
        <v>46</v>
      </c>
      <c r="Q7198" s="8" t="s">
        <v>105</v>
      </c>
      <c r="R7198" s="8" t="s">
        <v>106</v>
      </c>
    </row>
    <row r="7199" spans="1:18" ht="60" customHeight="1" x14ac:dyDescent="0.25">
      <c r="A7199" s="8" t="s">
        <v>6568</v>
      </c>
      <c r="B7199" s="11">
        <v>2306.6999999999998</v>
      </c>
      <c r="C7199" s="8" t="s">
        <v>2306</v>
      </c>
      <c r="D7199" s="8" t="s">
        <v>2307</v>
      </c>
      <c r="E7199" s="8">
        <v>5739</v>
      </c>
      <c r="F7199" s="9">
        <v>44637</v>
      </c>
      <c r="G7199" s="9">
        <v>44637</v>
      </c>
      <c r="H7199" s="8">
        <v>60</v>
      </c>
      <c r="I7199" s="9">
        <f>G7199+60</f>
        <v>44697</v>
      </c>
      <c r="J7199" s="9">
        <v>44662</v>
      </c>
      <c r="K7199" s="8">
        <f>J7199-I7199</f>
        <v>-35</v>
      </c>
      <c r="L7199" s="10">
        <v>2097</v>
      </c>
      <c r="M7199" s="8">
        <v>209.7</v>
      </c>
      <c r="N7199" s="10">
        <f>L7199*K7199</f>
        <v>-73395</v>
      </c>
      <c r="O7199" s="8" t="s">
        <v>59</v>
      </c>
      <c r="P7199" s="8" t="s">
        <v>60</v>
      </c>
      <c r="Q7199" s="8" t="s">
        <v>61</v>
      </c>
      <c r="R7199" s="8" t="s">
        <v>62</v>
      </c>
    </row>
    <row r="7200" spans="1:18" ht="60" customHeight="1" x14ac:dyDescent="0.25">
      <c r="A7200" s="8" t="s">
        <v>6568</v>
      </c>
      <c r="B7200" s="11">
        <v>136281.69</v>
      </c>
      <c r="C7200" s="8" t="s">
        <v>1315</v>
      </c>
      <c r="D7200" s="8" t="s">
        <v>1316</v>
      </c>
      <c r="E7200" s="8">
        <v>8600</v>
      </c>
      <c r="F7200" s="9">
        <v>44678</v>
      </c>
      <c r="G7200" s="9">
        <v>44686</v>
      </c>
      <c r="H7200" s="8">
        <v>60</v>
      </c>
      <c r="I7200" s="9">
        <f>G7200+60</f>
        <v>44746</v>
      </c>
      <c r="J7200" s="9">
        <v>44712</v>
      </c>
      <c r="K7200" s="8">
        <f>J7200-I7200</f>
        <v>-34</v>
      </c>
      <c r="L7200" s="10">
        <v>111706.3</v>
      </c>
      <c r="M7200" s="8">
        <v>24575.39</v>
      </c>
      <c r="N7200" s="10">
        <f>L7200*K7200</f>
        <v>-3798014.2</v>
      </c>
      <c r="O7200" s="8" t="s">
        <v>37</v>
      </c>
      <c r="P7200" s="8" t="s">
        <v>38</v>
      </c>
      <c r="Q7200" s="8" t="s">
        <v>1317</v>
      </c>
      <c r="R7200" s="8" t="s">
        <v>1318</v>
      </c>
    </row>
    <row r="7201" spans="1:18" ht="60" customHeight="1" x14ac:dyDescent="0.25">
      <c r="A7201" s="8" t="s">
        <v>6569</v>
      </c>
      <c r="B7201" s="11">
        <v>392.84</v>
      </c>
      <c r="C7201" s="8" t="s">
        <v>5708</v>
      </c>
      <c r="D7201" s="8" t="s">
        <v>5709</v>
      </c>
      <c r="E7201" s="8">
        <v>8570</v>
      </c>
      <c r="F7201" s="9">
        <v>44687</v>
      </c>
      <c r="G7201" s="9">
        <v>44690</v>
      </c>
      <c r="H7201" s="8">
        <v>60</v>
      </c>
      <c r="I7201" s="9">
        <f>G7201+60</f>
        <v>44750</v>
      </c>
      <c r="J7201" s="9">
        <v>44711</v>
      </c>
      <c r="K7201" s="8">
        <f>J7201-I7201</f>
        <v>-39</v>
      </c>
      <c r="L7201" s="10">
        <v>322</v>
      </c>
      <c r="M7201" s="8">
        <v>70.84</v>
      </c>
      <c r="N7201" s="10">
        <f>L7201*K7201</f>
        <v>-12558</v>
      </c>
      <c r="O7201" s="8" t="s">
        <v>45</v>
      </c>
      <c r="P7201" s="8" t="s">
        <v>46</v>
      </c>
      <c r="Q7201" s="8" t="s">
        <v>104</v>
      </c>
      <c r="R7201" s="8" t="s">
        <v>80</v>
      </c>
    </row>
    <row r="7202" spans="1:18" ht="60" customHeight="1" x14ac:dyDescent="0.25">
      <c r="A7202" s="8" t="s">
        <v>6570</v>
      </c>
      <c r="B7202" s="11">
        <v>168.36</v>
      </c>
      <c r="C7202" s="8" t="s">
        <v>5708</v>
      </c>
      <c r="D7202" s="8" t="s">
        <v>5709</v>
      </c>
      <c r="E7202" s="8">
        <v>8570</v>
      </c>
      <c r="F7202" s="9">
        <v>44693</v>
      </c>
      <c r="G7202" s="9">
        <v>44695</v>
      </c>
      <c r="H7202" s="8">
        <v>60</v>
      </c>
      <c r="I7202" s="9">
        <f>G7202+60</f>
        <v>44755</v>
      </c>
      <c r="J7202" s="9">
        <v>44711</v>
      </c>
      <c r="K7202" s="8">
        <f>J7202-I7202</f>
        <v>-44</v>
      </c>
      <c r="L7202" s="10">
        <v>138</v>
      </c>
      <c r="M7202" s="8">
        <v>30.36</v>
      </c>
      <c r="N7202" s="10">
        <f>L7202*K7202</f>
        <v>-6072</v>
      </c>
      <c r="O7202" s="8" t="s">
        <v>45</v>
      </c>
      <c r="P7202" s="8" t="s">
        <v>46</v>
      </c>
      <c r="Q7202" s="8" t="s">
        <v>104</v>
      </c>
      <c r="R7202" s="8" t="s">
        <v>80</v>
      </c>
    </row>
    <row r="7203" spans="1:18" ht="60" customHeight="1" x14ac:dyDescent="0.25">
      <c r="A7203" s="8" t="s">
        <v>6571</v>
      </c>
      <c r="B7203" s="11">
        <v>97.76</v>
      </c>
      <c r="C7203" s="8" t="s">
        <v>6572</v>
      </c>
      <c r="D7203" s="8" t="s">
        <v>6573</v>
      </c>
      <c r="E7203" s="8">
        <v>6186</v>
      </c>
      <c r="F7203" s="9">
        <v>44603</v>
      </c>
      <c r="G7203" s="9">
        <v>44604</v>
      </c>
      <c r="H7203" s="8">
        <v>60</v>
      </c>
      <c r="I7203" s="9">
        <f>G7203+60</f>
        <v>44664</v>
      </c>
      <c r="J7203" s="9">
        <v>44666</v>
      </c>
      <c r="K7203" s="8">
        <f>J7203-I7203</f>
        <v>2</v>
      </c>
      <c r="L7203" s="10">
        <v>94</v>
      </c>
      <c r="M7203" s="8">
        <v>3.76</v>
      </c>
      <c r="N7203" s="10">
        <f>L7203*K7203</f>
        <v>188</v>
      </c>
      <c r="O7203" s="8" t="s">
        <v>45</v>
      </c>
      <c r="P7203" s="8" t="s">
        <v>46</v>
      </c>
      <c r="Q7203" s="8" t="s">
        <v>228</v>
      </c>
      <c r="R7203" s="8" t="s">
        <v>229</v>
      </c>
    </row>
    <row r="7204" spans="1:18" ht="60" customHeight="1" x14ac:dyDescent="0.25">
      <c r="A7204" s="8" t="s">
        <v>6574</v>
      </c>
      <c r="B7204" s="11">
        <v>293.27999999999997</v>
      </c>
      <c r="C7204" s="8" t="s">
        <v>6572</v>
      </c>
      <c r="D7204" s="8" t="s">
        <v>6573</v>
      </c>
      <c r="E7204" s="8">
        <v>6639</v>
      </c>
      <c r="F7204" s="9">
        <v>44606</v>
      </c>
      <c r="G7204" s="9">
        <v>44607</v>
      </c>
      <c r="H7204" s="8">
        <v>60</v>
      </c>
      <c r="I7204" s="9">
        <f>G7204+60</f>
        <v>44667</v>
      </c>
      <c r="J7204" s="9">
        <v>44683</v>
      </c>
      <c r="K7204" s="8">
        <f>J7204-I7204</f>
        <v>16</v>
      </c>
      <c r="L7204" s="10">
        <v>282</v>
      </c>
      <c r="M7204" s="8">
        <v>11.28</v>
      </c>
      <c r="N7204" s="10">
        <f>L7204*K7204</f>
        <v>4512</v>
      </c>
      <c r="O7204" s="8" t="s">
        <v>45</v>
      </c>
      <c r="P7204" s="8" t="s">
        <v>46</v>
      </c>
      <c r="Q7204" s="8" t="s">
        <v>228</v>
      </c>
      <c r="R7204" s="8" t="s">
        <v>229</v>
      </c>
    </row>
    <row r="7205" spans="1:18" ht="60" customHeight="1" x14ac:dyDescent="0.25">
      <c r="A7205" s="8" t="s">
        <v>6575</v>
      </c>
      <c r="B7205" s="11">
        <v>97.76</v>
      </c>
      <c r="C7205" s="8" t="s">
        <v>6572</v>
      </c>
      <c r="D7205" s="8" t="s">
        <v>6573</v>
      </c>
      <c r="E7205" s="8">
        <v>6639</v>
      </c>
      <c r="F7205" s="9">
        <v>44606</v>
      </c>
      <c r="G7205" s="9">
        <v>44607</v>
      </c>
      <c r="H7205" s="8">
        <v>60</v>
      </c>
      <c r="I7205" s="9">
        <f>G7205+60</f>
        <v>44667</v>
      </c>
      <c r="J7205" s="9">
        <v>44683</v>
      </c>
      <c r="K7205" s="8">
        <f>J7205-I7205</f>
        <v>16</v>
      </c>
      <c r="L7205" s="10">
        <v>94</v>
      </c>
      <c r="M7205" s="8">
        <v>3.76</v>
      </c>
      <c r="N7205" s="10">
        <f>L7205*K7205</f>
        <v>1504</v>
      </c>
      <c r="O7205" s="8" t="s">
        <v>45</v>
      </c>
      <c r="P7205" s="8" t="s">
        <v>46</v>
      </c>
      <c r="Q7205" s="8" t="s">
        <v>228</v>
      </c>
      <c r="R7205" s="8" t="s">
        <v>229</v>
      </c>
    </row>
    <row r="7206" spans="1:18" ht="60" customHeight="1" x14ac:dyDescent="0.25">
      <c r="A7206" s="8" t="s">
        <v>6576</v>
      </c>
      <c r="B7206" s="11">
        <v>195.52</v>
      </c>
      <c r="C7206" s="8" t="s">
        <v>6572</v>
      </c>
      <c r="D7206" s="8" t="s">
        <v>6573</v>
      </c>
      <c r="E7206" s="8">
        <v>6639</v>
      </c>
      <c r="F7206" s="9">
        <v>44607</v>
      </c>
      <c r="G7206" s="9">
        <v>44608</v>
      </c>
      <c r="H7206" s="8">
        <v>60</v>
      </c>
      <c r="I7206" s="9">
        <f>G7206+60</f>
        <v>44668</v>
      </c>
      <c r="J7206" s="9">
        <v>44683</v>
      </c>
      <c r="K7206" s="8">
        <f>J7206-I7206</f>
        <v>15</v>
      </c>
      <c r="L7206" s="10">
        <v>188</v>
      </c>
      <c r="M7206" s="8">
        <v>7.52</v>
      </c>
      <c r="N7206" s="10">
        <f>L7206*K7206</f>
        <v>2820</v>
      </c>
      <c r="O7206" s="8" t="s">
        <v>45</v>
      </c>
      <c r="P7206" s="8" t="s">
        <v>46</v>
      </c>
      <c r="Q7206" s="8" t="s">
        <v>228</v>
      </c>
      <c r="R7206" s="8" t="s">
        <v>229</v>
      </c>
    </row>
    <row r="7207" spans="1:18" ht="60" customHeight="1" x14ac:dyDescent="0.25">
      <c r="A7207" s="8" t="s">
        <v>6577</v>
      </c>
      <c r="B7207" s="11">
        <v>195.52</v>
      </c>
      <c r="C7207" s="8" t="s">
        <v>6572</v>
      </c>
      <c r="D7207" s="8" t="s">
        <v>6573</v>
      </c>
      <c r="E7207" s="8">
        <v>6639</v>
      </c>
      <c r="F7207" s="9">
        <v>44607</v>
      </c>
      <c r="G7207" s="9">
        <v>44608</v>
      </c>
      <c r="H7207" s="8">
        <v>60</v>
      </c>
      <c r="I7207" s="9">
        <f>G7207+60</f>
        <v>44668</v>
      </c>
      <c r="J7207" s="9">
        <v>44683</v>
      </c>
      <c r="K7207" s="8">
        <f>J7207-I7207</f>
        <v>15</v>
      </c>
      <c r="L7207" s="10">
        <v>188</v>
      </c>
      <c r="M7207" s="8">
        <v>7.52</v>
      </c>
      <c r="N7207" s="10">
        <f>L7207*K7207</f>
        <v>2820</v>
      </c>
      <c r="O7207" s="8" t="s">
        <v>45</v>
      </c>
      <c r="P7207" s="8" t="s">
        <v>46</v>
      </c>
      <c r="Q7207" s="8" t="s">
        <v>228</v>
      </c>
      <c r="R7207" s="8" t="s">
        <v>229</v>
      </c>
    </row>
    <row r="7208" spans="1:18" ht="60" customHeight="1" x14ac:dyDescent="0.25">
      <c r="A7208" s="8" t="s">
        <v>6578</v>
      </c>
      <c r="B7208" s="11">
        <v>97.76</v>
      </c>
      <c r="C7208" s="8" t="s">
        <v>6572</v>
      </c>
      <c r="D7208" s="8" t="s">
        <v>6573</v>
      </c>
      <c r="E7208" s="8">
        <v>6639</v>
      </c>
      <c r="F7208" s="9">
        <v>44607</v>
      </c>
      <c r="G7208" s="9">
        <v>44608</v>
      </c>
      <c r="H7208" s="8">
        <v>60</v>
      </c>
      <c r="I7208" s="9">
        <f>G7208+60</f>
        <v>44668</v>
      </c>
      <c r="J7208" s="9">
        <v>44683</v>
      </c>
      <c r="K7208" s="8">
        <f>J7208-I7208</f>
        <v>15</v>
      </c>
      <c r="L7208" s="10">
        <v>94</v>
      </c>
      <c r="M7208" s="8">
        <v>3.76</v>
      </c>
      <c r="N7208" s="10">
        <f>L7208*K7208</f>
        <v>1410</v>
      </c>
      <c r="O7208" s="8" t="s">
        <v>45</v>
      </c>
      <c r="P7208" s="8" t="s">
        <v>46</v>
      </c>
      <c r="Q7208" s="8" t="s">
        <v>228</v>
      </c>
      <c r="R7208" s="8" t="s">
        <v>229</v>
      </c>
    </row>
    <row r="7209" spans="1:18" ht="60" customHeight="1" x14ac:dyDescent="0.25">
      <c r="A7209" s="8" t="s">
        <v>6579</v>
      </c>
      <c r="B7209" s="11">
        <v>293.27999999999997</v>
      </c>
      <c r="C7209" s="8" t="s">
        <v>6572</v>
      </c>
      <c r="D7209" s="8" t="s">
        <v>6573</v>
      </c>
      <c r="E7209" s="8">
        <v>6639</v>
      </c>
      <c r="F7209" s="9">
        <v>44607</v>
      </c>
      <c r="G7209" s="9">
        <v>44608</v>
      </c>
      <c r="H7209" s="8">
        <v>60</v>
      </c>
      <c r="I7209" s="9">
        <f>G7209+60</f>
        <v>44668</v>
      </c>
      <c r="J7209" s="9">
        <v>44683</v>
      </c>
      <c r="K7209" s="8">
        <f>J7209-I7209</f>
        <v>15</v>
      </c>
      <c r="L7209" s="10">
        <v>282</v>
      </c>
      <c r="M7209" s="8">
        <v>11.28</v>
      </c>
      <c r="N7209" s="10">
        <f>L7209*K7209</f>
        <v>4230</v>
      </c>
      <c r="O7209" s="8" t="s">
        <v>45</v>
      </c>
      <c r="P7209" s="8" t="s">
        <v>46</v>
      </c>
      <c r="Q7209" s="8" t="s">
        <v>228</v>
      </c>
      <c r="R7209" s="8" t="s">
        <v>229</v>
      </c>
    </row>
    <row r="7210" spans="1:18" ht="60" customHeight="1" x14ac:dyDescent="0.25">
      <c r="A7210" s="8" t="s">
        <v>6580</v>
      </c>
      <c r="B7210" s="11">
        <v>391.04</v>
      </c>
      <c r="C7210" s="8" t="s">
        <v>6572</v>
      </c>
      <c r="D7210" s="8" t="s">
        <v>6573</v>
      </c>
      <c r="E7210" s="8">
        <v>6639</v>
      </c>
      <c r="F7210" s="9">
        <v>44607</v>
      </c>
      <c r="G7210" s="9">
        <v>44608</v>
      </c>
      <c r="H7210" s="8">
        <v>60</v>
      </c>
      <c r="I7210" s="9">
        <f>G7210+60</f>
        <v>44668</v>
      </c>
      <c r="J7210" s="9">
        <v>44683</v>
      </c>
      <c r="K7210" s="8">
        <f>J7210-I7210</f>
        <v>15</v>
      </c>
      <c r="L7210" s="10">
        <v>376</v>
      </c>
      <c r="M7210" s="8">
        <v>15.04</v>
      </c>
      <c r="N7210" s="10">
        <f>L7210*K7210</f>
        <v>5640</v>
      </c>
      <c r="O7210" s="8" t="s">
        <v>45</v>
      </c>
      <c r="P7210" s="8" t="s">
        <v>46</v>
      </c>
      <c r="Q7210" s="8" t="s">
        <v>228</v>
      </c>
      <c r="R7210" s="8" t="s">
        <v>229</v>
      </c>
    </row>
    <row r="7211" spans="1:18" ht="60" customHeight="1" x14ac:dyDescent="0.25">
      <c r="A7211" s="8" t="s">
        <v>6581</v>
      </c>
      <c r="B7211" s="11">
        <v>97.76</v>
      </c>
      <c r="C7211" s="8" t="s">
        <v>6572</v>
      </c>
      <c r="D7211" s="8" t="s">
        <v>6573</v>
      </c>
      <c r="E7211" s="8">
        <v>6639</v>
      </c>
      <c r="F7211" s="9">
        <v>44609</v>
      </c>
      <c r="G7211" s="9">
        <v>44611</v>
      </c>
      <c r="H7211" s="8">
        <v>60</v>
      </c>
      <c r="I7211" s="9">
        <f>G7211+60</f>
        <v>44671</v>
      </c>
      <c r="J7211" s="9">
        <v>44683</v>
      </c>
      <c r="K7211" s="8">
        <f>J7211-I7211</f>
        <v>12</v>
      </c>
      <c r="L7211" s="10">
        <v>94</v>
      </c>
      <c r="M7211" s="8">
        <v>3.76</v>
      </c>
      <c r="N7211" s="10">
        <f>L7211*K7211</f>
        <v>1128</v>
      </c>
      <c r="O7211" s="8" t="s">
        <v>45</v>
      </c>
      <c r="P7211" s="8" t="s">
        <v>46</v>
      </c>
      <c r="Q7211" s="8" t="s">
        <v>228</v>
      </c>
      <c r="R7211" s="8" t="s">
        <v>229</v>
      </c>
    </row>
    <row r="7212" spans="1:18" ht="60" customHeight="1" x14ac:dyDescent="0.25">
      <c r="A7212" s="8" t="s">
        <v>6582</v>
      </c>
      <c r="B7212" s="11">
        <v>97.76</v>
      </c>
      <c r="C7212" s="8" t="s">
        <v>6572</v>
      </c>
      <c r="D7212" s="8" t="s">
        <v>6573</v>
      </c>
      <c r="E7212" s="8">
        <v>6639</v>
      </c>
      <c r="F7212" s="9">
        <v>44629</v>
      </c>
      <c r="G7212" s="9">
        <v>44630</v>
      </c>
      <c r="H7212" s="8">
        <v>60</v>
      </c>
      <c r="I7212" s="9">
        <f>G7212+60</f>
        <v>44690</v>
      </c>
      <c r="J7212" s="9">
        <v>44683</v>
      </c>
      <c r="K7212" s="8">
        <f>J7212-I7212</f>
        <v>-7</v>
      </c>
      <c r="L7212" s="10">
        <v>94</v>
      </c>
      <c r="M7212" s="8">
        <v>3.76</v>
      </c>
      <c r="N7212" s="10">
        <f>L7212*K7212</f>
        <v>-658</v>
      </c>
      <c r="O7212" s="8" t="s">
        <v>45</v>
      </c>
      <c r="P7212" s="8" t="s">
        <v>46</v>
      </c>
      <c r="Q7212" s="8" t="s">
        <v>228</v>
      </c>
      <c r="R7212" s="8" t="s">
        <v>229</v>
      </c>
    </row>
    <row r="7213" spans="1:18" ht="60" customHeight="1" x14ac:dyDescent="0.25">
      <c r="A7213" s="8" t="s">
        <v>6583</v>
      </c>
      <c r="B7213" s="11">
        <v>391.04</v>
      </c>
      <c r="C7213" s="8" t="s">
        <v>6572</v>
      </c>
      <c r="D7213" s="8" t="s">
        <v>6573</v>
      </c>
      <c r="E7213" s="8">
        <v>6639</v>
      </c>
      <c r="F7213" s="9">
        <v>44629</v>
      </c>
      <c r="G7213" s="9">
        <v>44630</v>
      </c>
      <c r="H7213" s="8">
        <v>60</v>
      </c>
      <c r="I7213" s="9">
        <f>G7213+60</f>
        <v>44690</v>
      </c>
      <c r="J7213" s="9">
        <v>44683</v>
      </c>
      <c r="K7213" s="8">
        <f>J7213-I7213</f>
        <v>-7</v>
      </c>
      <c r="L7213" s="10">
        <v>376</v>
      </c>
      <c r="M7213" s="8">
        <v>15.04</v>
      </c>
      <c r="N7213" s="10">
        <f>L7213*K7213</f>
        <v>-2632</v>
      </c>
      <c r="O7213" s="8" t="s">
        <v>45</v>
      </c>
      <c r="P7213" s="8" t="s">
        <v>46</v>
      </c>
      <c r="Q7213" s="8" t="s">
        <v>228</v>
      </c>
      <c r="R7213" s="8" t="s">
        <v>229</v>
      </c>
    </row>
    <row r="7214" spans="1:18" ht="60" customHeight="1" x14ac:dyDescent="0.25">
      <c r="A7214" s="8" t="s">
        <v>6584</v>
      </c>
      <c r="B7214" s="11">
        <v>1075.3599999999999</v>
      </c>
      <c r="C7214" s="8" t="s">
        <v>6572</v>
      </c>
      <c r="D7214" s="8" t="s">
        <v>6573</v>
      </c>
      <c r="E7214" s="8">
        <v>6639</v>
      </c>
      <c r="F7214" s="9">
        <v>44630</v>
      </c>
      <c r="G7214" s="9">
        <v>44631</v>
      </c>
      <c r="H7214" s="8">
        <v>60</v>
      </c>
      <c r="I7214" s="9">
        <f>G7214+60</f>
        <v>44691</v>
      </c>
      <c r="J7214" s="9">
        <v>44683</v>
      </c>
      <c r="K7214" s="8">
        <f>J7214-I7214</f>
        <v>-8</v>
      </c>
      <c r="L7214" s="10">
        <v>1034</v>
      </c>
      <c r="M7214" s="8">
        <v>41.36</v>
      </c>
      <c r="N7214" s="10">
        <f>L7214*K7214</f>
        <v>-8272</v>
      </c>
      <c r="O7214" s="8" t="s">
        <v>45</v>
      </c>
      <c r="P7214" s="8" t="s">
        <v>46</v>
      </c>
      <c r="Q7214" s="8" t="s">
        <v>228</v>
      </c>
      <c r="R7214" s="8" t="s">
        <v>229</v>
      </c>
    </row>
    <row r="7215" spans="1:18" ht="60" customHeight="1" x14ac:dyDescent="0.25">
      <c r="A7215" s="8" t="s">
        <v>6585</v>
      </c>
      <c r="B7215" s="11">
        <v>195.52</v>
      </c>
      <c r="C7215" s="8" t="s">
        <v>6572</v>
      </c>
      <c r="D7215" s="8" t="s">
        <v>6573</v>
      </c>
      <c r="E7215" s="8">
        <v>6639</v>
      </c>
      <c r="F7215" s="9">
        <v>44630</v>
      </c>
      <c r="G7215" s="9">
        <v>44631</v>
      </c>
      <c r="H7215" s="8">
        <v>60</v>
      </c>
      <c r="I7215" s="9">
        <f>G7215+60</f>
        <v>44691</v>
      </c>
      <c r="J7215" s="9">
        <v>44683</v>
      </c>
      <c r="K7215" s="8">
        <f>J7215-I7215</f>
        <v>-8</v>
      </c>
      <c r="L7215" s="10">
        <v>188</v>
      </c>
      <c r="M7215" s="8">
        <v>7.52</v>
      </c>
      <c r="N7215" s="10">
        <f>L7215*K7215</f>
        <v>-1504</v>
      </c>
      <c r="O7215" s="8" t="s">
        <v>45</v>
      </c>
      <c r="P7215" s="8" t="s">
        <v>46</v>
      </c>
      <c r="Q7215" s="8" t="s">
        <v>228</v>
      </c>
      <c r="R7215" s="8" t="s">
        <v>229</v>
      </c>
    </row>
    <row r="7216" spans="1:18" ht="60" customHeight="1" x14ac:dyDescent="0.25">
      <c r="A7216" s="8" t="s">
        <v>6586</v>
      </c>
      <c r="B7216" s="11">
        <v>97.76</v>
      </c>
      <c r="C7216" s="8" t="s">
        <v>6572</v>
      </c>
      <c r="D7216" s="8" t="s">
        <v>6573</v>
      </c>
      <c r="E7216" s="8">
        <v>6639</v>
      </c>
      <c r="F7216" s="9">
        <v>44631</v>
      </c>
      <c r="G7216" s="9">
        <v>44632</v>
      </c>
      <c r="H7216" s="8">
        <v>60</v>
      </c>
      <c r="I7216" s="9">
        <f>G7216+60</f>
        <v>44692</v>
      </c>
      <c r="J7216" s="9">
        <v>44683</v>
      </c>
      <c r="K7216" s="8">
        <f>J7216-I7216</f>
        <v>-9</v>
      </c>
      <c r="L7216" s="10">
        <v>94</v>
      </c>
      <c r="M7216" s="8">
        <v>3.76</v>
      </c>
      <c r="N7216" s="10">
        <f>L7216*K7216</f>
        <v>-846</v>
      </c>
      <c r="O7216" s="8" t="s">
        <v>45</v>
      </c>
      <c r="P7216" s="8" t="s">
        <v>46</v>
      </c>
      <c r="Q7216" s="8" t="s">
        <v>228</v>
      </c>
      <c r="R7216" s="8" t="s">
        <v>229</v>
      </c>
    </row>
    <row r="7217" spans="1:18" ht="60" customHeight="1" x14ac:dyDescent="0.25">
      <c r="A7217" s="8" t="s">
        <v>6587</v>
      </c>
      <c r="B7217" s="11">
        <v>586.55999999999995</v>
      </c>
      <c r="C7217" s="8" t="s">
        <v>6572</v>
      </c>
      <c r="D7217" s="8" t="s">
        <v>6573</v>
      </c>
      <c r="E7217" s="8">
        <v>6639</v>
      </c>
      <c r="F7217" s="9">
        <v>44637</v>
      </c>
      <c r="G7217" s="9">
        <v>44638</v>
      </c>
      <c r="H7217" s="8">
        <v>60</v>
      </c>
      <c r="I7217" s="9">
        <f>G7217+60</f>
        <v>44698</v>
      </c>
      <c r="J7217" s="9">
        <v>44683</v>
      </c>
      <c r="K7217" s="8">
        <f>J7217-I7217</f>
        <v>-15</v>
      </c>
      <c r="L7217" s="10">
        <v>564</v>
      </c>
      <c r="M7217" s="8">
        <v>22.56</v>
      </c>
      <c r="N7217" s="10">
        <f>L7217*K7217</f>
        <v>-8460</v>
      </c>
      <c r="O7217" s="8" t="s">
        <v>45</v>
      </c>
      <c r="P7217" s="8" t="s">
        <v>46</v>
      </c>
      <c r="Q7217" s="8" t="s">
        <v>228</v>
      </c>
      <c r="R7217" s="8" t="s">
        <v>229</v>
      </c>
    </row>
    <row r="7218" spans="1:18" ht="60" customHeight="1" x14ac:dyDescent="0.25">
      <c r="A7218" s="8" t="s">
        <v>6588</v>
      </c>
      <c r="B7218" s="11">
        <v>97.76</v>
      </c>
      <c r="C7218" s="8" t="s">
        <v>6572</v>
      </c>
      <c r="D7218" s="8" t="s">
        <v>6573</v>
      </c>
      <c r="E7218" s="8">
        <v>6639</v>
      </c>
      <c r="F7218" s="9">
        <v>44638</v>
      </c>
      <c r="G7218" s="9">
        <v>44639</v>
      </c>
      <c r="H7218" s="8">
        <v>60</v>
      </c>
      <c r="I7218" s="9">
        <f>G7218+60</f>
        <v>44699</v>
      </c>
      <c r="J7218" s="9">
        <v>44683</v>
      </c>
      <c r="K7218" s="8">
        <f>J7218-I7218</f>
        <v>-16</v>
      </c>
      <c r="L7218" s="10">
        <v>94</v>
      </c>
      <c r="M7218" s="8">
        <v>3.76</v>
      </c>
      <c r="N7218" s="10">
        <f>L7218*K7218</f>
        <v>-1504</v>
      </c>
      <c r="O7218" s="8" t="s">
        <v>45</v>
      </c>
      <c r="P7218" s="8" t="s">
        <v>46</v>
      </c>
      <c r="Q7218" s="8" t="s">
        <v>228</v>
      </c>
      <c r="R7218" s="8" t="s">
        <v>229</v>
      </c>
    </row>
    <row r="7219" spans="1:18" ht="60" customHeight="1" x14ac:dyDescent="0.25">
      <c r="A7219" s="8" t="s">
        <v>6589</v>
      </c>
      <c r="B7219" s="11">
        <v>293.27999999999997</v>
      </c>
      <c r="C7219" s="8" t="s">
        <v>6572</v>
      </c>
      <c r="D7219" s="8" t="s">
        <v>6573</v>
      </c>
      <c r="E7219" s="8">
        <v>6639</v>
      </c>
      <c r="F7219" s="9">
        <v>44638</v>
      </c>
      <c r="G7219" s="9">
        <v>44639</v>
      </c>
      <c r="H7219" s="8">
        <v>60</v>
      </c>
      <c r="I7219" s="9">
        <f>G7219+60</f>
        <v>44699</v>
      </c>
      <c r="J7219" s="9">
        <v>44683</v>
      </c>
      <c r="K7219" s="8">
        <f>J7219-I7219</f>
        <v>-16</v>
      </c>
      <c r="L7219" s="10">
        <v>282</v>
      </c>
      <c r="M7219" s="8">
        <v>11.28</v>
      </c>
      <c r="N7219" s="10">
        <f>L7219*K7219</f>
        <v>-4512</v>
      </c>
      <c r="O7219" s="8" t="s">
        <v>45</v>
      </c>
      <c r="P7219" s="8" t="s">
        <v>46</v>
      </c>
      <c r="Q7219" s="8" t="s">
        <v>228</v>
      </c>
      <c r="R7219" s="8" t="s">
        <v>229</v>
      </c>
    </row>
    <row r="7220" spans="1:18" ht="60" customHeight="1" x14ac:dyDescent="0.25">
      <c r="A7220" s="8" t="s">
        <v>6590</v>
      </c>
      <c r="B7220" s="11">
        <v>92.56</v>
      </c>
      <c r="C7220" s="8" t="s">
        <v>6572</v>
      </c>
      <c r="D7220" s="8" t="s">
        <v>6573</v>
      </c>
      <c r="E7220" s="8">
        <v>6225</v>
      </c>
      <c r="F7220" s="9">
        <v>44641</v>
      </c>
      <c r="G7220" s="9">
        <v>44642</v>
      </c>
      <c r="H7220" s="8">
        <v>60</v>
      </c>
      <c r="I7220" s="9">
        <f>G7220+60</f>
        <v>44702</v>
      </c>
      <c r="J7220" s="9">
        <v>44671</v>
      </c>
      <c r="K7220" s="8">
        <f>J7220-I7220</f>
        <v>-31</v>
      </c>
      <c r="L7220" s="10">
        <v>89</v>
      </c>
      <c r="M7220" s="8">
        <v>3.56</v>
      </c>
      <c r="N7220" s="10">
        <f>L7220*K7220</f>
        <v>-2759</v>
      </c>
      <c r="O7220" s="8" t="s">
        <v>45</v>
      </c>
      <c r="P7220" s="8" t="s">
        <v>46</v>
      </c>
      <c r="Q7220" s="8" t="s">
        <v>228</v>
      </c>
      <c r="R7220" s="8" t="s">
        <v>229</v>
      </c>
    </row>
    <row r="7221" spans="1:18" ht="60" customHeight="1" x14ac:dyDescent="0.25">
      <c r="A7221" s="8" t="s">
        <v>6591</v>
      </c>
      <c r="B7221" s="11">
        <v>11287.44</v>
      </c>
      <c r="C7221" s="8" t="s">
        <v>6572</v>
      </c>
      <c r="D7221" s="8" t="s">
        <v>6573</v>
      </c>
      <c r="E7221" s="8">
        <v>6186</v>
      </c>
      <c r="F7221" s="9">
        <v>44644</v>
      </c>
      <c r="G7221" s="9">
        <v>44645</v>
      </c>
      <c r="H7221" s="8">
        <v>60</v>
      </c>
      <c r="I7221" s="9">
        <f>G7221+60</f>
        <v>44705</v>
      </c>
      <c r="J7221" s="9">
        <v>44666</v>
      </c>
      <c r="K7221" s="8">
        <f>J7221-I7221</f>
        <v>-39</v>
      </c>
      <c r="L7221" s="10">
        <v>9252</v>
      </c>
      <c r="M7221" s="8">
        <v>2035.44</v>
      </c>
      <c r="N7221" s="10">
        <f>L7221*K7221</f>
        <v>-360828</v>
      </c>
      <c r="O7221" s="8" t="s">
        <v>45</v>
      </c>
      <c r="P7221" s="8" t="s">
        <v>46</v>
      </c>
      <c r="Q7221" s="8" t="s">
        <v>47</v>
      </c>
      <c r="R7221" s="8" t="s">
        <v>48</v>
      </c>
    </row>
    <row r="7222" spans="1:18" ht="60" customHeight="1" x14ac:dyDescent="0.25">
      <c r="A7222" s="8" t="s">
        <v>6592</v>
      </c>
      <c r="B7222" s="11">
        <v>684.32</v>
      </c>
      <c r="C7222" s="8" t="s">
        <v>6572</v>
      </c>
      <c r="D7222" s="8" t="s">
        <v>6573</v>
      </c>
      <c r="E7222" s="8">
        <v>6639</v>
      </c>
      <c r="F7222" s="9">
        <v>44649</v>
      </c>
      <c r="G7222" s="9">
        <v>44650</v>
      </c>
      <c r="H7222" s="8">
        <v>60</v>
      </c>
      <c r="I7222" s="9">
        <f>G7222+60</f>
        <v>44710</v>
      </c>
      <c r="J7222" s="9">
        <v>44683</v>
      </c>
      <c r="K7222" s="8">
        <f>J7222-I7222</f>
        <v>-27</v>
      </c>
      <c r="L7222" s="10">
        <v>658</v>
      </c>
      <c r="M7222" s="8">
        <v>26.32</v>
      </c>
      <c r="N7222" s="10">
        <f>L7222*K7222</f>
        <v>-17766</v>
      </c>
      <c r="O7222" s="8" t="s">
        <v>45</v>
      </c>
      <c r="P7222" s="8" t="s">
        <v>46</v>
      </c>
      <c r="Q7222" s="8" t="s">
        <v>228</v>
      </c>
      <c r="R7222" s="8" t="s">
        <v>229</v>
      </c>
    </row>
    <row r="7223" spans="1:18" ht="60" customHeight="1" x14ac:dyDescent="0.25">
      <c r="A7223" s="8" t="s">
        <v>6593</v>
      </c>
      <c r="B7223" s="11">
        <v>488.8</v>
      </c>
      <c r="C7223" s="8" t="s">
        <v>6572</v>
      </c>
      <c r="D7223" s="8" t="s">
        <v>6573</v>
      </c>
      <c r="E7223" s="8">
        <v>6639</v>
      </c>
      <c r="F7223" s="9">
        <v>44651</v>
      </c>
      <c r="G7223" s="9">
        <v>44657</v>
      </c>
      <c r="H7223" s="8">
        <v>60</v>
      </c>
      <c r="I7223" s="9">
        <f>G7223+60</f>
        <v>44717</v>
      </c>
      <c r="J7223" s="9">
        <v>44683</v>
      </c>
      <c r="K7223" s="8">
        <f>J7223-I7223</f>
        <v>-34</v>
      </c>
      <c r="L7223" s="10">
        <v>470</v>
      </c>
      <c r="M7223" s="8">
        <v>18.8</v>
      </c>
      <c r="N7223" s="10">
        <f>L7223*K7223</f>
        <v>-15980</v>
      </c>
      <c r="O7223" s="8" t="s">
        <v>45</v>
      </c>
      <c r="P7223" s="8" t="s">
        <v>46</v>
      </c>
      <c r="Q7223" s="8" t="s">
        <v>228</v>
      </c>
      <c r="R7223" s="8" t="s">
        <v>229</v>
      </c>
    </row>
    <row r="7224" spans="1:18" ht="60" customHeight="1" x14ac:dyDescent="0.25">
      <c r="A7224" s="8" t="s">
        <v>6594</v>
      </c>
      <c r="B7224" s="11">
        <v>97.76</v>
      </c>
      <c r="C7224" s="8" t="s">
        <v>6572</v>
      </c>
      <c r="D7224" s="8" t="s">
        <v>6573</v>
      </c>
      <c r="E7224" s="8">
        <v>6225</v>
      </c>
      <c r="F7224" s="9">
        <v>44651</v>
      </c>
      <c r="G7224" s="9">
        <v>44657</v>
      </c>
      <c r="H7224" s="8">
        <v>60</v>
      </c>
      <c r="I7224" s="9">
        <f>G7224+60</f>
        <v>44717</v>
      </c>
      <c r="J7224" s="9">
        <v>44671</v>
      </c>
      <c r="K7224" s="8">
        <f>J7224-I7224</f>
        <v>-46</v>
      </c>
      <c r="L7224" s="10">
        <v>94</v>
      </c>
      <c r="M7224" s="8">
        <v>3.76</v>
      </c>
      <c r="N7224" s="10">
        <f>L7224*K7224</f>
        <v>-4324</v>
      </c>
      <c r="O7224" s="8" t="s">
        <v>45</v>
      </c>
      <c r="P7224" s="8" t="s">
        <v>46</v>
      </c>
      <c r="Q7224" s="8" t="s">
        <v>228</v>
      </c>
      <c r="R7224" s="8" t="s">
        <v>229</v>
      </c>
    </row>
    <row r="7225" spans="1:18" ht="60" customHeight="1" x14ac:dyDescent="0.25">
      <c r="A7225" s="8" t="s">
        <v>6595</v>
      </c>
      <c r="B7225" s="11">
        <v>782.08</v>
      </c>
      <c r="C7225" s="8" t="s">
        <v>6572</v>
      </c>
      <c r="D7225" s="8" t="s">
        <v>6573</v>
      </c>
      <c r="E7225" s="8">
        <v>6186</v>
      </c>
      <c r="F7225" s="9">
        <v>44658</v>
      </c>
      <c r="G7225" s="9">
        <v>44662</v>
      </c>
      <c r="H7225" s="8">
        <v>60</v>
      </c>
      <c r="I7225" s="9">
        <f>G7225+60</f>
        <v>44722</v>
      </c>
      <c r="J7225" s="9">
        <v>44666</v>
      </c>
      <c r="K7225" s="8">
        <f>J7225-I7225</f>
        <v>-56</v>
      </c>
      <c r="L7225" s="10">
        <v>752</v>
      </c>
      <c r="M7225" s="8">
        <v>30.08</v>
      </c>
      <c r="N7225" s="10">
        <f>L7225*K7225</f>
        <v>-42112</v>
      </c>
      <c r="O7225" s="8" t="s">
        <v>45</v>
      </c>
      <c r="P7225" s="8" t="s">
        <v>46</v>
      </c>
      <c r="Q7225" s="8" t="s">
        <v>228</v>
      </c>
      <c r="R7225" s="8" t="s">
        <v>229</v>
      </c>
    </row>
    <row r="7226" spans="1:18" ht="60" customHeight="1" x14ac:dyDescent="0.25">
      <c r="A7226" s="8" t="s">
        <v>6596</v>
      </c>
      <c r="B7226" s="11">
        <v>195.52</v>
      </c>
      <c r="C7226" s="8" t="s">
        <v>6572</v>
      </c>
      <c r="D7226" s="8" t="s">
        <v>6573</v>
      </c>
      <c r="E7226" s="8">
        <v>6639</v>
      </c>
      <c r="F7226" s="9">
        <v>44658</v>
      </c>
      <c r="G7226" s="9">
        <v>44662</v>
      </c>
      <c r="H7226" s="8">
        <v>60</v>
      </c>
      <c r="I7226" s="9">
        <f>G7226+60</f>
        <v>44722</v>
      </c>
      <c r="J7226" s="9">
        <v>44683</v>
      </c>
      <c r="K7226" s="8">
        <f>J7226-I7226</f>
        <v>-39</v>
      </c>
      <c r="L7226" s="10">
        <v>188</v>
      </c>
      <c r="M7226" s="8">
        <v>7.52</v>
      </c>
      <c r="N7226" s="10">
        <f>L7226*K7226</f>
        <v>-7332</v>
      </c>
      <c r="O7226" s="8" t="s">
        <v>45</v>
      </c>
      <c r="P7226" s="8" t="s">
        <v>46</v>
      </c>
      <c r="Q7226" s="8" t="s">
        <v>228</v>
      </c>
      <c r="R7226" s="8" t="s">
        <v>229</v>
      </c>
    </row>
    <row r="7227" spans="1:18" ht="60" customHeight="1" x14ac:dyDescent="0.25">
      <c r="A7227" s="8" t="s">
        <v>6597</v>
      </c>
      <c r="B7227" s="11">
        <v>3879.6</v>
      </c>
      <c r="C7227" s="8" t="s">
        <v>6572</v>
      </c>
      <c r="D7227" s="8" t="s">
        <v>6573</v>
      </c>
      <c r="E7227" s="8">
        <v>6639</v>
      </c>
      <c r="F7227" s="9">
        <v>44662</v>
      </c>
      <c r="G7227" s="9">
        <v>44665</v>
      </c>
      <c r="H7227" s="8">
        <v>60</v>
      </c>
      <c r="I7227" s="9">
        <f>G7227+60</f>
        <v>44725</v>
      </c>
      <c r="J7227" s="9">
        <v>44683</v>
      </c>
      <c r="K7227" s="8">
        <f>J7227-I7227</f>
        <v>-42</v>
      </c>
      <c r="L7227" s="10">
        <v>3180</v>
      </c>
      <c r="M7227" s="8">
        <v>699.6</v>
      </c>
      <c r="N7227" s="10">
        <f>L7227*K7227</f>
        <v>-133560</v>
      </c>
      <c r="O7227" s="8" t="s">
        <v>45</v>
      </c>
      <c r="P7227" s="8" t="s">
        <v>46</v>
      </c>
      <c r="Q7227" s="8" t="s">
        <v>47</v>
      </c>
      <c r="R7227" s="8" t="s">
        <v>48</v>
      </c>
    </row>
    <row r="7228" spans="1:18" ht="60" customHeight="1" x14ac:dyDescent="0.25">
      <c r="A7228" s="8" t="s">
        <v>6598</v>
      </c>
      <c r="B7228" s="11">
        <v>586.55999999999995</v>
      </c>
      <c r="C7228" s="8" t="s">
        <v>6572</v>
      </c>
      <c r="D7228" s="8" t="s">
        <v>6573</v>
      </c>
      <c r="E7228" s="8">
        <v>8240</v>
      </c>
      <c r="F7228" s="9">
        <v>44666</v>
      </c>
      <c r="G7228" s="9">
        <v>44669</v>
      </c>
      <c r="H7228" s="8">
        <v>60</v>
      </c>
      <c r="I7228" s="9">
        <f>G7228+60</f>
        <v>44729</v>
      </c>
      <c r="J7228" s="9">
        <v>44705</v>
      </c>
      <c r="K7228" s="8">
        <f>J7228-I7228</f>
        <v>-24</v>
      </c>
      <c r="L7228" s="10">
        <v>564</v>
      </c>
      <c r="M7228" s="8">
        <v>22.56</v>
      </c>
      <c r="N7228" s="10">
        <f>L7228*K7228</f>
        <v>-13536</v>
      </c>
      <c r="O7228" s="8" t="s">
        <v>45</v>
      </c>
      <c r="P7228" s="8" t="s">
        <v>46</v>
      </c>
      <c r="Q7228" s="8" t="s">
        <v>228</v>
      </c>
      <c r="R7228" s="8" t="s">
        <v>229</v>
      </c>
    </row>
    <row r="7229" spans="1:18" ht="60" customHeight="1" x14ac:dyDescent="0.25">
      <c r="A7229" s="8" t="s">
        <v>6599</v>
      </c>
      <c r="B7229" s="11">
        <v>782.08</v>
      </c>
      <c r="C7229" s="8" t="s">
        <v>6572</v>
      </c>
      <c r="D7229" s="8" t="s">
        <v>6573</v>
      </c>
      <c r="E7229" s="8">
        <v>6639</v>
      </c>
      <c r="F7229" s="9">
        <v>44670</v>
      </c>
      <c r="G7229" s="9">
        <v>44671</v>
      </c>
      <c r="H7229" s="8">
        <v>60</v>
      </c>
      <c r="I7229" s="9">
        <f>G7229+60</f>
        <v>44731</v>
      </c>
      <c r="J7229" s="9">
        <v>44683</v>
      </c>
      <c r="K7229" s="8">
        <f>J7229-I7229</f>
        <v>-48</v>
      </c>
      <c r="L7229" s="10">
        <v>752</v>
      </c>
      <c r="M7229" s="8">
        <v>30.08</v>
      </c>
      <c r="N7229" s="10">
        <f>L7229*K7229</f>
        <v>-36096</v>
      </c>
      <c r="O7229" s="8" t="s">
        <v>45</v>
      </c>
      <c r="P7229" s="8" t="s">
        <v>46</v>
      </c>
      <c r="Q7229" s="8" t="s">
        <v>228</v>
      </c>
      <c r="R7229" s="8" t="s">
        <v>229</v>
      </c>
    </row>
    <row r="7230" spans="1:18" ht="60" customHeight="1" x14ac:dyDescent="0.25">
      <c r="A7230" s="8" t="s">
        <v>6600</v>
      </c>
      <c r="B7230" s="11">
        <v>586.55999999999995</v>
      </c>
      <c r="C7230" s="8" t="s">
        <v>6572</v>
      </c>
      <c r="D7230" s="8" t="s">
        <v>6573</v>
      </c>
      <c r="E7230" s="8">
        <v>8240</v>
      </c>
      <c r="F7230" s="9">
        <v>44678</v>
      </c>
      <c r="G7230" s="9">
        <v>44679</v>
      </c>
      <c r="H7230" s="8">
        <v>60</v>
      </c>
      <c r="I7230" s="9">
        <f>G7230+60</f>
        <v>44739</v>
      </c>
      <c r="J7230" s="9">
        <v>44705</v>
      </c>
      <c r="K7230" s="8">
        <f>J7230-I7230</f>
        <v>-34</v>
      </c>
      <c r="L7230" s="10">
        <v>564</v>
      </c>
      <c r="M7230" s="8">
        <v>22.56</v>
      </c>
      <c r="N7230" s="10">
        <f>L7230*K7230</f>
        <v>-19176</v>
      </c>
      <c r="O7230" s="8" t="s">
        <v>45</v>
      </c>
      <c r="P7230" s="8" t="s">
        <v>46</v>
      </c>
      <c r="Q7230" s="8" t="s">
        <v>228</v>
      </c>
      <c r="R7230" s="8" t="s">
        <v>229</v>
      </c>
    </row>
    <row r="7231" spans="1:18" ht="60" customHeight="1" x14ac:dyDescent="0.25">
      <c r="A7231" s="8" t="s">
        <v>6601</v>
      </c>
      <c r="B7231" s="11">
        <v>488.8</v>
      </c>
      <c r="C7231" s="8" t="s">
        <v>6572</v>
      </c>
      <c r="D7231" s="8" t="s">
        <v>6573</v>
      </c>
      <c r="E7231" s="8">
        <v>8240</v>
      </c>
      <c r="F7231" s="9">
        <v>44680</v>
      </c>
      <c r="G7231" s="9">
        <v>44682</v>
      </c>
      <c r="H7231" s="8">
        <v>60</v>
      </c>
      <c r="I7231" s="9">
        <f>G7231+60</f>
        <v>44742</v>
      </c>
      <c r="J7231" s="9">
        <v>44705</v>
      </c>
      <c r="K7231" s="8">
        <f>J7231-I7231</f>
        <v>-37</v>
      </c>
      <c r="L7231" s="10">
        <v>470</v>
      </c>
      <c r="M7231" s="8">
        <v>18.8</v>
      </c>
      <c r="N7231" s="10">
        <f>L7231*K7231</f>
        <v>-17390</v>
      </c>
      <c r="O7231" s="8" t="s">
        <v>45</v>
      </c>
      <c r="P7231" s="8" t="s">
        <v>46</v>
      </c>
      <c r="Q7231" s="8" t="s">
        <v>228</v>
      </c>
      <c r="R7231" s="8" t="s">
        <v>229</v>
      </c>
    </row>
    <row r="7232" spans="1:18" ht="60" customHeight="1" x14ac:dyDescent="0.25">
      <c r="A7232" s="8" t="s">
        <v>6602</v>
      </c>
      <c r="B7232" s="11">
        <v>97.76</v>
      </c>
      <c r="C7232" s="8" t="s">
        <v>6572</v>
      </c>
      <c r="D7232" s="8" t="s">
        <v>6573</v>
      </c>
      <c r="E7232" s="8">
        <v>8240</v>
      </c>
      <c r="F7232" s="9">
        <v>44680</v>
      </c>
      <c r="G7232" s="9">
        <v>44682</v>
      </c>
      <c r="H7232" s="8">
        <v>60</v>
      </c>
      <c r="I7232" s="9">
        <f>G7232+60</f>
        <v>44742</v>
      </c>
      <c r="J7232" s="9">
        <v>44705</v>
      </c>
      <c r="K7232" s="8">
        <f>J7232-I7232</f>
        <v>-37</v>
      </c>
      <c r="L7232" s="10">
        <v>94</v>
      </c>
      <c r="M7232" s="8">
        <v>3.76</v>
      </c>
      <c r="N7232" s="10">
        <f>L7232*K7232</f>
        <v>-3478</v>
      </c>
      <c r="O7232" s="8" t="s">
        <v>45</v>
      </c>
      <c r="P7232" s="8" t="s">
        <v>46</v>
      </c>
      <c r="Q7232" s="8" t="s">
        <v>228</v>
      </c>
      <c r="R7232" s="8" t="s">
        <v>229</v>
      </c>
    </row>
    <row r="7233" spans="1:18" ht="60" customHeight="1" x14ac:dyDescent="0.25">
      <c r="A7233" s="8" t="s">
        <v>6603</v>
      </c>
      <c r="B7233" s="11">
        <v>4636</v>
      </c>
      <c r="C7233" s="8" t="s">
        <v>6572</v>
      </c>
      <c r="D7233" s="8" t="s">
        <v>6573</v>
      </c>
      <c r="E7233" s="8">
        <v>8240</v>
      </c>
      <c r="F7233" s="9">
        <v>44698</v>
      </c>
      <c r="G7233" s="9">
        <v>44699</v>
      </c>
      <c r="H7233" s="8">
        <v>60</v>
      </c>
      <c r="I7233" s="9">
        <f>G7233+60</f>
        <v>44759</v>
      </c>
      <c r="J7233" s="9">
        <v>44705</v>
      </c>
      <c r="K7233" s="8">
        <f>J7233-I7233</f>
        <v>-54</v>
      </c>
      <c r="L7233" s="10">
        <v>3800</v>
      </c>
      <c r="M7233" s="8">
        <v>836</v>
      </c>
      <c r="N7233" s="10">
        <f>L7233*K7233</f>
        <v>-205200</v>
      </c>
      <c r="O7233" s="8" t="s">
        <v>45</v>
      </c>
      <c r="P7233" s="8" t="s">
        <v>46</v>
      </c>
      <c r="Q7233" s="8" t="s">
        <v>47</v>
      </c>
      <c r="R7233" s="8" t="s">
        <v>48</v>
      </c>
    </row>
    <row r="7234" spans="1:18" ht="60" customHeight="1" x14ac:dyDescent="0.25">
      <c r="A7234" s="8" t="s">
        <v>6604</v>
      </c>
      <c r="B7234" s="11">
        <v>977.6</v>
      </c>
      <c r="C7234" s="8" t="s">
        <v>6572</v>
      </c>
      <c r="D7234" s="8" t="s">
        <v>6573</v>
      </c>
      <c r="E7234" s="8">
        <v>9309</v>
      </c>
      <c r="F7234" s="9">
        <v>44700</v>
      </c>
      <c r="G7234" s="9">
        <v>44701</v>
      </c>
      <c r="H7234" s="8">
        <v>60</v>
      </c>
      <c r="I7234" s="9">
        <f>G7234+60</f>
        <v>44761</v>
      </c>
      <c r="J7234" s="9">
        <v>44720</v>
      </c>
      <c r="K7234" s="8">
        <f>J7234-I7234</f>
        <v>-41</v>
      </c>
      <c r="L7234" s="10">
        <v>940</v>
      </c>
      <c r="M7234" s="8">
        <v>37.6</v>
      </c>
      <c r="N7234" s="10">
        <f>L7234*K7234</f>
        <v>-38540</v>
      </c>
      <c r="O7234" s="8" t="s">
        <v>45</v>
      </c>
      <c r="P7234" s="8" t="s">
        <v>46</v>
      </c>
      <c r="Q7234" s="8" t="s">
        <v>228</v>
      </c>
      <c r="R7234" s="8" t="s">
        <v>229</v>
      </c>
    </row>
    <row r="7235" spans="1:18" ht="60" customHeight="1" x14ac:dyDescent="0.25">
      <c r="A7235" s="8" t="s">
        <v>6605</v>
      </c>
      <c r="B7235" s="11">
        <v>586.55999999999995</v>
      </c>
      <c r="C7235" s="8" t="s">
        <v>6572</v>
      </c>
      <c r="D7235" s="8" t="s">
        <v>6573</v>
      </c>
      <c r="E7235" s="8">
        <v>9309</v>
      </c>
      <c r="F7235" s="9">
        <v>44700</v>
      </c>
      <c r="G7235" s="9">
        <v>44701</v>
      </c>
      <c r="H7235" s="8">
        <v>60</v>
      </c>
      <c r="I7235" s="9">
        <f>G7235+60</f>
        <v>44761</v>
      </c>
      <c r="J7235" s="9">
        <v>44720</v>
      </c>
      <c r="K7235" s="8">
        <f>J7235-I7235</f>
        <v>-41</v>
      </c>
      <c r="L7235" s="10">
        <v>564</v>
      </c>
      <c r="M7235" s="8">
        <v>22.56</v>
      </c>
      <c r="N7235" s="10">
        <f>L7235*K7235</f>
        <v>-23124</v>
      </c>
      <c r="O7235" s="8" t="s">
        <v>45</v>
      </c>
      <c r="P7235" s="8" t="s">
        <v>46</v>
      </c>
      <c r="Q7235" s="8" t="s">
        <v>228</v>
      </c>
      <c r="R7235" s="8" t="s">
        <v>229</v>
      </c>
    </row>
    <row r="7236" spans="1:18" ht="60" customHeight="1" x14ac:dyDescent="0.25">
      <c r="A7236" s="8" t="s">
        <v>6606</v>
      </c>
      <c r="B7236" s="11">
        <v>684.32</v>
      </c>
      <c r="C7236" s="8" t="s">
        <v>6572</v>
      </c>
      <c r="D7236" s="8" t="s">
        <v>6573</v>
      </c>
      <c r="E7236" s="8">
        <v>9309</v>
      </c>
      <c r="F7236" s="9">
        <v>44711</v>
      </c>
      <c r="G7236" s="9">
        <v>44713</v>
      </c>
      <c r="H7236" s="8">
        <v>60</v>
      </c>
      <c r="I7236" s="9">
        <f>G7236+60</f>
        <v>44773</v>
      </c>
      <c r="J7236" s="9">
        <v>44720</v>
      </c>
      <c r="K7236" s="8">
        <f>J7236-I7236</f>
        <v>-53</v>
      </c>
      <c r="L7236" s="10">
        <v>658</v>
      </c>
      <c r="M7236" s="8">
        <v>26.32</v>
      </c>
      <c r="N7236" s="10">
        <f>L7236*K7236</f>
        <v>-34874</v>
      </c>
      <c r="O7236" s="8" t="s">
        <v>45</v>
      </c>
      <c r="P7236" s="8" t="s">
        <v>46</v>
      </c>
      <c r="Q7236" s="8" t="s">
        <v>228</v>
      </c>
      <c r="R7236" s="8" t="s">
        <v>229</v>
      </c>
    </row>
    <row r="7237" spans="1:18" ht="60" customHeight="1" x14ac:dyDescent="0.25">
      <c r="A7237" s="8" t="s">
        <v>6607</v>
      </c>
      <c r="B7237" s="11">
        <v>1564.16</v>
      </c>
      <c r="C7237" s="8" t="s">
        <v>6572</v>
      </c>
      <c r="D7237" s="8" t="s">
        <v>6573</v>
      </c>
      <c r="E7237" s="8">
        <v>9737</v>
      </c>
      <c r="F7237" s="9">
        <v>44712</v>
      </c>
      <c r="G7237" s="9">
        <v>44714</v>
      </c>
      <c r="H7237" s="8">
        <v>60</v>
      </c>
      <c r="I7237" s="9">
        <f>G7237+60</f>
        <v>44774</v>
      </c>
      <c r="J7237" s="9">
        <v>44725</v>
      </c>
      <c r="K7237" s="8">
        <f>J7237-I7237</f>
        <v>-49</v>
      </c>
      <c r="L7237" s="10">
        <v>1504</v>
      </c>
      <c r="M7237" s="8">
        <v>60.16</v>
      </c>
      <c r="N7237" s="10">
        <f>L7237*K7237</f>
        <v>-73696</v>
      </c>
      <c r="O7237" s="8" t="s">
        <v>45</v>
      </c>
      <c r="P7237" s="8" t="s">
        <v>46</v>
      </c>
      <c r="Q7237" s="8" t="s">
        <v>228</v>
      </c>
      <c r="R7237" s="8" t="s">
        <v>229</v>
      </c>
    </row>
    <row r="7238" spans="1:18" ht="60" customHeight="1" x14ac:dyDescent="0.25">
      <c r="A7238" s="8" t="s">
        <v>6608</v>
      </c>
      <c r="B7238" s="11">
        <v>586.55999999999995</v>
      </c>
      <c r="C7238" s="8" t="s">
        <v>6572</v>
      </c>
      <c r="D7238" s="8" t="s">
        <v>6573</v>
      </c>
      <c r="E7238" s="8">
        <v>9737</v>
      </c>
      <c r="F7238" s="9">
        <v>44718</v>
      </c>
      <c r="G7238" s="9">
        <v>44719</v>
      </c>
      <c r="H7238" s="8">
        <v>60</v>
      </c>
      <c r="I7238" s="9">
        <f>G7238+60</f>
        <v>44779</v>
      </c>
      <c r="J7238" s="9">
        <v>44725</v>
      </c>
      <c r="K7238" s="8">
        <f>J7238-I7238</f>
        <v>-54</v>
      </c>
      <c r="L7238" s="10">
        <v>564</v>
      </c>
      <c r="M7238" s="8">
        <v>22.56</v>
      </c>
      <c r="N7238" s="10">
        <f>L7238*K7238</f>
        <v>-30456</v>
      </c>
      <c r="O7238" s="8" t="s">
        <v>45</v>
      </c>
      <c r="P7238" s="8" t="s">
        <v>46</v>
      </c>
      <c r="Q7238" s="8" t="s">
        <v>228</v>
      </c>
      <c r="R7238" s="8" t="s">
        <v>229</v>
      </c>
    </row>
    <row r="7239" spans="1:18" ht="60" customHeight="1" x14ac:dyDescent="0.25">
      <c r="A7239" s="8" t="s">
        <v>6609</v>
      </c>
      <c r="B7239" s="11">
        <v>195.52</v>
      </c>
      <c r="C7239" s="8" t="s">
        <v>6572</v>
      </c>
      <c r="D7239" s="8" t="s">
        <v>6573</v>
      </c>
      <c r="E7239" s="8">
        <v>9737</v>
      </c>
      <c r="F7239" s="9">
        <v>44718</v>
      </c>
      <c r="G7239" s="9">
        <v>44719</v>
      </c>
      <c r="H7239" s="8">
        <v>60</v>
      </c>
      <c r="I7239" s="9">
        <f>G7239+60</f>
        <v>44779</v>
      </c>
      <c r="J7239" s="9">
        <v>44725</v>
      </c>
      <c r="K7239" s="8">
        <f>J7239-I7239</f>
        <v>-54</v>
      </c>
      <c r="L7239" s="10">
        <v>188</v>
      </c>
      <c r="M7239" s="8">
        <v>7.52</v>
      </c>
      <c r="N7239" s="10">
        <f>L7239*K7239</f>
        <v>-10152</v>
      </c>
      <c r="O7239" s="8" t="s">
        <v>45</v>
      </c>
      <c r="P7239" s="8" t="s">
        <v>46</v>
      </c>
      <c r="Q7239" s="8" t="s">
        <v>228</v>
      </c>
      <c r="R7239" s="8" t="s">
        <v>229</v>
      </c>
    </row>
    <row r="7240" spans="1:18" ht="60" customHeight="1" x14ac:dyDescent="0.25">
      <c r="A7240" s="8" t="s">
        <v>6610</v>
      </c>
      <c r="B7240" s="11">
        <v>97.76</v>
      </c>
      <c r="C7240" s="8" t="s">
        <v>6572</v>
      </c>
      <c r="D7240" s="8" t="s">
        <v>6573</v>
      </c>
      <c r="E7240" s="8">
        <v>10455</v>
      </c>
      <c r="F7240" s="9">
        <v>44722</v>
      </c>
      <c r="G7240" s="9">
        <v>44724</v>
      </c>
      <c r="H7240" s="8">
        <v>60</v>
      </c>
      <c r="I7240" s="9">
        <f>G7240+60</f>
        <v>44784</v>
      </c>
      <c r="J7240" s="9">
        <v>44736</v>
      </c>
      <c r="K7240" s="8">
        <f>J7240-I7240</f>
        <v>-48</v>
      </c>
      <c r="L7240" s="10">
        <v>94</v>
      </c>
      <c r="M7240" s="8">
        <v>3.76</v>
      </c>
      <c r="N7240" s="10">
        <f>L7240*K7240</f>
        <v>-4512</v>
      </c>
      <c r="O7240" s="8" t="s">
        <v>45</v>
      </c>
      <c r="P7240" s="8" t="s">
        <v>46</v>
      </c>
      <c r="Q7240" s="8" t="s">
        <v>228</v>
      </c>
      <c r="R7240" s="8" t="s">
        <v>229</v>
      </c>
    </row>
    <row r="7241" spans="1:18" ht="60" customHeight="1" x14ac:dyDescent="0.25">
      <c r="A7241" s="8" t="s">
        <v>6611</v>
      </c>
      <c r="B7241" s="11">
        <v>97.76</v>
      </c>
      <c r="C7241" s="8" t="s">
        <v>6572</v>
      </c>
      <c r="D7241" s="8" t="s">
        <v>6573</v>
      </c>
      <c r="E7241" s="8">
        <v>10455</v>
      </c>
      <c r="F7241" s="9">
        <v>44722</v>
      </c>
      <c r="G7241" s="9">
        <v>44723</v>
      </c>
      <c r="H7241" s="8">
        <v>60</v>
      </c>
      <c r="I7241" s="9">
        <f>G7241+60</f>
        <v>44783</v>
      </c>
      <c r="J7241" s="9">
        <v>44736</v>
      </c>
      <c r="K7241" s="8">
        <f>J7241-I7241</f>
        <v>-47</v>
      </c>
      <c r="L7241" s="10">
        <v>94</v>
      </c>
      <c r="M7241" s="8">
        <v>3.76</v>
      </c>
      <c r="N7241" s="10">
        <f>L7241*K7241</f>
        <v>-4418</v>
      </c>
      <c r="O7241" s="8" t="s">
        <v>45</v>
      </c>
      <c r="P7241" s="8" t="s">
        <v>46</v>
      </c>
      <c r="Q7241" s="8" t="s">
        <v>228</v>
      </c>
      <c r="R7241" s="8" t="s">
        <v>229</v>
      </c>
    </row>
    <row r="7242" spans="1:18" ht="60" customHeight="1" x14ac:dyDescent="0.25">
      <c r="A7242" s="8" t="s">
        <v>6612</v>
      </c>
      <c r="B7242" s="11">
        <v>488.8</v>
      </c>
      <c r="C7242" s="8" t="s">
        <v>6572</v>
      </c>
      <c r="D7242" s="8" t="s">
        <v>6573</v>
      </c>
      <c r="E7242" s="8">
        <v>10455</v>
      </c>
      <c r="F7242" s="9">
        <v>44722</v>
      </c>
      <c r="G7242" s="9">
        <v>44723</v>
      </c>
      <c r="H7242" s="8">
        <v>60</v>
      </c>
      <c r="I7242" s="9">
        <f>G7242+60</f>
        <v>44783</v>
      </c>
      <c r="J7242" s="9">
        <v>44736</v>
      </c>
      <c r="K7242" s="8">
        <f>J7242-I7242</f>
        <v>-47</v>
      </c>
      <c r="L7242" s="10">
        <v>470</v>
      </c>
      <c r="M7242" s="8">
        <v>18.8</v>
      </c>
      <c r="N7242" s="10">
        <f>L7242*K7242</f>
        <v>-22090</v>
      </c>
      <c r="O7242" s="8" t="s">
        <v>45</v>
      </c>
      <c r="P7242" s="8" t="s">
        <v>46</v>
      </c>
      <c r="Q7242" s="8" t="s">
        <v>228</v>
      </c>
      <c r="R7242" s="8" t="s">
        <v>229</v>
      </c>
    </row>
    <row r="7243" spans="1:18" ht="60" customHeight="1" x14ac:dyDescent="0.25">
      <c r="A7243" s="8" t="s">
        <v>6613</v>
      </c>
      <c r="B7243" s="11">
        <v>1173.1199999999999</v>
      </c>
      <c r="C7243" s="8" t="s">
        <v>6572</v>
      </c>
      <c r="D7243" s="8" t="s">
        <v>6573</v>
      </c>
      <c r="E7243" s="8">
        <v>10455</v>
      </c>
      <c r="F7243" s="9">
        <v>44722</v>
      </c>
      <c r="G7243" s="9">
        <v>44723</v>
      </c>
      <c r="H7243" s="8">
        <v>60</v>
      </c>
      <c r="I7243" s="9">
        <f>G7243+60</f>
        <v>44783</v>
      </c>
      <c r="J7243" s="9">
        <v>44736</v>
      </c>
      <c r="K7243" s="8">
        <f>J7243-I7243</f>
        <v>-47</v>
      </c>
      <c r="L7243" s="10">
        <v>1128</v>
      </c>
      <c r="M7243" s="8">
        <v>45.12</v>
      </c>
      <c r="N7243" s="10">
        <f>L7243*K7243</f>
        <v>-53016</v>
      </c>
      <c r="O7243" s="8" t="s">
        <v>45</v>
      </c>
      <c r="P7243" s="8" t="s">
        <v>46</v>
      </c>
      <c r="Q7243" s="8" t="s">
        <v>228</v>
      </c>
      <c r="R7243" s="8" t="s">
        <v>229</v>
      </c>
    </row>
    <row r="7244" spans="1:18" ht="60" customHeight="1" x14ac:dyDescent="0.25">
      <c r="A7244" s="8" t="s">
        <v>6614</v>
      </c>
      <c r="B7244" s="11">
        <v>391.04</v>
      </c>
      <c r="C7244" s="8" t="s">
        <v>6572</v>
      </c>
      <c r="D7244" s="8" t="s">
        <v>6573</v>
      </c>
      <c r="E7244" s="8">
        <v>10455</v>
      </c>
      <c r="F7244" s="9">
        <v>44728</v>
      </c>
      <c r="G7244" s="9">
        <v>44729</v>
      </c>
      <c r="H7244" s="8">
        <v>60</v>
      </c>
      <c r="I7244" s="9">
        <f>G7244+60</f>
        <v>44789</v>
      </c>
      <c r="J7244" s="9">
        <v>44736</v>
      </c>
      <c r="K7244" s="8">
        <f>J7244-I7244</f>
        <v>-53</v>
      </c>
      <c r="L7244" s="10">
        <v>376</v>
      </c>
      <c r="M7244" s="8">
        <v>15.04</v>
      </c>
      <c r="N7244" s="10">
        <f>L7244*K7244</f>
        <v>-19928</v>
      </c>
      <c r="O7244" s="8" t="s">
        <v>45</v>
      </c>
      <c r="P7244" s="8" t="s">
        <v>46</v>
      </c>
      <c r="Q7244" s="8" t="s">
        <v>228</v>
      </c>
      <c r="R7244" s="8" t="s">
        <v>229</v>
      </c>
    </row>
    <row r="7245" spans="1:18" ht="60" customHeight="1" x14ac:dyDescent="0.25">
      <c r="A7245" s="8" t="s">
        <v>6615</v>
      </c>
      <c r="B7245" s="11">
        <v>293.27999999999997</v>
      </c>
      <c r="C7245" s="8" t="s">
        <v>6572</v>
      </c>
      <c r="D7245" s="8" t="s">
        <v>6573</v>
      </c>
      <c r="E7245" s="8">
        <v>10455</v>
      </c>
      <c r="F7245" s="9">
        <v>44728</v>
      </c>
      <c r="G7245" s="9">
        <v>44729</v>
      </c>
      <c r="H7245" s="8">
        <v>60</v>
      </c>
      <c r="I7245" s="9">
        <f>G7245+60</f>
        <v>44789</v>
      </c>
      <c r="J7245" s="9">
        <v>44736</v>
      </c>
      <c r="K7245" s="8">
        <f>J7245-I7245</f>
        <v>-53</v>
      </c>
      <c r="L7245" s="10">
        <v>282</v>
      </c>
      <c r="M7245" s="8">
        <v>11.28</v>
      </c>
      <c r="N7245" s="10">
        <f>L7245*K7245</f>
        <v>-14946</v>
      </c>
      <c r="O7245" s="8" t="s">
        <v>45</v>
      </c>
      <c r="P7245" s="8" t="s">
        <v>46</v>
      </c>
      <c r="Q7245" s="8" t="s">
        <v>228</v>
      </c>
      <c r="R7245" s="8" t="s">
        <v>229</v>
      </c>
    </row>
    <row r="7246" spans="1:18" ht="60" customHeight="1" x14ac:dyDescent="0.25">
      <c r="A7246" s="8" t="s">
        <v>6616</v>
      </c>
      <c r="B7246" s="11">
        <v>488.8</v>
      </c>
      <c r="C7246" s="8" t="s">
        <v>6572</v>
      </c>
      <c r="D7246" s="8" t="s">
        <v>6573</v>
      </c>
      <c r="E7246" s="8">
        <v>10455</v>
      </c>
      <c r="F7246" s="9">
        <v>44728</v>
      </c>
      <c r="G7246" s="9">
        <v>44730</v>
      </c>
      <c r="H7246" s="8">
        <v>60</v>
      </c>
      <c r="I7246" s="9">
        <f>G7246+60</f>
        <v>44790</v>
      </c>
      <c r="J7246" s="9">
        <v>44736</v>
      </c>
      <c r="K7246" s="8">
        <f>J7246-I7246</f>
        <v>-54</v>
      </c>
      <c r="L7246" s="10">
        <v>470</v>
      </c>
      <c r="M7246" s="8">
        <v>18.8</v>
      </c>
      <c r="N7246" s="10">
        <f>L7246*K7246</f>
        <v>-25380</v>
      </c>
      <c r="O7246" s="8" t="s">
        <v>45</v>
      </c>
      <c r="P7246" s="8" t="s">
        <v>46</v>
      </c>
      <c r="Q7246" s="8" t="s">
        <v>228</v>
      </c>
      <c r="R7246" s="8" t="s">
        <v>229</v>
      </c>
    </row>
    <row r="7247" spans="1:18" ht="60" customHeight="1" x14ac:dyDescent="0.25">
      <c r="A7247" s="8" t="s">
        <v>6617</v>
      </c>
      <c r="B7247" s="11">
        <v>1123.6199999999999</v>
      </c>
      <c r="C7247" s="8" t="s">
        <v>6572</v>
      </c>
      <c r="D7247" s="8" t="s">
        <v>6573</v>
      </c>
      <c r="E7247" s="8">
        <v>10455</v>
      </c>
      <c r="F7247" s="9">
        <v>44729</v>
      </c>
      <c r="G7247" s="9">
        <v>44730</v>
      </c>
      <c r="H7247" s="8">
        <v>60</v>
      </c>
      <c r="I7247" s="9">
        <f>G7247+60</f>
        <v>44790</v>
      </c>
      <c r="J7247" s="9">
        <v>44736</v>
      </c>
      <c r="K7247" s="8">
        <f>J7247-I7247</f>
        <v>-54</v>
      </c>
      <c r="L7247" s="10">
        <v>371.04</v>
      </c>
      <c r="M7247" s="8">
        <v>81.63</v>
      </c>
      <c r="N7247" s="10">
        <f>L7247*K7247</f>
        <v>-20036.16</v>
      </c>
      <c r="O7247" s="8" t="s">
        <v>45</v>
      </c>
      <c r="P7247" s="8" t="s">
        <v>46</v>
      </c>
      <c r="Q7247" s="8" t="s">
        <v>253</v>
      </c>
      <c r="R7247" s="8" t="s">
        <v>254</v>
      </c>
    </row>
    <row r="7248" spans="1:18" ht="60" customHeight="1" x14ac:dyDescent="0.25">
      <c r="A7248" s="8" t="s">
        <v>6617</v>
      </c>
      <c r="B7248" s="11">
        <v>1123.6199999999999</v>
      </c>
      <c r="C7248" s="8" t="s">
        <v>6572</v>
      </c>
      <c r="D7248" s="8" t="s">
        <v>6573</v>
      </c>
      <c r="E7248" s="8">
        <v>10455</v>
      </c>
      <c r="F7248" s="9">
        <v>44729</v>
      </c>
      <c r="G7248" s="9">
        <v>44730</v>
      </c>
      <c r="H7248" s="8">
        <v>60</v>
      </c>
      <c r="I7248" s="9">
        <f>G7248+60</f>
        <v>44790</v>
      </c>
      <c r="J7248" s="9">
        <v>44736</v>
      </c>
      <c r="K7248" s="8">
        <f>J7248-I7248</f>
        <v>-54</v>
      </c>
      <c r="L7248" s="10">
        <v>549.96</v>
      </c>
      <c r="M7248" s="8">
        <v>120.99</v>
      </c>
      <c r="N7248" s="10">
        <f>L7248*K7248</f>
        <v>-29697.840000000004</v>
      </c>
      <c r="O7248" s="8" t="s">
        <v>45</v>
      </c>
      <c r="P7248" s="8" t="s">
        <v>46</v>
      </c>
      <c r="Q7248" s="8" t="s">
        <v>47</v>
      </c>
      <c r="R7248" s="8" t="s">
        <v>48</v>
      </c>
    </row>
    <row r="7249" spans="1:18" ht="60" customHeight="1" x14ac:dyDescent="0.25">
      <c r="A7249" s="8" t="s">
        <v>6618</v>
      </c>
      <c r="B7249" s="11">
        <v>136037.20000000001</v>
      </c>
      <c r="C7249" s="8" t="s">
        <v>1315</v>
      </c>
      <c r="D7249" s="8" t="s">
        <v>1316</v>
      </c>
      <c r="E7249" s="8">
        <v>8600</v>
      </c>
      <c r="F7249" s="9">
        <v>44678</v>
      </c>
      <c r="G7249" s="9">
        <v>44686</v>
      </c>
      <c r="H7249" s="8">
        <v>60</v>
      </c>
      <c r="I7249" s="9">
        <f>G7249+60</f>
        <v>44746</v>
      </c>
      <c r="J7249" s="9">
        <v>44712</v>
      </c>
      <c r="K7249" s="8">
        <f>J7249-I7249</f>
        <v>-34</v>
      </c>
      <c r="L7249" s="10">
        <v>111505.9</v>
      </c>
      <c r="M7249" s="8">
        <v>24531.3</v>
      </c>
      <c r="N7249" s="10">
        <f>L7249*K7249</f>
        <v>-3791200.5999999996</v>
      </c>
      <c r="O7249" s="8" t="s">
        <v>37</v>
      </c>
      <c r="P7249" s="8" t="s">
        <v>38</v>
      </c>
      <c r="Q7249" s="8" t="s">
        <v>1317</v>
      </c>
      <c r="R7249" s="8" t="s">
        <v>1318</v>
      </c>
    </row>
    <row r="7250" spans="1:18" ht="60" customHeight="1" x14ac:dyDescent="0.25">
      <c r="A7250" s="8" t="s">
        <v>6619</v>
      </c>
      <c r="B7250" s="11">
        <v>136050.64000000001</v>
      </c>
      <c r="C7250" s="8" t="s">
        <v>1315</v>
      </c>
      <c r="D7250" s="8" t="s">
        <v>1316</v>
      </c>
      <c r="E7250" s="8">
        <v>8600</v>
      </c>
      <c r="F7250" s="9">
        <v>44678</v>
      </c>
      <c r="G7250" s="9">
        <v>44686</v>
      </c>
      <c r="H7250" s="8">
        <v>60</v>
      </c>
      <c r="I7250" s="9">
        <f>G7250+60</f>
        <v>44746</v>
      </c>
      <c r="J7250" s="9">
        <v>44712</v>
      </c>
      <c r="K7250" s="8">
        <f>J7250-I7250</f>
        <v>-34</v>
      </c>
      <c r="L7250" s="10">
        <v>111516.92</v>
      </c>
      <c r="M7250" s="8">
        <v>24533.72</v>
      </c>
      <c r="N7250" s="10">
        <f>L7250*K7250</f>
        <v>-3791575.28</v>
      </c>
      <c r="O7250" s="8" t="s">
        <v>37</v>
      </c>
      <c r="P7250" s="8" t="s">
        <v>38</v>
      </c>
      <c r="Q7250" s="8" t="s">
        <v>1317</v>
      </c>
      <c r="R7250" s="8" t="s">
        <v>1318</v>
      </c>
    </row>
    <row r="7251" spans="1:18" ht="60" customHeight="1" x14ac:dyDescent="0.25">
      <c r="A7251" s="8" t="s">
        <v>6620</v>
      </c>
      <c r="B7251" s="11">
        <v>119.26</v>
      </c>
      <c r="C7251" s="8" t="s">
        <v>5708</v>
      </c>
      <c r="D7251" s="8" t="s">
        <v>5709</v>
      </c>
      <c r="E7251" s="8">
        <v>10522</v>
      </c>
      <c r="F7251" s="9">
        <v>44728</v>
      </c>
      <c r="G7251" s="9">
        <v>44729</v>
      </c>
      <c r="H7251" s="8">
        <v>60</v>
      </c>
      <c r="I7251" s="9">
        <f>G7251+60</f>
        <v>44789</v>
      </c>
      <c r="J7251" s="9">
        <v>44739</v>
      </c>
      <c r="K7251" s="8">
        <f>J7251-I7251</f>
        <v>-50</v>
      </c>
      <c r="L7251" s="10">
        <v>97.75</v>
      </c>
      <c r="M7251" s="8">
        <v>21.51</v>
      </c>
      <c r="N7251" s="10">
        <f>L7251*K7251</f>
        <v>-4887.5</v>
      </c>
      <c r="O7251" s="8" t="s">
        <v>45</v>
      </c>
      <c r="P7251" s="8" t="s">
        <v>46</v>
      </c>
      <c r="Q7251" s="8" t="s">
        <v>105</v>
      </c>
      <c r="R7251" s="8" t="s">
        <v>106</v>
      </c>
    </row>
    <row r="7252" spans="1:18" ht="60" customHeight="1" x14ac:dyDescent="0.25">
      <c r="A7252" s="8" t="s">
        <v>6621</v>
      </c>
      <c r="B7252" s="11">
        <v>2665.2</v>
      </c>
      <c r="C7252" s="8" t="s">
        <v>1612</v>
      </c>
      <c r="D7252" s="8" t="s">
        <v>1613</v>
      </c>
      <c r="E7252" s="8">
        <v>5789</v>
      </c>
      <c r="F7252" s="9">
        <v>44561</v>
      </c>
      <c r="G7252" s="9">
        <v>44562</v>
      </c>
      <c r="H7252" s="8">
        <v>60</v>
      </c>
      <c r="I7252" s="9">
        <f>G7252+60</f>
        <v>44622</v>
      </c>
      <c r="J7252" s="9">
        <v>44662</v>
      </c>
      <c r="K7252" s="8">
        <f>J7252-I7252</f>
        <v>40</v>
      </c>
      <c r="L7252" s="10">
        <v>2184.59</v>
      </c>
      <c r="M7252" s="8">
        <v>480.61</v>
      </c>
      <c r="N7252" s="10">
        <f>L7252*K7252</f>
        <v>87383.6</v>
      </c>
      <c r="O7252" s="8" t="s">
        <v>666</v>
      </c>
      <c r="P7252" s="8" t="s">
        <v>667</v>
      </c>
      <c r="Q7252" s="8" t="s">
        <v>668</v>
      </c>
      <c r="R7252" s="8" t="s">
        <v>669</v>
      </c>
    </row>
    <row r="7253" spans="1:18" ht="60" customHeight="1" x14ac:dyDescent="0.25">
      <c r="A7253" s="8" t="s">
        <v>6622</v>
      </c>
      <c r="B7253" s="11">
        <v>429.4</v>
      </c>
      <c r="C7253" s="8" t="s">
        <v>3153</v>
      </c>
      <c r="D7253" s="8" t="s">
        <v>3154</v>
      </c>
      <c r="E7253" s="8">
        <v>7663</v>
      </c>
      <c r="F7253" s="9">
        <v>44627</v>
      </c>
      <c r="G7253" s="9">
        <v>44627</v>
      </c>
      <c r="H7253" s="8">
        <v>60</v>
      </c>
      <c r="I7253" s="9">
        <f>G7253+60</f>
        <v>44687</v>
      </c>
      <c r="J7253" s="9">
        <v>44691</v>
      </c>
      <c r="K7253" s="8">
        <f>J7253-I7253</f>
        <v>4</v>
      </c>
      <c r="L7253" s="10">
        <v>412.88</v>
      </c>
      <c r="M7253" s="8">
        <v>16.52</v>
      </c>
      <c r="N7253" s="10">
        <f>L7253*K7253</f>
        <v>1651.52</v>
      </c>
      <c r="O7253" s="8" t="s">
        <v>139</v>
      </c>
      <c r="P7253" s="8" t="s">
        <v>140</v>
      </c>
      <c r="Q7253" s="8" t="s">
        <v>769</v>
      </c>
      <c r="R7253" s="8" t="s">
        <v>770</v>
      </c>
    </row>
    <row r="7254" spans="1:18" ht="60" customHeight="1" x14ac:dyDescent="0.25">
      <c r="A7254" s="8" t="s">
        <v>6623</v>
      </c>
      <c r="B7254" s="11">
        <v>52720.62</v>
      </c>
      <c r="C7254" s="8" t="s">
        <v>1315</v>
      </c>
      <c r="D7254" s="8" t="s">
        <v>1316</v>
      </c>
      <c r="E7254" s="8">
        <v>8600</v>
      </c>
      <c r="F7254" s="9">
        <v>44678</v>
      </c>
      <c r="G7254" s="9">
        <v>44686</v>
      </c>
      <c r="H7254" s="8">
        <v>60</v>
      </c>
      <c r="I7254" s="9">
        <f>G7254+60</f>
        <v>44746</v>
      </c>
      <c r="J7254" s="9">
        <v>44712</v>
      </c>
      <c r="K7254" s="8">
        <f>J7254-I7254</f>
        <v>-34</v>
      </c>
      <c r="L7254" s="10">
        <v>43213.62</v>
      </c>
      <c r="M7254" s="8">
        <v>9507</v>
      </c>
      <c r="N7254" s="10">
        <f>L7254*K7254</f>
        <v>-1469263.08</v>
      </c>
      <c r="O7254" s="8" t="s">
        <v>37</v>
      </c>
      <c r="P7254" s="8" t="s">
        <v>38</v>
      </c>
      <c r="Q7254" s="8" t="s">
        <v>1317</v>
      </c>
      <c r="R7254" s="8" t="s">
        <v>1318</v>
      </c>
    </row>
    <row r="7255" spans="1:18" ht="60" customHeight="1" x14ac:dyDescent="0.25">
      <c r="A7255" s="8" t="s">
        <v>6624</v>
      </c>
      <c r="B7255" s="11">
        <v>52720.62</v>
      </c>
      <c r="C7255" s="8" t="s">
        <v>1315</v>
      </c>
      <c r="D7255" s="8" t="s">
        <v>1316</v>
      </c>
      <c r="E7255" s="8">
        <v>8600</v>
      </c>
      <c r="F7255" s="9">
        <v>44678</v>
      </c>
      <c r="G7255" s="9">
        <v>44686</v>
      </c>
      <c r="H7255" s="8">
        <v>60</v>
      </c>
      <c r="I7255" s="9">
        <f>G7255+60</f>
        <v>44746</v>
      </c>
      <c r="J7255" s="9">
        <v>44712</v>
      </c>
      <c r="K7255" s="8">
        <f>J7255-I7255</f>
        <v>-34</v>
      </c>
      <c r="L7255" s="10">
        <v>43213.62</v>
      </c>
      <c r="M7255" s="8">
        <v>9507</v>
      </c>
      <c r="N7255" s="10">
        <f>L7255*K7255</f>
        <v>-1469263.08</v>
      </c>
      <c r="O7255" s="8" t="s">
        <v>37</v>
      </c>
      <c r="P7255" s="8" t="s">
        <v>38</v>
      </c>
      <c r="Q7255" s="8" t="s">
        <v>1317</v>
      </c>
      <c r="R7255" s="8" t="s">
        <v>1318</v>
      </c>
    </row>
    <row r="7256" spans="1:18" ht="60" customHeight="1" x14ac:dyDescent="0.25">
      <c r="A7256" s="8" t="s">
        <v>6625</v>
      </c>
      <c r="B7256" s="11">
        <v>732</v>
      </c>
      <c r="C7256" s="8" t="s">
        <v>2331</v>
      </c>
      <c r="D7256" s="8" t="s">
        <v>2332</v>
      </c>
      <c r="E7256" s="8">
        <v>9731</v>
      </c>
      <c r="F7256" s="9">
        <v>44713</v>
      </c>
      <c r="G7256" s="9">
        <v>44713</v>
      </c>
      <c r="H7256" s="8">
        <v>60</v>
      </c>
      <c r="I7256" s="9">
        <f>G7256+60</f>
        <v>44773</v>
      </c>
      <c r="J7256" s="9">
        <v>44725</v>
      </c>
      <c r="K7256" s="8">
        <f>J7256-I7256</f>
        <v>-48</v>
      </c>
      <c r="L7256" s="10">
        <v>600</v>
      </c>
      <c r="M7256" s="8">
        <v>132</v>
      </c>
      <c r="N7256" s="10">
        <f>L7256*K7256</f>
        <v>-28800</v>
      </c>
      <c r="O7256" s="8" t="s">
        <v>913</v>
      </c>
      <c r="P7256" s="8" t="s">
        <v>914</v>
      </c>
      <c r="Q7256" s="8" t="s">
        <v>915</v>
      </c>
      <c r="R7256" s="8" t="s">
        <v>916</v>
      </c>
    </row>
    <row r="7257" spans="1:18" ht="60" customHeight="1" x14ac:dyDescent="0.25">
      <c r="A7257" s="8" t="s">
        <v>6626</v>
      </c>
      <c r="B7257" s="11">
        <v>686.4</v>
      </c>
      <c r="C7257" s="8" t="s">
        <v>1577</v>
      </c>
      <c r="D7257" s="8" t="s">
        <v>1578</v>
      </c>
      <c r="E7257" s="8">
        <v>7944</v>
      </c>
      <c r="F7257" s="9">
        <v>44648</v>
      </c>
      <c r="G7257" s="9">
        <v>44649</v>
      </c>
      <c r="H7257" s="8">
        <v>60</v>
      </c>
      <c r="I7257" s="9">
        <f>G7257+60</f>
        <v>44709</v>
      </c>
      <c r="J7257" s="9">
        <v>44697</v>
      </c>
      <c r="K7257" s="8">
        <f>J7257-I7257</f>
        <v>-12</v>
      </c>
      <c r="L7257" s="10">
        <v>660</v>
      </c>
      <c r="M7257" s="8">
        <v>26.4</v>
      </c>
      <c r="N7257" s="10">
        <f>L7257*K7257</f>
        <v>-7920</v>
      </c>
      <c r="O7257" s="8" t="s">
        <v>45</v>
      </c>
      <c r="P7257" s="8" t="s">
        <v>46</v>
      </c>
      <c r="Q7257" s="8" t="s">
        <v>228</v>
      </c>
      <c r="R7257" s="8" t="s">
        <v>229</v>
      </c>
    </row>
    <row r="7258" spans="1:18" ht="45" customHeight="1" x14ac:dyDescent="0.25">
      <c r="A7258" s="8" t="s">
        <v>6627</v>
      </c>
      <c r="B7258" s="11">
        <v>1999.99</v>
      </c>
      <c r="C7258" s="8" t="s">
        <v>1912</v>
      </c>
      <c r="D7258" s="8" t="s">
        <v>1913</v>
      </c>
      <c r="E7258" s="8">
        <v>7766</v>
      </c>
      <c r="F7258" s="9">
        <v>44683</v>
      </c>
      <c r="G7258" s="9">
        <v>44684</v>
      </c>
      <c r="H7258" s="8">
        <v>60</v>
      </c>
      <c r="I7258" s="9">
        <f>G7258+60</f>
        <v>44744</v>
      </c>
      <c r="J7258" s="9">
        <v>44692</v>
      </c>
      <c r="K7258" s="8">
        <f>J7258-I7258</f>
        <v>-52</v>
      </c>
      <c r="L7258" s="10">
        <v>1999.99</v>
      </c>
      <c r="M7258" s="8">
        <v>0</v>
      </c>
      <c r="N7258" s="10">
        <f>L7258*K7258</f>
        <v>-103999.48</v>
      </c>
      <c r="O7258" s="8" t="s">
        <v>37</v>
      </c>
      <c r="P7258" s="8" t="s">
        <v>38</v>
      </c>
      <c r="Q7258" s="8" t="s">
        <v>377</v>
      </c>
      <c r="R7258" s="8" t="s">
        <v>378</v>
      </c>
    </row>
    <row r="7259" spans="1:18" ht="60" customHeight="1" x14ac:dyDescent="0.25">
      <c r="A7259" s="8" t="s">
        <v>6628</v>
      </c>
      <c r="B7259" s="11">
        <v>1213.1400000000001</v>
      </c>
      <c r="C7259" s="8" t="s">
        <v>6629</v>
      </c>
      <c r="D7259" s="8" t="s">
        <v>6630</v>
      </c>
      <c r="E7259" s="8">
        <v>9669</v>
      </c>
      <c r="F7259" s="9">
        <v>44701</v>
      </c>
      <c r="G7259" s="9">
        <v>44701</v>
      </c>
      <c r="H7259" s="8">
        <v>60</v>
      </c>
      <c r="I7259" s="9">
        <f>G7259+60</f>
        <v>44761</v>
      </c>
      <c r="J7259" s="9">
        <v>44725</v>
      </c>
      <c r="K7259" s="8">
        <f>J7259-I7259</f>
        <v>-36</v>
      </c>
      <c r="L7259" s="10">
        <v>1166.48</v>
      </c>
      <c r="M7259" s="8">
        <v>46.66</v>
      </c>
      <c r="N7259" s="10">
        <f>L7259*K7259</f>
        <v>-41993.279999999999</v>
      </c>
      <c r="O7259" s="8" t="s">
        <v>139</v>
      </c>
      <c r="P7259" s="8" t="s">
        <v>140</v>
      </c>
      <c r="Q7259" s="8" t="s">
        <v>141</v>
      </c>
      <c r="R7259" s="8" t="s">
        <v>142</v>
      </c>
    </row>
    <row r="7260" spans="1:18" ht="60" customHeight="1" x14ac:dyDescent="0.25">
      <c r="A7260" s="8" t="s">
        <v>6631</v>
      </c>
      <c r="B7260" s="11">
        <v>549</v>
      </c>
      <c r="C7260" s="8" t="s">
        <v>2709</v>
      </c>
      <c r="D7260" s="8" t="s">
        <v>2710</v>
      </c>
      <c r="E7260" s="8">
        <v>5834</v>
      </c>
      <c r="F7260" s="9">
        <v>44628</v>
      </c>
      <c r="G7260" s="9">
        <v>44635</v>
      </c>
      <c r="H7260" s="8">
        <v>60</v>
      </c>
      <c r="I7260" s="9">
        <f>G7260+60</f>
        <v>44695</v>
      </c>
      <c r="J7260" s="9">
        <v>44662</v>
      </c>
      <c r="K7260" s="8">
        <f>J7260-I7260</f>
        <v>-33</v>
      </c>
      <c r="L7260" s="10">
        <v>450</v>
      </c>
      <c r="M7260" s="8">
        <v>99</v>
      </c>
      <c r="N7260" s="10">
        <f>L7260*K7260</f>
        <v>-14850</v>
      </c>
      <c r="O7260" s="8" t="s">
        <v>45</v>
      </c>
      <c r="P7260" s="8" t="s">
        <v>46</v>
      </c>
      <c r="Q7260" s="8" t="s">
        <v>104</v>
      </c>
      <c r="R7260" s="8" t="s">
        <v>80</v>
      </c>
    </row>
    <row r="7261" spans="1:18" ht="60" customHeight="1" x14ac:dyDescent="0.25">
      <c r="A7261" s="8" t="s">
        <v>6632</v>
      </c>
      <c r="B7261" s="11">
        <v>9240</v>
      </c>
      <c r="C7261" s="8" t="s">
        <v>6633</v>
      </c>
      <c r="D7261" s="8" t="s">
        <v>6634</v>
      </c>
      <c r="E7261" s="8">
        <v>5243</v>
      </c>
      <c r="F7261" s="9">
        <v>44616</v>
      </c>
      <c r="G7261" s="9">
        <v>44629</v>
      </c>
      <c r="H7261" s="8">
        <v>60</v>
      </c>
      <c r="I7261" s="9">
        <f>G7261+60</f>
        <v>44689</v>
      </c>
      <c r="J7261" s="9">
        <v>44657</v>
      </c>
      <c r="K7261" s="8">
        <f>J7261-I7261</f>
        <v>-32</v>
      </c>
      <c r="L7261" s="10">
        <v>8400</v>
      </c>
      <c r="M7261" s="8">
        <v>840</v>
      </c>
      <c r="N7261" s="10">
        <f>L7261*K7261</f>
        <v>-268800</v>
      </c>
      <c r="O7261" s="8" t="s">
        <v>59</v>
      </c>
      <c r="P7261" s="8" t="s">
        <v>60</v>
      </c>
      <c r="Q7261" s="8" t="s">
        <v>61</v>
      </c>
      <c r="R7261" s="8" t="s">
        <v>62</v>
      </c>
    </row>
    <row r="7262" spans="1:18" ht="60" customHeight="1" x14ac:dyDescent="0.25">
      <c r="A7262" s="8" t="s">
        <v>6635</v>
      </c>
      <c r="B7262" s="11">
        <v>92.4</v>
      </c>
      <c r="C7262" s="8" t="s">
        <v>6633</v>
      </c>
      <c r="D7262" s="8" t="s">
        <v>6634</v>
      </c>
      <c r="E7262" s="8">
        <v>9975</v>
      </c>
      <c r="F7262" s="9">
        <v>44650</v>
      </c>
      <c r="G7262" s="9">
        <v>44656</v>
      </c>
      <c r="H7262" s="8">
        <v>60</v>
      </c>
      <c r="I7262" s="9">
        <f>G7262+60</f>
        <v>44716</v>
      </c>
      <c r="J7262" s="9">
        <v>44729</v>
      </c>
      <c r="K7262" s="8">
        <f>J7262-I7262</f>
        <v>13</v>
      </c>
      <c r="L7262" s="10">
        <v>84</v>
      </c>
      <c r="M7262" s="8">
        <v>8.4</v>
      </c>
      <c r="N7262" s="10">
        <f>L7262*K7262</f>
        <v>1092</v>
      </c>
      <c r="O7262" s="8" t="s">
        <v>59</v>
      </c>
      <c r="P7262" s="8" t="s">
        <v>60</v>
      </c>
      <c r="Q7262" s="8" t="s">
        <v>61</v>
      </c>
      <c r="R7262" s="8" t="s">
        <v>62</v>
      </c>
    </row>
    <row r="7263" spans="1:18" ht="60" customHeight="1" x14ac:dyDescent="0.25">
      <c r="A7263" s="8" t="s">
        <v>6636</v>
      </c>
      <c r="B7263" s="11">
        <v>2642.64</v>
      </c>
      <c r="C7263" s="8" t="s">
        <v>6633</v>
      </c>
      <c r="D7263" s="8" t="s">
        <v>6634</v>
      </c>
      <c r="E7263" s="8">
        <v>8065</v>
      </c>
      <c r="F7263" s="9">
        <v>44652</v>
      </c>
      <c r="G7263" s="9">
        <v>44661</v>
      </c>
      <c r="H7263" s="8">
        <v>60</v>
      </c>
      <c r="I7263" s="9">
        <f>G7263+60</f>
        <v>44721</v>
      </c>
      <c r="J7263" s="9">
        <v>44701</v>
      </c>
      <c r="K7263" s="8">
        <f>J7263-I7263</f>
        <v>-20</v>
      </c>
      <c r="L7263" s="10">
        <v>2402.4</v>
      </c>
      <c r="M7263" s="8">
        <v>240.24</v>
      </c>
      <c r="N7263" s="10">
        <f>L7263*K7263</f>
        <v>-48048</v>
      </c>
      <c r="O7263" s="8" t="s">
        <v>59</v>
      </c>
      <c r="P7263" s="8" t="s">
        <v>60</v>
      </c>
      <c r="Q7263" s="8" t="s">
        <v>61</v>
      </c>
      <c r="R7263" s="8" t="s">
        <v>62</v>
      </c>
    </row>
    <row r="7264" spans="1:18" ht="60" customHeight="1" x14ac:dyDescent="0.25">
      <c r="A7264" s="8" t="s">
        <v>6637</v>
      </c>
      <c r="B7264" s="11">
        <v>5544</v>
      </c>
      <c r="C7264" s="8" t="s">
        <v>6633</v>
      </c>
      <c r="D7264" s="8" t="s">
        <v>6634</v>
      </c>
      <c r="E7264" s="8">
        <v>9687</v>
      </c>
      <c r="F7264" s="9">
        <v>44664</v>
      </c>
      <c r="G7264" s="9">
        <v>44670</v>
      </c>
      <c r="H7264" s="8">
        <v>60</v>
      </c>
      <c r="I7264" s="9">
        <f>G7264+60</f>
        <v>44730</v>
      </c>
      <c r="J7264" s="9">
        <v>44725</v>
      </c>
      <c r="K7264" s="8">
        <f>J7264-I7264</f>
        <v>-5</v>
      </c>
      <c r="L7264" s="10">
        <v>5040</v>
      </c>
      <c r="M7264" s="8">
        <v>504</v>
      </c>
      <c r="N7264" s="10">
        <f>L7264*K7264</f>
        <v>-25200</v>
      </c>
      <c r="O7264" s="8" t="s">
        <v>59</v>
      </c>
      <c r="P7264" s="8" t="s">
        <v>60</v>
      </c>
      <c r="Q7264" s="8" t="s">
        <v>61</v>
      </c>
      <c r="R7264" s="8" t="s">
        <v>62</v>
      </c>
    </row>
    <row r="7265" spans="1:18" ht="60" customHeight="1" x14ac:dyDescent="0.25">
      <c r="A7265" s="8" t="s">
        <v>6638</v>
      </c>
      <c r="B7265" s="11">
        <v>9517.2000000000007</v>
      </c>
      <c r="C7265" s="8" t="s">
        <v>6633</v>
      </c>
      <c r="D7265" s="8" t="s">
        <v>6634</v>
      </c>
      <c r="E7265" s="8">
        <v>8565</v>
      </c>
      <c r="F7265" s="9">
        <v>44680</v>
      </c>
      <c r="G7265" s="9">
        <v>44684</v>
      </c>
      <c r="H7265" s="8">
        <v>60</v>
      </c>
      <c r="I7265" s="9">
        <f>G7265+60</f>
        <v>44744</v>
      </c>
      <c r="J7265" s="9">
        <v>44711</v>
      </c>
      <c r="K7265" s="8">
        <f>J7265-I7265</f>
        <v>-33</v>
      </c>
      <c r="L7265" s="10">
        <v>8652</v>
      </c>
      <c r="M7265" s="8">
        <v>865.2</v>
      </c>
      <c r="N7265" s="10">
        <f>L7265*K7265</f>
        <v>-285516</v>
      </c>
      <c r="O7265" s="8" t="s">
        <v>59</v>
      </c>
      <c r="P7265" s="8" t="s">
        <v>60</v>
      </c>
      <c r="Q7265" s="8" t="s">
        <v>61</v>
      </c>
      <c r="R7265" s="8" t="s">
        <v>62</v>
      </c>
    </row>
    <row r="7266" spans="1:18" ht="60" customHeight="1" x14ac:dyDescent="0.25">
      <c r="A7266" s="8" t="s">
        <v>6639</v>
      </c>
      <c r="B7266" s="11">
        <v>9147.6</v>
      </c>
      <c r="C7266" s="8" t="s">
        <v>6633</v>
      </c>
      <c r="D7266" s="8" t="s">
        <v>6634</v>
      </c>
      <c r="E7266" s="8">
        <v>10537</v>
      </c>
      <c r="F7266" s="9">
        <v>44722</v>
      </c>
      <c r="G7266" s="9">
        <v>44727</v>
      </c>
      <c r="H7266" s="8">
        <v>60</v>
      </c>
      <c r="I7266" s="9">
        <f>G7266+60</f>
        <v>44787</v>
      </c>
      <c r="J7266" s="9">
        <v>44739</v>
      </c>
      <c r="K7266" s="8">
        <f>J7266-I7266</f>
        <v>-48</v>
      </c>
      <c r="L7266" s="10">
        <v>8316</v>
      </c>
      <c r="M7266" s="8">
        <v>831.6</v>
      </c>
      <c r="N7266" s="10">
        <f>L7266*K7266</f>
        <v>-399168</v>
      </c>
      <c r="O7266" s="8" t="s">
        <v>59</v>
      </c>
      <c r="P7266" s="8" t="s">
        <v>60</v>
      </c>
      <c r="Q7266" s="8" t="s">
        <v>61</v>
      </c>
      <c r="R7266" s="8" t="s">
        <v>62</v>
      </c>
    </row>
    <row r="7267" spans="1:18" ht="60" customHeight="1" x14ac:dyDescent="0.25">
      <c r="A7267" s="8" t="s">
        <v>6640</v>
      </c>
      <c r="B7267" s="11">
        <v>22.64</v>
      </c>
      <c r="C7267" s="8" t="s">
        <v>5804</v>
      </c>
      <c r="D7267" s="8" t="s">
        <v>5805</v>
      </c>
      <c r="E7267" s="8">
        <v>7298</v>
      </c>
      <c r="F7267" s="9">
        <v>44658</v>
      </c>
      <c r="G7267" s="9">
        <v>44661</v>
      </c>
      <c r="H7267" s="8">
        <v>60</v>
      </c>
      <c r="I7267" s="9">
        <f>G7267+60</f>
        <v>44721</v>
      </c>
      <c r="J7267" s="9">
        <v>44686</v>
      </c>
      <c r="K7267" s="8">
        <f>J7267-I7267</f>
        <v>-35</v>
      </c>
      <c r="L7267" s="10">
        <v>20.58</v>
      </c>
      <c r="M7267" s="8">
        <v>2.06</v>
      </c>
      <c r="N7267" s="10">
        <f>L7267*K7267</f>
        <v>-720.3</v>
      </c>
      <c r="O7267" s="8" t="s">
        <v>59</v>
      </c>
      <c r="P7267" s="8" t="s">
        <v>60</v>
      </c>
      <c r="Q7267" s="8" t="s">
        <v>61</v>
      </c>
      <c r="R7267" s="8" t="s">
        <v>62</v>
      </c>
    </row>
    <row r="7268" spans="1:18" ht="60" customHeight="1" x14ac:dyDescent="0.25">
      <c r="A7268" s="8" t="s">
        <v>6641</v>
      </c>
      <c r="B7268" s="11">
        <v>35450.76</v>
      </c>
      <c r="C7268" s="8" t="s">
        <v>1315</v>
      </c>
      <c r="D7268" s="8" t="s">
        <v>1316</v>
      </c>
      <c r="E7268" s="8">
        <v>7956</v>
      </c>
      <c r="F7268" s="9">
        <v>44678</v>
      </c>
      <c r="G7268" s="9">
        <v>44686</v>
      </c>
      <c r="H7268" s="8">
        <v>60</v>
      </c>
      <c r="I7268" s="9">
        <f>G7268+60</f>
        <v>44746</v>
      </c>
      <c r="J7268" s="9">
        <v>44698</v>
      </c>
      <c r="K7268" s="8">
        <f>J7268-I7268</f>
        <v>-48</v>
      </c>
      <c r="L7268" s="10">
        <v>29058</v>
      </c>
      <c r="M7268" s="8">
        <v>6392.76</v>
      </c>
      <c r="N7268" s="10">
        <f>L7268*K7268</f>
        <v>-1394784</v>
      </c>
      <c r="O7268" s="8" t="s">
        <v>37</v>
      </c>
      <c r="P7268" s="8" t="s">
        <v>38</v>
      </c>
      <c r="Q7268" s="8" t="s">
        <v>1317</v>
      </c>
      <c r="R7268" s="8" t="s">
        <v>1318</v>
      </c>
    </row>
    <row r="7269" spans="1:18" ht="60" customHeight="1" x14ac:dyDescent="0.25">
      <c r="A7269" s="8" t="s">
        <v>6642</v>
      </c>
      <c r="B7269" s="11">
        <v>102.96</v>
      </c>
      <c r="C7269" s="8" t="s">
        <v>6643</v>
      </c>
      <c r="D7269" s="8" t="s">
        <v>6644</v>
      </c>
      <c r="E7269" s="8">
        <v>8607</v>
      </c>
      <c r="F7269" s="9">
        <v>44630</v>
      </c>
      <c r="G7269" s="9">
        <v>44636</v>
      </c>
      <c r="H7269" s="8">
        <v>60</v>
      </c>
      <c r="I7269" s="9">
        <f>G7269+60</f>
        <v>44696</v>
      </c>
      <c r="J7269" s="9">
        <v>44712</v>
      </c>
      <c r="K7269" s="8">
        <f>J7269-I7269</f>
        <v>16</v>
      </c>
      <c r="L7269" s="10">
        <v>99</v>
      </c>
      <c r="M7269" s="8">
        <v>3.96</v>
      </c>
      <c r="N7269" s="10">
        <f>L7269*K7269</f>
        <v>1584</v>
      </c>
      <c r="O7269" s="8" t="s">
        <v>45</v>
      </c>
      <c r="P7269" s="8" t="s">
        <v>46</v>
      </c>
      <c r="Q7269" s="8" t="s">
        <v>47</v>
      </c>
      <c r="R7269" s="8" t="s">
        <v>48</v>
      </c>
    </row>
    <row r="7270" spans="1:18" ht="60" customHeight="1" x14ac:dyDescent="0.25">
      <c r="A7270" s="8" t="s">
        <v>6645</v>
      </c>
      <c r="B7270" s="11">
        <v>413.92</v>
      </c>
      <c r="C7270" s="8" t="s">
        <v>6643</v>
      </c>
      <c r="D7270" s="8" t="s">
        <v>6644</v>
      </c>
      <c r="E7270" s="8">
        <v>8607</v>
      </c>
      <c r="F7270" s="9">
        <v>44634</v>
      </c>
      <c r="G7270" s="9">
        <v>44642</v>
      </c>
      <c r="H7270" s="8">
        <v>60</v>
      </c>
      <c r="I7270" s="9">
        <f>G7270+60</f>
        <v>44702</v>
      </c>
      <c r="J7270" s="9">
        <v>44712</v>
      </c>
      <c r="K7270" s="8">
        <f>J7270-I7270</f>
        <v>10</v>
      </c>
      <c r="L7270" s="10">
        <v>398</v>
      </c>
      <c r="M7270" s="8">
        <v>15.92</v>
      </c>
      <c r="N7270" s="10">
        <f>L7270*K7270</f>
        <v>3980</v>
      </c>
      <c r="O7270" s="8" t="s">
        <v>45</v>
      </c>
      <c r="P7270" s="8" t="s">
        <v>46</v>
      </c>
      <c r="Q7270" s="8" t="s">
        <v>1691</v>
      </c>
      <c r="R7270" s="8" t="s">
        <v>1692</v>
      </c>
    </row>
    <row r="7271" spans="1:18" ht="60" customHeight="1" x14ac:dyDescent="0.25">
      <c r="A7271" s="8" t="s">
        <v>6646</v>
      </c>
      <c r="B7271" s="11">
        <v>620.88</v>
      </c>
      <c r="C7271" s="8" t="s">
        <v>6643</v>
      </c>
      <c r="D7271" s="8" t="s">
        <v>6644</v>
      </c>
      <c r="E7271" s="8">
        <v>8607</v>
      </c>
      <c r="F7271" s="9">
        <v>44637</v>
      </c>
      <c r="G7271" s="9">
        <v>44642</v>
      </c>
      <c r="H7271" s="8">
        <v>60</v>
      </c>
      <c r="I7271" s="9">
        <f>G7271+60</f>
        <v>44702</v>
      </c>
      <c r="J7271" s="9">
        <v>44712</v>
      </c>
      <c r="K7271" s="8">
        <f>J7271-I7271</f>
        <v>10</v>
      </c>
      <c r="L7271" s="10">
        <v>597</v>
      </c>
      <c r="M7271" s="8">
        <v>23.88</v>
      </c>
      <c r="N7271" s="10">
        <f>L7271*K7271</f>
        <v>5970</v>
      </c>
      <c r="O7271" s="8" t="s">
        <v>45</v>
      </c>
      <c r="P7271" s="8" t="s">
        <v>46</v>
      </c>
      <c r="Q7271" s="8" t="s">
        <v>1691</v>
      </c>
      <c r="R7271" s="8" t="s">
        <v>1692</v>
      </c>
    </row>
    <row r="7272" spans="1:18" ht="60" customHeight="1" x14ac:dyDescent="0.25">
      <c r="A7272" s="8" t="s">
        <v>6647</v>
      </c>
      <c r="B7272" s="11">
        <v>102.96</v>
      </c>
      <c r="C7272" s="8" t="s">
        <v>6643</v>
      </c>
      <c r="D7272" s="8" t="s">
        <v>6644</v>
      </c>
      <c r="E7272" s="8">
        <v>8607</v>
      </c>
      <c r="F7272" s="9">
        <v>44637</v>
      </c>
      <c r="G7272" s="9">
        <v>44642</v>
      </c>
      <c r="H7272" s="8">
        <v>60</v>
      </c>
      <c r="I7272" s="9">
        <f>G7272+60</f>
        <v>44702</v>
      </c>
      <c r="J7272" s="9">
        <v>44712</v>
      </c>
      <c r="K7272" s="8">
        <f>J7272-I7272</f>
        <v>10</v>
      </c>
      <c r="L7272" s="10">
        <v>99</v>
      </c>
      <c r="M7272" s="8">
        <v>3.96</v>
      </c>
      <c r="N7272" s="10">
        <f>L7272*K7272</f>
        <v>990</v>
      </c>
      <c r="O7272" s="8" t="s">
        <v>45</v>
      </c>
      <c r="P7272" s="8" t="s">
        <v>46</v>
      </c>
      <c r="Q7272" s="8" t="s">
        <v>47</v>
      </c>
      <c r="R7272" s="8" t="s">
        <v>48</v>
      </c>
    </row>
    <row r="7273" spans="1:18" ht="60" customHeight="1" x14ac:dyDescent="0.25">
      <c r="A7273" s="8" t="s">
        <v>6648</v>
      </c>
      <c r="B7273" s="11">
        <v>702.72</v>
      </c>
      <c r="C7273" s="8" t="s">
        <v>6643</v>
      </c>
      <c r="D7273" s="8" t="s">
        <v>6644</v>
      </c>
      <c r="E7273" s="8">
        <v>7232</v>
      </c>
      <c r="F7273" s="9">
        <v>44641</v>
      </c>
      <c r="G7273" s="9">
        <v>44654</v>
      </c>
      <c r="H7273" s="8">
        <v>60</v>
      </c>
      <c r="I7273" s="9">
        <f>G7273+60</f>
        <v>44714</v>
      </c>
      <c r="J7273" s="9">
        <v>44685</v>
      </c>
      <c r="K7273" s="8">
        <f>J7273-I7273</f>
        <v>-29</v>
      </c>
      <c r="L7273" s="10">
        <v>576</v>
      </c>
      <c r="M7273" s="8">
        <v>126.72</v>
      </c>
      <c r="N7273" s="10">
        <f>L7273*K7273</f>
        <v>-16704</v>
      </c>
      <c r="O7273" s="8" t="s">
        <v>45</v>
      </c>
      <c r="P7273" s="8" t="s">
        <v>46</v>
      </c>
      <c r="Q7273" s="8" t="s">
        <v>274</v>
      </c>
      <c r="R7273" s="8" t="s">
        <v>275</v>
      </c>
    </row>
    <row r="7274" spans="1:18" ht="60" customHeight="1" x14ac:dyDescent="0.25">
      <c r="A7274" s="8" t="s">
        <v>6649</v>
      </c>
      <c r="B7274" s="11">
        <v>190.32</v>
      </c>
      <c r="C7274" s="8" t="s">
        <v>6643</v>
      </c>
      <c r="D7274" s="8" t="s">
        <v>6644</v>
      </c>
      <c r="E7274" s="8">
        <v>7309</v>
      </c>
      <c r="F7274" s="9">
        <v>44648</v>
      </c>
      <c r="G7274" s="9">
        <v>44671</v>
      </c>
      <c r="H7274" s="8">
        <v>60</v>
      </c>
      <c r="I7274" s="9">
        <f>G7274+60</f>
        <v>44731</v>
      </c>
      <c r="J7274" s="9">
        <v>44686</v>
      </c>
      <c r="K7274" s="8">
        <f>J7274-I7274</f>
        <v>-45</v>
      </c>
      <c r="L7274" s="10">
        <v>156</v>
      </c>
      <c r="M7274" s="8">
        <v>34.32</v>
      </c>
      <c r="N7274" s="10">
        <f>L7274*K7274</f>
        <v>-7020</v>
      </c>
      <c r="O7274" s="8" t="s">
        <v>45</v>
      </c>
      <c r="P7274" s="8" t="s">
        <v>46</v>
      </c>
      <c r="Q7274" s="8" t="s">
        <v>205</v>
      </c>
      <c r="R7274" s="8" t="s">
        <v>206</v>
      </c>
    </row>
    <row r="7275" spans="1:18" ht="60" customHeight="1" x14ac:dyDescent="0.25">
      <c r="A7275" s="8" t="s">
        <v>6650</v>
      </c>
      <c r="B7275" s="11">
        <v>413.92</v>
      </c>
      <c r="C7275" s="8" t="s">
        <v>6643</v>
      </c>
      <c r="D7275" s="8" t="s">
        <v>6644</v>
      </c>
      <c r="E7275" s="8">
        <v>7232</v>
      </c>
      <c r="F7275" s="9">
        <v>44651</v>
      </c>
      <c r="G7275" s="9">
        <v>44664</v>
      </c>
      <c r="H7275" s="8">
        <v>60</v>
      </c>
      <c r="I7275" s="9">
        <f>G7275+60</f>
        <v>44724</v>
      </c>
      <c r="J7275" s="9">
        <v>44685</v>
      </c>
      <c r="K7275" s="8">
        <f>J7275-I7275</f>
        <v>-39</v>
      </c>
      <c r="L7275" s="10">
        <v>398</v>
      </c>
      <c r="M7275" s="8">
        <v>15.92</v>
      </c>
      <c r="N7275" s="10">
        <f>L7275*K7275</f>
        <v>-15522</v>
      </c>
      <c r="O7275" s="8" t="s">
        <v>45</v>
      </c>
      <c r="P7275" s="8" t="s">
        <v>46</v>
      </c>
      <c r="Q7275" s="8" t="s">
        <v>1691</v>
      </c>
      <c r="R7275" s="8" t="s">
        <v>1692</v>
      </c>
    </row>
    <row r="7276" spans="1:18" ht="60" customHeight="1" x14ac:dyDescent="0.25">
      <c r="A7276" s="8" t="s">
        <v>6651</v>
      </c>
      <c r="B7276" s="11">
        <v>702.72</v>
      </c>
      <c r="C7276" s="8" t="s">
        <v>6643</v>
      </c>
      <c r="D7276" s="8" t="s">
        <v>6644</v>
      </c>
      <c r="E7276" s="8">
        <v>7232</v>
      </c>
      <c r="F7276" s="9">
        <v>44655</v>
      </c>
      <c r="G7276" s="9">
        <v>44665</v>
      </c>
      <c r="H7276" s="8">
        <v>60</v>
      </c>
      <c r="I7276" s="9">
        <f>G7276+60</f>
        <v>44725</v>
      </c>
      <c r="J7276" s="9">
        <v>44685</v>
      </c>
      <c r="K7276" s="8">
        <f>J7276-I7276</f>
        <v>-40</v>
      </c>
      <c r="L7276" s="10">
        <v>576</v>
      </c>
      <c r="M7276" s="8">
        <v>126.72</v>
      </c>
      <c r="N7276" s="10">
        <f>L7276*K7276</f>
        <v>-23040</v>
      </c>
      <c r="O7276" s="8" t="s">
        <v>45</v>
      </c>
      <c r="P7276" s="8" t="s">
        <v>46</v>
      </c>
      <c r="Q7276" s="8" t="s">
        <v>274</v>
      </c>
      <c r="R7276" s="8" t="s">
        <v>275</v>
      </c>
    </row>
    <row r="7277" spans="1:18" ht="60" customHeight="1" x14ac:dyDescent="0.25">
      <c r="A7277" s="8" t="s">
        <v>6652</v>
      </c>
      <c r="B7277" s="11">
        <v>190.32</v>
      </c>
      <c r="C7277" s="8" t="s">
        <v>6643</v>
      </c>
      <c r="D7277" s="8" t="s">
        <v>6644</v>
      </c>
      <c r="E7277" s="8">
        <v>7309</v>
      </c>
      <c r="F7277" s="9">
        <v>44655</v>
      </c>
      <c r="G7277" s="9">
        <v>44665</v>
      </c>
      <c r="H7277" s="8">
        <v>60</v>
      </c>
      <c r="I7277" s="9">
        <f>G7277+60</f>
        <v>44725</v>
      </c>
      <c r="J7277" s="9">
        <v>44686</v>
      </c>
      <c r="K7277" s="8">
        <f>J7277-I7277</f>
        <v>-39</v>
      </c>
      <c r="L7277" s="10">
        <v>156</v>
      </c>
      <c r="M7277" s="8">
        <v>34.32</v>
      </c>
      <c r="N7277" s="10">
        <f>L7277*K7277</f>
        <v>-6084</v>
      </c>
      <c r="O7277" s="8" t="s">
        <v>45</v>
      </c>
      <c r="P7277" s="8" t="s">
        <v>46</v>
      </c>
      <c r="Q7277" s="8" t="s">
        <v>205</v>
      </c>
      <c r="R7277" s="8" t="s">
        <v>206</v>
      </c>
    </row>
    <row r="7278" spans="1:18" ht="60" customHeight="1" x14ac:dyDescent="0.25">
      <c r="A7278" s="8" t="s">
        <v>6653</v>
      </c>
      <c r="B7278" s="11">
        <v>277.06</v>
      </c>
      <c r="C7278" s="8" t="s">
        <v>6643</v>
      </c>
      <c r="D7278" s="8" t="s">
        <v>6644</v>
      </c>
      <c r="E7278" s="8">
        <v>7232</v>
      </c>
      <c r="F7278" s="9">
        <v>44670</v>
      </c>
      <c r="G7278" s="9">
        <v>44674</v>
      </c>
      <c r="H7278" s="8">
        <v>60</v>
      </c>
      <c r="I7278" s="9">
        <f>G7278+60</f>
        <v>44734</v>
      </c>
      <c r="J7278" s="9">
        <v>44685</v>
      </c>
      <c r="K7278" s="8">
        <f>J7278-I7278</f>
        <v>-49</v>
      </c>
      <c r="L7278" s="10">
        <v>266.39999999999998</v>
      </c>
      <c r="M7278" s="8">
        <v>10.66</v>
      </c>
      <c r="N7278" s="10">
        <f>L7278*K7278</f>
        <v>-13053.599999999999</v>
      </c>
      <c r="O7278" s="8" t="s">
        <v>45</v>
      </c>
      <c r="P7278" s="8" t="s">
        <v>46</v>
      </c>
      <c r="Q7278" s="8" t="s">
        <v>274</v>
      </c>
      <c r="R7278" s="8" t="s">
        <v>275</v>
      </c>
    </row>
    <row r="7279" spans="1:18" ht="60" customHeight="1" x14ac:dyDescent="0.25">
      <c r="A7279" s="8" t="s">
        <v>6654</v>
      </c>
      <c r="B7279" s="11">
        <v>102.96</v>
      </c>
      <c r="C7279" s="8" t="s">
        <v>6643</v>
      </c>
      <c r="D7279" s="8" t="s">
        <v>6644</v>
      </c>
      <c r="E7279" s="8">
        <v>7232</v>
      </c>
      <c r="F7279" s="9">
        <v>44670</v>
      </c>
      <c r="G7279" s="9">
        <v>44673</v>
      </c>
      <c r="H7279" s="8">
        <v>60</v>
      </c>
      <c r="I7279" s="9">
        <f>G7279+60</f>
        <v>44733</v>
      </c>
      <c r="J7279" s="9">
        <v>44685</v>
      </c>
      <c r="K7279" s="8">
        <f>J7279-I7279</f>
        <v>-48</v>
      </c>
      <c r="L7279" s="10">
        <v>99</v>
      </c>
      <c r="M7279" s="8">
        <v>3.96</v>
      </c>
      <c r="N7279" s="10">
        <f>L7279*K7279</f>
        <v>-4752</v>
      </c>
      <c r="O7279" s="8" t="s">
        <v>45</v>
      </c>
      <c r="P7279" s="8" t="s">
        <v>46</v>
      </c>
      <c r="Q7279" s="8" t="s">
        <v>47</v>
      </c>
      <c r="R7279" s="8" t="s">
        <v>48</v>
      </c>
    </row>
    <row r="7280" spans="1:18" ht="60" customHeight="1" x14ac:dyDescent="0.25">
      <c r="A7280" s="8" t="s">
        <v>6655</v>
      </c>
      <c r="B7280" s="11">
        <v>138.53</v>
      </c>
      <c r="C7280" s="8" t="s">
        <v>6643</v>
      </c>
      <c r="D7280" s="8" t="s">
        <v>6644</v>
      </c>
      <c r="E7280" s="8">
        <v>7232</v>
      </c>
      <c r="F7280" s="9">
        <v>44671</v>
      </c>
      <c r="G7280" s="9">
        <v>44673</v>
      </c>
      <c r="H7280" s="8">
        <v>60</v>
      </c>
      <c r="I7280" s="9">
        <f>G7280+60</f>
        <v>44733</v>
      </c>
      <c r="J7280" s="9">
        <v>44685</v>
      </c>
      <c r="K7280" s="8">
        <f>J7280-I7280</f>
        <v>-48</v>
      </c>
      <c r="L7280" s="10">
        <v>133.19999999999999</v>
      </c>
      <c r="M7280" s="8">
        <v>5.33</v>
      </c>
      <c r="N7280" s="10">
        <f>L7280*K7280</f>
        <v>-6393.5999999999995</v>
      </c>
      <c r="O7280" s="8" t="s">
        <v>45</v>
      </c>
      <c r="P7280" s="8" t="s">
        <v>46</v>
      </c>
      <c r="Q7280" s="8" t="s">
        <v>274</v>
      </c>
      <c r="R7280" s="8" t="s">
        <v>275</v>
      </c>
    </row>
    <row r="7281" spans="1:18" ht="60" customHeight="1" x14ac:dyDescent="0.25">
      <c r="A7281" s="8" t="s">
        <v>6656</v>
      </c>
      <c r="B7281" s="11">
        <v>305</v>
      </c>
      <c r="C7281" s="8" t="s">
        <v>6643</v>
      </c>
      <c r="D7281" s="8" t="s">
        <v>6644</v>
      </c>
      <c r="E7281" s="8">
        <v>8607</v>
      </c>
      <c r="F7281" s="9">
        <v>44680</v>
      </c>
      <c r="G7281" s="9">
        <v>44686</v>
      </c>
      <c r="H7281" s="8">
        <v>60</v>
      </c>
      <c r="I7281" s="9">
        <f>G7281+60</f>
        <v>44746</v>
      </c>
      <c r="J7281" s="9">
        <v>44712</v>
      </c>
      <c r="K7281" s="8">
        <f>J7281-I7281</f>
        <v>-34</v>
      </c>
      <c r="L7281" s="10">
        <v>250</v>
      </c>
      <c r="M7281" s="8">
        <v>55</v>
      </c>
      <c r="N7281" s="10">
        <f>L7281*K7281</f>
        <v>-8500</v>
      </c>
      <c r="O7281" s="8" t="s">
        <v>45</v>
      </c>
      <c r="P7281" s="8" t="s">
        <v>46</v>
      </c>
      <c r="Q7281" s="8" t="s">
        <v>274</v>
      </c>
      <c r="R7281" s="8" t="s">
        <v>275</v>
      </c>
    </row>
    <row r="7282" spans="1:18" ht="60" customHeight="1" x14ac:dyDescent="0.25">
      <c r="A7282" s="8" t="s">
        <v>6657</v>
      </c>
      <c r="B7282" s="11">
        <v>206.96</v>
      </c>
      <c r="C7282" s="8" t="s">
        <v>6643</v>
      </c>
      <c r="D7282" s="8" t="s">
        <v>6644</v>
      </c>
      <c r="E7282" s="8">
        <v>8607</v>
      </c>
      <c r="F7282" s="9">
        <v>44691</v>
      </c>
      <c r="G7282" s="9">
        <v>44701</v>
      </c>
      <c r="H7282" s="8">
        <v>60</v>
      </c>
      <c r="I7282" s="9">
        <f>G7282+60</f>
        <v>44761</v>
      </c>
      <c r="J7282" s="9">
        <v>44712</v>
      </c>
      <c r="K7282" s="8">
        <f>J7282-I7282</f>
        <v>-49</v>
      </c>
      <c r="L7282" s="10">
        <v>199</v>
      </c>
      <c r="M7282" s="8">
        <v>7.96</v>
      </c>
      <c r="N7282" s="10">
        <f>L7282*K7282</f>
        <v>-9751</v>
      </c>
      <c r="O7282" s="8" t="s">
        <v>45</v>
      </c>
      <c r="P7282" s="8" t="s">
        <v>46</v>
      </c>
      <c r="Q7282" s="8" t="s">
        <v>1691</v>
      </c>
      <c r="R7282" s="8" t="s">
        <v>1692</v>
      </c>
    </row>
    <row r="7283" spans="1:18" ht="60" customHeight="1" x14ac:dyDescent="0.25">
      <c r="A7283" s="8" t="s">
        <v>6658</v>
      </c>
      <c r="B7283" s="11">
        <v>205.92</v>
      </c>
      <c r="C7283" s="8" t="s">
        <v>6643</v>
      </c>
      <c r="D7283" s="8" t="s">
        <v>6644</v>
      </c>
      <c r="E7283" s="8">
        <v>8607</v>
      </c>
      <c r="F7283" s="9">
        <v>44691</v>
      </c>
      <c r="G7283" s="9">
        <v>44701</v>
      </c>
      <c r="H7283" s="8">
        <v>60</v>
      </c>
      <c r="I7283" s="9">
        <f>G7283+60</f>
        <v>44761</v>
      </c>
      <c r="J7283" s="9">
        <v>44712</v>
      </c>
      <c r="K7283" s="8">
        <f>J7283-I7283</f>
        <v>-49</v>
      </c>
      <c r="L7283" s="10">
        <v>198</v>
      </c>
      <c r="M7283" s="8">
        <v>7.92</v>
      </c>
      <c r="N7283" s="10">
        <f>L7283*K7283</f>
        <v>-9702</v>
      </c>
      <c r="O7283" s="8" t="s">
        <v>45</v>
      </c>
      <c r="P7283" s="8" t="s">
        <v>46</v>
      </c>
      <c r="Q7283" s="8" t="s">
        <v>47</v>
      </c>
      <c r="R7283" s="8" t="s">
        <v>48</v>
      </c>
    </row>
    <row r="7284" spans="1:18" ht="60" customHeight="1" x14ac:dyDescent="0.25">
      <c r="A7284" s="8" t="s">
        <v>6659</v>
      </c>
      <c r="B7284" s="11">
        <v>120.78</v>
      </c>
      <c r="C7284" s="8" t="s">
        <v>6643</v>
      </c>
      <c r="D7284" s="8" t="s">
        <v>6644</v>
      </c>
      <c r="E7284" s="8">
        <v>8607</v>
      </c>
      <c r="F7284" s="9">
        <v>44691</v>
      </c>
      <c r="G7284" s="9">
        <v>44701</v>
      </c>
      <c r="H7284" s="8">
        <v>60</v>
      </c>
      <c r="I7284" s="9">
        <f>G7284+60</f>
        <v>44761</v>
      </c>
      <c r="J7284" s="9">
        <v>44712</v>
      </c>
      <c r="K7284" s="8">
        <f>J7284-I7284</f>
        <v>-49</v>
      </c>
      <c r="L7284" s="10">
        <v>99</v>
      </c>
      <c r="M7284" s="8">
        <v>21.78</v>
      </c>
      <c r="N7284" s="10">
        <f>L7284*K7284</f>
        <v>-4851</v>
      </c>
      <c r="O7284" s="8" t="s">
        <v>45</v>
      </c>
      <c r="P7284" s="8" t="s">
        <v>46</v>
      </c>
      <c r="Q7284" s="8" t="s">
        <v>47</v>
      </c>
      <c r="R7284" s="8" t="s">
        <v>48</v>
      </c>
    </row>
    <row r="7285" spans="1:18" ht="60" customHeight="1" x14ac:dyDescent="0.25">
      <c r="A7285" s="8" t="s">
        <v>6660</v>
      </c>
      <c r="B7285" s="11">
        <v>120.78</v>
      </c>
      <c r="C7285" s="8" t="s">
        <v>6643</v>
      </c>
      <c r="D7285" s="8" t="s">
        <v>6644</v>
      </c>
      <c r="E7285" s="8">
        <v>10456</v>
      </c>
      <c r="F7285" s="9">
        <v>44704</v>
      </c>
      <c r="G7285" s="9">
        <v>44723</v>
      </c>
      <c r="H7285" s="8">
        <v>60</v>
      </c>
      <c r="I7285" s="9">
        <f>G7285+60</f>
        <v>44783</v>
      </c>
      <c r="J7285" s="9">
        <v>44736</v>
      </c>
      <c r="K7285" s="8">
        <f>J7285-I7285</f>
        <v>-47</v>
      </c>
      <c r="L7285" s="10">
        <v>99</v>
      </c>
      <c r="M7285" s="8">
        <v>21.78</v>
      </c>
      <c r="N7285" s="10">
        <f>L7285*K7285</f>
        <v>-4653</v>
      </c>
      <c r="O7285" s="8" t="s">
        <v>45</v>
      </c>
      <c r="P7285" s="8" t="s">
        <v>46</v>
      </c>
      <c r="Q7285" s="8" t="s">
        <v>47</v>
      </c>
      <c r="R7285" s="8" t="s">
        <v>48</v>
      </c>
    </row>
    <row r="7286" spans="1:18" ht="60" customHeight="1" x14ac:dyDescent="0.25">
      <c r="A7286" s="8" t="s">
        <v>6661</v>
      </c>
      <c r="B7286" s="11">
        <v>232.65</v>
      </c>
      <c r="C7286" s="8" t="s">
        <v>6662</v>
      </c>
      <c r="D7286" s="8" t="s">
        <v>6663</v>
      </c>
      <c r="E7286" s="8">
        <v>6317</v>
      </c>
      <c r="F7286" s="9">
        <v>44615</v>
      </c>
      <c r="G7286" s="9">
        <v>44616</v>
      </c>
      <c r="H7286" s="8">
        <v>60</v>
      </c>
      <c r="I7286" s="9">
        <f>G7286+60</f>
        <v>44676</v>
      </c>
      <c r="J7286" s="9">
        <v>44672</v>
      </c>
      <c r="K7286" s="8">
        <f>J7286-I7286</f>
        <v>-4</v>
      </c>
      <c r="L7286" s="10">
        <v>211.5</v>
      </c>
      <c r="M7286" s="8">
        <v>21.15</v>
      </c>
      <c r="N7286" s="10">
        <f>L7286*K7286</f>
        <v>-846</v>
      </c>
      <c r="O7286" s="8" t="s">
        <v>3550</v>
      </c>
      <c r="P7286" s="8" t="s">
        <v>3551</v>
      </c>
      <c r="Q7286" s="8" t="s">
        <v>3552</v>
      </c>
      <c r="R7286" s="8" t="s">
        <v>3553</v>
      </c>
    </row>
    <row r="7287" spans="1:18" ht="60" customHeight="1" x14ac:dyDescent="0.25">
      <c r="A7287" s="8" t="s">
        <v>6664</v>
      </c>
      <c r="B7287" s="11">
        <v>1508.76</v>
      </c>
      <c r="C7287" s="8" t="s">
        <v>6662</v>
      </c>
      <c r="D7287" s="8" t="s">
        <v>6663</v>
      </c>
      <c r="E7287" s="8">
        <v>5841</v>
      </c>
      <c r="F7287" s="9">
        <v>44631</v>
      </c>
      <c r="G7287" s="9">
        <v>44634</v>
      </c>
      <c r="H7287" s="8">
        <v>60</v>
      </c>
      <c r="I7287" s="9">
        <f>G7287+60</f>
        <v>44694</v>
      </c>
      <c r="J7287" s="9">
        <v>44662</v>
      </c>
      <c r="K7287" s="8">
        <f>J7287-I7287</f>
        <v>-32</v>
      </c>
      <c r="L7287" s="10">
        <v>799.6</v>
      </c>
      <c r="M7287" s="8">
        <v>79.959999999999994</v>
      </c>
      <c r="N7287" s="10">
        <f>L7287*K7287</f>
        <v>-25587.200000000001</v>
      </c>
      <c r="O7287" s="8" t="s">
        <v>3550</v>
      </c>
      <c r="P7287" s="8" t="s">
        <v>3551</v>
      </c>
      <c r="Q7287" s="8" t="s">
        <v>3552</v>
      </c>
      <c r="R7287" s="8" t="s">
        <v>3553</v>
      </c>
    </row>
    <row r="7288" spans="1:18" ht="60" customHeight="1" x14ac:dyDescent="0.25">
      <c r="A7288" s="8" t="s">
        <v>6664</v>
      </c>
      <c r="B7288" s="11">
        <v>1508.76</v>
      </c>
      <c r="C7288" s="8" t="s">
        <v>6662</v>
      </c>
      <c r="D7288" s="8" t="s">
        <v>6663</v>
      </c>
      <c r="E7288" s="8">
        <v>5841</v>
      </c>
      <c r="F7288" s="9">
        <v>44631</v>
      </c>
      <c r="G7288" s="9">
        <v>44634</v>
      </c>
      <c r="H7288" s="8">
        <v>60</v>
      </c>
      <c r="I7288" s="9">
        <f>G7288+60</f>
        <v>44694</v>
      </c>
      <c r="J7288" s="9">
        <v>44662</v>
      </c>
      <c r="K7288" s="8">
        <f>J7288-I7288</f>
        <v>-32</v>
      </c>
      <c r="L7288" s="10">
        <v>572</v>
      </c>
      <c r="M7288" s="8">
        <v>57.2</v>
      </c>
      <c r="N7288" s="10">
        <f>L7288*K7288</f>
        <v>-18304</v>
      </c>
      <c r="O7288" s="8" t="s">
        <v>3550</v>
      </c>
      <c r="P7288" s="8" t="s">
        <v>3551</v>
      </c>
      <c r="Q7288" s="8" t="s">
        <v>3552</v>
      </c>
      <c r="R7288" s="8" t="s">
        <v>3553</v>
      </c>
    </row>
    <row r="7289" spans="1:18" ht="60" customHeight="1" x14ac:dyDescent="0.25">
      <c r="A7289" s="8" t="s">
        <v>6665</v>
      </c>
      <c r="B7289" s="11">
        <v>629.20000000000005</v>
      </c>
      <c r="C7289" s="8" t="s">
        <v>6662</v>
      </c>
      <c r="D7289" s="8" t="s">
        <v>6663</v>
      </c>
      <c r="E7289" s="8">
        <v>7227</v>
      </c>
      <c r="F7289" s="9">
        <v>44651</v>
      </c>
      <c r="G7289" s="9">
        <v>44654</v>
      </c>
      <c r="H7289" s="8">
        <v>60</v>
      </c>
      <c r="I7289" s="9">
        <f>G7289+60</f>
        <v>44714</v>
      </c>
      <c r="J7289" s="9">
        <v>44685</v>
      </c>
      <c r="K7289" s="8">
        <f>J7289-I7289</f>
        <v>-29</v>
      </c>
      <c r="L7289" s="10">
        <v>572</v>
      </c>
      <c r="M7289" s="8">
        <v>57.2</v>
      </c>
      <c r="N7289" s="10">
        <f>L7289*K7289</f>
        <v>-16588</v>
      </c>
      <c r="O7289" s="8" t="s">
        <v>3550</v>
      </c>
      <c r="P7289" s="8" t="s">
        <v>3551</v>
      </c>
      <c r="Q7289" s="8" t="s">
        <v>3552</v>
      </c>
      <c r="R7289" s="8" t="s">
        <v>3553</v>
      </c>
    </row>
    <row r="7290" spans="1:18" ht="60" customHeight="1" x14ac:dyDescent="0.25">
      <c r="A7290" s="8" t="s">
        <v>6666</v>
      </c>
      <c r="B7290" s="11">
        <v>738.49</v>
      </c>
      <c r="C7290" s="8" t="s">
        <v>6662</v>
      </c>
      <c r="D7290" s="8" t="s">
        <v>6663</v>
      </c>
      <c r="E7290" s="8">
        <v>7286</v>
      </c>
      <c r="F7290" s="9">
        <v>44655</v>
      </c>
      <c r="G7290" s="9">
        <v>44658</v>
      </c>
      <c r="H7290" s="8">
        <v>60</v>
      </c>
      <c r="I7290" s="9">
        <f>G7290+60</f>
        <v>44718</v>
      </c>
      <c r="J7290" s="9">
        <v>44685</v>
      </c>
      <c r="K7290" s="8">
        <f>J7290-I7290</f>
        <v>-33</v>
      </c>
      <c r="L7290" s="10">
        <v>499.75</v>
      </c>
      <c r="M7290" s="8">
        <v>49.98</v>
      </c>
      <c r="N7290" s="10">
        <f>L7290*K7290</f>
        <v>-16491.75</v>
      </c>
      <c r="O7290" s="8" t="s">
        <v>3550</v>
      </c>
      <c r="P7290" s="8" t="s">
        <v>3551</v>
      </c>
      <c r="Q7290" s="8" t="s">
        <v>3552</v>
      </c>
      <c r="R7290" s="8" t="s">
        <v>3553</v>
      </c>
    </row>
    <row r="7291" spans="1:18" ht="60" customHeight="1" x14ac:dyDescent="0.25">
      <c r="A7291" s="8" t="s">
        <v>6666</v>
      </c>
      <c r="B7291" s="11">
        <v>738.49</v>
      </c>
      <c r="C7291" s="8" t="s">
        <v>6662</v>
      </c>
      <c r="D7291" s="8" t="s">
        <v>6663</v>
      </c>
      <c r="E7291" s="8">
        <v>7286</v>
      </c>
      <c r="F7291" s="9">
        <v>44655</v>
      </c>
      <c r="G7291" s="9">
        <v>44658</v>
      </c>
      <c r="H7291" s="8">
        <v>60</v>
      </c>
      <c r="I7291" s="9">
        <f>G7291+60</f>
        <v>44718</v>
      </c>
      <c r="J7291" s="9">
        <v>44685</v>
      </c>
      <c r="K7291" s="8">
        <f>J7291-I7291</f>
        <v>-33</v>
      </c>
      <c r="L7291" s="10">
        <v>171.6</v>
      </c>
      <c r="M7291" s="8">
        <v>17.16</v>
      </c>
      <c r="N7291" s="10">
        <f>L7291*K7291</f>
        <v>-5662.8</v>
      </c>
      <c r="O7291" s="8" t="s">
        <v>3550</v>
      </c>
      <c r="P7291" s="8" t="s">
        <v>3551</v>
      </c>
      <c r="Q7291" s="8" t="s">
        <v>3552</v>
      </c>
      <c r="R7291" s="8" t="s">
        <v>3553</v>
      </c>
    </row>
    <row r="7292" spans="1:18" ht="60" customHeight="1" x14ac:dyDescent="0.25">
      <c r="A7292" s="8" t="s">
        <v>6667</v>
      </c>
      <c r="B7292" s="11">
        <v>879.56</v>
      </c>
      <c r="C7292" s="8" t="s">
        <v>6662</v>
      </c>
      <c r="D7292" s="8" t="s">
        <v>6663</v>
      </c>
      <c r="E7292" s="8">
        <v>7227</v>
      </c>
      <c r="F7292" s="9">
        <v>44671</v>
      </c>
      <c r="G7292" s="9">
        <v>44672</v>
      </c>
      <c r="H7292" s="8">
        <v>60</v>
      </c>
      <c r="I7292" s="9">
        <f>G7292+60</f>
        <v>44732</v>
      </c>
      <c r="J7292" s="9">
        <v>44685</v>
      </c>
      <c r="K7292" s="8">
        <f>J7292-I7292</f>
        <v>-47</v>
      </c>
      <c r="L7292" s="10">
        <v>799.6</v>
      </c>
      <c r="M7292" s="8">
        <v>79.959999999999994</v>
      </c>
      <c r="N7292" s="10">
        <f>L7292*K7292</f>
        <v>-37581.200000000004</v>
      </c>
      <c r="O7292" s="8" t="s">
        <v>3550</v>
      </c>
      <c r="P7292" s="8" t="s">
        <v>3551</v>
      </c>
      <c r="Q7292" s="8" t="s">
        <v>3552</v>
      </c>
      <c r="R7292" s="8" t="s">
        <v>3553</v>
      </c>
    </row>
    <row r="7293" spans="1:18" ht="60" customHeight="1" x14ac:dyDescent="0.25">
      <c r="A7293" s="8" t="s">
        <v>6668</v>
      </c>
      <c r="B7293" s="11">
        <v>808.5</v>
      </c>
      <c r="C7293" s="8" t="s">
        <v>6662</v>
      </c>
      <c r="D7293" s="8" t="s">
        <v>6663</v>
      </c>
      <c r="E7293" s="8">
        <v>9144</v>
      </c>
      <c r="F7293" s="9">
        <v>44685</v>
      </c>
      <c r="G7293" s="9">
        <v>44686</v>
      </c>
      <c r="H7293" s="8">
        <v>60</v>
      </c>
      <c r="I7293" s="9">
        <f>G7293+60</f>
        <v>44746</v>
      </c>
      <c r="J7293" s="9">
        <v>44718</v>
      </c>
      <c r="K7293" s="8">
        <f>J7293-I7293</f>
        <v>-28</v>
      </c>
      <c r="L7293" s="10">
        <v>735</v>
      </c>
      <c r="M7293" s="8">
        <v>73.5</v>
      </c>
      <c r="N7293" s="10">
        <f>L7293*K7293</f>
        <v>-20580</v>
      </c>
      <c r="O7293" s="8" t="s">
        <v>3550</v>
      </c>
      <c r="P7293" s="8" t="s">
        <v>3551</v>
      </c>
      <c r="Q7293" s="8" t="s">
        <v>3552</v>
      </c>
      <c r="R7293" s="8" t="s">
        <v>3553</v>
      </c>
    </row>
    <row r="7294" spans="1:18" ht="60" customHeight="1" x14ac:dyDescent="0.25">
      <c r="A7294" s="8" t="s">
        <v>6669</v>
      </c>
      <c r="B7294" s="11">
        <v>629.20000000000005</v>
      </c>
      <c r="C7294" s="8" t="s">
        <v>6662</v>
      </c>
      <c r="D7294" s="8" t="s">
        <v>6663</v>
      </c>
      <c r="E7294" s="8">
        <v>9144</v>
      </c>
      <c r="F7294" s="9">
        <v>44687</v>
      </c>
      <c r="G7294" s="9">
        <v>44690</v>
      </c>
      <c r="H7294" s="8">
        <v>60</v>
      </c>
      <c r="I7294" s="9">
        <f>G7294+60</f>
        <v>44750</v>
      </c>
      <c r="J7294" s="9">
        <v>44718</v>
      </c>
      <c r="K7294" s="8">
        <f>J7294-I7294</f>
        <v>-32</v>
      </c>
      <c r="L7294" s="10">
        <v>572</v>
      </c>
      <c r="M7294" s="8">
        <v>57.2</v>
      </c>
      <c r="N7294" s="10">
        <f>L7294*K7294</f>
        <v>-18304</v>
      </c>
      <c r="O7294" s="8" t="s">
        <v>3550</v>
      </c>
      <c r="P7294" s="8" t="s">
        <v>3551</v>
      </c>
      <c r="Q7294" s="8" t="s">
        <v>3552</v>
      </c>
      <c r="R7294" s="8" t="s">
        <v>3553</v>
      </c>
    </row>
    <row r="7295" spans="1:18" ht="60" customHeight="1" x14ac:dyDescent="0.25">
      <c r="A7295" s="8" t="s">
        <v>6670</v>
      </c>
      <c r="B7295" s="11">
        <v>1068.98</v>
      </c>
      <c r="C7295" s="8" t="s">
        <v>6662</v>
      </c>
      <c r="D7295" s="8" t="s">
        <v>6663</v>
      </c>
      <c r="E7295" s="8">
        <v>8392</v>
      </c>
      <c r="F7295" s="9">
        <v>44693</v>
      </c>
      <c r="G7295" s="9">
        <v>44694</v>
      </c>
      <c r="H7295" s="8">
        <v>60</v>
      </c>
      <c r="I7295" s="9">
        <f>G7295+60</f>
        <v>44754</v>
      </c>
      <c r="J7295" s="9">
        <v>44708</v>
      </c>
      <c r="K7295" s="8">
        <f>J7295-I7295</f>
        <v>-46</v>
      </c>
      <c r="L7295" s="10">
        <v>399.8</v>
      </c>
      <c r="M7295" s="8">
        <v>39.979999999999997</v>
      </c>
      <c r="N7295" s="10">
        <f>L7295*K7295</f>
        <v>-18390.8</v>
      </c>
      <c r="O7295" s="8" t="s">
        <v>3550</v>
      </c>
      <c r="P7295" s="8" t="s">
        <v>3551</v>
      </c>
      <c r="Q7295" s="8" t="s">
        <v>3552</v>
      </c>
      <c r="R7295" s="8" t="s">
        <v>3553</v>
      </c>
    </row>
    <row r="7296" spans="1:18" ht="60" customHeight="1" x14ac:dyDescent="0.25">
      <c r="A7296" s="8" t="s">
        <v>6670</v>
      </c>
      <c r="B7296" s="11">
        <v>1068.98</v>
      </c>
      <c r="C7296" s="8" t="s">
        <v>6662</v>
      </c>
      <c r="D7296" s="8" t="s">
        <v>6663</v>
      </c>
      <c r="E7296" s="8">
        <v>8392</v>
      </c>
      <c r="F7296" s="9">
        <v>44693</v>
      </c>
      <c r="G7296" s="9">
        <v>44694</v>
      </c>
      <c r="H7296" s="8">
        <v>60</v>
      </c>
      <c r="I7296" s="9">
        <f>G7296+60</f>
        <v>44754</v>
      </c>
      <c r="J7296" s="9">
        <v>44708</v>
      </c>
      <c r="K7296" s="8">
        <f>J7296-I7296</f>
        <v>-46</v>
      </c>
      <c r="L7296" s="10">
        <v>572</v>
      </c>
      <c r="M7296" s="8">
        <v>57.2</v>
      </c>
      <c r="N7296" s="10">
        <f>L7296*K7296</f>
        <v>-26312</v>
      </c>
      <c r="O7296" s="8" t="s">
        <v>3550</v>
      </c>
      <c r="P7296" s="8" t="s">
        <v>3551</v>
      </c>
      <c r="Q7296" s="8" t="s">
        <v>3552</v>
      </c>
      <c r="R7296" s="8" t="s">
        <v>3553</v>
      </c>
    </row>
    <row r="7297" spans="1:18" ht="60" customHeight="1" x14ac:dyDescent="0.25">
      <c r="A7297" s="8" t="s">
        <v>6671</v>
      </c>
      <c r="B7297" s="11">
        <v>33983.83</v>
      </c>
      <c r="C7297" s="8" t="s">
        <v>1315</v>
      </c>
      <c r="D7297" s="8" t="s">
        <v>1316</v>
      </c>
      <c r="E7297" s="8">
        <v>7956</v>
      </c>
      <c r="F7297" s="9">
        <v>44678</v>
      </c>
      <c r="G7297" s="9">
        <v>44686</v>
      </c>
      <c r="H7297" s="8">
        <v>60</v>
      </c>
      <c r="I7297" s="9">
        <f>G7297+60</f>
        <v>44746</v>
      </c>
      <c r="J7297" s="9">
        <v>44698</v>
      </c>
      <c r="K7297" s="8">
        <f>J7297-I7297</f>
        <v>-48</v>
      </c>
      <c r="L7297" s="10">
        <v>27855.599999999999</v>
      </c>
      <c r="M7297" s="8">
        <v>6128.23</v>
      </c>
      <c r="N7297" s="10">
        <f>L7297*K7297</f>
        <v>-1337068.7999999998</v>
      </c>
      <c r="O7297" s="8" t="s">
        <v>37</v>
      </c>
      <c r="P7297" s="8" t="s">
        <v>38</v>
      </c>
      <c r="Q7297" s="8" t="s">
        <v>1317</v>
      </c>
      <c r="R7297" s="8" t="s">
        <v>1318</v>
      </c>
    </row>
    <row r="7298" spans="1:18" ht="60" customHeight="1" x14ac:dyDescent="0.25">
      <c r="A7298" s="8" t="s">
        <v>6672</v>
      </c>
      <c r="B7298" s="11">
        <v>35450.76</v>
      </c>
      <c r="C7298" s="8" t="s">
        <v>1315</v>
      </c>
      <c r="D7298" s="8" t="s">
        <v>1316</v>
      </c>
      <c r="E7298" s="8">
        <v>8600</v>
      </c>
      <c r="F7298" s="9">
        <v>44678</v>
      </c>
      <c r="G7298" s="9">
        <v>44686</v>
      </c>
      <c r="H7298" s="8">
        <v>60</v>
      </c>
      <c r="I7298" s="9">
        <f>G7298+60</f>
        <v>44746</v>
      </c>
      <c r="J7298" s="9">
        <v>44712</v>
      </c>
      <c r="K7298" s="8">
        <f>J7298-I7298</f>
        <v>-34</v>
      </c>
      <c r="L7298" s="10">
        <v>29058</v>
      </c>
      <c r="M7298" s="8">
        <v>6392.76</v>
      </c>
      <c r="N7298" s="10">
        <f>L7298*K7298</f>
        <v>-987972</v>
      </c>
      <c r="O7298" s="8" t="s">
        <v>37</v>
      </c>
      <c r="P7298" s="8" t="s">
        <v>38</v>
      </c>
      <c r="Q7298" s="8" t="s">
        <v>1317</v>
      </c>
      <c r="R7298" s="8" t="s">
        <v>1318</v>
      </c>
    </row>
    <row r="7299" spans="1:18" ht="60" customHeight="1" x14ac:dyDescent="0.25">
      <c r="A7299" s="8" t="s">
        <v>6673</v>
      </c>
      <c r="B7299" s="11">
        <v>32.880000000000003</v>
      </c>
      <c r="C7299" s="8" t="s">
        <v>5804</v>
      </c>
      <c r="D7299" s="8" t="s">
        <v>5805</v>
      </c>
      <c r="E7299" s="8">
        <v>7810</v>
      </c>
      <c r="F7299" s="9">
        <v>44662</v>
      </c>
      <c r="G7299" s="9">
        <v>44664</v>
      </c>
      <c r="H7299" s="8">
        <v>60</v>
      </c>
      <c r="I7299" s="9">
        <f>G7299+60</f>
        <v>44724</v>
      </c>
      <c r="J7299" s="9">
        <v>44693</v>
      </c>
      <c r="K7299" s="8">
        <f>J7299-I7299</f>
        <v>-31</v>
      </c>
      <c r="L7299" s="10">
        <v>29.89</v>
      </c>
      <c r="M7299" s="8">
        <v>2.99</v>
      </c>
      <c r="N7299" s="10">
        <f>L7299*K7299</f>
        <v>-926.59</v>
      </c>
      <c r="O7299" s="8" t="s">
        <v>59</v>
      </c>
      <c r="P7299" s="8" t="s">
        <v>60</v>
      </c>
      <c r="Q7299" s="8" t="s">
        <v>61</v>
      </c>
      <c r="R7299" s="8" t="s">
        <v>62</v>
      </c>
    </row>
    <row r="7300" spans="1:18" ht="60" customHeight="1" x14ac:dyDescent="0.25">
      <c r="A7300" s="8" t="s">
        <v>6674</v>
      </c>
      <c r="B7300" s="11">
        <v>380.64</v>
      </c>
      <c r="C7300" s="8" t="s">
        <v>5063</v>
      </c>
      <c r="D7300" s="8" t="s">
        <v>5064</v>
      </c>
      <c r="E7300" s="8">
        <v>8623</v>
      </c>
      <c r="F7300" s="9">
        <v>44705</v>
      </c>
      <c r="G7300" s="9">
        <v>44705</v>
      </c>
      <c r="H7300" s="8">
        <v>60</v>
      </c>
      <c r="I7300" s="9">
        <f>G7300+60</f>
        <v>44765</v>
      </c>
      <c r="J7300" s="9">
        <v>44713</v>
      </c>
      <c r="K7300" s="8">
        <f>J7300-I7300</f>
        <v>-52</v>
      </c>
      <c r="L7300" s="10">
        <v>312</v>
      </c>
      <c r="M7300" s="8">
        <v>68.64</v>
      </c>
      <c r="N7300" s="10">
        <f>L7300*K7300</f>
        <v>-16224</v>
      </c>
      <c r="O7300" s="8" t="s">
        <v>45</v>
      </c>
      <c r="P7300" s="8" t="s">
        <v>46</v>
      </c>
      <c r="Q7300" s="8" t="s">
        <v>222</v>
      </c>
      <c r="R7300" s="8" t="s">
        <v>223</v>
      </c>
    </row>
    <row r="7301" spans="1:18" ht="60" customHeight="1" x14ac:dyDescent="0.25">
      <c r="A7301" s="8" t="s">
        <v>6675</v>
      </c>
      <c r="B7301" s="11">
        <v>35246.300000000003</v>
      </c>
      <c r="C7301" s="8" t="s">
        <v>1315</v>
      </c>
      <c r="D7301" s="8" t="s">
        <v>1316</v>
      </c>
      <c r="E7301" s="8">
        <v>10224</v>
      </c>
      <c r="F7301" s="9">
        <v>44678</v>
      </c>
      <c r="G7301" s="9">
        <v>44686</v>
      </c>
      <c r="H7301" s="8">
        <v>60</v>
      </c>
      <c r="I7301" s="9">
        <f>G7301+60</f>
        <v>44746</v>
      </c>
      <c r="J7301" s="9">
        <v>44733</v>
      </c>
      <c r="K7301" s="8">
        <f>J7301-I7301</f>
        <v>-13</v>
      </c>
      <c r="L7301" s="10">
        <v>28890.41</v>
      </c>
      <c r="M7301" s="8">
        <v>6355.89</v>
      </c>
      <c r="N7301" s="10">
        <f>L7301*K7301</f>
        <v>-375575.33</v>
      </c>
      <c r="O7301" s="8" t="s">
        <v>37</v>
      </c>
      <c r="P7301" s="8" t="s">
        <v>38</v>
      </c>
      <c r="Q7301" s="8" t="s">
        <v>1317</v>
      </c>
      <c r="R7301" s="8" t="s">
        <v>1318</v>
      </c>
    </row>
    <row r="7302" spans="1:18" ht="60" customHeight="1" x14ac:dyDescent="0.25">
      <c r="A7302" s="8" t="s">
        <v>6676</v>
      </c>
      <c r="B7302" s="11">
        <v>3367.2</v>
      </c>
      <c r="C7302" s="8" t="s">
        <v>5063</v>
      </c>
      <c r="D7302" s="8" t="s">
        <v>5064</v>
      </c>
      <c r="E7302" s="8">
        <v>9319</v>
      </c>
      <c r="F7302" s="9">
        <v>44705</v>
      </c>
      <c r="G7302" s="9">
        <v>44705</v>
      </c>
      <c r="H7302" s="8">
        <v>60</v>
      </c>
      <c r="I7302" s="9">
        <f>G7302+60</f>
        <v>44765</v>
      </c>
      <c r="J7302" s="9">
        <v>44720</v>
      </c>
      <c r="K7302" s="8">
        <f>J7302-I7302</f>
        <v>-45</v>
      </c>
      <c r="L7302" s="10">
        <v>2760</v>
      </c>
      <c r="M7302" s="8">
        <v>607.20000000000005</v>
      </c>
      <c r="N7302" s="10">
        <f>L7302*K7302</f>
        <v>-124200</v>
      </c>
      <c r="O7302" s="8" t="s">
        <v>45</v>
      </c>
      <c r="P7302" s="8" t="s">
        <v>46</v>
      </c>
      <c r="Q7302" s="8" t="s">
        <v>253</v>
      </c>
      <c r="R7302" s="8" t="s">
        <v>254</v>
      </c>
    </row>
    <row r="7303" spans="1:18" ht="60" customHeight="1" x14ac:dyDescent="0.25">
      <c r="A7303" s="8" t="s">
        <v>6677</v>
      </c>
      <c r="B7303" s="11">
        <v>35246.300000000003</v>
      </c>
      <c r="C7303" s="8" t="s">
        <v>1315</v>
      </c>
      <c r="D7303" s="8" t="s">
        <v>1316</v>
      </c>
      <c r="E7303" s="8">
        <v>10243</v>
      </c>
      <c r="F7303" s="9">
        <v>44678</v>
      </c>
      <c r="G7303" s="9">
        <v>44686</v>
      </c>
      <c r="H7303" s="8">
        <v>60</v>
      </c>
      <c r="I7303" s="9">
        <f>G7303+60</f>
        <v>44746</v>
      </c>
      <c r="J7303" s="9">
        <v>44734</v>
      </c>
      <c r="K7303" s="8">
        <f>J7303-I7303</f>
        <v>-12</v>
      </c>
      <c r="L7303" s="10">
        <v>28890.41</v>
      </c>
      <c r="M7303" s="8">
        <v>6355.89</v>
      </c>
      <c r="N7303" s="10">
        <f>L7303*K7303</f>
        <v>-346684.92</v>
      </c>
      <c r="O7303" s="8" t="s">
        <v>37</v>
      </c>
      <c r="P7303" s="8" t="s">
        <v>38</v>
      </c>
      <c r="Q7303" s="8" t="s">
        <v>1317</v>
      </c>
      <c r="R7303" s="8" t="s">
        <v>1318</v>
      </c>
    </row>
    <row r="7304" spans="1:18" ht="60" customHeight="1" x14ac:dyDescent="0.25">
      <c r="A7304" s="8" t="s">
        <v>6678</v>
      </c>
      <c r="B7304" s="11">
        <v>167.08</v>
      </c>
      <c r="C7304" s="8" t="s">
        <v>6333</v>
      </c>
      <c r="D7304" s="8" t="s">
        <v>6334</v>
      </c>
      <c r="E7304" s="8">
        <v>9294</v>
      </c>
      <c r="F7304" s="9">
        <v>44706</v>
      </c>
      <c r="G7304" s="9">
        <v>44708</v>
      </c>
      <c r="H7304" s="8">
        <v>60</v>
      </c>
      <c r="I7304" s="9">
        <f>G7304+60</f>
        <v>44768</v>
      </c>
      <c r="J7304" s="9">
        <v>44720</v>
      </c>
      <c r="K7304" s="8">
        <f>J7304-I7304</f>
        <v>-48</v>
      </c>
      <c r="L7304" s="10">
        <v>160.65</v>
      </c>
      <c r="M7304" s="8">
        <v>6.43</v>
      </c>
      <c r="N7304" s="10">
        <f>L7304*K7304</f>
        <v>-7711.2000000000007</v>
      </c>
      <c r="O7304" s="8" t="s">
        <v>45</v>
      </c>
      <c r="P7304" s="8" t="s">
        <v>46</v>
      </c>
      <c r="Q7304" s="8" t="s">
        <v>228</v>
      </c>
      <c r="R7304" s="8" t="s">
        <v>229</v>
      </c>
    </row>
    <row r="7305" spans="1:18" ht="60" customHeight="1" x14ac:dyDescent="0.25">
      <c r="A7305" s="8" t="s">
        <v>6679</v>
      </c>
      <c r="B7305" s="11">
        <v>79.3</v>
      </c>
      <c r="C7305" s="8" t="s">
        <v>1636</v>
      </c>
      <c r="D7305" s="8" t="s">
        <v>1637</v>
      </c>
      <c r="E7305" s="8">
        <v>10323</v>
      </c>
      <c r="F7305" s="9">
        <v>43642</v>
      </c>
      <c r="G7305" s="9">
        <v>43643</v>
      </c>
      <c r="H7305" s="8">
        <v>60</v>
      </c>
      <c r="I7305" s="9">
        <f>G7305+60</f>
        <v>43703</v>
      </c>
      <c r="J7305" s="9">
        <v>44735</v>
      </c>
      <c r="K7305" s="8">
        <f>J7305-I7305</f>
        <v>1032</v>
      </c>
      <c r="L7305" s="10">
        <v>65</v>
      </c>
      <c r="M7305" s="8">
        <v>14.3</v>
      </c>
      <c r="N7305" s="10">
        <f>L7305*K7305</f>
        <v>67080</v>
      </c>
      <c r="O7305" s="8" t="s">
        <v>45</v>
      </c>
      <c r="P7305" s="8" t="s">
        <v>46</v>
      </c>
      <c r="Q7305" s="8" t="s">
        <v>105</v>
      </c>
      <c r="R7305" s="8" t="s">
        <v>106</v>
      </c>
    </row>
    <row r="7306" spans="1:18" ht="60" customHeight="1" x14ac:dyDescent="0.25">
      <c r="A7306" s="8" t="s">
        <v>6680</v>
      </c>
      <c r="B7306" s="11">
        <v>35246.300000000003</v>
      </c>
      <c r="C7306" s="8" t="s">
        <v>1315</v>
      </c>
      <c r="D7306" s="8" t="s">
        <v>1316</v>
      </c>
      <c r="E7306" s="8">
        <v>10336</v>
      </c>
      <c r="F7306" s="9">
        <v>44678</v>
      </c>
      <c r="G7306" s="9">
        <v>44686</v>
      </c>
      <c r="H7306" s="8">
        <v>60</v>
      </c>
      <c r="I7306" s="9">
        <f>G7306+60</f>
        <v>44746</v>
      </c>
      <c r="J7306" s="9">
        <v>44735</v>
      </c>
      <c r="K7306" s="8">
        <f>J7306-I7306</f>
        <v>-11</v>
      </c>
      <c r="L7306" s="10">
        <v>28890.41</v>
      </c>
      <c r="M7306" s="8">
        <v>6355.89</v>
      </c>
      <c r="N7306" s="10">
        <f>L7306*K7306</f>
        <v>-317794.51</v>
      </c>
      <c r="O7306" s="8" t="s">
        <v>37</v>
      </c>
      <c r="P7306" s="8" t="s">
        <v>38</v>
      </c>
      <c r="Q7306" s="8" t="s">
        <v>1317</v>
      </c>
      <c r="R7306" s="8" t="s">
        <v>1318</v>
      </c>
    </row>
    <row r="7307" spans="1:18" ht="60" customHeight="1" x14ac:dyDescent="0.25">
      <c r="A7307" s="8" t="s">
        <v>6681</v>
      </c>
      <c r="B7307" s="11">
        <v>1440.41</v>
      </c>
      <c r="C7307" s="8" t="s">
        <v>1595</v>
      </c>
      <c r="D7307" s="8" t="s">
        <v>1596</v>
      </c>
      <c r="E7307" s="8">
        <v>7637</v>
      </c>
      <c r="F7307" s="9">
        <v>44408</v>
      </c>
      <c r="G7307" s="9">
        <v>44415</v>
      </c>
      <c r="H7307" s="8">
        <v>60</v>
      </c>
      <c r="I7307" s="9">
        <f>G7307+60</f>
        <v>44475</v>
      </c>
      <c r="J7307" s="9">
        <v>44691</v>
      </c>
      <c r="K7307" s="8">
        <f>J7307-I7307</f>
        <v>216</v>
      </c>
      <c r="L7307" s="10">
        <v>1385.01</v>
      </c>
      <c r="M7307" s="8">
        <v>55.4</v>
      </c>
      <c r="N7307" s="10">
        <f>L7307*K7307</f>
        <v>299162.15999999997</v>
      </c>
      <c r="O7307" s="8" t="s">
        <v>259</v>
      </c>
      <c r="P7307" s="8" t="s">
        <v>260</v>
      </c>
      <c r="Q7307" s="8" t="s">
        <v>261</v>
      </c>
      <c r="R7307" s="8" t="s">
        <v>262</v>
      </c>
    </row>
    <row r="7308" spans="1:18" ht="60" customHeight="1" x14ac:dyDescent="0.25">
      <c r="A7308" s="8" t="s">
        <v>6682</v>
      </c>
      <c r="B7308" s="11">
        <v>1472.37</v>
      </c>
      <c r="C7308" s="8" t="s">
        <v>1315</v>
      </c>
      <c r="D7308" s="8" t="s">
        <v>1316</v>
      </c>
      <c r="E7308" s="8">
        <v>10224</v>
      </c>
      <c r="F7308" s="9">
        <v>44678</v>
      </c>
      <c r="G7308" s="9">
        <v>44686</v>
      </c>
      <c r="H7308" s="8">
        <v>60</v>
      </c>
      <c r="I7308" s="9">
        <f>G7308+60</f>
        <v>44746</v>
      </c>
      <c r="J7308" s="9">
        <v>44733</v>
      </c>
      <c r="K7308" s="8">
        <f>J7308-I7308</f>
        <v>-13</v>
      </c>
      <c r="L7308" s="10">
        <v>1206.8599999999999</v>
      </c>
      <c r="M7308" s="8">
        <v>265.51</v>
      </c>
      <c r="N7308" s="10">
        <f>L7308*K7308</f>
        <v>-15689.179999999998</v>
      </c>
      <c r="O7308" s="8" t="s">
        <v>37</v>
      </c>
      <c r="P7308" s="8" t="s">
        <v>38</v>
      </c>
      <c r="Q7308" s="8" t="s">
        <v>1317</v>
      </c>
      <c r="R7308" s="8" t="s">
        <v>1318</v>
      </c>
    </row>
    <row r="7309" spans="1:18" ht="60" customHeight="1" x14ac:dyDescent="0.25">
      <c r="A7309" s="8" t="s">
        <v>6683</v>
      </c>
      <c r="B7309" s="11">
        <v>6442.8</v>
      </c>
      <c r="C7309" s="8" t="s">
        <v>4471</v>
      </c>
      <c r="D7309" s="8" t="s">
        <v>4472</v>
      </c>
      <c r="E7309" s="8">
        <v>10269</v>
      </c>
      <c r="F7309" s="9">
        <v>44712</v>
      </c>
      <c r="G7309" s="9">
        <v>44713</v>
      </c>
      <c r="H7309" s="8">
        <v>60</v>
      </c>
      <c r="I7309" s="9">
        <f>G7309+60</f>
        <v>44773</v>
      </c>
      <c r="J7309" s="9">
        <v>44734</v>
      </c>
      <c r="K7309" s="8">
        <f>J7309-I7309</f>
        <v>-39</v>
      </c>
      <c r="L7309" s="10">
        <v>6195</v>
      </c>
      <c r="M7309" s="8">
        <v>247.8</v>
      </c>
      <c r="N7309" s="10">
        <f>L7309*K7309</f>
        <v>-241605</v>
      </c>
      <c r="O7309" s="8" t="s">
        <v>45</v>
      </c>
      <c r="P7309" s="8" t="s">
        <v>46</v>
      </c>
      <c r="Q7309" s="8" t="s">
        <v>1574</v>
      </c>
      <c r="R7309" s="8" t="s">
        <v>1575</v>
      </c>
    </row>
    <row r="7310" spans="1:18" ht="60" customHeight="1" x14ac:dyDescent="0.25">
      <c r="A7310" s="8" t="s">
        <v>6684</v>
      </c>
      <c r="B7310" s="11">
        <v>1472.37</v>
      </c>
      <c r="C7310" s="8" t="s">
        <v>1315</v>
      </c>
      <c r="D7310" s="8" t="s">
        <v>1316</v>
      </c>
      <c r="E7310" s="8">
        <v>10243</v>
      </c>
      <c r="F7310" s="9">
        <v>44678</v>
      </c>
      <c r="G7310" s="9">
        <v>44686</v>
      </c>
      <c r="H7310" s="8">
        <v>60</v>
      </c>
      <c r="I7310" s="9">
        <f>G7310+60</f>
        <v>44746</v>
      </c>
      <c r="J7310" s="9">
        <v>44734</v>
      </c>
      <c r="K7310" s="8">
        <f>J7310-I7310</f>
        <v>-12</v>
      </c>
      <c r="L7310" s="10">
        <v>1206.8599999999999</v>
      </c>
      <c r="M7310" s="8">
        <v>265.51</v>
      </c>
      <c r="N7310" s="10">
        <f>L7310*K7310</f>
        <v>-14482.32</v>
      </c>
      <c r="O7310" s="8" t="s">
        <v>37</v>
      </c>
      <c r="P7310" s="8" t="s">
        <v>38</v>
      </c>
      <c r="Q7310" s="8" t="s">
        <v>1317</v>
      </c>
      <c r="R7310" s="8" t="s">
        <v>1318</v>
      </c>
    </row>
    <row r="7311" spans="1:18" ht="60" customHeight="1" x14ac:dyDescent="0.25">
      <c r="A7311" s="8" t="s">
        <v>6685</v>
      </c>
      <c r="B7311" s="11">
        <v>1472.37</v>
      </c>
      <c r="C7311" s="8" t="s">
        <v>1315</v>
      </c>
      <c r="D7311" s="8" t="s">
        <v>1316</v>
      </c>
      <c r="E7311" s="8">
        <v>10336</v>
      </c>
      <c r="F7311" s="9">
        <v>44678</v>
      </c>
      <c r="G7311" s="9">
        <v>44686</v>
      </c>
      <c r="H7311" s="8">
        <v>60</v>
      </c>
      <c r="I7311" s="9">
        <f>G7311+60</f>
        <v>44746</v>
      </c>
      <c r="J7311" s="9">
        <v>44735</v>
      </c>
      <c r="K7311" s="8">
        <f>J7311-I7311</f>
        <v>-11</v>
      </c>
      <c r="L7311" s="10">
        <v>1206.8599999999999</v>
      </c>
      <c r="M7311" s="8">
        <v>265.51</v>
      </c>
      <c r="N7311" s="10">
        <f>L7311*K7311</f>
        <v>-13275.46</v>
      </c>
      <c r="O7311" s="8" t="s">
        <v>37</v>
      </c>
      <c r="P7311" s="8" t="s">
        <v>38</v>
      </c>
      <c r="Q7311" s="8" t="s">
        <v>1317</v>
      </c>
      <c r="R7311" s="8" t="s">
        <v>1318</v>
      </c>
    </row>
    <row r="7312" spans="1:18" ht="60" customHeight="1" x14ac:dyDescent="0.25">
      <c r="A7312" s="8" t="s">
        <v>6686</v>
      </c>
      <c r="B7312" s="11">
        <v>31253.72</v>
      </c>
      <c r="C7312" s="8" t="s">
        <v>1315</v>
      </c>
      <c r="D7312" s="8" t="s">
        <v>1316</v>
      </c>
      <c r="E7312" s="8">
        <v>10224</v>
      </c>
      <c r="F7312" s="9">
        <v>44678</v>
      </c>
      <c r="G7312" s="9">
        <v>44686</v>
      </c>
      <c r="H7312" s="8">
        <v>60</v>
      </c>
      <c r="I7312" s="9">
        <f>G7312+60</f>
        <v>44746</v>
      </c>
      <c r="J7312" s="9">
        <v>44733</v>
      </c>
      <c r="K7312" s="8">
        <f>J7312-I7312</f>
        <v>-13</v>
      </c>
      <c r="L7312" s="10">
        <v>25617.8</v>
      </c>
      <c r="M7312" s="8">
        <v>5635.92</v>
      </c>
      <c r="N7312" s="10">
        <f>L7312*K7312</f>
        <v>-333031.39999999997</v>
      </c>
      <c r="O7312" s="8" t="s">
        <v>37</v>
      </c>
      <c r="P7312" s="8" t="s">
        <v>38</v>
      </c>
      <c r="Q7312" s="8" t="s">
        <v>1317</v>
      </c>
      <c r="R7312" s="8" t="s">
        <v>1318</v>
      </c>
    </row>
    <row r="7313" spans="1:18" ht="60" customHeight="1" x14ac:dyDescent="0.25">
      <c r="A7313" s="8" t="s">
        <v>6687</v>
      </c>
      <c r="B7313" s="11">
        <v>29776.6</v>
      </c>
      <c r="C7313" s="8" t="s">
        <v>1315</v>
      </c>
      <c r="D7313" s="8" t="s">
        <v>1316</v>
      </c>
      <c r="E7313" s="8">
        <v>10243</v>
      </c>
      <c r="F7313" s="9">
        <v>44678</v>
      </c>
      <c r="G7313" s="9">
        <v>44686</v>
      </c>
      <c r="H7313" s="8">
        <v>60</v>
      </c>
      <c r="I7313" s="9">
        <f>G7313+60</f>
        <v>44746</v>
      </c>
      <c r="J7313" s="9">
        <v>44734</v>
      </c>
      <c r="K7313" s="8">
        <f>J7313-I7313</f>
        <v>-12</v>
      </c>
      <c r="L7313" s="10">
        <v>24407.05</v>
      </c>
      <c r="M7313" s="8">
        <v>5369.55</v>
      </c>
      <c r="N7313" s="10">
        <f>L7313*K7313</f>
        <v>-292884.59999999998</v>
      </c>
      <c r="O7313" s="8" t="s">
        <v>37</v>
      </c>
      <c r="P7313" s="8" t="s">
        <v>38</v>
      </c>
      <c r="Q7313" s="8" t="s">
        <v>1317</v>
      </c>
      <c r="R7313" s="8" t="s">
        <v>1318</v>
      </c>
    </row>
    <row r="7314" spans="1:18" ht="60" customHeight="1" x14ac:dyDescent="0.25">
      <c r="A7314" s="8" t="s">
        <v>6688</v>
      </c>
      <c r="B7314" s="11">
        <v>31661.200000000001</v>
      </c>
      <c r="C7314" s="8" t="s">
        <v>1315</v>
      </c>
      <c r="D7314" s="8" t="s">
        <v>1316</v>
      </c>
      <c r="E7314" s="8">
        <v>10336</v>
      </c>
      <c r="F7314" s="9">
        <v>44678</v>
      </c>
      <c r="G7314" s="9">
        <v>44686</v>
      </c>
      <c r="H7314" s="8">
        <v>60</v>
      </c>
      <c r="I7314" s="9">
        <f>G7314+60</f>
        <v>44746</v>
      </c>
      <c r="J7314" s="9">
        <v>44735</v>
      </c>
      <c r="K7314" s="8">
        <f>J7314-I7314</f>
        <v>-11</v>
      </c>
      <c r="L7314" s="10">
        <v>25951.8</v>
      </c>
      <c r="M7314" s="8">
        <v>5709.4</v>
      </c>
      <c r="N7314" s="10">
        <f>L7314*K7314</f>
        <v>-285469.8</v>
      </c>
      <c r="O7314" s="8" t="s">
        <v>37</v>
      </c>
      <c r="P7314" s="8" t="s">
        <v>38</v>
      </c>
      <c r="Q7314" s="8" t="s">
        <v>1317</v>
      </c>
      <c r="R7314" s="8" t="s">
        <v>1318</v>
      </c>
    </row>
    <row r="7315" spans="1:18" ht="60" customHeight="1" x14ac:dyDescent="0.25">
      <c r="A7315" s="8" t="s">
        <v>6689</v>
      </c>
      <c r="B7315" s="11">
        <v>326.95999999999998</v>
      </c>
      <c r="C7315" s="8" t="s">
        <v>5776</v>
      </c>
      <c r="D7315" s="8" t="s">
        <v>5777</v>
      </c>
      <c r="E7315" s="8">
        <v>9742</v>
      </c>
      <c r="F7315" s="9">
        <v>44712</v>
      </c>
      <c r="G7315" s="9">
        <v>44714</v>
      </c>
      <c r="H7315" s="8">
        <v>60</v>
      </c>
      <c r="I7315" s="9">
        <f>G7315+60</f>
        <v>44774</v>
      </c>
      <c r="J7315" s="9">
        <v>44725</v>
      </c>
      <c r="K7315" s="8">
        <f>J7315-I7315</f>
        <v>-49</v>
      </c>
      <c r="L7315" s="10">
        <v>268</v>
      </c>
      <c r="M7315" s="8">
        <v>58.96</v>
      </c>
      <c r="N7315" s="10">
        <f>L7315*K7315</f>
        <v>-13132</v>
      </c>
      <c r="O7315" s="8" t="s">
        <v>45</v>
      </c>
      <c r="P7315" s="8" t="s">
        <v>46</v>
      </c>
      <c r="Q7315" s="8" t="s">
        <v>47</v>
      </c>
      <c r="R7315" s="8" t="s">
        <v>48</v>
      </c>
    </row>
    <row r="7316" spans="1:18" ht="60" customHeight="1" x14ac:dyDescent="0.25">
      <c r="A7316" s="8" t="s">
        <v>6690</v>
      </c>
      <c r="B7316" s="11">
        <v>108377.24</v>
      </c>
      <c r="C7316" s="8" t="s">
        <v>1315</v>
      </c>
      <c r="D7316" s="8" t="s">
        <v>1316</v>
      </c>
      <c r="E7316" s="8">
        <v>8600</v>
      </c>
      <c r="F7316" s="9">
        <v>44678</v>
      </c>
      <c r="G7316" s="9">
        <v>44686</v>
      </c>
      <c r="H7316" s="8">
        <v>60</v>
      </c>
      <c r="I7316" s="9">
        <f>G7316+60</f>
        <v>44746</v>
      </c>
      <c r="J7316" s="9">
        <v>44712</v>
      </c>
      <c r="K7316" s="8">
        <f>J7316-I7316</f>
        <v>-34</v>
      </c>
      <c r="L7316" s="10">
        <v>88833.8</v>
      </c>
      <c r="M7316" s="8">
        <v>19543.439999999999</v>
      </c>
      <c r="N7316" s="10">
        <f>L7316*K7316</f>
        <v>-3020349.2</v>
      </c>
      <c r="O7316" s="8" t="s">
        <v>37</v>
      </c>
      <c r="P7316" s="8" t="s">
        <v>38</v>
      </c>
      <c r="Q7316" s="8" t="s">
        <v>1317</v>
      </c>
      <c r="R7316" s="8" t="s">
        <v>1318</v>
      </c>
    </row>
    <row r="7317" spans="1:18" ht="60" customHeight="1" x14ac:dyDescent="0.25">
      <c r="A7317" s="8" t="s">
        <v>6691</v>
      </c>
      <c r="B7317" s="11">
        <v>4992</v>
      </c>
      <c r="C7317" s="8" t="s">
        <v>6692</v>
      </c>
      <c r="D7317" s="8" t="s">
        <v>6693</v>
      </c>
      <c r="E7317" s="8">
        <v>6578</v>
      </c>
      <c r="F7317" s="9">
        <v>44627</v>
      </c>
      <c r="G7317" s="9">
        <v>44629</v>
      </c>
      <c r="H7317" s="8">
        <v>60</v>
      </c>
      <c r="I7317" s="9">
        <f>G7317+60</f>
        <v>44689</v>
      </c>
      <c r="J7317" s="9">
        <v>44679</v>
      </c>
      <c r="K7317" s="8">
        <f>J7317-I7317</f>
        <v>-10</v>
      </c>
      <c r="L7317" s="10">
        <v>4800</v>
      </c>
      <c r="M7317" s="8">
        <v>192</v>
      </c>
      <c r="N7317" s="10">
        <f>L7317*K7317</f>
        <v>-48000</v>
      </c>
      <c r="O7317" s="8" t="s">
        <v>45</v>
      </c>
      <c r="P7317" s="8" t="s">
        <v>46</v>
      </c>
      <c r="Q7317" s="8" t="s">
        <v>222</v>
      </c>
      <c r="R7317" s="8" t="s">
        <v>223</v>
      </c>
    </row>
    <row r="7318" spans="1:18" ht="60" customHeight="1" x14ac:dyDescent="0.25">
      <c r="A7318" s="8" t="s">
        <v>6694</v>
      </c>
      <c r="B7318" s="11">
        <v>5241.6000000000004</v>
      </c>
      <c r="C7318" s="8" t="s">
        <v>6692</v>
      </c>
      <c r="D7318" s="8" t="s">
        <v>6693</v>
      </c>
      <c r="E7318" s="8">
        <v>6578</v>
      </c>
      <c r="F7318" s="9">
        <v>44641</v>
      </c>
      <c r="G7318" s="9">
        <v>44642</v>
      </c>
      <c r="H7318" s="8">
        <v>60</v>
      </c>
      <c r="I7318" s="9">
        <f>G7318+60</f>
        <v>44702</v>
      </c>
      <c r="J7318" s="9">
        <v>44679</v>
      </c>
      <c r="K7318" s="8">
        <f>J7318-I7318</f>
        <v>-23</v>
      </c>
      <c r="L7318" s="10">
        <v>5040</v>
      </c>
      <c r="M7318" s="8">
        <v>201.6</v>
      </c>
      <c r="N7318" s="10">
        <f>L7318*K7318</f>
        <v>-115920</v>
      </c>
      <c r="O7318" s="8" t="s">
        <v>45</v>
      </c>
      <c r="P7318" s="8" t="s">
        <v>46</v>
      </c>
      <c r="Q7318" s="8" t="s">
        <v>222</v>
      </c>
      <c r="R7318" s="8" t="s">
        <v>223</v>
      </c>
    </row>
    <row r="7319" spans="1:18" ht="60" customHeight="1" x14ac:dyDescent="0.25">
      <c r="A7319" s="8" t="s">
        <v>6695</v>
      </c>
      <c r="B7319" s="11">
        <v>4992</v>
      </c>
      <c r="C7319" s="8" t="s">
        <v>6692</v>
      </c>
      <c r="D7319" s="8" t="s">
        <v>6693</v>
      </c>
      <c r="E7319" s="8">
        <v>7935</v>
      </c>
      <c r="F7319" s="9">
        <v>44679</v>
      </c>
      <c r="G7319" s="9">
        <v>44684</v>
      </c>
      <c r="H7319" s="8">
        <v>60</v>
      </c>
      <c r="I7319" s="9">
        <f>G7319+60</f>
        <v>44744</v>
      </c>
      <c r="J7319" s="9">
        <v>44697</v>
      </c>
      <c r="K7319" s="8">
        <f>J7319-I7319</f>
        <v>-47</v>
      </c>
      <c r="L7319" s="10">
        <v>4800</v>
      </c>
      <c r="M7319" s="8">
        <v>192</v>
      </c>
      <c r="N7319" s="10">
        <f>L7319*K7319</f>
        <v>-225600</v>
      </c>
      <c r="O7319" s="8" t="s">
        <v>45</v>
      </c>
      <c r="P7319" s="8" t="s">
        <v>46</v>
      </c>
      <c r="Q7319" s="8" t="s">
        <v>222</v>
      </c>
      <c r="R7319" s="8" t="s">
        <v>223</v>
      </c>
    </row>
    <row r="7320" spans="1:18" ht="60" customHeight="1" x14ac:dyDescent="0.25">
      <c r="A7320" s="8" t="s">
        <v>6696</v>
      </c>
      <c r="B7320" s="11">
        <v>327.60000000000002</v>
      </c>
      <c r="C7320" s="8" t="s">
        <v>6692</v>
      </c>
      <c r="D7320" s="8" t="s">
        <v>6693</v>
      </c>
      <c r="E7320" s="8">
        <v>8685</v>
      </c>
      <c r="F7320" s="9">
        <v>44683</v>
      </c>
      <c r="G7320" s="9">
        <v>44686</v>
      </c>
      <c r="H7320" s="8">
        <v>60</v>
      </c>
      <c r="I7320" s="9">
        <f>G7320+60</f>
        <v>44746</v>
      </c>
      <c r="J7320" s="9">
        <v>44713</v>
      </c>
      <c r="K7320" s="8">
        <f>J7320-I7320</f>
        <v>-33</v>
      </c>
      <c r="L7320" s="10">
        <v>315</v>
      </c>
      <c r="M7320" s="8">
        <v>12.6</v>
      </c>
      <c r="N7320" s="10">
        <f>L7320*K7320</f>
        <v>-10395</v>
      </c>
      <c r="O7320" s="8" t="s">
        <v>45</v>
      </c>
      <c r="P7320" s="8" t="s">
        <v>46</v>
      </c>
      <c r="Q7320" s="8" t="s">
        <v>222</v>
      </c>
      <c r="R7320" s="8" t="s">
        <v>223</v>
      </c>
    </row>
    <row r="7321" spans="1:18" ht="60" customHeight="1" x14ac:dyDescent="0.25">
      <c r="A7321" s="8" t="s">
        <v>6697</v>
      </c>
      <c r="B7321" s="11">
        <v>91220.84</v>
      </c>
      <c r="C7321" s="8" t="s">
        <v>1315</v>
      </c>
      <c r="D7321" s="8" t="s">
        <v>1316</v>
      </c>
      <c r="E7321" s="8">
        <v>8600</v>
      </c>
      <c r="F7321" s="9">
        <v>44678</v>
      </c>
      <c r="G7321" s="9">
        <v>44686</v>
      </c>
      <c r="H7321" s="8">
        <v>60</v>
      </c>
      <c r="I7321" s="9">
        <f>G7321+60</f>
        <v>44746</v>
      </c>
      <c r="J7321" s="9">
        <v>44712</v>
      </c>
      <c r="K7321" s="8">
        <f>J7321-I7321</f>
        <v>-34</v>
      </c>
      <c r="L7321" s="10">
        <v>74771.179999999993</v>
      </c>
      <c r="M7321" s="8">
        <v>16449.66</v>
      </c>
      <c r="N7321" s="10">
        <f>L7321*K7321</f>
        <v>-2542220.1199999996</v>
      </c>
      <c r="O7321" s="8" t="s">
        <v>37</v>
      </c>
      <c r="P7321" s="8" t="s">
        <v>38</v>
      </c>
      <c r="Q7321" s="8" t="s">
        <v>1317</v>
      </c>
      <c r="R7321" s="8" t="s">
        <v>1318</v>
      </c>
    </row>
    <row r="7322" spans="1:18" ht="60" customHeight="1" x14ac:dyDescent="0.25">
      <c r="A7322" s="8" t="s">
        <v>6698</v>
      </c>
      <c r="B7322" s="11">
        <v>86061.92</v>
      </c>
      <c r="C7322" s="8" t="s">
        <v>1315</v>
      </c>
      <c r="D7322" s="8" t="s">
        <v>1316</v>
      </c>
      <c r="E7322" s="8">
        <v>8600</v>
      </c>
      <c r="F7322" s="9">
        <v>44678</v>
      </c>
      <c r="G7322" s="9">
        <v>44686</v>
      </c>
      <c r="H7322" s="8">
        <v>60</v>
      </c>
      <c r="I7322" s="9">
        <f>G7322+60</f>
        <v>44746</v>
      </c>
      <c r="J7322" s="9">
        <v>44712</v>
      </c>
      <c r="K7322" s="8">
        <f>J7322-I7322</f>
        <v>-34</v>
      </c>
      <c r="L7322" s="10">
        <v>70542.559999999998</v>
      </c>
      <c r="M7322" s="8">
        <v>15519.36</v>
      </c>
      <c r="N7322" s="10">
        <f>L7322*K7322</f>
        <v>-2398447.04</v>
      </c>
      <c r="O7322" s="8" t="s">
        <v>37</v>
      </c>
      <c r="P7322" s="8" t="s">
        <v>38</v>
      </c>
      <c r="Q7322" s="8" t="s">
        <v>1317</v>
      </c>
      <c r="R7322" s="8" t="s">
        <v>1318</v>
      </c>
    </row>
    <row r="7323" spans="1:18" ht="60" customHeight="1" x14ac:dyDescent="0.25">
      <c r="A7323" s="8" t="s">
        <v>6699</v>
      </c>
      <c r="B7323" s="11">
        <v>24859.94</v>
      </c>
      <c r="C7323" s="8" t="s">
        <v>6700</v>
      </c>
      <c r="D7323" s="8" t="s">
        <v>6701</v>
      </c>
      <c r="E7323" s="8">
        <v>9356</v>
      </c>
      <c r="F7323" s="9">
        <v>44249</v>
      </c>
      <c r="G7323" s="9">
        <v>44321</v>
      </c>
      <c r="H7323" s="8">
        <v>60</v>
      </c>
      <c r="I7323" s="9">
        <f>G7323+60</f>
        <v>44381</v>
      </c>
      <c r="J7323" s="9">
        <v>44721</v>
      </c>
      <c r="K7323" s="8">
        <f>J7323-I7323</f>
        <v>340</v>
      </c>
      <c r="L7323" s="10">
        <v>20377</v>
      </c>
      <c r="M7323" s="8">
        <v>4482.9399999999996</v>
      </c>
      <c r="N7323" s="10">
        <f>L7323*K7323</f>
        <v>6928180</v>
      </c>
      <c r="O7323" s="8" t="s">
        <v>351</v>
      </c>
      <c r="P7323" s="8" t="s">
        <v>352</v>
      </c>
      <c r="Q7323" s="8" t="s">
        <v>353</v>
      </c>
      <c r="R7323" s="8" t="s">
        <v>354</v>
      </c>
    </row>
    <row r="7324" spans="1:18" ht="60" customHeight="1" x14ac:dyDescent="0.25">
      <c r="A7324" s="8" t="s">
        <v>6702</v>
      </c>
      <c r="B7324" s="11">
        <v>360.14</v>
      </c>
      <c r="C7324" s="8" t="s">
        <v>1656</v>
      </c>
      <c r="D7324" s="8" t="s">
        <v>1657</v>
      </c>
      <c r="E7324" s="8">
        <v>6632</v>
      </c>
      <c r="F7324" s="9">
        <v>44651</v>
      </c>
      <c r="G7324" s="9">
        <v>44663</v>
      </c>
      <c r="H7324" s="8">
        <v>60</v>
      </c>
      <c r="I7324" s="9">
        <f>G7324+60</f>
        <v>44723</v>
      </c>
      <c r="J7324" s="9">
        <v>44683</v>
      </c>
      <c r="K7324" s="8">
        <f>J7324-I7324</f>
        <v>-40</v>
      </c>
      <c r="L7324" s="10">
        <v>144</v>
      </c>
      <c r="M7324" s="8">
        <v>31.68</v>
      </c>
      <c r="N7324" s="10">
        <f>L7324*K7324</f>
        <v>-5760</v>
      </c>
      <c r="O7324" s="8" t="s">
        <v>45</v>
      </c>
      <c r="P7324" s="8" t="s">
        <v>46</v>
      </c>
      <c r="Q7324" s="8" t="s">
        <v>222</v>
      </c>
      <c r="R7324" s="8" t="s">
        <v>223</v>
      </c>
    </row>
    <row r="7325" spans="1:18" ht="60" customHeight="1" x14ac:dyDescent="0.25">
      <c r="A7325" s="8" t="s">
        <v>6702</v>
      </c>
      <c r="B7325" s="11">
        <v>360.14</v>
      </c>
      <c r="C7325" s="8" t="s">
        <v>1656</v>
      </c>
      <c r="D7325" s="8" t="s">
        <v>1657</v>
      </c>
      <c r="E7325" s="8">
        <v>6632</v>
      </c>
      <c r="F7325" s="9">
        <v>44651</v>
      </c>
      <c r="G7325" s="9">
        <v>44663</v>
      </c>
      <c r="H7325" s="8">
        <v>60</v>
      </c>
      <c r="I7325" s="9">
        <f>G7325+60</f>
        <v>44723</v>
      </c>
      <c r="J7325" s="9">
        <v>44683</v>
      </c>
      <c r="K7325" s="8">
        <f>J7325-I7325</f>
        <v>-40</v>
      </c>
      <c r="L7325" s="10">
        <v>151.19999999999999</v>
      </c>
      <c r="M7325" s="8">
        <v>33.26</v>
      </c>
      <c r="N7325" s="10">
        <f>L7325*K7325</f>
        <v>-6048</v>
      </c>
      <c r="O7325" s="8" t="s">
        <v>45</v>
      </c>
      <c r="P7325" s="8" t="s">
        <v>46</v>
      </c>
      <c r="Q7325" s="8" t="s">
        <v>222</v>
      </c>
      <c r="R7325" s="8" t="s">
        <v>223</v>
      </c>
    </row>
    <row r="7326" spans="1:18" ht="60" customHeight="1" x14ac:dyDescent="0.25">
      <c r="A7326" s="8" t="s">
        <v>6702</v>
      </c>
      <c r="B7326" s="11">
        <v>55.44</v>
      </c>
      <c r="C7326" s="8" t="s">
        <v>1257</v>
      </c>
      <c r="D7326" s="8" t="s">
        <v>1258</v>
      </c>
      <c r="E7326" s="8">
        <v>10529</v>
      </c>
      <c r="F7326" s="9">
        <v>44726</v>
      </c>
      <c r="G7326" s="9">
        <v>44727</v>
      </c>
      <c r="H7326" s="8">
        <v>60</v>
      </c>
      <c r="I7326" s="9">
        <f>G7326+60</f>
        <v>44787</v>
      </c>
      <c r="J7326" s="9">
        <v>44739</v>
      </c>
      <c r="K7326" s="8">
        <f>J7326-I7326</f>
        <v>-48</v>
      </c>
      <c r="L7326" s="10">
        <v>50.4</v>
      </c>
      <c r="M7326" s="8">
        <v>5.04</v>
      </c>
      <c r="N7326" s="10">
        <f>L7326*K7326</f>
        <v>-2419.1999999999998</v>
      </c>
      <c r="O7326" s="8" t="s">
        <v>59</v>
      </c>
      <c r="P7326" s="8" t="s">
        <v>60</v>
      </c>
      <c r="Q7326" s="8" t="s">
        <v>61</v>
      </c>
      <c r="R7326" s="8" t="s">
        <v>62</v>
      </c>
    </row>
    <row r="7327" spans="1:18" ht="60" customHeight="1" x14ac:dyDescent="0.25">
      <c r="A7327" s="8" t="s">
        <v>6703</v>
      </c>
      <c r="B7327" s="11">
        <v>26.23</v>
      </c>
      <c r="C7327" s="8" t="s">
        <v>1656</v>
      </c>
      <c r="D7327" s="8" t="s">
        <v>1657</v>
      </c>
      <c r="E7327" s="8">
        <v>6632</v>
      </c>
      <c r="F7327" s="9">
        <v>44651</v>
      </c>
      <c r="G7327" s="9">
        <v>44663</v>
      </c>
      <c r="H7327" s="8">
        <v>60</v>
      </c>
      <c r="I7327" s="9">
        <f>G7327+60</f>
        <v>44723</v>
      </c>
      <c r="J7327" s="9">
        <v>44683</v>
      </c>
      <c r="K7327" s="8">
        <f>J7327-I7327</f>
        <v>-40</v>
      </c>
      <c r="L7327" s="10">
        <v>21.5</v>
      </c>
      <c r="M7327" s="8">
        <v>4.7300000000000004</v>
      </c>
      <c r="N7327" s="10">
        <f>L7327*K7327</f>
        <v>-860</v>
      </c>
      <c r="O7327" s="8" t="s">
        <v>45</v>
      </c>
      <c r="P7327" s="8" t="s">
        <v>46</v>
      </c>
      <c r="Q7327" s="8" t="s">
        <v>274</v>
      </c>
      <c r="R7327" s="8" t="s">
        <v>275</v>
      </c>
    </row>
    <row r="7328" spans="1:18" ht="60" customHeight="1" x14ac:dyDescent="0.25">
      <c r="A7328" s="8" t="s">
        <v>6704</v>
      </c>
      <c r="B7328" s="11">
        <v>3946.32</v>
      </c>
      <c r="C7328" s="8" t="s">
        <v>1656</v>
      </c>
      <c r="D7328" s="8" t="s">
        <v>1657</v>
      </c>
      <c r="E7328" s="8">
        <v>6632</v>
      </c>
      <c r="F7328" s="9">
        <v>44651</v>
      </c>
      <c r="G7328" s="9">
        <v>44663</v>
      </c>
      <c r="H7328" s="8">
        <v>60</v>
      </c>
      <c r="I7328" s="9">
        <f>G7328+60</f>
        <v>44723</v>
      </c>
      <c r="J7328" s="9">
        <v>44683</v>
      </c>
      <c r="K7328" s="8">
        <f>J7328-I7328</f>
        <v>-40</v>
      </c>
      <c r="L7328" s="10">
        <v>3758.4</v>
      </c>
      <c r="M7328" s="8">
        <v>187.92</v>
      </c>
      <c r="N7328" s="10">
        <f>L7328*K7328</f>
        <v>-150336</v>
      </c>
      <c r="O7328" s="8" t="s">
        <v>45</v>
      </c>
      <c r="P7328" s="8" t="s">
        <v>46</v>
      </c>
      <c r="Q7328" s="8" t="s">
        <v>222</v>
      </c>
      <c r="R7328" s="8" t="s">
        <v>223</v>
      </c>
    </row>
    <row r="7329" spans="1:18" ht="60" customHeight="1" x14ac:dyDescent="0.25">
      <c r="A7329" s="8" t="s">
        <v>6705</v>
      </c>
      <c r="B7329" s="11">
        <v>224.64</v>
      </c>
      <c r="C7329" s="8" t="s">
        <v>1656</v>
      </c>
      <c r="D7329" s="8" t="s">
        <v>1657</v>
      </c>
      <c r="E7329" s="8">
        <v>6632</v>
      </c>
      <c r="F7329" s="9">
        <v>44651</v>
      </c>
      <c r="G7329" s="9">
        <v>44663</v>
      </c>
      <c r="H7329" s="8">
        <v>60</v>
      </c>
      <c r="I7329" s="9">
        <f>G7329+60</f>
        <v>44723</v>
      </c>
      <c r="J7329" s="9">
        <v>44683</v>
      </c>
      <c r="K7329" s="8">
        <f>J7329-I7329</f>
        <v>-40</v>
      </c>
      <c r="L7329" s="10">
        <v>72</v>
      </c>
      <c r="M7329" s="8">
        <v>2.88</v>
      </c>
      <c r="N7329" s="10">
        <f>L7329*K7329</f>
        <v>-2880</v>
      </c>
      <c r="O7329" s="8" t="s">
        <v>45</v>
      </c>
      <c r="P7329" s="8" t="s">
        <v>46</v>
      </c>
      <c r="Q7329" s="8" t="s">
        <v>222</v>
      </c>
      <c r="R7329" s="8" t="s">
        <v>223</v>
      </c>
    </row>
    <row r="7330" spans="1:18" ht="60" customHeight="1" x14ac:dyDescent="0.25">
      <c r="A7330" s="8" t="s">
        <v>6705</v>
      </c>
      <c r="B7330" s="11">
        <v>224.64</v>
      </c>
      <c r="C7330" s="8" t="s">
        <v>1656</v>
      </c>
      <c r="D7330" s="8" t="s">
        <v>1657</v>
      </c>
      <c r="E7330" s="8">
        <v>6632</v>
      </c>
      <c r="F7330" s="9">
        <v>44651</v>
      </c>
      <c r="G7330" s="9">
        <v>44663</v>
      </c>
      <c r="H7330" s="8">
        <v>60</v>
      </c>
      <c r="I7330" s="9">
        <f>G7330+60</f>
        <v>44723</v>
      </c>
      <c r="J7330" s="9">
        <v>44683</v>
      </c>
      <c r="K7330" s="8">
        <f>J7330-I7330</f>
        <v>-40</v>
      </c>
      <c r="L7330" s="10">
        <v>144</v>
      </c>
      <c r="M7330" s="8">
        <v>5.76</v>
      </c>
      <c r="N7330" s="10">
        <f>L7330*K7330</f>
        <v>-5760</v>
      </c>
      <c r="O7330" s="8" t="s">
        <v>45</v>
      </c>
      <c r="P7330" s="8" t="s">
        <v>46</v>
      </c>
      <c r="Q7330" s="8" t="s">
        <v>222</v>
      </c>
      <c r="R7330" s="8" t="s">
        <v>223</v>
      </c>
    </row>
    <row r="7331" spans="1:18" ht="60" customHeight="1" x14ac:dyDescent="0.25">
      <c r="A7331" s="8" t="s">
        <v>6706</v>
      </c>
      <c r="B7331" s="11">
        <v>105.65</v>
      </c>
      <c r="C7331" s="8" t="s">
        <v>1656</v>
      </c>
      <c r="D7331" s="8" t="s">
        <v>1657</v>
      </c>
      <c r="E7331" s="8">
        <v>6632</v>
      </c>
      <c r="F7331" s="9">
        <v>44651</v>
      </c>
      <c r="G7331" s="9">
        <v>44663</v>
      </c>
      <c r="H7331" s="8">
        <v>60</v>
      </c>
      <c r="I7331" s="9">
        <f>G7331+60</f>
        <v>44723</v>
      </c>
      <c r="J7331" s="9">
        <v>44683</v>
      </c>
      <c r="K7331" s="8">
        <f>J7331-I7331</f>
        <v>-40</v>
      </c>
      <c r="L7331" s="10">
        <v>27.8</v>
      </c>
      <c r="M7331" s="8">
        <v>6.12</v>
      </c>
      <c r="N7331" s="10">
        <f>L7331*K7331</f>
        <v>-1112</v>
      </c>
      <c r="O7331" s="8" t="s">
        <v>45</v>
      </c>
      <c r="P7331" s="8" t="s">
        <v>46</v>
      </c>
      <c r="Q7331" s="8" t="s">
        <v>47</v>
      </c>
      <c r="R7331" s="8" t="s">
        <v>48</v>
      </c>
    </row>
    <row r="7332" spans="1:18" ht="60" customHeight="1" x14ac:dyDescent="0.25">
      <c r="A7332" s="8" t="s">
        <v>6706</v>
      </c>
      <c r="B7332" s="11">
        <v>105.65</v>
      </c>
      <c r="C7332" s="8" t="s">
        <v>1656</v>
      </c>
      <c r="D7332" s="8" t="s">
        <v>1657</v>
      </c>
      <c r="E7332" s="8">
        <v>6632</v>
      </c>
      <c r="F7332" s="9">
        <v>44651</v>
      </c>
      <c r="G7332" s="9">
        <v>44663</v>
      </c>
      <c r="H7332" s="8">
        <v>60</v>
      </c>
      <c r="I7332" s="9">
        <f>G7332+60</f>
        <v>44723</v>
      </c>
      <c r="J7332" s="9">
        <v>44683</v>
      </c>
      <c r="K7332" s="8">
        <f>J7332-I7332</f>
        <v>-40</v>
      </c>
      <c r="L7332" s="10">
        <v>58.8</v>
      </c>
      <c r="M7332" s="8">
        <v>12.93</v>
      </c>
      <c r="N7332" s="10">
        <f>L7332*K7332</f>
        <v>-2352</v>
      </c>
      <c r="O7332" s="8" t="s">
        <v>45</v>
      </c>
      <c r="P7332" s="8" t="s">
        <v>46</v>
      </c>
      <c r="Q7332" s="8" t="s">
        <v>205</v>
      </c>
      <c r="R7332" s="8" t="s">
        <v>206</v>
      </c>
    </row>
    <row r="7333" spans="1:18" ht="60" customHeight="1" x14ac:dyDescent="0.25">
      <c r="A7333" s="8" t="s">
        <v>6707</v>
      </c>
      <c r="B7333" s="11">
        <v>87.84</v>
      </c>
      <c r="C7333" s="8" t="s">
        <v>1656</v>
      </c>
      <c r="D7333" s="8" t="s">
        <v>1657</v>
      </c>
      <c r="E7333" s="8">
        <v>7895</v>
      </c>
      <c r="F7333" s="9">
        <v>44651</v>
      </c>
      <c r="G7333" s="9">
        <v>44663</v>
      </c>
      <c r="H7333" s="8">
        <v>60</v>
      </c>
      <c r="I7333" s="9">
        <f>G7333+60</f>
        <v>44723</v>
      </c>
      <c r="J7333" s="9">
        <v>44697</v>
      </c>
      <c r="K7333" s="8">
        <f>J7333-I7333</f>
        <v>-26</v>
      </c>
      <c r="L7333" s="10">
        <v>72</v>
      </c>
      <c r="M7333" s="8">
        <v>15.84</v>
      </c>
      <c r="N7333" s="10">
        <f>L7333*K7333</f>
        <v>-1872</v>
      </c>
      <c r="O7333" s="8" t="s">
        <v>45</v>
      </c>
      <c r="P7333" s="8" t="s">
        <v>46</v>
      </c>
      <c r="Q7333" s="8" t="s">
        <v>222</v>
      </c>
      <c r="R7333" s="8" t="s">
        <v>223</v>
      </c>
    </row>
    <row r="7334" spans="1:18" ht="60" customHeight="1" x14ac:dyDescent="0.25">
      <c r="A7334" s="8" t="s">
        <v>6708</v>
      </c>
      <c r="B7334" s="11">
        <v>225.46</v>
      </c>
      <c r="C7334" s="8" t="s">
        <v>1656</v>
      </c>
      <c r="D7334" s="8" t="s">
        <v>1657</v>
      </c>
      <c r="E7334" s="8">
        <v>7895</v>
      </c>
      <c r="F7334" s="9">
        <v>44651</v>
      </c>
      <c r="G7334" s="9">
        <v>44663</v>
      </c>
      <c r="H7334" s="8">
        <v>60</v>
      </c>
      <c r="I7334" s="9">
        <f>G7334+60</f>
        <v>44723</v>
      </c>
      <c r="J7334" s="9">
        <v>44697</v>
      </c>
      <c r="K7334" s="8">
        <f>J7334-I7334</f>
        <v>-26</v>
      </c>
      <c r="L7334" s="10">
        <v>184.8</v>
      </c>
      <c r="M7334" s="8">
        <v>40.659999999999997</v>
      </c>
      <c r="N7334" s="10">
        <f>L7334*K7334</f>
        <v>-4804.8</v>
      </c>
      <c r="O7334" s="8" t="s">
        <v>45</v>
      </c>
      <c r="P7334" s="8" t="s">
        <v>46</v>
      </c>
      <c r="Q7334" s="8" t="s">
        <v>205</v>
      </c>
      <c r="R7334" s="8" t="s">
        <v>206</v>
      </c>
    </row>
    <row r="7335" spans="1:18" ht="60" customHeight="1" x14ac:dyDescent="0.25">
      <c r="A7335" s="8" t="s">
        <v>6709</v>
      </c>
      <c r="B7335" s="11">
        <v>227.84</v>
      </c>
      <c r="C7335" s="8" t="s">
        <v>1656</v>
      </c>
      <c r="D7335" s="8" t="s">
        <v>1657</v>
      </c>
      <c r="E7335" s="8">
        <v>7303</v>
      </c>
      <c r="F7335" s="9">
        <v>44651</v>
      </c>
      <c r="G7335" s="9">
        <v>44663</v>
      </c>
      <c r="H7335" s="8">
        <v>60</v>
      </c>
      <c r="I7335" s="9">
        <f>G7335+60</f>
        <v>44723</v>
      </c>
      <c r="J7335" s="9">
        <v>44686</v>
      </c>
      <c r="K7335" s="8">
        <f>J7335-I7335</f>
        <v>-37</v>
      </c>
      <c r="L7335" s="10">
        <v>144</v>
      </c>
      <c r="M7335" s="8">
        <v>5.76</v>
      </c>
      <c r="N7335" s="10">
        <f>L7335*K7335</f>
        <v>-5328</v>
      </c>
      <c r="O7335" s="8" t="s">
        <v>45</v>
      </c>
      <c r="P7335" s="8" t="s">
        <v>46</v>
      </c>
      <c r="Q7335" s="8" t="s">
        <v>222</v>
      </c>
      <c r="R7335" s="8" t="s">
        <v>223</v>
      </c>
    </row>
    <row r="7336" spans="1:18" ht="60" customHeight="1" x14ac:dyDescent="0.25">
      <c r="A7336" s="8" t="s">
        <v>6709</v>
      </c>
      <c r="B7336" s="11">
        <v>227.84</v>
      </c>
      <c r="C7336" s="8" t="s">
        <v>1656</v>
      </c>
      <c r="D7336" s="8" t="s">
        <v>1657</v>
      </c>
      <c r="E7336" s="8">
        <v>7303</v>
      </c>
      <c r="F7336" s="9">
        <v>44651</v>
      </c>
      <c r="G7336" s="9">
        <v>44663</v>
      </c>
      <c r="H7336" s="8">
        <v>60</v>
      </c>
      <c r="I7336" s="9">
        <f>G7336+60</f>
        <v>44723</v>
      </c>
      <c r="J7336" s="9">
        <v>44686</v>
      </c>
      <c r="K7336" s="8">
        <f>J7336-I7336</f>
        <v>-37</v>
      </c>
      <c r="L7336" s="10">
        <v>64</v>
      </c>
      <c r="M7336" s="8">
        <v>14.08</v>
      </c>
      <c r="N7336" s="10">
        <f>L7336*K7336</f>
        <v>-2368</v>
      </c>
      <c r="O7336" s="8" t="s">
        <v>45</v>
      </c>
      <c r="P7336" s="8" t="s">
        <v>46</v>
      </c>
      <c r="Q7336" s="8" t="s">
        <v>222</v>
      </c>
      <c r="R7336" s="8" t="s">
        <v>223</v>
      </c>
    </row>
    <row r="7337" spans="1:18" ht="60" customHeight="1" x14ac:dyDescent="0.25">
      <c r="A7337" s="8" t="s">
        <v>6710</v>
      </c>
      <c r="B7337" s="11">
        <v>169.58</v>
      </c>
      <c r="C7337" s="8" t="s">
        <v>1656</v>
      </c>
      <c r="D7337" s="8" t="s">
        <v>1657</v>
      </c>
      <c r="E7337" s="8">
        <v>7303</v>
      </c>
      <c r="F7337" s="9">
        <v>44651</v>
      </c>
      <c r="G7337" s="9">
        <v>44663</v>
      </c>
      <c r="H7337" s="8">
        <v>60</v>
      </c>
      <c r="I7337" s="9">
        <f>G7337+60</f>
        <v>44723</v>
      </c>
      <c r="J7337" s="9">
        <v>44686</v>
      </c>
      <c r="K7337" s="8">
        <f>J7337-I7337</f>
        <v>-37</v>
      </c>
      <c r="L7337" s="10">
        <v>139</v>
      </c>
      <c r="M7337" s="8">
        <v>30.58</v>
      </c>
      <c r="N7337" s="10">
        <f>L7337*K7337</f>
        <v>-5143</v>
      </c>
      <c r="O7337" s="8" t="s">
        <v>45</v>
      </c>
      <c r="P7337" s="8" t="s">
        <v>46</v>
      </c>
      <c r="Q7337" s="8" t="s">
        <v>47</v>
      </c>
      <c r="R7337" s="8" t="s">
        <v>48</v>
      </c>
    </row>
    <row r="7338" spans="1:18" ht="60" customHeight="1" x14ac:dyDescent="0.25">
      <c r="A7338" s="8" t="s">
        <v>6711</v>
      </c>
      <c r="B7338" s="11">
        <v>260.04000000000002</v>
      </c>
      <c r="C7338" s="8" t="s">
        <v>1334</v>
      </c>
      <c r="D7338" s="8" t="s">
        <v>1335</v>
      </c>
      <c r="E7338" s="8">
        <v>8028</v>
      </c>
      <c r="F7338" s="9">
        <v>44686</v>
      </c>
      <c r="G7338" s="9">
        <v>44690</v>
      </c>
      <c r="H7338" s="8">
        <v>60</v>
      </c>
      <c r="I7338" s="9">
        <f>G7338+60</f>
        <v>44750</v>
      </c>
      <c r="J7338" s="9">
        <v>44700</v>
      </c>
      <c r="K7338" s="8">
        <f>J7338-I7338</f>
        <v>-50</v>
      </c>
      <c r="L7338" s="10">
        <v>236.4</v>
      </c>
      <c r="M7338" s="8">
        <v>23.64</v>
      </c>
      <c r="N7338" s="10">
        <f>L7338*K7338</f>
        <v>-11820</v>
      </c>
      <c r="O7338" s="8" t="s">
        <v>59</v>
      </c>
      <c r="P7338" s="8" t="s">
        <v>60</v>
      </c>
      <c r="Q7338" s="8" t="s">
        <v>61</v>
      </c>
      <c r="R7338" s="8" t="s">
        <v>62</v>
      </c>
    </row>
    <row r="7339" spans="1:18" ht="60" customHeight="1" x14ac:dyDescent="0.25">
      <c r="A7339" s="8" t="s">
        <v>6712</v>
      </c>
      <c r="B7339" s="11">
        <v>28.06</v>
      </c>
      <c r="C7339" s="8" t="s">
        <v>6713</v>
      </c>
      <c r="D7339" s="8" t="s">
        <v>6714</v>
      </c>
      <c r="E7339" s="8">
        <v>6180</v>
      </c>
      <c r="F7339" s="9">
        <v>44196</v>
      </c>
      <c r="G7339" s="9">
        <v>44196</v>
      </c>
      <c r="H7339" s="8">
        <v>60</v>
      </c>
      <c r="I7339" s="9">
        <f>G7339+60</f>
        <v>44256</v>
      </c>
      <c r="J7339" s="9">
        <v>44666</v>
      </c>
      <c r="K7339" s="8">
        <f>J7339-I7339</f>
        <v>410</v>
      </c>
      <c r="L7339" s="10">
        <v>23</v>
      </c>
      <c r="M7339" s="8">
        <v>5.0599999999999996</v>
      </c>
      <c r="N7339" s="10">
        <f>L7339*K7339</f>
        <v>9430</v>
      </c>
      <c r="O7339" s="8" t="s">
        <v>259</v>
      </c>
      <c r="P7339" s="8" t="s">
        <v>260</v>
      </c>
      <c r="Q7339" s="8" t="s">
        <v>261</v>
      </c>
      <c r="R7339" s="8" t="s">
        <v>262</v>
      </c>
    </row>
    <row r="7340" spans="1:18" ht="60" customHeight="1" x14ac:dyDescent="0.25">
      <c r="A7340" s="8" t="s">
        <v>6715</v>
      </c>
      <c r="B7340" s="11">
        <v>683.2</v>
      </c>
      <c r="C7340" s="8" t="s">
        <v>6716</v>
      </c>
      <c r="D7340" s="8" t="s">
        <v>6717</v>
      </c>
      <c r="E7340" s="8">
        <v>5682</v>
      </c>
      <c r="F7340" s="9">
        <v>43558</v>
      </c>
      <c r="G7340" s="9">
        <v>43559</v>
      </c>
      <c r="H7340" s="8">
        <v>60</v>
      </c>
      <c r="I7340" s="9">
        <f>G7340+60</f>
        <v>43619</v>
      </c>
      <c r="J7340" s="9">
        <v>44658</v>
      </c>
      <c r="K7340" s="8">
        <f>J7340-I7340</f>
        <v>1039</v>
      </c>
      <c r="L7340" s="10">
        <v>560</v>
      </c>
      <c r="M7340" s="8">
        <v>123.2</v>
      </c>
      <c r="N7340" s="10">
        <f>L7340*K7340</f>
        <v>581840</v>
      </c>
      <c r="O7340" s="8" t="s">
        <v>45</v>
      </c>
      <c r="P7340" s="8" t="s">
        <v>46</v>
      </c>
      <c r="Q7340" s="8" t="s">
        <v>1691</v>
      </c>
      <c r="R7340" s="8" t="s">
        <v>1692</v>
      </c>
    </row>
    <row r="7341" spans="1:18" ht="60" customHeight="1" x14ac:dyDescent="0.25">
      <c r="A7341" s="8" t="s">
        <v>6718</v>
      </c>
      <c r="B7341" s="11">
        <v>244</v>
      </c>
      <c r="C7341" s="8" t="s">
        <v>6716</v>
      </c>
      <c r="D7341" s="8" t="s">
        <v>6717</v>
      </c>
      <c r="E7341" s="8">
        <v>5191</v>
      </c>
      <c r="F7341" s="9">
        <v>44622</v>
      </c>
      <c r="G7341" s="9">
        <v>44623</v>
      </c>
      <c r="H7341" s="8">
        <v>60</v>
      </c>
      <c r="I7341" s="9">
        <f>G7341+60</f>
        <v>44683</v>
      </c>
      <c r="J7341" s="9">
        <v>44655</v>
      </c>
      <c r="K7341" s="8">
        <f>J7341-I7341</f>
        <v>-28</v>
      </c>
      <c r="L7341" s="10">
        <v>200</v>
      </c>
      <c r="M7341" s="8">
        <v>44</v>
      </c>
      <c r="N7341" s="10">
        <f>L7341*K7341</f>
        <v>-5600</v>
      </c>
      <c r="O7341" s="8" t="s">
        <v>45</v>
      </c>
      <c r="P7341" s="8" t="s">
        <v>46</v>
      </c>
      <c r="Q7341" s="8" t="s">
        <v>274</v>
      </c>
      <c r="R7341" s="8" t="s">
        <v>275</v>
      </c>
    </row>
    <row r="7342" spans="1:18" ht="60" customHeight="1" x14ac:dyDescent="0.25">
      <c r="A7342" s="8" t="s">
        <v>6719</v>
      </c>
      <c r="B7342" s="11">
        <v>3660</v>
      </c>
      <c r="C7342" s="8" t="s">
        <v>6716</v>
      </c>
      <c r="D7342" s="8" t="s">
        <v>6717</v>
      </c>
      <c r="E7342" s="8">
        <v>5191</v>
      </c>
      <c r="F7342" s="9">
        <v>44623</v>
      </c>
      <c r="G7342" s="9">
        <v>44624</v>
      </c>
      <c r="H7342" s="8">
        <v>60</v>
      </c>
      <c r="I7342" s="9">
        <f>G7342+60</f>
        <v>44684</v>
      </c>
      <c r="J7342" s="9">
        <v>44655</v>
      </c>
      <c r="K7342" s="8">
        <f>J7342-I7342</f>
        <v>-29</v>
      </c>
      <c r="L7342" s="10">
        <v>3000</v>
      </c>
      <c r="M7342" s="8">
        <v>660</v>
      </c>
      <c r="N7342" s="10">
        <f>L7342*K7342</f>
        <v>-87000</v>
      </c>
      <c r="O7342" s="8" t="s">
        <v>45</v>
      </c>
      <c r="P7342" s="8" t="s">
        <v>46</v>
      </c>
      <c r="Q7342" s="8" t="s">
        <v>222</v>
      </c>
      <c r="R7342" s="8" t="s">
        <v>223</v>
      </c>
    </row>
    <row r="7343" spans="1:18" ht="60" customHeight="1" x14ac:dyDescent="0.25">
      <c r="A7343" s="8" t="s">
        <v>6720</v>
      </c>
      <c r="B7343" s="11">
        <v>646.6</v>
      </c>
      <c r="C7343" s="8" t="s">
        <v>6716</v>
      </c>
      <c r="D7343" s="8" t="s">
        <v>6717</v>
      </c>
      <c r="E7343" s="8">
        <v>7419</v>
      </c>
      <c r="F7343" s="9">
        <v>44630</v>
      </c>
      <c r="G7343" s="9">
        <v>44631</v>
      </c>
      <c r="H7343" s="8">
        <v>60</v>
      </c>
      <c r="I7343" s="9">
        <f>G7343+60</f>
        <v>44691</v>
      </c>
      <c r="J7343" s="9">
        <v>44687</v>
      </c>
      <c r="K7343" s="8">
        <f>J7343-I7343</f>
        <v>-4</v>
      </c>
      <c r="L7343" s="10">
        <v>530</v>
      </c>
      <c r="M7343" s="8">
        <v>116.6</v>
      </c>
      <c r="N7343" s="10">
        <f>L7343*K7343</f>
        <v>-2120</v>
      </c>
      <c r="O7343" s="8" t="s">
        <v>45</v>
      </c>
      <c r="P7343" s="8" t="s">
        <v>46</v>
      </c>
      <c r="Q7343" s="8" t="s">
        <v>222</v>
      </c>
      <c r="R7343" s="8" t="s">
        <v>223</v>
      </c>
    </row>
    <row r="7344" spans="1:18" ht="60" customHeight="1" x14ac:dyDescent="0.25">
      <c r="A7344" s="8" t="s">
        <v>6721</v>
      </c>
      <c r="B7344" s="11">
        <v>429.44</v>
      </c>
      <c r="C7344" s="8" t="s">
        <v>6716</v>
      </c>
      <c r="D7344" s="8" t="s">
        <v>6717</v>
      </c>
      <c r="E7344" s="8">
        <v>5725</v>
      </c>
      <c r="F7344" s="9">
        <v>44636</v>
      </c>
      <c r="G7344" s="9">
        <v>44637</v>
      </c>
      <c r="H7344" s="8">
        <v>60</v>
      </c>
      <c r="I7344" s="9">
        <f>G7344+60</f>
        <v>44697</v>
      </c>
      <c r="J7344" s="9">
        <v>44662</v>
      </c>
      <c r="K7344" s="8">
        <f>J7344-I7344</f>
        <v>-35</v>
      </c>
      <c r="L7344" s="10">
        <v>352</v>
      </c>
      <c r="M7344" s="8">
        <v>77.44</v>
      </c>
      <c r="N7344" s="10">
        <f>L7344*K7344</f>
        <v>-12320</v>
      </c>
      <c r="O7344" s="8" t="s">
        <v>45</v>
      </c>
      <c r="P7344" s="8" t="s">
        <v>46</v>
      </c>
      <c r="Q7344" s="8" t="s">
        <v>222</v>
      </c>
      <c r="R7344" s="8" t="s">
        <v>223</v>
      </c>
    </row>
    <row r="7345" spans="1:18" ht="60" customHeight="1" x14ac:dyDescent="0.25">
      <c r="A7345" s="8" t="s">
        <v>6722</v>
      </c>
      <c r="B7345" s="11">
        <v>292.8</v>
      </c>
      <c r="C7345" s="8" t="s">
        <v>6716</v>
      </c>
      <c r="D7345" s="8" t="s">
        <v>6717</v>
      </c>
      <c r="E7345" s="8">
        <v>5725</v>
      </c>
      <c r="F7345" s="9">
        <v>44637</v>
      </c>
      <c r="G7345" s="9">
        <v>44638</v>
      </c>
      <c r="H7345" s="8">
        <v>60</v>
      </c>
      <c r="I7345" s="9">
        <f>G7345+60</f>
        <v>44698</v>
      </c>
      <c r="J7345" s="9">
        <v>44662</v>
      </c>
      <c r="K7345" s="8">
        <f>J7345-I7345</f>
        <v>-36</v>
      </c>
      <c r="L7345" s="10">
        <v>240</v>
      </c>
      <c r="M7345" s="8">
        <v>52.8</v>
      </c>
      <c r="N7345" s="10">
        <f>L7345*K7345</f>
        <v>-8640</v>
      </c>
      <c r="O7345" s="8" t="s">
        <v>45</v>
      </c>
      <c r="P7345" s="8" t="s">
        <v>46</v>
      </c>
      <c r="Q7345" s="8" t="s">
        <v>222</v>
      </c>
      <c r="R7345" s="8" t="s">
        <v>223</v>
      </c>
    </row>
    <row r="7346" spans="1:18" ht="60" customHeight="1" x14ac:dyDescent="0.25">
      <c r="A7346" s="8" t="s">
        <v>6723</v>
      </c>
      <c r="B7346" s="11">
        <v>439.2</v>
      </c>
      <c r="C7346" s="8" t="s">
        <v>6716</v>
      </c>
      <c r="D7346" s="8" t="s">
        <v>6717</v>
      </c>
      <c r="E7346" s="8">
        <v>5725</v>
      </c>
      <c r="F7346" s="9">
        <v>44642</v>
      </c>
      <c r="G7346" s="9">
        <v>44643</v>
      </c>
      <c r="H7346" s="8">
        <v>60</v>
      </c>
      <c r="I7346" s="9">
        <f>G7346+60</f>
        <v>44703</v>
      </c>
      <c r="J7346" s="9">
        <v>44662</v>
      </c>
      <c r="K7346" s="8">
        <f>J7346-I7346</f>
        <v>-41</v>
      </c>
      <c r="L7346" s="10">
        <v>360</v>
      </c>
      <c r="M7346" s="8">
        <v>79.2</v>
      </c>
      <c r="N7346" s="10">
        <f>L7346*K7346</f>
        <v>-14760</v>
      </c>
      <c r="O7346" s="8" t="s">
        <v>45</v>
      </c>
      <c r="P7346" s="8" t="s">
        <v>46</v>
      </c>
      <c r="Q7346" s="8" t="s">
        <v>222</v>
      </c>
      <c r="R7346" s="8" t="s">
        <v>223</v>
      </c>
    </row>
    <row r="7347" spans="1:18" ht="60" customHeight="1" x14ac:dyDescent="0.25">
      <c r="A7347" s="8" t="s">
        <v>6724</v>
      </c>
      <c r="B7347" s="11">
        <v>915</v>
      </c>
      <c r="C7347" s="8" t="s">
        <v>6716</v>
      </c>
      <c r="D7347" s="8" t="s">
        <v>6717</v>
      </c>
      <c r="E7347" s="8">
        <v>7887</v>
      </c>
      <c r="F7347" s="9">
        <v>44655</v>
      </c>
      <c r="G7347" s="9">
        <v>44657</v>
      </c>
      <c r="H7347" s="8">
        <v>60</v>
      </c>
      <c r="I7347" s="9">
        <f>G7347+60</f>
        <v>44717</v>
      </c>
      <c r="J7347" s="9">
        <v>44697</v>
      </c>
      <c r="K7347" s="8">
        <f>J7347-I7347</f>
        <v>-20</v>
      </c>
      <c r="L7347" s="10">
        <v>750</v>
      </c>
      <c r="M7347" s="8">
        <v>165</v>
      </c>
      <c r="N7347" s="10">
        <f>L7347*K7347</f>
        <v>-15000</v>
      </c>
      <c r="O7347" s="8" t="s">
        <v>45</v>
      </c>
      <c r="P7347" s="8" t="s">
        <v>46</v>
      </c>
      <c r="Q7347" s="8" t="s">
        <v>222</v>
      </c>
      <c r="R7347" s="8" t="s">
        <v>223</v>
      </c>
    </row>
    <row r="7348" spans="1:18" ht="60" customHeight="1" x14ac:dyDescent="0.25">
      <c r="A7348" s="8" t="s">
        <v>6725</v>
      </c>
      <c r="B7348" s="11">
        <v>966.24</v>
      </c>
      <c r="C7348" s="8" t="s">
        <v>6716</v>
      </c>
      <c r="D7348" s="8" t="s">
        <v>6717</v>
      </c>
      <c r="E7348" s="8">
        <v>7419</v>
      </c>
      <c r="F7348" s="9">
        <v>44656</v>
      </c>
      <c r="G7348" s="9">
        <v>44659</v>
      </c>
      <c r="H7348" s="8">
        <v>60</v>
      </c>
      <c r="I7348" s="9">
        <f>G7348+60</f>
        <v>44719</v>
      </c>
      <c r="J7348" s="9">
        <v>44687</v>
      </c>
      <c r="K7348" s="8">
        <f>J7348-I7348</f>
        <v>-32</v>
      </c>
      <c r="L7348" s="10">
        <v>432</v>
      </c>
      <c r="M7348" s="8">
        <v>95.04</v>
      </c>
      <c r="N7348" s="10">
        <f>L7348*K7348</f>
        <v>-13824</v>
      </c>
      <c r="O7348" s="8" t="s">
        <v>45</v>
      </c>
      <c r="P7348" s="8" t="s">
        <v>46</v>
      </c>
      <c r="Q7348" s="8" t="s">
        <v>222</v>
      </c>
      <c r="R7348" s="8" t="s">
        <v>223</v>
      </c>
    </row>
    <row r="7349" spans="1:18" ht="60" customHeight="1" x14ac:dyDescent="0.25">
      <c r="A7349" s="8" t="s">
        <v>6725</v>
      </c>
      <c r="B7349" s="11">
        <v>966.24</v>
      </c>
      <c r="C7349" s="8" t="s">
        <v>6716</v>
      </c>
      <c r="D7349" s="8" t="s">
        <v>6717</v>
      </c>
      <c r="E7349" s="8">
        <v>7419</v>
      </c>
      <c r="F7349" s="9">
        <v>44656</v>
      </c>
      <c r="G7349" s="9">
        <v>44659</v>
      </c>
      <c r="H7349" s="8">
        <v>60</v>
      </c>
      <c r="I7349" s="9">
        <f>G7349+60</f>
        <v>44719</v>
      </c>
      <c r="J7349" s="9">
        <v>44687</v>
      </c>
      <c r="K7349" s="8">
        <f>J7349-I7349</f>
        <v>-32</v>
      </c>
      <c r="L7349" s="10">
        <v>360</v>
      </c>
      <c r="M7349" s="8">
        <v>79.2</v>
      </c>
      <c r="N7349" s="10">
        <f>L7349*K7349</f>
        <v>-11520</v>
      </c>
      <c r="O7349" s="8" t="s">
        <v>45</v>
      </c>
      <c r="P7349" s="8" t="s">
        <v>46</v>
      </c>
      <c r="Q7349" s="8" t="s">
        <v>1691</v>
      </c>
      <c r="R7349" s="8" t="s">
        <v>1692</v>
      </c>
    </row>
    <row r="7350" spans="1:18" ht="60" customHeight="1" x14ac:dyDescent="0.25">
      <c r="A7350" s="8" t="s">
        <v>6726</v>
      </c>
      <c r="B7350" s="11">
        <v>488</v>
      </c>
      <c r="C7350" s="8" t="s">
        <v>6716</v>
      </c>
      <c r="D7350" s="8" t="s">
        <v>6717</v>
      </c>
      <c r="E7350" s="8">
        <v>7887</v>
      </c>
      <c r="F7350" s="9">
        <v>44663</v>
      </c>
      <c r="G7350" s="9">
        <v>44665</v>
      </c>
      <c r="H7350" s="8">
        <v>60</v>
      </c>
      <c r="I7350" s="9">
        <f>G7350+60</f>
        <v>44725</v>
      </c>
      <c r="J7350" s="9">
        <v>44697</v>
      </c>
      <c r="K7350" s="8">
        <f>J7350-I7350</f>
        <v>-28</v>
      </c>
      <c r="L7350" s="10">
        <v>400</v>
      </c>
      <c r="M7350" s="8">
        <v>88</v>
      </c>
      <c r="N7350" s="10">
        <f>L7350*K7350</f>
        <v>-11200</v>
      </c>
      <c r="O7350" s="8" t="s">
        <v>109</v>
      </c>
      <c r="P7350" s="8" t="s">
        <v>110</v>
      </c>
      <c r="Q7350" s="8" t="s">
        <v>111</v>
      </c>
      <c r="R7350" s="8" t="s">
        <v>112</v>
      </c>
    </row>
    <row r="7351" spans="1:18" ht="60" customHeight="1" x14ac:dyDescent="0.25">
      <c r="A7351" s="8" t="s">
        <v>6727</v>
      </c>
      <c r="B7351" s="11">
        <v>4538.3999999999996</v>
      </c>
      <c r="C7351" s="8" t="s">
        <v>6716</v>
      </c>
      <c r="D7351" s="8" t="s">
        <v>6717</v>
      </c>
      <c r="E7351" s="8">
        <v>7419</v>
      </c>
      <c r="F7351" s="9">
        <v>44673</v>
      </c>
      <c r="G7351" s="9">
        <v>44677</v>
      </c>
      <c r="H7351" s="8">
        <v>60</v>
      </c>
      <c r="I7351" s="9">
        <f>G7351+60</f>
        <v>44737</v>
      </c>
      <c r="J7351" s="9">
        <v>44687</v>
      </c>
      <c r="K7351" s="8">
        <f>J7351-I7351</f>
        <v>-50</v>
      </c>
      <c r="L7351" s="10">
        <v>3000</v>
      </c>
      <c r="M7351" s="8">
        <v>660</v>
      </c>
      <c r="N7351" s="10">
        <f>L7351*K7351</f>
        <v>-150000</v>
      </c>
      <c r="O7351" s="8" t="s">
        <v>45</v>
      </c>
      <c r="P7351" s="8" t="s">
        <v>46</v>
      </c>
      <c r="Q7351" s="8" t="s">
        <v>222</v>
      </c>
      <c r="R7351" s="8" t="s">
        <v>223</v>
      </c>
    </row>
    <row r="7352" spans="1:18" ht="60" customHeight="1" x14ac:dyDescent="0.25">
      <c r="A7352" s="8" t="s">
        <v>6727</v>
      </c>
      <c r="B7352" s="11">
        <v>4538.3999999999996</v>
      </c>
      <c r="C7352" s="8" t="s">
        <v>6716</v>
      </c>
      <c r="D7352" s="8" t="s">
        <v>6717</v>
      </c>
      <c r="E7352" s="8">
        <v>7419</v>
      </c>
      <c r="F7352" s="9">
        <v>44673</v>
      </c>
      <c r="G7352" s="9">
        <v>44677</v>
      </c>
      <c r="H7352" s="8">
        <v>60</v>
      </c>
      <c r="I7352" s="9">
        <f>G7352+60</f>
        <v>44737</v>
      </c>
      <c r="J7352" s="9">
        <v>44687</v>
      </c>
      <c r="K7352" s="8">
        <f>J7352-I7352</f>
        <v>-50</v>
      </c>
      <c r="L7352" s="10">
        <v>720</v>
      </c>
      <c r="M7352" s="8">
        <v>158.4</v>
      </c>
      <c r="N7352" s="10">
        <f>L7352*K7352</f>
        <v>-36000</v>
      </c>
      <c r="O7352" s="8" t="s">
        <v>45</v>
      </c>
      <c r="P7352" s="8" t="s">
        <v>46</v>
      </c>
      <c r="Q7352" s="8" t="s">
        <v>1691</v>
      </c>
      <c r="R7352" s="8" t="s">
        <v>1692</v>
      </c>
    </row>
    <row r="7353" spans="1:18" ht="60" customHeight="1" x14ac:dyDescent="0.25">
      <c r="A7353" s="8" t="s">
        <v>6728</v>
      </c>
      <c r="B7353" s="11">
        <v>1342</v>
      </c>
      <c r="C7353" s="8" t="s">
        <v>6716</v>
      </c>
      <c r="D7353" s="8" t="s">
        <v>6717</v>
      </c>
      <c r="E7353" s="8">
        <v>7419</v>
      </c>
      <c r="F7353" s="9">
        <v>44673</v>
      </c>
      <c r="G7353" s="9">
        <v>44677</v>
      </c>
      <c r="H7353" s="8">
        <v>60</v>
      </c>
      <c r="I7353" s="9">
        <f>G7353+60</f>
        <v>44737</v>
      </c>
      <c r="J7353" s="9">
        <v>44687</v>
      </c>
      <c r="K7353" s="8">
        <f>J7353-I7353</f>
        <v>-50</v>
      </c>
      <c r="L7353" s="10">
        <v>1100</v>
      </c>
      <c r="M7353" s="8">
        <v>242</v>
      </c>
      <c r="N7353" s="10">
        <f>L7353*K7353</f>
        <v>-55000</v>
      </c>
      <c r="O7353" s="8" t="s">
        <v>45</v>
      </c>
      <c r="P7353" s="8" t="s">
        <v>46</v>
      </c>
      <c r="Q7353" s="8" t="s">
        <v>1691</v>
      </c>
      <c r="R7353" s="8" t="s">
        <v>1692</v>
      </c>
    </row>
    <row r="7354" spans="1:18" ht="60" customHeight="1" x14ac:dyDescent="0.25">
      <c r="A7354" s="8" t="s">
        <v>6729</v>
      </c>
      <c r="B7354" s="11">
        <v>263.52</v>
      </c>
      <c r="C7354" s="8" t="s">
        <v>6716</v>
      </c>
      <c r="D7354" s="8" t="s">
        <v>6717</v>
      </c>
      <c r="E7354" s="8">
        <v>9333</v>
      </c>
      <c r="F7354" s="9">
        <v>44706</v>
      </c>
      <c r="G7354" s="9">
        <v>44707</v>
      </c>
      <c r="H7354" s="8">
        <v>60</v>
      </c>
      <c r="I7354" s="9">
        <f>G7354+60</f>
        <v>44767</v>
      </c>
      <c r="J7354" s="9">
        <v>44721</v>
      </c>
      <c r="K7354" s="8">
        <f>J7354-I7354</f>
        <v>-46</v>
      </c>
      <c r="L7354" s="10">
        <v>216</v>
      </c>
      <c r="M7354" s="8">
        <v>47.52</v>
      </c>
      <c r="N7354" s="10">
        <f>L7354*K7354</f>
        <v>-9936</v>
      </c>
      <c r="O7354" s="8" t="s">
        <v>45</v>
      </c>
      <c r="P7354" s="8" t="s">
        <v>46</v>
      </c>
      <c r="Q7354" s="8" t="s">
        <v>1691</v>
      </c>
      <c r="R7354" s="8" t="s">
        <v>1692</v>
      </c>
    </row>
    <row r="7355" spans="1:18" ht="60" customHeight="1" x14ac:dyDescent="0.25">
      <c r="A7355" s="8" t="s">
        <v>6730</v>
      </c>
      <c r="B7355" s="11">
        <v>219.6</v>
      </c>
      <c r="C7355" s="8" t="s">
        <v>6716</v>
      </c>
      <c r="D7355" s="8" t="s">
        <v>6717</v>
      </c>
      <c r="E7355" s="8">
        <v>9538</v>
      </c>
      <c r="F7355" s="9">
        <v>44707</v>
      </c>
      <c r="G7355" s="9">
        <v>44708</v>
      </c>
      <c r="H7355" s="8">
        <v>60</v>
      </c>
      <c r="I7355" s="9">
        <f>G7355+60</f>
        <v>44768</v>
      </c>
      <c r="J7355" s="9">
        <v>44725</v>
      </c>
      <c r="K7355" s="8">
        <f>J7355-I7355</f>
        <v>-43</v>
      </c>
      <c r="L7355" s="10">
        <v>180</v>
      </c>
      <c r="M7355" s="8">
        <v>39.6</v>
      </c>
      <c r="N7355" s="10">
        <f>L7355*K7355</f>
        <v>-7740</v>
      </c>
      <c r="O7355" s="8" t="s">
        <v>45</v>
      </c>
      <c r="P7355" s="8" t="s">
        <v>46</v>
      </c>
      <c r="Q7355" s="8" t="s">
        <v>222</v>
      </c>
      <c r="R7355" s="8" t="s">
        <v>223</v>
      </c>
    </row>
    <row r="7356" spans="1:18" ht="60" customHeight="1" x14ac:dyDescent="0.25">
      <c r="A7356" s="8" t="s">
        <v>6731</v>
      </c>
      <c r="B7356" s="11">
        <v>976</v>
      </c>
      <c r="C7356" s="8" t="s">
        <v>6716</v>
      </c>
      <c r="D7356" s="8" t="s">
        <v>6717</v>
      </c>
      <c r="E7356" s="8">
        <v>9453</v>
      </c>
      <c r="F7356" s="9">
        <v>44708</v>
      </c>
      <c r="G7356" s="9">
        <v>44709</v>
      </c>
      <c r="H7356" s="8">
        <v>60</v>
      </c>
      <c r="I7356" s="9">
        <f>G7356+60</f>
        <v>44769</v>
      </c>
      <c r="J7356" s="9">
        <v>44721</v>
      </c>
      <c r="K7356" s="8">
        <f>J7356-I7356</f>
        <v>-48</v>
      </c>
      <c r="L7356" s="10">
        <v>800</v>
      </c>
      <c r="M7356" s="8">
        <v>176</v>
      </c>
      <c r="N7356" s="10">
        <f>L7356*K7356</f>
        <v>-38400</v>
      </c>
      <c r="O7356" s="8" t="s">
        <v>45</v>
      </c>
      <c r="P7356" s="8" t="s">
        <v>46</v>
      </c>
      <c r="Q7356" s="8" t="s">
        <v>222</v>
      </c>
      <c r="R7356" s="8" t="s">
        <v>223</v>
      </c>
    </row>
    <row r="7357" spans="1:18" ht="60" customHeight="1" x14ac:dyDescent="0.25">
      <c r="A7357" s="8" t="s">
        <v>6732</v>
      </c>
      <c r="B7357" s="11">
        <v>439.2</v>
      </c>
      <c r="C7357" s="8" t="s">
        <v>6716</v>
      </c>
      <c r="D7357" s="8" t="s">
        <v>6717</v>
      </c>
      <c r="E7357" s="8">
        <v>9453</v>
      </c>
      <c r="F7357" s="9">
        <v>44711</v>
      </c>
      <c r="G7357" s="9">
        <v>44712</v>
      </c>
      <c r="H7357" s="8">
        <v>60</v>
      </c>
      <c r="I7357" s="9">
        <f>G7357+60</f>
        <v>44772</v>
      </c>
      <c r="J7357" s="9">
        <v>44721</v>
      </c>
      <c r="K7357" s="8">
        <f>J7357-I7357</f>
        <v>-51</v>
      </c>
      <c r="L7357" s="10">
        <v>360</v>
      </c>
      <c r="M7357" s="8">
        <v>79.2</v>
      </c>
      <c r="N7357" s="10">
        <f>L7357*K7357</f>
        <v>-18360</v>
      </c>
      <c r="O7357" s="8" t="s">
        <v>45</v>
      </c>
      <c r="P7357" s="8" t="s">
        <v>46</v>
      </c>
      <c r="Q7357" s="8" t="s">
        <v>1691</v>
      </c>
      <c r="R7357" s="8" t="s">
        <v>1692</v>
      </c>
    </row>
    <row r="7358" spans="1:18" ht="60" customHeight="1" x14ac:dyDescent="0.25">
      <c r="A7358" s="8" t="s">
        <v>6733</v>
      </c>
      <c r="B7358" s="11">
        <v>878.4</v>
      </c>
      <c r="C7358" s="8" t="s">
        <v>6716</v>
      </c>
      <c r="D7358" s="8" t="s">
        <v>6717</v>
      </c>
      <c r="E7358" s="8">
        <v>9453</v>
      </c>
      <c r="F7358" s="9">
        <v>44711</v>
      </c>
      <c r="G7358" s="9">
        <v>44714</v>
      </c>
      <c r="H7358" s="8">
        <v>60</v>
      </c>
      <c r="I7358" s="9">
        <f>G7358+60</f>
        <v>44774</v>
      </c>
      <c r="J7358" s="9">
        <v>44721</v>
      </c>
      <c r="K7358" s="8">
        <f>J7358-I7358</f>
        <v>-53</v>
      </c>
      <c r="L7358" s="10">
        <v>720</v>
      </c>
      <c r="M7358" s="8">
        <v>158.4</v>
      </c>
      <c r="N7358" s="10">
        <f>L7358*K7358</f>
        <v>-38160</v>
      </c>
      <c r="O7358" s="8" t="s">
        <v>45</v>
      </c>
      <c r="P7358" s="8" t="s">
        <v>46</v>
      </c>
      <c r="Q7358" s="8" t="s">
        <v>1691</v>
      </c>
      <c r="R7358" s="8" t="s">
        <v>1692</v>
      </c>
    </row>
    <row r="7359" spans="1:18" ht="60" customHeight="1" x14ac:dyDescent="0.25">
      <c r="A7359" s="8" t="s">
        <v>6734</v>
      </c>
      <c r="B7359" s="11">
        <v>536.79999999999995</v>
      </c>
      <c r="C7359" s="8" t="s">
        <v>6716</v>
      </c>
      <c r="D7359" s="8" t="s">
        <v>6717</v>
      </c>
      <c r="E7359" s="8">
        <v>10391</v>
      </c>
      <c r="F7359" s="9">
        <v>44711</v>
      </c>
      <c r="G7359" s="9">
        <v>44712</v>
      </c>
      <c r="H7359" s="8">
        <v>60</v>
      </c>
      <c r="I7359" s="9">
        <f>G7359+60</f>
        <v>44772</v>
      </c>
      <c r="J7359" s="9">
        <v>44735</v>
      </c>
      <c r="K7359" s="8">
        <f>J7359-I7359</f>
        <v>-37</v>
      </c>
      <c r="L7359" s="10">
        <v>440</v>
      </c>
      <c r="M7359" s="8">
        <v>96.8</v>
      </c>
      <c r="N7359" s="10">
        <f>L7359*K7359</f>
        <v>-16280</v>
      </c>
      <c r="O7359" s="8" t="s">
        <v>45</v>
      </c>
      <c r="P7359" s="8" t="s">
        <v>46</v>
      </c>
      <c r="Q7359" s="8" t="s">
        <v>1691</v>
      </c>
      <c r="R7359" s="8" t="s">
        <v>1692</v>
      </c>
    </row>
    <row r="7360" spans="1:18" ht="60" customHeight="1" x14ac:dyDescent="0.25">
      <c r="A7360" s="8" t="s">
        <v>6735</v>
      </c>
      <c r="B7360" s="11">
        <v>805.2</v>
      </c>
      <c r="C7360" s="8" t="s">
        <v>6716</v>
      </c>
      <c r="D7360" s="8" t="s">
        <v>6717</v>
      </c>
      <c r="E7360" s="8">
        <v>10391</v>
      </c>
      <c r="F7360" s="9">
        <v>44711</v>
      </c>
      <c r="G7360" s="9">
        <v>44712</v>
      </c>
      <c r="H7360" s="8">
        <v>60</v>
      </c>
      <c r="I7360" s="9">
        <f>G7360+60</f>
        <v>44772</v>
      </c>
      <c r="J7360" s="9">
        <v>44735</v>
      </c>
      <c r="K7360" s="8">
        <f>J7360-I7360</f>
        <v>-37</v>
      </c>
      <c r="L7360" s="10">
        <v>660</v>
      </c>
      <c r="M7360" s="8">
        <v>145.19999999999999</v>
      </c>
      <c r="N7360" s="10">
        <f>L7360*K7360</f>
        <v>-24420</v>
      </c>
      <c r="O7360" s="8" t="s">
        <v>45</v>
      </c>
      <c r="P7360" s="8" t="s">
        <v>46</v>
      </c>
      <c r="Q7360" s="8" t="s">
        <v>1691</v>
      </c>
      <c r="R7360" s="8" t="s">
        <v>1692</v>
      </c>
    </row>
    <row r="7361" spans="1:18" ht="60" customHeight="1" x14ac:dyDescent="0.25">
      <c r="A7361" s="8" t="s">
        <v>6736</v>
      </c>
      <c r="B7361" s="11">
        <v>915</v>
      </c>
      <c r="C7361" s="8" t="s">
        <v>6716</v>
      </c>
      <c r="D7361" s="8" t="s">
        <v>6717</v>
      </c>
      <c r="E7361" s="8">
        <v>10527</v>
      </c>
      <c r="F7361" s="9">
        <v>44727</v>
      </c>
      <c r="G7361" s="9">
        <v>44729</v>
      </c>
      <c r="H7361" s="8">
        <v>60</v>
      </c>
      <c r="I7361" s="9">
        <f>G7361+60</f>
        <v>44789</v>
      </c>
      <c r="J7361" s="9">
        <v>44739</v>
      </c>
      <c r="K7361" s="8">
        <f>J7361-I7361</f>
        <v>-50</v>
      </c>
      <c r="L7361" s="10">
        <v>750</v>
      </c>
      <c r="M7361" s="8">
        <v>165</v>
      </c>
      <c r="N7361" s="10">
        <f>L7361*K7361</f>
        <v>-37500</v>
      </c>
      <c r="O7361" s="8" t="s">
        <v>45</v>
      </c>
      <c r="P7361" s="8" t="s">
        <v>46</v>
      </c>
      <c r="Q7361" s="8" t="s">
        <v>222</v>
      </c>
      <c r="R7361" s="8" t="s">
        <v>223</v>
      </c>
    </row>
    <row r="7362" spans="1:18" ht="60" customHeight="1" x14ac:dyDescent="0.25">
      <c r="A7362" s="8" t="s">
        <v>6737</v>
      </c>
      <c r="B7362" s="11">
        <v>5121.07</v>
      </c>
      <c r="C7362" s="8" t="s">
        <v>6738</v>
      </c>
      <c r="D7362" s="8" t="s">
        <v>6739</v>
      </c>
      <c r="E7362" s="8">
        <v>5201</v>
      </c>
      <c r="F7362" s="9">
        <v>44166</v>
      </c>
      <c r="G7362" s="9">
        <v>44167</v>
      </c>
      <c r="H7362" s="8">
        <v>60</v>
      </c>
      <c r="I7362" s="9">
        <f>G7362+60</f>
        <v>44227</v>
      </c>
      <c r="J7362" s="9">
        <v>44655</v>
      </c>
      <c r="K7362" s="8">
        <f>J7362-I7362</f>
        <v>428</v>
      </c>
      <c r="L7362" s="10">
        <v>4197.6000000000004</v>
      </c>
      <c r="M7362" s="8">
        <v>923.47</v>
      </c>
      <c r="N7362" s="10">
        <f>L7362*K7362</f>
        <v>1796572.8</v>
      </c>
      <c r="O7362" s="8" t="s">
        <v>45</v>
      </c>
      <c r="P7362" s="8" t="s">
        <v>46</v>
      </c>
      <c r="Q7362" s="8" t="s">
        <v>105</v>
      </c>
      <c r="R7362" s="8" t="s">
        <v>106</v>
      </c>
    </row>
    <row r="7363" spans="1:18" ht="60" customHeight="1" x14ac:dyDescent="0.25">
      <c r="A7363" s="8" t="s">
        <v>6740</v>
      </c>
      <c r="B7363" s="11">
        <v>277.18</v>
      </c>
      <c r="C7363" s="8" t="s">
        <v>6738</v>
      </c>
      <c r="D7363" s="8" t="s">
        <v>6739</v>
      </c>
      <c r="E7363" s="8">
        <v>8059</v>
      </c>
      <c r="F7363" s="9">
        <v>44603</v>
      </c>
      <c r="G7363" s="9">
        <v>44662</v>
      </c>
      <c r="H7363" s="8">
        <v>60</v>
      </c>
      <c r="I7363" s="9">
        <f>G7363+60</f>
        <v>44722</v>
      </c>
      <c r="J7363" s="9">
        <v>44701</v>
      </c>
      <c r="K7363" s="8">
        <f>J7363-I7363</f>
        <v>-21</v>
      </c>
      <c r="L7363" s="10">
        <v>227.2</v>
      </c>
      <c r="M7363" s="8">
        <v>49.98</v>
      </c>
      <c r="N7363" s="10">
        <f>L7363*K7363</f>
        <v>-4771.2</v>
      </c>
      <c r="O7363" s="8" t="s">
        <v>913</v>
      </c>
      <c r="P7363" s="8" t="s">
        <v>914</v>
      </c>
      <c r="Q7363" s="8" t="s">
        <v>915</v>
      </c>
      <c r="R7363" s="8" t="s">
        <v>916</v>
      </c>
    </row>
    <row r="7364" spans="1:18" ht="60" customHeight="1" x14ac:dyDescent="0.25">
      <c r="A7364" s="8" t="s">
        <v>6741</v>
      </c>
      <c r="B7364" s="11">
        <v>1168.82</v>
      </c>
      <c r="C7364" s="8" t="s">
        <v>6738</v>
      </c>
      <c r="D7364" s="8" t="s">
        <v>6739</v>
      </c>
      <c r="E7364" s="8">
        <v>5174</v>
      </c>
      <c r="F7364" s="9">
        <v>44613</v>
      </c>
      <c r="G7364" s="9">
        <v>44614</v>
      </c>
      <c r="H7364" s="8">
        <v>60</v>
      </c>
      <c r="I7364" s="9">
        <f>G7364+60</f>
        <v>44674</v>
      </c>
      <c r="J7364" s="9">
        <v>44655</v>
      </c>
      <c r="K7364" s="8">
        <f>J7364-I7364</f>
        <v>-19</v>
      </c>
      <c r="L7364" s="10">
        <v>958.05</v>
      </c>
      <c r="M7364" s="8">
        <v>210.77</v>
      </c>
      <c r="N7364" s="10">
        <f>L7364*K7364</f>
        <v>-18202.95</v>
      </c>
      <c r="O7364" s="8" t="s">
        <v>45</v>
      </c>
      <c r="P7364" s="8" t="s">
        <v>46</v>
      </c>
      <c r="Q7364" s="8" t="s">
        <v>104</v>
      </c>
      <c r="R7364" s="8" t="s">
        <v>80</v>
      </c>
    </row>
    <row r="7365" spans="1:18" ht="60" customHeight="1" x14ac:dyDescent="0.25">
      <c r="A7365" s="8" t="s">
        <v>6742</v>
      </c>
      <c r="B7365" s="11">
        <v>109.52</v>
      </c>
      <c r="C7365" s="8" t="s">
        <v>6738</v>
      </c>
      <c r="D7365" s="8" t="s">
        <v>6739</v>
      </c>
      <c r="E7365" s="8">
        <v>6580</v>
      </c>
      <c r="F7365" s="9">
        <v>44628</v>
      </c>
      <c r="G7365" s="9">
        <v>44629</v>
      </c>
      <c r="H7365" s="8">
        <v>60</v>
      </c>
      <c r="I7365" s="9">
        <f>G7365+60</f>
        <v>44689</v>
      </c>
      <c r="J7365" s="9">
        <v>44679</v>
      </c>
      <c r="K7365" s="8">
        <f>J7365-I7365</f>
        <v>-10</v>
      </c>
      <c r="L7365" s="10">
        <v>89.77</v>
      </c>
      <c r="M7365" s="8">
        <v>19.75</v>
      </c>
      <c r="N7365" s="10">
        <f>L7365*K7365</f>
        <v>-897.69999999999993</v>
      </c>
      <c r="O7365" s="8" t="s">
        <v>45</v>
      </c>
      <c r="P7365" s="8" t="s">
        <v>46</v>
      </c>
      <c r="Q7365" s="8" t="s">
        <v>105</v>
      </c>
      <c r="R7365" s="8" t="s">
        <v>106</v>
      </c>
    </row>
    <row r="7366" spans="1:18" ht="60" customHeight="1" x14ac:dyDescent="0.25">
      <c r="A7366" s="8" t="s">
        <v>6743</v>
      </c>
      <c r="B7366" s="11">
        <v>33588.22</v>
      </c>
      <c r="C7366" s="8" t="s">
        <v>6738</v>
      </c>
      <c r="D7366" s="8" t="s">
        <v>6739</v>
      </c>
      <c r="E7366" s="8">
        <v>6191</v>
      </c>
      <c r="F7366" s="9">
        <v>44629</v>
      </c>
      <c r="G7366" s="9">
        <v>44630</v>
      </c>
      <c r="H7366" s="8">
        <v>60</v>
      </c>
      <c r="I7366" s="9">
        <f>G7366+60</f>
        <v>44690</v>
      </c>
      <c r="J7366" s="9">
        <v>44670</v>
      </c>
      <c r="K7366" s="8">
        <f>J7366-I7366</f>
        <v>-20</v>
      </c>
      <c r="L7366" s="10">
        <v>441</v>
      </c>
      <c r="M7366" s="8">
        <v>97.02</v>
      </c>
      <c r="N7366" s="10">
        <f>L7366*K7366</f>
        <v>-8820</v>
      </c>
      <c r="O7366" s="8" t="s">
        <v>45</v>
      </c>
      <c r="P7366" s="8" t="s">
        <v>46</v>
      </c>
      <c r="Q7366" s="8" t="s">
        <v>105</v>
      </c>
      <c r="R7366" s="8" t="s">
        <v>106</v>
      </c>
    </row>
    <row r="7367" spans="1:18" ht="60" customHeight="1" x14ac:dyDescent="0.25">
      <c r="A7367" s="8" t="s">
        <v>6743</v>
      </c>
      <c r="B7367" s="11">
        <v>33588.22</v>
      </c>
      <c r="C7367" s="8" t="s">
        <v>6738</v>
      </c>
      <c r="D7367" s="8" t="s">
        <v>6739</v>
      </c>
      <c r="E7367" s="8">
        <v>6191</v>
      </c>
      <c r="F7367" s="9">
        <v>44629</v>
      </c>
      <c r="G7367" s="9">
        <v>44630</v>
      </c>
      <c r="H7367" s="8">
        <v>60</v>
      </c>
      <c r="I7367" s="9">
        <f>G7367+60</f>
        <v>44690</v>
      </c>
      <c r="J7367" s="9">
        <v>44670</v>
      </c>
      <c r="K7367" s="8">
        <f>J7367-I7367</f>
        <v>-20</v>
      </c>
      <c r="L7367" s="10">
        <v>27090.33</v>
      </c>
      <c r="M7367" s="8">
        <v>5959.87</v>
      </c>
      <c r="N7367" s="10">
        <f>L7367*K7367</f>
        <v>-541806.60000000009</v>
      </c>
      <c r="O7367" s="8" t="s">
        <v>45</v>
      </c>
      <c r="P7367" s="8" t="s">
        <v>46</v>
      </c>
      <c r="Q7367" s="8" t="s">
        <v>104</v>
      </c>
      <c r="R7367" s="8" t="s">
        <v>80</v>
      </c>
    </row>
    <row r="7368" spans="1:18" ht="60" customHeight="1" x14ac:dyDescent="0.25">
      <c r="A7368" s="8" t="s">
        <v>6744</v>
      </c>
      <c r="B7368" s="11">
        <v>14862.59</v>
      </c>
      <c r="C7368" s="8" t="s">
        <v>6738</v>
      </c>
      <c r="D7368" s="8" t="s">
        <v>6739</v>
      </c>
      <c r="E7368" s="8">
        <v>5241</v>
      </c>
      <c r="F7368" s="9">
        <v>44629</v>
      </c>
      <c r="G7368" s="9">
        <v>44630</v>
      </c>
      <c r="H7368" s="8">
        <v>60</v>
      </c>
      <c r="I7368" s="9">
        <f>G7368+60</f>
        <v>44690</v>
      </c>
      <c r="J7368" s="9">
        <v>44657</v>
      </c>
      <c r="K7368" s="8">
        <f>J7368-I7368</f>
        <v>-33</v>
      </c>
      <c r="L7368" s="10">
        <v>205</v>
      </c>
      <c r="M7368" s="8">
        <v>45.1</v>
      </c>
      <c r="N7368" s="10">
        <f>L7368*K7368</f>
        <v>-6765</v>
      </c>
      <c r="O7368" s="8" t="s">
        <v>45</v>
      </c>
      <c r="P7368" s="8" t="s">
        <v>46</v>
      </c>
      <c r="Q7368" s="8" t="s">
        <v>105</v>
      </c>
      <c r="R7368" s="8" t="s">
        <v>106</v>
      </c>
    </row>
    <row r="7369" spans="1:18" ht="60" customHeight="1" x14ac:dyDescent="0.25">
      <c r="A7369" s="8" t="s">
        <v>6744</v>
      </c>
      <c r="B7369" s="11">
        <v>14862.59</v>
      </c>
      <c r="C7369" s="8" t="s">
        <v>6738</v>
      </c>
      <c r="D7369" s="8" t="s">
        <v>6739</v>
      </c>
      <c r="E7369" s="8">
        <v>5241</v>
      </c>
      <c r="F7369" s="9">
        <v>44629</v>
      </c>
      <c r="G7369" s="9">
        <v>44630</v>
      </c>
      <c r="H7369" s="8">
        <v>60</v>
      </c>
      <c r="I7369" s="9">
        <f>G7369+60</f>
        <v>44690</v>
      </c>
      <c r="J7369" s="9">
        <v>44657</v>
      </c>
      <c r="K7369" s="8">
        <f>J7369-I7369</f>
        <v>-33</v>
      </c>
      <c r="L7369" s="10">
        <v>11977.45</v>
      </c>
      <c r="M7369" s="8">
        <v>2635.04</v>
      </c>
      <c r="N7369" s="10">
        <f>L7369*K7369</f>
        <v>-395255.85000000003</v>
      </c>
      <c r="O7369" s="8" t="s">
        <v>45</v>
      </c>
      <c r="P7369" s="8" t="s">
        <v>46</v>
      </c>
      <c r="Q7369" s="8" t="s">
        <v>104</v>
      </c>
      <c r="R7369" s="8" t="s">
        <v>80</v>
      </c>
    </row>
    <row r="7370" spans="1:18" ht="60" customHeight="1" x14ac:dyDescent="0.25">
      <c r="A7370" s="8" t="s">
        <v>6745</v>
      </c>
      <c r="B7370" s="11">
        <v>2453.6999999999998</v>
      </c>
      <c r="C7370" s="8" t="s">
        <v>6738</v>
      </c>
      <c r="D7370" s="8" t="s">
        <v>6739</v>
      </c>
      <c r="E7370" s="8">
        <v>6580</v>
      </c>
      <c r="F7370" s="9">
        <v>44629</v>
      </c>
      <c r="G7370" s="9">
        <v>44630</v>
      </c>
      <c r="H7370" s="8">
        <v>60</v>
      </c>
      <c r="I7370" s="9">
        <f>G7370+60</f>
        <v>44690</v>
      </c>
      <c r="J7370" s="9">
        <v>44679</v>
      </c>
      <c r="K7370" s="8">
        <f>J7370-I7370</f>
        <v>-11</v>
      </c>
      <c r="L7370" s="10">
        <v>2011.23</v>
      </c>
      <c r="M7370" s="8">
        <v>442.47</v>
      </c>
      <c r="N7370" s="10">
        <f>L7370*K7370</f>
        <v>-22123.53</v>
      </c>
      <c r="O7370" s="8" t="s">
        <v>45</v>
      </c>
      <c r="P7370" s="8" t="s">
        <v>46</v>
      </c>
      <c r="Q7370" s="8" t="s">
        <v>104</v>
      </c>
      <c r="R7370" s="8" t="s">
        <v>80</v>
      </c>
    </row>
    <row r="7371" spans="1:18" ht="60" customHeight="1" x14ac:dyDescent="0.25">
      <c r="A7371" s="8" t="s">
        <v>6746</v>
      </c>
      <c r="B7371" s="11">
        <v>498.98</v>
      </c>
      <c r="C7371" s="8" t="s">
        <v>6738</v>
      </c>
      <c r="D7371" s="8" t="s">
        <v>6739</v>
      </c>
      <c r="E7371" s="8">
        <v>5174</v>
      </c>
      <c r="F7371" s="9">
        <v>44630</v>
      </c>
      <c r="G7371" s="9">
        <v>44631</v>
      </c>
      <c r="H7371" s="8">
        <v>60</v>
      </c>
      <c r="I7371" s="9">
        <f>G7371+60</f>
        <v>44691</v>
      </c>
      <c r="J7371" s="9">
        <v>44655</v>
      </c>
      <c r="K7371" s="8">
        <f>J7371-I7371</f>
        <v>-36</v>
      </c>
      <c r="L7371" s="10">
        <v>409</v>
      </c>
      <c r="M7371" s="8">
        <v>89.98</v>
      </c>
      <c r="N7371" s="10">
        <f>L7371*K7371</f>
        <v>-14724</v>
      </c>
      <c r="O7371" s="8" t="s">
        <v>45</v>
      </c>
      <c r="P7371" s="8" t="s">
        <v>46</v>
      </c>
      <c r="Q7371" s="8" t="s">
        <v>105</v>
      </c>
      <c r="R7371" s="8" t="s">
        <v>106</v>
      </c>
    </row>
    <row r="7372" spans="1:18" ht="60" customHeight="1" x14ac:dyDescent="0.25">
      <c r="A7372" s="8" t="s">
        <v>6747</v>
      </c>
      <c r="B7372" s="11">
        <v>1773.27</v>
      </c>
      <c r="C7372" s="8" t="s">
        <v>6738</v>
      </c>
      <c r="D7372" s="8" t="s">
        <v>6739</v>
      </c>
      <c r="E7372" s="8">
        <v>8059</v>
      </c>
      <c r="F7372" s="9">
        <v>44630</v>
      </c>
      <c r="G7372" s="9">
        <v>44631</v>
      </c>
      <c r="H7372" s="8">
        <v>60</v>
      </c>
      <c r="I7372" s="9">
        <f>G7372+60</f>
        <v>44691</v>
      </c>
      <c r="J7372" s="9">
        <v>44701</v>
      </c>
      <c r="K7372" s="8">
        <f>J7372-I7372</f>
        <v>10</v>
      </c>
      <c r="L7372" s="10">
        <v>1453.5</v>
      </c>
      <c r="M7372" s="8">
        <v>319.77</v>
      </c>
      <c r="N7372" s="10">
        <f>L7372*K7372</f>
        <v>14535</v>
      </c>
      <c r="O7372" s="8" t="s">
        <v>45</v>
      </c>
      <c r="P7372" s="8" t="s">
        <v>46</v>
      </c>
      <c r="Q7372" s="8" t="s">
        <v>104</v>
      </c>
      <c r="R7372" s="8" t="s">
        <v>80</v>
      </c>
    </row>
    <row r="7373" spans="1:18" ht="60" customHeight="1" x14ac:dyDescent="0.25">
      <c r="A7373" s="8" t="s">
        <v>6748</v>
      </c>
      <c r="B7373" s="11">
        <v>4408.1499999999996</v>
      </c>
      <c r="C7373" s="8" t="s">
        <v>6738</v>
      </c>
      <c r="D7373" s="8" t="s">
        <v>6739</v>
      </c>
      <c r="E7373" s="8">
        <v>6580</v>
      </c>
      <c r="F7373" s="9">
        <v>44630</v>
      </c>
      <c r="G7373" s="9">
        <v>44631</v>
      </c>
      <c r="H7373" s="8">
        <v>60</v>
      </c>
      <c r="I7373" s="9">
        <f>G7373+60</f>
        <v>44691</v>
      </c>
      <c r="J7373" s="9">
        <v>44679</v>
      </c>
      <c r="K7373" s="8">
        <f>J7373-I7373</f>
        <v>-12</v>
      </c>
      <c r="L7373" s="10">
        <v>3613.24</v>
      </c>
      <c r="M7373" s="8">
        <v>794.91</v>
      </c>
      <c r="N7373" s="10">
        <f>L7373*K7373</f>
        <v>-43358.879999999997</v>
      </c>
      <c r="O7373" s="8" t="s">
        <v>45</v>
      </c>
      <c r="P7373" s="8" t="s">
        <v>46</v>
      </c>
      <c r="Q7373" s="8" t="s">
        <v>104</v>
      </c>
      <c r="R7373" s="8" t="s">
        <v>80</v>
      </c>
    </row>
    <row r="7374" spans="1:18" ht="60" customHeight="1" x14ac:dyDescent="0.25">
      <c r="A7374" s="8" t="s">
        <v>6749</v>
      </c>
      <c r="B7374" s="11">
        <v>13024.07</v>
      </c>
      <c r="C7374" s="8" t="s">
        <v>6738</v>
      </c>
      <c r="D7374" s="8" t="s">
        <v>6739</v>
      </c>
      <c r="E7374" s="8">
        <v>6142</v>
      </c>
      <c r="F7374" s="9">
        <v>44630</v>
      </c>
      <c r="G7374" s="9">
        <v>44631</v>
      </c>
      <c r="H7374" s="8">
        <v>60</v>
      </c>
      <c r="I7374" s="9">
        <f>G7374+60</f>
        <v>44691</v>
      </c>
      <c r="J7374" s="9">
        <v>44665</v>
      </c>
      <c r="K7374" s="8">
        <f>J7374-I7374</f>
        <v>-26</v>
      </c>
      <c r="L7374" s="10">
        <v>31</v>
      </c>
      <c r="M7374" s="8">
        <v>6.82</v>
      </c>
      <c r="N7374" s="10">
        <f>L7374*K7374</f>
        <v>-806</v>
      </c>
      <c r="O7374" s="8" t="s">
        <v>45</v>
      </c>
      <c r="P7374" s="8" t="s">
        <v>46</v>
      </c>
      <c r="Q7374" s="8" t="s">
        <v>105</v>
      </c>
      <c r="R7374" s="8" t="s">
        <v>106</v>
      </c>
    </row>
    <row r="7375" spans="1:18" ht="60" customHeight="1" x14ac:dyDescent="0.25">
      <c r="A7375" s="8" t="s">
        <v>6749</v>
      </c>
      <c r="B7375" s="11">
        <v>13024.07</v>
      </c>
      <c r="C7375" s="8" t="s">
        <v>6738</v>
      </c>
      <c r="D7375" s="8" t="s">
        <v>6739</v>
      </c>
      <c r="E7375" s="8">
        <v>6142</v>
      </c>
      <c r="F7375" s="9">
        <v>44630</v>
      </c>
      <c r="G7375" s="9">
        <v>44631</v>
      </c>
      <c r="H7375" s="8">
        <v>60</v>
      </c>
      <c r="I7375" s="9">
        <f>G7375+60</f>
        <v>44691</v>
      </c>
      <c r="J7375" s="9">
        <v>44665</v>
      </c>
      <c r="K7375" s="8">
        <f>J7375-I7375</f>
        <v>-26</v>
      </c>
      <c r="L7375" s="10">
        <v>505</v>
      </c>
      <c r="M7375" s="8">
        <v>111.1</v>
      </c>
      <c r="N7375" s="10">
        <f>L7375*K7375</f>
        <v>-13130</v>
      </c>
      <c r="O7375" s="8" t="s">
        <v>45</v>
      </c>
      <c r="P7375" s="8" t="s">
        <v>46</v>
      </c>
      <c r="Q7375" s="8" t="s">
        <v>104</v>
      </c>
      <c r="R7375" s="8" t="s">
        <v>80</v>
      </c>
    </row>
    <row r="7376" spans="1:18" ht="60" customHeight="1" x14ac:dyDescent="0.25">
      <c r="A7376" s="8" t="s">
        <v>6749</v>
      </c>
      <c r="B7376" s="11">
        <v>13024.07</v>
      </c>
      <c r="C7376" s="8" t="s">
        <v>6738</v>
      </c>
      <c r="D7376" s="8" t="s">
        <v>6739</v>
      </c>
      <c r="E7376" s="8">
        <v>6142</v>
      </c>
      <c r="F7376" s="9">
        <v>44630</v>
      </c>
      <c r="G7376" s="9">
        <v>44631</v>
      </c>
      <c r="H7376" s="8">
        <v>60</v>
      </c>
      <c r="I7376" s="9">
        <f>G7376+60</f>
        <v>44691</v>
      </c>
      <c r="J7376" s="9">
        <v>44665</v>
      </c>
      <c r="K7376" s="8">
        <f>J7376-I7376</f>
        <v>-26</v>
      </c>
      <c r="L7376" s="10">
        <v>10139.469999999999</v>
      </c>
      <c r="M7376" s="8">
        <v>2230.6799999999998</v>
      </c>
      <c r="N7376" s="10">
        <f>L7376*K7376</f>
        <v>-263626.21999999997</v>
      </c>
      <c r="O7376" s="8" t="s">
        <v>45</v>
      </c>
      <c r="P7376" s="8" t="s">
        <v>46</v>
      </c>
      <c r="Q7376" s="8" t="s">
        <v>104</v>
      </c>
      <c r="R7376" s="8" t="s">
        <v>80</v>
      </c>
    </row>
    <row r="7377" spans="1:18" ht="60" customHeight="1" x14ac:dyDescent="0.25">
      <c r="A7377" s="8" t="s">
        <v>6750</v>
      </c>
      <c r="B7377" s="11">
        <v>28814.19</v>
      </c>
      <c r="C7377" s="8" t="s">
        <v>6738</v>
      </c>
      <c r="D7377" s="8" t="s">
        <v>6739</v>
      </c>
      <c r="E7377" s="8">
        <v>6142</v>
      </c>
      <c r="F7377" s="9">
        <v>44630</v>
      </c>
      <c r="G7377" s="9">
        <v>44631</v>
      </c>
      <c r="H7377" s="8">
        <v>60</v>
      </c>
      <c r="I7377" s="9">
        <f>G7377+60</f>
        <v>44691</v>
      </c>
      <c r="J7377" s="9">
        <v>44665</v>
      </c>
      <c r="K7377" s="8">
        <f>J7377-I7377</f>
        <v>-26</v>
      </c>
      <c r="L7377" s="10">
        <v>366.65</v>
      </c>
      <c r="M7377" s="8">
        <v>80.66</v>
      </c>
      <c r="N7377" s="10">
        <f>L7377*K7377</f>
        <v>-9532.9</v>
      </c>
      <c r="O7377" s="8" t="s">
        <v>45</v>
      </c>
      <c r="P7377" s="8" t="s">
        <v>46</v>
      </c>
      <c r="Q7377" s="8" t="s">
        <v>105</v>
      </c>
      <c r="R7377" s="8" t="s">
        <v>106</v>
      </c>
    </row>
    <row r="7378" spans="1:18" ht="60" customHeight="1" x14ac:dyDescent="0.25">
      <c r="A7378" s="8" t="s">
        <v>6750</v>
      </c>
      <c r="B7378" s="11">
        <v>28814.19</v>
      </c>
      <c r="C7378" s="8" t="s">
        <v>6738</v>
      </c>
      <c r="D7378" s="8" t="s">
        <v>6739</v>
      </c>
      <c r="E7378" s="8">
        <v>6142</v>
      </c>
      <c r="F7378" s="9">
        <v>44630</v>
      </c>
      <c r="G7378" s="9">
        <v>44631</v>
      </c>
      <c r="H7378" s="8">
        <v>60</v>
      </c>
      <c r="I7378" s="9">
        <f>G7378+60</f>
        <v>44691</v>
      </c>
      <c r="J7378" s="9">
        <v>44665</v>
      </c>
      <c r="K7378" s="8">
        <f>J7378-I7378</f>
        <v>-26</v>
      </c>
      <c r="L7378" s="10">
        <v>23251.54</v>
      </c>
      <c r="M7378" s="8">
        <v>5115.34</v>
      </c>
      <c r="N7378" s="10">
        <f>L7378*K7378</f>
        <v>-604540.04</v>
      </c>
      <c r="O7378" s="8" t="s">
        <v>45</v>
      </c>
      <c r="P7378" s="8" t="s">
        <v>46</v>
      </c>
      <c r="Q7378" s="8" t="s">
        <v>104</v>
      </c>
      <c r="R7378" s="8" t="s">
        <v>80</v>
      </c>
    </row>
    <row r="7379" spans="1:18" ht="60" customHeight="1" x14ac:dyDescent="0.25">
      <c r="A7379" s="8" t="s">
        <v>6751</v>
      </c>
      <c r="B7379" s="11">
        <v>717.36</v>
      </c>
      <c r="C7379" s="8" t="s">
        <v>6738</v>
      </c>
      <c r="D7379" s="8" t="s">
        <v>6739</v>
      </c>
      <c r="E7379" s="8">
        <v>5174</v>
      </c>
      <c r="F7379" s="9">
        <v>44630</v>
      </c>
      <c r="G7379" s="9">
        <v>44631</v>
      </c>
      <c r="H7379" s="8">
        <v>60</v>
      </c>
      <c r="I7379" s="9">
        <f>G7379+60</f>
        <v>44691</v>
      </c>
      <c r="J7379" s="9">
        <v>44655</v>
      </c>
      <c r="K7379" s="8">
        <f>J7379-I7379</f>
        <v>-36</v>
      </c>
      <c r="L7379" s="10">
        <v>588</v>
      </c>
      <c r="M7379" s="8">
        <v>129.36000000000001</v>
      </c>
      <c r="N7379" s="10">
        <f>L7379*K7379</f>
        <v>-21168</v>
      </c>
      <c r="O7379" s="8" t="s">
        <v>45</v>
      </c>
      <c r="P7379" s="8" t="s">
        <v>46</v>
      </c>
      <c r="Q7379" s="8" t="s">
        <v>104</v>
      </c>
      <c r="R7379" s="8" t="s">
        <v>80</v>
      </c>
    </row>
    <row r="7380" spans="1:18" ht="60" customHeight="1" x14ac:dyDescent="0.25">
      <c r="A7380" s="8" t="s">
        <v>6752</v>
      </c>
      <c r="B7380" s="11">
        <v>109.8</v>
      </c>
      <c r="C7380" s="8" t="s">
        <v>6738</v>
      </c>
      <c r="D7380" s="8" t="s">
        <v>6739</v>
      </c>
      <c r="E7380" s="8">
        <v>5174</v>
      </c>
      <c r="F7380" s="9">
        <v>44630</v>
      </c>
      <c r="G7380" s="9">
        <v>44631</v>
      </c>
      <c r="H7380" s="8">
        <v>60</v>
      </c>
      <c r="I7380" s="9">
        <f>G7380+60</f>
        <v>44691</v>
      </c>
      <c r="J7380" s="9">
        <v>44655</v>
      </c>
      <c r="K7380" s="8">
        <f>J7380-I7380</f>
        <v>-36</v>
      </c>
      <c r="L7380" s="10">
        <v>90</v>
      </c>
      <c r="M7380" s="8">
        <v>19.8</v>
      </c>
      <c r="N7380" s="10">
        <f>L7380*K7380</f>
        <v>-3240</v>
      </c>
      <c r="O7380" s="8" t="s">
        <v>45</v>
      </c>
      <c r="P7380" s="8" t="s">
        <v>46</v>
      </c>
      <c r="Q7380" s="8" t="s">
        <v>104</v>
      </c>
      <c r="R7380" s="8" t="s">
        <v>80</v>
      </c>
    </row>
    <row r="7381" spans="1:18" ht="60" customHeight="1" x14ac:dyDescent="0.25">
      <c r="A7381" s="8" t="s">
        <v>6753</v>
      </c>
      <c r="B7381" s="11">
        <v>411.29</v>
      </c>
      <c r="C7381" s="8" t="s">
        <v>6738</v>
      </c>
      <c r="D7381" s="8" t="s">
        <v>6739</v>
      </c>
      <c r="E7381" s="8">
        <v>6580</v>
      </c>
      <c r="F7381" s="9">
        <v>44631</v>
      </c>
      <c r="G7381" s="9">
        <v>44632</v>
      </c>
      <c r="H7381" s="8">
        <v>60</v>
      </c>
      <c r="I7381" s="9">
        <f>G7381+60</f>
        <v>44692</v>
      </c>
      <c r="J7381" s="9">
        <v>44679</v>
      </c>
      <c r="K7381" s="8">
        <f>J7381-I7381</f>
        <v>-13</v>
      </c>
      <c r="L7381" s="10">
        <v>337.12</v>
      </c>
      <c r="M7381" s="8">
        <v>74.17</v>
      </c>
      <c r="N7381" s="10">
        <f>L7381*K7381</f>
        <v>-4382.5600000000004</v>
      </c>
      <c r="O7381" s="8" t="s">
        <v>45</v>
      </c>
      <c r="P7381" s="8" t="s">
        <v>46</v>
      </c>
      <c r="Q7381" s="8" t="s">
        <v>104</v>
      </c>
      <c r="R7381" s="8" t="s">
        <v>80</v>
      </c>
    </row>
    <row r="7382" spans="1:18" ht="60" customHeight="1" x14ac:dyDescent="0.25">
      <c r="A7382" s="8" t="s">
        <v>6754</v>
      </c>
      <c r="B7382" s="11">
        <v>1028.22</v>
      </c>
      <c r="C7382" s="8" t="s">
        <v>6738</v>
      </c>
      <c r="D7382" s="8" t="s">
        <v>6739</v>
      </c>
      <c r="E7382" s="8">
        <v>5241</v>
      </c>
      <c r="F7382" s="9">
        <v>44631</v>
      </c>
      <c r="G7382" s="9">
        <v>44632</v>
      </c>
      <c r="H7382" s="8">
        <v>60</v>
      </c>
      <c r="I7382" s="9">
        <f>G7382+60</f>
        <v>44692</v>
      </c>
      <c r="J7382" s="9">
        <v>44657</v>
      </c>
      <c r="K7382" s="8">
        <f>J7382-I7382</f>
        <v>-35</v>
      </c>
      <c r="L7382" s="10">
        <v>842.8</v>
      </c>
      <c r="M7382" s="8">
        <v>185.42</v>
      </c>
      <c r="N7382" s="10">
        <f>L7382*K7382</f>
        <v>-29498</v>
      </c>
      <c r="O7382" s="8" t="s">
        <v>45</v>
      </c>
      <c r="P7382" s="8" t="s">
        <v>46</v>
      </c>
      <c r="Q7382" s="8" t="s">
        <v>104</v>
      </c>
      <c r="R7382" s="8" t="s">
        <v>80</v>
      </c>
    </row>
    <row r="7383" spans="1:18" ht="60" customHeight="1" x14ac:dyDescent="0.25">
      <c r="A7383" s="8" t="s">
        <v>6755</v>
      </c>
      <c r="B7383" s="11">
        <v>1028.22</v>
      </c>
      <c r="C7383" s="8" t="s">
        <v>6738</v>
      </c>
      <c r="D7383" s="8" t="s">
        <v>6739</v>
      </c>
      <c r="E7383" s="8">
        <v>5174</v>
      </c>
      <c r="F7383" s="9">
        <v>44631</v>
      </c>
      <c r="G7383" s="9">
        <v>44632</v>
      </c>
      <c r="H7383" s="8">
        <v>60</v>
      </c>
      <c r="I7383" s="9">
        <f>G7383+60</f>
        <v>44692</v>
      </c>
      <c r="J7383" s="9">
        <v>44655</v>
      </c>
      <c r="K7383" s="8">
        <f>J7383-I7383</f>
        <v>-37</v>
      </c>
      <c r="L7383" s="10">
        <v>842.8</v>
      </c>
      <c r="M7383" s="8">
        <v>185.42</v>
      </c>
      <c r="N7383" s="10">
        <f>L7383*K7383</f>
        <v>-31183.599999999999</v>
      </c>
      <c r="O7383" s="8" t="s">
        <v>45</v>
      </c>
      <c r="P7383" s="8" t="s">
        <v>46</v>
      </c>
      <c r="Q7383" s="8" t="s">
        <v>104</v>
      </c>
      <c r="R7383" s="8" t="s">
        <v>80</v>
      </c>
    </row>
    <row r="7384" spans="1:18" ht="60" customHeight="1" x14ac:dyDescent="0.25">
      <c r="A7384" s="8" t="s">
        <v>6756</v>
      </c>
      <c r="B7384" s="11">
        <v>1229.76</v>
      </c>
      <c r="C7384" s="8" t="s">
        <v>6738</v>
      </c>
      <c r="D7384" s="8" t="s">
        <v>6739</v>
      </c>
      <c r="E7384" s="8">
        <v>5241</v>
      </c>
      <c r="F7384" s="9">
        <v>44631</v>
      </c>
      <c r="G7384" s="9">
        <v>44632</v>
      </c>
      <c r="H7384" s="8">
        <v>60</v>
      </c>
      <c r="I7384" s="9">
        <f>G7384+60</f>
        <v>44692</v>
      </c>
      <c r="J7384" s="9">
        <v>44657</v>
      </c>
      <c r="K7384" s="8">
        <f>J7384-I7384</f>
        <v>-35</v>
      </c>
      <c r="L7384" s="10">
        <v>1008</v>
      </c>
      <c r="M7384" s="8">
        <v>221.76</v>
      </c>
      <c r="N7384" s="10">
        <f>L7384*K7384</f>
        <v>-35280</v>
      </c>
      <c r="O7384" s="8" t="s">
        <v>45</v>
      </c>
      <c r="P7384" s="8" t="s">
        <v>46</v>
      </c>
      <c r="Q7384" s="8" t="s">
        <v>104</v>
      </c>
      <c r="R7384" s="8" t="s">
        <v>80</v>
      </c>
    </row>
    <row r="7385" spans="1:18" ht="60" customHeight="1" x14ac:dyDescent="0.25">
      <c r="A7385" s="8" t="s">
        <v>6757</v>
      </c>
      <c r="B7385" s="11">
        <v>2361.88</v>
      </c>
      <c r="C7385" s="8" t="s">
        <v>6738</v>
      </c>
      <c r="D7385" s="8" t="s">
        <v>6739</v>
      </c>
      <c r="E7385" s="8">
        <v>6580</v>
      </c>
      <c r="F7385" s="9">
        <v>44631</v>
      </c>
      <c r="G7385" s="9">
        <v>44632</v>
      </c>
      <c r="H7385" s="8">
        <v>60</v>
      </c>
      <c r="I7385" s="9">
        <f>G7385+60</f>
        <v>44692</v>
      </c>
      <c r="J7385" s="9">
        <v>44679</v>
      </c>
      <c r="K7385" s="8">
        <f>J7385-I7385</f>
        <v>-13</v>
      </c>
      <c r="L7385" s="10">
        <v>1935.97</v>
      </c>
      <c r="M7385" s="8">
        <v>425.91</v>
      </c>
      <c r="N7385" s="10">
        <f>L7385*K7385</f>
        <v>-25167.61</v>
      </c>
      <c r="O7385" s="8" t="s">
        <v>45</v>
      </c>
      <c r="P7385" s="8" t="s">
        <v>46</v>
      </c>
      <c r="Q7385" s="8" t="s">
        <v>104</v>
      </c>
      <c r="R7385" s="8" t="s">
        <v>80</v>
      </c>
    </row>
    <row r="7386" spans="1:18" ht="60" customHeight="1" x14ac:dyDescent="0.25">
      <c r="A7386" s="8" t="s">
        <v>6758</v>
      </c>
      <c r="B7386" s="11">
        <v>435.54</v>
      </c>
      <c r="C7386" s="8" t="s">
        <v>6738</v>
      </c>
      <c r="D7386" s="8" t="s">
        <v>6739</v>
      </c>
      <c r="E7386" s="8">
        <v>5241</v>
      </c>
      <c r="F7386" s="9">
        <v>44631</v>
      </c>
      <c r="G7386" s="9">
        <v>44632</v>
      </c>
      <c r="H7386" s="8">
        <v>60</v>
      </c>
      <c r="I7386" s="9">
        <f>G7386+60</f>
        <v>44692</v>
      </c>
      <c r="J7386" s="9">
        <v>44657</v>
      </c>
      <c r="K7386" s="8">
        <f>J7386-I7386</f>
        <v>-35</v>
      </c>
      <c r="L7386" s="10">
        <v>357</v>
      </c>
      <c r="M7386" s="8">
        <v>78.540000000000006</v>
      </c>
      <c r="N7386" s="10">
        <f>L7386*K7386</f>
        <v>-12495</v>
      </c>
      <c r="O7386" s="8" t="s">
        <v>45</v>
      </c>
      <c r="P7386" s="8" t="s">
        <v>46</v>
      </c>
      <c r="Q7386" s="8" t="s">
        <v>104</v>
      </c>
      <c r="R7386" s="8" t="s">
        <v>80</v>
      </c>
    </row>
    <row r="7387" spans="1:18" ht="60" customHeight="1" x14ac:dyDescent="0.25">
      <c r="A7387" s="8" t="s">
        <v>6759</v>
      </c>
      <c r="B7387" s="11">
        <v>3345.85</v>
      </c>
      <c r="C7387" s="8" t="s">
        <v>6738</v>
      </c>
      <c r="D7387" s="8" t="s">
        <v>6739</v>
      </c>
      <c r="E7387" s="8">
        <v>6580</v>
      </c>
      <c r="F7387" s="9">
        <v>44631</v>
      </c>
      <c r="G7387" s="9">
        <v>44632</v>
      </c>
      <c r="H7387" s="8">
        <v>60</v>
      </c>
      <c r="I7387" s="9">
        <f>G7387+60</f>
        <v>44692</v>
      </c>
      <c r="J7387" s="9">
        <v>44679</v>
      </c>
      <c r="K7387" s="8">
        <f>J7387-I7387</f>
        <v>-13</v>
      </c>
      <c r="L7387" s="10">
        <v>2742.5</v>
      </c>
      <c r="M7387" s="8">
        <v>603.35</v>
      </c>
      <c r="N7387" s="10">
        <f>L7387*K7387</f>
        <v>-35652.5</v>
      </c>
      <c r="O7387" s="8" t="s">
        <v>45</v>
      </c>
      <c r="P7387" s="8" t="s">
        <v>46</v>
      </c>
      <c r="Q7387" s="8" t="s">
        <v>104</v>
      </c>
      <c r="R7387" s="8" t="s">
        <v>80</v>
      </c>
    </row>
    <row r="7388" spans="1:18" ht="60" customHeight="1" x14ac:dyDescent="0.25">
      <c r="A7388" s="8" t="s">
        <v>6760</v>
      </c>
      <c r="B7388" s="11">
        <v>3322.24</v>
      </c>
      <c r="C7388" s="8" t="s">
        <v>6738</v>
      </c>
      <c r="D7388" s="8" t="s">
        <v>6739</v>
      </c>
      <c r="E7388" s="8">
        <v>7875</v>
      </c>
      <c r="F7388" s="9">
        <v>44636</v>
      </c>
      <c r="G7388" s="9">
        <v>44637</v>
      </c>
      <c r="H7388" s="8">
        <v>60</v>
      </c>
      <c r="I7388" s="9">
        <f>G7388+60</f>
        <v>44697</v>
      </c>
      <c r="J7388" s="9">
        <v>44694</v>
      </c>
      <c r="K7388" s="8">
        <f>J7388-I7388</f>
        <v>-3</v>
      </c>
      <c r="L7388" s="10">
        <v>2723.15</v>
      </c>
      <c r="M7388" s="8">
        <v>599.09</v>
      </c>
      <c r="N7388" s="10">
        <f>L7388*K7388</f>
        <v>-8169.4500000000007</v>
      </c>
      <c r="O7388" s="8" t="s">
        <v>45</v>
      </c>
      <c r="P7388" s="8" t="s">
        <v>46</v>
      </c>
      <c r="Q7388" s="8" t="s">
        <v>104</v>
      </c>
      <c r="R7388" s="8" t="s">
        <v>80</v>
      </c>
    </row>
    <row r="7389" spans="1:18" ht="60" customHeight="1" x14ac:dyDescent="0.25">
      <c r="A7389" s="8" t="s">
        <v>6761</v>
      </c>
      <c r="B7389" s="11">
        <v>2098.4</v>
      </c>
      <c r="C7389" s="8" t="s">
        <v>6738</v>
      </c>
      <c r="D7389" s="8" t="s">
        <v>6739</v>
      </c>
      <c r="E7389" s="8">
        <v>5241</v>
      </c>
      <c r="F7389" s="9">
        <v>44637</v>
      </c>
      <c r="G7389" s="9">
        <v>44638</v>
      </c>
      <c r="H7389" s="8">
        <v>60</v>
      </c>
      <c r="I7389" s="9">
        <f>G7389+60</f>
        <v>44698</v>
      </c>
      <c r="J7389" s="9">
        <v>44657</v>
      </c>
      <c r="K7389" s="8">
        <f>J7389-I7389</f>
        <v>-41</v>
      </c>
      <c r="L7389" s="10">
        <v>1720</v>
      </c>
      <c r="M7389" s="8">
        <v>378.4</v>
      </c>
      <c r="N7389" s="10">
        <f>L7389*K7389</f>
        <v>-70520</v>
      </c>
      <c r="O7389" s="8" t="s">
        <v>45</v>
      </c>
      <c r="P7389" s="8" t="s">
        <v>46</v>
      </c>
      <c r="Q7389" s="8" t="s">
        <v>104</v>
      </c>
      <c r="R7389" s="8" t="s">
        <v>80</v>
      </c>
    </row>
    <row r="7390" spans="1:18" ht="60" customHeight="1" x14ac:dyDescent="0.25">
      <c r="A7390" s="8" t="s">
        <v>6762</v>
      </c>
      <c r="B7390" s="11">
        <v>73.2</v>
      </c>
      <c r="C7390" s="8" t="s">
        <v>6738</v>
      </c>
      <c r="D7390" s="8" t="s">
        <v>6739</v>
      </c>
      <c r="E7390" s="8">
        <v>5174</v>
      </c>
      <c r="F7390" s="9">
        <v>44637</v>
      </c>
      <c r="G7390" s="9">
        <v>44638</v>
      </c>
      <c r="H7390" s="8">
        <v>60</v>
      </c>
      <c r="I7390" s="9">
        <f>G7390+60</f>
        <v>44698</v>
      </c>
      <c r="J7390" s="9">
        <v>44655</v>
      </c>
      <c r="K7390" s="8">
        <f>J7390-I7390</f>
        <v>-43</v>
      </c>
      <c r="L7390" s="10">
        <v>60</v>
      </c>
      <c r="M7390" s="8">
        <v>13.2</v>
      </c>
      <c r="N7390" s="10">
        <f>L7390*K7390</f>
        <v>-2580</v>
      </c>
      <c r="O7390" s="8" t="s">
        <v>45</v>
      </c>
      <c r="P7390" s="8" t="s">
        <v>46</v>
      </c>
      <c r="Q7390" s="8" t="s">
        <v>104</v>
      </c>
      <c r="R7390" s="8" t="s">
        <v>80</v>
      </c>
    </row>
    <row r="7391" spans="1:18" ht="60" customHeight="1" x14ac:dyDescent="0.25">
      <c r="A7391" s="8" t="s">
        <v>6763</v>
      </c>
      <c r="B7391" s="11">
        <v>5871.74</v>
      </c>
      <c r="C7391" s="8" t="s">
        <v>6738</v>
      </c>
      <c r="D7391" s="8" t="s">
        <v>6739</v>
      </c>
      <c r="E7391" s="8">
        <v>6142</v>
      </c>
      <c r="F7391" s="9">
        <v>44637</v>
      </c>
      <c r="G7391" s="9">
        <v>44638</v>
      </c>
      <c r="H7391" s="8">
        <v>60</v>
      </c>
      <c r="I7391" s="9">
        <f>G7391+60</f>
        <v>44698</v>
      </c>
      <c r="J7391" s="9">
        <v>44665</v>
      </c>
      <c r="K7391" s="8">
        <f>J7391-I7391</f>
        <v>-33</v>
      </c>
      <c r="L7391" s="10">
        <v>4812.8999999999996</v>
      </c>
      <c r="M7391" s="8">
        <v>1058.8399999999999</v>
      </c>
      <c r="N7391" s="10">
        <f>L7391*K7391</f>
        <v>-158825.69999999998</v>
      </c>
      <c r="O7391" s="8" t="s">
        <v>45</v>
      </c>
      <c r="P7391" s="8" t="s">
        <v>46</v>
      </c>
      <c r="Q7391" s="8" t="s">
        <v>104</v>
      </c>
      <c r="R7391" s="8" t="s">
        <v>80</v>
      </c>
    </row>
    <row r="7392" spans="1:18" ht="60" customHeight="1" x14ac:dyDescent="0.25">
      <c r="A7392" s="8" t="s">
        <v>6764</v>
      </c>
      <c r="B7392" s="11">
        <v>3650.85</v>
      </c>
      <c r="C7392" s="8" t="s">
        <v>6738</v>
      </c>
      <c r="D7392" s="8" t="s">
        <v>6739</v>
      </c>
      <c r="E7392" s="8">
        <v>5241</v>
      </c>
      <c r="F7392" s="9">
        <v>44638</v>
      </c>
      <c r="G7392" s="9">
        <v>44639</v>
      </c>
      <c r="H7392" s="8">
        <v>60</v>
      </c>
      <c r="I7392" s="9">
        <f>G7392+60</f>
        <v>44699</v>
      </c>
      <c r="J7392" s="9">
        <v>44657</v>
      </c>
      <c r="K7392" s="8">
        <f>J7392-I7392</f>
        <v>-42</v>
      </c>
      <c r="L7392" s="10">
        <v>2992.5</v>
      </c>
      <c r="M7392" s="8">
        <v>658.35</v>
      </c>
      <c r="N7392" s="10">
        <f>L7392*K7392</f>
        <v>-125685</v>
      </c>
      <c r="O7392" s="8" t="s">
        <v>45</v>
      </c>
      <c r="P7392" s="8" t="s">
        <v>46</v>
      </c>
      <c r="Q7392" s="8" t="s">
        <v>104</v>
      </c>
      <c r="R7392" s="8" t="s">
        <v>80</v>
      </c>
    </row>
    <row r="7393" spans="1:18" ht="60" customHeight="1" x14ac:dyDescent="0.25">
      <c r="A7393" s="8" t="s">
        <v>6765</v>
      </c>
      <c r="B7393" s="11">
        <v>97.6</v>
      </c>
      <c r="C7393" s="8" t="s">
        <v>6738</v>
      </c>
      <c r="D7393" s="8" t="s">
        <v>6739</v>
      </c>
      <c r="E7393" s="8">
        <v>6191</v>
      </c>
      <c r="F7393" s="9">
        <v>44638</v>
      </c>
      <c r="G7393" s="9">
        <v>44639</v>
      </c>
      <c r="H7393" s="8">
        <v>60</v>
      </c>
      <c r="I7393" s="9">
        <f>G7393+60</f>
        <v>44699</v>
      </c>
      <c r="J7393" s="9">
        <v>44670</v>
      </c>
      <c r="K7393" s="8">
        <f>J7393-I7393</f>
        <v>-29</v>
      </c>
      <c r="L7393" s="10">
        <v>80</v>
      </c>
      <c r="M7393" s="8">
        <v>17.600000000000001</v>
      </c>
      <c r="N7393" s="10">
        <f>L7393*K7393</f>
        <v>-2320</v>
      </c>
      <c r="O7393" s="8" t="s">
        <v>45</v>
      </c>
      <c r="P7393" s="8" t="s">
        <v>46</v>
      </c>
      <c r="Q7393" s="8" t="s">
        <v>105</v>
      </c>
      <c r="R7393" s="8" t="s">
        <v>106</v>
      </c>
    </row>
    <row r="7394" spans="1:18" ht="60" customHeight="1" x14ac:dyDescent="0.25">
      <c r="A7394" s="8" t="s">
        <v>6766</v>
      </c>
      <c r="B7394" s="11">
        <v>45.38</v>
      </c>
      <c r="C7394" s="8" t="s">
        <v>6738</v>
      </c>
      <c r="D7394" s="8" t="s">
        <v>6739</v>
      </c>
      <c r="E7394" s="8">
        <v>7875</v>
      </c>
      <c r="F7394" s="9">
        <v>44638</v>
      </c>
      <c r="G7394" s="9">
        <v>44639</v>
      </c>
      <c r="H7394" s="8">
        <v>60</v>
      </c>
      <c r="I7394" s="9">
        <f>G7394+60</f>
        <v>44699</v>
      </c>
      <c r="J7394" s="9">
        <v>44694</v>
      </c>
      <c r="K7394" s="8">
        <f>J7394-I7394</f>
        <v>-5</v>
      </c>
      <c r="L7394" s="10">
        <v>37.200000000000003</v>
      </c>
      <c r="M7394" s="8">
        <v>8.18</v>
      </c>
      <c r="N7394" s="10">
        <f>L7394*K7394</f>
        <v>-186</v>
      </c>
      <c r="O7394" s="8" t="s">
        <v>45</v>
      </c>
      <c r="P7394" s="8" t="s">
        <v>46</v>
      </c>
      <c r="Q7394" s="8" t="s">
        <v>104</v>
      </c>
      <c r="R7394" s="8" t="s">
        <v>80</v>
      </c>
    </row>
    <row r="7395" spans="1:18" ht="60" customHeight="1" x14ac:dyDescent="0.25">
      <c r="A7395" s="8" t="s">
        <v>6767</v>
      </c>
      <c r="B7395" s="11">
        <v>7869</v>
      </c>
      <c r="C7395" s="8" t="s">
        <v>6738</v>
      </c>
      <c r="D7395" s="8" t="s">
        <v>6739</v>
      </c>
      <c r="E7395" s="8">
        <v>6191</v>
      </c>
      <c r="F7395" s="9">
        <v>44642</v>
      </c>
      <c r="G7395" s="9">
        <v>44643</v>
      </c>
      <c r="H7395" s="8">
        <v>60</v>
      </c>
      <c r="I7395" s="9">
        <f>G7395+60</f>
        <v>44703</v>
      </c>
      <c r="J7395" s="9">
        <v>44670</v>
      </c>
      <c r="K7395" s="8">
        <f>J7395-I7395</f>
        <v>-33</v>
      </c>
      <c r="L7395" s="10">
        <v>6450</v>
      </c>
      <c r="M7395" s="8">
        <v>1419</v>
      </c>
      <c r="N7395" s="10">
        <f>L7395*K7395</f>
        <v>-212850</v>
      </c>
      <c r="O7395" s="8" t="s">
        <v>45</v>
      </c>
      <c r="P7395" s="8" t="s">
        <v>46</v>
      </c>
      <c r="Q7395" s="8" t="s">
        <v>104</v>
      </c>
      <c r="R7395" s="8" t="s">
        <v>80</v>
      </c>
    </row>
    <row r="7396" spans="1:18" ht="60" customHeight="1" x14ac:dyDescent="0.25">
      <c r="A7396" s="8" t="s">
        <v>6768</v>
      </c>
      <c r="B7396" s="11">
        <v>3667.32</v>
      </c>
      <c r="C7396" s="8" t="s">
        <v>6738</v>
      </c>
      <c r="D7396" s="8" t="s">
        <v>6739</v>
      </c>
      <c r="E7396" s="8">
        <v>6142</v>
      </c>
      <c r="F7396" s="9">
        <v>44643</v>
      </c>
      <c r="G7396" s="9">
        <v>44644</v>
      </c>
      <c r="H7396" s="8">
        <v>60</v>
      </c>
      <c r="I7396" s="9">
        <f>G7396+60</f>
        <v>44704</v>
      </c>
      <c r="J7396" s="9">
        <v>44665</v>
      </c>
      <c r="K7396" s="8">
        <f>J7396-I7396</f>
        <v>-39</v>
      </c>
      <c r="L7396" s="10">
        <v>3006</v>
      </c>
      <c r="M7396" s="8">
        <v>661.32</v>
      </c>
      <c r="N7396" s="10">
        <f>L7396*K7396</f>
        <v>-117234</v>
      </c>
      <c r="O7396" s="8" t="s">
        <v>45</v>
      </c>
      <c r="P7396" s="8" t="s">
        <v>46</v>
      </c>
      <c r="Q7396" s="8" t="s">
        <v>104</v>
      </c>
      <c r="R7396" s="8" t="s">
        <v>80</v>
      </c>
    </row>
    <row r="7397" spans="1:18" ht="60" customHeight="1" x14ac:dyDescent="0.25">
      <c r="A7397" s="8" t="s">
        <v>6769</v>
      </c>
      <c r="B7397" s="11">
        <v>8.34</v>
      </c>
      <c r="C7397" s="8" t="s">
        <v>6738</v>
      </c>
      <c r="D7397" s="8" t="s">
        <v>6739</v>
      </c>
      <c r="E7397" s="8">
        <v>6142</v>
      </c>
      <c r="F7397" s="9">
        <v>44644</v>
      </c>
      <c r="G7397" s="9">
        <v>44645</v>
      </c>
      <c r="H7397" s="8">
        <v>60</v>
      </c>
      <c r="I7397" s="9">
        <f>G7397+60</f>
        <v>44705</v>
      </c>
      <c r="J7397" s="9">
        <v>44665</v>
      </c>
      <c r="K7397" s="8">
        <f>J7397-I7397</f>
        <v>-40</v>
      </c>
      <c r="L7397" s="10">
        <v>6.84</v>
      </c>
      <c r="M7397" s="8">
        <v>1.5</v>
      </c>
      <c r="N7397" s="10">
        <f>L7397*K7397</f>
        <v>-273.60000000000002</v>
      </c>
      <c r="O7397" s="8" t="s">
        <v>45</v>
      </c>
      <c r="P7397" s="8" t="s">
        <v>46</v>
      </c>
      <c r="Q7397" s="8" t="s">
        <v>105</v>
      </c>
      <c r="R7397" s="8" t="s">
        <v>106</v>
      </c>
    </row>
    <row r="7398" spans="1:18" ht="60" customHeight="1" x14ac:dyDescent="0.25">
      <c r="A7398" s="8" t="s">
        <v>6770</v>
      </c>
      <c r="B7398" s="11">
        <v>390.72</v>
      </c>
      <c r="C7398" s="8" t="s">
        <v>6738</v>
      </c>
      <c r="D7398" s="8" t="s">
        <v>6739</v>
      </c>
      <c r="E7398" s="8">
        <v>8403</v>
      </c>
      <c r="F7398" s="9">
        <v>44645</v>
      </c>
      <c r="G7398" s="9">
        <v>44701</v>
      </c>
      <c r="H7398" s="8">
        <v>60</v>
      </c>
      <c r="I7398" s="9">
        <f>G7398+60</f>
        <v>44761</v>
      </c>
      <c r="J7398" s="9">
        <v>44708</v>
      </c>
      <c r="K7398" s="8">
        <f>J7398-I7398</f>
        <v>-53</v>
      </c>
      <c r="L7398" s="10">
        <v>320.26</v>
      </c>
      <c r="M7398" s="8">
        <v>70.459999999999994</v>
      </c>
      <c r="N7398" s="10">
        <f>L7398*K7398</f>
        <v>-16973.78</v>
      </c>
      <c r="O7398" s="8" t="s">
        <v>45</v>
      </c>
      <c r="P7398" s="8" t="s">
        <v>46</v>
      </c>
      <c r="Q7398" s="8" t="s">
        <v>104</v>
      </c>
      <c r="R7398" s="8" t="s">
        <v>80</v>
      </c>
    </row>
    <row r="7399" spans="1:18" ht="60" customHeight="1" x14ac:dyDescent="0.25">
      <c r="A7399" s="8" t="s">
        <v>6771</v>
      </c>
      <c r="B7399" s="11">
        <v>47.21</v>
      </c>
      <c r="C7399" s="8" t="s">
        <v>6738</v>
      </c>
      <c r="D7399" s="8" t="s">
        <v>6739</v>
      </c>
      <c r="E7399" s="8">
        <v>6191</v>
      </c>
      <c r="F7399" s="9">
        <v>44645</v>
      </c>
      <c r="G7399" s="9">
        <v>44646</v>
      </c>
      <c r="H7399" s="8">
        <v>60</v>
      </c>
      <c r="I7399" s="9">
        <f>G7399+60</f>
        <v>44706</v>
      </c>
      <c r="J7399" s="9">
        <v>44670</v>
      </c>
      <c r="K7399" s="8">
        <f>J7399-I7399</f>
        <v>-36</v>
      </c>
      <c r="L7399" s="10">
        <v>38.700000000000003</v>
      </c>
      <c r="M7399" s="8">
        <v>8.51</v>
      </c>
      <c r="N7399" s="10">
        <f>L7399*K7399</f>
        <v>-1393.2</v>
      </c>
      <c r="O7399" s="8" t="s">
        <v>45</v>
      </c>
      <c r="P7399" s="8" t="s">
        <v>46</v>
      </c>
      <c r="Q7399" s="8" t="s">
        <v>104</v>
      </c>
      <c r="R7399" s="8" t="s">
        <v>80</v>
      </c>
    </row>
    <row r="7400" spans="1:18" ht="60" customHeight="1" x14ac:dyDescent="0.25">
      <c r="A7400" s="8" t="s">
        <v>6772</v>
      </c>
      <c r="B7400" s="11">
        <v>47.21</v>
      </c>
      <c r="C7400" s="8" t="s">
        <v>6738</v>
      </c>
      <c r="D7400" s="8" t="s">
        <v>6739</v>
      </c>
      <c r="E7400" s="8">
        <v>6191</v>
      </c>
      <c r="F7400" s="9">
        <v>44648</v>
      </c>
      <c r="G7400" s="9">
        <v>44649</v>
      </c>
      <c r="H7400" s="8">
        <v>60</v>
      </c>
      <c r="I7400" s="9">
        <f>G7400+60</f>
        <v>44709</v>
      </c>
      <c r="J7400" s="9">
        <v>44670</v>
      </c>
      <c r="K7400" s="8">
        <f>J7400-I7400</f>
        <v>-39</v>
      </c>
      <c r="L7400" s="10">
        <v>38.700000000000003</v>
      </c>
      <c r="M7400" s="8">
        <v>8.51</v>
      </c>
      <c r="N7400" s="10">
        <f>L7400*K7400</f>
        <v>-1509.3000000000002</v>
      </c>
      <c r="O7400" s="8" t="s">
        <v>45</v>
      </c>
      <c r="P7400" s="8" t="s">
        <v>46</v>
      </c>
      <c r="Q7400" s="8" t="s">
        <v>104</v>
      </c>
      <c r="R7400" s="8" t="s">
        <v>80</v>
      </c>
    </row>
    <row r="7401" spans="1:18" ht="60" customHeight="1" x14ac:dyDescent="0.25">
      <c r="A7401" s="8" t="s">
        <v>6773</v>
      </c>
      <c r="B7401" s="11">
        <v>385.95</v>
      </c>
      <c r="C7401" s="8" t="s">
        <v>6738</v>
      </c>
      <c r="D7401" s="8" t="s">
        <v>6739</v>
      </c>
      <c r="E7401" s="8">
        <v>6580</v>
      </c>
      <c r="F7401" s="9">
        <v>44648</v>
      </c>
      <c r="G7401" s="9">
        <v>44649</v>
      </c>
      <c r="H7401" s="8">
        <v>60</v>
      </c>
      <c r="I7401" s="9">
        <f>G7401+60</f>
        <v>44709</v>
      </c>
      <c r="J7401" s="9">
        <v>44679</v>
      </c>
      <c r="K7401" s="8">
        <f>J7401-I7401</f>
        <v>-30</v>
      </c>
      <c r="L7401" s="10">
        <v>316.35000000000002</v>
      </c>
      <c r="M7401" s="8">
        <v>69.599999999999994</v>
      </c>
      <c r="N7401" s="10">
        <f>L7401*K7401</f>
        <v>-9490.5</v>
      </c>
      <c r="O7401" s="8" t="s">
        <v>45</v>
      </c>
      <c r="P7401" s="8" t="s">
        <v>46</v>
      </c>
      <c r="Q7401" s="8" t="s">
        <v>104</v>
      </c>
      <c r="R7401" s="8" t="s">
        <v>80</v>
      </c>
    </row>
    <row r="7402" spans="1:18" ht="60" customHeight="1" x14ac:dyDescent="0.25">
      <c r="A7402" s="8" t="s">
        <v>6774</v>
      </c>
      <c r="B7402" s="11">
        <v>109.19</v>
      </c>
      <c r="C7402" s="8" t="s">
        <v>6738</v>
      </c>
      <c r="D7402" s="8" t="s">
        <v>6739</v>
      </c>
      <c r="E7402" s="8">
        <v>8059</v>
      </c>
      <c r="F7402" s="9">
        <v>44648</v>
      </c>
      <c r="G7402" s="9">
        <v>44649</v>
      </c>
      <c r="H7402" s="8">
        <v>60</v>
      </c>
      <c r="I7402" s="9">
        <f>G7402+60</f>
        <v>44709</v>
      </c>
      <c r="J7402" s="9">
        <v>44701</v>
      </c>
      <c r="K7402" s="8">
        <f>J7402-I7402</f>
        <v>-8</v>
      </c>
      <c r="L7402" s="10">
        <v>89.5</v>
      </c>
      <c r="M7402" s="8">
        <v>19.690000000000001</v>
      </c>
      <c r="N7402" s="10">
        <f>L7402*K7402</f>
        <v>-716</v>
      </c>
      <c r="O7402" s="8" t="s">
        <v>45</v>
      </c>
      <c r="P7402" s="8" t="s">
        <v>46</v>
      </c>
      <c r="Q7402" s="8" t="s">
        <v>105</v>
      </c>
      <c r="R7402" s="8" t="s">
        <v>106</v>
      </c>
    </row>
    <row r="7403" spans="1:18" ht="60" customHeight="1" x14ac:dyDescent="0.25">
      <c r="A7403" s="8" t="s">
        <v>6775</v>
      </c>
      <c r="B7403" s="11">
        <v>280.58</v>
      </c>
      <c r="C7403" s="8" t="s">
        <v>6738</v>
      </c>
      <c r="D7403" s="8" t="s">
        <v>6739</v>
      </c>
      <c r="E7403" s="8">
        <v>8059</v>
      </c>
      <c r="F7403" s="9">
        <v>44648</v>
      </c>
      <c r="G7403" s="9">
        <v>44649</v>
      </c>
      <c r="H7403" s="8">
        <v>60</v>
      </c>
      <c r="I7403" s="9">
        <f>G7403+60</f>
        <v>44709</v>
      </c>
      <c r="J7403" s="9">
        <v>44701</v>
      </c>
      <c r="K7403" s="8">
        <f>J7403-I7403</f>
        <v>-8</v>
      </c>
      <c r="L7403" s="10">
        <v>119.58</v>
      </c>
      <c r="M7403" s="8">
        <v>26.31</v>
      </c>
      <c r="N7403" s="10">
        <f>L7403*K7403</f>
        <v>-956.64</v>
      </c>
      <c r="O7403" s="8" t="s">
        <v>913</v>
      </c>
      <c r="P7403" s="8" t="s">
        <v>914</v>
      </c>
      <c r="Q7403" s="8" t="s">
        <v>915</v>
      </c>
      <c r="R7403" s="8" t="s">
        <v>916</v>
      </c>
    </row>
    <row r="7404" spans="1:18" ht="60" customHeight="1" x14ac:dyDescent="0.25">
      <c r="A7404" s="8" t="s">
        <v>6775</v>
      </c>
      <c r="B7404" s="11">
        <v>280.58</v>
      </c>
      <c r="C7404" s="8" t="s">
        <v>6738</v>
      </c>
      <c r="D7404" s="8" t="s">
        <v>6739</v>
      </c>
      <c r="E7404" s="8">
        <v>8059</v>
      </c>
      <c r="F7404" s="9">
        <v>44648</v>
      </c>
      <c r="G7404" s="9">
        <v>44649</v>
      </c>
      <c r="H7404" s="8">
        <v>60</v>
      </c>
      <c r="I7404" s="9">
        <f>G7404+60</f>
        <v>44709</v>
      </c>
      <c r="J7404" s="9">
        <v>44701</v>
      </c>
      <c r="K7404" s="8">
        <f>J7404-I7404</f>
        <v>-8</v>
      </c>
      <c r="L7404" s="10">
        <v>110.4</v>
      </c>
      <c r="M7404" s="8">
        <v>24.29</v>
      </c>
      <c r="N7404" s="10">
        <f>L7404*K7404</f>
        <v>-883.2</v>
      </c>
      <c r="O7404" s="8" t="s">
        <v>320</v>
      </c>
      <c r="P7404" s="8" t="s">
        <v>321</v>
      </c>
      <c r="Q7404" s="8" t="s">
        <v>322</v>
      </c>
      <c r="R7404" s="8" t="s">
        <v>323</v>
      </c>
    </row>
    <row r="7405" spans="1:18" ht="60" customHeight="1" x14ac:dyDescent="0.25">
      <c r="A7405" s="8" t="s">
        <v>6776</v>
      </c>
      <c r="B7405" s="11">
        <v>280.58</v>
      </c>
      <c r="C7405" s="8" t="s">
        <v>6738</v>
      </c>
      <c r="D7405" s="8" t="s">
        <v>6739</v>
      </c>
      <c r="E7405" s="8">
        <v>8059</v>
      </c>
      <c r="F7405" s="9">
        <v>44648</v>
      </c>
      <c r="G7405" s="9">
        <v>44649</v>
      </c>
      <c r="H7405" s="8">
        <v>60</v>
      </c>
      <c r="I7405" s="9">
        <f>G7405+60</f>
        <v>44709</v>
      </c>
      <c r="J7405" s="9">
        <v>44701</v>
      </c>
      <c r="K7405" s="8">
        <f>J7405-I7405</f>
        <v>-8</v>
      </c>
      <c r="L7405" s="10">
        <v>119.58</v>
      </c>
      <c r="M7405" s="8">
        <v>26.31</v>
      </c>
      <c r="N7405" s="10">
        <f>L7405*K7405</f>
        <v>-956.64</v>
      </c>
      <c r="O7405" s="8" t="s">
        <v>913</v>
      </c>
      <c r="P7405" s="8" t="s">
        <v>914</v>
      </c>
      <c r="Q7405" s="8" t="s">
        <v>915</v>
      </c>
      <c r="R7405" s="8" t="s">
        <v>916</v>
      </c>
    </row>
    <row r="7406" spans="1:18" ht="60" customHeight="1" x14ac:dyDescent="0.25">
      <c r="A7406" s="8" t="s">
        <v>6776</v>
      </c>
      <c r="B7406" s="11">
        <v>280.58</v>
      </c>
      <c r="C7406" s="8" t="s">
        <v>6738</v>
      </c>
      <c r="D7406" s="8" t="s">
        <v>6739</v>
      </c>
      <c r="E7406" s="8">
        <v>8059</v>
      </c>
      <c r="F7406" s="9">
        <v>44648</v>
      </c>
      <c r="G7406" s="9">
        <v>44649</v>
      </c>
      <c r="H7406" s="8">
        <v>60</v>
      </c>
      <c r="I7406" s="9">
        <f>G7406+60</f>
        <v>44709</v>
      </c>
      <c r="J7406" s="9">
        <v>44701</v>
      </c>
      <c r="K7406" s="8">
        <f>J7406-I7406</f>
        <v>-8</v>
      </c>
      <c r="L7406" s="10">
        <v>110.4</v>
      </c>
      <c r="M7406" s="8">
        <v>24.29</v>
      </c>
      <c r="N7406" s="10">
        <f>L7406*K7406</f>
        <v>-883.2</v>
      </c>
      <c r="O7406" s="8" t="s">
        <v>320</v>
      </c>
      <c r="P7406" s="8" t="s">
        <v>321</v>
      </c>
      <c r="Q7406" s="8" t="s">
        <v>322</v>
      </c>
      <c r="R7406" s="8" t="s">
        <v>323</v>
      </c>
    </row>
    <row r="7407" spans="1:18" ht="60" customHeight="1" x14ac:dyDescent="0.25">
      <c r="A7407" s="8" t="s">
        <v>6777</v>
      </c>
      <c r="B7407" s="11">
        <v>280.58</v>
      </c>
      <c r="C7407" s="8" t="s">
        <v>6738</v>
      </c>
      <c r="D7407" s="8" t="s">
        <v>6739</v>
      </c>
      <c r="E7407" s="8">
        <v>8059</v>
      </c>
      <c r="F7407" s="9">
        <v>44648</v>
      </c>
      <c r="G7407" s="9">
        <v>44649</v>
      </c>
      <c r="H7407" s="8">
        <v>60</v>
      </c>
      <c r="I7407" s="9">
        <f>G7407+60</f>
        <v>44709</v>
      </c>
      <c r="J7407" s="9">
        <v>44701</v>
      </c>
      <c r="K7407" s="8">
        <f>J7407-I7407</f>
        <v>-8</v>
      </c>
      <c r="L7407" s="10">
        <v>119.58</v>
      </c>
      <c r="M7407" s="8">
        <v>26.31</v>
      </c>
      <c r="N7407" s="10">
        <f>L7407*K7407</f>
        <v>-956.64</v>
      </c>
      <c r="O7407" s="8" t="s">
        <v>913</v>
      </c>
      <c r="P7407" s="8" t="s">
        <v>914</v>
      </c>
      <c r="Q7407" s="8" t="s">
        <v>915</v>
      </c>
      <c r="R7407" s="8" t="s">
        <v>916</v>
      </c>
    </row>
    <row r="7408" spans="1:18" ht="60" customHeight="1" x14ac:dyDescent="0.25">
      <c r="A7408" s="8" t="s">
        <v>6777</v>
      </c>
      <c r="B7408" s="11">
        <v>280.58</v>
      </c>
      <c r="C7408" s="8" t="s">
        <v>6738</v>
      </c>
      <c r="D7408" s="8" t="s">
        <v>6739</v>
      </c>
      <c r="E7408" s="8">
        <v>8059</v>
      </c>
      <c r="F7408" s="9">
        <v>44648</v>
      </c>
      <c r="G7408" s="9">
        <v>44649</v>
      </c>
      <c r="H7408" s="8">
        <v>60</v>
      </c>
      <c r="I7408" s="9">
        <f>G7408+60</f>
        <v>44709</v>
      </c>
      <c r="J7408" s="9">
        <v>44701</v>
      </c>
      <c r="K7408" s="8">
        <f>J7408-I7408</f>
        <v>-8</v>
      </c>
      <c r="L7408" s="10">
        <v>110.4</v>
      </c>
      <c r="M7408" s="8">
        <v>24.29</v>
      </c>
      <c r="N7408" s="10">
        <f>L7408*K7408</f>
        <v>-883.2</v>
      </c>
      <c r="O7408" s="8" t="s">
        <v>320</v>
      </c>
      <c r="P7408" s="8" t="s">
        <v>321</v>
      </c>
      <c r="Q7408" s="8" t="s">
        <v>322</v>
      </c>
      <c r="R7408" s="8" t="s">
        <v>323</v>
      </c>
    </row>
    <row r="7409" spans="1:18" ht="60" customHeight="1" x14ac:dyDescent="0.25">
      <c r="A7409" s="8" t="s">
        <v>6778</v>
      </c>
      <c r="B7409" s="11">
        <v>5157.53</v>
      </c>
      <c r="C7409" s="8" t="s">
        <v>6738</v>
      </c>
      <c r="D7409" s="8" t="s">
        <v>6739</v>
      </c>
      <c r="E7409" s="8">
        <v>8059</v>
      </c>
      <c r="F7409" s="9">
        <v>44648</v>
      </c>
      <c r="G7409" s="9">
        <v>44649</v>
      </c>
      <c r="H7409" s="8">
        <v>60</v>
      </c>
      <c r="I7409" s="9">
        <f>G7409+60</f>
        <v>44709</v>
      </c>
      <c r="J7409" s="9">
        <v>44701</v>
      </c>
      <c r="K7409" s="8">
        <f>J7409-I7409</f>
        <v>-8</v>
      </c>
      <c r="L7409" s="10">
        <v>2850</v>
      </c>
      <c r="M7409" s="8">
        <v>627</v>
      </c>
      <c r="N7409" s="10">
        <f>L7409*K7409</f>
        <v>-22800</v>
      </c>
      <c r="O7409" s="8" t="s">
        <v>320</v>
      </c>
      <c r="P7409" s="8" t="s">
        <v>321</v>
      </c>
      <c r="Q7409" s="8" t="s">
        <v>322</v>
      </c>
      <c r="R7409" s="8" t="s">
        <v>323</v>
      </c>
    </row>
    <row r="7410" spans="1:18" ht="60" customHeight="1" x14ac:dyDescent="0.25">
      <c r="A7410" s="8" t="s">
        <v>6778</v>
      </c>
      <c r="B7410" s="11">
        <v>5157.53</v>
      </c>
      <c r="C7410" s="8" t="s">
        <v>6738</v>
      </c>
      <c r="D7410" s="8" t="s">
        <v>6739</v>
      </c>
      <c r="E7410" s="8">
        <v>8059</v>
      </c>
      <c r="F7410" s="9">
        <v>44648</v>
      </c>
      <c r="G7410" s="9">
        <v>44649</v>
      </c>
      <c r="H7410" s="8">
        <v>60</v>
      </c>
      <c r="I7410" s="9">
        <f>G7410+60</f>
        <v>44709</v>
      </c>
      <c r="J7410" s="9">
        <v>44701</v>
      </c>
      <c r="K7410" s="8">
        <f>J7410-I7410</f>
        <v>-8</v>
      </c>
      <c r="L7410" s="10">
        <v>1377.48</v>
      </c>
      <c r="M7410" s="8">
        <v>303.05</v>
      </c>
      <c r="N7410" s="10">
        <f>L7410*K7410</f>
        <v>-11019.84</v>
      </c>
      <c r="O7410" s="8" t="s">
        <v>913</v>
      </c>
      <c r="P7410" s="8" t="s">
        <v>914</v>
      </c>
      <c r="Q7410" s="8" t="s">
        <v>915</v>
      </c>
      <c r="R7410" s="8" t="s">
        <v>916</v>
      </c>
    </row>
    <row r="7411" spans="1:18" ht="60" customHeight="1" x14ac:dyDescent="0.25">
      <c r="A7411" s="8" t="s">
        <v>6779</v>
      </c>
      <c r="B7411" s="11">
        <v>11356.63</v>
      </c>
      <c r="C7411" s="8" t="s">
        <v>6738</v>
      </c>
      <c r="D7411" s="8" t="s">
        <v>6739</v>
      </c>
      <c r="E7411" s="8">
        <v>8059</v>
      </c>
      <c r="F7411" s="9">
        <v>44648</v>
      </c>
      <c r="G7411" s="9">
        <v>44649</v>
      </c>
      <c r="H7411" s="8">
        <v>60</v>
      </c>
      <c r="I7411" s="9">
        <f>G7411+60</f>
        <v>44709</v>
      </c>
      <c r="J7411" s="9">
        <v>44701</v>
      </c>
      <c r="K7411" s="8">
        <f>J7411-I7411</f>
        <v>-8</v>
      </c>
      <c r="L7411" s="10">
        <v>5279.98</v>
      </c>
      <c r="M7411" s="8">
        <v>1161.5999999999999</v>
      </c>
      <c r="N7411" s="10">
        <f>L7411*K7411</f>
        <v>-42239.839999999997</v>
      </c>
      <c r="O7411" s="8" t="s">
        <v>320</v>
      </c>
      <c r="P7411" s="8" t="s">
        <v>321</v>
      </c>
      <c r="Q7411" s="8" t="s">
        <v>322</v>
      </c>
      <c r="R7411" s="8" t="s">
        <v>323</v>
      </c>
    </row>
    <row r="7412" spans="1:18" ht="60" customHeight="1" x14ac:dyDescent="0.25">
      <c r="A7412" s="8" t="s">
        <v>6779</v>
      </c>
      <c r="B7412" s="11">
        <v>11356.63</v>
      </c>
      <c r="C7412" s="8" t="s">
        <v>6738</v>
      </c>
      <c r="D7412" s="8" t="s">
        <v>6739</v>
      </c>
      <c r="E7412" s="8">
        <v>8059</v>
      </c>
      <c r="F7412" s="9">
        <v>44648</v>
      </c>
      <c r="G7412" s="9">
        <v>44649</v>
      </c>
      <c r="H7412" s="8">
        <v>60</v>
      </c>
      <c r="I7412" s="9">
        <f>G7412+60</f>
        <v>44709</v>
      </c>
      <c r="J7412" s="9">
        <v>44701</v>
      </c>
      <c r="K7412" s="8">
        <f>J7412-I7412</f>
        <v>-8</v>
      </c>
      <c r="L7412" s="10">
        <v>4028.73</v>
      </c>
      <c r="M7412" s="8">
        <v>886.32</v>
      </c>
      <c r="N7412" s="10">
        <f>L7412*K7412</f>
        <v>-32229.84</v>
      </c>
      <c r="O7412" s="8" t="s">
        <v>913</v>
      </c>
      <c r="P7412" s="8" t="s">
        <v>914</v>
      </c>
      <c r="Q7412" s="8" t="s">
        <v>915</v>
      </c>
      <c r="R7412" s="8" t="s">
        <v>916</v>
      </c>
    </row>
    <row r="7413" spans="1:18" ht="75" customHeight="1" x14ac:dyDescent="0.25">
      <c r="A7413" s="8" t="s">
        <v>6780</v>
      </c>
      <c r="B7413" s="11">
        <v>1950.78</v>
      </c>
      <c r="C7413" s="8" t="s">
        <v>6738</v>
      </c>
      <c r="D7413" s="8" t="s">
        <v>6739</v>
      </c>
      <c r="E7413" s="8">
        <v>7468</v>
      </c>
      <c r="F7413" s="9">
        <v>44648</v>
      </c>
      <c r="G7413" s="9">
        <v>44669</v>
      </c>
      <c r="H7413" s="8">
        <v>60</v>
      </c>
      <c r="I7413" s="9">
        <f>G7413+60</f>
        <v>44729</v>
      </c>
      <c r="J7413" s="9">
        <v>44687</v>
      </c>
      <c r="K7413" s="8">
        <f>J7413-I7413</f>
        <v>-42</v>
      </c>
      <c r="L7413" s="10">
        <v>843.75</v>
      </c>
      <c r="M7413" s="8">
        <v>185.63</v>
      </c>
      <c r="N7413" s="10">
        <f>L7413*K7413</f>
        <v>-35437.5</v>
      </c>
      <c r="O7413" s="8" t="s">
        <v>913</v>
      </c>
      <c r="P7413" s="8" t="s">
        <v>914</v>
      </c>
      <c r="Q7413" s="8" t="s">
        <v>915</v>
      </c>
      <c r="R7413" s="8" t="s">
        <v>916</v>
      </c>
    </row>
    <row r="7414" spans="1:18" ht="75" customHeight="1" x14ac:dyDescent="0.25">
      <c r="A7414" s="8" t="s">
        <v>6780</v>
      </c>
      <c r="B7414" s="11">
        <v>1950.78</v>
      </c>
      <c r="C7414" s="8" t="s">
        <v>6738</v>
      </c>
      <c r="D7414" s="8" t="s">
        <v>6739</v>
      </c>
      <c r="E7414" s="8">
        <v>7468</v>
      </c>
      <c r="F7414" s="9">
        <v>44648</v>
      </c>
      <c r="G7414" s="9">
        <v>44669</v>
      </c>
      <c r="H7414" s="8">
        <v>60</v>
      </c>
      <c r="I7414" s="9">
        <f>G7414+60</f>
        <v>44729</v>
      </c>
      <c r="J7414" s="9">
        <v>44687</v>
      </c>
      <c r="K7414" s="8">
        <f>J7414-I7414</f>
        <v>-42</v>
      </c>
      <c r="L7414" s="10">
        <v>755.25</v>
      </c>
      <c r="M7414" s="8">
        <v>166.15</v>
      </c>
      <c r="N7414" s="10">
        <f>L7414*K7414</f>
        <v>-31720.5</v>
      </c>
      <c r="O7414" s="8" t="s">
        <v>320</v>
      </c>
      <c r="P7414" s="8" t="s">
        <v>321</v>
      </c>
      <c r="Q7414" s="8" t="s">
        <v>322</v>
      </c>
      <c r="R7414" s="8" t="s">
        <v>323</v>
      </c>
    </row>
    <row r="7415" spans="1:18" ht="60" customHeight="1" x14ac:dyDescent="0.25">
      <c r="A7415" s="8" t="s">
        <v>6781</v>
      </c>
      <c r="B7415" s="11">
        <v>1950.78</v>
      </c>
      <c r="C7415" s="8" t="s">
        <v>6738</v>
      </c>
      <c r="D7415" s="8" t="s">
        <v>6739</v>
      </c>
      <c r="E7415" s="8">
        <v>8059</v>
      </c>
      <c r="F7415" s="9">
        <v>44648</v>
      </c>
      <c r="G7415" s="9">
        <v>44649</v>
      </c>
      <c r="H7415" s="8">
        <v>60</v>
      </c>
      <c r="I7415" s="9">
        <f>G7415+60</f>
        <v>44709</v>
      </c>
      <c r="J7415" s="9">
        <v>44701</v>
      </c>
      <c r="K7415" s="8">
        <f>J7415-I7415</f>
        <v>-8</v>
      </c>
      <c r="L7415" s="10">
        <v>843.75</v>
      </c>
      <c r="M7415" s="8">
        <v>185.62</v>
      </c>
      <c r="N7415" s="10">
        <f>L7415*K7415</f>
        <v>-6750</v>
      </c>
      <c r="O7415" s="8" t="s">
        <v>913</v>
      </c>
      <c r="P7415" s="8" t="s">
        <v>914</v>
      </c>
      <c r="Q7415" s="8" t="s">
        <v>915</v>
      </c>
      <c r="R7415" s="8" t="s">
        <v>916</v>
      </c>
    </row>
    <row r="7416" spans="1:18" ht="60" customHeight="1" x14ac:dyDescent="0.25">
      <c r="A7416" s="8" t="s">
        <v>6781</v>
      </c>
      <c r="B7416" s="11">
        <v>1950.78</v>
      </c>
      <c r="C7416" s="8" t="s">
        <v>6738</v>
      </c>
      <c r="D7416" s="8" t="s">
        <v>6739</v>
      </c>
      <c r="E7416" s="8">
        <v>8059</v>
      </c>
      <c r="F7416" s="9">
        <v>44648</v>
      </c>
      <c r="G7416" s="9">
        <v>44649</v>
      </c>
      <c r="H7416" s="8">
        <v>60</v>
      </c>
      <c r="I7416" s="9">
        <f>G7416+60</f>
        <v>44709</v>
      </c>
      <c r="J7416" s="9">
        <v>44701</v>
      </c>
      <c r="K7416" s="8">
        <f>J7416-I7416</f>
        <v>-8</v>
      </c>
      <c r="L7416" s="10">
        <v>755.25</v>
      </c>
      <c r="M7416" s="8">
        <v>166.16</v>
      </c>
      <c r="N7416" s="10">
        <f>L7416*K7416</f>
        <v>-6042</v>
      </c>
      <c r="O7416" s="8" t="s">
        <v>320</v>
      </c>
      <c r="P7416" s="8" t="s">
        <v>321</v>
      </c>
      <c r="Q7416" s="8" t="s">
        <v>322</v>
      </c>
      <c r="R7416" s="8" t="s">
        <v>323</v>
      </c>
    </row>
    <row r="7417" spans="1:18" ht="60" customHeight="1" x14ac:dyDescent="0.25">
      <c r="A7417" s="8" t="s">
        <v>6782</v>
      </c>
      <c r="B7417" s="11">
        <v>1950.85</v>
      </c>
      <c r="C7417" s="8" t="s">
        <v>6738</v>
      </c>
      <c r="D7417" s="8" t="s">
        <v>6739</v>
      </c>
      <c r="E7417" s="8">
        <v>8059</v>
      </c>
      <c r="F7417" s="9">
        <v>44648</v>
      </c>
      <c r="G7417" s="9">
        <v>44649</v>
      </c>
      <c r="H7417" s="8">
        <v>60</v>
      </c>
      <c r="I7417" s="9">
        <f>G7417+60</f>
        <v>44709</v>
      </c>
      <c r="J7417" s="9">
        <v>44701</v>
      </c>
      <c r="K7417" s="8">
        <f>J7417-I7417</f>
        <v>-8</v>
      </c>
      <c r="L7417" s="10">
        <v>755.31</v>
      </c>
      <c r="M7417" s="8">
        <v>166.17</v>
      </c>
      <c r="N7417" s="10">
        <f>L7417*K7417</f>
        <v>-6042.48</v>
      </c>
      <c r="O7417" s="8" t="s">
        <v>320</v>
      </c>
      <c r="P7417" s="8" t="s">
        <v>321</v>
      </c>
      <c r="Q7417" s="8" t="s">
        <v>322</v>
      </c>
      <c r="R7417" s="8" t="s">
        <v>323</v>
      </c>
    </row>
    <row r="7418" spans="1:18" ht="60" customHeight="1" x14ac:dyDescent="0.25">
      <c r="A7418" s="8" t="s">
        <v>6782</v>
      </c>
      <c r="B7418" s="11">
        <v>1950.85</v>
      </c>
      <c r="C7418" s="8" t="s">
        <v>6738</v>
      </c>
      <c r="D7418" s="8" t="s">
        <v>6739</v>
      </c>
      <c r="E7418" s="8">
        <v>8059</v>
      </c>
      <c r="F7418" s="9">
        <v>44648</v>
      </c>
      <c r="G7418" s="9">
        <v>44649</v>
      </c>
      <c r="H7418" s="8">
        <v>60</v>
      </c>
      <c r="I7418" s="9">
        <f>G7418+60</f>
        <v>44709</v>
      </c>
      <c r="J7418" s="9">
        <v>44701</v>
      </c>
      <c r="K7418" s="8">
        <f>J7418-I7418</f>
        <v>-8</v>
      </c>
      <c r="L7418" s="10">
        <v>843.75</v>
      </c>
      <c r="M7418" s="8">
        <v>185.62</v>
      </c>
      <c r="N7418" s="10">
        <f>L7418*K7418</f>
        <v>-6750</v>
      </c>
      <c r="O7418" s="8" t="s">
        <v>913</v>
      </c>
      <c r="P7418" s="8" t="s">
        <v>914</v>
      </c>
      <c r="Q7418" s="8" t="s">
        <v>915</v>
      </c>
      <c r="R7418" s="8" t="s">
        <v>916</v>
      </c>
    </row>
    <row r="7419" spans="1:18" ht="60" customHeight="1" x14ac:dyDescent="0.25">
      <c r="A7419" s="8" t="s">
        <v>6783</v>
      </c>
      <c r="B7419" s="11">
        <v>4681.75</v>
      </c>
      <c r="C7419" s="8" t="s">
        <v>6738</v>
      </c>
      <c r="D7419" s="8" t="s">
        <v>6739</v>
      </c>
      <c r="E7419" s="8">
        <v>8059</v>
      </c>
      <c r="F7419" s="9">
        <v>44648</v>
      </c>
      <c r="G7419" s="9">
        <v>44649</v>
      </c>
      <c r="H7419" s="8">
        <v>60</v>
      </c>
      <c r="I7419" s="9">
        <f>G7419+60</f>
        <v>44709</v>
      </c>
      <c r="J7419" s="9">
        <v>44701</v>
      </c>
      <c r="K7419" s="8">
        <f>J7419-I7419</f>
        <v>-8</v>
      </c>
      <c r="L7419" s="10">
        <v>2025</v>
      </c>
      <c r="M7419" s="8">
        <v>445.5</v>
      </c>
      <c r="N7419" s="10">
        <f>L7419*K7419</f>
        <v>-16200</v>
      </c>
      <c r="O7419" s="8" t="s">
        <v>320</v>
      </c>
      <c r="P7419" s="8" t="s">
        <v>321</v>
      </c>
      <c r="Q7419" s="8" t="s">
        <v>322</v>
      </c>
      <c r="R7419" s="8" t="s">
        <v>323</v>
      </c>
    </row>
    <row r="7420" spans="1:18" ht="60" customHeight="1" x14ac:dyDescent="0.25">
      <c r="A7420" s="8" t="s">
        <v>6783</v>
      </c>
      <c r="B7420" s="11">
        <v>4681.75</v>
      </c>
      <c r="C7420" s="8" t="s">
        <v>6738</v>
      </c>
      <c r="D7420" s="8" t="s">
        <v>6739</v>
      </c>
      <c r="E7420" s="8">
        <v>8059</v>
      </c>
      <c r="F7420" s="9">
        <v>44648</v>
      </c>
      <c r="G7420" s="9">
        <v>44649</v>
      </c>
      <c r="H7420" s="8">
        <v>60</v>
      </c>
      <c r="I7420" s="9">
        <f>G7420+60</f>
        <v>44709</v>
      </c>
      <c r="J7420" s="9">
        <v>44701</v>
      </c>
      <c r="K7420" s="8">
        <f>J7420-I7420</f>
        <v>-8</v>
      </c>
      <c r="L7420" s="10">
        <v>1812.5</v>
      </c>
      <c r="M7420" s="8">
        <v>398.75</v>
      </c>
      <c r="N7420" s="10">
        <f>L7420*K7420</f>
        <v>-14500</v>
      </c>
      <c r="O7420" s="8" t="s">
        <v>913</v>
      </c>
      <c r="P7420" s="8" t="s">
        <v>914</v>
      </c>
      <c r="Q7420" s="8" t="s">
        <v>915</v>
      </c>
      <c r="R7420" s="8" t="s">
        <v>916</v>
      </c>
    </row>
    <row r="7421" spans="1:18" ht="60" customHeight="1" x14ac:dyDescent="0.25">
      <c r="A7421" s="8" t="s">
        <v>6784</v>
      </c>
      <c r="B7421" s="11">
        <v>5261.25</v>
      </c>
      <c r="C7421" s="8" t="s">
        <v>6738</v>
      </c>
      <c r="D7421" s="8" t="s">
        <v>6739</v>
      </c>
      <c r="E7421" s="8">
        <v>8059</v>
      </c>
      <c r="F7421" s="9">
        <v>44648</v>
      </c>
      <c r="G7421" s="9">
        <v>44649</v>
      </c>
      <c r="H7421" s="8">
        <v>60</v>
      </c>
      <c r="I7421" s="9">
        <f>G7421+60</f>
        <v>44709</v>
      </c>
      <c r="J7421" s="9">
        <v>44701</v>
      </c>
      <c r="K7421" s="8">
        <f>J7421-I7421</f>
        <v>-8</v>
      </c>
      <c r="L7421" s="10">
        <v>2500</v>
      </c>
      <c r="M7421" s="8">
        <v>550</v>
      </c>
      <c r="N7421" s="10">
        <f>L7421*K7421</f>
        <v>-20000</v>
      </c>
      <c r="O7421" s="8" t="s">
        <v>320</v>
      </c>
      <c r="P7421" s="8" t="s">
        <v>321</v>
      </c>
      <c r="Q7421" s="8" t="s">
        <v>322</v>
      </c>
      <c r="R7421" s="8" t="s">
        <v>323</v>
      </c>
    </row>
    <row r="7422" spans="1:18" ht="60" customHeight="1" x14ac:dyDescent="0.25">
      <c r="A7422" s="8" t="s">
        <v>6784</v>
      </c>
      <c r="B7422" s="11">
        <v>5261.25</v>
      </c>
      <c r="C7422" s="8" t="s">
        <v>6738</v>
      </c>
      <c r="D7422" s="8" t="s">
        <v>6739</v>
      </c>
      <c r="E7422" s="8">
        <v>8059</v>
      </c>
      <c r="F7422" s="9">
        <v>44648</v>
      </c>
      <c r="G7422" s="9">
        <v>44649</v>
      </c>
      <c r="H7422" s="8">
        <v>60</v>
      </c>
      <c r="I7422" s="9">
        <f>G7422+60</f>
        <v>44709</v>
      </c>
      <c r="J7422" s="9">
        <v>44701</v>
      </c>
      <c r="K7422" s="8">
        <f>J7422-I7422</f>
        <v>-8</v>
      </c>
      <c r="L7422" s="10">
        <v>1812.5</v>
      </c>
      <c r="M7422" s="8">
        <v>398.75</v>
      </c>
      <c r="N7422" s="10">
        <f>L7422*K7422</f>
        <v>-14500</v>
      </c>
      <c r="O7422" s="8" t="s">
        <v>913</v>
      </c>
      <c r="P7422" s="8" t="s">
        <v>914</v>
      </c>
      <c r="Q7422" s="8" t="s">
        <v>915</v>
      </c>
      <c r="R7422" s="8" t="s">
        <v>916</v>
      </c>
    </row>
    <row r="7423" spans="1:18" ht="60" customHeight="1" x14ac:dyDescent="0.25">
      <c r="A7423" s="8" t="s">
        <v>6785</v>
      </c>
      <c r="B7423" s="11">
        <v>841.74</v>
      </c>
      <c r="C7423" s="8" t="s">
        <v>6738</v>
      </c>
      <c r="D7423" s="8" t="s">
        <v>6739</v>
      </c>
      <c r="E7423" s="8">
        <v>8059</v>
      </c>
      <c r="F7423" s="9">
        <v>44648</v>
      </c>
      <c r="G7423" s="9">
        <v>44649</v>
      </c>
      <c r="H7423" s="8">
        <v>60</v>
      </c>
      <c r="I7423" s="9">
        <f>G7423+60</f>
        <v>44709</v>
      </c>
      <c r="J7423" s="9">
        <v>44701</v>
      </c>
      <c r="K7423" s="8">
        <f>J7423-I7423</f>
        <v>-8</v>
      </c>
      <c r="L7423" s="10">
        <v>331.21</v>
      </c>
      <c r="M7423" s="8">
        <v>72.87</v>
      </c>
      <c r="N7423" s="10">
        <f>L7423*K7423</f>
        <v>-2649.68</v>
      </c>
      <c r="O7423" s="8" t="s">
        <v>320</v>
      </c>
      <c r="P7423" s="8" t="s">
        <v>321</v>
      </c>
      <c r="Q7423" s="8" t="s">
        <v>322</v>
      </c>
      <c r="R7423" s="8" t="s">
        <v>323</v>
      </c>
    </row>
    <row r="7424" spans="1:18" ht="60" customHeight="1" x14ac:dyDescent="0.25">
      <c r="A7424" s="8" t="s">
        <v>6785</v>
      </c>
      <c r="B7424" s="11">
        <v>841.74</v>
      </c>
      <c r="C7424" s="8" t="s">
        <v>6738</v>
      </c>
      <c r="D7424" s="8" t="s">
        <v>6739</v>
      </c>
      <c r="E7424" s="8">
        <v>8059</v>
      </c>
      <c r="F7424" s="9">
        <v>44648</v>
      </c>
      <c r="G7424" s="9">
        <v>44649</v>
      </c>
      <c r="H7424" s="8">
        <v>60</v>
      </c>
      <c r="I7424" s="9">
        <f>G7424+60</f>
        <v>44709</v>
      </c>
      <c r="J7424" s="9">
        <v>44701</v>
      </c>
      <c r="K7424" s="8">
        <f>J7424-I7424</f>
        <v>-8</v>
      </c>
      <c r="L7424" s="10">
        <v>358.74</v>
      </c>
      <c r="M7424" s="8">
        <v>78.92</v>
      </c>
      <c r="N7424" s="10">
        <f>L7424*K7424</f>
        <v>-2869.92</v>
      </c>
      <c r="O7424" s="8" t="s">
        <v>913</v>
      </c>
      <c r="P7424" s="8" t="s">
        <v>914</v>
      </c>
      <c r="Q7424" s="8" t="s">
        <v>915</v>
      </c>
      <c r="R7424" s="8" t="s">
        <v>916</v>
      </c>
    </row>
    <row r="7425" spans="1:18" ht="60" customHeight="1" x14ac:dyDescent="0.25">
      <c r="A7425" s="8" t="s">
        <v>6786</v>
      </c>
      <c r="B7425" s="11">
        <v>841.74</v>
      </c>
      <c r="C7425" s="8" t="s">
        <v>6738</v>
      </c>
      <c r="D7425" s="8" t="s">
        <v>6739</v>
      </c>
      <c r="E7425" s="8">
        <v>8059</v>
      </c>
      <c r="F7425" s="9">
        <v>44648</v>
      </c>
      <c r="G7425" s="9">
        <v>44649</v>
      </c>
      <c r="H7425" s="8">
        <v>60</v>
      </c>
      <c r="I7425" s="9">
        <f>G7425+60</f>
        <v>44709</v>
      </c>
      <c r="J7425" s="9">
        <v>44701</v>
      </c>
      <c r="K7425" s="8">
        <f>J7425-I7425</f>
        <v>-8</v>
      </c>
      <c r="L7425" s="10">
        <v>331.21</v>
      </c>
      <c r="M7425" s="8">
        <v>72.87</v>
      </c>
      <c r="N7425" s="10">
        <f>L7425*K7425</f>
        <v>-2649.68</v>
      </c>
      <c r="O7425" s="8" t="s">
        <v>320</v>
      </c>
      <c r="P7425" s="8" t="s">
        <v>321</v>
      </c>
      <c r="Q7425" s="8" t="s">
        <v>322</v>
      </c>
      <c r="R7425" s="8" t="s">
        <v>323</v>
      </c>
    </row>
    <row r="7426" spans="1:18" ht="60" customHeight="1" x14ac:dyDescent="0.25">
      <c r="A7426" s="8" t="s">
        <v>6786</v>
      </c>
      <c r="B7426" s="11">
        <v>841.74</v>
      </c>
      <c r="C7426" s="8" t="s">
        <v>6738</v>
      </c>
      <c r="D7426" s="8" t="s">
        <v>6739</v>
      </c>
      <c r="E7426" s="8">
        <v>8059</v>
      </c>
      <c r="F7426" s="9">
        <v>44648</v>
      </c>
      <c r="G7426" s="9">
        <v>44649</v>
      </c>
      <c r="H7426" s="8">
        <v>60</v>
      </c>
      <c r="I7426" s="9">
        <f>G7426+60</f>
        <v>44709</v>
      </c>
      <c r="J7426" s="9">
        <v>44701</v>
      </c>
      <c r="K7426" s="8">
        <f>J7426-I7426</f>
        <v>-8</v>
      </c>
      <c r="L7426" s="10">
        <v>358.74</v>
      </c>
      <c r="M7426" s="8">
        <v>78.92</v>
      </c>
      <c r="N7426" s="10">
        <f>L7426*K7426</f>
        <v>-2869.92</v>
      </c>
      <c r="O7426" s="8" t="s">
        <v>913</v>
      </c>
      <c r="P7426" s="8" t="s">
        <v>914</v>
      </c>
      <c r="Q7426" s="8" t="s">
        <v>915</v>
      </c>
      <c r="R7426" s="8" t="s">
        <v>916</v>
      </c>
    </row>
    <row r="7427" spans="1:18" ht="60" customHeight="1" x14ac:dyDescent="0.25">
      <c r="A7427" s="8" t="s">
        <v>6787</v>
      </c>
      <c r="B7427" s="11">
        <v>841.74</v>
      </c>
      <c r="C7427" s="8" t="s">
        <v>6738</v>
      </c>
      <c r="D7427" s="8" t="s">
        <v>6739</v>
      </c>
      <c r="E7427" s="8">
        <v>8059</v>
      </c>
      <c r="F7427" s="9">
        <v>44648</v>
      </c>
      <c r="G7427" s="9">
        <v>44649</v>
      </c>
      <c r="H7427" s="8">
        <v>60</v>
      </c>
      <c r="I7427" s="9">
        <f>G7427+60</f>
        <v>44709</v>
      </c>
      <c r="J7427" s="9">
        <v>44701</v>
      </c>
      <c r="K7427" s="8">
        <f>J7427-I7427</f>
        <v>-8</v>
      </c>
      <c r="L7427" s="10">
        <v>331.21</v>
      </c>
      <c r="M7427" s="8">
        <v>72.87</v>
      </c>
      <c r="N7427" s="10">
        <f>L7427*K7427</f>
        <v>-2649.68</v>
      </c>
      <c r="O7427" s="8" t="s">
        <v>320</v>
      </c>
      <c r="P7427" s="8" t="s">
        <v>321</v>
      </c>
      <c r="Q7427" s="8" t="s">
        <v>322</v>
      </c>
      <c r="R7427" s="8" t="s">
        <v>323</v>
      </c>
    </row>
    <row r="7428" spans="1:18" ht="60" customHeight="1" x14ac:dyDescent="0.25">
      <c r="A7428" s="8" t="s">
        <v>6787</v>
      </c>
      <c r="B7428" s="11">
        <v>841.74</v>
      </c>
      <c r="C7428" s="8" t="s">
        <v>6738</v>
      </c>
      <c r="D7428" s="8" t="s">
        <v>6739</v>
      </c>
      <c r="E7428" s="8">
        <v>8059</v>
      </c>
      <c r="F7428" s="9">
        <v>44648</v>
      </c>
      <c r="G7428" s="9">
        <v>44649</v>
      </c>
      <c r="H7428" s="8">
        <v>60</v>
      </c>
      <c r="I7428" s="9">
        <f>G7428+60</f>
        <v>44709</v>
      </c>
      <c r="J7428" s="9">
        <v>44701</v>
      </c>
      <c r="K7428" s="8">
        <f>J7428-I7428</f>
        <v>-8</v>
      </c>
      <c r="L7428" s="10">
        <v>358.74</v>
      </c>
      <c r="M7428" s="8">
        <v>78.92</v>
      </c>
      <c r="N7428" s="10">
        <f>L7428*K7428</f>
        <v>-2869.92</v>
      </c>
      <c r="O7428" s="8" t="s">
        <v>913</v>
      </c>
      <c r="P7428" s="8" t="s">
        <v>914</v>
      </c>
      <c r="Q7428" s="8" t="s">
        <v>915</v>
      </c>
      <c r="R7428" s="8" t="s">
        <v>916</v>
      </c>
    </row>
    <row r="7429" spans="1:18" ht="60" customHeight="1" x14ac:dyDescent="0.25">
      <c r="A7429" s="8" t="s">
        <v>6788</v>
      </c>
      <c r="B7429" s="11">
        <v>219.04</v>
      </c>
      <c r="C7429" s="8" t="s">
        <v>6738</v>
      </c>
      <c r="D7429" s="8" t="s">
        <v>6739</v>
      </c>
      <c r="E7429" s="8">
        <v>6580</v>
      </c>
      <c r="F7429" s="9">
        <v>44648</v>
      </c>
      <c r="G7429" s="9">
        <v>44649</v>
      </c>
      <c r="H7429" s="8">
        <v>60</v>
      </c>
      <c r="I7429" s="9">
        <f>G7429+60</f>
        <v>44709</v>
      </c>
      <c r="J7429" s="9">
        <v>44679</v>
      </c>
      <c r="K7429" s="8">
        <f>J7429-I7429</f>
        <v>-30</v>
      </c>
      <c r="L7429" s="10">
        <v>179.54</v>
      </c>
      <c r="M7429" s="8">
        <v>39.5</v>
      </c>
      <c r="N7429" s="10">
        <f>L7429*K7429</f>
        <v>-5386.2</v>
      </c>
      <c r="O7429" s="8" t="s">
        <v>45</v>
      </c>
      <c r="P7429" s="8" t="s">
        <v>46</v>
      </c>
      <c r="Q7429" s="8" t="s">
        <v>105</v>
      </c>
      <c r="R7429" s="8" t="s">
        <v>106</v>
      </c>
    </row>
    <row r="7430" spans="1:18" ht="60" customHeight="1" x14ac:dyDescent="0.25">
      <c r="A7430" s="8" t="s">
        <v>6789</v>
      </c>
      <c r="B7430" s="11">
        <v>14315.18</v>
      </c>
      <c r="C7430" s="8" t="s">
        <v>6738</v>
      </c>
      <c r="D7430" s="8" t="s">
        <v>6739</v>
      </c>
      <c r="E7430" s="8">
        <v>9972</v>
      </c>
      <c r="F7430" s="9">
        <v>44650</v>
      </c>
      <c r="G7430" s="9">
        <v>44655</v>
      </c>
      <c r="H7430" s="8">
        <v>60</v>
      </c>
      <c r="I7430" s="9">
        <f>G7430+60</f>
        <v>44715</v>
      </c>
      <c r="J7430" s="9">
        <v>44729</v>
      </c>
      <c r="K7430" s="8">
        <f>J7430-I7430</f>
        <v>14</v>
      </c>
      <c r="L7430" s="10">
        <v>7650</v>
      </c>
      <c r="M7430" s="8">
        <v>1683</v>
      </c>
      <c r="N7430" s="10">
        <f>L7430*K7430</f>
        <v>107100</v>
      </c>
      <c r="O7430" s="8" t="s">
        <v>320</v>
      </c>
      <c r="P7430" s="8" t="s">
        <v>321</v>
      </c>
      <c r="Q7430" s="8" t="s">
        <v>322</v>
      </c>
      <c r="R7430" s="8" t="s">
        <v>323</v>
      </c>
    </row>
    <row r="7431" spans="1:18" ht="60" customHeight="1" x14ac:dyDescent="0.25">
      <c r="A7431" s="8" t="s">
        <v>6789</v>
      </c>
      <c r="B7431" s="11">
        <v>14315.18</v>
      </c>
      <c r="C7431" s="8" t="s">
        <v>6738</v>
      </c>
      <c r="D7431" s="8" t="s">
        <v>6739</v>
      </c>
      <c r="E7431" s="8">
        <v>9972</v>
      </c>
      <c r="F7431" s="9">
        <v>44650</v>
      </c>
      <c r="G7431" s="9">
        <v>44655</v>
      </c>
      <c r="H7431" s="8">
        <v>60</v>
      </c>
      <c r="I7431" s="9">
        <f>G7431+60</f>
        <v>44715</v>
      </c>
      <c r="J7431" s="9">
        <v>44729</v>
      </c>
      <c r="K7431" s="8">
        <f>J7431-I7431</f>
        <v>14</v>
      </c>
      <c r="L7431" s="10">
        <v>4083.75</v>
      </c>
      <c r="M7431" s="8">
        <v>898.43</v>
      </c>
      <c r="N7431" s="10">
        <f>L7431*K7431</f>
        <v>57172.5</v>
      </c>
      <c r="O7431" s="8" t="s">
        <v>913</v>
      </c>
      <c r="P7431" s="8" t="s">
        <v>914</v>
      </c>
      <c r="Q7431" s="8" t="s">
        <v>915</v>
      </c>
      <c r="R7431" s="8" t="s">
        <v>916</v>
      </c>
    </row>
    <row r="7432" spans="1:18" ht="60" customHeight="1" x14ac:dyDescent="0.25">
      <c r="A7432" s="8" t="s">
        <v>6790</v>
      </c>
      <c r="B7432" s="11">
        <v>750.3</v>
      </c>
      <c r="C7432" s="8" t="s">
        <v>6738</v>
      </c>
      <c r="D7432" s="8" t="s">
        <v>6739</v>
      </c>
      <c r="E7432" s="8">
        <v>8059</v>
      </c>
      <c r="F7432" s="9">
        <v>44650</v>
      </c>
      <c r="G7432" s="9">
        <v>44655</v>
      </c>
      <c r="H7432" s="8">
        <v>60</v>
      </c>
      <c r="I7432" s="9">
        <f>G7432+60</f>
        <v>44715</v>
      </c>
      <c r="J7432" s="9">
        <v>44701</v>
      </c>
      <c r="K7432" s="8">
        <f>J7432-I7432</f>
        <v>-14</v>
      </c>
      <c r="L7432" s="10">
        <v>307.5</v>
      </c>
      <c r="M7432" s="8">
        <v>67.650000000000006</v>
      </c>
      <c r="N7432" s="10">
        <f>L7432*K7432</f>
        <v>-4305</v>
      </c>
      <c r="O7432" s="8" t="s">
        <v>913</v>
      </c>
      <c r="P7432" s="8" t="s">
        <v>914</v>
      </c>
      <c r="Q7432" s="8" t="s">
        <v>915</v>
      </c>
      <c r="R7432" s="8" t="s">
        <v>916</v>
      </c>
    </row>
    <row r="7433" spans="1:18" ht="60" customHeight="1" x14ac:dyDescent="0.25">
      <c r="A7433" s="8" t="s">
        <v>6790</v>
      </c>
      <c r="B7433" s="11">
        <v>750.3</v>
      </c>
      <c r="C7433" s="8" t="s">
        <v>6738</v>
      </c>
      <c r="D7433" s="8" t="s">
        <v>6739</v>
      </c>
      <c r="E7433" s="8">
        <v>8059</v>
      </c>
      <c r="F7433" s="9">
        <v>44650</v>
      </c>
      <c r="G7433" s="9">
        <v>44655</v>
      </c>
      <c r="H7433" s="8">
        <v>60</v>
      </c>
      <c r="I7433" s="9">
        <f>G7433+60</f>
        <v>44715</v>
      </c>
      <c r="J7433" s="9">
        <v>44701</v>
      </c>
      <c r="K7433" s="8">
        <f>J7433-I7433</f>
        <v>-14</v>
      </c>
      <c r="L7433" s="10">
        <v>307.5</v>
      </c>
      <c r="M7433" s="8">
        <v>67.650000000000006</v>
      </c>
      <c r="N7433" s="10">
        <f>L7433*K7433</f>
        <v>-4305</v>
      </c>
      <c r="O7433" s="8" t="s">
        <v>320</v>
      </c>
      <c r="P7433" s="8" t="s">
        <v>321</v>
      </c>
      <c r="Q7433" s="8" t="s">
        <v>322</v>
      </c>
      <c r="R7433" s="8" t="s">
        <v>323</v>
      </c>
    </row>
    <row r="7434" spans="1:18" ht="60" customHeight="1" x14ac:dyDescent="0.25">
      <c r="A7434" s="8" t="s">
        <v>6791</v>
      </c>
      <c r="B7434" s="11">
        <v>751.03</v>
      </c>
      <c r="C7434" s="8" t="s">
        <v>6738</v>
      </c>
      <c r="D7434" s="8" t="s">
        <v>6739</v>
      </c>
      <c r="E7434" s="8">
        <v>6580</v>
      </c>
      <c r="F7434" s="9">
        <v>44651</v>
      </c>
      <c r="G7434" s="9">
        <v>44656</v>
      </c>
      <c r="H7434" s="8">
        <v>60</v>
      </c>
      <c r="I7434" s="9">
        <f>G7434+60</f>
        <v>44716</v>
      </c>
      <c r="J7434" s="9">
        <v>44679</v>
      </c>
      <c r="K7434" s="8">
        <f>J7434-I7434</f>
        <v>-37</v>
      </c>
      <c r="L7434" s="10">
        <v>615.6</v>
      </c>
      <c r="M7434" s="8">
        <v>135.43</v>
      </c>
      <c r="N7434" s="10">
        <f>L7434*K7434</f>
        <v>-22777.200000000001</v>
      </c>
      <c r="O7434" s="8" t="s">
        <v>45</v>
      </c>
      <c r="P7434" s="8" t="s">
        <v>46</v>
      </c>
      <c r="Q7434" s="8" t="s">
        <v>104</v>
      </c>
      <c r="R7434" s="8" t="s">
        <v>80</v>
      </c>
    </row>
    <row r="7435" spans="1:18" ht="60" customHeight="1" x14ac:dyDescent="0.25">
      <c r="A7435" s="8" t="s">
        <v>6792</v>
      </c>
      <c r="B7435" s="11">
        <v>328.56</v>
      </c>
      <c r="C7435" s="8" t="s">
        <v>6738</v>
      </c>
      <c r="D7435" s="8" t="s">
        <v>6739</v>
      </c>
      <c r="E7435" s="8">
        <v>7875</v>
      </c>
      <c r="F7435" s="9">
        <v>44651</v>
      </c>
      <c r="G7435" s="9">
        <v>44656</v>
      </c>
      <c r="H7435" s="8">
        <v>60</v>
      </c>
      <c r="I7435" s="9">
        <f>G7435+60</f>
        <v>44716</v>
      </c>
      <c r="J7435" s="9">
        <v>44694</v>
      </c>
      <c r="K7435" s="8">
        <f>J7435-I7435</f>
        <v>-22</v>
      </c>
      <c r="L7435" s="10">
        <v>269.31</v>
      </c>
      <c r="M7435" s="8">
        <v>59.25</v>
      </c>
      <c r="N7435" s="10">
        <f>L7435*K7435</f>
        <v>-5924.82</v>
      </c>
      <c r="O7435" s="8" t="s">
        <v>45</v>
      </c>
      <c r="P7435" s="8" t="s">
        <v>46</v>
      </c>
      <c r="Q7435" s="8" t="s">
        <v>105</v>
      </c>
      <c r="R7435" s="8" t="s">
        <v>106</v>
      </c>
    </row>
    <row r="7436" spans="1:18" ht="60" customHeight="1" x14ac:dyDescent="0.25">
      <c r="A7436" s="8" t="s">
        <v>6793</v>
      </c>
      <c r="B7436" s="11">
        <v>366</v>
      </c>
      <c r="C7436" s="8" t="s">
        <v>6738</v>
      </c>
      <c r="D7436" s="8" t="s">
        <v>6739</v>
      </c>
      <c r="E7436" s="8">
        <v>8059</v>
      </c>
      <c r="F7436" s="9">
        <v>44652</v>
      </c>
      <c r="G7436" s="9">
        <v>44656</v>
      </c>
      <c r="H7436" s="8">
        <v>60</v>
      </c>
      <c r="I7436" s="9">
        <f>G7436+60</f>
        <v>44716</v>
      </c>
      <c r="J7436" s="9">
        <v>44701</v>
      </c>
      <c r="K7436" s="8">
        <f>J7436-I7436</f>
        <v>-15</v>
      </c>
      <c r="L7436" s="10">
        <v>300</v>
      </c>
      <c r="M7436" s="8">
        <v>66</v>
      </c>
      <c r="N7436" s="10">
        <f>L7436*K7436</f>
        <v>-4500</v>
      </c>
      <c r="O7436" s="8" t="s">
        <v>45</v>
      </c>
      <c r="P7436" s="8" t="s">
        <v>46</v>
      </c>
      <c r="Q7436" s="8" t="s">
        <v>105</v>
      </c>
      <c r="R7436" s="8" t="s">
        <v>106</v>
      </c>
    </row>
    <row r="7437" spans="1:18" ht="60" customHeight="1" x14ac:dyDescent="0.25">
      <c r="A7437" s="8" t="s">
        <v>6794</v>
      </c>
      <c r="B7437" s="11">
        <v>1392.26</v>
      </c>
      <c r="C7437" s="8" t="s">
        <v>6738</v>
      </c>
      <c r="D7437" s="8" t="s">
        <v>6739</v>
      </c>
      <c r="E7437" s="8">
        <v>8059</v>
      </c>
      <c r="F7437" s="9">
        <v>44657</v>
      </c>
      <c r="G7437" s="9">
        <v>44661</v>
      </c>
      <c r="H7437" s="8">
        <v>60</v>
      </c>
      <c r="I7437" s="9">
        <f>G7437+60</f>
        <v>44721</v>
      </c>
      <c r="J7437" s="9">
        <v>44701</v>
      </c>
      <c r="K7437" s="8">
        <f>J7437-I7437</f>
        <v>-20</v>
      </c>
      <c r="L7437" s="10">
        <v>1141.2</v>
      </c>
      <c r="M7437" s="8">
        <v>251.06</v>
      </c>
      <c r="N7437" s="10">
        <f>L7437*K7437</f>
        <v>-22824</v>
      </c>
      <c r="O7437" s="8" t="s">
        <v>45</v>
      </c>
      <c r="P7437" s="8" t="s">
        <v>46</v>
      </c>
      <c r="Q7437" s="8" t="s">
        <v>104</v>
      </c>
      <c r="R7437" s="8" t="s">
        <v>80</v>
      </c>
    </row>
    <row r="7438" spans="1:18" ht="60" customHeight="1" x14ac:dyDescent="0.25">
      <c r="A7438" s="8" t="s">
        <v>6795</v>
      </c>
      <c r="B7438" s="11">
        <v>39820.629999999997</v>
      </c>
      <c r="C7438" s="8" t="s">
        <v>6738</v>
      </c>
      <c r="D7438" s="8" t="s">
        <v>6739</v>
      </c>
      <c r="E7438" s="8">
        <v>8059</v>
      </c>
      <c r="F7438" s="9">
        <v>44657</v>
      </c>
      <c r="G7438" s="9">
        <v>44661</v>
      </c>
      <c r="H7438" s="8">
        <v>60</v>
      </c>
      <c r="I7438" s="9">
        <f>G7438+60</f>
        <v>44721</v>
      </c>
      <c r="J7438" s="9">
        <v>44701</v>
      </c>
      <c r="K7438" s="8">
        <f>J7438-I7438</f>
        <v>-20</v>
      </c>
      <c r="L7438" s="10">
        <v>1035</v>
      </c>
      <c r="M7438" s="8">
        <v>227.7</v>
      </c>
      <c r="N7438" s="10">
        <f>L7438*K7438</f>
        <v>-20700</v>
      </c>
      <c r="O7438" s="8" t="s">
        <v>45</v>
      </c>
      <c r="P7438" s="8" t="s">
        <v>46</v>
      </c>
      <c r="Q7438" s="8" t="s">
        <v>105</v>
      </c>
      <c r="R7438" s="8" t="s">
        <v>106</v>
      </c>
    </row>
    <row r="7439" spans="1:18" ht="60" customHeight="1" x14ac:dyDescent="0.25">
      <c r="A7439" s="8" t="s">
        <v>6795</v>
      </c>
      <c r="B7439" s="11">
        <v>39820.629999999997</v>
      </c>
      <c r="C7439" s="8" t="s">
        <v>6738</v>
      </c>
      <c r="D7439" s="8" t="s">
        <v>6739</v>
      </c>
      <c r="E7439" s="8">
        <v>8059</v>
      </c>
      <c r="F7439" s="9">
        <v>44657</v>
      </c>
      <c r="G7439" s="9">
        <v>44661</v>
      </c>
      <c r="H7439" s="8">
        <v>60</v>
      </c>
      <c r="I7439" s="9">
        <f>G7439+60</f>
        <v>44721</v>
      </c>
      <c r="J7439" s="9">
        <v>44701</v>
      </c>
      <c r="K7439" s="8">
        <f>J7439-I7439</f>
        <v>-20</v>
      </c>
      <c r="L7439" s="10">
        <v>31604.86</v>
      </c>
      <c r="M7439" s="8">
        <v>6953.07</v>
      </c>
      <c r="N7439" s="10">
        <f>L7439*K7439</f>
        <v>-632097.19999999995</v>
      </c>
      <c r="O7439" s="8" t="s">
        <v>45</v>
      </c>
      <c r="P7439" s="8" t="s">
        <v>46</v>
      </c>
      <c r="Q7439" s="8" t="s">
        <v>104</v>
      </c>
      <c r="R7439" s="8" t="s">
        <v>80</v>
      </c>
    </row>
    <row r="7440" spans="1:18" ht="60" customHeight="1" x14ac:dyDescent="0.25">
      <c r="A7440" s="8" t="s">
        <v>6796</v>
      </c>
      <c r="B7440" s="11">
        <v>88366.42</v>
      </c>
      <c r="C7440" s="8" t="s">
        <v>6738</v>
      </c>
      <c r="D7440" s="8" t="s">
        <v>6739</v>
      </c>
      <c r="E7440" s="8">
        <v>8059</v>
      </c>
      <c r="F7440" s="9">
        <v>44657</v>
      </c>
      <c r="G7440" s="9">
        <v>44661</v>
      </c>
      <c r="H7440" s="8">
        <v>60</v>
      </c>
      <c r="I7440" s="9">
        <f>G7440+60</f>
        <v>44721</v>
      </c>
      <c r="J7440" s="9">
        <v>44701</v>
      </c>
      <c r="K7440" s="8">
        <f>J7440-I7440</f>
        <v>-20</v>
      </c>
      <c r="L7440" s="10">
        <v>72431.490000000005</v>
      </c>
      <c r="M7440" s="8">
        <v>15934.93</v>
      </c>
      <c r="N7440" s="10">
        <f>L7440*K7440</f>
        <v>-1448629.8</v>
      </c>
      <c r="O7440" s="8" t="s">
        <v>45</v>
      </c>
      <c r="P7440" s="8" t="s">
        <v>46</v>
      </c>
      <c r="Q7440" s="8" t="s">
        <v>104</v>
      </c>
      <c r="R7440" s="8" t="s">
        <v>80</v>
      </c>
    </row>
    <row r="7441" spans="1:18" ht="60" customHeight="1" x14ac:dyDescent="0.25">
      <c r="A7441" s="8" t="s">
        <v>6797</v>
      </c>
      <c r="B7441" s="11">
        <v>969.9</v>
      </c>
      <c r="C7441" s="8" t="s">
        <v>6738</v>
      </c>
      <c r="D7441" s="8" t="s">
        <v>6739</v>
      </c>
      <c r="E7441" s="8">
        <v>8059</v>
      </c>
      <c r="F7441" s="9">
        <v>44658</v>
      </c>
      <c r="G7441" s="9">
        <v>44663</v>
      </c>
      <c r="H7441" s="8">
        <v>60</v>
      </c>
      <c r="I7441" s="9">
        <f>G7441+60</f>
        <v>44723</v>
      </c>
      <c r="J7441" s="9">
        <v>44701</v>
      </c>
      <c r="K7441" s="8">
        <f>J7441-I7441</f>
        <v>-22</v>
      </c>
      <c r="L7441" s="10">
        <v>795</v>
      </c>
      <c r="M7441" s="8">
        <v>174.9</v>
      </c>
      <c r="N7441" s="10">
        <f>L7441*K7441</f>
        <v>-17490</v>
      </c>
      <c r="O7441" s="8" t="s">
        <v>45</v>
      </c>
      <c r="P7441" s="8" t="s">
        <v>46</v>
      </c>
      <c r="Q7441" s="8" t="s">
        <v>104</v>
      </c>
      <c r="R7441" s="8" t="s">
        <v>80</v>
      </c>
    </row>
    <row r="7442" spans="1:18" ht="60" customHeight="1" x14ac:dyDescent="0.25">
      <c r="A7442" s="8" t="s">
        <v>6798</v>
      </c>
      <c r="B7442" s="11">
        <v>73.2</v>
      </c>
      <c r="C7442" s="8" t="s">
        <v>6738</v>
      </c>
      <c r="D7442" s="8" t="s">
        <v>6739</v>
      </c>
      <c r="E7442" s="8">
        <v>8059</v>
      </c>
      <c r="F7442" s="9">
        <v>44658</v>
      </c>
      <c r="G7442" s="9">
        <v>44663</v>
      </c>
      <c r="H7442" s="8">
        <v>60</v>
      </c>
      <c r="I7442" s="9">
        <f>G7442+60</f>
        <v>44723</v>
      </c>
      <c r="J7442" s="9">
        <v>44701</v>
      </c>
      <c r="K7442" s="8">
        <f>J7442-I7442</f>
        <v>-22</v>
      </c>
      <c r="L7442" s="10">
        <v>60</v>
      </c>
      <c r="M7442" s="8">
        <v>13.2</v>
      </c>
      <c r="N7442" s="10">
        <f>L7442*K7442</f>
        <v>-1320</v>
      </c>
      <c r="O7442" s="8" t="s">
        <v>45</v>
      </c>
      <c r="P7442" s="8" t="s">
        <v>46</v>
      </c>
      <c r="Q7442" s="8" t="s">
        <v>104</v>
      </c>
      <c r="R7442" s="8" t="s">
        <v>80</v>
      </c>
    </row>
    <row r="7443" spans="1:18" ht="60" customHeight="1" x14ac:dyDescent="0.25">
      <c r="A7443" s="8" t="s">
        <v>6799</v>
      </c>
      <c r="B7443" s="11">
        <v>1669.67</v>
      </c>
      <c r="C7443" s="8" t="s">
        <v>6738</v>
      </c>
      <c r="D7443" s="8" t="s">
        <v>6739</v>
      </c>
      <c r="E7443" s="8">
        <v>8059</v>
      </c>
      <c r="F7443" s="9">
        <v>44658</v>
      </c>
      <c r="G7443" s="9">
        <v>44663</v>
      </c>
      <c r="H7443" s="8">
        <v>60</v>
      </c>
      <c r="I7443" s="9">
        <f>G7443+60</f>
        <v>44723</v>
      </c>
      <c r="J7443" s="9">
        <v>44701</v>
      </c>
      <c r="K7443" s="8">
        <f>J7443-I7443</f>
        <v>-22</v>
      </c>
      <c r="L7443" s="10">
        <v>1368.58</v>
      </c>
      <c r="M7443" s="8">
        <v>301.08999999999997</v>
      </c>
      <c r="N7443" s="10">
        <f>L7443*K7443</f>
        <v>-30108.76</v>
      </c>
      <c r="O7443" s="8" t="s">
        <v>45</v>
      </c>
      <c r="P7443" s="8" t="s">
        <v>46</v>
      </c>
      <c r="Q7443" s="8" t="s">
        <v>104</v>
      </c>
      <c r="R7443" s="8" t="s">
        <v>80</v>
      </c>
    </row>
    <row r="7444" spans="1:18" ht="60" customHeight="1" x14ac:dyDescent="0.25">
      <c r="A7444" s="8" t="s">
        <v>6800</v>
      </c>
      <c r="B7444" s="11">
        <v>1323.46</v>
      </c>
      <c r="C7444" s="8" t="s">
        <v>6738</v>
      </c>
      <c r="D7444" s="8" t="s">
        <v>6739</v>
      </c>
      <c r="E7444" s="8">
        <v>6580</v>
      </c>
      <c r="F7444" s="9">
        <v>44658</v>
      </c>
      <c r="G7444" s="9">
        <v>44663</v>
      </c>
      <c r="H7444" s="8">
        <v>60</v>
      </c>
      <c r="I7444" s="9">
        <f>G7444+60</f>
        <v>44723</v>
      </c>
      <c r="J7444" s="9">
        <v>44679</v>
      </c>
      <c r="K7444" s="8">
        <f>J7444-I7444</f>
        <v>-44</v>
      </c>
      <c r="L7444" s="10">
        <v>1084.8</v>
      </c>
      <c r="M7444" s="8">
        <v>238.66</v>
      </c>
      <c r="N7444" s="10">
        <f>L7444*K7444</f>
        <v>-47731.199999999997</v>
      </c>
      <c r="O7444" s="8" t="s">
        <v>45</v>
      </c>
      <c r="P7444" s="8" t="s">
        <v>46</v>
      </c>
      <c r="Q7444" s="8" t="s">
        <v>104</v>
      </c>
      <c r="R7444" s="8" t="s">
        <v>80</v>
      </c>
    </row>
    <row r="7445" spans="1:18" ht="60" customHeight="1" x14ac:dyDescent="0.25">
      <c r="A7445" s="8" t="s">
        <v>6801</v>
      </c>
      <c r="B7445" s="11">
        <v>7363.86</v>
      </c>
      <c r="C7445" s="8" t="s">
        <v>6738</v>
      </c>
      <c r="D7445" s="8" t="s">
        <v>6739</v>
      </c>
      <c r="E7445" s="8">
        <v>7875</v>
      </c>
      <c r="F7445" s="9">
        <v>44658</v>
      </c>
      <c r="G7445" s="9">
        <v>44663</v>
      </c>
      <c r="H7445" s="8">
        <v>60</v>
      </c>
      <c r="I7445" s="9">
        <f>G7445+60</f>
        <v>44723</v>
      </c>
      <c r="J7445" s="9">
        <v>44694</v>
      </c>
      <c r="K7445" s="8">
        <f>J7445-I7445</f>
        <v>-29</v>
      </c>
      <c r="L7445" s="10">
        <v>52</v>
      </c>
      <c r="M7445" s="8">
        <v>11.44</v>
      </c>
      <c r="N7445" s="10">
        <f>L7445*K7445</f>
        <v>-1508</v>
      </c>
      <c r="O7445" s="8" t="s">
        <v>45</v>
      </c>
      <c r="P7445" s="8" t="s">
        <v>46</v>
      </c>
      <c r="Q7445" s="8" t="s">
        <v>105</v>
      </c>
      <c r="R7445" s="8" t="s">
        <v>106</v>
      </c>
    </row>
    <row r="7446" spans="1:18" ht="60" customHeight="1" x14ac:dyDescent="0.25">
      <c r="A7446" s="8" t="s">
        <v>6801</v>
      </c>
      <c r="B7446" s="11">
        <v>7363.86</v>
      </c>
      <c r="C7446" s="8" t="s">
        <v>6738</v>
      </c>
      <c r="D7446" s="8" t="s">
        <v>6739</v>
      </c>
      <c r="E7446" s="8">
        <v>7875</v>
      </c>
      <c r="F7446" s="9">
        <v>44658</v>
      </c>
      <c r="G7446" s="9">
        <v>44663</v>
      </c>
      <c r="H7446" s="8">
        <v>60</v>
      </c>
      <c r="I7446" s="9">
        <f>G7446+60</f>
        <v>44723</v>
      </c>
      <c r="J7446" s="9">
        <v>44694</v>
      </c>
      <c r="K7446" s="8">
        <f>J7446-I7446</f>
        <v>-29</v>
      </c>
      <c r="L7446" s="10">
        <v>5983.95</v>
      </c>
      <c r="M7446" s="8">
        <v>1316.47</v>
      </c>
      <c r="N7446" s="10">
        <f>L7446*K7446</f>
        <v>-173534.55</v>
      </c>
      <c r="O7446" s="8" t="s">
        <v>45</v>
      </c>
      <c r="P7446" s="8" t="s">
        <v>46</v>
      </c>
      <c r="Q7446" s="8" t="s">
        <v>104</v>
      </c>
      <c r="R7446" s="8" t="s">
        <v>80</v>
      </c>
    </row>
    <row r="7447" spans="1:18" ht="60" customHeight="1" x14ac:dyDescent="0.25">
      <c r="A7447" s="8" t="s">
        <v>6802</v>
      </c>
      <c r="B7447" s="11">
        <v>3936.88</v>
      </c>
      <c r="C7447" s="8" t="s">
        <v>6738</v>
      </c>
      <c r="D7447" s="8" t="s">
        <v>6739</v>
      </c>
      <c r="E7447" s="8">
        <v>7875</v>
      </c>
      <c r="F7447" s="9">
        <v>44658</v>
      </c>
      <c r="G7447" s="9">
        <v>44663</v>
      </c>
      <c r="H7447" s="8">
        <v>60</v>
      </c>
      <c r="I7447" s="9">
        <f>G7447+60</f>
        <v>44723</v>
      </c>
      <c r="J7447" s="9">
        <v>44694</v>
      </c>
      <c r="K7447" s="8">
        <f>J7447-I7447</f>
        <v>-29</v>
      </c>
      <c r="L7447" s="10">
        <v>3226.95</v>
      </c>
      <c r="M7447" s="8">
        <v>709.93</v>
      </c>
      <c r="N7447" s="10">
        <f>L7447*K7447</f>
        <v>-93581.549999999988</v>
      </c>
      <c r="O7447" s="8" t="s">
        <v>45</v>
      </c>
      <c r="P7447" s="8" t="s">
        <v>46</v>
      </c>
      <c r="Q7447" s="8" t="s">
        <v>104</v>
      </c>
      <c r="R7447" s="8" t="s">
        <v>80</v>
      </c>
    </row>
    <row r="7448" spans="1:18" ht="60" customHeight="1" x14ac:dyDescent="0.25">
      <c r="A7448" s="8" t="s">
        <v>6803</v>
      </c>
      <c r="B7448" s="11">
        <v>11685.4</v>
      </c>
      <c r="C7448" s="8" t="s">
        <v>6738</v>
      </c>
      <c r="D7448" s="8" t="s">
        <v>6739</v>
      </c>
      <c r="E7448" s="8">
        <v>7875</v>
      </c>
      <c r="F7448" s="9">
        <v>44658</v>
      </c>
      <c r="G7448" s="9">
        <v>44663</v>
      </c>
      <c r="H7448" s="8">
        <v>60</v>
      </c>
      <c r="I7448" s="9">
        <f>G7448+60</f>
        <v>44723</v>
      </c>
      <c r="J7448" s="9">
        <v>44694</v>
      </c>
      <c r="K7448" s="8">
        <f>J7448-I7448</f>
        <v>-29</v>
      </c>
      <c r="L7448" s="10">
        <v>9578.2000000000007</v>
      </c>
      <c r="M7448" s="8">
        <v>2107.1999999999998</v>
      </c>
      <c r="N7448" s="10">
        <f>L7448*K7448</f>
        <v>-277767.80000000005</v>
      </c>
      <c r="O7448" s="8" t="s">
        <v>45</v>
      </c>
      <c r="P7448" s="8" t="s">
        <v>46</v>
      </c>
      <c r="Q7448" s="8" t="s">
        <v>104</v>
      </c>
      <c r="R7448" s="8" t="s">
        <v>80</v>
      </c>
    </row>
    <row r="7449" spans="1:18" ht="60" customHeight="1" x14ac:dyDescent="0.25">
      <c r="A7449" s="8" t="s">
        <v>6804</v>
      </c>
      <c r="B7449" s="11">
        <v>308.66000000000003</v>
      </c>
      <c r="C7449" s="8" t="s">
        <v>6738</v>
      </c>
      <c r="D7449" s="8" t="s">
        <v>6739</v>
      </c>
      <c r="E7449" s="8">
        <v>7875</v>
      </c>
      <c r="F7449" s="9">
        <v>44658</v>
      </c>
      <c r="G7449" s="9">
        <v>44663</v>
      </c>
      <c r="H7449" s="8">
        <v>60</v>
      </c>
      <c r="I7449" s="9">
        <f>G7449+60</f>
        <v>44723</v>
      </c>
      <c r="J7449" s="9">
        <v>44694</v>
      </c>
      <c r="K7449" s="8">
        <f>J7449-I7449</f>
        <v>-29</v>
      </c>
      <c r="L7449" s="10">
        <v>253</v>
      </c>
      <c r="M7449" s="8">
        <v>55.66</v>
      </c>
      <c r="N7449" s="10">
        <f>L7449*K7449</f>
        <v>-7337</v>
      </c>
      <c r="O7449" s="8" t="s">
        <v>45</v>
      </c>
      <c r="P7449" s="8" t="s">
        <v>46</v>
      </c>
      <c r="Q7449" s="8" t="s">
        <v>105</v>
      </c>
      <c r="R7449" s="8" t="s">
        <v>106</v>
      </c>
    </row>
    <row r="7450" spans="1:18" ht="60" customHeight="1" x14ac:dyDescent="0.25">
      <c r="A7450" s="8" t="s">
        <v>6805</v>
      </c>
      <c r="B7450" s="11">
        <v>219.6</v>
      </c>
      <c r="C7450" s="8" t="s">
        <v>6738</v>
      </c>
      <c r="D7450" s="8" t="s">
        <v>6739</v>
      </c>
      <c r="E7450" s="8">
        <v>7875</v>
      </c>
      <c r="F7450" s="9">
        <v>44659</v>
      </c>
      <c r="G7450" s="9">
        <v>44662</v>
      </c>
      <c r="H7450" s="8">
        <v>60</v>
      </c>
      <c r="I7450" s="9">
        <f>G7450+60</f>
        <v>44722</v>
      </c>
      <c r="J7450" s="9">
        <v>44694</v>
      </c>
      <c r="K7450" s="8">
        <f>J7450-I7450</f>
        <v>-28</v>
      </c>
      <c r="L7450" s="10">
        <v>180</v>
      </c>
      <c r="M7450" s="8">
        <v>39.6</v>
      </c>
      <c r="N7450" s="10">
        <f>L7450*K7450</f>
        <v>-5040</v>
      </c>
      <c r="O7450" s="8" t="s">
        <v>45</v>
      </c>
      <c r="P7450" s="8" t="s">
        <v>46</v>
      </c>
      <c r="Q7450" s="8" t="s">
        <v>104</v>
      </c>
      <c r="R7450" s="8" t="s">
        <v>80</v>
      </c>
    </row>
    <row r="7451" spans="1:18" ht="60" customHeight="1" x14ac:dyDescent="0.25">
      <c r="A7451" s="8" t="s">
        <v>6806</v>
      </c>
      <c r="B7451" s="11">
        <v>1222.26</v>
      </c>
      <c r="C7451" s="8" t="s">
        <v>6738</v>
      </c>
      <c r="D7451" s="8" t="s">
        <v>6739</v>
      </c>
      <c r="E7451" s="8">
        <v>7875</v>
      </c>
      <c r="F7451" s="9">
        <v>44659</v>
      </c>
      <c r="G7451" s="9">
        <v>44662</v>
      </c>
      <c r="H7451" s="8">
        <v>60</v>
      </c>
      <c r="I7451" s="9">
        <f>G7451+60</f>
        <v>44722</v>
      </c>
      <c r="J7451" s="9">
        <v>44694</v>
      </c>
      <c r="K7451" s="8">
        <f>J7451-I7451</f>
        <v>-28</v>
      </c>
      <c r="L7451" s="10">
        <v>525.15</v>
      </c>
      <c r="M7451" s="8">
        <v>115.54</v>
      </c>
      <c r="N7451" s="10">
        <f>L7451*K7451</f>
        <v>-14704.199999999999</v>
      </c>
      <c r="O7451" s="8" t="s">
        <v>45</v>
      </c>
      <c r="P7451" s="8" t="s">
        <v>46</v>
      </c>
      <c r="Q7451" s="8" t="s">
        <v>105</v>
      </c>
      <c r="R7451" s="8" t="s">
        <v>106</v>
      </c>
    </row>
    <row r="7452" spans="1:18" ht="60" customHeight="1" x14ac:dyDescent="0.25">
      <c r="A7452" s="8" t="s">
        <v>6806</v>
      </c>
      <c r="B7452" s="11">
        <v>1222.26</v>
      </c>
      <c r="C7452" s="8" t="s">
        <v>6738</v>
      </c>
      <c r="D7452" s="8" t="s">
        <v>6739</v>
      </c>
      <c r="E7452" s="8">
        <v>7875</v>
      </c>
      <c r="F7452" s="9">
        <v>44659</v>
      </c>
      <c r="G7452" s="9">
        <v>44662</v>
      </c>
      <c r="H7452" s="8">
        <v>60</v>
      </c>
      <c r="I7452" s="9">
        <f>G7452+60</f>
        <v>44722</v>
      </c>
      <c r="J7452" s="9">
        <v>44694</v>
      </c>
      <c r="K7452" s="8">
        <f>J7452-I7452</f>
        <v>-28</v>
      </c>
      <c r="L7452" s="10">
        <v>476.7</v>
      </c>
      <c r="M7452" s="8">
        <v>104.87</v>
      </c>
      <c r="N7452" s="10">
        <f>L7452*K7452</f>
        <v>-13347.6</v>
      </c>
      <c r="O7452" s="8" t="s">
        <v>45</v>
      </c>
      <c r="P7452" s="8" t="s">
        <v>46</v>
      </c>
      <c r="Q7452" s="8" t="s">
        <v>104</v>
      </c>
      <c r="R7452" s="8" t="s">
        <v>80</v>
      </c>
    </row>
    <row r="7453" spans="1:18" ht="60" customHeight="1" x14ac:dyDescent="0.25">
      <c r="A7453" s="8" t="s">
        <v>6807</v>
      </c>
      <c r="B7453" s="11">
        <v>2888.73</v>
      </c>
      <c r="C7453" s="8" t="s">
        <v>6738</v>
      </c>
      <c r="D7453" s="8" t="s">
        <v>6739</v>
      </c>
      <c r="E7453" s="8">
        <v>7875</v>
      </c>
      <c r="F7453" s="9">
        <v>44659</v>
      </c>
      <c r="G7453" s="9">
        <v>44662</v>
      </c>
      <c r="H7453" s="8">
        <v>60</v>
      </c>
      <c r="I7453" s="9">
        <f>G7453+60</f>
        <v>44722</v>
      </c>
      <c r="J7453" s="9">
        <v>44694</v>
      </c>
      <c r="K7453" s="8">
        <f>J7453-I7453</f>
        <v>-28</v>
      </c>
      <c r="L7453" s="10">
        <v>1113</v>
      </c>
      <c r="M7453" s="8">
        <v>244.86</v>
      </c>
      <c r="N7453" s="10">
        <f>L7453*K7453</f>
        <v>-31164</v>
      </c>
      <c r="O7453" s="8" t="s">
        <v>45</v>
      </c>
      <c r="P7453" s="8" t="s">
        <v>46</v>
      </c>
      <c r="Q7453" s="8" t="s">
        <v>105</v>
      </c>
      <c r="R7453" s="8" t="s">
        <v>106</v>
      </c>
    </row>
    <row r="7454" spans="1:18" ht="60" customHeight="1" x14ac:dyDescent="0.25">
      <c r="A7454" s="8" t="s">
        <v>6807</v>
      </c>
      <c r="B7454" s="11">
        <v>2888.73</v>
      </c>
      <c r="C7454" s="8" t="s">
        <v>6738</v>
      </c>
      <c r="D7454" s="8" t="s">
        <v>6739</v>
      </c>
      <c r="E7454" s="8">
        <v>7875</v>
      </c>
      <c r="F7454" s="9">
        <v>44659</v>
      </c>
      <c r="G7454" s="9">
        <v>44662</v>
      </c>
      <c r="H7454" s="8">
        <v>60</v>
      </c>
      <c r="I7454" s="9">
        <f>G7454+60</f>
        <v>44722</v>
      </c>
      <c r="J7454" s="9">
        <v>44694</v>
      </c>
      <c r="K7454" s="8">
        <f>J7454-I7454</f>
        <v>-28</v>
      </c>
      <c r="L7454" s="10">
        <v>1254.81</v>
      </c>
      <c r="M7454" s="8">
        <v>276.06</v>
      </c>
      <c r="N7454" s="10">
        <f>L7454*K7454</f>
        <v>-35134.68</v>
      </c>
      <c r="O7454" s="8" t="s">
        <v>45</v>
      </c>
      <c r="P7454" s="8" t="s">
        <v>46</v>
      </c>
      <c r="Q7454" s="8" t="s">
        <v>104</v>
      </c>
      <c r="R7454" s="8" t="s">
        <v>80</v>
      </c>
    </row>
    <row r="7455" spans="1:18" ht="60" customHeight="1" x14ac:dyDescent="0.25">
      <c r="A7455" s="8" t="s">
        <v>6808</v>
      </c>
      <c r="B7455" s="11">
        <v>51.24</v>
      </c>
      <c r="C7455" s="8" t="s">
        <v>6738</v>
      </c>
      <c r="D7455" s="8" t="s">
        <v>6739</v>
      </c>
      <c r="E7455" s="8">
        <v>7311</v>
      </c>
      <c r="F7455" s="9">
        <v>44662</v>
      </c>
      <c r="G7455" s="9">
        <v>44665</v>
      </c>
      <c r="H7455" s="8">
        <v>60</v>
      </c>
      <c r="I7455" s="9">
        <f>G7455+60</f>
        <v>44725</v>
      </c>
      <c r="J7455" s="9">
        <v>44686</v>
      </c>
      <c r="K7455" s="8">
        <f>J7455-I7455</f>
        <v>-39</v>
      </c>
      <c r="L7455" s="10">
        <v>42</v>
      </c>
      <c r="M7455" s="8">
        <v>9.24</v>
      </c>
      <c r="N7455" s="10">
        <f>L7455*K7455</f>
        <v>-1638</v>
      </c>
      <c r="O7455" s="8" t="s">
        <v>45</v>
      </c>
      <c r="P7455" s="8" t="s">
        <v>46</v>
      </c>
      <c r="Q7455" s="8" t="s">
        <v>104</v>
      </c>
      <c r="R7455" s="8" t="s">
        <v>80</v>
      </c>
    </row>
    <row r="7456" spans="1:18" ht="60" customHeight="1" x14ac:dyDescent="0.25">
      <c r="A7456" s="8" t="s">
        <v>6809</v>
      </c>
      <c r="B7456" s="11">
        <v>278.16000000000003</v>
      </c>
      <c r="C7456" s="8" t="s">
        <v>6738</v>
      </c>
      <c r="D7456" s="8" t="s">
        <v>6739</v>
      </c>
      <c r="E7456" s="8">
        <v>7875</v>
      </c>
      <c r="F7456" s="9">
        <v>44662</v>
      </c>
      <c r="G7456" s="9">
        <v>44665</v>
      </c>
      <c r="H7456" s="8">
        <v>60</v>
      </c>
      <c r="I7456" s="9">
        <f>G7456+60</f>
        <v>44725</v>
      </c>
      <c r="J7456" s="9">
        <v>44694</v>
      </c>
      <c r="K7456" s="8">
        <f>J7456-I7456</f>
        <v>-31</v>
      </c>
      <c r="L7456" s="10">
        <v>228</v>
      </c>
      <c r="M7456" s="8">
        <v>50.16</v>
      </c>
      <c r="N7456" s="10">
        <f>L7456*K7456</f>
        <v>-7068</v>
      </c>
      <c r="O7456" s="8" t="s">
        <v>45</v>
      </c>
      <c r="P7456" s="8" t="s">
        <v>46</v>
      </c>
      <c r="Q7456" s="8" t="s">
        <v>104</v>
      </c>
      <c r="R7456" s="8" t="s">
        <v>80</v>
      </c>
    </row>
    <row r="7457" spans="1:18" ht="60" customHeight="1" x14ac:dyDescent="0.25">
      <c r="A7457" s="8" t="s">
        <v>6810</v>
      </c>
      <c r="B7457" s="11">
        <v>9113.7999999999993</v>
      </c>
      <c r="C7457" s="8" t="s">
        <v>6738</v>
      </c>
      <c r="D7457" s="8" t="s">
        <v>6739</v>
      </c>
      <c r="E7457" s="8">
        <v>7311</v>
      </c>
      <c r="F7457" s="9">
        <v>44662</v>
      </c>
      <c r="G7457" s="9">
        <v>44665</v>
      </c>
      <c r="H7457" s="8">
        <v>60</v>
      </c>
      <c r="I7457" s="9">
        <f>G7457+60</f>
        <v>44725</v>
      </c>
      <c r="J7457" s="9">
        <v>44686</v>
      </c>
      <c r="K7457" s="8">
        <f>J7457-I7457</f>
        <v>-39</v>
      </c>
      <c r="L7457" s="10">
        <v>345.98</v>
      </c>
      <c r="M7457" s="8">
        <v>76.12</v>
      </c>
      <c r="N7457" s="10">
        <f>L7457*K7457</f>
        <v>-13493.220000000001</v>
      </c>
      <c r="O7457" s="8" t="s">
        <v>45</v>
      </c>
      <c r="P7457" s="8" t="s">
        <v>46</v>
      </c>
      <c r="Q7457" s="8" t="s">
        <v>105</v>
      </c>
      <c r="R7457" s="8" t="s">
        <v>106</v>
      </c>
    </row>
    <row r="7458" spans="1:18" ht="60" customHeight="1" x14ac:dyDescent="0.25">
      <c r="A7458" s="8" t="s">
        <v>6810</v>
      </c>
      <c r="B7458" s="11">
        <v>9113.7999999999993</v>
      </c>
      <c r="C7458" s="8" t="s">
        <v>6738</v>
      </c>
      <c r="D7458" s="8" t="s">
        <v>6739</v>
      </c>
      <c r="E7458" s="8">
        <v>7311</v>
      </c>
      <c r="F7458" s="9">
        <v>44662</v>
      </c>
      <c r="G7458" s="9">
        <v>44665</v>
      </c>
      <c r="H7458" s="8">
        <v>60</v>
      </c>
      <c r="I7458" s="9">
        <f>G7458+60</f>
        <v>44725</v>
      </c>
      <c r="J7458" s="9">
        <v>44686</v>
      </c>
      <c r="K7458" s="8">
        <f>J7458-I7458</f>
        <v>-39</v>
      </c>
      <c r="L7458" s="10">
        <v>7124.35</v>
      </c>
      <c r="M7458" s="8">
        <v>1567.35</v>
      </c>
      <c r="N7458" s="10">
        <f>L7458*K7458</f>
        <v>-277849.65000000002</v>
      </c>
      <c r="O7458" s="8" t="s">
        <v>45</v>
      </c>
      <c r="P7458" s="8" t="s">
        <v>46</v>
      </c>
      <c r="Q7458" s="8" t="s">
        <v>104</v>
      </c>
      <c r="R7458" s="8" t="s">
        <v>80</v>
      </c>
    </row>
    <row r="7459" spans="1:18" ht="60" customHeight="1" x14ac:dyDescent="0.25">
      <c r="A7459" s="8" t="s">
        <v>6811</v>
      </c>
      <c r="B7459" s="11">
        <v>438.08</v>
      </c>
      <c r="C7459" s="8" t="s">
        <v>6738</v>
      </c>
      <c r="D7459" s="8" t="s">
        <v>6739</v>
      </c>
      <c r="E7459" s="8">
        <v>7311</v>
      </c>
      <c r="F7459" s="9">
        <v>44664</v>
      </c>
      <c r="G7459" s="9">
        <v>44668</v>
      </c>
      <c r="H7459" s="8">
        <v>60</v>
      </c>
      <c r="I7459" s="9">
        <f>G7459+60</f>
        <v>44728</v>
      </c>
      <c r="J7459" s="9">
        <v>44686</v>
      </c>
      <c r="K7459" s="8">
        <f>J7459-I7459</f>
        <v>-42</v>
      </c>
      <c r="L7459" s="10">
        <v>359.08</v>
      </c>
      <c r="M7459" s="8">
        <v>79</v>
      </c>
      <c r="N7459" s="10">
        <f>L7459*K7459</f>
        <v>-15081.359999999999</v>
      </c>
      <c r="O7459" s="8" t="s">
        <v>45</v>
      </c>
      <c r="P7459" s="8" t="s">
        <v>46</v>
      </c>
      <c r="Q7459" s="8" t="s">
        <v>105</v>
      </c>
      <c r="R7459" s="8" t="s">
        <v>106</v>
      </c>
    </row>
    <row r="7460" spans="1:18" ht="60" customHeight="1" x14ac:dyDescent="0.25">
      <c r="A7460" s="8" t="s">
        <v>6812</v>
      </c>
      <c r="B7460" s="11">
        <v>1084.82</v>
      </c>
      <c r="C7460" s="8" t="s">
        <v>6738</v>
      </c>
      <c r="D7460" s="8" t="s">
        <v>6739</v>
      </c>
      <c r="E7460" s="8">
        <v>7311</v>
      </c>
      <c r="F7460" s="9">
        <v>44664</v>
      </c>
      <c r="G7460" s="9">
        <v>44668</v>
      </c>
      <c r="H7460" s="8">
        <v>60</v>
      </c>
      <c r="I7460" s="9">
        <f>G7460+60</f>
        <v>44728</v>
      </c>
      <c r="J7460" s="9">
        <v>44686</v>
      </c>
      <c r="K7460" s="8">
        <f>J7460-I7460</f>
        <v>-42</v>
      </c>
      <c r="L7460" s="10">
        <v>889.2</v>
      </c>
      <c r="M7460" s="8">
        <v>195.62</v>
      </c>
      <c r="N7460" s="10">
        <f>L7460*K7460</f>
        <v>-37346.400000000001</v>
      </c>
      <c r="O7460" s="8" t="s">
        <v>45</v>
      </c>
      <c r="P7460" s="8" t="s">
        <v>46</v>
      </c>
      <c r="Q7460" s="8" t="s">
        <v>104</v>
      </c>
      <c r="R7460" s="8" t="s">
        <v>80</v>
      </c>
    </row>
    <row r="7461" spans="1:18" ht="60" customHeight="1" x14ac:dyDescent="0.25">
      <c r="A7461" s="8" t="s">
        <v>6813</v>
      </c>
      <c r="B7461" s="11">
        <v>2211.19</v>
      </c>
      <c r="C7461" s="8" t="s">
        <v>6738</v>
      </c>
      <c r="D7461" s="8" t="s">
        <v>6739</v>
      </c>
      <c r="E7461" s="8">
        <v>7875</v>
      </c>
      <c r="F7461" s="9">
        <v>44665</v>
      </c>
      <c r="G7461" s="9">
        <v>44669</v>
      </c>
      <c r="H7461" s="8">
        <v>60</v>
      </c>
      <c r="I7461" s="9">
        <f>G7461+60</f>
        <v>44729</v>
      </c>
      <c r="J7461" s="9">
        <v>44694</v>
      </c>
      <c r="K7461" s="8">
        <f>J7461-I7461</f>
        <v>-35</v>
      </c>
      <c r="L7461" s="10">
        <v>1812.45</v>
      </c>
      <c r="M7461" s="8">
        <v>398.74</v>
      </c>
      <c r="N7461" s="10">
        <f>L7461*K7461</f>
        <v>-63435.75</v>
      </c>
      <c r="O7461" s="8" t="s">
        <v>45</v>
      </c>
      <c r="P7461" s="8" t="s">
        <v>46</v>
      </c>
      <c r="Q7461" s="8" t="s">
        <v>104</v>
      </c>
      <c r="R7461" s="8" t="s">
        <v>80</v>
      </c>
    </row>
    <row r="7462" spans="1:18" ht="60" customHeight="1" x14ac:dyDescent="0.25">
      <c r="A7462" s="8" t="s">
        <v>6814</v>
      </c>
      <c r="B7462" s="11">
        <v>1537.97</v>
      </c>
      <c r="C7462" s="8" t="s">
        <v>6738</v>
      </c>
      <c r="D7462" s="8" t="s">
        <v>6739</v>
      </c>
      <c r="E7462" s="8">
        <v>7311</v>
      </c>
      <c r="F7462" s="9">
        <v>44665</v>
      </c>
      <c r="G7462" s="9">
        <v>44668</v>
      </c>
      <c r="H7462" s="8">
        <v>60</v>
      </c>
      <c r="I7462" s="9">
        <f>G7462+60</f>
        <v>44728</v>
      </c>
      <c r="J7462" s="9">
        <v>44686</v>
      </c>
      <c r="K7462" s="8">
        <f>J7462-I7462</f>
        <v>-42</v>
      </c>
      <c r="L7462" s="10">
        <v>1260.6300000000001</v>
      </c>
      <c r="M7462" s="8">
        <v>277.33999999999997</v>
      </c>
      <c r="N7462" s="10">
        <f>L7462*K7462</f>
        <v>-52946.460000000006</v>
      </c>
      <c r="O7462" s="8" t="s">
        <v>45</v>
      </c>
      <c r="P7462" s="8" t="s">
        <v>46</v>
      </c>
      <c r="Q7462" s="8" t="s">
        <v>104</v>
      </c>
      <c r="R7462" s="8" t="s">
        <v>80</v>
      </c>
    </row>
    <row r="7463" spans="1:18" ht="60" customHeight="1" x14ac:dyDescent="0.25">
      <c r="A7463" s="8" t="s">
        <v>6815</v>
      </c>
      <c r="B7463" s="11">
        <v>2108.89</v>
      </c>
      <c r="C7463" s="8" t="s">
        <v>6738</v>
      </c>
      <c r="D7463" s="8" t="s">
        <v>6739</v>
      </c>
      <c r="E7463" s="8">
        <v>8045</v>
      </c>
      <c r="F7463" s="9">
        <v>44666</v>
      </c>
      <c r="G7463" s="9">
        <v>44667</v>
      </c>
      <c r="H7463" s="8">
        <v>60</v>
      </c>
      <c r="I7463" s="9">
        <f>G7463+60</f>
        <v>44727</v>
      </c>
      <c r="J7463" s="9">
        <v>44700</v>
      </c>
      <c r="K7463" s="8">
        <f>J7463-I7463</f>
        <v>-27</v>
      </c>
      <c r="L7463" s="10">
        <v>1728.6</v>
      </c>
      <c r="M7463" s="8">
        <v>380.29</v>
      </c>
      <c r="N7463" s="10">
        <f>L7463*K7463</f>
        <v>-46672.2</v>
      </c>
      <c r="O7463" s="8" t="s">
        <v>45</v>
      </c>
      <c r="P7463" s="8" t="s">
        <v>46</v>
      </c>
      <c r="Q7463" s="8" t="s">
        <v>104</v>
      </c>
      <c r="R7463" s="8" t="s">
        <v>80</v>
      </c>
    </row>
    <row r="7464" spans="1:18" ht="60" customHeight="1" x14ac:dyDescent="0.25">
      <c r="A7464" s="8" t="s">
        <v>6816</v>
      </c>
      <c r="B7464" s="11">
        <v>63.44</v>
      </c>
      <c r="C7464" s="8" t="s">
        <v>6738</v>
      </c>
      <c r="D7464" s="8" t="s">
        <v>6739</v>
      </c>
      <c r="E7464" s="8">
        <v>8045</v>
      </c>
      <c r="F7464" s="9">
        <v>44666</v>
      </c>
      <c r="G7464" s="9">
        <v>44669</v>
      </c>
      <c r="H7464" s="8">
        <v>60</v>
      </c>
      <c r="I7464" s="9">
        <f>G7464+60</f>
        <v>44729</v>
      </c>
      <c r="J7464" s="9">
        <v>44700</v>
      </c>
      <c r="K7464" s="8">
        <f>J7464-I7464</f>
        <v>-29</v>
      </c>
      <c r="L7464" s="10">
        <v>52</v>
      </c>
      <c r="M7464" s="8">
        <v>11.44</v>
      </c>
      <c r="N7464" s="10">
        <f>L7464*K7464</f>
        <v>-1508</v>
      </c>
      <c r="O7464" s="8" t="s">
        <v>45</v>
      </c>
      <c r="P7464" s="8" t="s">
        <v>46</v>
      </c>
      <c r="Q7464" s="8" t="s">
        <v>104</v>
      </c>
      <c r="R7464" s="8" t="s">
        <v>80</v>
      </c>
    </row>
    <row r="7465" spans="1:18" ht="60" customHeight="1" x14ac:dyDescent="0.25">
      <c r="A7465" s="8" t="s">
        <v>6817</v>
      </c>
      <c r="B7465" s="11">
        <v>11651.57</v>
      </c>
      <c r="C7465" s="8" t="s">
        <v>6738</v>
      </c>
      <c r="D7465" s="8" t="s">
        <v>6739</v>
      </c>
      <c r="E7465" s="8">
        <v>8077</v>
      </c>
      <c r="F7465" s="9">
        <v>44669</v>
      </c>
      <c r="G7465" s="9">
        <v>44670</v>
      </c>
      <c r="H7465" s="8">
        <v>60</v>
      </c>
      <c r="I7465" s="9">
        <f>G7465+60</f>
        <v>44730</v>
      </c>
      <c r="J7465" s="9">
        <v>44701</v>
      </c>
      <c r="K7465" s="8">
        <f>J7465-I7465</f>
        <v>-29</v>
      </c>
      <c r="L7465" s="10">
        <v>368.04</v>
      </c>
      <c r="M7465" s="8">
        <v>80.97</v>
      </c>
      <c r="N7465" s="10">
        <f>L7465*K7465</f>
        <v>-10673.16</v>
      </c>
      <c r="O7465" s="8" t="s">
        <v>45</v>
      </c>
      <c r="P7465" s="8" t="s">
        <v>46</v>
      </c>
      <c r="Q7465" s="8" t="s">
        <v>105</v>
      </c>
      <c r="R7465" s="8" t="s">
        <v>106</v>
      </c>
    </row>
    <row r="7466" spans="1:18" ht="60" customHeight="1" x14ac:dyDescent="0.25">
      <c r="A7466" s="8" t="s">
        <v>6817</v>
      </c>
      <c r="B7466" s="11">
        <v>11651.57</v>
      </c>
      <c r="C7466" s="8" t="s">
        <v>6738</v>
      </c>
      <c r="D7466" s="8" t="s">
        <v>6739</v>
      </c>
      <c r="E7466" s="8">
        <v>8077</v>
      </c>
      <c r="F7466" s="9">
        <v>44669</v>
      </c>
      <c r="G7466" s="9">
        <v>44670</v>
      </c>
      <c r="H7466" s="8">
        <v>60</v>
      </c>
      <c r="I7466" s="9">
        <f>G7466+60</f>
        <v>44730</v>
      </c>
      <c r="J7466" s="9">
        <v>44701</v>
      </c>
      <c r="K7466" s="8">
        <f>J7466-I7466</f>
        <v>-29</v>
      </c>
      <c r="L7466" s="10">
        <v>9182.43</v>
      </c>
      <c r="M7466" s="8">
        <v>2020.13</v>
      </c>
      <c r="N7466" s="10">
        <f>L7466*K7466</f>
        <v>-266290.47000000003</v>
      </c>
      <c r="O7466" s="8" t="s">
        <v>45</v>
      </c>
      <c r="P7466" s="8" t="s">
        <v>46</v>
      </c>
      <c r="Q7466" s="8" t="s">
        <v>104</v>
      </c>
      <c r="R7466" s="8" t="s">
        <v>80</v>
      </c>
    </row>
    <row r="7467" spans="1:18" ht="60" customHeight="1" x14ac:dyDescent="0.25">
      <c r="A7467" s="8" t="s">
        <v>6818</v>
      </c>
      <c r="B7467" s="11">
        <v>2084.77</v>
      </c>
      <c r="C7467" s="8" t="s">
        <v>6738</v>
      </c>
      <c r="D7467" s="8" t="s">
        <v>6739</v>
      </c>
      <c r="E7467" s="8">
        <v>8045</v>
      </c>
      <c r="F7467" s="9">
        <v>44669</v>
      </c>
      <c r="G7467" s="9">
        <v>44670</v>
      </c>
      <c r="H7467" s="8">
        <v>60</v>
      </c>
      <c r="I7467" s="9">
        <f>G7467+60</f>
        <v>44730</v>
      </c>
      <c r="J7467" s="9">
        <v>44700</v>
      </c>
      <c r="K7467" s="8">
        <f>J7467-I7467</f>
        <v>-30</v>
      </c>
      <c r="L7467" s="10">
        <v>661.38</v>
      </c>
      <c r="M7467" s="8">
        <v>145.5</v>
      </c>
      <c r="N7467" s="10">
        <f>L7467*K7467</f>
        <v>-19841.400000000001</v>
      </c>
      <c r="O7467" s="8" t="s">
        <v>45</v>
      </c>
      <c r="P7467" s="8" t="s">
        <v>46</v>
      </c>
      <c r="Q7467" s="8" t="s">
        <v>105</v>
      </c>
      <c r="R7467" s="8" t="s">
        <v>106</v>
      </c>
    </row>
    <row r="7468" spans="1:18" ht="60" customHeight="1" x14ac:dyDescent="0.25">
      <c r="A7468" s="8" t="s">
        <v>6818</v>
      </c>
      <c r="B7468" s="11">
        <v>2084.77</v>
      </c>
      <c r="C7468" s="8" t="s">
        <v>6738</v>
      </c>
      <c r="D7468" s="8" t="s">
        <v>6739</v>
      </c>
      <c r="E7468" s="8">
        <v>8045</v>
      </c>
      <c r="F7468" s="9">
        <v>44669</v>
      </c>
      <c r="G7468" s="9">
        <v>44670</v>
      </c>
      <c r="H7468" s="8">
        <v>60</v>
      </c>
      <c r="I7468" s="9">
        <f>G7468+60</f>
        <v>44730</v>
      </c>
      <c r="J7468" s="9">
        <v>44700</v>
      </c>
      <c r="K7468" s="8">
        <f>J7468-I7468</f>
        <v>-30</v>
      </c>
      <c r="L7468" s="10">
        <v>1047.45</v>
      </c>
      <c r="M7468" s="8">
        <v>230.44</v>
      </c>
      <c r="N7468" s="10">
        <f>L7468*K7468</f>
        <v>-31423.5</v>
      </c>
      <c r="O7468" s="8" t="s">
        <v>45</v>
      </c>
      <c r="P7468" s="8" t="s">
        <v>46</v>
      </c>
      <c r="Q7468" s="8" t="s">
        <v>104</v>
      </c>
      <c r="R7468" s="8" t="s">
        <v>80</v>
      </c>
    </row>
    <row r="7469" spans="1:18" ht="60" customHeight="1" x14ac:dyDescent="0.25">
      <c r="A7469" s="8" t="s">
        <v>6819</v>
      </c>
      <c r="B7469" s="11">
        <v>438.08</v>
      </c>
      <c r="C7469" s="8" t="s">
        <v>6738</v>
      </c>
      <c r="D7469" s="8" t="s">
        <v>6739</v>
      </c>
      <c r="E7469" s="8">
        <v>7875</v>
      </c>
      <c r="F7469" s="9">
        <v>44672</v>
      </c>
      <c r="G7469" s="9">
        <v>44674</v>
      </c>
      <c r="H7469" s="8">
        <v>60</v>
      </c>
      <c r="I7469" s="9">
        <f>G7469+60</f>
        <v>44734</v>
      </c>
      <c r="J7469" s="9">
        <v>44694</v>
      </c>
      <c r="K7469" s="8">
        <f>J7469-I7469</f>
        <v>-40</v>
      </c>
      <c r="L7469" s="10">
        <v>359.08</v>
      </c>
      <c r="M7469" s="8">
        <v>79</v>
      </c>
      <c r="N7469" s="10">
        <f>L7469*K7469</f>
        <v>-14363.199999999999</v>
      </c>
      <c r="O7469" s="8" t="s">
        <v>45</v>
      </c>
      <c r="P7469" s="8" t="s">
        <v>46</v>
      </c>
      <c r="Q7469" s="8" t="s">
        <v>105</v>
      </c>
      <c r="R7469" s="8" t="s">
        <v>106</v>
      </c>
    </row>
    <row r="7470" spans="1:18" ht="60" customHeight="1" x14ac:dyDescent="0.25">
      <c r="A7470" s="8" t="s">
        <v>6820</v>
      </c>
      <c r="B7470" s="11">
        <v>3641.09</v>
      </c>
      <c r="C7470" s="8" t="s">
        <v>6738</v>
      </c>
      <c r="D7470" s="8" t="s">
        <v>6739</v>
      </c>
      <c r="E7470" s="8">
        <v>7875</v>
      </c>
      <c r="F7470" s="9">
        <v>44676</v>
      </c>
      <c r="G7470" s="9">
        <v>44677</v>
      </c>
      <c r="H7470" s="8">
        <v>60</v>
      </c>
      <c r="I7470" s="9">
        <f>G7470+60</f>
        <v>44737</v>
      </c>
      <c r="J7470" s="9">
        <v>44694</v>
      </c>
      <c r="K7470" s="8">
        <f>J7470-I7470</f>
        <v>-43</v>
      </c>
      <c r="L7470" s="10">
        <v>1379</v>
      </c>
      <c r="M7470" s="8">
        <v>303.38</v>
      </c>
      <c r="N7470" s="10">
        <f>L7470*K7470</f>
        <v>-59297</v>
      </c>
      <c r="O7470" s="8" t="s">
        <v>45</v>
      </c>
      <c r="P7470" s="8" t="s">
        <v>46</v>
      </c>
      <c r="Q7470" s="8" t="s">
        <v>105</v>
      </c>
      <c r="R7470" s="8" t="s">
        <v>106</v>
      </c>
    </row>
    <row r="7471" spans="1:18" ht="60" customHeight="1" x14ac:dyDescent="0.25">
      <c r="A7471" s="8" t="s">
        <v>6820</v>
      </c>
      <c r="B7471" s="11">
        <v>3641.09</v>
      </c>
      <c r="C7471" s="8" t="s">
        <v>6738</v>
      </c>
      <c r="D7471" s="8" t="s">
        <v>6739</v>
      </c>
      <c r="E7471" s="8">
        <v>7875</v>
      </c>
      <c r="F7471" s="9">
        <v>44676</v>
      </c>
      <c r="G7471" s="9">
        <v>44677</v>
      </c>
      <c r="H7471" s="8">
        <v>60</v>
      </c>
      <c r="I7471" s="9">
        <f>G7471+60</f>
        <v>44737</v>
      </c>
      <c r="J7471" s="9">
        <v>44694</v>
      </c>
      <c r="K7471" s="8">
        <f>J7471-I7471</f>
        <v>-43</v>
      </c>
      <c r="L7471" s="10">
        <v>1605.5</v>
      </c>
      <c r="M7471" s="8">
        <v>353.21</v>
      </c>
      <c r="N7471" s="10">
        <f>L7471*K7471</f>
        <v>-69036.5</v>
      </c>
      <c r="O7471" s="8" t="s">
        <v>45</v>
      </c>
      <c r="P7471" s="8" t="s">
        <v>46</v>
      </c>
      <c r="Q7471" s="8" t="s">
        <v>104</v>
      </c>
      <c r="R7471" s="8" t="s">
        <v>80</v>
      </c>
    </row>
    <row r="7472" spans="1:18" ht="60" customHeight="1" x14ac:dyDescent="0.25">
      <c r="A7472" s="8" t="s">
        <v>6821</v>
      </c>
      <c r="B7472" s="11">
        <v>911.34</v>
      </c>
      <c r="C7472" s="8" t="s">
        <v>6738</v>
      </c>
      <c r="D7472" s="8" t="s">
        <v>6739</v>
      </c>
      <c r="E7472" s="8">
        <v>7939</v>
      </c>
      <c r="F7472" s="9">
        <v>44676</v>
      </c>
      <c r="G7472" s="9">
        <v>44677</v>
      </c>
      <c r="H7472" s="8">
        <v>60</v>
      </c>
      <c r="I7472" s="9">
        <f>G7472+60</f>
        <v>44737</v>
      </c>
      <c r="J7472" s="9">
        <v>44697</v>
      </c>
      <c r="K7472" s="8">
        <f>J7472-I7472</f>
        <v>-40</v>
      </c>
      <c r="L7472" s="10">
        <v>747</v>
      </c>
      <c r="M7472" s="8">
        <v>164.34</v>
      </c>
      <c r="N7472" s="10">
        <f>L7472*K7472</f>
        <v>-29880</v>
      </c>
      <c r="O7472" s="8" t="s">
        <v>45</v>
      </c>
      <c r="P7472" s="8" t="s">
        <v>46</v>
      </c>
      <c r="Q7472" s="8" t="s">
        <v>104</v>
      </c>
      <c r="R7472" s="8" t="s">
        <v>80</v>
      </c>
    </row>
    <row r="7473" spans="1:18" ht="60" customHeight="1" x14ac:dyDescent="0.25">
      <c r="A7473" s="8" t="s">
        <v>6822</v>
      </c>
      <c r="B7473" s="11">
        <v>308.98</v>
      </c>
      <c r="C7473" s="8" t="s">
        <v>6738</v>
      </c>
      <c r="D7473" s="8" t="s">
        <v>6739</v>
      </c>
      <c r="E7473" s="8">
        <v>8045</v>
      </c>
      <c r="F7473" s="9">
        <v>44678</v>
      </c>
      <c r="G7473" s="9">
        <v>44679</v>
      </c>
      <c r="H7473" s="8">
        <v>60</v>
      </c>
      <c r="I7473" s="9">
        <f>G7473+60</f>
        <v>44739</v>
      </c>
      <c r="J7473" s="9">
        <v>44700</v>
      </c>
      <c r="K7473" s="8">
        <f>J7473-I7473</f>
        <v>-39</v>
      </c>
      <c r="L7473" s="10">
        <v>253.26</v>
      </c>
      <c r="M7473" s="8">
        <v>55.72</v>
      </c>
      <c r="N7473" s="10">
        <f>L7473*K7473</f>
        <v>-9877.14</v>
      </c>
      <c r="O7473" s="8" t="s">
        <v>45</v>
      </c>
      <c r="P7473" s="8" t="s">
        <v>46</v>
      </c>
      <c r="Q7473" s="8" t="s">
        <v>104</v>
      </c>
      <c r="R7473" s="8" t="s">
        <v>80</v>
      </c>
    </row>
    <row r="7474" spans="1:18" ht="60" customHeight="1" x14ac:dyDescent="0.25">
      <c r="A7474" s="8" t="s">
        <v>6823</v>
      </c>
      <c r="B7474" s="11">
        <v>308.98</v>
      </c>
      <c r="C7474" s="8" t="s">
        <v>6738</v>
      </c>
      <c r="D7474" s="8" t="s">
        <v>6739</v>
      </c>
      <c r="E7474" s="8">
        <v>8045</v>
      </c>
      <c r="F7474" s="9">
        <v>44678</v>
      </c>
      <c r="G7474" s="9">
        <v>44679</v>
      </c>
      <c r="H7474" s="8">
        <v>60</v>
      </c>
      <c r="I7474" s="9">
        <f>G7474+60</f>
        <v>44739</v>
      </c>
      <c r="J7474" s="9">
        <v>44700</v>
      </c>
      <c r="K7474" s="8">
        <f>J7474-I7474</f>
        <v>-39</v>
      </c>
      <c r="L7474" s="10">
        <v>253.26</v>
      </c>
      <c r="M7474" s="8">
        <v>55.72</v>
      </c>
      <c r="N7474" s="10">
        <f>L7474*K7474</f>
        <v>-9877.14</v>
      </c>
      <c r="O7474" s="8" t="s">
        <v>45</v>
      </c>
      <c r="P7474" s="8" t="s">
        <v>46</v>
      </c>
      <c r="Q7474" s="8" t="s">
        <v>104</v>
      </c>
      <c r="R7474" s="8" t="s">
        <v>80</v>
      </c>
    </row>
    <row r="7475" spans="1:18" ht="60" customHeight="1" x14ac:dyDescent="0.25">
      <c r="A7475" s="8" t="s">
        <v>6824</v>
      </c>
      <c r="B7475" s="11">
        <v>1642.79</v>
      </c>
      <c r="C7475" s="8" t="s">
        <v>6738</v>
      </c>
      <c r="D7475" s="8" t="s">
        <v>6739</v>
      </c>
      <c r="E7475" s="8">
        <v>7468</v>
      </c>
      <c r="F7475" s="9">
        <v>44678</v>
      </c>
      <c r="G7475" s="9">
        <v>44679</v>
      </c>
      <c r="H7475" s="8">
        <v>60</v>
      </c>
      <c r="I7475" s="9">
        <f>G7475+60</f>
        <v>44739</v>
      </c>
      <c r="J7475" s="9">
        <v>44687</v>
      </c>
      <c r="K7475" s="8">
        <f>J7475-I7475</f>
        <v>-52</v>
      </c>
      <c r="L7475" s="10">
        <v>1346.55</v>
      </c>
      <c r="M7475" s="8">
        <v>296.24</v>
      </c>
      <c r="N7475" s="10">
        <f>L7475*K7475</f>
        <v>-70020.599999999991</v>
      </c>
      <c r="O7475" s="8" t="s">
        <v>45</v>
      </c>
      <c r="P7475" s="8" t="s">
        <v>46</v>
      </c>
      <c r="Q7475" s="8" t="s">
        <v>105</v>
      </c>
      <c r="R7475" s="8" t="s">
        <v>106</v>
      </c>
    </row>
    <row r="7476" spans="1:18" ht="60" customHeight="1" x14ac:dyDescent="0.25">
      <c r="A7476" s="8" t="s">
        <v>6825</v>
      </c>
      <c r="B7476" s="11">
        <v>563.64</v>
      </c>
      <c r="C7476" s="8" t="s">
        <v>6738</v>
      </c>
      <c r="D7476" s="8" t="s">
        <v>6739</v>
      </c>
      <c r="E7476" s="8">
        <v>8045</v>
      </c>
      <c r="F7476" s="9">
        <v>44679</v>
      </c>
      <c r="G7476" s="9">
        <v>44680</v>
      </c>
      <c r="H7476" s="8">
        <v>60</v>
      </c>
      <c r="I7476" s="9">
        <f>G7476+60</f>
        <v>44740</v>
      </c>
      <c r="J7476" s="9">
        <v>44700</v>
      </c>
      <c r="K7476" s="8">
        <f>J7476-I7476</f>
        <v>-40</v>
      </c>
      <c r="L7476" s="10">
        <v>462</v>
      </c>
      <c r="M7476" s="8">
        <v>101.64</v>
      </c>
      <c r="N7476" s="10">
        <f>L7476*K7476</f>
        <v>-18480</v>
      </c>
      <c r="O7476" s="8" t="s">
        <v>45</v>
      </c>
      <c r="P7476" s="8" t="s">
        <v>46</v>
      </c>
      <c r="Q7476" s="8" t="s">
        <v>104</v>
      </c>
      <c r="R7476" s="8" t="s">
        <v>80</v>
      </c>
    </row>
    <row r="7477" spans="1:18" ht="60" customHeight="1" x14ac:dyDescent="0.25">
      <c r="A7477" s="8" t="s">
        <v>6826</v>
      </c>
      <c r="B7477" s="11">
        <v>5476.28</v>
      </c>
      <c r="C7477" s="8" t="s">
        <v>6738</v>
      </c>
      <c r="D7477" s="8" t="s">
        <v>6739</v>
      </c>
      <c r="E7477" s="8">
        <v>7939</v>
      </c>
      <c r="F7477" s="9">
        <v>44679</v>
      </c>
      <c r="G7477" s="9">
        <v>44680</v>
      </c>
      <c r="H7477" s="8">
        <v>60</v>
      </c>
      <c r="I7477" s="9">
        <f>G7477+60</f>
        <v>44740</v>
      </c>
      <c r="J7477" s="9">
        <v>44697</v>
      </c>
      <c r="K7477" s="8">
        <f>J7477-I7477</f>
        <v>-43</v>
      </c>
      <c r="L7477" s="10">
        <v>4488.75</v>
      </c>
      <c r="M7477" s="8">
        <v>987.53</v>
      </c>
      <c r="N7477" s="10">
        <f>L7477*K7477</f>
        <v>-193016.25</v>
      </c>
      <c r="O7477" s="8" t="s">
        <v>45</v>
      </c>
      <c r="P7477" s="8" t="s">
        <v>46</v>
      </c>
      <c r="Q7477" s="8" t="s">
        <v>104</v>
      </c>
      <c r="R7477" s="8" t="s">
        <v>80</v>
      </c>
    </row>
    <row r="7478" spans="1:18" ht="60" customHeight="1" x14ac:dyDescent="0.25">
      <c r="A7478" s="8" t="s">
        <v>6827</v>
      </c>
      <c r="B7478" s="11">
        <v>1829.82</v>
      </c>
      <c r="C7478" s="8" t="s">
        <v>6738</v>
      </c>
      <c r="D7478" s="8" t="s">
        <v>6739</v>
      </c>
      <c r="E7478" s="8">
        <v>8045</v>
      </c>
      <c r="F7478" s="9">
        <v>44679</v>
      </c>
      <c r="G7478" s="9">
        <v>44680</v>
      </c>
      <c r="H7478" s="8">
        <v>60</v>
      </c>
      <c r="I7478" s="9">
        <f>G7478+60</f>
        <v>44740</v>
      </c>
      <c r="J7478" s="9">
        <v>44700</v>
      </c>
      <c r="K7478" s="8">
        <f>J7478-I7478</f>
        <v>-40</v>
      </c>
      <c r="L7478" s="10">
        <v>1499.85</v>
      </c>
      <c r="M7478" s="8">
        <v>329.97</v>
      </c>
      <c r="N7478" s="10">
        <f>L7478*K7478</f>
        <v>-59994</v>
      </c>
      <c r="O7478" s="8" t="s">
        <v>45</v>
      </c>
      <c r="P7478" s="8" t="s">
        <v>46</v>
      </c>
      <c r="Q7478" s="8" t="s">
        <v>104</v>
      </c>
      <c r="R7478" s="8" t="s">
        <v>80</v>
      </c>
    </row>
    <row r="7479" spans="1:18" ht="60" customHeight="1" x14ac:dyDescent="0.25">
      <c r="A7479" s="8" t="s">
        <v>6828</v>
      </c>
      <c r="B7479" s="11">
        <v>7641.37</v>
      </c>
      <c r="C7479" s="8" t="s">
        <v>6738</v>
      </c>
      <c r="D7479" s="8" t="s">
        <v>6739</v>
      </c>
      <c r="E7479" s="8">
        <v>7939</v>
      </c>
      <c r="F7479" s="9">
        <v>44679</v>
      </c>
      <c r="G7479" s="9">
        <v>44680</v>
      </c>
      <c r="H7479" s="8">
        <v>60</v>
      </c>
      <c r="I7479" s="9">
        <f>G7479+60</f>
        <v>44740</v>
      </c>
      <c r="J7479" s="9">
        <v>44697</v>
      </c>
      <c r="K7479" s="8">
        <f>J7479-I7479</f>
        <v>-43</v>
      </c>
      <c r="L7479" s="10">
        <v>843</v>
      </c>
      <c r="M7479" s="8">
        <v>185.46</v>
      </c>
      <c r="N7479" s="10">
        <f>L7479*K7479</f>
        <v>-36249</v>
      </c>
      <c r="O7479" s="8" t="s">
        <v>45</v>
      </c>
      <c r="P7479" s="8" t="s">
        <v>46</v>
      </c>
      <c r="Q7479" s="8" t="s">
        <v>105</v>
      </c>
      <c r="R7479" s="8" t="s">
        <v>106</v>
      </c>
    </row>
    <row r="7480" spans="1:18" ht="60" customHeight="1" x14ac:dyDescent="0.25">
      <c r="A7480" s="8" t="s">
        <v>6828</v>
      </c>
      <c r="B7480" s="11">
        <v>7641.37</v>
      </c>
      <c r="C7480" s="8" t="s">
        <v>6738</v>
      </c>
      <c r="D7480" s="8" t="s">
        <v>6739</v>
      </c>
      <c r="E7480" s="8">
        <v>7939</v>
      </c>
      <c r="F7480" s="9">
        <v>44679</v>
      </c>
      <c r="G7480" s="9">
        <v>44680</v>
      </c>
      <c r="H7480" s="8">
        <v>60</v>
      </c>
      <c r="I7480" s="9">
        <f>G7480+60</f>
        <v>44740</v>
      </c>
      <c r="J7480" s="9">
        <v>44697</v>
      </c>
      <c r="K7480" s="8">
        <f>J7480-I7480</f>
        <v>-43</v>
      </c>
      <c r="L7480" s="10">
        <v>5420.42</v>
      </c>
      <c r="M7480" s="8">
        <v>1192.49</v>
      </c>
      <c r="N7480" s="10">
        <f>L7480*K7480</f>
        <v>-233078.06</v>
      </c>
      <c r="O7480" s="8" t="s">
        <v>45</v>
      </c>
      <c r="P7480" s="8" t="s">
        <v>46</v>
      </c>
      <c r="Q7480" s="8" t="s">
        <v>104</v>
      </c>
      <c r="R7480" s="8" t="s">
        <v>80</v>
      </c>
    </row>
    <row r="7481" spans="1:18" ht="60" customHeight="1" x14ac:dyDescent="0.25">
      <c r="A7481" s="8" t="s">
        <v>6829</v>
      </c>
      <c r="B7481" s="11">
        <v>95.16</v>
      </c>
      <c r="C7481" s="8" t="s">
        <v>6738</v>
      </c>
      <c r="D7481" s="8" t="s">
        <v>6739</v>
      </c>
      <c r="E7481" s="8">
        <v>8363</v>
      </c>
      <c r="F7481" s="9">
        <v>44679</v>
      </c>
      <c r="G7481" s="9">
        <v>44680</v>
      </c>
      <c r="H7481" s="8">
        <v>60</v>
      </c>
      <c r="I7481" s="9">
        <f>G7481+60</f>
        <v>44740</v>
      </c>
      <c r="J7481" s="9">
        <v>44707</v>
      </c>
      <c r="K7481" s="8">
        <f>J7481-I7481</f>
        <v>-33</v>
      </c>
      <c r="L7481" s="10">
        <v>78</v>
      </c>
      <c r="M7481" s="8">
        <v>17.16</v>
      </c>
      <c r="N7481" s="10">
        <f>L7481*K7481</f>
        <v>-2574</v>
      </c>
      <c r="O7481" s="8" t="s">
        <v>45</v>
      </c>
      <c r="P7481" s="8" t="s">
        <v>46</v>
      </c>
      <c r="Q7481" s="8" t="s">
        <v>105</v>
      </c>
      <c r="R7481" s="8" t="s">
        <v>106</v>
      </c>
    </row>
    <row r="7482" spans="1:18" ht="60" customHeight="1" x14ac:dyDescent="0.25">
      <c r="A7482" s="8" t="s">
        <v>6830</v>
      </c>
      <c r="B7482" s="11">
        <v>1106.78</v>
      </c>
      <c r="C7482" s="8" t="s">
        <v>6738</v>
      </c>
      <c r="D7482" s="8" t="s">
        <v>6739</v>
      </c>
      <c r="E7482" s="8">
        <v>7939</v>
      </c>
      <c r="F7482" s="9">
        <v>44680</v>
      </c>
      <c r="G7482" s="9">
        <v>44682</v>
      </c>
      <c r="H7482" s="8">
        <v>60</v>
      </c>
      <c r="I7482" s="9">
        <f>G7482+60</f>
        <v>44742</v>
      </c>
      <c r="J7482" s="9">
        <v>44697</v>
      </c>
      <c r="K7482" s="8">
        <f>J7482-I7482</f>
        <v>-45</v>
      </c>
      <c r="L7482" s="10">
        <v>907.2</v>
      </c>
      <c r="M7482" s="8">
        <v>199.58</v>
      </c>
      <c r="N7482" s="10">
        <f>L7482*K7482</f>
        <v>-40824</v>
      </c>
      <c r="O7482" s="8" t="s">
        <v>45</v>
      </c>
      <c r="P7482" s="8" t="s">
        <v>46</v>
      </c>
      <c r="Q7482" s="8" t="s">
        <v>104</v>
      </c>
      <c r="R7482" s="8" t="s">
        <v>80</v>
      </c>
    </row>
    <row r="7483" spans="1:18" ht="60" customHeight="1" x14ac:dyDescent="0.25">
      <c r="A7483" s="8" t="s">
        <v>6831</v>
      </c>
      <c r="B7483" s="11">
        <v>25.03</v>
      </c>
      <c r="C7483" s="8" t="s">
        <v>6738</v>
      </c>
      <c r="D7483" s="8" t="s">
        <v>6739</v>
      </c>
      <c r="E7483" s="8">
        <v>7939</v>
      </c>
      <c r="F7483" s="9">
        <v>44680</v>
      </c>
      <c r="G7483" s="9">
        <v>44682</v>
      </c>
      <c r="H7483" s="8">
        <v>60</v>
      </c>
      <c r="I7483" s="9">
        <f>G7483+60</f>
        <v>44742</v>
      </c>
      <c r="J7483" s="9">
        <v>44697</v>
      </c>
      <c r="K7483" s="8">
        <f>J7483-I7483</f>
        <v>-45</v>
      </c>
      <c r="L7483" s="10">
        <v>20.52</v>
      </c>
      <c r="M7483" s="8">
        <v>4.51</v>
      </c>
      <c r="N7483" s="10">
        <f>L7483*K7483</f>
        <v>-923.4</v>
      </c>
      <c r="O7483" s="8" t="s">
        <v>45</v>
      </c>
      <c r="P7483" s="8" t="s">
        <v>46</v>
      </c>
      <c r="Q7483" s="8" t="s">
        <v>105</v>
      </c>
      <c r="R7483" s="8" t="s">
        <v>106</v>
      </c>
    </row>
    <row r="7484" spans="1:18" ht="60" customHeight="1" x14ac:dyDescent="0.25">
      <c r="A7484" s="8" t="s">
        <v>6832</v>
      </c>
      <c r="B7484" s="11">
        <v>4920.7</v>
      </c>
      <c r="C7484" s="8" t="s">
        <v>6738</v>
      </c>
      <c r="D7484" s="8" t="s">
        <v>6739</v>
      </c>
      <c r="E7484" s="8">
        <v>7939</v>
      </c>
      <c r="F7484" s="9">
        <v>44685</v>
      </c>
      <c r="G7484" s="9">
        <v>44687</v>
      </c>
      <c r="H7484" s="8">
        <v>60</v>
      </c>
      <c r="I7484" s="9">
        <f>G7484+60</f>
        <v>44747</v>
      </c>
      <c r="J7484" s="9">
        <v>44697</v>
      </c>
      <c r="K7484" s="8">
        <f>J7484-I7484</f>
        <v>-50</v>
      </c>
      <c r="L7484" s="10">
        <v>4033.36</v>
      </c>
      <c r="M7484" s="8">
        <v>887.34</v>
      </c>
      <c r="N7484" s="10">
        <f>L7484*K7484</f>
        <v>-201668</v>
      </c>
      <c r="O7484" s="8" t="s">
        <v>45</v>
      </c>
      <c r="P7484" s="8" t="s">
        <v>46</v>
      </c>
      <c r="Q7484" s="8" t="s">
        <v>104</v>
      </c>
      <c r="R7484" s="8" t="s">
        <v>80</v>
      </c>
    </row>
    <row r="7485" spans="1:18" ht="60" customHeight="1" x14ac:dyDescent="0.25">
      <c r="A7485" s="8" t="s">
        <v>6833</v>
      </c>
      <c r="B7485" s="11">
        <v>2384.31</v>
      </c>
      <c r="C7485" s="8" t="s">
        <v>6738</v>
      </c>
      <c r="D7485" s="8" t="s">
        <v>6739</v>
      </c>
      <c r="E7485" s="8">
        <v>7947</v>
      </c>
      <c r="F7485" s="9">
        <v>44686</v>
      </c>
      <c r="G7485" s="9">
        <v>44688</v>
      </c>
      <c r="H7485" s="8">
        <v>60</v>
      </c>
      <c r="I7485" s="9">
        <f>G7485+60</f>
        <v>44748</v>
      </c>
      <c r="J7485" s="9">
        <v>44698</v>
      </c>
      <c r="K7485" s="8">
        <f>J7485-I7485</f>
        <v>-50</v>
      </c>
      <c r="L7485" s="10">
        <v>1954.35</v>
      </c>
      <c r="M7485" s="8">
        <v>429.96</v>
      </c>
      <c r="N7485" s="10">
        <f>L7485*K7485</f>
        <v>-97717.5</v>
      </c>
      <c r="O7485" s="8" t="s">
        <v>45</v>
      </c>
      <c r="P7485" s="8" t="s">
        <v>46</v>
      </c>
      <c r="Q7485" s="8" t="s">
        <v>104</v>
      </c>
      <c r="R7485" s="8" t="s">
        <v>80</v>
      </c>
    </row>
    <row r="7486" spans="1:18" ht="60" customHeight="1" x14ac:dyDescent="0.25">
      <c r="A7486" s="8" t="s">
        <v>6834</v>
      </c>
      <c r="B7486" s="11">
        <v>918.42</v>
      </c>
      <c r="C7486" s="8" t="s">
        <v>6738</v>
      </c>
      <c r="D7486" s="8" t="s">
        <v>6739</v>
      </c>
      <c r="E7486" s="8">
        <v>7939</v>
      </c>
      <c r="F7486" s="9">
        <v>44687</v>
      </c>
      <c r="G7486" s="9">
        <v>44688</v>
      </c>
      <c r="H7486" s="8">
        <v>60</v>
      </c>
      <c r="I7486" s="9">
        <f>G7486+60</f>
        <v>44748</v>
      </c>
      <c r="J7486" s="9">
        <v>44697</v>
      </c>
      <c r="K7486" s="8">
        <f>J7486-I7486</f>
        <v>-51</v>
      </c>
      <c r="L7486" s="10">
        <v>752.8</v>
      </c>
      <c r="M7486" s="8">
        <v>165.62</v>
      </c>
      <c r="N7486" s="10">
        <f>L7486*K7486</f>
        <v>-38392.799999999996</v>
      </c>
      <c r="O7486" s="8" t="s">
        <v>45</v>
      </c>
      <c r="P7486" s="8" t="s">
        <v>46</v>
      </c>
      <c r="Q7486" s="8" t="s">
        <v>104</v>
      </c>
      <c r="R7486" s="8" t="s">
        <v>80</v>
      </c>
    </row>
    <row r="7487" spans="1:18" ht="60" customHeight="1" x14ac:dyDescent="0.25">
      <c r="A7487" s="8" t="s">
        <v>6835</v>
      </c>
      <c r="B7487" s="11">
        <v>14408.2</v>
      </c>
      <c r="C7487" s="8" t="s">
        <v>6738</v>
      </c>
      <c r="D7487" s="8" t="s">
        <v>6739</v>
      </c>
      <c r="E7487" s="8">
        <v>7992</v>
      </c>
      <c r="F7487" s="9">
        <v>44687</v>
      </c>
      <c r="G7487" s="9">
        <v>44689</v>
      </c>
      <c r="H7487" s="8">
        <v>60</v>
      </c>
      <c r="I7487" s="9">
        <f>G7487+60</f>
        <v>44749</v>
      </c>
      <c r="J7487" s="9">
        <v>44698</v>
      </c>
      <c r="K7487" s="8">
        <f>J7487-I7487</f>
        <v>-51</v>
      </c>
      <c r="L7487" s="10">
        <v>11780</v>
      </c>
      <c r="M7487" s="8">
        <v>2591.6</v>
      </c>
      <c r="N7487" s="10">
        <f>L7487*K7487</f>
        <v>-600780</v>
      </c>
      <c r="O7487" s="8" t="s">
        <v>45</v>
      </c>
      <c r="P7487" s="8" t="s">
        <v>46</v>
      </c>
      <c r="Q7487" s="8" t="s">
        <v>104</v>
      </c>
      <c r="R7487" s="8" t="s">
        <v>80</v>
      </c>
    </row>
    <row r="7488" spans="1:18" ht="60" customHeight="1" x14ac:dyDescent="0.25">
      <c r="A7488" s="8" t="s">
        <v>6835</v>
      </c>
      <c r="B7488" s="11">
        <v>14408.2</v>
      </c>
      <c r="C7488" s="8" t="s">
        <v>6738</v>
      </c>
      <c r="D7488" s="8" t="s">
        <v>6739</v>
      </c>
      <c r="E7488" s="8">
        <v>7992</v>
      </c>
      <c r="F7488" s="9">
        <v>44687</v>
      </c>
      <c r="G7488" s="9">
        <v>44689</v>
      </c>
      <c r="H7488" s="8">
        <v>60</v>
      </c>
      <c r="I7488" s="9">
        <f>G7488+60</f>
        <v>44749</v>
      </c>
      <c r="J7488" s="9">
        <v>44698</v>
      </c>
      <c r="K7488" s="8">
        <f>J7488-I7488</f>
        <v>-51</v>
      </c>
      <c r="L7488" s="10">
        <v>30</v>
      </c>
      <c r="M7488" s="8">
        <v>6.6</v>
      </c>
      <c r="N7488" s="10">
        <f>L7488*K7488</f>
        <v>-1530</v>
      </c>
      <c r="O7488" s="8" t="s">
        <v>45</v>
      </c>
      <c r="P7488" s="8" t="s">
        <v>46</v>
      </c>
      <c r="Q7488" s="8" t="s">
        <v>104</v>
      </c>
      <c r="R7488" s="8" t="s">
        <v>80</v>
      </c>
    </row>
    <row r="7489" spans="1:18" ht="60" customHeight="1" x14ac:dyDescent="0.25">
      <c r="A7489" s="8" t="s">
        <v>6836</v>
      </c>
      <c r="B7489" s="11">
        <v>503.25</v>
      </c>
      <c r="C7489" s="8" t="s">
        <v>6738</v>
      </c>
      <c r="D7489" s="8" t="s">
        <v>6739</v>
      </c>
      <c r="E7489" s="8">
        <v>8045</v>
      </c>
      <c r="F7489" s="9">
        <v>44690</v>
      </c>
      <c r="G7489" s="9">
        <v>44691</v>
      </c>
      <c r="H7489" s="8">
        <v>60</v>
      </c>
      <c r="I7489" s="9">
        <f>G7489+60</f>
        <v>44751</v>
      </c>
      <c r="J7489" s="9">
        <v>44700</v>
      </c>
      <c r="K7489" s="8">
        <f>J7489-I7489</f>
        <v>-51</v>
      </c>
      <c r="L7489" s="10">
        <v>412.5</v>
      </c>
      <c r="M7489" s="8">
        <v>90.75</v>
      </c>
      <c r="N7489" s="10">
        <f>L7489*K7489</f>
        <v>-21037.5</v>
      </c>
      <c r="O7489" s="8" t="s">
        <v>45</v>
      </c>
      <c r="P7489" s="8" t="s">
        <v>46</v>
      </c>
      <c r="Q7489" s="8" t="s">
        <v>105</v>
      </c>
      <c r="R7489" s="8" t="s">
        <v>106</v>
      </c>
    </row>
    <row r="7490" spans="1:18" ht="60" customHeight="1" x14ac:dyDescent="0.25">
      <c r="A7490" s="8" t="s">
        <v>6837</v>
      </c>
      <c r="B7490" s="11">
        <v>1464</v>
      </c>
      <c r="C7490" s="8" t="s">
        <v>6738</v>
      </c>
      <c r="D7490" s="8" t="s">
        <v>6739</v>
      </c>
      <c r="E7490" s="8">
        <v>8363</v>
      </c>
      <c r="F7490" s="9">
        <v>44691</v>
      </c>
      <c r="G7490" s="9">
        <v>44692</v>
      </c>
      <c r="H7490" s="8">
        <v>60</v>
      </c>
      <c r="I7490" s="9">
        <f>G7490+60</f>
        <v>44752</v>
      </c>
      <c r="J7490" s="9">
        <v>44707</v>
      </c>
      <c r="K7490" s="8">
        <f>J7490-I7490</f>
        <v>-45</v>
      </c>
      <c r="L7490" s="10">
        <v>1200</v>
      </c>
      <c r="M7490" s="8">
        <v>264</v>
      </c>
      <c r="N7490" s="10">
        <f>L7490*K7490</f>
        <v>-54000</v>
      </c>
      <c r="O7490" s="8" t="s">
        <v>45</v>
      </c>
      <c r="P7490" s="8" t="s">
        <v>46</v>
      </c>
      <c r="Q7490" s="8" t="s">
        <v>104</v>
      </c>
      <c r="R7490" s="8" t="s">
        <v>80</v>
      </c>
    </row>
    <row r="7491" spans="1:18" ht="60" customHeight="1" x14ac:dyDescent="0.25">
      <c r="A7491" s="8" t="s">
        <v>6838</v>
      </c>
      <c r="B7491" s="11">
        <v>2108.89</v>
      </c>
      <c r="C7491" s="8" t="s">
        <v>6738</v>
      </c>
      <c r="D7491" s="8" t="s">
        <v>6739</v>
      </c>
      <c r="E7491" s="8">
        <v>8059</v>
      </c>
      <c r="F7491" s="9">
        <v>44691</v>
      </c>
      <c r="G7491" s="9">
        <v>44692</v>
      </c>
      <c r="H7491" s="8">
        <v>60</v>
      </c>
      <c r="I7491" s="9">
        <f>G7491+60</f>
        <v>44752</v>
      </c>
      <c r="J7491" s="9">
        <v>44701</v>
      </c>
      <c r="K7491" s="8">
        <f>J7491-I7491</f>
        <v>-51</v>
      </c>
      <c r="L7491" s="10">
        <v>1728.6</v>
      </c>
      <c r="M7491" s="8">
        <v>380.29</v>
      </c>
      <c r="N7491" s="10">
        <f>L7491*K7491</f>
        <v>-88158.599999999991</v>
      </c>
      <c r="O7491" s="8" t="s">
        <v>45</v>
      </c>
      <c r="P7491" s="8" t="s">
        <v>46</v>
      </c>
      <c r="Q7491" s="8" t="s">
        <v>104</v>
      </c>
      <c r="R7491" s="8" t="s">
        <v>80</v>
      </c>
    </row>
    <row r="7492" spans="1:18" ht="60" customHeight="1" x14ac:dyDescent="0.25">
      <c r="A7492" s="8" t="s">
        <v>6839</v>
      </c>
      <c r="B7492" s="11">
        <v>1298.1400000000001</v>
      </c>
      <c r="C7492" s="8" t="s">
        <v>6738</v>
      </c>
      <c r="D7492" s="8" t="s">
        <v>6739</v>
      </c>
      <c r="E7492" s="8">
        <v>8403</v>
      </c>
      <c r="F7492" s="9">
        <v>44694</v>
      </c>
      <c r="G7492" s="9">
        <v>44695</v>
      </c>
      <c r="H7492" s="8">
        <v>60</v>
      </c>
      <c r="I7492" s="9">
        <f>G7492+60</f>
        <v>44755</v>
      </c>
      <c r="J7492" s="9">
        <v>44708</v>
      </c>
      <c r="K7492" s="8">
        <f>J7492-I7492</f>
        <v>-47</v>
      </c>
      <c r="L7492" s="10">
        <v>1064.05</v>
      </c>
      <c r="M7492" s="8">
        <v>234.09</v>
      </c>
      <c r="N7492" s="10">
        <f>L7492*K7492</f>
        <v>-50010.35</v>
      </c>
      <c r="O7492" s="8" t="s">
        <v>45</v>
      </c>
      <c r="P7492" s="8" t="s">
        <v>46</v>
      </c>
      <c r="Q7492" s="8" t="s">
        <v>104</v>
      </c>
      <c r="R7492" s="8" t="s">
        <v>80</v>
      </c>
    </row>
    <row r="7493" spans="1:18" ht="60" customHeight="1" x14ac:dyDescent="0.25">
      <c r="A7493" s="8" t="s">
        <v>6840</v>
      </c>
      <c r="B7493" s="11">
        <v>285.48</v>
      </c>
      <c r="C7493" s="8" t="s">
        <v>6738</v>
      </c>
      <c r="D7493" s="8" t="s">
        <v>6739</v>
      </c>
      <c r="E7493" s="8">
        <v>8130</v>
      </c>
      <c r="F7493" s="9">
        <v>44694</v>
      </c>
      <c r="G7493" s="9">
        <v>44695</v>
      </c>
      <c r="H7493" s="8">
        <v>60</v>
      </c>
      <c r="I7493" s="9">
        <f>G7493+60</f>
        <v>44755</v>
      </c>
      <c r="J7493" s="9">
        <v>44704</v>
      </c>
      <c r="K7493" s="8">
        <f>J7493-I7493</f>
        <v>-51</v>
      </c>
      <c r="L7493" s="10">
        <v>234</v>
      </c>
      <c r="M7493" s="8">
        <v>51.48</v>
      </c>
      <c r="N7493" s="10">
        <f>L7493*K7493</f>
        <v>-11934</v>
      </c>
      <c r="O7493" s="8" t="s">
        <v>45</v>
      </c>
      <c r="P7493" s="8" t="s">
        <v>46</v>
      </c>
      <c r="Q7493" s="8" t="s">
        <v>105</v>
      </c>
      <c r="R7493" s="8" t="s">
        <v>106</v>
      </c>
    </row>
    <row r="7494" spans="1:18" ht="60" customHeight="1" x14ac:dyDescent="0.25">
      <c r="A7494" s="8" t="s">
        <v>6841</v>
      </c>
      <c r="B7494" s="11">
        <v>63.44</v>
      </c>
      <c r="C7494" s="8" t="s">
        <v>6738</v>
      </c>
      <c r="D7494" s="8" t="s">
        <v>6739</v>
      </c>
      <c r="E7494" s="8">
        <v>8403</v>
      </c>
      <c r="F7494" s="9">
        <v>44697</v>
      </c>
      <c r="G7494" s="9">
        <v>44698</v>
      </c>
      <c r="H7494" s="8">
        <v>60</v>
      </c>
      <c r="I7494" s="9">
        <f>G7494+60</f>
        <v>44758</v>
      </c>
      <c r="J7494" s="9">
        <v>44708</v>
      </c>
      <c r="K7494" s="8">
        <f>J7494-I7494</f>
        <v>-50</v>
      </c>
      <c r="L7494" s="10">
        <v>52</v>
      </c>
      <c r="M7494" s="8">
        <v>11.44</v>
      </c>
      <c r="N7494" s="10">
        <f>L7494*K7494</f>
        <v>-2600</v>
      </c>
      <c r="O7494" s="8" t="s">
        <v>45</v>
      </c>
      <c r="P7494" s="8" t="s">
        <v>46</v>
      </c>
      <c r="Q7494" s="8" t="s">
        <v>105</v>
      </c>
      <c r="R7494" s="8" t="s">
        <v>106</v>
      </c>
    </row>
    <row r="7495" spans="1:18" ht="60" customHeight="1" x14ac:dyDescent="0.25">
      <c r="A7495" s="8" t="s">
        <v>6842</v>
      </c>
      <c r="B7495" s="11">
        <v>396.38</v>
      </c>
      <c r="C7495" s="8" t="s">
        <v>6738</v>
      </c>
      <c r="D7495" s="8" t="s">
        <v>6739</v>
      </c>
      <c r="E7495" s="8">
        <v>8403</v>
      </c>
      <c r="F7495" s="9">
        <v>44697</v>
      </c>
      <c r="G7495" s="9">
        <v>44699</v>
      </c>
      <c r="H7495" s="8">
        <v>60</v>
      </c>
      <c r="I7495" s="9">
        <f>G7495+60</f>
        <v>44759</v>
      </c>
      <c r="J7495" s="9">
        <v>44708</v>
      </c>
      <c r="K7495" s="8">
        <f>J7495-I7495</f>
        <v>-51</v>
      </c>
      <c r="L7495" s="10">
        <v>324.89999999999998</v>
      </c>
      <c r="M7495" s="8">
        <v>71.48</v>
      </c>
      <c r="N7495" s="10">
        <f>L7495*K7495</f>
        <v>-16569.899999999998</v>
      </c>
      <c r="O7495" s="8" t="s">
        <v>45</v>
      </c>
      <c r="P7495" s="8" t="s">
        <v>46</v>
      </c>
      <c r="Q7495" s="8" t="s">
        <v>104</v>
      </c>
      <c r="R7495" s="8" t="s">
        <v>80</v>
      </c>
    </row>
    <row r="7496" spans="1:18" ht="60" customHeight="1" x14ac:dyDescent="0.25">
      <c r="A7496" s="8" t="s">
        <v>6843</v>
      </c>
      <c r="B7496" s="11">
        <v>924.76</v>
      </c>
      <c r="C7496" s="8" t="s">
        <v>6738</v>
      </c>
      <c r="D7496" s="8" t="s">
        <v>6739</v>
      </c>
      <c r="E7496" s="8">
        <v>8403</v>
      </c>
      <c r="F7496" s="9">
        <v>44697</v>
      </c>
      <c r="G7496" s="9">
        <v>44698</v>
      </c>
      <c r="H7496" s="8">
        <v>60</v>
      </c>
      <c r="I7496" s="9">
        <f>G7496+60</f>
        <v>44758</v>
      </c>
      <c r="J7496" s="9">
        <v>44708</v>
      </c>
      <c r="K7496" s="8">
        <f>J7496-I7496</f>
        <v>-50</v>
      </c>
      <c r="L7496" s="10">
        <v>758</v>
      </c>
      <c r="M7496" s="8">
        <v>166.76</v>
      </c>
      <c r="N7496" s="10">
        <f>L7496*K7496</f>
        <v>-37900</v>
      </c>
      <c r="O7496" s="8" t="s">
        <v>45</v>
      </c>
      <c r="P7496" s="8" t="s">
        <v>46</v>
      </c>
      <c r="Q7496" s="8" t="s">
        <v>104</v>
      </c>
      <c r="R7496" s="8" t="s">
        <v>80</v>
      </c>
    </row>
    <row r="7497" spans="1:18" ht="60" customHeight="1" x14ac:dyDescent="0.25">
      <c r="A7497" s="8" t="s">
        <v>6844</v>
      </c>
      <c r="B7497" s="11">
        <v>488</v>
      </c>
      <c r="C7497" s="8" t="s">
        <v>6738</v>
      </c>
      <c r="D7497" s="8" t="s">
        <v>6739</v>
      </c>
      <c r="E7497" s="8">
        <v>9492</v>
      </c>
      <c r="F7497" s="9">
        <v>44698</v>
      </c>
      <c r="G7497" s="9">
        <v>44700</v>
      </c>
      <c r="H7497" s="8">
        <v>60</v>
      </c>
      <c r="I7497" s="9">
        <f>G7497+60</f>
        <v>44760</v>
      </c>
      <c r="J7497" s="9">
        <v>44721</v>
      </c>
      <c r="K7497" s="8">
        <f>J7497-I7497</f>
        <v>-39</v>
      </c>
      <c r="L7497" s="10">
        <v>400</v>
      </c>
      <c r="M7497" s="8">
        <v>88</v>
      </c>
      <c r="N7497" s="10">
        <f>L7497*K7497</f>
        <v>-15600</v>
      </c>
      <c r="O7497" s="8" t="s">
        <v>45</v>
      </c>
      <c r="P7497" s="8" t="s">
        <v>46</v>
      </c>
      <c r="Q7497" s="8" t="s">
        <v>105</v>
      </c>
      <c r="R7497" s="8" t="s">
        <v>106</v>
      </c>
    </row>
    <row r="7498" spans="1:18" ht="60" customHeight="1" x14ac:dyDescent="0.25">
      <c r="A7498" s="8" t="s">
        <v>6845</v>
      </c>
      <c r="B7498" s="11">
        <v>438.08</v>
      </c>
      <c r="C7498" s="8" t="s">
        <v>6738</v>
      </c>
      <c r="D7498" s="8" t="s">
        <v>6739</v>
      </c>
      <c r="E7498" s="8">
        <v>9448</v>
      </c>
      <c r="F7498" s="9">
        <v>44699</v>
      </c>
      <c r="G7498" s="9">
        <v>44701</v>
      </c>
      <c r="H7498" s="8">
        <v>60</v>
      </c>
      <c r="I7498" s="9">
        <f>G7498+60</f>
        <v>44761</v>
      </c>
      <c r="J7498" s="9">
        <v>44721</v>
      </c>
      <c r="K7498" s="8">
        <f>J7498-I7498</f>
        <v>-40</v>
      </c>
      <c r="L7498" s="10">
        <v>359.08</v>
      </c>
      <c r="M7498" s="8">
        <v>79</v>
      </c>
      <c r="N7498" s="10">
        <f>L7498*K7498</f>
        <v>-14363.199999999999</v>
      </c>
      <c r="O7498" s="8" t="s">
        <v>45</v>
      </c>
      <c r="P7498" s="8" t="s">
        <v>46</v>
      </c>
      <c r="Q7498" s="8" t="s">
        <v>105</v>
      </c>
      <c r="R7498" s="8" t="s">
        <v>106</v>
      </c>
    </row>
    <row r="7499" spans="1:18" ht="60" customHeight="1" x14ac:dyDescent="0.25">
      <c r="A7499" s="8" t="s">
        <v>6846</v>
      </c>
      <c r="B7499" s="11">
        <v>1084.82</v>
      </c>
      <c r="C7499" s="8" t="s">
        <v>6738</v>
      </c>
      <c r="D7499" s="8" t="s">
        <v>6739</v>
      </c>
      <c r="E7499" s="8">
        <v>10125</v>
      </c>
      <c r="F7499" s="9">
        <v>44700</v>
      </c>
      <c r="G7499" s="9">
        <v>44701</v>
      </c>
      <c r="H7499" s="8">
        <v>60</v>
      </c>
      <c r="I7499" s="9">
        <f>G7499+60</f>
        <v>44761</v>
      </c>
      <c r="J7499" s="9">
        <v>44733</v>
      </c>
      <c r="K7499" s="8">
        <f>J7499-I7499</f>
        <v>-28</v>
      </c>
      <c r="L7499" s="10">
        <v>889.2</v>
      </c>
      <c r="M7499" s="8">
        <v>195.62</v>
      </c>
      <c r="N7499" s="10">
        <f>L7499*K7499</f>
        <v>-24897.600000000002</v>
      </c>
      <c r="O7499" s="8" t="s">
        <v>45</v>
      </c>
      <c r="P7499" s="8" t="s">
        <v>46</v>
      </c>
      <c r="Q7499" s="8" t="s">
        <v>104</v>
      </c>
      <c r="R7499" s="8" t="s">
        <v>80</v>
      </c>
    </row>
    <row r="7500" spans="1:18" ht="60" customHeight="1" x14ac:dyDescent="0.25">
      <c r="A7500" s="8" t="s">
        <v>6847</v>
      </c>
      <c r="B7500" s="11">
        <v>1703.11</v>
      </c>
      <c r="C7500" s="8" t="s">
        <v>6738</v>
      </c>
      <c r="D7500" s="8" t="s">
        <v>6739</v>
      </c>
      <c r="E7500" s="8">
        <v>8416</v>
      </c>
      <c r="F7500" s="9">
        <v>44700</v>
      </c>
      <c r="G7500" s="9">
        <v>44701</v>
      </c>
      <c r="H7500" s="8">
        <v>60</v>
      </c>
      <c r="I7500" s="9">
        <f>G7500+60</f>
        <v>44761</v>
      </c>
      <c r="J7500" s="9">
        <v>44708</v>
      </c>
      <c r="K7500" s="8">
        <f>J7500-I7500</f>
        <v>-53</v>
      </c>
      <c r="L7500" s="10">
        <v>1395.99</v>
      </c>
      <c r="M7500" s="8">
        <v>307.12</v>
      </c>
      <c r="N7500" s="10">
        <f>L7500*K7500</f>
        <v>-73987.47</v>
      </c>
      <c r="O7500" s="8" t="s">
        <v>45</v>
      </c>
      <c r="P7500" s="8" t="s">
        <v>46</v>
      </c>
      <c r="Q7500" s="8" t="s">
        <v>104</v>
      </c>
      <c r="R7500" s="8" t="s">
        <v>80</v>
      </c>
    </row>
    <row r="7501" spans="1:18" ht="60" customHeight="1" x14ac:dyDescent="0.25">
      <c r="A7501" s="8" t="s">
        <v>6848</v>
      </c>
      <c r="B7501" s="11">
        <v>2206.4299999999998</v>
      </c>
      <c r="C7501" s="8" t="s">
        <v>6738</v>
      </c>
      <c r="D7501" s="8" t="s">
        <v>6739</v>
      </c>
      <c r="E7501" s="8">
        <v>9336</v>
      </c>
      <c r="F7501" s="9">
        <v>44704</v>
      </c>
      <c r="G7501" s="9">
        <v>44705</v>
      </c>
      <c r="H7501" s="8">
        <v>60</v>
      </c>
      <c r="I7501" s="9">
        <f>G7501+60</f>
        <v>44765</v>
      </c>
      <c r="J7501" s="9">
        <v>44721</v>
      </c>
      <c r="K7501" s="8">
        <f>J7501-I7501</f>
        <v>-44</v>
      </c>
      <c r="L7501" s="10">
        <v>1808.55</v>
      </c>
      <c r="M7501" s="8">
        <v>397.88</v>
      </c>
      <c r="N7501" s="10">
        <f>L7501*K7501</f>
        <v>-79576.2</v>
      </c>
      <c r="O7501" s="8" t="s">
        <v>45</v>
      </c>
      <c r="P7501" s="8" t="s">
        <v>46</v>
      </c>
      <c r="Q7501" s="8" t="s">
        <v>104</v>
      </c>
      <c r="R7501" s="8" t="s">
        <v>80</v>
      </c>
    </row>
    <row r="7502" spans="1:18" ht="60" customHeight="1" x14ac:dyDescent="0.25">
      <c r="A7502" s="8" t="s">
        <v>6849</v>
      </c>
      <c r="B7502" s="11">
        <v>383.87</v>
      </c>
      <c r="C7502" s="8" t="s">
        <v>6738</v>
      </c>
      <c r="D7502" s="8" t="s">
        <v>6739</v>
      </c>
      <c r="E7502" s="8">
        <v>9713</v>
      </c>
      <c r="F7502" s="9">
        <v>44707</v>
      </c>
      <c r="G7502" s="9">
        <v>44708</v>
      </c>
      <c r="H7502" s="8">
        <v>60</v>
      </c>
      <c r="I7502" s="9">
        <f>G7502+60</f>
        <v>44768</v>
      </c>
      <c r="J7502" s="9">
        <v>44725</v>
      </c>
      <c r="K7502" s="8">
        <f>J7502-I7502</f>
        <v>-43</v>
      </c>
      <c r="L7502" s="10">
        <v>314.64999999999998</v>
      </c>
      <c r="M7502" s="8">
        <v>69.22</v>
      </c>
      <c r="N7502" s="10">
        <f>L7502*K7502</f>
        <v>-13529.949999999999</v>
      </c>
      <c r="O7502" s="8" t="s">
        <v>320</v>
      </c>
      <c r="P7502" s="8" t="s">
        <v>321</v>
      </c>
      <c r="Q7502" s="8" t="s">
        <v>322</v>
      </c>
      <c r="R7502" s="8" t="s">
        <v>323</v>
      </c>
    </row>
    <row r="7503" spans="1:18" ht="60" customHeight="1" x14ac:dyDescent="0.25">
      <c r="A7503" s="8" t="s">
        <v>6850</v>
      </c>
      <c r="B7503" s="11">
        <v>280.58</v>
      </c>
      <c r="C7503" s="8" t="s">
        <v>6738</v>
      </c>
      <c r="D7503" s="8" t="s">
        <v>6739</v>
      </c>
      <c r="E7503" s="8">
        <v>9713</v>
      </c>
      <c r="F7503" s="9">
        <v>44707</v>
      </c>
      <c r="G7503" s="9">
        <v>44708</v>
      </c>
      <c r="H7503" s="8">
        <v>60</v>
      </c>
      <c r="I7503" s="9">
        <f>G7503+60</f>
        <v>44768</v>
      </c>
      <c r="J7503" s="9">
        <v>44725</v>
      </c>
      <c r="K7503" s="8">
        <f>J7503-I7503</f>
        <v>-43</v>
      </c>
      <c r="L7503" s="10">
        <v>110.4</v>
      </c>
      <c r="M7503" s="8">
        <v>24.29</v>
      </c>
      <c r="N7503" s="10">
        <f>L7503*K7503</f>
        <v>-4747.2</v>
      </c>
      <c r="O7503" s="8" t="s">
        <v>913</v>
      </c>
      <c r="P7503" s="8" t="s">
        <v>914</v>
      </c>
      <c r="Q7503" s="8" t="s">
        <v>915</v>
      </c>
      <c r="R7503" s="8" t="s">
        <v>916</v>
      </c>
    </row>
    <row r="7504" spans="1:18" ht="60" customHeight="1" x14ac:dyDescent="0.25">
      <c r="A7504" s="8" t="s">
        <v>6850</v>
      </c>
      <c r="B7504" s="11">
        <v>280.58</v>
      </c>
      <c r="C7504" s="8" t="s">
        <v>6738</v>
      </c>
      <c r="D7504" s="8" t="s">
        <v>6739</v>
      </c>
      <c r="E7504" s="8">
        <v>9713</v>
      </c>
      <c r="F7504" s="9">
        <v>44707</v>
      </c>
      <c r="G7504" s="9">
        <v>44708</v>
      </c>
      <c r="H7504" s="8">
        <v>60</v>
      </c>
      <c r="I7504" s="9">
        <f>G7504+60</f>
        <v>44768</v>
      </c>
      <c r="J7504" s="9">
        <v>44725</v>
      </c>
      <c r="K7504" s="8">
        <f>J7504-I7504</f>
        <v>-43</v>
      </c>
      <c r="L7504" s="10">
        <v>119.58</v>
      </c>
      <c r="M7504" s="8">
        <v>26.31</v>
      </c>
      <c r="N7504" s="10">
        <f>L7504*K7504</f>
        <v>-5141.9399999999996</v>
      </c>
      <c r="O7504" s="8" t="s">
        <v>320</v>
      </c>
      <c r="P7504" s="8" t="s">
        <v>321</v>
      </c>
      <c r="Q7504" s="8" t="s">
        <v>322</v>
      </c>
      <c r="R7504" s="8" t="s">
        <v>323</v>
      </c>
    </row>
    <row r="7505" spans="1:18" ht="60" customHeight="1" x14ac:dyDescent="0.25">
      <c r="A7505" s="8" t="s">
        <v>6851</v>
      </c>
      <c r="B7505" s="11">
        <v>4771.7299999999996</v>
      </c>
      <c r="C7505" s="8" t="s">
        <v>6738</v>
      </c>
      <c r="D7505" s="8" t="s">
        <v>6739</v>
      </c>
      <c r="E7505" s="8">
        <v>9713</v>
      </c>
      <c r="F7505" s="9">
        <v>44707</v>
      </c>
      <c r="G7505" s="9">
        <v>44708</v>
      </c>
      <c r="H7505" s="8">
        <v>60</v>
      </c>
      <c r="I7505" s="9">
        <f>G7505+60</f>
        <v>44768</v>
      </c>
      <c r="J7505" s="9">
        <v>44725</v>
      </c>
      <c r="K7505" s="8">
        <f>J7505-I7505</f>
        <v>-43</v>
      </c>
      <c r="L7505" s="10">
        <v>1361.25</v>
      </c>
      <c r="M7505" s="8">
        <v>299.48</v>
      </c>
      <c r="N7505" s="10">
        <f>L7505*K7505</f>
        <v>-58533.75</v>
      </c>
      <c r="O7505" s="8" t="s">
        <v>913</v>
      </c>
      <c r="P7505" s="8" t="s">
        <v>914</v>
      </c>
      <c r="Q7505" s="8" t="s">
        <v>915</v>
      </c>
      <c r="R7505" s="8" t="s">
        <v>916</v>
      </c>
    </row>
    <row r="7506" spans="1:18" ht="60" customHeight="1" x14ac:dyDescent="0.25">
      <c r="A7506" s="8" t="s">
        <v>6851</v>
      </c>
      <c r="B7506" s="11">
        <v>4771.7299999999996</v>
      </c>
      <c r="C7506" s="8" t="s">
        <v>6738</v>
      </c>
      <c r="D7506" s="8" t="s">
        <v>6739</v>
      </c>
      <c r="E7506" s="8">
        <v>9713</v>
      </c>
      <c r="F7506" s="9">
        <v>44707</v>
      </c>
      <c r="G7506" s="9">
        <v>44708</v>
      </c>
      <c r="H7506" s="8">
        <v>60</v>
      </c>
      <c r="I7506" s="9">
        <f>G7506+60</f>
        <v>44768</v>
      </c>
      <c r="J7506" s="9">
        <v>44725</v>
      </c>
      <c r="K7506" s="8">
        <f>J7506-I7506</f>
        <v>-43</v>
      </c>
      <c r="L7506" s="10">
        <v>2550</v>
      </c>
      <c r="M7506" s="8">
        <v>561</v>
      </c>
      <c r="N7506" s="10">
        <f>L7506*K7506</f>
        <v>-109650</v>
      </c>
      <c r="O7506" s="8" t="s">
        <v>320</v>
      </c>
      <c r="P7506" s="8" t="s">
        <v>321</v>
      </c>
      <c r="Q7506" s="8" t="s">
        <v>322</v>
      </c>
      <c r="R7506" s="8" t="s">
        <v>323</v>
      </c>
    </row>
    <row r="7507" spans="1:18" ht="60" customHeight="1" x14ac:dyDescent="0.25">
      <c r="A7507" s="8" t="s">
        <v>6852</v>
      </c>
      <c r="B7507" s="11">
        <v>250.1</v>
      </c>
      <c r="C7507" s="8" t="s">
        <v>6738</v>
      </c>
      <c r="D7507" s="8" t="s">
        <v>6739</v>
      </c>
      <c r="E7507" s="8">
        <v>9713</v>
      </c>
      <c r="F7507" s="9">
        <v>44707</v>
      </c>
      <c r="G7507" s="9">
        <v>44708</v>
      </c>
      <c r="H7507" s="8">
        <v>60</v>
      </c>
      <c r="I7507" s="9">
        <f>G7507+60</f>
        <v>44768</v>
      </c>
      <c r="J7507" s="9">
        <v>44725</v>
      </c>
      <c r="K7507" s="8">
        <f>J7507-I7507</f>
        <v>-43</v>
      </c>
      <c r="L7507" s="10">
        <v>102.5</v>
      </c>
      <c r="M7507" s="8">
        <v>22.55</v>
      </c>
      <c r="N7507" s="10">
        <f>L7507*K7507</f>
        <v>-4407.5</v>
      </c>
      <c r="O7507" s="8" t="s">
        <v>913</v>
      </c>
      <c r="P7507" s="8" t="s">
        <v>914</v>
      </c>
      <c r="Q7507" s="8" t="s">
        <v>915</v>
      </c>
      <c r="R7507" s="8" t="s">
        <v>916</v>
      </c>
    </row>
    <row r="7508" spans="1:18" ht="60" customHeight="1" x14ac:dyDescent="0.25">
      <c r="A7508" s="8" t="s">
        <v>6852</v>
      </c>
      <c r="B7508" s="11">
        <v>250.1</v>
      </c>
      <c r="C7508" s="8" t="s">
        <v>6738</v>
      </c>
      <c r="D7508" s="8" t="s">
        <v>6739</v>
      </c>
      <c r="E7508" s="8">
        <v>9713</v>
      </c>
      <c r="F7508" s="9">
        <v>44707</v>
      </c>
      <c r="G7508" s="9">
        <v>44708</v>
      </c>
      <c r="H7508" s="8">
        <v>60</v>
      </c>
      <c r="I7508" s="9">
        <f>G7508+60</f>
        <v>44768</v>
      </c>
      <c r="J7508" s="9">
        <v>44725</v>
      </c>
      <c r="K7508" s="8">
        <f>J7508-I7508</f>
        <v>-43</v>
      </c>
      <c r="L7508" s="10">
        <v>102.5</v>
      </c>
      <c r="M7508" s="8">
        <v>22.55</v>
      </c>
      <c r="N7508" s="10">
        <f>L7508*K7508</f>
        <v>-4407.5</v>
      </c>
      <c r="O7508" s="8" t="s">
        <v>320</v>
      </c>
      <c r="P7508" s="8" t="s">
        <v>321</v>
      </c>
      <c r="Q7508" s="8" t="s">
        <v>322</v>
      </c>
      <c r="R7508" s="8" t="s">
        <v>323</v>
      </c>
    </row>
    <row r="7509" spans="1:18" ht="60" customHeight="1" x14ac:dyDescent="0.25">
      <c r="A7509" s="8" t="s">
        <v>6853</v>
      </c>
      <c r="B7509" s="11">
        <v>280.58</v>
      </c>
      <c r="C7509" s="8" t="s">
        <v>6738</v>
      </c>
      <c r="D7509" s="8" t="s">
        <v>6739</v>
      </c>
      <c r="E7509" s="8">
        <v>9713</v>
      </c>
      <c r="F7509" s="9">
        <v>44707</v>
      </c>
      <c r="G7509" s="9">
        <v>44708</v>
      </c>
      <c r="H7509" s="8">
        <v>60</v>
      </c>
      <c r="I7509" s="9">
        <f>G7509+60</f>
        <v>44768</v>
      </c>
      <c r="J7509" s="9">
        <v>44725</v>
      </c>
      <c r="K7509" s="8">
        <f>J7509-I7509</f>
        <v>-43</v>
      </c>
      <c r="L7509" s="10">
        <v>110.4</v>
      </c>
      <c r="M7509" s="8">
        <v>24.29</v>
      </c>
      <c r="N7509" s="10">
        <f>L7509*K7509</f>
        <v>-4747.2</v>
      </c>
      <c r="O7509" s="8" t="s">
        <v>913</v>
      </c>
      <c r="P7509" s="8" t="s">
        <v>914</v>
      </c>
      <c r="Q7509" s="8" t="s">
        <v>915</v>
      </c>
      <c r="R7509" s="8" t="s">
        <v>916</v>
      </c>
    </row>
    <row r="7510" spans="1:18" ht="60" customHeight="1" x14ac:dyDescent="0.25">
      <c r="A7510" s="8" t="s">
        <v>6853</v>
      </c>
      <c r="B7510" s="11">
        <v>280.58</v>
      </c>
      <c r="C7510" s="8" t="s">
        <v>6738</v>
      </c>
      <c r="D7510" s="8" t="s">
        <v>6739</v>
      </c>
      <c r="E7510" s="8">
        <v>9713</v>
      </c>
      <c r="F7510" s="9">
        <v>44707</v>
      </c>
      <c r="G7510" s="9">
        <v>44708</v>
      </c>
      <c r="H7510" s="8">
        <v>60</v>
      </c>
      <c r="I7510" s="9">
        <f>G7510+60</f>
        <v>44768</v>
      </c>
      <c r="J7510" s="9">
        <v>44725</v>
      </c>
      <c r="K7510" s="8">
        <f>J7510-I7510</f>
        <v>-43</v>
      </c>
      <c r="L7510" s="10">
        <v>119.58</v>
      </c>
      <c r="M7510" s="8">
        <v>26.31</v>
      </c>
      <c r="N7510" s="10">
        <f>L7510*K7510</f>
        <v>-5141.9399999999996</v>
      </c>
      <c r="O7510" s="8" t="s">
        <v>320</v>
      </c>
      <c r="P7510" s="8" t="s">
        <v>321</v>
      </c>
      <c r="Q7510" s="8" t="s">
        <v>322</v>
      </c>
      <c r="R7510" s="8" t="s">
        <v>323</v>
      </c>
    </row>
    <row r="7511" spans="1:18" ht="60" customHeight="1" x14ac:dyDescent="0.25">
      <c r="A7511" s="8" t="s">
        <v>6854</v>
      </c>
      <c r="B7511" s="11">
        <v>4771.7299999999996</v>
      </c>
      <c r="C7511" s="8" t="s">
        <v>6738</v>
      </c>
      <c r="D7511" s="8" t="s">
        <v>6739</v>
      </c>
      <c r="E7511" s="8">
        <v>9713</v>
      </c>
      <c r="F7511" s="9">
        <v>44707</v>
      </c>
      <c r="G7511" s="9">
        <v>44708</v>
      </c>
      <c r="H7511" s="8">
        <v>60</v>
      </c>
      <c r="I7511" s="9">
        <f>G7511+60</f>
        <v>44768</v>
      </c>
      <c r="J7511" s="9">
        <v>44725</v>
      </c>
      <c r="K7511" s="8">
        <f>J7511-I7511</f>
        <v>-43</v>
      </c>
      <c r="L7511" s="10">
        <v>1361.25</v>
      </c>
      <c r="M7511" s="8">
        <v>299.48</v>
      </c>
      <c r="N7511" s="10">
        <f>L7511*K7511</f>
        <v>-58533.75</v>
      </c>
      <c r="O7511" s="8" t="s">
        <v>913</v>
      </c>
      <c r="P7511" s="8" t="s">
        <v>914</v>
      </c>
      <c r="Q7511" s="8" t="s">
        <v>915</v>
      </c>
      <c r="R7511" s="8" t="s">
        <v>916</v>
      </c>
    </row>
    <row r="7512" spans="1:18" ht="60" customHeight="1" x14ac:dyDescent="0.25">
      <c r="A7512" s="8" t="s">
        <v>6854</v>
      </c>
      <c r="B7512" s="11">
        <v>4771.7299999999996</v>
      </c>
      <c r="C7512" s="8" t="s">
        <v>6738</v>
      </c>
      <c r="D7512" s="8" t="s">
        <v>6739</v>
      </c>
      <c r="E7512" s="8">
        <v>9713</v>
      </c>
      <c r="F7512" s="9">
        <v>44707</v>
      </c>
      <c r="G7512" s="9">
        <v>44708</v>
      </c>
      <c r="H7512" s="8">
        <v>60</v>
      </c>
      <c r="I7512" s="9">
        <f>G7512+60</f>
        <v>44768</v>
      </c>
      <c r="J7512" s="9">
        <v>44725</v>
      </c>
      <c r="K7512" s="8">
        <f>J7512-I7512</f>
        <v>-43</v>
      </c>
      <c r="L7512" s="10">
        <v>2550</v>
      </c>
      <c r="M7512" s="8">
        <v>561</v>
      </c>
      <c r="N7512" s="10">
        <f>L7512*K7512</f>
        <v>-109650</v>
      </c>
      <c r="O7512" s="8" t="s">
        <v>320</v>
      </c>
      <c r="P7512" s="8" t="s">
        <v>321</v>
      </c>
      <c r="Q7512" s="8" t="s">
        <v>322</v>
      </c>
      <c r="R7512" s="8" t="s">
        <v>323</v>
      </c>
    </row>
    <row r="7513" spans="1:18" ht="60" customHeight="1" x14ac:dyDescent="0.25">
      <c r="A7513" s="8" t="s">
        <v>6855</v>
      </c>
      <c r="B7513" s="11">
        <v>250.1</v>
      </c>
      <c r="C7513" s="8" t="s">
        <v>6738</v>
      </c>
      <c r="D7513" s="8" t="s">
        <v>6739</v>
      </c>
      <c r="E7513" s="8">
        <v>9713</v>
      </c>
      <c r="F7513" s="9">
        <v>44707</v>
      </c>
      <c r="G7513" s="9">
        <v>44708</v>
      </c>
      <c r="H7513" s="8">
        <v>60</v>
      </c>
      <c r="I7513" s="9">
        <f>G7513+60</f>
        <v>44768</v>
      </c>
      <c r="J7513" s="9">
        <v>44725</v>
      </c>
      <c r="K7513" s="8">
        <f>J7513-I7513</f>
        <v>-43</v>
      </c>
      <c r="L7513" s="10">
        <v>102.5</v>
      </c>
      <c r="M7513" s="8">
        <v>22.55</v>
      </c>
      <c r="N7513" s="10">
        <f>L7513*K7513</f>
        <v>-4407.5</v>
      </c>
      <c r="O7513" s="8" t="s">
        <v>913</v>
      </c>
      <c r="P7513" s="8" t="s">
        <v>914</v>
      </c>
      <c r="Q7513" s="8" t="s">
        <v>915</v>
      </c>
      <c r="R7513" s="8" t="s">
        <v>916</v>
      </c>
    </row>
    <row r="7514" spans="1:18" ht="60" customHeight="1" x14ac:dyDescent="0.25">
      <c r="A7514" s="8" t="s">
        <v>6855</v>
      </c>
      <c r="B7514" s="11">
        <v>250.1</v>
      </c>
      <c r="C7514" s="8" t="s">
        <v>6738</v>
      </c>
      <c r="D7514" s="8" t="s">
        <v>6739</v>
      </c>
      <c r="E7514" s="8">
        <v>9713</v>
      </c>
      <c r="F7514" s="9">
        <v>44707</v>
      </c>
      <c r="G7514" s="9">
        <v>44708</v>
      </c>
      <c r="H7514" s="8">
        <v>60</v>
      </c>
      <c r="I7514" s="9">
        <f>G7514+60</f>
        <v>44768</v>
      </c>
      <c r="J7514" s="9">
        <v>44725</v>
      </c>
      <c r="K7514" s="8">
        <f>J7514-I7514</f>
        <v>-43</v>
      </c>
      <c r="L7514" s="10">
        <v>102.5</v>
      </c>
      <c r="M7514" s="8">
        <v>22.55</v>
      </c>
      <c r="N7514" s="10">
        <f>L7514*K7514</f>
        <v>-4407.5</v>
      </c>
      <c r="O7514" s="8" t="s">
        <v>320</v>
      </c>
      <c r="P7514" s="8" t="s">
        <v>321</v>
      </c>
      <c r="Q7514" s="8" t="s">
        <v>322</v>
      </c>
      <c r="R7514" s="8" t="s">
        <v>323</v>
      </c>
    </row>
    <row r="7515" spans="1:18" ht="60" customHeight="1" x14ac:dyDescent="0.25">
      <c r="A7515" s="8" t="s">
        <v>6856</v>
      </c>
      <c r="B7515" s="11">
        <v>1947.12</v>
      </c>
      <c r="C7515" s="8" t="s">
        <v>6738</v>
      </c>
      <c r="D7515" s="8" t="s">
        <v>6739</v>
      </c>
      <c r="E7515" s="8">
        <v>9713</v>
      </c>
      <c r="F7515" s="9">
        <v>44711</v>
      </c>
      <c r="G7515" s="9">
        <v>44712</v>
      </c>
      <c r="H7515" s="8">
        <v>60</v>
      </c>
      <c r="I7515" s="9">
        <f>G7515+60</f>
        <v>44772</v>
      </c>
      <c r="J7515" s="9">
        <v>44725</v>
      </c>
      <c r="K7515" s="8">
        <f>J7515-I7515</f>
        <v>-47</v>
      </c>
      <c r="L7515" s="10">
        <v>1596</v>
      </c>
      <c r="M7515" s="8">
        <v>351.12</v>
      </c>
      <c r="N7515" s="10">
        <f>L7515*K7515</f>
        <v>-75012</v>
      </c>
      <c r="O7515" s="8" t="s">
        <v>45</v>
      </c>
      <c r="P7515" s="8" t="s">
        <v>46</v>
      </c>
      <c r="Q7515" s="8" t="s">
        <v>104</v>
      </c>
      <c r="R7515" s="8" t="s">
        <v>80</v>
      </c>
    </row>
    <row r="7516" spans="1:18" ht="60" customHeight="1" x14ac:dyDescent="0.25">
      <c r="A7516" s="8" t="s">
        <v>6857</v>
      </c>
      <c r="B7516" s="11">
        <v>839.69</v>
      </c>
      <c r="C7516" s="8" t="s">
        <v>6738</v>
      </c>
      <c r="D7516" s="8" t="s">
        <v>6739</v>
      </c>
      <c r="E7516" s="8">
        <v>9885</v>
      </c>
      <c r="F7516" s="9">
        <v>44713</v>
      </c>
      <c r="G7516" s="9">
        <v>44715</v>
      </c>
      <c r="H7516" s="8">
        <v>60</v>
      </c>
      <c r="I7516" s="9">
        <f>G7516+60</f>
        <v>44775</v>
      </c>
      <c r="J7516" s="9">
        <v>44727</v>
      </c>
      <c r="K7516" s="8">
        <f>J7516-I7516</f>
        <v>-48</v>
      </c>
      <c r="L7516" s="10">
        <v>89.77</v>
      </c>
      <c r="M7516" s="8">
        <v>19.75</v>
      </c>
      <c r="N7516" s="10">
        <f>L7516*K7516</f>
        <v>-4308.96</v>
      </c>
      <c r="O7516" s="8" t="s">
        <v>45</v>
      </c>
      <c r="P7516" s="8" t="s">
        <v>46</v>
      </c>
      <c r="Q7516" s="8" t="s">
        <v>105</v>
      </c>
      <c r="R7516" s="8" t="s">
        <v>106</v>
      </c>
    </row>
    <row r="7517" spans="1:18" ht="60" customHeight="1" x14ac:dyDescent="0.25">
      <c r="A7517" s="8" t="s">
        <v>6857</v>
      </c>
      <c r="B7517" s="11">
        <v>839.69</v>
      </c>
      <c r="C7517" s="8" t="s">
        <v>6738</v>
      </c>
      <c r="D7517" s="8" t="s">
        <v>6739</v>
      </c>
      <c r="E7517" s="8">
        <v>9885</v>
      </c>
      <c r="F7517" s="9">
        <v>44713</v>
      </c>
      <c r="G7517" s="9">
        <v>44715</v>
      </c>
      <c r="H7517" s="8">
        <v>60</v>
      </c>
      <c r="I7517" s="9">
        <f>G7517+60</f>
        <v>44775</v>
      </c>
      <c r="J7517" s="9">
        <v>44727</v>
      </c>
      <c r="K7517" s="8">
        <f>J7517-I7517</f>
        <v>-48</v>
      </c>
      <c r="L7517" s="10">
        <v>598.5</v>
      </c>
      <c r="M7517" s="8">
        <v>131.66999999999999</v>
      </c>
      <c r="N7517" s="10">
        <f>L7517*K7517</f>
        <v>-28728</v>
      </c>
      <c r="O7517" s="8" t="s">
        <v>45</v>
      </c>
      <c r="P7517" s="8" t="s">
        <v>46</v>
      </c>
      <c r="Q7517" s="8" t="s">
        <v>104</v>
      </c>
      <c r="R7517" s="8" t="s">
        <v>80</v>
      </c>
    </row>
    <row r="7518" spans="1:18" ht="60" customHeight="1" x14ac:dyDescent="0.25">
      <c r="A7518" s="8" t="s">
        <v>6858</v>
      </c>
      <c r="B7518" s="11">
        <v>10121.16</v>
      </c>
      <c r="C7518" s="8" t="s">
        <v>6738</v>
      </c>
      <c r="D7518" s="8" t="s">
        <v>6739</v>
      </c>
      <c r="E7518" s="8">
        <v>10125</v>
      </c>
      <c r="F7518" s="9">
        <v>44713</v>
      </c>
      <c r="G7518" s="9">
        <v>44714</v>
      </c>
      <c r="H7518" s="8">
        <v>60</v>
      </c>
      <c r="I7518" s="9">
        <f>G7518+60</f>
        <v>44774</v>
      </c>
      <c r="J7518" s="9">
        <v>44733</v>
      </c>
      <c r="K7518" s="8">
        <f>J7518-I7518</f>
        <v>-41</v>
      </c>
      <c r="L7518" s="10">
        <v>8296.0300000000007</v>
      </c>
      <c r="M7518" s="8">
        <v>1825.13</v>
      </c>
      <c r="N7518" s="10">
        <f>L7518*K7518</f>
        <v>-340137.23000000004</v>
      </c>
      <c r="O7518" s="8" t="s">
        <v>45</v>
      </c>
      <c r="P7518" s="8" t="s">
        <v>46</v>
      </c>
      <c r="Q7518" s="8" t="s">
        <v>104</v>
      </c>
      <c r="R7518" s="8" t="s">
        <v>80</v>
      </c>
    </row>
    <row r="7519" spans="1:18" ht="60" customHeight="1" x14ac:dyDescent="0.25">
      <c r="A7519" s="8" t="s">
        <v>6859</v>
      </c>
      <c r="B7519" s="11">
        <v>10056.9</v>
      </c>
      <c r="C7519" s="8" t="s">
        <v>6738</v>
      </c>
      <c r="D7519" s="8" t="s">
        <v>6739</v>
      </c>
      <c r="E7519" s="8">
        <v>10125</v>
      </c>
      <c r="F7519" s="9">
        <v>44713</v>
      </c>
      <c r="G7519" s="9">
        <v>44715</v>
      </c>
      <c r="H7519" s="8">
        <v>60</v>
      </c>
      <c r="I7519" s="9">
        <f>G7519+60</f>
        <v>44775</v>
      </c>
      <c r="J7519" s="9">
        <v>44733</v>
      </c>
      <c r="K7519" s="8">
        <f>J7519-I7519</f>
        <v>-42</v>
      </c>
      <c r="L7519" s="10">
        <v>8243.36</v>
      </c>
      <c r="M7519" s="8">
        <v>1813.54</v>
      </c>
      <c r="N7519" s="10">
        <f>L7519*K7519</f>
        <v>-346221.12</v>
      </c>
      <c r="O7519" s="8" t="s">
        <v>45</v>
      </c>
      <c r="P7519" s="8" t="s">
        <v>46</v>
      </c>
      <c r="Q7519" s="8" t="s">
        <v>104</v>
      </c>
      <c r="R7519" s="8" t="s">
        <v>80</v>
      </c>
    </row>
    <row r="7520" spans="1:18" ht="60" customHeight="1" x14ac:dyDescent="0.25">
      <c r="A7520" s="8" t="s">
        <v>6860</v>
      </c>
      <c r="B7520" s="11">
        <v>22185.3</v>
      </c>
      <c r="C7520" s="8" t="s">
        <v>6738</v>
      </c>
      <c r="D7520" s="8" t="s">
        <v>6739</v>
      </c>
      <c r="E7520" s="8">
        <v>10125</v>
      </c>
      <c r="F7520" s="9">
        <v>44713</v>
      </c>
      <c r="G7520" s="9">
        <v>44715</v>
      </c>
      <c r="H7520" s="8">
        <v>60</v>
      </c>
      <c r="I7520" s="9">
        <f>G7520+60</f>
        <v>44775</v>
      </c>
      <c r="J7520" s="9">
        <v>44733</v>
      </c>
      <c r="K7520" s="8">
        <f>J7520-I7520</f>
        <v>-42</v>
      </c>
      <c r="L7520" s="10">
        <v>886.6</v>
      </c>
      <c r="M7520" s="8">
        <v>195.05</v>
      </c>
      <c r="N7520" s="10">
        <f>L7520*K7520</f>
        <v>-37237.200000000004</v>
      </c>
      <c r="O7520" s="8" t="s">
        <v>45</v>
      </c>
      <c r="P7520" s="8" t="s">
        <v>46</v>
      </c>
      <c r="Q7520" s="8" t="s">
        <v>105</v>
      </c>
      <c r="R7520" s="8" t="s">
        <v>106</v>
      </c>
    </row>
    <row r="7521" spans="1:18" ht="60" customHeight="1" x14ac:dyDescent="0.25">
      <c r="A7521" s="8" t="s">
        <v>6860</v>
      </c>
      <c r="B7521" s="11">
        <v>22185.3</v>
      </c>
      <c r="C7521" s="8" t="s">
        <v>6738</v>
      </c>
      <c r="D7521" s="8" t="s">
        <v>6739</v>
      </c>
      <c r="E7521" s="8">
        <v>10125</v>
      </c>
      <c r="F7521" s="9">
        <v>44713</v>
      </c>
      <c r="G7521" s="9">
        <v>44715</v>
      </c>
      <c r="H7521" s="8">
        <v>60</v>
      </c>
      <c r="I7521" s="9">
        <f>G7521+60</f>
        <v>44775</v>
      </c>
      <c r="J7521" s="9">
        <v>44733</v>
      </c>
      <c r="K7521" s="8">
        <f>J7521-I7521</f>
        <v>-42</v>
      </c>
      <c r="L7521" s="10">
        <v>16438.080000000002</v>
      </c>
      <c r="M7521" s="8">
        <v>3616.38</v>
      </c>
      <c r="N7521" s="10">
        <f>L7521*K7521</f>
        <v>-690399.3600000001</v>
      </c>
      <c r="O7521" s="8" t="s">
        <v>45</v>
      </c>
      <c r="P7521" s="8" t="s">
        <v>46</v>
      </c>
      <c r="Q7521" s="8" t="s">
        <v>104</v>
      </c>
      <c r="R7521" s="8" t="s">
        <v>80</v>
      </c>
    </row>
    <row r="7522" spans="1:18" ht="60" customHeight="1" x14ac:dyDescent="0.25">
      <c r="A7522" s="8" t="s">
        <v>6860</v>
      </c>
      <c r="B7522" s="11">
        <v>22185.3</v>
      </c>
      <c r="C7522" s="8" t="s">
        <v>6738</v>
      </c>
      <c r="D7522" s="8" t="s">
        <v>6739</v>
      </c>
      <c r="E7522" s="8">
        <v>10125</v>
      </c>
      <c r="F7522" s="9">
        <v>44713</v>
      </c>
      <c r="G7522" s="9">
        <v>44715</v>
      </c>
      <c r="H7522" s="8">
        <v>60</v>
      </c>
      <c r="I7522" s="9">
        <f>G7522+60</f>
        <v>44775</v>
      </c>
      <c r="J7522" s="9">
        <v>44733</v>
      </c>
      <c r="K7522" s="8">
        <f>J7522-I7522</f>
        <v>-42</v>
      </c>
      <c r="L7522" s="10">
        <v>859.99</v>
      </c>
      <c r="M7522" s="8">
        <v>189.2</v>
      </c>
      <c r="N7522" s="10">
        <f>L7522*K7522</f>
        <v>-36119.58</v>
      </c>
      <c r="O7522" s="8" t="s">
        <v>45</v>
      </c>
      <c r="P7522" s="8" t="s">
        <v>46</v>
      </c>
      <c r="Q7522" s="8" t="s">
        <v>104</v>
      </c>
      <c r="R7522" s="8" t="s">
        <v>80</v>
      </c>
    </row>
    <row r="7523" spans="1:18" ht="60" customHeight="1" x14ac:dyDescent="0.25">
      <c r="A7523" s="8" t="s">
        <v>6861</v>
      </c>
      <c r="B7523" s="11">
        <v>1147.3499999999999</v>
      </c>
      <c r="C7523" s="8" t="s">
        <v>6738</v>
      </c>
      <c r="D7523" s="8" t="s">
        <v>6739</v>
      </c>
      <c r="E7523" s="8">
        <v>9713</v>
      </c>
      <c r="F7523" s="9">
        <v>44715</v>
      </c>
      <c r="G7523" s="9">
        <v>44716</v>
      </c>
      <c r="H7523" s="8">
        <v>60</v>
      </c>
      <c r="I7523" s="9">
        <f>G7523+60</f>
        <v>44776</v>
      </c>
      <c r="J7523" s="9">
        <v>44725</v>
      </c>
      <c r="K7523" s="8">
        <f>J7523-I7523</f>
        <v>-51</v>
      </c>
      <c r="L7523" s="10">
        <v>897.7</v>
      </c>
      <c r="M7523" s="8">
        <v>197.49</v>
      </c>
      <c r="N7523" s="10">
        <f>L7523*K7523</f>
        <v>-45782.700000000004</v>
      </c>
      <c r="O7523" s="8" t="s">
        <v>45</v>
      </c>
      <c r="P7523" s="8" t="s">
        <v>46</v>
      </c>
      <c r="Q7523" s="8" t="s">
        <v>105</v>
      </c>
      <c r="R7523" s="8" t="s">
        <v>106</v>
      </c>
    </row>
    <row r="7524" spans="1:18" ht="60" customHeight="1" x14ac:dyDescent="0.25">
      <c r="A7524" s="8" t="s">
        <v>6861</v>
      </c>
      <c r="B7524" s="11">
        <v>1147.3499999999999</v>
      </c>
      <c r="C7524" s="8" t="s">
        <v>6738</v>
      </c>
      <c r="D7524" s="8" t="s">
        <v>6739</v>
      </c>
      <c r="E7524" s="8">
        <v>9713</v>
      </c>
      <c r="F7524" s="9">
        <v>44715</v>
      </c>
      <c r="G7524" s="9">
        <v>44716</v>
      </c>
      <c r="H7524" s="8">
        <v>60</v>
      </c>
      <c r="I7524" s="9">
        <f>G7524+60</f>
        <v>44776</v>
      </c>
      <c r="J7524" s="9">
        <v>44725</v>
      </c>
      <c r="K7524" s="8">
        <f>J7524-I7524</f>
        <v>-51</v>
      </c>
      <c r="L7524" s="10">
        <v>42.75</v>
      </c>
      <c r="M7524" s="8">
        <v>9.41</v>
      </c>
      <c r="N7524" s="10">
        <f>L7524*K7524</f>
        <v>-2180.25</v>
      </c>
      <c r="O7524" s="8" t="s">
        <v>45</v>
      </c>
      <c r="P7524" s="8" t="s">
        <v>46</v>
      </c>
      <c r="Q7524" s="8" t="s">
        <v>104</v>
      </c>
      <c r="R7524" s="8" t="s">
        <v>80</v>
      </c>
    </row>
    <row r="7525" spans="1:18" ht="60" customHeight="1" x14ac:dyDescent="0.25">
      <c r="A7525" s="8" t="s">
        <v>6862</v>
      </c>
      <c r="B7525" s="11">
        <v>1010.99</v>
      </c>
      <c r="C7525" s="8" t="s">
        <v>6738</v>
      </c>
      <c r="D7525" s="8" t="s">
        <v>6739</v>
      </c>
      <c r="E7525" s="8">
        <v>10030</v>
      </c>
      <c r="F7525" s="9">
        <v>44719</v>
      </c>
      <c r="G7525" s="9">
        <v>44720</v>
      </c>
      <c r="H7525" s="8">
        <v>60</v>
      </c>
      <c r="I7525" s="9">
        <f>G7525+60</f>
        <v>44780</v>
      </c>
      <c r="J7525" s="9">
        <v>44732</v>
      </c>
      <c r="K7525" s="8">
        <f>J7525-I7525</f>
        <v>-48</v>
      </c>
      <c r="L7525" s="10">
        <v>828.68</v>
      </c>
      <c r="M7525" s="8">
        <v>182.31</v>
      </c>
      <c r="N7525" s="10">
        <f>L7525*K7525</f>
        <v>-39776.639999999999</v>
      </c>
      <c r="O7525" s="8" t="s">
        <v>45</v>
      </c>
      <c r="P7525" s="8" t="s">
        <v>46</v>
      </c>
      <c r="Q7525" s="8" t="s">
        <v>104</v>
      </c>
      <c r="R7525" s="8" t="s">
        <v>80</v>
      </c>
    </row>
    <row r="7526" spans="1:18" ht="60" customHeight="1" x14ac:dyDescent="0.25">
      <c r="A7526" s="8" t="s">
        <v>6863</v>
      </c>
      <c r="B7526" s="11">
        <v>3975.37</v>
      </c>
      <c r="C7526" s="8" t="s">
        <v>6738</v>
      </c>
      <c r="D7526" s="8" t="s">
        <v>6739</v>
      </c>
      <c r="E7526" s="8">
        <v>10276</v>
      </c>
      <c r="F7526" s="9">
        <v>44719</v>
      </c>
      <c r="G7526" s="9">
        <v>44720</v>
      </c>
      <c r="H7526" s="8">
        <v>60</v>
      </c>
      <c r="I7526" s="9">
        <f>G7526+60</f>
        <v>44780</v>
      </c>
      <c r="J7526" s="9">
        <v>44734</v>
      </c>
      <c r="K7526" s="8">
        <f>J7526-I7526</f>
        <v>-46</v>
      </c>
      <c r="L7526" s="10">
        <v>3258.5</v>
      </c>
      <c r="M7526" s="8">
        <v>716.87</v>
      </c>
      <c r="N7526" s="10">
        <f>L7526*K7526</f>
        <v>-149891</v>
      </c>
      <c r="O7526" s="8" t="s">
        <v>45</v>
      </c>
      <c r="P7526" s="8" t="s">
        <v>46</v>
      </c>
      <c r="Q7526" s="8" t="s">
        <v>104</v>
      </c>
      <c r="R7526" s="8" t="s">
        <v>80</v>
      </c>
    </row>
    <row r="7527" spans="1:18" ht="60" customHeight="1" x14ac:dyDescent="0.25">
      <c r="A7527" s="8" t="s">
        <v>6864</v>
      </c>
      <c r="B7527" s="11">
        <v>3836.29</v>
      </c>
      <c r="C7527" s="8" t="s">
        <v>6738</v>
      </c>
      <c r="D7527" s="8" t="s">
        <v>6739</v>
      </c>
      <c r="E7527" s="8">
        <v>9961</v>
      </c>
      <c r="F7527" s="9">
        <v>44719</v>
      </c>
      <c r="G7527" s="9">
        <v>44720</v>
      </c>
      <c r="H7527" s="8">
        <v>60</v>
      </c>
      <c r="I7527" s="9">
        <f>G7527+60</f>
        <v>44780</v>
      </c>
      <c r="J7527" s="9">
        <v>44728</v>
      </c>
      <c r="K7527" s="8">
        <f>J7527-I7527</f>
        <v>-52</v>
      </c>
      <c r="L7527" s="10">
        <v>3144.5</v>
      </c>
      <c r="M7527" s="8">
        <v>691.79</v>
      </c>
      <c r="N7527" s="10">
        <f>L7527*K7527</f>
        <v>-163514</v>
      </c>
      <c r="O7527" s="8" t="s">
        <v>45</v>
      </c>
      <c r="P7527" s="8" t="s">
        <v>46</v>
      </c>
      <c r="Q7527" s="8" t="s">
        <v>104</v>
      </c>
      <c r="R7527" s="8" t="s">
        <v>80</v>
      </c>
    </row>
    <row r="7528" spans="1:18" ht="60" customHeight="1" x14ac:dyDescent="0.25">
      <c r="A7528" s="8" t="s">
        <v>6865</v>
      </c>
      <c r="B7528" s="11">
        <v>6962.17</v>
      </c>
      <c r="C7528" s="8" t="s">
        <v>6738</v>
      </c>
      <c r="D7528" s="8" t="s">
        <v>6739</v>
      </c>
      <c r="E7528" s="8">
        <v>10030</v>
      </c>
      <c r="F7528" s="9">
        <v>44719</v>
      </c>
      <c r="G7528" s="9">
        <v>44720</v>
      </c>
      <c r="H7528" s="8">
        <v>60</v>
      </c>
      <c r="I7528" s="9">
        <f>G7528+60</f>
        <v>44780</v>
      </c>
      <c r="J7528" s="9">
        <v>44732</v>
      </c>
      <c r="K7528" s="8">
        <f>J7528-I7528</f>
        <v>-48</v>
      </c>
      <c r="L7528" s="10">
        <v>5706.7</v>
      </c>
      <c r="M7528" s="8">
        <v>1255.47</v>
      </c>
      <c r="N7528" s="10">
        <f>L7528*K7528</f>
        <v>-273921.59999999998</v>
      </c>
      <c r="O7528" s="8" t="s">
        <v>45</v>
      </c>
      <c r="P7528" s="8" t="s">
        <v>46</v>
      </c>
      <c r="Q7528" s="8" t="s">
        <v>104</v>
      </c>
      <c r="R7528" s="8" t="s">
        <v>80</v>
      </c>
    </row>
    <row r="7529" spans="1:18" ht="60" customHeight="1" x14ac:dyDescent="0.25">
      <c r="A7529" s="8" t="s">
        <v>6866</v>
      </c>
      <c r="B7529" s="11">
        <v>1062.6199999999999</v>
      </c>
      <c r="C7529" s="8" t="s">
        <v>6738</v>
      </c>
      <c r="D7529" s="8" t="s">
        <v>6739</v>
      </c>
      <c r="E7529" s="8">
        <v>10125</v>
      </c>
      <c r="F7529" s="9">
        <v>44719</v>
      </c>
      <c r="G7529" s="9">
        <v>44720</v>
      </c>
      <c r="H7529" s="8">
        <v>60</v>
      </c>
      <c r="I7529" s="9">
        <f>G7529+60</f>
        <v>44780</v>
      </c>
      <c r="J7529" s="9">
        <v>44733</v>
      </c>
      <c r="K7529" s="8">
        <f>J7529-I7529</f>
        <v>-47</v>
      </c>
      <c r="L7529" s="10">
        <v>871</v>
      </c>
      <c r="M7529" s="8">
        <v>191.62</v>
      </c>
      <c r="N7529" s="10">
        <f>L7529*K7529</f>
        <v>-40937</v>
      </c>
      <c r="O7529" s="8" t="s">
        <v>45</v>
      </c>
      <c r="P7529" s="8" t="s">
        <v>46</v>
      </c>
      <c r="Q7529" s="8" t="s">
        <v>104</v>
      </c>
      <c r="R7529" s="8" t="s">
        <v>80</v>
      </c>
    </row>
    <row r="7530" spans="1:18" ht="60" customHeight="1" x14ac:dyDescent="0.25">
      <c r="A7530" s="8" t="s">
        <v>6867</v>
      </c>
      <c r="B7530" s="11">
        <v>4604.5200000000004</v>
      </c>
      <c r="C7530" s="8" t="s">
        <v>6738</v>
      </c>
      <c r="D7530" s="8" t="s">
        <v>6739</v>
      </c>
      <c r="E7530" s="8">
        <v>10532</v>
      </c>
      <c r="F7530" s="9">
        <v>44719</v>
      </c>
      <c r="G7530" s="9">
        <v>44720</v>
      </c>
      <c r="H7530" s="8">
        <v>60</v>
      </c>
      <c r="I7530" s="9">
        <f>G7530+60</f>
        <v>44780</v>
      </c>
      <c r="J7530" s="9">
        <v>44739</v>
      </c>
      <c r="K7530" s="8">
        <f>J7530-I7530</f>
        <v>-41</v>
      </c>
      <c r="L7530" s="10">
        <v>3774.2</v>
      </c>
      <c r="M7530" s="8">
        <v>830.32</v>
      </c>
      <c r="N7530" s="10">
        <f>L7530*K7530</f>
        <v>-154742.19999999998</v>
      </c>
      <c r="O7530" s="8" t="s">
        <v>45</v>
      </c>
      <c r="P7530" s="8" t="s">
        <v>46</v>
      </c>
      <c r="Q7530" s="8" t="s">
        <v>104</v>
      </c>
      <c r="R7530" s="8" t="s">
        <v>80</v>
      </c>
    </row>
    <row r="7531" spans="1:18" ht="60" customHeight="1" x14ac:dyDescent="0.25">
      <c r="A7531" s="8" t="s">
        <v>6868</v>
      </c>
      <c r="B7531" s="11">
        <v>7495.92</v>
      </c>
      <c r="C7531" s="8" t="s">
        <v>6738</v>
      </c>
      <c r="D7531" s="8" t="s">
        <v>6739</v>
      </c>
      <c r="E7531" s="8">
        <v>10002</v>
      </c>
      <c r="F7531" s="9">
        <v>44719</v>
      </c>
      <c r="G7531" s="9">
        <v>44720</v>
      </c>
      <c r="H7531" s="8">
        <v>60</v>
      </c>
      <c r="I7531" s="9">
        <f>G7531+60</f>
        <v>44780</v>
      </c>
      <c r="J7531" s="9">
        <v>44729</v>
      </c>
      <c r="K7531" s="8">
        <f>J7531-I7531</f>
        <v>-51</v>
      </c>
      <c r="L7531" s="10">
        <v>6144.2</v>
      </c>
      <c r="M7531" s="8">
        <v>1351.72</v>
      </c>
      <c r="N7531" s="10">
        <f>L7531*K7531</f>
        <v>-313354.2</v>
      </c>
      <c r="O7531" s="8" t="s">
        <v>45</v>
      </c>
      <c r="P7531" s="8" t="s">
        <v>46</v>
      </c>
      <c r="Q7531" s="8" t="s">
        <v>104</v>
      </c>
      <c r="R7531" s="8" t="s">
        <v>80</v>
      </c>
    </row>
    <row r="7532" spans="1:18" ht="60" customHeight="1" x14ac:dyDescent="0.25">
      <c r="A7532" s="8" t="s">
        <v>6869</v>
      </c>
      <c r="B7532" s="11">
        <v>6442.45</v>
      </c>
      <c r="C7532" s="8" t="s">
        <v>6738</v>
      </c>
      <c r="D7532" s="8" t="s">
        <v>6739</v>
      </c>
      <c r="E7532" s="8">
        <v>10030</v>
      </c>
      <c r="F7532" s="9">
        <v>44720</v>
      </c>
      <c r="G7532" s="9">
        <v>44721</v>
      </c>
      <c r="H7532" s="8">
        <v>60</v>
      </c>
      <c r="I7532" s="9">
        <f>G7532+60</f>
        <v>44781</v>
      </c>
      <c r="J7532" s="9">
        <v>44732</v>
      </c>
      <c r="K7532" s="8">
        <f>J7532-I7532</f>
        <v>-49</v>
      </c>
      <c r="L7532" s="10">
        <v>5280.7</v>
      </c>
      <c r="M7532" s="8">
        <v>1161.75</v>
      </c>
      <c r="N7532" s="10">
        <f>L7532*K7532</f>
        <v>-258754.3</v>
      </c>
      <c r="O7532" s="8" t="s">
        <v>45</v>
      </c>
      <c r="P7532" s="8" t="s">
        <v>46</v>
      </c>
      <c r="Q7532" s="8" t="s">
        <v>104</v>
      </c>
      <c r="R7532" s="8" t="s">
        <v>80</v>
      </c>
    </row>
    <row r="7533" spans="1:18" ht="60" customHeight="1" x14ac:dyDescent="0.25">
      <c r="A7533" s="8" t="s">
        <v>6870</v>
      </c>
      <c r="B7533" s="11">
        <v>3525.64</v>
      </c>
      <c r="C7533" s="8" t="s">
        <v>6738</v>
      </c>
      <c r="D7533" s="8" t="s">
        <v>6739</v>
      </c>
      <c r="E7533" s="8">
        <v>10276</v>
      </c>
      <c r="F7533" s="9">
        <v>44726</v>
      </c>
      <c r="G7533" s="9">
        <v>44728</v>
      </c>
      <c r="H7533" s="8">
        <v>60</v>
      </c>
      <c r="I7533" s="9">
        <f>G7533+60</f>
        <v>44788</v>
      </c>
      <c r="J7533" s="9">
        <v>44734</v>
      </c>
      <c r="K7533" s="8">
        <f>J7533-I7533</f>
        <v>-54</v>
      </c>
      <c r="L7533" s="10">
        <v>538.62</v>
      </c>
      <c r="M7533" s="8">
        <v>118.5</v>
      </c>
      <c r="N7533" s="10">
        <f>L7533*K7533</f>
        <v>-29085.48</v>
      </c>
      <c r="O7533" s="8" t="s">
        <v>45</v>
      </c>
      <c r="P7533" s="8" t="s">
        <v>46</v>
      </c>
      <c r="Q7533" s="8" t="s">
        <v>105</v>
      </c>
      <c r="R7533" s="8" t="s">
        <v>106</v>
      </c>
    </row>
    <row r="7534" spans="1:18" ht="60" customHeight="1" x14ac:dyDescent="0.25">
      <c r="A7534" s="8" t="s">
        <v>6870</v>
      </c>
      <c r="B7534" s="11">
        <v>3525.64</v>
      </c>
      <c r="C7534" s="8" t="s">
        <v>6738</v>
      </c>
      <c r="D7534" s="8" t="s">
        <v>6739</v>
      </c>
      <c r="E7534" s="8">
        <v>10276</v>
      </c>
      <c r="F7534" s="9">
        <v>44726</v>
      </c>
      <c r="G7534" s="9">
        <v>44728</v>
      </c>
      <c r="H7534" s="8">
        <v>60</v>
      </c>
      <c r="I7534" s="9">
        <f>G7534+60</f>
        <v>44788</v>
      </c>
      <c r="J7534" s="9">
        <v>44734</v>
      </c>
      <c r="K7534" s="8">
        <f>J7534-I7534</f>
        <v>-54</v>
      </c>
      <c r="L7534" s="10">
        <v>2351.25</v>
      </c>
      <c r="M7534" s="8">
        <v>517.27</v>
      </c>
      <c r="N7534" s="10">
        <f>L7534*K7534</f>
        <v>-126967.5</v>
      </c>
      <c r="O7534" s="8" t="s">
        <v>45</v>
      </c>
      <c r="P7534" s="8" t="s">
        <v>46</v>
      </c>
      <c r="Q7534" s="8" t="s">
        <v>104</v>
      </c>
      <c r="R7534" s="8" t="s">
        <v>80</v>
      </c>
    </row>
    <row r="7535" spans="1:18" ht="60" customHeight="1" x14ac:dyDescent="0.25">
      <c r="A7535" s="8" t="s">
        <v>6871</v>
      </c>
      <c r="B7535" s="11">
        <v>3917.18</v>
      </c>
      <c r="C7535" s="8" t="s">
        <v>6738</v>
      </c>
      <c r="D7535" s="8" t="s">
        <v>6739</v>
      </c>
      <c r="E7535" s="8">
        <v>10532</v>
      </c>
      <c r="F7535" s="9">
        <v>44728</v>
      </c>
      <c r="G7535" s="9">
        <v>44729</v>
      </c>
      <c r="H7535" s="8">
        <v>60</v>
      </c>
      <c r="I7535" s="9">
        <f>G7535+60</f>
        <v>44789</v>
      </c>
      <c r="J7535" s="9">
        <v>44739</v>
      </c>
      <c r="K7535" s="8">
        <f>J7535-I7535</f>
        <v>-50</v>
      </c>
      <c r="L7535" s="10">
        <v>612</v>
      </c>
      <c r="M7535" s="8">
        <v>134.63999999999999</v>
      </c>
      <c r="N7535" s="10">
        <f>L7535*K7535</f>
        <v>-30600</v>
      </c>
      <c r="O7535" s="8" t="s">
        <v>45</v>
      </c>
      <c r="P7535" s="8" t="s">
        <v>46</v>
      </c>
      <c r="Q7535" s="8" t="s">
        <v>105</v>
      </c>
      <c r="R7535" s="8" t="s">
        <v>106</v>
      </c>
    </row>
    <row r="7536" spans="1:18" ht="60" customHeight="1" x14ac:dyDescent="0.25">
      <c r="A7536" s="8" t="s">
        <v>6871</v>
      </c>
      <c r="B7536" s="11">
        <v>3917.18</v>
      </c>
      <c r="C7536" s="8" t="s">
        <v>6738</v>
      </c>
      <c r="D7536" s="8" t="s">
        <v>6739</v>
      </c>
      <c r="E7536" s="8">
        <v>10532</v>
      </c>
      <c r="F7536" s="9">
        <v>44728</v>
      </c>
      <c r="G7536" s="9">
        <v>44729</v>
      </c>
      <c r="H7536" s="8">
        <v>60</v>
      </c>
      <c r="I7536" s="9">
        <f>G7536+60</f>
        <v>44789</v>
      </c>
      <c r="J7536" s="9">
        <v>44739</v>
      </c>
      <c r="K7536" s="8">
        <f>J7536-I7536</f>
        <v>-50</v>
      </c>
      <c r="L7536" s="10">
        <v>2598.8000000000002</v>
      </c>
      <c r="M7536" s="8">
        <v>571.74</v>
      </c>
      <c r="N7536" s="10">
        <f>L7536*K7536</f>
        <v>-129940.00000000001</v>
      </c>
      <c r="O7536" s="8" t="s">
        <v>45</v>
      </c>
      <c r="P7536" s="8" t="s">
        <v>46</v>
      </c>
      <c r="Q7536" s="8" t="s">
        <v>104</v>
      </c>
      <c r="R7536" s="8" t="s">
        <v>80</v>
      </c>
    </row>
    <row r="7537" spans="1:18" ht="60" customHeight="1" x14ac:dyDescent="0.25">
      <c r="A7537" s="8" t="s">
        <v>6872</v>
      </c>
      <c r="B7537" s="11">
        <v>210.08</v>
      </c>
      <c r="C7537" s="8" t="s">
        <v>6738</v>
      </c>
      <c r="D7537" s="8" t="s">
        <v>6739</v>
      </c>
      <c r="E7537" s="8">
        <v>10532</v>
      </c>
      <c r="F7537" s="9">
        <v>44728</v>
      </c>
      <c r="G7537" s="9">
        <v>44730</v>
      </c>
      <c r="H7537" s="8">
        <v>60</v>
      </c>
      <c r="I7537" s="9">
        <f>G7537+60</f>
        <v>44790</v>
      </c>
      <c r="J7537" s="9">
        <v>44739</v>
      </c>
      <c r="K7537" s="8">
        <f>J7537-I7537</f>
        <v>-51</v>
      </c>
      <c r="L7537" s="10">
        <v>172.2</v>
      </c>
      <c r="M7537" s="8">
        <v>37.880000000000003</v>
      </c>
      <c r="N7537" s="10">
        <f>L7537*K7537</f>
        <v>-8782.1999999999989</v>
      </c>
      <c r="O7537" s="8" t="s">
        <v>45</v>
      </c>
      <c r="P7537" s="8" t="s">
        <v>46</v>
      </c>
      <c r="Q7537" s="8" t="s">
        <v>104</v>
      </c>
      <c r="R7537" s="8" t="s">
        <v>80</v>
      </c>
    </row>
    <row r="7538" spans="1:18" ht="60" customHeight="1" x14ac:dyDescent="0.25">
      <c r="A7538" s="8" t="s">
        <v>6873</v>
      </c>
      <c r="B7538" s="11">
        <v>529.85</v>
      </c>
      <c r="C7538" s="8" t="s">
        <v>6738</v>
      </c>
      <c r="D7538" s="8" t="s">
        <v>6739</v>
      </c>
      <c r="E7538" s="8">
        <v>7875</v>
      </c>
      <c r="F7538" s="9">
        <v>44687</v>
      </c>
      <c r="G7538" s="9">
        <v>44688</v>
      </c>
      <c r="H7538" s="8">
        <v>60</v>
      </c>
      <c r="I7538" s="9">
        <f>G7538+60</f>
        <v>44748</v>
      </c>
      <c r="J7538" s="9">
        <v>44694</v>
      </c>
      <c r="K7538" s="8">
        <f>J7538-I7538</f>
        <v>-54</v>
      </c>
      <c r="L7538" s="10">
        <v>434.3</v>
      </c>
      <c r="M7538" s="8">
        <v>95.55</v>
      </c>
      <c r="N7538" s="10">
        <f>L7538*K7538</f>
        <v>-23452.2</v>
      </c>
      <c r="O7538" s="8" t="s">
        <v>45</v>
      </c>
      <c r="P7538" s="8" t="s">
        <v>46</v>
      </c>
      <c r="Q7538" s="8" t="s">
        <v>104</v>
      </c>
      <c r="R7538" s="8" t="s">
        <v>80</v>
      </c>
    </row>
    <row r="7539" spans="1:18" ht="60" customHeight="1" x14ac:dyDescent="0.25">
      <c r="A7539" s="8" t="s">
        <v>6874</v>
      </c>
      <c r="B7539" s="11">
        <v>5034.8500000000004</v>
      </c>
      <c r="C7539" s="8" t="s">
        <v>6738</v>
      </c>
      <c r="D7539" s="8" t="s">
        <v>6739</v>
      </c>
      <c r="E7539" s="8">
        <v>7875</v>
      </c>
      <c r="F7539" s="9">
        <v>44687</v>
      </c>
      <c r="G7539" s="9">
        <v>44689</v>
      </c>
      <c r="H7539" s="8">
        <v>60</v>
      </c>
      <c r="I7539" s="9">
        <f>G7539+60</f>
        <v>44749</v>
      </c>
      <c r="J7539" s="9">
        <v>44694</v>
      </c>
      <c r="K7539" s="8">
        <f>J7539-I7539</f>
        <v>-55</v>
      </c>
      <c r="L7539" s="10">
        <v>4126.93</v>
      </c>
      <c r="M7539" s="8">
        <v>907.92</v>
      </c>
      <c r="N7539" s="10">
        <f>L7539*K7539</f>
        <v>-226981.15000000002</v>
      </c>
      <c r="O7539" s="8" t="s">
        <v>45</v>
      </c>
      <c r="P7539" s="8" t="s">
        <v>46</v>
      </c>
      <c r="Q7539" s="8" t="s">
        <v>104</v>
      </c>
      <c r="R7539" s="8" t="s">
        <v>80</v>
      </c>
    </row>
    <row r="7540" spans="1:18" ht="75" customHeight="1" x14ac:dyDescent="0.25">
      <c r="A7540" s="8" t="s">
        <v>6875</v>
      </c>
      <c r="B7540" s="11">
        <v>3601.9</v>
      </c>
      <c r="C7540" s="8" t="s">
        <v>1760</v>
      </c>
      <c r="D7540" s="8" t="s">
        <v>1761</v>
      </c>
      <c r="E7540" s="8">
        <v>8088</v>
      </c>
      <c r="F7540" s="9">
        <v>44663</v>
      </c>
      <c r="G7540" s="9">
        <v>44665</v>
      </c>
      <c r="H7540" s="8">
        <v>60</v>
      </c>
      <c r="I7540" s="9">
        <f>G7540+60</f>
        <v>44725</v>
      </c>
      <c r="J7540" s="9">
        <v>44704</v>
      </c>
      <c r="K7540" s="8">
        <f>J7540-I7540</f>
        <v>-21</v>
      </c>
      <c r="L7540" s="10">
        <v>2952.38</v>
      </c>
      <c r="M7540" s="8">
        <v>649.52</v>
      </c>
      <c r="N7540" s="10">
        <f>L7540*K7540</f>
        <v>-61999.98</v>
      </c>
      <c r="O7540" s="8" t="s">
        <v>37</v>
      </c>
      <c r="P7540" s="8" t="s">
        <v>38</v>
      </c>
      <c r="Q7540" s="8" t="s">
        <v>39</v>
      </c>
      <c r="R7540" s="8" t="s">
        <v>40</v>
      </c>
    </row>
    <row r="7541" spans="1:18" ht="60" customHeight="1" x14ac:dyDescent="0.25">
      <c r="A7541" s="8" t="s">
        <v>6876</v>
      </c>
      <c r="B7541" s="11">
        <v>52.52</v>
      </c>
      <c r="C7541" s="8" t="s">
        <v>5131</v>
      </c>
      <c r="D7541" s="8" t="s">
        <v>5132</v>
      </c>
      <c r="E7541" s="8">
        <v>9842</v>
      </c>
      <c r="F7541" s="9">
        <v>44707</v>
      </c>
      <c r="G7541" s="9">
        <v>44707</v>
      </c>
      <c r="H7541" s="8">
        <v>60</v>
      </c>
      <c r="I7541" s="9">
        <f>G7541+60</f>
        <v>44767</v>
      </c>
      <c r="J7541" s="9">
        <v>44726</v>
      </c>
      <c r="K7541" s="8">
        <f>J7541-I7541</f>
        <v>-41</v>
      </c>
      <c r="L7541" s="10">
        <v>50.5</v>
      </c>
      <c r="M7541" s="8">
        <v>2.02</v>
      </c>
      <c r="N7541" s="10">
        <f>L7541*K7541</f>
        <v>-2070.5</v>
      </c>
      <c r="O7541" s="8" t="s">
        <v>139</v>
      </c>
      <c r="P7541" s="8" t="s">
        <v>140</v>
      </c>
      <c r="Q7541" s="8" t="s">
        <v>769</v>
      </c>
      <c r="R7541" s="8" t="s">
        <v>770</v>
      </c>
    </row>
    <row r="7542" spans="1:18" ht="45" customHeight="1" x14ac:dyDescent="0.25">
      <c r="A7542" s="8" t="s">
        <v>6877</v>
      </c>
      <c r="B7542" s="11">
        <v>2460</v>
      </c>
      <c r="C7542" s="8" t="s">
        <v>5795</v>
      </c>
      <c r="D7542" s="8" t="s">
        <v>5796</v>
      </c>
      <c r="E7542" s="8">
        <v>8084</v>
      </c>
      <c r="F7542" s="9">
        <v>44681</v>
      </c>
      <c r="G7542" s="9">
        <v>44687</v>
      </c>
      <c r="H7542" s="8">
        <v>60</v>
      </c>
      <c r="I7542" s="9">
        <f>G7542+60</f>
        <v>44747</v>
      </c>
      <c r="J7542" s="9">
        <v>44704</v>
      </c>
      <c r="K7542" s="8">
        <f>J7542-I7542</f>
        <v>-43</v>
      </c>
      <c r="L7542" s="10">
        <v>2460</v>
      </c>
      <c r="M7542" s="8">
        <v>0</v>
      </c>
      <c r="N7542" s="10">
        <f>L7542*K7542</f>
        <v>-105780</v>
      </c>
      <c r="O7542" s="8" t="s">
        <v>198</v>
      </c>
      <c r="P7542" s="8" t="s">
        <v>199</v>
      </c>
      <c r="Q7542" s="8" t="s">
        <v>3033</v>
      </c>
      <c r="R7542" s="8" t="s">
        <v>3034</v>
      </c>
    </row>
    <row r="7543" spans="1:18" ht="60" customHeight="1" x14ac:dyDescent="0.25">
      <c r="A7543" s="8" t="s">
        <v>6878</v>
      </c>
      <c r="B7543" s="11">
        <v>786.03</v>
      </c>
      <c r="C7543" s="8" t="s">
        <v>1303</v>
      </c>
      <c r="D7543" s="8" t="s">
        <v>1304</v>
      </c>
      <c r="E7543" s="8">
        <v>9321</v>
      </c>
      <c r="F7543" s="9">
        <v>44680</v>
      </c>
      <c r="G7543" s="9">
        <v>44680</v>
      </c>
      <c r="H7543" s="8">
        <v>60</v>
      </c>
      <c r="I7543" s="9">
        <f>G7543+60</f>
        <v>44740</v>
      </c>
      <c r="J7543" s="9">
        <v>44720</v>
      </c>
      <c r="K7543" s="8">
        <f>J7543-I7543</f>
        <v>-20</v>
      </c>
      <c r="L7543" s="10">
        <v>66.53</v>
      </c>
      <c r="M7543" s="8">
        <v>14.64</v>
      </c>
      <c r="N7543" s="10">
        <f>L7543*K7543</f>
        <v>-1330.6</v>
      </c>
      <c r="O7543" s="8" t="s">
        <v>45</v>
      </c>
      <c r="P7543" s="8" t="s">
        <v>46</v>
      </c>
      <c r="Q7543" s="8" t="s">
        <v>253</v>
      </c>
      <c r="R7543" s="8" t="s">
        <v>254</v>
      </c>
    </row>
    <row r="7544" spans="1:18" ht="60" customHeight="1" x14ac:dyDescent="0.25">
      <c r="A7544" s="8" t="s">
        <v>6878</v>
      </c>
      <c r="B7544" s="11">
        <v>786.03</v>
      </c>
      <c r="C7544" s="8" t="s">
        <v>1303</v>
      </c>
      <c r="D7544" s="8" t="s">
        <v>1304</v>
      </c>
      <c r="E7544" s="8">
        <v>9321</v>
      </c>
      <c r="F7544" s="9">
        <v>44680</v>
      </c>
      <c r="G7544" s="9">
        <v>44680</v>
      </c>
      <c r="H7544" s="8">
        <v>60</v>
      </c>
      <c r="I7544" s="9">
        <f>G7544+60</f>
        <v>44740</v>
      </c>
      <c r="J7544" s="9">
        <v>44720</v>
      </c>
      <c r="K7544" s="8">
        <f>J7544-I7544</f>
        <v>-20</v>
      </c>
      <c r="L7544" s="10">
        <v>677.75</v>
      </c>
      <c r="M7544" s="8">
        <v>27.11</v>
      </c>
      <c r="N7544" s="10">
        <f>L7544*K7544</f>
        <v>-13555</v>
      </c>
      <c r="O7544" s="8" t="s">
        <v>45</v>
      </c>
      <c r="P7544" s="8" t="s">
        <v>46</v>
      </c>
      <c r="Q7544" s="8" t="s">
        <v>228</v>
      </c>
      <c r="R7544" s="8" t="s">
        <v>229</v>
      </c>
    </row>
    <row r="7545" spans="1:18" ht="60" customHeight="1" x14ac:dyDescent="0.25">
      <c r="A7545" s="8" t="s">
        <v>6879</v>
      </c>
      <c r="B7545" s="11">
        <v>441.15</v>
      </c>
      <c r="C7545" s="8" t="s">
        <v>6880</v>
      </c>
      <c r="D7545" s="8" t="s">
        <v>6881</v>
      </c>
      <c r="E7545" s="8">
        <v>5178</v>
      </c>
      <c r="F7545" s="9">
        <v>44616</v>
      </c>
      <c r="G7545" s="9">
        <v>44620</v>
      </c>
      <c r="H7545" s="8">
        <v>60</v>
      </c>
      <c r="I7545" s="9">
        <f>G7545+60</f>
        <v>44680</v>
      </c>
      <c r="J7545" s="9">
        <v>44655</v>
      </c>
      <c r="K7545" s="8">
        <f>J7545-I7545</f>
        <v>-25</v>
      </c>
      <c r="L7545" s="10">
        <v>361.6</v>
      </c>
      <c r="M7545" s="8">
        <v>79.55</v>
      </c>
      <c r="N7545" s="10">
        <f>L7545*K7545</f>
        <v>-9040</v>
      </c>
      <c r="O7545" s="8" t="s">
        <v>45</v>
      </c>
      <c r="P7545" s="8" t="s">
        <v>46</v>
      </c>
      <c r="Q7545" s="8" t="s">
        <v>205</v>
      </c>
      <c r="R7545" s="8" t="s">
        <v>206</v>
      </c>
    </row>
    <row r="7546" spans="1:18" ht="60" customHeight="1" x14ac:dyDescent="0.25">
      <c r="A7546" s="8" t="s">
        <v>6882</v>
      </c>
      <c r="B7546" s="11">
        <v>220.58</v>
      </c>
      <c r="C7546" s="8" t="s">
        <v>6880</v>
      </c>
      <c r="D7546" s="8" t="s">
        <v>6881</v>
      </c>
      <c r="E7546" s="8">
        <v>7891</v>
      </c>
      <c r="F7546" s="9">
        <v>44658</v>
      </c>
      <c r="G7546" s="9">
        <v>44664</v>
      </c>
      <c r="H7546" s="8">
        <v>60</v>
      </c>
      <c r="I7546" s="9">
        <f>G7546+60</f>
        <v>44724</v>
      </c>
      <c r="J7546" s="9">
        <v>44697</v>
      </c>
      <c r="K7546" s="8">
        <f>J7546-I7546</f>
        <v>-27</v>
      </c>
      <c r="L7546" s="10">
        <v>180.8</v>
      </c>
      <c r="M7546" s="8">
        <v>39.78</v>
      </c>
      <c r="N7546" s="10">
        <f>L7546*K7546</f>
        <v>-4881.6000000000004</v>
      </c>
      <c r="O7546" s="8" t="s">
        <v>45</v>
      </c>
      <c r="P7546" s="8" t="s">
        <v>46</v>
      </c>
      <c r="Q7546" s="8" t="s">
        <v>205</v>
      </c>
      <c r="R7546" s="8" t="s">
        <v>206</v>
      </c>
    </row>
    <row r="7547" spans="1:18" ht="60" customHeight="1" x14ac:dyDescent="0.25">
      <c r="A7547" s="8" t="s">
        <v>6883</v>
      </c>
      <c r="B7547" s="11">
        <v>661.73</v>
      </c>
      <c r="C7547" s="8" t="s">
        <v>6880</v>
      </c>
      <c r="D7547" s="8" t="s">
        <v>6881</v>
      </c>
      <c r="E7547" s="8">
        <v>8374</v>
      </c>
      <c r="F7547" s="9">
        <v>44693</v>
      </c>
      <c r="G7547" s="9">
        <v>44698</v>
      </c>
      <c r="H7547" s="8">
        <v>60</v>
      </c>
      <c r="I7547" s="9">
        <f>G7547+60</f>
        <v>44758</v>
      </c>
      <c r="J7547" s="9">
        <v>44707</v>
      </c>
      <c r="K7547" s="8">
        <f>J7547-I7547</f>
        <v>-51</v>
      </c>
      <c r="L7547" s="10">
        <v>542.4</v>
      </c>
      <c r="M7547" s="8">
        <v>119.33</v>
      </c>
      <c r="N7547" s="10">
        <f>L7547*K7547</f>
        <v>-27662.399999999998</v>
      </c>
      <c r="O7547" s="8" t="s">
        <v>45</v>
      </c>
      <c r="P7547" s="8" t="s">
        <v>46</v>
      </c>
      <c r="Q7547" s="8" t="s">
        <v>205</v>
      </c>
      <c r="R7547" s="8" t="s">
        <v>206</v>
      </c>
    </row>
    <row r="7548" spans="1:18" ht="60" customHeight="1" x14ac:dyDescent="0.25">
      <c r="A7548" s="8" t="s">
        <v>6884</v>
      </c>
      <c r="B7548" s="11">
        <v>840.38</v>
      </c>
      <c r="C7548" s="8" t="s">
        <v>1303</v>
      </c>
      <c r="D7548" s="8" t="s">
        <v>1304</v>
      </c>
      <c r="E7548" s="8">
        <v>7460</v>
      </c>
      <c r="F7548" s="9">
        <v>44680</v>
      </c>
      <c r="G7548" s="9">
        <v>44680</v>
      </c>
      <c r="H7548" s="8">
        <v>60</v>
      </c>
      <c r="I7548" s="9">
        <f>G7548+60</f>
        <v>44740</v>
      </c>
      <c r="J7548" s="9">
        <v>44687</v>
      </c>
      <c r="K7548" s="8">
        <f>J7548-I7548</f>
        <v>-53</v>
      </c>
      <c r="L7548" s="10">
        <v>44.55</v>
      </c>
      <c r="M7548" s="8">
        <v>9.8000000000000007</v>
      </c>
      <c r="N7548" s="10">
        <f>L7548*K7548</f>
        <v>-2361.1499999999996</v>
      </c>
      <c r="O7548" s="8" t="s">
        <v>45</v>
      </c>
      <c r="P7548" s="8" t="s">
        <v>46</v>
      </c>
      <c r="Q7548" s="8" t="s">
        <v>228</v>
      </c>
      <c r="R7548" s="8" t="s">
        <v>229</v>
      </c>
    </row>
    <row r="7549" spans="1:18" ht="60" customHeight="1" x14ac:dyDescent="0.25">
      <c r="A7549" s="8" t="s">
        <v>6884</v>
      </c>
      <c r="B7549" s="11">
        <v>840.38</v>
      </c>
      <c r="C7549" s="8" t="s">
        <v>1303</v>
      </c>
      <c r="D7549" s="8" t="s">
        <v>1304</v>
      </c>
      <c r="E7549" s="8">
        <v>7460</v>
      </c>
      <c r="F7549" s="9">
        <v>44680</v>
      </c>
      <c r="G7549" s="9">
        <v>44680</v>
      </c>
      <c r="H7549" s="8">
        <v>60</v>
      </c>
      <c r="I7549" s="9">
        <f>G7549+60</f>
        <v>44740</v>
      </c>
      <c r="J7549" s="9">
        <v>44687</v>
      </c>
      <c r="K7549" s="8">
        <f>J7549-I7549</f>
        <v>-53</v>
      </c>
      <c r="L7549" s="10">
        <v>66.53</v>
      </c>
      <c r="M7549" s="8">
        <v>14.64</v>
      </c>
      <c r="N7549" s="10">
        <f>L7549*K7549</f>
        <v>-3526.09</v>
      </c>
      <c r="O7549" s="8" t="s">
        <v>45</v>
      </c>
      <c r="P7549" s="8" t="s">
        <v>46</v>
      </c>
      <c r="Q7549" s="8" t="s">
        <v>253</v>
      </c>
      <c r="R7549" s="8" t="s">
        <v>254</v>
      </c>
    </row>
    <row r="7550" spans="1:18" ht="60" customHeight="1" x14ac:dyDescent="0.25">
      <c r="A7550" s="8" t="s">
        <v>6884</v>
      </c>
      <c r="B7550" s="11">
        <v>840.38</v>
      </c>
      <c r="C7550" s="8" t="s">
        <v>1303</v>
      </c>
      <c r="D7550" s="8" t="s">
        <v>1304</v>
      </c>
      <c r="E7550" s="8">
        <v>7460</v>
      </c>
      <c r="F7550" s="9">
        <v>44680</v>
      </c>
      <c r="G7550" s="9">
        <v>44680</v>
      </c>
      <c r="H7550" s="8">
        <v>60</v>
      </c>
      <c r="I7550" s="9">
        <f>G7550+60</f>
        <v>44740</v>
      </c>
      <c r="J7550" s="9">
        <v>44687</v>
      </c>
      <c r="K7550" s="8">
        <f>J7550-I7550</f>
        <v>-53</v>
      </c>
      <c r="L7550" s="10">
        <v>677.75</v>
      </c>
      <c r="M7550" s="8">
        <v>27.11</v>
      </c>
      <c r="N7550" s="10">
        <f>L7550*K7550</f>
        <v>-35920.75</v>
      </c>
      <c r="O7550" s="8" t="s">
        <v>45</v>
      </c>
      <c r="P7550" s="8" t="s">
        <v>46</v>
      </c>
      <c r="Q7550" s="8" t="s">
        <v>228</v>
      </c>
      <c r="R7550" s="8" t="s">
        <v>229</v>
      </c>
    </row>
    <row r="7551" spans="1:18" ht="60" customHeight="1" x14ac:dyDescent="0.25">
      <c r="A7551" s="8" t="s">
        <v>6885</v>
      </c>
      <c r="B7551" s="11">
        <v>18.71</v>
      </c>
      <c r="C7551" s="8" t="s">
        <v>1667</v>
      </c>
      <c r="D7551" s="8" t="s">
        <v>1668</v>
      </c>
      <c r="E7551" s="8">
        <v>7216</v>
      </c>
      <c r="F7551" s="9">
        <v>44644</v>
      </c>
      <c r="G7551" s="9">
        <v>44650</v>
      </c>
      <c r="H7551" s="8">
        <v>60</v>
      </c>
      <c r="I7551" s="9">
        <f>G7551+60</f>
        <v>44710</v>
      </c>
      <c r="J7551" s="9">
        <v>44685</v>
      </c>
      <c r="K7551" s="8">
        <f>J7551-I7551</f>
        <v>-25</v>
      </c>
      <c r="L7551" s="10">
        <v>17.82</v>
      </c>
      <c r="M7551" s="8">
        <v>0.89</v>
      </c>
      <c r="N7551" s="10">
        <f>L7551*K7551</f>
        <v>-445.5</v>
      </c>
      <c r="O7551" s="8" t="s">
        <v>45</v>
      </c>
      <c r="P7551" s="8" t="s">
        <v>46</v>
      </c>
      <c r="Q7551" s="8" t="s">
        <v>47</v>
      </c>
      <c r="R7551" s="8" t="s">
        <v>48</v>
      </c>
    </row>
    <row r="7552" spans="1:18" ht="60" customHeight="1" x14ac:dyDescent="0.25">
      <c r="A7552" s="8" t="s">
        <v>6886</v>
      </c>
      <c r="B7552" s="11">
        <v>238.81</v>
      </c>
      <c r="C7552" s="8" t="s">
        <v>1705</v>
      </c>
      <c r="D7552" s="8" t="s">
        <v>1706</v>
      </c>
      <c r="E7552" s="8">
        <v>6919</v>
      </c>
      <c r="F7552" s="9">
        <v>44638</v>
      </c>
      <c r="G7552" s="9">
        <v>44644</v>
      </c>
      <c r="H7552" s="8">
        <v>60</v>
      </c>
      <c r="I7552" s="9">
        <f>G7552+60</f>
        <v>44704</v>
      </c>
      <c r="J7552" s="9">
        <v>44683</v>
      </c>
      <c r="K7552" s="8">
        <f>J7552-I7552</f>
        <v>-21</v>
      </c>
      <c r="L7552" s="10">
        <v>217.1</v>
      </c>
      <c r="M7552" s="8">
        <v>21.71</v>
      </c>
      <c r="N7552" s="10">
        <f>L7552*K7552</f>
        <v>-4559.0999999999995</v>
      </c>
      <c r="O7552" s="8" t="s">
        <v>59</v>
      </c>
      <c r="P7552" s="8" t="s">
        <v>60</v>
      </c>
      <c r="Q7552" s="8" t="s">
        <v>61</v>
      </c>
      <c r="R7552" s="8" t="s">
        <v>62</v>
      </c>
    </row>
    <row r="7553" spans="1:18" ht="60" customHeight="1" x14ac:dyDescent="0.25">
      <c r="A7553" s="8" t="s">
        <v>6887</v>
      </c>
      <c r="B7553" s="11">
        <v>51.24</v>
      </c>
      <c r="C7553" s="8" t="s">
        <v>1667</v>
      </c>
      <c r="D7553" s="8" t="s">
        <v>1668</v>
      </c>
      <c r="E7553" s="8">
        <v>7216</v>
      </c>
      <c r="F7553" s="9">
        <v>44644</v>
      </c>
      <c r="G7553" s="9">
        <v>44650</v>
      </c>
      <c r="H7553" s="8">
        <v>60</v>
      </c>
      <c r="I7553" s="9">
        <f>G7553+60</f>
        <v>44710</v>
      </c>
      <c r="J7553" s="9">
        <v>44685</v>
      </c>
      <c r="K7553" s="8">
        <f>J7553-I7553</f>
        <v>-25</v>
      </c>
      <c r="L7553" s="10">
        <v>42</v>
      </c>
      <c r="M7553" s="8">
        <v>9.24</v>
      </c>
      <c r="N7553" s="10">
        <f>L7553*K7553</f>
        <v>-1050</v>
      </c>
      <c r="O7553" s="8" t="s">
        <v>45</v>
      </c>
      <c r="P7553" s="8" t="s">
        <v>46</v>
      </c>
      <c r="Q7553" s="8" t="s">
        <v>47</v>
      </c>
      <c r="R7553" s="8" t="s">
        <v>48</v>
      </c>
    </row>
    <row r="7554" spans="1:18" ht="60" customHeight="1" x14ac:dyDescent="0.25">
      <c r="A7554" s="8" t="s">
        <v>6888</v>
      </c>
      <c r="B7554" s="11">
        <v>8250</v>
      </c>
      <c r="C7554" s="8" t="s">
        <v>6889</v>
      </c>
      <c r="D7554" s="8" t="s">
        <v>6890</v>
      </c>
      <c r="E7554" s="8">
        <v>8542</v>
      </c>
      <c r="F7554" s="9">
        <v>43797</v>
      </c>
      <c r="G7554" s="9">
        <v>43811</v>
      </c>
      <c r="H7554" s="8">
        <v>60</v>
      </c>
      <c r="I7554" s="9">
        <f>G7554+60</f>
        <v>43871</v>
      </c>
      <c r="J7554" s="9">
        <v>44711</v>
      </c>
      <c r="K7554" s="8">
        <f>J7554-I7554</f>
        <v>840</v>
      </c>
      <c r="L7554" s="10">
        <v>7500</v>
      </c>
      <c r="M7554" s="8">
        <v>750</v>
      </c>
      <c r="N7554" s="10">
        <f>L7554*K7554</f>
        <v>6300000</v>
      </c>
      <c r="O7554" s="8" t="s">
        <v>59</v>
      </c>
      <c r="P7554" s="8" t="s">
        <v>60</v>
      </c>
      <c r="Q7554" s="8" t="s">
        <v>61</v>
      </c>
      <c r="R7554" s="8" t="s">
        <v>62</v>
      </c>
    </row>
    <row r="7555" spans="1:18" ht="60" customHeight="1" x14ac:dyDescent="0.25">
      <c r="A7555" s="8" t="s">
        <v>6891</v>
      </c>
      <c r="B7555" s="11">
        <v>1282.3800000000001</v>
      </c>
      <c r="C7555" s="8" t="s">
        <v>6889</v>
      </c>
      <c r="D7555" s="8" t="s">
        <v>6890</v>
      </c>
      <c r="E7555" s="8">
        <v>6345</v>
      </c>
      <c r="F7555" s="9">
        <v>44614</v>
      </c>
      <c r="G7555" s="9">
        <v>44615</v>
      </c>
      <c r="H7555" s="8">
        <v>60</v>
      </c>
      <c r="I7555" s="9">
        <f>G7555+60</f>
        <v>44675</v>
      </c>
      <c r="J7555" s="9">
        <v>44672</v>
      </c>
      <c r="K7555" s="8">
        <f>J7555-I7555</f>
        <v>-3</v>
      </c>
      <c r="L7555" s="10">
        <v>1165.8</v>
      </c>
      <c r="M7555" s="8">
        <v>116.58</v>
      </c>
      <c r="N7555" s="10">
        <f>L7555*K7555</f>
        <v>-3497.3999999999996</v>
      </c>
      <c r="O7555" s="8" t="s">
        <v>59</v>
      </c>
      <c r="P7555" s="8" t="s">
        <v>60</v>
      </c>
      <c r="Q7555" s="8" t="s">
        <v>61</v>
      </c>
      <c r="R7555" s="8" t="s">
        <v>62</v>
      </c>
    </row>
    <row r="7556" spans="1:18" ht="60" customHeight="1" x14ac:dyDescent="0.25">
      <c r="A7556" s="8" t="s">
        <v>6892</v>
      </c>
      <c r="B7556" s="11">
        <v>319</v>
      </c>
      <c r="C7556" s="8" t="s">
        <v>6889</v>
      </c>
      <c r="D7556" s="8" t="s">
        <v>6890</v>
      </c>
      <c r="E7556" s="8">
        <v>5175</v>
      </c>
      <c r="F7556" s="9">
        <v>44614</v>
      </c>
      <c r="G7556" s="9">
        <v>44615</v>
      </c>
      <c r="H7556" s="8">
        <v>60</v>
      </c>
      <c r="I7556" s="9">
        <f>G7556+60</f>
        <v>44675</v>
      </c>
      <c r="J7556" s="9">
        <v>44655</v>
      </c>
      <c r="K7556" s="8">
        <f>J7556-I7556</f>
        <v>-20</v>
      </c>
      <c r="L7556" s="10">
        <v>290</v>
      </c>
      <c r="M7556" s="8">
        <v>29</v>
      </c>
      <c r="N7556" s="10">
        <f>L7556*K7556</f>
        <v>-5800</v>
      </c>
      <c r="O7556" s="8" t="s">
        <v>59</v>
      </c>
      <c r="P7556" s="8" t="s">
        <v>60</v>
      </c>
      <c r="Q7556" s="8" t="s">
        <v>61</v>
      </c>
      <c r="R7556" s="8" t="s">
        <v>62</v>
      </c>
    </row>
    <row r="7557" spans="1:18" ht="60" customHeight="1" x14ac:dyDescent="0.25">
      <c r="A7557" s="8" t="s">
        <v>6893</v>
      </c>
      <c r="B7557" s="11">
        <v>63.8</v>
      </c>
      <c r="C7557" s="8" t="s">
        <v>6889</v>
      </c>
      <c r="D7557" s="8" t="s">
        <v>6890</v>
      </c>
      <c r="E7557" s="8">
        <v>6345</v>
      </c>
      <c r="F7557" s="9">
        <v>44615</v>
      </c>
      <c r="G7557" s="9">
        <v>44616</v>
      </c>
      <c r="H7557" s="8">
        <v>60</v>
      </c>
      <c r="I7557" s="9">
        <f>G7557+60</f>
        <v>44676</v>
      </c>
      <c r="J7557" s="9">
        <v>44672</v>
      </c>
      <c r="K7557" s="8">
        <f>J7557-I7557</f>
        <v>-4</v>
      </c>
      <c r="L7557" s="10">
        <v>58</v>
      </c>
      <c r="M7557" s="8">
        <v>5.8</v>
      </c>
      <c r="N7557" s="10">
        <f>L7557*K7557</f>
        <v>-232</v>
      </c>
      <c r="O7557" s="8" t="s">
        <v>59</v>
      </c>
      <c r="P7557" s="8" t="s">
        <v>60</v>
      </c>
      <c r="Q7557" s="8" t="s">
        <v>61</v>
      </c>
      <c r="R7557" s="8" t="s">
        <v>62</v>
      </c>
    </row>
    <row r="7558" spans="1:18" ht="60" customHeight="1" x14ac:dyDescent="0.25">
      <c r="A7558" s="8" t="s">
        <v>6894</v>
      </c>
      <c r="B7558" s="11">
        <v>51.28</v>
      </c>
      <c r="C7558" s="8" t="s">
        <v>6889</v>
      </c>
      <c r="D7558" s="8" t="s">
        <v>6890</v>
      </c>
      <c r="E7558" s="8">
        <v>6345</v>
      </c>
      <c r="F7558" s="9">
        <v>44621</v>
      </c>
      <c r="G7558" s="9">
        <v>44622</v>
      </c>
      <c r="H7558" s="8">
        <v>60</v>
      </c>
      <c r="I7558" s="9">
        <f>G7558+60</f>
        <v>44682</v>
      </c>
      <c r="J7558" s="9">
        <v>44672</v>
      </c>
      <c r="K7558" s="8">
        <f>J7558-I7558</f>
        <v>-10</v>
      </c>
      <c r="L7558" s="10">
        <v>46.62</v>
      </c>
      <c r="M7558" s="8">
        <v>4.66</v>
      </c>
      <c r="N7558" s="10">
        <f>L7558*K7558</f>
        <v>-466.2</v>
      </c>
      <c r="O7558" s="8" t="s">
        <v>59</v>
      </c>
      <c r="P7558" s="8" t="s">
        <v>60</v>
      </c>
      <c r="Q7558" s="8" t="s">
        <v>61</v>
      </c>
      <c r="R7558" s="8" t="s">
        <v>62</v>
      </c>
    </row>
    <row r="7559" spans="1:18" ht="60" customHeight="1" x14ac:dyDescent="0.25">
      <c r="A7559" s="8" t="s">
        <v>6895</v>
      </c>
      <c r="B7559" s="11">
        <v>85.47</v>
      </c>
      <c r="C7559" s="8" t="s">
        <v>6889</v>
      </c>
      <c r="D7559" s="8" t="s">
        <v>6890</v>
      </c>
      <c r="E7559" s="8">
        <v>6345</v>
      </c>
      <c r="F7559" s="9">
        <v>44621</v>
      </c>
      <c r="G7559" s="9">
        <v>44622</v>
      </c>
      <c r="H7559" s="8">
        <v>60</v>
      </c>
      <c r="I7559" s="9">
        <f>G7559+60</f>
        <v>44682</v>
      </c>
      <c r="J7559" s="9">
        <v>44672</v>
      </c>
      <c r="K7559" s="8">
        <f>J7559-I7559</f>
        <v>-10</v>
      </c>
      <c r="L7559" s="10">
        <v>77.7</v>
      </c>
      <c r="M7559" s="8">
        <v>7.77</v>
      </c>
      <c r="N7559" s="10">
        <f>L7559*K7559</f>
        <v>-777</v>
      </c>
      <c r="O7559" s="8" t="s">
        <v>59</v>
      </c>
      <c r="P7559" s="8" t="s">
        <v>60</v>
      </c>
      <c r="Q7559" s="8" t="s">
        <v>61</v>
      </c>
      <c r="R7559" s="8" t="s">
        <v>62</v>
      </c>
    </row>
    <row r="7560" spans="1:18" ht="60" customHeight="1" x14ac:dyDescent="0.25">
      <c r="A7560" s="8" t="s">
        <v>6896</v>
      </c>
      <c r="B7560" s="11">
        <v>213.4</v>
      </c>
      <c r="C7560" s="8" t="s">
        <v>6889</v>
      </c>
      <c r="D7560" s="8" t="s">
        <v>6890</v>
      </c>
      <c r="E7560" s="8">
        <v>5175</v>
      </c>
      <c r="F7560" s="9">
        <v>44627</v>
      </c>
      <c r="G7560" s="9">
        <v>44628</v>
      </c>
      <c r="H7560" s="8">
        <v>60</v>
      </c>
      <c r="I7560" s="9">
        <f>G7560+60</f>
        <v>44688</v>
      </c>
      <c r="J7560" s="9">
        <v>44655</v>
      </c>
      <c r="K7560" s="8">
        <f>J7560-I7560</f>
        <v>-33</v>
      </c>
      <c r="L7560" s="10">
        <v>194</v>
      </c>
      <c r="M7560" s="8">
        <v>19.399999999999999</v>
      </c>
      <c r="N7560" s="10">
        <f>L7560*K7560</f>
        <v>-6402</v>
      </c>
      <c r="O7560" s="8" t="s">
        <v>59</v>
      </c>
      <c r="P7560" s="8" t="s">
        <v>60</v>
      </c>
      <c r="Q7560" s="8" t="s">
        <v>61</v>
      </c>
      <c r="R7560" s="8" t="s">
        <v>62</v>
      </c>
    </row>
    <row r="7561" spans="1:18" ht="60" customHeight="1" x14ac:dyDescent="0.25">
      <c r="A7561" s="8" t="s">
        <v>6897</v>
      </c>
      <c r="B7561" s="11">
        <v>8434.7999999999993</v>
      </c>
      <c r="C7561" s="8" t="s">
        <v>6889</v>
      </c>
      <c r="D7561" s="8" t="s">
        <v>6890</v>
      </c>
      <c r="E7561" s="8">
        <v>5881</v>
      </c>
      <c r="F7561" s="9">
        <v>44636</v>
      </c>
      <c r="G7561" s="9">
        <v>44637</v>
      </c>
      <c r="H7561" s="8">
        <v>60</v>
      </c>
      <c r="I7561" s="9">
        <f>G7561+60</f>
        <v>44697</v>
      </c>
      <c r="J7561" s="9">
        <v>44663</v>
      </c>
      <c r="K7561" s="8">
        <f>J7561-I7561</f>
        <v>-34</v>
      </c>
      <c r="L7561" s="10">
        <v>7668</v>
      </c>
      <c r="M7561" s="8">
        <v>766.8</v>
      </c>
      <c r="N7561" s="10">
        <f>L7561*K7561</f>
        <v>-260712</v>
      </c>
      <c r="O7561" s="8" t="s">
        <v>67</v>
      </c>
      <c r="P7561" s="8" t="s">
        <v>68</v>
      </c>
      <c r="Q7561" s="8" t="s">
        <v>69</v>
      </c>
      <c r="R7561" s="8" t="s">
        <v>70</v>
      </c>
    </row>
    <row r="7562" spans="1:18" ht="60" customHeight="1" x14ac:dyDescent="0.25">
      <c r="A7562" s="8" t="s">
        <v>6898</v>
      </c>
      <c r="B7562" s="11">
        <v>914.85</v>
      </c>
      <c r="C7562" s="8" t="s">
        <v>6889</v>
      </c>
      <c r="D7562" s="8" t="s">
        <v>6890</v>
      </c>
      <c r="E7562" s="8">
        <v>7841</v>
      </c>
      <c r="F7562" s="9">
        <v>44636</v>
      </c>
      <c r="G7562" s="9">
        <v>44637</v>
      </c>
      <c r="H7562" s="8">
        <v>60</v>
      </c>
      <c r="I7562" s="9">
        <f>G7562+60</f>
        <v>44697</v>
      </c>
      <c r="J7562" s="9">
        <v>44694</v>
      </c>
      <c r="K7562" s="8">
        <f>J7562-I7562</f>
        <v>-3</v>
      </c>
      <c r="L7562" s="10">
        <v>831.68</v>
      </c>
      <c r="M7562" s="8">
        <v>83.17</v>
      </c>
      <c r="N7562" s="10">
        <f>L7562*K7562</f>
        <v>-2495.04</v>
      </c>
      <c r="O7562" s="8" t="s">
        <v>59</v>
      </c>
      <c r="P7562" s="8" t="s">
        <v>60</v>
      </c>
      <c r="Q7562" s="8" t="s">
        <v>61</v>
      </c>
      <c r="R7562" s="8" t="s">
        <v>62</v>
      </c>
    </row>
    <row r="7563" spans="1:18" ht="60" customHeight="1" x14ac:dyDescent="0.25">
      <c r="A7563" s="8" t="s">
        <v>6899</v>
      </c>
      <c r="B7563" s="11">
        <v>3615.15</v>
      </c>
      <c r="C7563" s="8" t="s">
        <v>6889</v>
      </c>
      <c r="D7563" s="8" t="s">
        <v>6890</v>
      </c>
      <c r="E7563" s="8">
        <v>5881</v>
      </c>
      <c r="F7563" s="9">
        <v>44638</v>
      </c>
      <c r="G7563" s="9">
        <v>44639</v>
      </c>
      <c r="H7563" s="8">
        <v>60</v>
      </c>
      <c r="I7563" s="9">
        <f>G7563+60</f>
        <v>44699</v>
      </c>
      <c r="J7563" s="9">
        <v>44663</v>
      </c>
      <c r="K7563" s="8">
        <f>J7563-I7563</f>
        <v>-36</v>
      </c>
      <c r="L7563" s="10">
        <v>3286.5</v>
      </c>
      <c r="M7563" s="8">
        <v>328.65</v>
      </c>
      <c r="N7563" s="10">
        <f>L7563*K7563</f>
        <v>-118314</v>
      </c>
      <c r="O7563" s="8" t="s">
        <v>59</v>
      </c>
      <c r="P7563" s="8" t="s">
        <v>60</v>
      </c>
      <c r="Q7563" s="8" t="s">
        <v>61</v>
      </c>
      <c r="R7563" s="8" t="s">
        <v>62</v>
      </c>
    </row>
    <row r="7564" spans="1:18" ht="60" customHeight="1" x14ac:dyDescent="0.25">
      <c r="A7564" s="8" t="s">
        <v>6900</v>
      </c>
      <c r="B7564" s="11">
        <v>1617</v>
      </c>
      <c r="C7564" s="8" t="s">
        <v>6889</v>
      </c>
      <c r="D7564" s="8" t="s">
        <v>6890</v>
      </c>
      <c r="E7564" s="8">
        <v>5881</v>
      </c>
      <c r="F7564" s="9">
        <v>44641</v>
      </c>
      <c r="G7564" s="9">
        <v>44642</v>
      </c>
      <c r="H7564" s="8">
        <v>60</v>
      </c>
      <c r="I7564" s="9">
        <f>G7564+60</f>
        <v>44702</v>
      </c>
      <c r="J7564" s="9">
        <v>44663</v>
      </c>
      <c r="K7564" s="8">
        <f>J7564-I7564</f>
        <v>-39</v>
      </c>
      <c r="L7564" s="10">
        <v>1470</v>
      </c>
      <c r="M7564" s="8">
        <v>147</v>
      </c>
      <c r="N7564" s="10">
        <f>L7564*K7564</f>
        <v>-57330</v>
      </c>
      <c r="O7564" s="8" t="s">
        <v>59</v>
      </c>
      <c r="P7564" s="8" t="s">
        <v>60</v>
      </c>
      <c r="Q7564" s="8" t="s">
        <v>61</v>
      </c>
      <c r="R7564" s="8" t="s">
        <v>62</v>
      </c>
    </row>
    <row r="7565" spans="1:18" ht="60" customHeight="1" x14ac:dyDescent="0.25">
      <c r="A7565" s="8" t="s">
        <v>6901</v>
      </c>
      <c r="B7565" s="11">
        <v>106.59</v>
      </c>
      <c r="C7565" s="8" t="s">
        <v>6889</v>
      </c>
      <c r="D7565" s="8" t="s">
        <v>6890</v>
      </c>
      <c r="E7565" s="8">
        <v>6232</v>
      </c>
      <c r="F7565" s="9">
        <v>44642</v>
      </c>
      <c r="G7565" s="9">
        <v>44643</v>
      </c>
      <c r="H7565" s="8">
        <v>60</v>
      </c>
      <c r="I7565" s="9">
        <f>G7565+60</f>
        <v>44703</v>
      </c>
      <c r="J7565" s="9">
        <v>44671</v>
      </c>
      <c r="K7565" s="8">
        <f>J7565-I7565</f>
        <v>-32</v>
      </c>
      <c r="L7565" s="10">
        <v>96.9</v>
      </c>
      <c r="M7565" s="8">
        <v>9.69</v>
      </c>
      <c r="N7565" s="10">
        <f>L7565*K7565</f>
        <v>-3100.8</v>
      </c>
      <c r="O7565" s="8" t="s">
        <v>59</v>
      </c>
      <c r="P7565" s="8" t="s">
        <v>60</v>
      </c>
      <c r="Q7565" s="8" t="s">
        <v>61</v>
      </c>
      <c r="R7565" s="8" t="s">
        <v>62</v>
      </c>
    </row>
    <row r="7566" spans="1:18" ht="60" customHeight="1" x14ac:dyDescent="0.25">
      <c r="A7566" s="8" t="s">
        <v>6902</v>
      </c>
      <c r="B7566" s="11">
        <v>1205.05</v>
      </c>
      <c r="C7566" s="8" t="s">
        <v>6889</v>
      </c>
      <c r="D7566" s="8" t="s">
        <v>6890</v>
      </c>
      <c r="E7566" s="8">
        <v>7841</v>
      </c>
      <c r="F7566" s="9">
        <v>44642</v>
      </c>
      <c r="G7566" s="9">
        <v>44643</v>
      </c>
      <c r="H7566" s="8">
        <v>60</v>
      </c>
      <c r="I7566" s="9">
        <f>G7566+60</f>
        <v>44703</v>
      </c>
      <c r="J7566" s="9">
        <v>44694</v>
      </c>
      <c r="K7566" s="8">
        <f>J7566-I7566</f>
        <v>-9</v>
      </c>
      <c r="L7566" s="10">
        <v>1095.5</v>
      </c>
      <c r="M7566" s="8">
        <v>109.55</v>
      </c>
      <c r="N7566" s="10">
        <f>L7566*K7566</f>
        <v>-9859.5</v>
      </c>
      <c r="O7566" s="8" t="s">
        <v>59</v>
      </c>
      <c r="P7566" s="8" t="s">
        <v>60</v>
      </c>
      <c r="Q7566" s="8" t="s">
        <v>61</v>
      </c>
      <c r="R7566" s="8" t="s">
        <v>62</v>
      </c>
    </row>
    <row r="7567" spans="1:18" ht="60" customHeight="1" x14ac:dyDescent="0.25">
      <c r="A7567" s="8" t="s">
        <v>6903</v>
      </c>
      <c r="B7567" s="11">
        <v>96.55</v>
      </c>
      <c r="C7567" s="8" t="s">
        <v>6889</v>
      </c>
      <c r="D7567" s="8" t="s">
        <v>6890</v>
      </c>
      <c r="E7567" s="8">
        <v>6232</v>
      </c>
      <c r="F7567" s="9">
        <v>44642</v>
      </c>
      <c r="G7567" s="9">
        <v>44643</v>
      </c>
      <c r="H7567" s="8">
        <v>60</v>
      </c>
      <c r="I7567" s="9">
        <f>G7567+60</f>
        <v>44703</v>
      </c>
      <c r="J7567" s="9">
        <v>44671</v>
      </c>
      <c r="K7567" s="8">
        <f>J7567-I7567</f>
        <v>-32</v>
      </c>
      <c r="L7567" s="10">
        <v>29.75</v>
      </c>
      <c r="M7567" s="8">
        <v>2.98</v>
      </c>
      <c r="N7567" s="10">
        <f>L7567*K7567</f>
        <v>-952</v>
      </c>
      <c r="O7567" s="8" t="s">
        <v>59</v>
      </c>
      <c r="P7567" s="8" t="s">
        <v>60</v>
      </c>
      <c r="Q7567" s="8" t="s">
        <v>61</v>
      </c>
      <c r="R7567" s="8" t="s">
        <v>62</v>
      </c>
    </row>
    <row r="7568" spans="1:18" ht="60" customHeight="1" x14ac:dyDescent="0.25">
      <c r="A7568" s="8" t="s">
        <v>6903</v>
      </c>
      <c r="B7568" s="11">
        <v>96.55</v>
      </c>
      <c r="C7568" s="8" t="s">
        <v>6889</v>
      </c>
      <c r="D7568" s="8" t="s">
        <v>6890</v>
      </c>
      <c r="E7568" s="8">
        <v>6232</v>
      </c>
      <c r="F7568" s="9">
        <v>44642</v>
      </c>
      <c r="G7568" s="9">
        <v>44643</v>
      </c>
      <c r="H7568" s="8">
        <v>60</v>
      </c>
      <c r="I7568" s="9">
        <f>G7568+60</f>
        <v>44703</v>
      </c>
      <c r="J7568" s="9">
        <v>44671</v>
      </c>
      <c r="K7568" s="8">
        <f>J7568-I7568</f>
        <v>-32</v>
      </c>
      <c r="L7568" s="10">
        <v>58.02</v>
      </c>
      <c r="M7568" s="8">
        <v>5.8</v>
      </c>
      <c r="N7568" s="10">
        <f>L7568*K7568</f>
        <v>-1856.64</v>
      </c>
      <c r="O7568" s="8" t="s">
        <v>59</v>
      </c>
      <c r="P7568" s="8" t="s">
        <v>60</v>
      </c>
      <c r="Q7568" s="8" t="s">
        <v>61</v>
      </c>
      <c r="R7568" s="8" t="s">
        <v>62</v>
      </c>
    </row>
    <row r="7569" spans="1:18" ht="60" customHeight="1" x14ac:dyDescent="0.25">
      <c r="A7569" s="8" t="s">
        <v>6904</v>
      </c>
      <c r="B7569" s="11">
        <v>42.74</v>
      </c>
      <c r="C7569" s="8" t="s">
        <v>6889</v>
      </c>
      <c r="D7569" s="8" t="s">
        <v>6890</v>
      </c>
      <c r="E7569" s="8">
        <v>5175</v>
      </c>
      <c r="F7569" s="9">
        <v>44642</v>
      </c>
      <c r="G7569" s="9">
        <v>44643</v>
      </c>
      <c r="H7569" s="8">
        <v>60</v>
      </c>
      <c r="I7569" s="9">
        <f>G7569+60</f>
        <v>44703</v>
      </c>
      <c r="J7569" s="9">
        <v>44655</v>
      </c>
      <c r="K7569" s="8">
        <f>J7569-I7569</f>
        <v>-48</v>
      </c>
      <c r="L7569" s="10">
        <v>38.85</v>
      </c>
      <c r="M7569" s="8">
        <v>3.89</v>
      </c>
      <c r="N7569" s="10">
        <f>L7569*K7569</f>
        <v>-1864.8000000000002</v>
      </c>
      <c r="O7569" s="8" t="s">
        <v>59</v>
      </c>
      <c r="P7569" s="8" t="s">
        <v>60</v>
      </c>
      <c r="Q7569" s="8" t="s">
        <v>61</v>
      </c>
      <c r="R7569" s="8" t="s">
        <v>62</v>
      </c>
    </row>
    <row r="7570" spans="1:18" ht="60" customHeight="1" x14ac:dyDescent="0.25">
      <c r="A7570" s="8" t="s">
        <v>6905</v>
      </c>
      <c r="B7570" s="11">
        <v>102.08</v>
      </c>
      <c r="C7570" s="8" t="s">
        <v>6889</v>
      </c>
      <c r="D7570" s="8" t="s">
        <v>6890</v>
      </c>
      <c r="E7570" s="8">
        <v>6232</v>
      </c>
      <c r="F7570" s="9">
        <v>44643</v>
      </c>
      <c r="G7570" s="9">
        <v>44644</v>
      </c>
      <c r="H7570" s="8">
        <v>60</v>
      </c>
      <c r="I7570" s="9">
        <f>G7570+60</f>
        <v>44704</v>
      </c>
      <c r="J7570" s="9">
        <v>44671</v>
      </c>
      <c r="K7570" s="8">
        <f>J7570-I7570</f>
        <v>-33</v>
      </c>
      <c r="L7570" s="10">
        <v>92.8</v>
      </c>
      <c r="M7570" s="8">
        <v>9.2799999999999994</v>
      </c>
      <c r="N7570" s="10">
        <f>L7570*K7570</f>
        <v>-3062.4</v>
      </c>
      <c r="O7570" s="8" t="s">
        <v>59</v>
      </c>
      <c r="P7570" s="8" t="s">
        <v>60</v>
      </c>
      <c r="Q7570" s="8" t="s">
        <v>61</v>
      </c>
      <c r="R7570" s="8" t="s">
        <v>62</v>
      </c>
    </row>
    <row r="7571" spans="1:18" ht="60" customHeight="1" x14ac:dyDescent="0.25">
      <c r="A7571" s="8" t="s">
        <v>6906</v>
      </c>
      <c r="B7571" s="11">
        <v>1278.22</v>
      </c>
      <c r="C7571" s="8" t="s">
        <v>6889</v>
      </c>
      <c r="D7571" s="8" t="s">
        <v>6890</v>
      </c>
      <c r="E7571" s="8">
        <v>7270</v>
      </c>
      <c r="F7571" s="9">
        <v>44649</v>
      </c>
      <c r="G7571" s="9">
        <v>44650</v>
      </c>
      <c r="H7571" s="8">
        <v>60</v>
      </c>
      <c r="I7571" s="9">
        <f>G7571+60</f>
        <v>44710</v>
      </c>
      <c r="J7571" s="9">
        <v>44685</v>
      </c>
      <c r="K7571" s="8">
        <f>J7571-I7571</f>
        <v>-25</v>
      </c>
      <c r="L7571" s="10">
        <v>2</v>
      </c>
      <c r="M7571" s="8">
        <v>0.2</v>
      </c>
      <c r="N7571" s="10">
        <f>L7571*K7571</f>
        <v>-50</v>
      </c>
      <c r="O7571" s="8" t="s">
        <v>59</v>
      </c>
      <c r="P7571" s="8" t="s">
        <v>60</v>
      </c>
      <c r="Q7571" s="8" t="s">
        <v>61</v>
      </c>
      <c r="R7571" s="8" t="s">
        <v>62</v>
      </c>
    </row>
    <row r="7572" spans="1:18" ht="60" customHeight="1" x14ac:dyDescent="0.25">
      <c r="A7572" s="8" t="s">
        <v>6906</v>
      </c>
      <c r="B7572" s="11">
        <v>1278.22</v>
      </c>
      <c r="C7572" s="8" t="s">
        <v>6889</v>
      </c>
      <c r="D7572" s="8" t="s">
        <v>6890</v>
      </c>
      <c r="E7572" s="8">
        <v>7270</v>
      </c>
      <c r="F7572" s="9">
        <v>44649</v>
      </c>
      <c r="G7572" s="9">
        <v>44650</v>
      </c>
      <c r="H7572" s="8">
        <v>60</v>
      </c>
      <c r="I7572" s="9">
        <f>G7572+60</f>
        <v>44710</v>
      </c>
      <c r="J7572" s="9">
        <v>44685</v>
      </c>
      <c r="K7572" s="8">
        <f>J7572-I7572</f>
        <v>-25</v>
      </c>
      <c r="L7572" s="10">
        <v>1159.98</v>
      </c>
      <c r="M7572" s="8">
        <v>116</v>
      </c>
      <c r="N7572" s="10">
        <f>L7572*K7572</f>
        <v>-28999.5</v>
      </c>
      <c r="O7572" s="8" t="s">
        <v>59</v>
      </c>
      <c r="P7572" s="8" t="s">
        <v>60</v>
      </c>
      <c r="Q7572" s="8" t="s">
        <v>61</v>
      </c>
      <c r="R7572" s="8" t="s">
        <v>62</v>
      </c>
    </row>
    <row r="7573" spans="1:18" ht="60" customHeight="1" x14ac:dyDescent="0.25">
      <c r="A7573" s="8" t="s">
        <v>6906</v>
      </c>
      <c r="B7573" s="11">
        <v>1278.22</v>
      </c>
      <c r="C7573" s="8" t="s">
        <v>6889</v>
      </c>
      <c r="D7573" s="8" t="s">
        <v>6890</v>
      </c>
      <c r="E7573" s="8">
        <v>7270</v>
      </c>
      <c r="F7573" s="9">
        <v>44649</v>
      </c>
      <c r="G7573" s="9">
        <v>44650</v>
      </c>
      <c r="H7573" s="8">
        <v>60</v>
      </c>
      <c r="I7573" s="9">
        <f>G7573+60</f>
        <v>44710</v>
      </c>
      <c r="J7573" s="9">
        <v>44685</v>
      </c>
      <c r="K7573" s="8">
        <f>J7573-I7573</f>
        <v>-25</v>
      </c>
      <c r="L7573" s="10">
        <v>0.04</v>
      </c>
      <c r="M7573" s="8">
        <v>0</v>
      </c>
      <c r="N7573" s="10">
        <f>L7573*K7573</f>
        <v>-1</v>
      </c>
      <c r="O7573" s="8" t="s">
        <v>59</v>
      </c>
      <c r="P7573" s="8" t="s">
        <v>60</v>
      </c>
      <c r="Q7573" s="8" t="s">
        <v>61</v>
      </c>
      <c r="R7573" s="8" t="s">
        <v>62</v>
      </c>
    </row>
    <row r="7574" spans="1:18" ht="60" customHeight="1" x14ac:dyDescent="0.25">
      <c r="A7574" s="8" t="s">
        <v>6907</v>
      </c>
      <c r="B7574" s="11">
        <v>213.18</v>
      </c>
      <c r="C7574" s="8" t="s">
        <v>6889</v>
      </c>
      <c r="D7574" s="8" t="s">
        <v>6890</v>
      </c>
      <c r="E7574" s="8">
        <v>6232</v>
      </c>
      <c r="F7574" s="9">
        <v>44649</v>
      </c>
      <c r="G7574" s="9">
        <v>44650</v>
      </c>
      <c r="H7574" s="8">
        <v>60</v>
      </c>
      <c r="I7574" s="9">
        <f>G7574+60</f>
        <v>44710</v>
      </c>
      <c r="J7574" s="9">
        <v>44671</v>
      </c>
      <c r="K7574" s="8">
        <f>J7574-I7574</f>
        <v>-39</v>
      </c>
      <c r="L7574" s="10">
        <v>193.8</v>
      </c>
      <c r="M7574" s="8">
        <v>19.38</v>
      </c>
      <c r="N7574" s="10">
        <f>L7574*K7574</f>
        <v>-7558.2000000000007</v>
      </c>
      <c r="O7574" s="8" t="s">
        <v>59</v>
      </c>
      <c r="P7574" s="8" t="s">
        <v>60</v>
      </c>
      <c r="Q7574" s="8" t="s">
        <v>61</v>
      </c>
      <c r="R7574" s="8" t="s">
        <v>62</v>
      </c>
    </row>
    <row r="7575" spans="1:18" ht="60" customHeight="1" x14ac:dyDescent="0.25">
      <c r="A7575" s="8" t="s">
        <v>6908</v>
      </c>
      <c r="B7575" s="11">
        <v>539</v>
      </c>
      <c r="C7575" s="8" t="s">
        <v>6889</v>
      </c>
      <c r="D7575" s="8" t="s">
        <v>6890</v>
      </c>
      <c r="E7575" s="8">
        <v>6232</v>
      </c>
      <c r="F7575" s="9">
        <v>44649</v>
      </c>
      <c r="G7575" s="9">
        <v>44650</v>
      </c>
      <c r="H7575" s="8">
        <v>60</v>
      </c>
      <c r="I7575" s="9">
        <f>G7575+60</f>
        <v>44710</v>
      </c>
      <c r="J7575" s="9">
        <v>44671</v>
      </c>
      <c r="K7575" s="8">
        <f>J7575-I7575</f>
        <v>-39</v>
      </c>
      <c r="L7575" s="10">
        <v>490</v>
      </c>
      <c r="M7575" s="8">
        <v>49</v>
      </c>
      <c r="N7575" s="10">
        <f>L7575*K7575</f>
        <v>-19110</v>
      </c>
      <c r="O7575" s="8" t="s">
        <v>59</v>
      </c>
      <c r="P7575" s="8" t="s">
        <v>60</v>
      </c>
      <c r="Q7575" s="8" t="s">
        <v>61</v>
      </c>
      <c r="R7575" s="8" t="s">
        <v>62</v>
      </c>
    </row>
    <row r="7576" spans="1:18" ht="60" customHeight="1" x14ac:dyDescent="0.25">
      <c r="A7576" s="8" t="s">
        <v>6909</v>
      </c>
      <c r="B7576" s="11">
        <v>165.55</v>
      </c>
      <c r="C7576" s="8" t="s">
        <v>6889</v>
      </c>
      <c r="D7576" s="8" t="s">
        <v>6890</v>
      </c>
      <c r="E7576" s="8">
        <v>6345</v>
      </c>
      <c r="F7576" s="9">
        <v>44649</v>
      </c>
      <c r="G7576" s="9">
        <v>44650</v>
      </c>
      <c r="H7576" s="8">
        <v>60</v>
      </c>
      <c r="I7576" s="9">
        <f>G7576+60</f>
        <v>44710</v>
      </c>
      <c r="J7576" s="9">
        <v>44672</v>
      </c>
      <c r="K7576" s="8">
        <f>J7576-I7576</f>
        <v>-38</v>
      </c>
      <c r="L7576" s="10">
        <v>150.5</v>
      </c>
      <c r="M7576" s="8">
        <v>15.05</v>
      </c>
      <c r="N7576" s="10">
        <f>L7576*K7576</f>
        <v>-5719</v>
      </c>
      <c r="O7576" s="8" t="s">
        <v>59</v>
      </c>
      <c r="P7576" s="8" t="s">
        <v>60</v>
      </c>
      <c r="Q7576" s="8" t="s">
        <v>61</v>
      </c>
      <c r="R7576" s="8" t="s">
        <v>62</v>
      </c>
    </row>
    <row r="7577" spans="1:18" ht="60" customHeight="1" x14ac:dyDescent="0.25">
      <c r="A7577" s="8" t="s">
        <v>6910</v>
      </c>
      <c r="B7577" s="11">
        <v>3168</v>
      </c>
      <c r="C7577" s="8" t="s">
        <v>6889</v>
      </c>
      <c r="D7577" s="8" t="s">
        <v>6890</v>
      </c>
      <c r="E7577" s="8">
        <v>6345</v>
      </c>
      <c r="F7577" s="9">
        <v>44649</v>
      </c>
      <c r="G7577" s="9">
        <v>44650</v>
      </c>
      <c r="H7577" s="8">
        <v>60</v>
      </c>
      <c r="I7577" s="9">
        <f>G7577+60</f>
        <v>44710</v>
      </c>
      <c r="J7577" s="9">
        <v>44672</v>
      </c>
      <c r="K7577" s="8">
        <f>J7577-I7577</f>
        <v>-38</v>
      </c>
      <c r="L7577" s="10">
        <v>2880</v>
      </c>
      <c r="M7577" s="8">
        <v>288</v>
      </c>
      <c r="N7577" s="10">
        <f>L7577*K7577</f>
        <v>-109440</v>
      </c>
      <c r="O7577" s="8" t="s">
        <v>59</v>
      </c>
      <c r="P7577" s="8" t="s">
        <v>60</v>
      </c>
      <c r="Q7577" s="8" t="s">
        <v>61</v>
      </c>
      <c r="R7577" s="8" t="s">
        <v>62</v>
      </c>
    </row>
    <row r="7578" spans="1:18" ht="60" customHeight="1" x14ac:dyDescent="0.25">
      <c r="A7578" s="8" t="s">
        <v>6911</v>
      </c>
      <c r="B7578" s="11">
        <v>213.18</v>
      </c>
      <c r="C7578" s="8" t="s">
        <v>6889</v>
      </c>
      <c r="D7578" s="8" t="s">
        <v>6890</v>
      </c>
      <c r="E7578" s="8">
        <v>6345</v>
      </c>
      <c r="F7578" s="9">
        <v>44650</v>
      </c>
      <c r="G7578" s="9">
        <v>44655</v>
      </c>
      <c r="H7578" s="8">
        <v>60</v>
      </c>
      <c r="I7578" s="9">
        <f>G7578+60</f>
        <v>44715</v>
      </c>
      <c r="J7578" s="9">
        <v>44672</v>
      </c>
      <c r="K7578" s="8">
        <f>J7578-I7578</f>
        <v>-43</v>
      </c>
      <c r="L7578" s="10">
        <v>193.8</v>
      </c>
      <c r="M7578" s="8">
        <v>19.38</v>
      </c>
      <c r="N7578" s="10">
        <f>L7578*K7578</f>
        <v>-8333.4</v>
      </c>
      <c r="O7578" s="8" t="s">
        <v>59</v>
      </c>
      <c r="P7578" s="8" t="s">
        <v>60</v>
      </c>
      <c r="Q7578" s="8" t="s">
        <v>61</v>
      </c>
      <c r="R7578" s="8" t="s">
        <v>62</v>
      </c>
    </row>
    <row r="7579" spans="1:18" ht="60" customHeight="1" x14ac:dyDescent="0.25">
      <c r="A7579" s="8" t="s">
        <v>6912</v>
      </c>
      <c r="B7579" s="11">
        <v>7920</v>
      </c>
      <c r="C7579" s="8" t="s">
        <v>6889</v>
      </c>
      <c r="D7579" s="8" t="s">
        <v>6890</v>
      </c>
      <c r="E7579" s="8">
        <v>6232</v>
      </c>
      <c r="F7579" s="9">
        <v>44650</v>
      </c>
      <c r="G7579" s="9">
        <v>44655</v>
      </c>
      <c r="H7579" s="8">
        <v>60</v>
      </c>
      <c r="I7579" s="9">
        <f>G7579+60</f>
        <v>44715</v>
      </c>
      <c r="J7579" s="9">
        <v>44671</v>
      </c>
      <c r="K7579" s="8">
        <f>J7579-I7579</f>
        <v>-44</v>
      </c>
      <c r="L7579" s="10">
        <v>5760</v>
      </c>
      <c r="M7579" s="8">
        <v>576</v>
      </c>
      <c r="N7579" s="10">
        <f>L7579*K7579</f>
        <v>-253440</v>
      </c>
      <c r="O7579" s="8" t="s">
        <v>59</v>
      </c>
      <c r="P7579" s="8" t="s">
        <v>60</v>
      </c>
      <c r="Q7579" s="8" t="s">
        <v>61</v>
      </c>
      <c r="R7579" s="8" t="s">
        <v>62</v>
      </c>
    </row>
    <row r="7580" spans="1:18" ht="60" customHeight="1" x14ac:dyDescent="0.25">
      <c r="A7580" s="8" t="s">
        <v>6912</v>
      </c>
      <c r="B7580" s="11">
        <v>7920</v>
      </c>
      <c r="C7580" s="8" t="s">
        <v>6889</v>
      </c>
      <c r="D7580" s="8" t="s">
        <v>6890</v>
      </c>
      <c r="E7580" s="8">
        <v>6232</v>
      </c>
      <c r="F7580" s="9">
        <v>44650</v>
      </c>
      <c r="G7580" s="9">
        <v>44655</v>
      </c>
      <c r="H7580" s="8">
        <v>60</v>
      </c>
      <c r="I7580" s="9">
        <f>G7580+60</f>
        <v>44715</v>
      </c>
      <c r="J7580" s="9">
        <v>44671</v>
      </c>
      <c r="K7580" s="8">
        <f>J7580-I7580</f>
        <v>-44</v>
      </c>
      <c r="L7580" s="10">
        <v>1440</v>
      </c>
      <c r="M7580" s="8">
        <v>144</v>
      </c>
      <c r="N7580" s="10">
        <f>L7580*K7580</f>
        <v>-63360</v>
      </c>
      <c r="O7580" s="8" t="s">
        <v>59</v>
      </c>
      <c r="P7580" s="8" t="s">
        <v>60</v>
      </c>
      <c r="Q7580" s="8" t="s">
        <v>61</v>
      </c>
      <c r="R7580" s="8" t="s">
        <v>62</v>
      </c>
    </row>
    <row r="7581" spans="1:18" ht="60" customHeight="1" x14ac:dyDescent="0.25">
      <c r="A7581" s="8" t="s">
        <v>6913</v>
      </c>
      <c r="B7581" s="11">
        <v>976.49</v>
      </c>
      <c r="C7581" s="8" t="s">
        <v>6889</v>
      </c>
      <c r="D7581" s="8" t="s">
        <v>6890</v>
      </c>
      <c r="E7581" s="8">
        <v>7841</v>
      </c>
      <c r="F7581" s="9">
        <v>44651</v>
      </c>
      <c r="G7581" s="9">
        <v>44657</v>
      </c>
      <c r="H7581" s="8">
        <v>60</v>
      </c>
      <c r="I7581" s="9">
        <f>G7581+60</f>
        <v>44717</v>
      </c>
      <c r="J7581" s="9">
        <v>44694</v>
      </c>
      <c r="K7581" s="8">
        <f>J7581-I7581</f>
        <v>-23</v>
      </c>
      <c r="L7581" s="10">
        <v>887.72</v>
      </c>
      <c r="M7581" s="8">
        <v>88.77</v>
      </c>
      <c r="N7581" s="10">
        <f>L7581*K7581</f>
        <v>-20417.560000000001</v>
      </c>
      <c r="O7581" s="8" t="s">
        <v>59</v>
      </c>
      <c r="P7581" s="8" t="s">
        <v>60</v>
      </c>
      <c r="Q7581" s="8" t="s">
        <v>61</v>
      </c>
      <c r="R7581" s="8" t="s">
        <v>62</v>
      </c>
    </row>
    <row r="7582" spans="1:18" ht="60" customHeight="1" x14ac:dyDescent="0.25">
      <c r="A7582" s="8" t="s">
        <v>6914</v>
      </c>
      <c r="B7582" s="11">
        <v>58.8</v>
      </c>
      <c r="C7582" s="8" t="s">
        <v>6889</v>
      </c>
      <c r="D7582" s="8" t="s">
        <v>6890</v>
      </c>
      <c r="E7582" s="8">
        <v>7724</v>
      </c>
      <c r="F7582" s="9">
        <v>44655</v>
      </c>
      <c r="G7582" s="9">
        <v>44659</v>
      </c>
      <c r="H7582" s="8">
        <v>60</v>
      </c>
      <c r="I7582" s="9">
        <f>G7582+60</f>
        <v>44719</v>
      </c>
      <c r="J7582" s="9">
        <v>44692</v>
      </c>
      <c r="K7582" s="8">
        <f>J7582-I7582</f>
        <v>-27</v>
      </c>
      <c r="L7582" s="10">
        <v>53.45</v>
      </c>
      <c r="M7582" s="8">
        <v>5.35</v>
      </c>
      <c r="N7582" s="10">
        <f>L7582*K7582</f>
        <v>-1443.15</v>
      </c>
      <c r="O7582" s="8" t="s">
        <v>59</v>
      </c>
      <c r="P7582" s="8" t="s">
        <v>60</v>
      </c>
      <c r="Q7582" s="8" t="s">
        <v>61</v>
      </c>
      <c r="R7582" s="8" t="s">
        <v>62</v>
      </c>
    </row>
    <row r="7583" spans="1:18" ht="60" customHeight="1" x14ac:dyDescent="0.25">
      <c r="A7583" s="8" t="s">
        <v>6915</v>
      </c>
      <c r="B7583" s="11">
        <v>66.25</v>
      </c>
      <c r="C7583" s="8" t="s">
        <v>6889</v>
      </c>
      <c r="D7583" s="8" t="s">
        <v>6890</v>
      </c>
      <c r="E7583" s="8">
        <v>7724</v>
      </c>
      <c r="F7583" s="9">
        <v>44655</v>
      </c>
      <c r="G7583" s="9">
        <v>44659</v>
      </c>
      <c r="H7583" s="8">
        <v>60</v>
      </c>
      <c r="I7583" s="9">
        <f>G7583+60</f>
        <v>44719</v>
      </c>
      <c r="J7583" s="9">
        <v>44692</v>
      </c>
      <c r="K7583" s="8">
        <f>J7583-I7583</f>
        <v>-27</v>
      </c>
      <c r="L7583" s="10">
        <v>60.18</v>
      </c>
      <c r="M7583" s="8">
        <v>6.02</v>
      </c>
      <c r="N7583" s="10">
        <f>L7583*K7583</f>
        <v>-1624.86</v>
      </c>
      <c r="O7583" s="8" t="s">
        <v>59</v>
      </c>
      <c r="P7583" s="8" t="s">
        <v>60</v>
      </c>
      <c r="Q7583" s="8" t="s">
        <v>61</v>
      </c>
      <c r="R7583" s="8" t="s">
        <v>62</v>
      </c>
    </row>
    <row r="7584" spans="1:18" ht="60" customHeight="1" x14ac:dyDescent="0.25">
      <c r="A7584" s="8" t="s">
        <v>6915</v>
      </c>
      <c r="B7584" s="11">
        <v>66.25</v>
      </c>
      <c r="C7584" s="8" t="s">
        <v>6889</v>
      </c>
      <c r="D7584" s="8" t="s">
        <v>6890</v>
      </c>
      <c r="E7584" s="8">
        <v>7724</v>
      </c>
      <c r="F7584" s="9">
        <v>44655</v>
      </c>
      <c r="G7584" s="9">
        <v>44659</v>
      </c>
      <c r="H7584" s="8">
        <v>60</v>
      </c>
      <c r="I7584" s="9">
        <f>G7584+60</f>
        <v>44719</v>
      </c>
      <c r="J7584" s="9">
        <v>44692</v>
      </c>
      <c r="K7584" s="8">
        <f>J7584-I7584</f>
        <v>-27</v>
      </c>
      <c r="L7584" s="10">
        <v>0.04</v>
      </c>
      <c r="M7584" s="8">
        <v>0</v>
      </c>
      <c r="N7584" s="10">
        <f>L7584*K7584</f>
        <v>-1.08</v>
      </c>
      <c r="O7584" s="8" t="s">
        <v>59</v>
      </c>
      <c r="P7584" s="8" t="s">
        <v>60</v>
      </c>
      <c r="Q7584" s="8" t="s">
        <v>61</v>
      </c>
      <c r="R7584" s="8" t="s">
        <v>62</v>
      </c>
    </row>
    <row r="7585" spans="1:18" ht="60" customHeight="1" x14ac:dyDescent="0.25">
      <c r="A7585" s="8" t="s">
        <v>6915</v>
      </c>
      <c r="B7585" s="11">
        <v>66.25</v>
      </c>
      <c r="C7585" s="8" t="s">
        <v>6889</v>
      </c>
      <c r="D7585" s="8" t="s">
        <v>6890</v>
      </c>
      <c r="E7585" s="8">
        <v>7724</v>
      </c>
      <c r="F7585" s="9">
        <v>44655</v>
      </c>
      <c r="G7585" s="9">
        <v>44659</v>
      </c>
      <c r="H7585" s="8">
        <v>60</v>
      </c>
      <c r="I7585" s="9">
        <f>G7585+60</f>
        <v>44719</v>
      </c>
      <c r="J7585" s="9">
        <v>44692</v>
      </c>
      <c r="K7585" s="8">
        <f>J7585-I7585</f>
        <v>-27</v>
      </c>
      <c r="L7585" s="10">
        <v>0.01</v>
      </c>
      <c r="M7585" s="8">
        <v>0</v>
      </c>
      <c r="N7585" s="10">
        <f>L7585*K7585</f>
        <v>-0.27</v>
      </c>
      <c r="O7585" s="8" t="s">
        <v>59</v>
      </c>
      <c r="P7585" s="8" t="s">
        <v>60</v>
      </c>
      <c r="Q7585" s="8" t="s">
        <v>61</v>
      </c>
      <c r="R7585" s="8" t="s">
        <v>62</v>
      </c>
    </row>
    <row r="7586" spans="1:18" ht="60" customHeight="1" x14ac:dyDescent="0.25">
      <c r="A7586" s="8" t="s">
        <v>6916</v>
      </c>
      <c r="B7586" s="11">
        <v>1636.79</v>
      </c>
      <c r="C7586" s="8" t="s">
        <v>6889</v>
      </c>
      <c r="D7586" s="8" t="s">
        <v>6890</v>
      </c>
      <c r="E7586" s="8">
        <v>6232</v>
      </c>
      <c r="F7586" s="9">
        <v>44657</v>
      </c>
      <c r="G7586" s="9">
        <v>44661</v>
      </c>
      <c r="H7586" s="8">
        <v>60</v>
      </c>
      <c r="I7586" s="9">
        <f>G7586+60</f>
        <v>44721</v>
      </c>
      <c r="J7586" s="9">
        <v>44671</v>
      </c>
      <c r="K7586" s="8">
        <f>J7586-I7586</f>
        <v>-50</v>
      </c>
      <c r="L7586" s="10">
        <v>1487.99</v>
      </c>
      <c r="M7586" s="8">
        <v>148.80000000000001</v>
      </c>
      <c r="N7586" s="10">
        <f>L7586*K7586</f>
        <v>-74399.5</v>
      </c>
      <c r="O7586" s="8" t="s">
        <v>59</v>
      </c>
      <c r="P7586" s="8" t="s">
        <v>60</v>
      </c>
      <c r="Q7586" s="8" t="s">
        <v>61</v>
      </c>
      <c r="R7586" s="8" t="s">
        <v>62</v>
      </c>
    </row>
    <row r="7587" spans="1:18" ht="60" customHeight="1" x14ac:dyDescent="0.25">
      <c r="A7587" s="8" t="s">
        <v>6917</v>
      </c>
      <c r="B7587" s="11">
        <v>4224</v>
      </c>
      <c r="C7587" s="8" t="s">
        <v>6889</v>
      </c>
      <c r="D7587" s="8" t="s">
        <v>6890</v>
      </c>
      <c r="E7587" s="8">
        <v>7724</v>
      </c>
      <c r="F7587" s="9">
        <v>44664</v>
      </c>
      <c r="G7587" s="9">
        <v>44666</v>
      </c>
      <c r="H7587" s="8">
        <v>60</v>
      </c>
      <c r="I7587" s="9">
        <f>G7587+60</f>
        <v>44726</v>
      </c>
      <c r="J7587" s="9">
        <v>44692</v>
      </c>
      <c r="K7587" s="8">
        <f>J7587-I7587</f>
        <v>-34</v>
      </c>
      <c r="L7587" s="10">
        <v>3840</v>
      </c>
      <c r="M7587" s="8">
        <v>384</v>
      </c>
      <c r="N7587" s="10">
        <f>L7587*K7587</f>
        <v>-130560</v>
      </c>
      <c r="O7587" s="8" t="s">
        <v>59</v>
      </c>
      <c r="P7587" s="8" t="s">
        <v>60</v>
      </c>
      <c r="Q7587" s="8" t="s">
        <v>61</v>
      </c>
      <c r="R7587" s="8" t="s">
        <v>62</v>
      </c>
    </row>
    <row r="7588" spans="1:18" ht="60" customHeight="1" x14ac:dyDescent="0.25">
      <c r="A7588" s="8" t="s">
        <v>6918</v>
      </c>
      <c r="B7588" s="11">
        <v>351.07</v>
      </c>
      <c r="C7588" s="8" t="s">
        <v>6889</v>
      </c>
      <c r="D7588" s="8" t="s">
        <v>6890</v>
      </c>
      <c r="E7588" s="8">
        <v>7724</v>
      </c>
      <c r="F7588" s="9">
        <v>44665</v>
      </c>
      <c r="G7588" s="9">
        <v>44666</v>
      </c>
      <c r="H7588" s="8">
        <v>60</v>
      </c>
      <c r="I7588" s="9">
        <f>G7588+60</f>
        <v>44726</v>
      </c>
      <c r="J7588" s="9">
        <v>44692</v>
      </c>
      <c r="K7588" s="8">
        <f>J7588-I7588</f>
        <v>-34</v>
      </c>
      <c r="L7588" s="10">
        <v>29.77</v>
      </c>
      <c r="M7588" s="8">
        <v>2.98</v>
      </c>
      <c r="N7588" s="10">
        <f>L7588*K7588</f>
        <v>-1012.18</v>
      </c>
      <c r="O7588" s="8" t="s">
        <v>59</v>
      </c>
      <c r="P7588" s="8" t="s">
        <v>60</v>
      </c>
      <c r="Q7588" s="8" t="s">
        <v>61</v>
      </c>
      <c r="R7588" s="8" t="s">
        <v>62</v>
      </c>
    </row>
    <row r="7589" spans="1:18" ht="60" customHeight="1" x14ac:dyDescent="0.25">
      <c r="A7589" s="8" t="s">
        <v>6918</v>
      </c>
      <c r="B7589" s="11">
        <v>351.07</v>
      </c>
      <c r="C7589" s="8" t="s">
        <v>6889</v>
      </c>
      <c r="D7589" s="8" t="s">
        <v>6890</v>
      </c>
      <c r="E7589" s="8">
        <v>7724</v>
      </c>
      <c r="F7589" s="9">
        <v>44665</v>
      </c>
      <c r="G7589" s="9">
        <v>44666</v>
      </c>
      <c r="H7589" s="8">
        <v>60</v>
      </c>
      <c r="I7589" s="9">
        <f>G7589+60</f>
        <v>44726</v>
      </c>
      <c r="J7589" s="9">
        <v>44692</v>
      </c>
      <c r="K7589" s="8">
        <f>J7589-I7589</f>
        <v>-34</v>
      </c>
      <c r="L7589" s="10">
        <v>88.77</v>
      </c>
      <c r="M7589" s="8">
        <v>8.8800000000000008</v>
      </c>
      <c r="N7589" s="10">
        <f>L7589*K7589</f>
        <v>-3018.18</v>
      </c>
      <c r="O7589" s="8" t="s">
        <v>59</v>
      </c>
      <c r="P7589" s="8" t="s">
        <v>60</v>
      </c>
      <c r="Q7589" s="8" t="s">
        <v>61</v>
      </c>
      <c r="R7589" s="8" t="s">
        <v>62</v>
      </c>
    </row>
    <row r="7590" spans="1:18" ht="60" customHeight="1" x14ac:dyDescent="0.25">
      <c r="A7590" s="8" t="s">
        <v>6918</v>
      </c>
      <c r="B7590" s="11">
        <v>351.07</v>
      </c>
      <c r="C7590" s="8" t="s">
        <v>6889</v>
      </c>
      <c r="D7590" s="8" t="s">
        <v>6890</v>
      </c>
      <c r="E7590" s="8">
        <v>7724</v>
      </c>
      <c r="F7590" s="9">
        <v>44665</v>
      </c>
      <c r="G7590" s="9">
        <v>44666</v>
      </c>
      <c r="H7590" s="8">
        <v>60</v>
      </c>
      <c r="I7590" s="9">
        <f>G7590+60</f>
        <v>44726</v>
      </c>
      <c r="J7590" s="9">
        <v>44692</v>
      </c>
      <c r="K7590" s="8">
        <f>J7590-I7590</f>
        <v>-34</v>
      </c>
      <c r="L7590" s="10">
        <v>200.61</v>
      </c>
      <c r="M7590" s="8">
        <v>20.059999999999999</v>
      </c>
      <c r="N7590" s="10">
        <f>L7590*K7590</f>
        <v>-6820.7400000000007</v>
      </c>
      <c r="O7590" s="8" t="s">
        <v>59</v>
      </c>
      <c r="P7590" s="8" t="s">
        <v>60</v>
      </c>
      <c r="Q7590" s="8" t="s">
        <v>61</v>
      </c>
      <c r="R7590" s="8" t="s">
        <v>62</v>
      </c>
    </row>
    <row r="7591" spans="1:18" ht="60" customHeight="1" x14ac:dyDescent="0.25">
      <c r="A7591" s="8" t="s">
        <v>6919</v>
      </c>
      <c r="B7591" s="11">
        <v>7920</v>
      </c>
      <c r="C7591" s="8" t="s">
        <v>6889</v>
      </c>
      <c r="D7591" s="8" t="s">
        <v>6890</v>
      </c>
      <c r="E7591" s="8">
        <v>7724</v>
      </c>
      <c r="F7591" s="9">
        <v>44673</v>
      </c>
      <c r="G7591" s="9">
        <v>44674</v>
      </c>
      <c r="H7591" s="8">
        <v>60</v>
      </c>
      <c r="I7591" s="9">
        <f>G7591+60</f>
        <v>44734</v>
      </c>
      <c r="J7591" s="9">
        <v>44692</v>
      </c>
      <c r="K7591" s="8">
        <f>J7591-I7591</f>
        <v>-42</v>
      </c>
      <c r="L7591" s="10">
        <v>5760</v>
      </c>
      <c r="M7591" s="8">
        <v>576</v>
      </c>
      <c r="N7591" s="10">
        <f>L7591*K7591</f>
        <v>-241920</v>
      </c>
      <c r="O7591" s="8" t="s">
        <v>59</v>
      </c>
      <c r="P7591" s="8" t="s">
        <v>60</v>
      </c>
      <c r="Q7591" s="8" t="s">
        <v>61</v>
      </c>
      <c r="R7591" s="8" t="s">
        <v>62</v>
      </c>
    </row>
    <row r="7592" spans="1:18" ht="60" customHeight="1" x14ac:dyDescent="0.25">
      <c r="A7592" s="8" t="s">
        <v>6919</v>
      </c>
      <c r="B7592" s="11">
        <v>7920</v>
      </c>
      <c r="C7592" s="8" t="s">
        <v>6889</v>
      </c>
      <c r="D7592" s="8" t="s">
        <v>6890</v>
      </c>
      <c r="E7592" s="8">
        <v>7724</v>
      </c>
      <c r="F7592" s="9">
        <v>44673</v>
      </c>
      <c r="G7592" s="9">
        <v>44674</v>
      </c>
      <c r="H7592" s="8">
        <v>60</v>
      </c>
      <c r="I7592" s="9">
        <f>G7592+60</f>
        <v>44734</v>
      </c>
      <c r="J7592" s="9">
        <v>44692</v>
      </c>
      <c r="K7592" s="8">
        <f>J7592-I7592</f>
        <v>-42</v>
      </c>
      <c r="L7592" s="10">
        <v>1440</v>
      </c>
      <c r="M7592" s="8">
        <v>144</v>
      </c>
      <c r="N7592" s="10">
        <f>L7592*K7592</f>
        <v>-60480</v>
      </c>
      <c r="O7592" s="8" t="s">
        <v>59</v>
      </c>
      <c r="P7592" s="8" t="s">
        <v>60</v>
      </c>
      <c r="Q7592" s="8" t="s">
        <v>61</v>
      </c>
      <c r="R7592" s="8" t="s">
        <v>62</v>
      </c>
    </row>
    <row r="7593" spans="1:18" ht="60" customHeight="1" x14ac:dyDescent="0.25">
      <c r="A7593" s="8" t="s">
        <v>6920</v>
      </c>
      <c r="B7593" s="11">
        <v>147.4</v>
      </c>
      <c r="C7593" s="8" t="s">
        <v>6889</v>
      </c>
      <c r="D7593" s="8" t="s">
        <v>6890</v>
      </c>
      <c r="E7593" s="8">
        <v>7914</v>
      </c>
      <c r="F7593" s="9">
        <v>44680</v>
      </c>
      <c r="G7593" s="9">
        <v>44681</v>
      </c>
      <c r="H7593" s="8">
        <v>60</v>
      </c>
      <c r="I7593" s="9">
        <f>G7593+60</f>
        <v>44741</v>
      </c>
      <c r="J7593" s="9">
        <v>44697</v>
      </c>
      <c r="K7593" s="8">
        <f>J7593-I7593</f>
        <v>-44</v>
      </c>
      <c r="L7593" s="10">
        <v>134</v>
      </c>
      <c r="M7593" s="8">
        <v>13.4</v>
      </c>
      <c r="N7593" s="10">
        <f>L7593*K7593</f>
        <v>-5896</v>
      </c>
      <c r="O7593" s="8" t="s">
        <v>59</v>
      </c>
      <c r="P7593" s="8" t="s">
        <v>60</v>
      </c>
      <c r="Q7593" s="8" t="s">
        <v>61</v>
      </c>
      <c r="R7593" s="8" t="s">
        <v>62</v>
      </c>
    </row>
    <row r="7594" spans="1:18" ht="60" customHeight="1" x14ac:dyDescent="0.25">
      <c r="A7594" s="8" t="s">
        <v>6921</v>
      </c>
      <c r="B7594" s="11">
        <v>25.39</v>
      </c>
      <c r="C7594" s="8" t="s">
        <v>6889</v>
      </c>
      <c r="D7594" s="8" t="s">
        <v>6890</v>
      </c>
      <c r="E7594" s="8">
        <v>7724</v>
      </c>
      <c r="F7594" s="9">
        <v>44680</v>
      </c>
      <c r="G7594" s="9">
        <v>44681</v>
      </c>
      <c r="H7594" s="8">
        <v>60</v>
      </c>
      <c r="I7594" s="9">
        <f>G7594+60</f>
        <v>44741</v>
      </c>
      <c r="J7594" s="9">
        <v>44692</v>
      </c>
      <c r="K7594" s="8">
        <f>J7594-I7594</f>
        <v>-49</v>
      </c>
      <c r="L7594" s="10">
        <v>0.01</v>
      </c>
      <c r="M7594" s="8">
        <v>0</v>
      </c>
      <c r="N7594" s="10">
        <f>L7594*K7594</f>
        <v>-0.49</v>
      </c>
      <c r="O7594" s="8" t="s">
        <v>59</v>
      </c>
      <c r="P7594" s="8" t="s">
        <v>60</v>
      </c>
      <c r="Q7594" s="8" t="s">
        <v>61</v>
      </c>
      <c r="R7594" s="8" t="s">
        <v>62</v>
      </c>
    </row>
    <row r="7595" spans="1:18" ht="60" customHeight="1" x14ac:dyDescent="0.25">
      <c r="A7595" s="8" t="s">
        <v>6921</v>
      </c>
      <c r="B7595" s="11">
        <v>25.39</v>
      </c>
      <c r="C7595" s="8" t="s">
        <v>6889</v>
      </c>
      <c r="D7595" s="8" t="s">
        <v>6890</v>
      </c>
      <c r="E7595" s="8">
        <v>7724</v>
      </c>
      <c r="F7595" s="9">
        <v>44680</v>
      </c>
      <c r="G7595" s="9">
        <v>44681</v>
      </c>
      <c r="H7595" s="8">
        <v>60</v>
      </c>
      <c r="I7595" s="9">
        <f>G7595+60</f>
        <v>44741</v>
      </c>
      <c r="J7595" s="9">
        <v>44692</v>
      </c>
      <c r="K7595" s="8">
        <f>J7595-I7595</f>
        <v>-49</v>
      </c>
      <c r="L7595" s="10">
        <v>18.489999999999998</v>
      </c>
      <c r="M7595" s="8">
        <v>1.85</v>
      </c>
      <c r="N7595" s="10">
        <f>L7595*K7595</f>
        <v>-906.00999999999988</v>
      </c>
      <c r="O7595" s="8" t="s">
        <v>59</v>
      </c>
      <c r="P7595" s="8" t="s">
        <v>60</v>
      </c>
      <c r="Q7595" s="8" t="s">
        <v>61</v>
      </c>
      <c r="R7595" s="8" t="s">
        <v>62</v>
      </c>
    </row>
    <row r="7596" spans="1:18" ht="60" customHeight="1" x14ac:dyDescent="0.25">
      <c r="A7596" s="8" t="s">
        <v>6921</v>
      </c>
      <c r="B7596" s="11">
        <v>25.39</v>
      </c>
      <c r="C7596" s="8" t="s">
        <v>6889</v>
      </c>
      <c r="D7596" s="8" t="s">
        <v>6890</v>
      </c>
      <c r="E7596" s="8">
        <v>7724</v>
      </c>
      <c r="F7596" s="9">
        <v>44680</v>
      </c>
      <c r="G7596" s="9">
        <v>44681</v>
      </c>
      <c r="H7596" s="8">
        <v>60</v>
      </c>
      <c r="I7596" s="9">
        <f>G7596+60</f>
        <v>44741</v>
      </c>
      <c r="J7596" s="9">
        <v>44692</v>
      </c>
      <c r="K7596" s="8">
        <f>J7596-I7596</f>
        <v>-49</v>
      </c>
      <c r="L7596" s="10">
        <v>0.01</v>
      </c>
      <c r="M7596" s="8">
        <v>0</v>
      </c>
      <c r="N7596" s="10">
        <f>L7596*K7596</f>
        <v>-0.49</v>
      </c>
      <c r="O7596" s="8" t="s">
        <v>59</v>
      </c>
      <c r="P7596" s="8" t="s">
        <v>60</v>
      </c>
      <c r="Q7596" s="8" t="s">
        <v>61</v>
      </c>
      <c r="R7596" s="8" t="s">
        <v>62</v>
      </c>
    </row>
    <row r="7597" spans="1:18" ht="60" customHeight="1" x14ac:dyDescent="0.25">
      <c r="A7597" s="8" t="s">
        <v>6921</v>
      </c>
      <c r="B7597" s="11">
        <v>25.39</v>
      </c>
      <c r="C7597" s="8" t="s">
        <v>6889</v>
      </c>
      <c r="D7597" s="8" t="s">
        <v>6890</v>
      </c>
      <c r="E7597" s="8">
        <v>7724</v>
      </c>
      <c r="F7597" s="9">
        <v>44680</v>
      </c>
      <c r="G7597" s="9">
        <v>44681</v>
      </c>
      <c r="H7597" s="8">
        <v>60</v>
      </c>
      <c r="I7597" s="9">
        <f>G7597+60</f>
        <v>44741</v>
      </c>
      <c r="J7597" s="9">
        <v>44692</v>
      </c>
      <c r="K7597" s="8">
        <f>J7597-I7597</f>
        <v>-49</v>
      </c>
      <c r="L7597" s="10">
        <v>4.57</v>
      </c>
      <c r="M7597" s="8">
        <v>0.46</v>
      </c>
      <c r="N7597" s="10">
        <f>L7597*K7597</f>
        <v>-223.93</v>
      </c>
      <c r="O7597" s="8" t="s">
        <v>59</v>
      </c>
      <c r="P7597" s="8" t="s">
        <v>60</v>
      </c>
      <c r="Q7597" s="8" t="s">
        <v>61</v>
      </c>
      <c r="R7597" s="8" t="s">
        <v>62</v>
      </c>
    </row>
    <row r="7598" spans="1:18" ht="60" customHeight="1" x14ac:dyDescent="0.25">
      <c r="A7598" s="8" t="s">
        <v>6922</v>
      </c>
      <c r="B7598" s="11">
        <v>800.8</v>
      </c>
      <c r="C7598" s="8" t="s">
        <v>6889</v>
      </c>
      <c r="D7598" s="8" t="s">
        <v>6890</v>
      </c>
      <c r="E7598" s="8">
        <v>7724</v>
      </c>
      <c r="F7598" s="9">
        <v>44683</v>
      </c>
      <c r="G7598" s="9">
        <v>44684</v>
      </c>
      <c r="H7598" s="8">
        <v>60</v>
      </c>
      <c r="I7598" s="9">
        <f>G7598+60</f>
        <v>44744</v>
      </c>
      <c r="J7598" s="9">
        <v>44692</v>
      </c>
      <c r="K7598" s="8">
        <f>J7598-I7598</f>
        <v>-52</v>
      </c>
      <c r="L7598" s="10">
        <v>408</v>
      </c>
      <c r="M7598" s="8">
        <v>40.799999999999997</v>
      </c>
      <c r="N7598" s="10">
        <f>L7598*K7598</f>
        <v>-21216</v>
      </c>
      <c r="O7598" s="8" t="s">
        <v>59</v>
      </c>
      <c r="P7598" s="8" t="s">
        <v>60</v>
      </c>
      <c r="Q7598" s="8" t="s">
        <v>61</v>
      </c>
      <c r="R7598" s="8" t="s">
        <v>62</v>
      </c>
    </row>
    <row r="7599" spans="1:18" ht="60" customHeight="1" x14ac:dyDescent="0.25">
      <c r="A7599" s="8" t="s">
        <v>6922</v>
      </c>
      <c r="B7599" s="11">
        <v>800.8</v>
      </c>
      <c r="C7599" s="8" t="s">
        <v>6889</v>
      </c>
      <c r="D7599" s="8" t="s">
        <v>6890</v>
      </c>
      <c r="E7599" s="8">
        <v>7724</v>
      </c>
      <c r="F7599" s="9">
        <v>44683</v>
      </c>
      <c r="G7599" s="9">
        <v>44684</v>
      </c>
      <c r="H7599" s="8">
        <v>60</v>
      </c>
      <c r="I7599" s="9">
        <f>G7599+60</f>
        <v>44744</v>
      </c>
      <c r="J7599" s="9">
        <v>44692</v>
      </c>
      <c r="K7599" s="8">
        <f>J7599-I7599</f>
        <v>-52</v>
      </c>
      <c r="L7599" s="10">
        <v>320</v>
      </c>
      <c r="M7599" s="8">
        <v>32</v>
      </c>
      <c r="N7599" s="10">
        <f>L7599*K7599</f>
        <v>-16640</v>
      </c>
      <c r="O7599" s="8" t="s">
        <v>59</v>
      </c>
      <c r="P7599" s="8" t="s">
        <v>60</v>
      </c>
      <c r="Q7599" s="8" t="s">
        <v>61</v>
      </c>
      <c r="R7599" s="8" t="s">
        <v>62</v>
      </c>
    </row>
    <row r="7600" spans="1:18" ht="60" customHeight="1" x14ac:dyDescent="0.25">
      <c r="A7600" s="8" t="s">
        <v>6923</v>
      </c>
      <c r="B7600" s="11">
        <v>2112</v>
      </c>
      <c r="C7600" s="8" t="s">
        <v>6889</v>
      </c>
      <c r="D7600" s="8" t="s">
        <v>6890</v>
      </c>
      <c r="E7600" s="8">
        <v>7724</v>
      </c>
      <c r="F7600" s="9">
        <v>44683</v>
      </c>
      <c r="G7600" s="9">
        <v>44684</v>
      </c>
      <c r="H7600" s="8">
        <v>60</v>
      </c>
      <c r="I7600" s="9">
        <f>G7600+60</f>
        <v>44744</v>
      </c>
      <c r="J7600" s="9">
        <v>44692</v>
      </c>
      <c r="K7600" s="8">
        <f>J7600-I7600</f>
        <v>-52</v>
      </c>
      <c r="L7600" s="10">
        <v>1920</v>
      </c>
      <c r="M7600" s="8">
        <v>192</v>
      </c>
      <c r="N7600" s="10">
        <f>L7600*K7600</f>
        <v>-99840</v>
      </c>
      <c r="O7600" s="8" t="s">
        <v>59</v>
      </c>
      <c r="P7600" s="8" t="s">
        <v>60</v>
      </c>
      <c r="Q7600" s="8" t="s">
        <v>61</v>
      </c>
      <c r="R7600" s="8" t="s">
        <v>62</v>
      </c>
    </row>
    <row r="7601" spans="1:18" ht="60" customHeight="1" x14ac:dyDescent="0.25">
      <c r="A7601" s="8" t="s">
        <v>6924</v>
      </c>
      <c r="B7601" s="11">
        <v>1078</v>
      </c>
      <c r="C7601" s="8" t="s">
        <v>6889</v>
      </c>
      <c r="D7601" s="8" t="s">
        <v>6890</v>
      </c>
      <c r="E7601" s="8">
        <v>8704</v>
      </c>
      <c r="F7601" s="9">
        <v>44685</v>
      </c>
      <c r="G7601" s="9">
        <v>44686</v>
      </c>
      <c r="H7601" s="8">
        <v>60</v>
      </c>
      <c r="I7601" s="9">
        <f>G7601+60</f>
        <v>44746</v>
      </c>
      <c r="J7601" s="9">
        <v>44713</v>
      </c>
      <c r="K7601" s="8">
        <f>J7601-I7601</f>
        <v>-33</v>
      </c>
      <c r="L7601" s="10">
        <v>980</v>
      </c>
      <c r="M7601" s="8">
        <v>98</v>
      </c>
      <c r="N7601" s="10">
        <f>L7601*K7601</f>
        <v>-32340</v>
      </c>
      <c r="O7601" s="8" t="s">
        <v>59</v>
      </c>
      <c r="P7601" s="8" t="s">
        <v>60</v>
      </c>
      <c r="Q7601" s="8" t="s">
        <v>61</v>
      </c>
      <c r="R7601" s="8" t="s">
        <v>62</v>
      </c>
    </row>
    <row r="7602" spans="1:18" ht="60" customHeight="1" x14ac:dyDescent="0.25">
      <c r="A7602" s="8" t="s">
        <v>6925</v>
      </c>
      <c r="B7602" s="11">
        <v>4752</v>
      </c>
      <c r="C7602" s="8" t="s">
        <v>6889</v>
      </c>
      <c r="D7602" s="8" t="s">
        <v>6890</v>
      </c>
      <c r="E7602" s="8">
        <v>8704</v>
      </c>
      <c r="F7602" s="9">
        <v>44686</v>
      </c>
      <c r="G7602" s="9">
        <v>44687</v>
      </c>
      <c r="H7602" s="8">
        <v>60</v>
      </c>
      <c r="I7602" s="9">
        <f>G7602+60</f>
        <v>44747</v>
      </c>
      <c r="J7602" s="9">
        <v>44713</v>
      </c>
      <c r="K7602" s="8">
        <f>J7602-I7602</f>
        <v>-34</v>
      </c>
      <c r="L7602" s="10">
        <v>4320</v>
      </c>
      <c r="M7602" s="8">
        <v>432</v>
      </c>
      <c r="N7602" s="10">
        <f>L7602*K7602</f>
        <v>-146880</v>
      </c>
      <c r="O7602" s="8" t="s">
        <v>59</v>
      </c>
      <c r="P7602" s="8" t="s">
        <v>60</v>
      </c>
      <c r="Q7602" s="8" t="s">
        <v>61</v>
      </c>
      <c r="R7602" s="8" t="s">
        <v>62</v>
      </c>
    </row>
    <row r="7603" spans="1:18" ht="60" customHeight="1" x14ac:dyDescent="0.25">
      <c r="A7603" s="8" t="s">
        <v>6926</v>
      </c>
      <c r="B7603" s="11">
        <v>3168</v>
      </c>
      <c r="C7603" s="8" t="s">
        <v>6889</v>
      </c>
      <c r="D7603" s="8" t="s">
        <v>6890</v>
      </c>
      <c r="E7603" s="8">
        <v>8199</v>
      </c>
      <c r="F7603" s="9">
        <v>44687</v>
      </c>
      <c r="G7603" s="9">
        <v>44688</v>
      </c>
      <c r="H7603" s="8">
        <v>60</v>
      </c>
      <c r="I7603" s="9">
        <f>G7603+60</f>
        <v>44748</v>
      </c>
      <c r="J7603" s="9">
        <v>44705</v>
      </c>
      <c r="K7603" s="8">
        <f>J7603-I7603</f>
        <v>-43</v>
      </c>
      <c r="L7603" s="10">
        <v>2880</v>
      </c>
      <c r="M7603" s="8">
        <v>288</v>
      </c>
      <c r="N7603" s="10">
        <f>L7603*K7603</f>
        <v>-123840</v>
      </c>
      <c r="O7603" s="8" t="s">
        <v>59</v>
      </c>
      <c r="P7603" s="8" t="s">
        <v>60</v>
      </c>
      <c r="Q7603" s="8" t="s">
        <v>61</v>
      </c>
      <c r="R7603" s="8" t="s">
        <v>62</v>
      </c>
    </row>
    <row r="7604" spans="1:18" ht="60" customHeight="1" x14ac:dyDescent="0.25">
      <c r="A7604" s="8" t="s">
        <v>6927</v>
      </c>
      <c r="B7604" s="11">
        <v>3809.52</v>
      </c>
      <c r="C7604" s="8" t="s">
        <v>6889</v>
      </c>
      <c r="D7604" s="8" t="s">
        <v>6890</v>
      </c>
      <c r="E7604" s="8">
        <v>8704</v>
      </c>
      <c r="F7604" s="9">
        <v>44690</v>
      </c>
      <c r="G7604" s="9">
        <v>44691</v>
      </c>
      <c r="H7604" s="8">
        <v>60</v>
      </c>
      <c r="I7604" s="9">
        <f>G7604+60</f>
        <v>44751</v>
      </c>
      <c r="J7604" s="9">
        <v>44713</v>
      </c>
      <c r="K7604" s="8">
        <f>J7604-I7604</f>
        <v>-38</v>
      </c>
      <c r="L7604" s="10">
        <v>3463.2</v>
      </c>
      <c r="M7604" s="8">
        <v>346.32</v>
      </c>
      <c r="N7604" s="10">
        <f>L7604*K7604</f>
        <v>-131601.60000000001</v>
      </c>
      <c r="O7604" s="8" t="s">
        <v>59</v>
      </c>
      <c r="P7604" s="8" t="s">
        <v>60</v>
      </c>
      <c r="Q7604" s="8" t="s">
        <v>61</v>
      </c>
      <c r="R7604" s="8" t="s">
        <v>62</v>
      </c>
    </row>
    <row r="7605" spans="1:18" ht="60" customHeight="1" x14ac:dyDescent="0.25">
      <c r="A7605" s="8" t="s">
        <v>6928</v>
      </c>
      <c r="B7605" s="11">
        <v>3809.52</v>
      </c>
      <c r="C7605" s="8" t="s">
        <v>6889</v>
      </c>
      <c r="D7605" s="8" t="s">
        <v>6890</v>
      </c>
      <c r="E7605" s="8">
        <v>8704</v>
      </c>
      <c r="F7605" s="9">
        <v>44691</v>
      </c>
      <c r="G7605" s="9">
        <v>44692</v>
      </c>
      <c r="H7605" s="8">
        <v>60</v>
      </c>
      <c r="I7605" s="9">
        <f>G7605+60</f>
        <v>44752</v>
      </c>
      <c r="J7605" s="9">
        <v>44713</v>
      </c>
      <c r="K7605" s="8">
        <f>J7605-I7605</f>
        <v>-39</v>
      </c>
      <c r="L7605" s="10">
        <v>3463.2</v>
      </c>
      <c r="M7605" s="8">
        <v>346.32</v>
      </c>
      <c r="N7605" s="10">
        <f>L7605*K7605</f>
        <v>-135064.79999999999</v>
      </c>
      <c r="O7605" s="8" t="s">
        <v>59</v>
      </c>
      <c r="P7605" s="8" t="s">
        <v>60</v>
      </c>
      <c r="Q7605" s="8" t="s">
        <v>61</v>
      </c>
      <c r="R7605" s="8" t="s">
        <v>62</v>
      </c>
    </row>
    <row r="7606" spans="1:18" ht="60" customHeight="1" x14ac:dyDescent="0.25">
      <c r="A7606" s="8" t="s">
        <v>6929</v>
      </c>
      <c r="B7606" s="11">
        <v>7920</v>
      </c>
      <c r="C7606" s="8" t="s">
        <v>6889</v>
      </c>
      <c r="D7606" s="8" t="s">
        <v>6890</v>
      </c>
      <c r="E7606" s="8">
        <v>9179</v>
      </c>
      <c r="F7606" s="9">
        <v>44694</v>
      </c>
      <c r="G7606" s="9">
        <v>44695</v>
      </c>
      <c r="H7606" s="8">
        <v>60</v>
      </c>
      <c r="I7606" s="9">
        <f>G7606+60</f>
        <v>44755</v>
      </c>
      <c r="J7606" s="9">
        <v>44718</v>
      </c>
      <c r="K7606" s="8">
        <f>J7606-I7606</f>
        <v>-37</v>
      </c>
      <c r="L7606" s="10">
        <v>7200</v>
      </c>
      <c r="M7606" s="8">
        <v>720</v>
      </c>
      <c r="N7606" s="10">
        <f>L7606*K7606</f>
        <v>-266400</v>
      </c>
      <c r="O7606" s="8" t="s">
        <v>59</v>
      </c>
      <c r="P7606" s="8" t="s">
        <v>60</v>
      </c>
      <c r="Q7606" s="8" t="s">
        <v>61</v>
      </c>
      <c r="R7606" s="8" t="s">
        <v>62</v>
      </c>
    </row>
    <row r="7607" spans="1:18" ht="60" customHeight="1" x14ac:dyDescent="0.25">
      <c r="A7607" s="8" t="s">
        <v>6930</v>
      </c>
      <c r="B7607" s="11">
        <v>147.4</v>
      </c>
      <c r="C7607" s="8" t="s">
        <v>6889</v>
      </c>
      <c r="D7607" s="8" t="s">
        <v>6890</v>
      </c>
      <c r="E7607" s="8">
        <v>8115</v>
      </c>
      <c r="F7607" s="9">
        <v>44694</v>
      </c>
      <c r="G7607" s="9">
        <v>44695</v>
      </c>
      <c r="H7607" s="8">
        <v>60</v>
      </c>
      <c r="I7607" s="9">
        <f>G7607+60</f>
        <v>44755</v>
      </c>
      <c r="J7607" s="9">
        <v>44704</v>
      </c>
      <c r="K7607" s="8">
        <f>J7607-I7607</f>
        <v>-51</v>
      </c>
      <c r="L7607" s="10">
        <v>134</v>
      </c>
      <c r="M7607" s="8">
        <v>13.4</v>
      </c>
      <c r="N7607" s="10">
        <f>L7607*K7607</f>
        <v>-6834</v>
      </c>
      <c r="O7607" s="8" t="s">
        <v>59</v>
      </c>
      <c r="P7607" s="8" t="s">
        <v>60</v>
      </c>
      <c r="Q7607" s="8" t="s">
        <v>61</v>
      </c>
      <c r="R7607" s="8" t="s">
        <v>62</v>
      </c>
    </row>
    <row r="7608" spans="1:18" ht="60" customHeight="1" x14ac:dyDescent="0.25">
      <c r="A7608" s="8" t="s">
        <v>6931</v>
      </c>
      <c r="B7608" s="11">
        <v>1078</v>
      </c>
      <c r="C7608" s="8" t="s">
        <v>6889</v>
      </c>
      <c r="D7608" s="8" t="s">
        <v>6890</v>
      </c>
      <c r="E7608" s="8">
        <v>8704</v>
      </c>
      <c r="F7608" s="9">
        <v>44698</v>
      </c>
      <c r="G7608" s="9">
        <v>44699</v>
      </c>
      <c r="H7608" s="8">
        <v>60</v>
      </c>
      <c r="I7608" s="9">
        <f>G7608+60</f>
        <v>44759</v>
      </c>
      <c r="J7608" s="9">
        <v>44713</v>
      </c>
      <c r="K7608" s="8">
        <f>J7608-I7608</f>
        <v>-46</v>
      </c>
      <c r="L7608" s="10">
        <v>980</v>
      </c>
      <c r="M7608" s="8">
        <v>98</v>
      </c>
      <c r="N7608" s="10">
        <f>L7608*K7608</f>
        <v>-45080</v>
      </c>
      <c r="O7608" s="8" t="s">
        <v>59</v>
      </c>
      <c r="P7608" s="8" t="s">
        <v>60</v>
      </c>
      <c r="Q7608" s="8" t="s">
        <v>61</v>
      </c>
      <c r="R7608" s="8" t="s">
        <v>62</v>
      </c>
    </row>
    <row r="7609" spans="1:18" ht="60" customHeight="1" x14ac:dyDescent="0.25">
      <c r="A7609" s="8" t="s">
        <v>6932</v>
      </c>
      <c r="B7609" s="11">
        <v>22044</v>
      </c>
      <c r="C7609" s="8" t="s">
        <v>6889</v>
      </c>
      <c r="D7609" s="8" t="s">
        <v>6890</v>
      </c>
      <c r="E7609" s="8">
        <v>9179</v>
      </c>
      <c r="F7609" s="9">
        <v>44704</v>
      </c>
      <c r="G7609" s="9">
        <v>44705</v>
      </c>
      <c r="H7609" s="8">
        <v>60</v>
      </c>
      <c r="I7609" s="9">
        <f>G7609+60</f>
        <v>44765</v>
      </c>
      <c r="J7609" s="9">
        <v>44718</v>
      </c>
      <c r="K7609" s="8">
        <f>J7609-I7609</f>
        <v>-47</v>
      </c>
      <c r="L7609" s="10">
        <v>13650</v>
      </c>
      <c r="M7609" s="8">
        <v>1365</v>
      </c>
      <c r="N7609" s="10">
        <f>L7609*K7609</f>
        <v>-641550</v>
      </c>
      <c r="O7609" s="8" t="s">
        <v>67</v>
      </c>
      <c r="P7609" s="8" t="s">
        <v>68</v>
      </c>
      <c r="Q7609" s="8" t="s">
        <v>69</v>
      </c>
      <c r="R7609" s="8" t="s">
        <v>70</v>
      </c>
    </row>
    <row r="7610" spans="1:18" ht="60" customHeight="1" x14ac:dyDescent="0.25">
      <c r="A7610" s="8" t="s">
        <v>6932</v>
      </c>
      <c r="B7610" s="11">
        <v>22044</v>
      </c>
      <c r="C7610" s="8" t="s">
        <v>6889</v>
      </c>
      <c r="D7610" s="8" t="s">
        <v>6890</v>
      </c>
      <c r="E7610" s="8">
        <v>9179</v>
      </c>
      <c r="F7610" s="9">
        <v>44704</v>
      </c>
      <c r="G7610" s="9">
        <v>44705</v>
      </c>
      <c r="H7610" s="8">
        <v>60</v>
      </c>
      <c r="I7610" s="9">
        <f>G7610+60</f>
        <v>44765</v>
      </c>
      <c r="J7610" s="9">
        <v>44718</v>
      </c>
      <c r="K7610" s="8">
        <f>J7610-I7610</f>
        <v>-47</v>
      </c>
      <c r="L7610" s="10">
        <v>6390</v>
      </c>
      <c r="M7610" s="8">
        <v>639</v>
      </c>
      <c r="N7610" s="10">
        <f>L7610*K7610</f>
        <v>-300330</v>
      </c>
      <c r="O7610" s="8" t="s">
        <v>67</v>
      </c>
      <c r="P7610" s="8" t="s">
        <v>68</v>
      </c>
      <c r="Q7610" s="8" t="s">
        <v>69</v>
      </c>
      <c r="R7610" s="8" t="s">
        <v>70</v>
      </c>
    </row>
    <row r="7611" spans="1:18" ht="60" customHeight="1" x14ac:dyDescent="0.25">
      <c r="A7611" s="8" t="s">
        <v>6933</v>
      </c>
      <c r="B7611" s="11">
        <v>153.54</v>
      </c>
      <c r="C7611" s="8" t="s">
        <v>6889</v>
      </c>
      <c r="D7611" s="8" t="s">
        <v>6890</v>
      </c>
      <c r="E7611" s="8">
        <v>9276</v>
      </c>
      <c r="F7611" s="9">
        <v>44705</v>
      </c>
      <c r="G7611" s="9">
        <v>44706</v>
      </c>
      <c r="H7611" s="8">
        <v>60</v>
      </c>
      <c r="I7611" s="9">
        <f>G7611+60</f>
        <v>44766</v>
      </c>
      <c r="J7611" s="9">
        <v>44720</v>
      </c>
      <c r="K7611" s="8">
        <f>J7611-I7611</f>
        <v>-46</v>
      </c>
      <c r="L7611" s="10">
        <v>139.52000000000001</v>
      </c>
      <c r="M7611" s="8">
        <v>13.95</v>
      </c>
      <c r="N7611" s="10">
        <f>L7611*K7611</f>
        <v>-6417.92</v>
      </c>
      <c r="O7611" s="8" t="s">
        <v>59</v>
      </c>
      <c r="P7611" s="8" t="s">
        <v>60</v>
      </c>
      <c r="Q7611" s="8" t="s">
        <v>61</v>
      </c>
      <c r="R7611" s="8" t="s">
        <v>62</v>
      </c>
    </row>
    <row r="7612" spans="1:18" ht="60" customHeight="1" x14ac:dyDescent="0.25">
      <c r="A7612" s="8" t="s">
        <v>6933</v>
      </c>
      <c r="B7612" s="11">
        <v>153.54</v>
      </c>
      <c r="C7612" s="8" t="s">
        <v>6889</v>
      </c>
      <c r="D7612" s="8" t="s">
        <v>6890</v>
      </c>
      <c r="E7612" s="8">
        <v>9276</v>
      </c>
      <c r="F7612" s="9">
        <v>44705</v>
      </c>
      <c r="G7612" s="9">
        <v>44706</v>
      </c>
      <c r="H7612" s="8">
        <v>60</v>
      </c>
      <c r="I7612" s="9">
        <f>G7612+60</f>
        <v>44766</v>
      </c>
      <c r="J7612" s="9">
        <v>44720</v>
      </c>
      <c r="K7612" s="8">
        <f>J7612-I7612</f>
        <v>-46</v>
      </c>
      <c r="L7612" s="10">
        <v>0.06</v>
      </c>
      <c r="M7612" s="8">
        <v>0.01</v>
      </c>
      <c r="N7612" s="10">
        <f>L7612*K7612</f>
        <v>-2.76</v>
      </c>
      <c r="O7612" s="8" t="s">
        <v>59</v>
      </c>
      <c r="P7612" s="8" t="s">
        <v>60</v>
      </c>
      <c r="Q7612" s="8" t="s">
        <v>61</v>
      </c>
      <c r="R7612" s="8" t="s">
        <v>62</v>
      </c>
    </row>
    <row r="7613" spans="1:18" ht="60" customHeight="1" x14ac:dyDescent="0.25">
      <c r="A7613" s="8" t="s">
        <v>6934</v>
      </c>
      <c r="B7613" s="11">
        <v>71.56</v>
      </c>
      <c r="C7613" s="8" t="s">
        <v>6889</v>
      </c>
      <c r="D7613" s="8" t="s">
        <v>6890</v>
      </c>
      <c r="E7613" s="8">
        <v>9276</v>
      </c>
      <c r="F7613" s="9">
        <v>44705</v>
      </c>
      <c r="G7613" s="9">
        <v>44706</v>
      </c>
      <c r="H7613" s="8">
        <v>60</v>
      </c>
      <c r="I7613" s="9">
        <f>G7613+60</f>
        <v>44766</v>
      </c>
      <c r="J7613" s="9">
        <v>44720</v>
      </c>
      <c r="K7613" s="8">
        <f>J7613-I7613</f>
        <v>-46</v>
      </c>
      <c r="L7613" s="10">
        <v>65.05</v>
      </c>
      <c r="M7613" s="8">
        <v>6.51</v>
      </c>
      <c r="N7613" s="10">
        <f>L7613*K7613</f>
        <v>-2992.2999999999997</v>
      </c>
      <c r="O7613" s="8" t="s">
        <v>59</v>
      </c>
      <c r="P7613" s="8" t="s">
        <v>60</v>
      </c>
      <c r="Q7613" s="8" t="s">
        <v>61</v>
      </c>
      <c r="R7613" s="8" t="s">
        <v>62</v>
      </c>
    </row>
    <row r="7614" spans="1:18" ht="60" customHeight="1" x14ac:dyDescent="0.25">
      <c r="A7614" s="8" t="s">
        <v>6935</v>
      </c>
      <c r="B7614" s="11">
        <v>71.56</v>
      </c>
      <c r="C7614" s="8" t="s">
        <v>6889</v>
      </c>
      <c r="D7614" s="8" t="s">
        <v>6890</v>
      </c>
      <c r="E7614" s="8">
        <v>9276</v>
      </c>
      <c r="F7614" s="9">
        <v>44705</v>
      </c>
      <c r="G7614" s="9">
        <v>44706</v>
      </c>
      <c r="H7614" s="8">
        <v>60</v>
      </c>
      <c r="I7614" s="9">
        <f>G7614+60</f>
        <v>44766</v>
      </c>
      <c r="J7614" s="9">
        <v>44720</v>
      </c>
      <c r="K7614" s="8">
        <f>J7614-I7614</f>
        <v>-46</v>
      </c>
      <c r="L7614" s="10">
        <v>65.05</v>
      </c>
      <c r="M7614" s="8">
        <v>6.51</v>
      </c>
      <c r="N7614" s="10">
        <f>L7614*K7614</f>
        <v>-2992.2999999999997</v>
      </c>
      <c r="O7614" s="8" t="s">
        <v>59</v>
      </c>
      <c r="P7614" s="8" t="s">
        <v>60</v>
      </c>
      <c r="Q7614" s="8" t="s">
        <v>61</v>
      </c>
      <c r="R7614" s="8" t="s">
        <v>62</v>
      </c>
    </row>
    <row r="7615" spans="1:18" ht="60" customHeight="1" x14ac:dyDescent="0.25">
      <c r="A7615" s="8" t="s">
        <v>6936</v>
      </c>
      <c r="B7615" s="11">
        <v>157.1</v>
      </c>
      <c r="C7615" s="8" t="s">
        <v>6889</v>
      </c>
      <c r="D7615" s="8" t="s">
        <v>6890</v>
      </c>
      <c r="E7615" s="8">
        <v>8704</v>
      </c>
      <c r="F7615" s="9">
        <v>44705</v>
      </c>
      <c r="G7615" s="9">
        <v>44706</v>
      </c>
      <c r="H7615" s="8">
        <v>60</v>
      </c>
      <c r="I7615" s="9">
        <f>G7615+60</f>
        <v>44766</v>
      </c>
      <c r="J7615" s="9">
        <v>44713</v>
      </c>
      <c r="K7615" s="8">
        <f>J7615-I7615</f>
        <v>-53</v>
      </c>
      <c r="L7615" s="10">
        <v>55.82</v>
      </c>
      <c r="M7615" s="8">
        <v>5.58</v>
      </c>
      <c r="N7615" s="10">
        <f>L7615*K7615</f>
        <v>-2958.46</v>
      </c>
      <c r="O7615" s="8" t="s">
        <v>59</v>
      </c>
      <c r="P7615" s="8" t="s">
        <v>60</v>
      </c>
      <c r="Q7615" s="8" t="s">
        <v>61</v>
      </c>
      <c r="R7615" s="8" t="s">
        <v>62</v>
      </c>
    </row>
    <row r="7616" spans="1:18" ht="60" customHeight="1" x14ac:dyDescent="0.25">
      <c r="A7616" s="8" t="s">
        <v>6936</v>
      </c>
      <c r="B7616" s="11">
        <v>157.1</v>
      </c>
      <c r="C7616" s="8" t="s">
        <v>6889</v>
      </c>
      <c r="D7616" s="8" t="s">
        <v>6890</v>
      </c>
      <c r="E7616" s="8">
        <v>8704</v>
      </c>
      <c r="F7616" s="9">
        <v>44705</v>
      </c>
      <c r="G7616" s="9">
        <v>44706</v>
      </c>
      <c r="H7616" s="8">
        <v>60</v>
      </c>
      <c r="I7616" s="9">
        <f>G7616+60</f>
        <v>44766</v>
      </c>
      <c r="J7616" s="9">
        <v>44713</v>
      </c>
      <c r="K7616" s="8">
        <f>J7616-I7616</f>
        <v>-53</v>
      </c>
      <c r="L7616" s="10">
        <v>87</v>
      </c>
      <c r="M7616" s="8">
        <v>8.6999999999999993</v>
      </c>
      <c r="N7616" s="10">
        <f>L7616*K7616</f>
        <v>-4611</v>
      </c>
      <c r="O7616" s="8" t="s">
        <v>59</v>
      </c>
      <c r="P7616" s="8" t="s">
        <v>60</v>
      </c>
      <c r="Q7616" s="8" t="s">
        <v>61</v>
      </c>
      <c r="R7616" s="8" t="s">
        <v>62</v>
      </c>
    </row>
    <row r="7617" spans="1:18" ht="60" customHeight="1" x14ac:dyDescent="0.25">
      <c r="A7617" s="8" t="s">
        <v>6937</v>
      </c>
      <c r="B7617" s="11">
        <v>539.19000000000005</v>
      </c>
      <c r="C7617" s="8" t="s">
        <v>6889</v>
      </c>
      <c r="D7617" s="8" t="s">
        <v>6890</v>
      </c>
      <c r="E7617" s="8">
        <v>9446</v>
      </c>
      <c r="F7617" s="9">
        <v>44707</v>
      </c>
      <c r="G7617" s="9">
        <v>44708</v>
      </c>
      <c r="H7617" s="8">
        <v>60</v>
      </c>
      <c r="I7617" s="9">
        <f>G7617+60</f>
        <v>44768</v>
      </c>
      <c r="J7617" s="9">
        <v>44721</v>
      </c>
      <c r="K7617" s="8">
        <f>J7617-I7617</f>
        <v>-47</v>
      </c>
      <c r="L7617" s="10">
        <v>29.77</v>
      </c>
      <c r="M7617" s="8">
        <v>2.98</v>
      </c>
      <c r="N7617" s="10">
        <f>L7617*K7617</f>
        <v>-1399.19</v>
      </c>
      <c r="O7617" s="8" t="s">
        <v>59</v>
      </c>
      <c r="P7617" s="8" t="s">
        <v>60</v>
      </c>
      <c r="Q7617" s="8" t="s">
        <v>61</v>
      </c>
      <c r="R7617" s="8" t="s">
        <v>62</v>
      </c>
    </row>
    <row r="7618" spans="1:18" ht="60" customHeight="1" x14ac:dyDescent="0.25">
      <c r="A7618" s="8" t="s">
        <v>6937</v>
      </c>
      <c r="B7618" s="11">
        <v>539.19000000000005</v>
      </c>
      <c r="C7618" s="8" t="s">
        <v>6889</v>
      </c>
      <c r="D7618" s="8" t="s">
        <v>6890</v>
      </c>
      <c r="E7618" s="8">
        <v>9446</v>
      </c>
      <c r="F7618" s="9">
        <v>44707</v>
      </c>
      <c r="G7618" s="9">
        <v>44708</v>
      </c>
      <c r="H7618" s="8">
        <v>60</v>
      </c>
      <c r="I7618" s="9">
        <f>G7618+60</f>
        <v>44768</v>
      </c>
      <c r="J7618" s="9">
        <v>44721</v>
      </c>
      <c r="K7618" s="8">
        <f>J7618-I7618</f>
        <v>-47</v>
      </c>
      <c r="L7618" s="10">
        <v>59.18</v>
      </c>
      <c r="M7618" s="8">
        <v>5.92</v>
      </c>
      <c r="N7618" s="10">
        <f>L7618*K7618</f>
        <v>-2781.46</v>
      </c>
      <c r="O7618" s="8" t="s">
        <v>59</v>
      </c>
      <c r="P7618" s="8" t="s">
        <v>60</v>
      </c>
      <c r="Q7618" s="8" t="s">
        <v>61</v>
      </c>
      <c r="R7618" s="8" t="s">
        <v>62</v>
      </c>
    </row>
    <row r="7619" spans="1:18" ht="60" customHeight="1" x14ac:dyDescent="0.25">
      <c r="A7619" s="8" t="s">
        <v>6937</v>
      </c>
      <c r="B7619" s="11">
        <v>539.19000000000005</v>
      </c>
      <c r="C7619" s="8" t="s">
        <v>6889</v>
      </c>
      <c r="D7619" s="8" t="s">
        <v>6890</v>
      </c>
      <c r="E7619" s="8">
        <v>9446</v>
      </c>
      <c r="F7619" s="9">
        <v>44707</v>
      </c>
      <c r="G7619" s="9">
        <v>44708</v>
      </c>
      <c r="H7619" s="8">
        <v>60</v>
      </c>
      <c r="I7619" s="9">
        <f>G7619+60</f>
        <v>44768</v>
      </c>
      <c r="J7619" s="9">
        <v>44721</v>
      </c>
      <c r="K7619" s="8">
        <f>J7619-I7619</f>
        <v>-47</v>
      </c>
      <c r="L7619" s="10">
        <v>401.22</v>
      </c>
      <c r="M7619" s="8">
        <v>40.119999999999997</v>
      </c>
      <c r="N7619" s="10">
        <f>L7619*K7619</f>
        <v>-18857.34</v>
      </c>
      <c r="O7619" s="8" t="s">
        <v>59</v>
      </c>
      <c r="P7619" s="8" t="s">
        <v>60</v>
      </c>
      <c r="Q7619" s="8" t="s">
        <v>61</v>
      </c>
      <c r="R7619" s="8" t="s">
        <v>62</v>
      </c>
    </row>
    <row r="7620" spans="1:18" ht="60" customHeight="1" x14ac:dyDescent="0.25">
      <c r="A7620" s="8" t="s">
        <v>6938</v>
      </c>
      <c r="B7620" s="11">
        <v>1078</v>
      </c>
      <c r="C7620" s="8" t="s">
        <v>6889</v>
      </c>
      <c r="D7620" s="8" t="s">
        <v>6890</v>
      </c>
      <c r="E7620" s="8">
        <v>9446</v>
      </c>
      <c r="F7620" s="9">
        <v>44707</v>
      </c>
      <c r="G7620" s="9">
        <v>44708</v>
      </c>
      <c r="H7620" s="8">
        <v>60</v>
      </c>
      <c r="I7620" s="9">
        <f>G7620+60</f>
        <v>44768</v>
      </c>
      <c r="J7620" s="9">
        <v>44721</v>
      </c>
      <c r="K7620" s="8">
        <f>J7620-I7620</f>
        <v>-47</v>
      </c>
      <c r="L7620" s="10">
        <v>980</v>
      </c>
      <c r="M7620" s="8">
        <v>98</v>
      </c>
      <c r="N7620" s="10">
        <f>L7620*K7620</f>
        <v>-46060</v>
      </c>
      <c r="O7620" s="8" t="s">
        <v>59</v>
      </c>
      <c r="P7620" s="8" t="s">
        <v>60</v>
      </c>
      <c r="Q7620" s="8" t="s">
        <v>61</v>
      </c>
      <c r="R7620" s="8" t="s">
        <v>62</v>
      </c>
    </row>
    <row r="7621" spans="1:18" ht="60" customHeight="1" x14ac:dyDescent="0.25">
      <c r="A7621" s="8" t="s">
        <v>6939</v>
      </c>
      <c r="B7621" s="11">
        <v>1584</v>
      </c>
      <c r="C7621" s="8" t="s">
        <v>6889</v>
      </c>
      <c r="D7621" s="8" t="s">
        <v>6890</v>
      </c>
      <c r="E7621" s="8">
        <v>9719</v>
      </c>
      <c r="F7621" s="9">
        <v>44711</v>
      </c>
      <c r="G7621" s="9">
        <v>44712</v>
      </c>
      <c r="H7621" s="8">
        <v>60</v>
      </c>
      <c r="I7621" s="9">
        <f>G7621+60</f>
        <v>44772</v>
      </c>
      <c r="J7621" s="9">
        <v>44725</v>
      </c>
      <c r="K7621" s="8">
        <f>J7621-I7621</f>
        <v>-47</v>
      </c>
      <c r="L7621" s="10">
        <v>1440</v>
      </c>
      <c r="M7621" s="8">
        <v>144</v>
      </c>
      <c r="N7621" s="10">
        <f>L7621*K7621</f>
        <v>-67680</v>
      </c>
      <c r="O7621" s="8" t="s">
        <v>59</v>
      </c>
      <c r="P7621" s="8" t="s">
        <v>60</v>
      </c>
      <c r="Q7621" s="8" t="s">
        <v>61</v>
      </c>
      <c r="R7621" s="8" t="s">
        <v>62</v>
      </c>
    </row>
    <row r="7622" spans="1:18" ht="60" customHeight="1" x14ac:dyDescent="0.25">
      <c r="A7622" s="8" t="s">
        <v>6940</v>
      </c>
      <c r="B7622" s="11">
        <v>1078</v>
      </c>
      <c r="C7622" s="8" t="s">
        <v>6889</v>
      </c>
      <c r="D7622" s="8" t="s">
        <v>6890</v>
      </c>
      <c r="E7622" s="8">
        <v>9719</v>
      </c>
      <c r="F7622" s="9">
        <v>44711</v>
      </c>
      <c r="G7622" s="9">
        <v>44712</v>
      </c>
      <c r="H7622" s="8">
        <v>60</v>
      </c>
      <c r="I7622" s="9">
        <f>G7622+60</f>
        <v>44772</v>
      </c>
      <c r="J7622" s="9">
        <v>44725</v>
      </c>
      <c r="K7622" s="8">
        <f>J7622-I7622</f>
        <v>-47</v>
      </c>
      <c r="L7622" s="10">
        <v>980</v>
      </c>
      <c r="M7622" s="8">
        <v>98</v>
      </c>
      <c r="N7622" s="10">
        <f>L7622*K7622</f>
        <v>-46060</v>
      </c>
      <c r="O7622" s="8" t="s">
        <v>59</v>
      </c>
      <c r="P7622" s="8" t="s">
        <v>60</v>
      </c>
      <c r="Q7622" s="8" t="s">
        <v>61</v>
      </c>
      <c r="R7622" s="8" t="s">
        <v>62</v>
      </c>
    </row>
    <row r="7623" spans="1:18" ht="60" customHeight="1" x14ac:dyDescent="0.25">
      <c r="A7623" s="8" t="s">
        <v>6941</v>
      </c>
      <c r="B7623" s="11">
        <v>98.04</v>
      </c>
      <c r="C7623" s="8" t="s">
        <v>6889</v>
      </c>
      <c r="D7623" s="8" t="s">
        <v>6890</v>
      </c>
      <c r="E7623" s="8">
        <v>9549</v>
      </c>
      <c r="F7623" s="9">
        <v>44712</v>
      </c>
      <c r="G7623" s="9">
        <v>44713</v>
      </c>
      <c r="H7623" s="8">
        <v>60</v>
      </c>
      <c r="I7623" s="9">
        <f>G7623+60</f>
        <v>44773</v>
      </c>
      <c r="J7623" s="9">
        <v>44725</v>
      </c>
      <c r="K7623" s="8">
        <f>J7623-I7623</f>
        <v>-48</v>
      </c>
      <c r="L7623" s="10">
        <v>59.54</v>
      </c>
      <c r="M7623" s="8">
        <v>5.95</v>
      </c>
      <c r="N7623" s="10">
        <f>L7623*K7623</f>
        <v>-2857.92</v>
      </c>
      <c r="O7623" s="8" t="s">
        <v>59</v>
      </c>
      <c r="P7623" s="8" t="s">
        <v>60</v>
      </c>
      <c r="Q7623" s="8" t="s">
        <v>61</v>
      </c>
      <c r="R7623" s="8" t="s">
        <v>62</v>
      </c>
    </row>
    <row r="7624" spans="1:18" ht="60" customHeight="1" x14ac:dyDescent="0.25">
      <c r="A7624" s="8" t="s">
        <v>6941</v>
      </c>
      <c r="B7624" s="11">
        <v>98.04</v>
      </c>
      <c r="C7624" s="8" t="s">
        <v>6889</v>
      </c>
      <c r="D7624" s="8" t="s">
        <v>6890</v>
      </c>
      <c r="E7624" s="8">
        <v>9549</v>
      </c>
      <c r="F7624" s="9">
        <v>44712</v>
      </c>
      <c r="G7624" s="9">
        <v>44713</v>
      </c>
      <c r="H7624" s="8">
        <v>60</v>
      </c>
      <c r="I7624" s="9">
        <f>G7624+60</f>
        <v>44773</v>
      </c>
      <c r="J7624" s="9">
        <v>44725</v>
      </c>
      <c r="K7624" s="8">
        <f>J7624-I7624</f>
        <v>-48</v>
      </c>
      <c r="L7624" s="10">
        <v>29.59</v>
      </c>
      <c r="M7624" s="8">
        <v>2.96</v>
      </c>
      <c r="N7624" s="10">
        <f>L7624*K7624</f>
        <v>-1420.32</v>
      </c>
      <c r="O7624" s="8" t="s">
        <v>59</v>
      </c>
      <c r="P7624" s="8" t="s">
        <v>60</v>
      </c>
      <c r="Q7624" s="8" t="s">
        <v>61</v>
      </c>
      <c r="R7624" s="8" t="s">
        <v>62</v>
      </c>
    </row>
    <row r="7625" spans="1:18" ht="60" customHeight="1" x14ac:dyDescent="0.25">
      <c r="A7625" s="8" t="s">
        <v>6942</v>
      </c>
      <c r="B7625" s="11">
        <v>43.97</v>
      </c>
      <c r="C7625" s="8" t="s">
        <v>6889</v>
      </c>
      <c r="D7625" s="8" t="s">
        <v>6890</v>
      </c>
      <c r="E7625" s="8">
        <v>9549</v>
      </c>
      <c r="F7625" s="9">
        <v>44712</v>
      </c>
      <c r="G7625" s="9">
        <v>44713</v>
      </c>
      <c r="H7625" s="8">
        <v>60</v>
      </c>
      <c r="I7625" s="9">
        <f>G7625+60</f>
        <v>44773</v>
      </c>
      <c r="J7625" s="9">
        <v>44725</v>
      </c>
      <c r="K7625" s="8">
        <f>J7625-I7625</f>
        <v>-48</v>
      </c>
      <c r="L7625" s="10">
        <v>13.95</v>
      </c>
      <c r="M7625" s="8">
        <v>1.4</v>
      </c>
      <c r="N7625" s="10">
        <f>L7625*K7625</f>
        <v>-669.59999999999991</v>
      </c>
      <c r="O7625" s="8" t="s">
        <v>59</v>
      </c>
      <c r="P7625" s="8" t="s">
        <v>60</v>
      </c>
      <c r="Q7625" s="8" t="s">
        <v>61</v>
      </c>
      <c r="R7625" s="8" t="s">
        <v>62</v>
      </c>
    </row>
    <row r="7626" spans="1:18" ht="60" customHeight="1" x14ac:dyDescent="0.25">
      <c r="A7626" s="8" t="s">
        <v>6942</v>
      </c>
      <c r="B7626" s="11">
        <v>43.97</v>
      </c>
      <c r="C7626" s="8" t="s">
        <v>6889</v>
      </c>
      <c r="D7626" s="8" t="s">
        <v>6890</v>
      </c>
      <c r="E7626" s="8">
        <v>9549</v>
      </c>
      <c r="F7626" s="9">
        <v>44712</v>
      </c>
      <c r="G7626" s="9">
        <v>44713</v>
      </c>
      <c r="H7626" s="8">
        <v>60</v>
      </c>
      <c r="I7626" s="9">
        <f>G7626+60</f>
        <v>44773</v>
      </c>
      <c r="J7626" s="9">
        <v>44725</v>
      </c>
      <c r="K7626" s="8">
        <f>J7626-I7626</f>
        <v>-48</v>
      </c>
      <c r="L7626" s="10">
        <v>26.02</v>
      </c>
      <c r="M7626" s="8">
        <v>2.6</v>
      </c>
      <c r="N7626" s="10">
        <f>L7626*K7626</f>
        <v>-1248.96</v>
      </c>
      <c r="O7626" s="8" t="s">
        <v>59</v>
      </c>
      <c r="P7626" s="8" t="s">
        <v>60</v>
      </c>
      <c r="Q7626" s="8" t="s">
        <v>61</v>
      </c>
      <c r="R7626" s="8" t="s">
        <v>62</v>
      </c>
    </row>
    <row r="7627" spans="1:18" ht="60" customHeight="1" x14ac:dyDescent="0.25">
      <c r="A7627" s="8" t="s">
        <v>6943</v>
      </c>
      <c r="B7627" s="11">
        <v>7920</v>
      </c>
      <c r="C7627" s="8" t="s">
        <v>6889</v>
      </c>
      <c r="D7627" s="8" t="s">
        <v>6890</v>
      </c>
      <c r="E7627" s="8">
        <v>9719</v>
      </c>
      <c r="F7627" s="9">
        <v>44713</v>
      </c>
      <c r="G7627" s="9">
        <v>44714</v>
      </c>
      <c r="H7627" s="8">
        <v>60</v>
      </c>
      <c r="I7627" s="9">
        <f>G7627+60</f>
        <v>44774</v>
      </c>
      <c r="J7627" s="9">
        <v>44725</v>
      </c>
      <c r="K7627" s="8">
        <f>J7627-I7627</f>
        <v>-49</v>
      </c>
      <c r="L7627" s="10">
        <v>5760</v>
      </c>
      <c r="M7627" s="8">
        <v>576</v>
      </c>
      <c r="N7627" s="10">
        <f>L7627*K7627</f>
        <v>-282240</v>
      </c>
      <c r="O7627" s="8" t="s">
        <v>59</v>
      </c>
      <c r="P7627" s="8" t="s">
        <v>60</v>
      </c>
      <c r="Q7627" s="8" t="s">
        <v>61</v>
      </c>
      <c r="R7627" s="8" t="s">
        <v>62</v>
      </c>
    </row>
    <row r="7628" spans="1:18" ht="60" customHeight="1" x14ac:dyDescent="0.25">
      <c r="A7628" s="8" t="s">
        <v>6943</v>
      </c>
      <c r="B7628" s="11">
        <v>7920</v>
      </c>
      <c r="C7628" s="8" t="s">
        <v>6889</v>
      </c>
      <c r="D7628" s="8" t="s">
        <v>6890</v>
      </c>
      <c r="E7628" s="8">
        <v>9719</v>
      </c>
      <c r="F7628" s="9">
        <v>44713</v>
      </c>
      <c r="G7628" s="9">
        <v>44714</v>
      </c>
      <c r="H7628" s="8">
        <v>60</v>
      </c>
      <c r="I7628" s="9">
        <f>G7628+60</f>
        <v>44774</v>
      </c>
      <c r="J7628" s="9">
        <v>44725</v>
      </c>
      <c r="K7628" s="8">
        <f>J7628-I7628</f>
        <v>-49</v>
      </c>
      <c r="L7628" s="10">
        <v>1440</v>
      </c>
      <c r="M7628" s="8">
        <v>144</v>
      </c>
      <c r="N7628" s="10">
        <f>L7628*K7628</f>
        <v>-70560</v>
      </c>
      <c r="O7628" s="8" t="s">
        <v>59</v>
      </c>
      <c r="P7628" s="8" t="s">
        <v>60</v>
      </c>
      <c r="Q7628" s="8" t="s">
        <v>61</v>
      </c>
      <c r="R7628" s="8" t="s">
        <v>62</v>
      </c>
    </row>
    <row r="7629" spans="1:18" ht="60" customHeight="1" x14ac:dyDescent="0.25">
      <c r="A7629" s="8" t="s">
        <v>6944</v>
      </c>
      <c r="B7629" s="11">
        <v>269.5</v>
      </c>
      <c r="C7629" s="8" t="s">
        <v>6889</v>
      </c>
      <c r="D7629" s="8" t="s">
        <v>6890</v>
      </c>
      <c r="E7629" s="8">
        <v>9893</v>
      </c>
      <c r="F7629" s="9">
        <v>44715</v>
      </c>
      <c r="G7629" s="9">
        <v>44716</v>
      </c>
      <c r="H7629" s="8">
        <v>60</v>
      </c>
      <c r="I7629" s="9">
        <f>G7629+60</f>
        <v>44776</v>
      </c>
      <c r="J7629" s="9">
        <v>44727</v>
      </c>
      <c r="K7629" s="8">
        <f>J7629-I7629</f>
        <v>-49</v>
      </c>
      <c r="L7629" s="10">
        <v>245</v>
      </c>
      <c r="M7629" s="8">
        <v>24.5</v>
      </c>
      <c r="N7629" s="10">
        <f>L7629*K7629</f>
        <v>-12005</v>
      </c>
      <c r="O7629" s="8" t="s">
        <v>59</v>
      </c>
      <c r="P7629" s="8" t="s">
        <v>60</v>
      </c>
      <c r="Q7629" s="8" t="s">
        <v>61</v>
      </c>
      <c r="R7629" s="8" t="s">
        <v>62</v>
      </c>
    </row>
    <row r="7630" spans="1:18" ht="60" customHeight="1" x14ac:dyDescent="0.25">
      <c r="A7630" s="8" t="s">
        <v>6945</v>
      </c>
      <c r="B7630" s="11">
        <v>1293.5999999999999</v>
      </c>
      <c r="C7630" s="8" t="s">
        <v>6889</v>
      </c>
      <c r="D7630" s="8" t="s">
        <v>6890</v>
      </c>
      <c r="E7630" s="8">
        <v>10011</v>
      </c>
      <c r="F7630" s="9">
        <v>44719</v>
      </c>
      <c r="G7630" s="9">
        <v>44720</v>
      </c>
      <c r="H7630" s="8">
        <v>60</v>
      </c>
      <c r="I7630" s="9">
        <f>G7630+60</f>
        <v>44780</v>
      </c>
      <c r="J7630" s="9">
        <v>44729</v>
      </c>
      <c r="K7630" s="8">
        <f>J7630-I7630</f>
        <v>-51</v>
      </c>
      <c r="L7630" s="10">
        <v>1176</v>
      </c>
      <c r="M7630" s="8">
        <v>117.6</v>
      </c>
      <c r="N7630" s="10">
        <f>L7630*K7630</f>
        <v>-59976</v>
      </c>
      <c r="O7630" s="8" t="s">
        <v>59</v>
      </c>
      <c r="P7630" s="8" t="s">
        <v>60</v>
      </c>
      <c r="Q7630" s="8" t="s">
        <v>61</v>
      </c>
      <c r="R7630" s="8" t="s">
        <v>62</v>
      </c>
    </row>
    <row r="7631" spans="1:18" ht="60" customHeight="1" x14ac:dyDescent="0.25">
      <c r="A7631" s="8" t="s">
        <v>6946</v>
      </c>
      <c r="B7631" s="11">
        <v>1056</v>
      </c>
      <c r="C7631" s="8" t="s">
        <v>6889</v>
      </c>
      <c r="D7631" s="8" t="s">
        <v>6890</v>
      </c>
      <c r="E7631" s="8">
        <v>10024</v>
      </c>
      <c r="F7631" s="9">
        <v>44721</v>
      </c>
      <c r="G7631" s="9">
        <v>44723</v>
      </c>
      <c r="H7631" s="8">
        <v>60</v>
      </c>
      <c r="I7631" s="9">
        <f>G7631+60</f>
        <v>44783</v>
      </c>
      <c r="J7631" s="9">
        <v>44732</v>
      </c>
      <c r="K7631" s="8">
        <f>J7631-I7631</f>
        <v>-51</v>
      </c>
      <c r="L7631" s="10">
        <v>960</v>
      </c>
      <c r="M7631" s="8">
        <v>96</v>
      </c>
      <c r="N7631" s="10">
        <f>L7631*K7631</f>
        <v>-48960</v>
      </c>
      <c r="O7631" s="8" t="s">
        <v>59</v>
      </c>
      <c r="P7631" s="8" t="s">
        <v>60</v>
      </c>
      <c r="Q7631" s="8" t="s">
        <v>61</v>
      </c>
      <c r="R7631" s="8" t="s">
        <v>62</v>
      </c>
    </row>
    <row r="7632" spans="1:18" ht="60" customHeight="1" x14ac:dyDescent="0.25">
      <c r="A7632" s="8" t="s">
        <v>6947</v>
      </c>
      <c r="B7632" s="11">
        <v>144.97999999999999</v>
      </c>
      <c r="C7632" s="8" t="s">
        <v>6889</v>
      </c>
      <c r="D7632" s="8" t="s">
        <v>6890</v>
      </c>
      <c r="E7632" s="8">
        <v>10457</v>
      </c>
      <c r="F7632" s="9">
        <v>44722</v>
      </c>
      <c r="G7632" s="9">
        <v>44723</v>
      </c>
      <c r="H7632" s="8">
        <v>60</v>
      </c>
      <c r="I7632" s="9">
        <f>G7632+60</f>
        <v>44783</v>
      </c>
      <c r="J7632" s="9">
        <v>44736</v>
      </c>
      <c r="K7632" s="8">
        <f>J7632-I7632</f>
        <v>-47</v>
      </c>
      <c r="L7632" s="10">
        <v>131.80000000000001</v>
      </c>
      <c r="M7632" s="8">
        <v>13.18</v>
      </c>
      <c r="N7632" s="10">
        <f>L7632*K7632</f>
        <v>-6194.6</v>
      </c>
      <c r="O7632" s="8" t="s">
        <v>59</v>
      </c>
      <c r="P7632" s="8" t="s">
        <v>60</v>
      </c>
      <c r="Q7632" s="8" t="s">
        <v>61</v>
      </c>
      <c r="R7632" s="8" t="s">
        <v>62</v>
      </c>
    </row>
    <row r="7633" spans="1:18" ht="60" customHeight="1" x14ac:dyDescent="0.25">
      <c r="A7633" s="8" t="s">
        <v>6948</v>
      </c>
      <c r="B7633" s="11">
        <v>176.01</v>
      </c>
      <c r="C7633" s="8" t="s">
        <v>6889</v>
      </c>
      <c r="D7633" s="8" t="s">
        <v>6890</v>
      </c>
      <c r="E7633" s="8">
        <v>10457</v>
      </c>
      <c r="F7633" s="9">
        <v>44728</v>
      </c>
      <c r="G7633" s="9">
        <v>44729</v>
      </c>
      <c r="H7633" s="8">
        <v>60</v>
      </c>
      <c r="I7633" s="9">
        <f>G7633+60</f>
        <v>44789</v>
      </c>
      <c r="J7633" s="9">
        <v>44736</v>
      </c>
      <c r="K7633" s="8">
        <f>J7633-I7633</f>
        <v>-53</v>
      </c>
      <c r="L7633" s="10">
        <v>0.01</v>
      </c>
      <c r="M7633" s="8">
        <v>0</v>
      </c>
      <c r="N7633" s="10">
        <f>L7633*K7633</f>
        <v>-0.53</v>
      </c>
      <c r="O7633" s="8" t="s">
        <v>59</v>
      </c>
      <c r="P7633" s="8" t="s">
        <v>60</v>
      </c>
      <c r="Q7633" s="8" t="s">
        <v>61</v>
      </c>
      <c r="R7633" s="8" t="s">
        <v>62</v>
      </c>
    </row>
    <row r="7634" spans="1:18" ht="60" customHeight="1" x14ac:dyDescent="0.25">
      <c r="A7634" s="8" t="s">
        <v>6948</v>
      </c>
      <c r="B7634" s="11">
        <v>176.01</v>
      </c>
      <c r="C7634" s="8" t="s">
        <v>6889</v>
      </c>
      <c r="D7634" s="8" t="s">
        <v>6890</v>
      </c>
      <c r="E7634" s="8">
        <v>10457</v>
      </c>
      <c r="F7634" s="9">
        <v>44728</v>
      </c>
      <c r="G7634" s="9">
        <v>44729</v>
      </c>
      <c r="H7634" s="8">
        <v>60</v>
      </c>
      <c r="I7634" s="9">
        <f>G7634+60</f>
        <v>44789</v>
      </c>
      <c r="J7634" s="9">
        <v>44736</v>
      </c>
      <c r="K7634" s="8">
        <f>J7634-I7634</f>
        <v>-53</v>
      </c>
      <c r="L7634" s="10">
        <v>160</v>
      </c>
      <c r="M7634" s="8">
        <v>16</v>
      </c>
      <c r="N7634" s="10">
        <f>L7634*K7634</f>
        <v>-8480</v>
      </c>
      <c r="O7634" s="8" t="s">
        <v>59</v>
      </c>
      <c r="P7634" s="8" t="s">
        <v>60</v>
      </c>
      <c r="Q7634" s="8" t="s">
        <v>61</v>
      </c>
      <c r="R7634" s="8" t="s">
        <v>62</v>
      </c>
    </row>
    <row r="7635" spans="1:18" ht="60" customHeight="1" x14ac:dyDescent="0.25">
      <c r="A7635" s="8" t="s">
        <v>6949</v>
      </c>
      <c r="B7635" s="11">
        <v>162.75</v>
      </c>
      <c r="C7635" s="8" t="s">
        <v>6889</v>
      </c>
      <c r="D7635" s="8" t="s">
        <v>6890</v>
      </c>
      <c r="E7635" s="8">
        <v>10457</v>
      </c>
      <c r="F7635" s="9">
        <v>44729</v>
      </c>
      <c r="G7635" s="9">
        <v>44730</v>
      </c>
      <c r="H7635" s="8">
        <v>60</v>
      </c>
      <c r="I7635" s="9">
        <f>G7635+60</f>
        <v>44790</v>
      </c>
      <c r="J7635" s="9">
        <v>44736</v>
      </c>
      <c r="K7635" s="8">
        <f>J7635-I7635</f>
        <v>-54</v>
      </c>
      <c r="L7635" s="10">
        <v>147.94999999999999</v>
      </c>
      <c r="M7635" s="8">
        <v>14.8</v>
      </c>
      <c r="N7635" s="10">
        <f>L7635*K7635</f>
        <v>-7989.2999999999993</v>
      </c>
      <c r="O7635" s="8" t="s">
        <v>59</v>
      </c>
      <c r="P7635" s="8" t="s">
        <v>60</v>
      </c>
      <c r="Q7635" s="8" t="s">
        <v>61</v>
      </c>
      <c r="R7635" s="8" t="s">
        <v>62</v>
      </c>
    </row>
    <row r="7636" spans="1:18" ht="60" customHeight="1" x14ac:dyDescent="0.25">
      <c r="A7636" s="8" t="s">
        <v>6950</v>
      </c>
      <c r="B7636" s="11">
        <v>585.23</v>
      </c>
      <c r="C7636" s="8" t="s">
        <v>1667</v>
      </c>
      <c r="D7636" s="8" t="s">
        <v>1668</v>
      </c>
      <c r="E7636" s="8">
        <v>7216</v>
      </c>
      <c r="F7636" s="9">
        <v>44644</v>
      </c>
      <c r="G7636" s="9">
        <v>44650</v>
      </c>
      <c r="H7636" s="8">
        <v>60</v>
      </c>
      <c r="I7636" s="9">
        <f>G7636+60</f>
        <v>44710</v>
      </c>
      <c r="J7636" s="9">
        <v>44685</v>
      </c>
      <c r="K7636" s="8">
        <f>J7636-I7636</f>
        <v>-25</v>
      </c>
      <c r="L7636" s="10">
        <v>187.5</v>
      </c>
      <c r="M7636" s="8">
        <v>41.25</v>
      </c>
      <c r="N7636" s="10">
        <f>L7636*K7636</f>
        <v>-4687.5</v>
      </c>
      <c r="O7636" s="8" t="s">
        <v>45</v>
      </c>
      <c r="P7636" s="8" t="s">
        <v>46</v>
      </c>
      <c r="Q7636" s="8" t="s">
        <v>47</v>
      </c>
      <c r="R7636" s="8" t="s">
        <v>48</v>
      </c>
    </row>
    <row r="7637" spans="1:18" ht="60" customHeight="1" x14ac:dyDescent="0.25">
      <c r="A7637" s="8" t="s">
        <v>6950</v>
      </c>
      <c r="B7637" s="11">
        <v>585.23</v>
      </c>
      <c r="C7637" s="8" t="s">
        <v>1667</v>
      </c>
      <c r="D7637" s="8" t="s">
        <v>1668</v>
      </c>
      <c r="E7637" s="8">
        <v>7216</v>
      </c>
      <c r="F7637" s="9">
        <v>44644</v>
      </c>
      <c r="G7637" s="9">
        <v>44650</v>
      </c>
      <c r="H7637" s="8">
        <v>60</v>
      </c>
      <c r="I7637" s="9">
        <f>G7637+60</f>
        <v>44710</v>
      </c>
      <c r="J7637" s="9">
        <v>44685</v>
      </c>
      <c r="K7637" s="8">
        <f>J7637-I7637</f>
        <v>-25</v>
      </c>
      <c r="L7637" s="10">
        <v>232.2</v>
      </c>
      <c r="M7637" s="8">
        <v>51.08</v>
      </c>
      <c r="N7637" s="10">
        <f>L7637*K7637</f>
        <v>-5805</v>
      </c>
      <c r="O7637" s="8" t="s">
        <v>45</v>
      </c>
      <c r="P7637" s="8" t="s">
        <v>46</v>
      </c>
      <c r="Q7637" s="8" t="s">
        <v>47</v>
      </c>
      <c r="R7637" s="8" t="s">
        <v>48</v>
      </c>
    </row>
    <row r="7638" spans="1:18" ht="60" customHeight="1" x14ac:dyDescent="0.25">
      <c r="A7638" s="8" t="s">
        <v>6950</v>
      </c>
      <c r="B7638" s="11">
        <v>585.23</v>
      </c>
      <c r="C7638" s="8" t="s">
        <v>1667</v>
      </c>
      <c r="D7638" s="8" t="s">
        <v>1668</v>
      </c>
      <c r="E7638" s="8">
        <v>7216</v>
      </c>
      <c r="F7638" s="9">
        <v>44644</v>
      </c>
      <c r="G7638" s="9">
        <v>44650</v>
      </c>
      <c r="H7638" s="8">
        <v>60</v>
      </c>
      <c r="I7638" s="9">
        <f>G7638+60</f>
        <v>44710</v>
      </c>
      <c r="J7638" s="9">
        <v>44685</v>
      </c>
      <c r="K7638" s="8">
        <f>J7638-I7638</f>
        <v>-25</v>
      </c>
      <c r="L7638" s="10">
        <v>60</v>
      </c>
      <c r="M7638" s="8">
        <v>13.2</v>
      </c>
      <c r="N7638" s="10">
        <f>L7638*K7638</f>
        <v>-1500</v>
      </c>
      <c r="O7638" s="8" t="s">
        <v>45</v>
      </c>
      <c r="P7638" s="8" t="s">
        <v>46</v>
      </c>
      <c r="Q7638" s="8" t="s">
        <v>47</v>
      </c>
      <c r="R7638" s="8" t="s">
        <v>48</v>
      </c>
    </row>
    <row r="7639" spans="1:18" ht="60" customHeight="1" x14ac:dyDescent="0.25">
      <c r="A7639" s="8" t="s">
        <v>6951</v>
      </c>
      <c r="B7639" s="11">
        <v>616.51</v>
      </c>
      <c r="C7639" s="8" t="s">
        <v>1667</v>
      </c>
      <c r="D7639" s="8" t="s">
        <v>1668</v>
      </c>
      <c r="E7639" s="8">
        <v>7216</v>
      </c>
      <c r="F7639" s="9">
        <v>44644</v>
      </c>
      <c r="G7639" s="9">
        <v>44650</v>
      </c>
      <c r="H7639" s="8">
        <v>60</v>
      </c>
      <c r="I7639" s="9">
        <f>G7639+60</f>
        <v>44710</v>
      </c>
      <c r="J7639" s="9">
        <v>44685</v>
      </c>
      <c r="K7639" s="8">
        <f>J7639-I7639</f>
        <v>-25</v>
      </c>
      <c r="L7639" s="10">
        <v>517.44000000000005</v>
      </c>
      <c r="M7639" s="8">
        <v>25.87</v>
      </c>
      <c r="N7639" s="10">
        <f>L7639*K7639</f>
        <v>-12936.000000000002</v>
      </c>
      <c r="O7639" s="8" t="s">
        <v>45</v>
      </c>
      <c r="P7639" s="8" t="s">
        <v>46</v>
      </c>
      <c r="Q7639" s="8" t="s">
        <v>1691</v>
      </c>
      <c r="R7639" s="8" t="s">
        <v>1692</v>
      </c>
    </row>
    <row r="7640" spans="1:18" ht="60" customHeight="1" x14ac:dyDescent="0.25">
      <c r="A7640" s="8" t="s">
        <v>6951</v>
      </c>
      <c r="B7640" s="11">
        <v>616.51</v>
      </c>
      <c r="C7640" s="8" t="s">
        <v>1667</v>
      </c>
      <c r="D7640" s="8" t="s">
        <v>1668</v>
      </c>
      <c r="E7640" s="8">
        <v>7216</v>
      </c>
      <c r="F7640" s="9">
        <v>44644</v>
      </c>
      <c r="G7640" s="9">
        <v>44650</v>
      </c>
      <c r="H7640" s="8">
        <v>60</v>
      </c>
      <c r="I7640" s="9">
        <f>G7640+60</f>
        <v>44710</v>
      </c>
      <c r="J7640" s="9">
        <v>44685</v>
      </c>
      <c r="K7640" s="8">
        <f>J7640-I7640</f>
        <v>-25</v>
      </c>
      <c r="L7640" s="10">
        <v>60</v>
      </c>
      <c r="M7640" s="8">
        <v>13.2</v>
      </c>
      <c r="N7640" s="10">
        <f>L7640*K7640</f>
        <v>-1500</v>
      </c>
      <c r="O7640" s="8" t="s">
        <v>45</v>
      </c>
      <c r="P7640" s="8" t="s">
        <v>46</v>
      </c>
      <c r="Q7640" s="8" t="s">
        <v>47</v>
      </c>
      <c r="R7640" s="8" t="s">
        <v>48</v>
      </c>
    </row>
    <row r="7641" spans="1:18" ht="60" customHeight="1" x14ac:dyDescent="0.25">
      <c r="A7641" s="8" t="s">
        <v>6952</v>
      </c>
      <c r="B7641" s="11">
        <v>24.54</v>
      </c>
      <c r="C7641" s="8" t="s">
        <v>1667</v>
      </c>
      <c r="D7641" s="8" t="s">
        <v>1668</v>
      </c>
      <c r="E7641" s="8">
        <v>7216</v>
      </c>
      <c r="F7641" s="9">
        <v>44644</v>
      </c>
      <c r="G7641" s="9">
        <v>44650</v>
      </c>
      <c r="H7641" s="8">
        <v>60</v>
      </c>
      <c r="I7641" s="9">
        <f>G7641+60</f>
        <v>44710</v>
      </c>
      <c r="J7641" s="9">
        <v>44685</v>
      </c>
      <c r="K7641" s="8">
        <f>J7641-I7641</f>
        <v>-25</v>
      </c>
      <c r="L7641" s="10">
        <v>23.6</v>
      </c>
      <c r="M7641" s="8">
        <v>0.94</v>
      </c>
      <c r="N7641" s="10">
        <f>L7641*K7641</f>
        <v>-590</v>
      </c>
      <c r="O7641" s="8" t="s">
        <v>45</v>
      </c>
      <c r="P7641" s="8" t="s">
        <v>46</v>
      </c>
      <c r="Q7641" s="8" t="s">
        <v>47</v>
      </c>
      <c r="R7641" s="8" t="s">
        <v>48</v>
      </c>
    </row>
    <row r="7642" spans="1:18" ht="60" customHeight="1" x14ac:dyDescent="0.25">
      <c r="A7642" s="8" t="s">
        <v>6953</v>
      </c>
      <c r="B7642" s="11">
        <v>1320</v>
      </c>
      <c r="C7642" s="8" t="s">
        <v>6954</v>
      </c>
      <c r="D7642" s="8" t="s">
        <v>6955</v>
      </c>
      <c r="E7642" s="8">
        <v>5918</v>
      </c>
      <c r="F7642" s="9">
        <v>43677</v>
      </c>
      <c r="G7642" s="9">
        <v>44642</v>
      </c>
      <c r="H7642" s="8">
        <v>60</v>
      </c>
      <c r="I7642" s="9">
        <f>G7642+60</f>
        <v>44702</v>
      </c>
      <c r="J7642" s="9">
        <v>44664</v>
      </c>
      <c r="K7642" s="8">
        <f>J7642-I7642</f>
        <v>-38</v>
      </c>
      <c r="L7642" s="10">
        <v>1200</v>
      </c>
      <c r="M7642" s="8">
        <v>120</v>
      </c>
      <c r="N7642" s="10">
        <f>L7642*K7642</f>
        <v>-45600</v>
      </c>
      <c r="O7642" s="8" t="s">
        <v>59</v>
      </c>
      <c r="P7642" s="8" t="s">
        <v>60</v>
      </c>
      <c r="Q7642" s="8" t="s">
        <v>6956</v>
      </c>
      <c r="R7642" s="8" t="s">
        <v>6957</v>
      </c>
    </row>
    <row r="7643" spans="1:18" ht="60" customHeight="1" x14ac:dyDescent="0.25">
      <c r="A7643" s="8" t="s">
        <v>6958</v>
      </c>
      <c r="B7643" s="11">
        <v>4048</v>
      </c>
      <c r="C7643" s="8" t="s">
        <v>6954</v>
      </c>
      <c r="D7643" s="8" t="s">
        <v>6955</v>
      </c>
      <c r="E7643" s="8">
        <v>5918</v>
      </c>
      <c r="F7643" s="9">
        <v>43754</v>
      </c>
      <c r="G7643" s="9">
        <v>44642</v>
      </c>
      <c r="H7643" s="8">
        <v>60</v>
      </c>
      <c r="I7643" s="9">
        <f>G7643+60</f>
        <v>44702</v>
      </c>
      <c r="J7643" s="9">
        <v>44664</v>
      </c>
      <c r="K7643" s="8">
        <f>J7643-I7643</f>
        <v>-38</v>
      </c>
      <c r="L7643" s="10">
        <v>3680</v>
      </c>
      <c r="M7643" s="8">
        <v>368</v>
      </c>
      <c r="N7643" s="10">
        <f>L7643*K7643</f>
        <v>-139840</v>
      </c>
      <c r="O7643" s="8" t="s">
        <v>3550</v>
      </c>
      <c r="P7643" s="8" t="s">
        <v>3551</v>
      </c>
      <c r="Q7643" s="8" t="s">
        <v>3552</v>
      </c>
      <c r="R7643" s="8" t="s">
        <v>3553</v>
      </c>
    </row>
    <row r="7644" spans="1:18" ht="60" customHeight="1" x14ac:dyDescent="0.25">
      <c r="A7644" s="8" t="s">
        <v>6959</v>
      </c>
      <c r="B7644" s="11">
        <v>2024</v>
      </c>
      <c r="C7644" s="8" t="s">
        <v>6954</v>
      </c>
      <c r="D7644" s="8" t="s">
        <v>6955</v>
      </c>
      <c r="E7644" s="8">
        <v>6210</v>
      </c>
      <c r="F7644" s="9">
        <v>43903</v>
      </c>
      <c r="G7644" s="9">
        <v>44642</v>
      </c>
      <c r="H7644" s="8">
        <v>60</v>
      </c>
      <c r="I7644" s="9">
        <f>G7644+60</f>
        <v>44702</v>
      </c>
      <c r="J7644" s="9">
        <v>44671</v>
      </c>
      <c r="K7644" s="8">
        <f>J7644-I7644</f>
        <v>-31</v>
      </c>
      <c r="L7644" s="10">
        <v>1840</v>
      </c>
      <c r="M7644" s="8">
        <v>184</v>
      </c>
      <c r="N7644" s="10">
        <f>L7644*K7644</f>
        <v>-57040</v>
      </c>
      <c r="O7644" s="8" t="s">
        <v>3550</v>
      </c>
      <c r="P7644" s="8" t="s">
        <v>3551</v>
      </c>
      <c r="Q7644" s="8" t="s">
        <v>3552</v>
      </c>
      <c r="R7644" s="8" t="s">
        <v>3553</v>
      </c>
    </row>
    <row r="7645" spans="1:18" ht="60" customHeight="1" x14ac:dyDescent="0.25">
      <c r="A7645" s="8" t="s">
        <v>6960</v>
      </c>
      <c r="B7645" s="11">
        <v>7900.2</v>
      </c>
      <c r="C7645" s="8" t="s">
        <v>6954</v>
      </c>
      <c r="D7645" s="8" t="s">
        <v>6955</v>
      </c>
      <c r="E7645" s="8">
        <v>7929</v>
      </c>
      <c r="F7645" s="9">
        <v>44638</v>
      </c>
      <c r="G7645" s="9">
        <v>44639</v>
      </c>
      <c r="H7645" s="8">
        <v>60</v>
      </c>
      <c r="I7645" s="9">
        <f>G7645+60</f>
        <v>44699</v>
      </c>
      <c r="J7645" s="9">
        <v>44697</v>
      </c>
      <c r="K7645" s="8">
        <f>J7645-I7645</f>
        <v>-2</v>
      </c>
      <c r="L7645" s="10">
        <v>7182</v>
      </c>
      <c r="M7645" s="8">
        <v>718.2</v>
      </c>
      <c r="N7645" s="10">
        <f>L7645*K7645</f>
        <v>-14364</v>
      </c>
      <c r="O7645" s="8" t="s">
        <v>3550</v>
      </c>
      <c r="P7645" s="8" t="s">
        <v>3551</v>
      </c>
      <c r="Q7645" s="8" t="s">
        <v>3552</v>
      </c>
      <c r="R7645" s="8" t="s">
        <v>3553</v>
      </c>
    </row>
    <row r="7646" spans="1:18" ht="60" customHeight="1" x14ac:dyDescent="0.25">
      <c r="A7646" s="8" t="s">
        <v>6961</v>
      </c>
      <c r="B7646" s="11">
        <v>59400</v>
      </c>
      <c r="C7646" s="8" t="s">
        <v>6954</v>
      </c>
      <c r="D7646" s="8" t="s">
        <v>6955</v>
      </c>
      <c r="E7646" s="8">
        <v>7259</v>
      </c>
      <c r="F7646" s="9">
        <v>44645</v>
      </c>
      <c r="G7646" s="9">
        <v>44645</v>
      </c>
      <c r="H7646" s="8">
        <v>60</v>
      </c>
      <c r="I7646" s="9">
        <f>G7646+60</f>
        <v>44705</v>
      </c>
      <c r="J7646" s="9">
        <v>44685</v>
      </c>
      <c r="K7646" s="8">
        <f>J7646-I7646</f>
        <v>-20</v>
      </c>
      <c r="L7646" s="10">
        <v>54000</v>
      </c>
      <c r="M7646" s="8">
        <v>5400</v>
      </c>
      <c r="N7646" s="10">
        <f>L7646*K7646</f>
        <v>-1080000</v>
      </c>
      <c r="O7646" s="8" t="s">
        <v>59</v>
      </c>
      <c r="P7646" s="8" t="s">
        <v>60</v>
      </c>
      <c r="Q7646" s="8" t="s">
        <v>61</v>
      </c>
      <c r="R7646" s="8" t="s">
        <v>62</v>
      </c>
    </row>
    <row r="7647" spans="1:18" ht="60" customHeight="1" x14ac:dyDescent="0.25">
      <c r="A7647" s="8" t="s">
        <v>6962</v>
      </c>
      <c r="B7647" s="11">
        <v>9480.24</v>
      </c>
      <c r="C7647" s="8" t="s">
        <v>6954</v>
      </c>
      <c r="D7647" s="8" t="s">
        <v>6955</v>
      </c>
      <c r="E7647" s="8">
        <v>8523</v>
      </c>
      <c r="F7647" s="9">
        <v>44671</v>
      </c>
      <c r="G7647" s="9">
        <v>44672</v>
      </c>
      <c r="H7647" s="8">
        <v>60</v>
      </c>
      <c r="I7647" s="9">
        <f>G7647+60</f>
        <v>44732</v>
      </c>
      <c r="J7647" s="9">
        <v>44711</v>
      </c>
      <c r="K7647" s="8">
        <f>J7647-I7647</f>
        <v>-21</v>
      </c>
      <c r="L7647" s="10">
        <v>8618.4</v>
      </c>
      <c r="M7647" s="8">
        <v>861.84</v>
      </c>
      <c r="N7647" s="10">
        <f>L7647*K7647</f>
        <v>-180986.4</v>
      </c>
      <c r="O7647" s="8" t="s">
        <v>3550</v>
      </c>
      <c r="P7647" s="8" t="s">
        <v>3551</v>
      </c>
      <c r="Q7647" s="8" t="s">
        <v>3552</v>
      </c>
      <c r="R7647" s="8" t="s">
        <v>3553</v>
      </c>
    </row>
    <row r="7648" spans="1:18" ht="60" customHeight="1" x14ac:dyDescent="0.25">
      <c r="A7648" s="8" t="s">
        <v>6963</v>
      </c>
      <c r="B7648" s="11">
        <v>10533.6</v>
      </c>
      <c r="C7648" s="8" t="s">
        <v>6954</v>
      </c>
      <c r="D7648" s="8" t="s">
        <v>6955</v>
      </c>
      <c r="E7648" s="8">
        <v>8681</v>
      </c>
      <c r="F7648" s="9">
        <v>44692</v>
      </c>
      <c r="G7648" s="9">
        <v>44693</v>
      </c>
      <c r="H7648" s="8">
        <v>60</v>
      </c>
      <c r="I7648" s="9">
        <f>G7648+60</f>
        <v>44753</v>
      </c>
      <c r="J7648" s="9">
        <v>44713</v>
      </c>
      <c r="K7648" s="8">
        <f>J7648-I7648</f>
        <v>-40</v>
      </c>
      <c r="L7648" s="10">
        <v>9576</v>
      </c>
      <c r="M7648" s="8">
        <v>957.6</v>
      </c>
      <c r="N7648" s="10">
        <f>L7648*K7648</f>
        <v>-383040</v>
      </c>
      <c r="O7648" s="8" t="s">
        <v>3550</v>
      </c>
      <c r="P7648" s="8" t="s">
        <v>3551</v>
      </c>
      <c r="Q7648" s="8" t="s">
        <v>3552</v>
      </c>
      <c r="R7648" s="8" t="s">
        <v>3553</v>
      </c>
    </row>
    <row r="7649" spans="1:18" ht="60" customHeight="1" x14ac:dyDescent="0.25">
      <c r="A7649" s="8" t="s">
        <v>6964</v>
      </c>
      <c r="B7649" s="11">
        <v>109.8</v>
      </c>
      <c r="C7649" s="8" t="s">
        <v>1667</v>
      </c>
      <c r="D7649" s="8" t="s">
        <v>1668</v>
      </c>
      <c r="E7649" s="8">
        <v>6583</v>
      </c>
      <c r="F7649" s="9">
        <v>44644</v>
      </c>
      <c r="G7649" s="9">
        <v>44650</v>
      </c>
      <c r="H7649" s="8">
        <v>60</v>
      </c>
      <c r="I7649" s="9">
        <f>G7649+60</f>
        <v>44710</v>
      </c>
      <c r="J7649" s="9">
        <v>44679</v>
      </c>
      <c r="K7649" s="8">
        <f>J7649-I7649</f>
        <v>-31</v>
      </c>
      <c r="L7649" s="10">
        <v>90</v>
      </c>
      <c r="M7649" s="8">
        <v>19.8</v>
      </c>
      <c r="N7649" s="10">
        <f>L7649*K7649</f>
        <v>-2790</v>
      </c>
      <c r="O7649" s="8" t="s">
        <v>45</v>
      </c>
      <c r="P7649" s="8" t="s">
        <v>46</v>
      </c>
      <c r="Q7649" s="8" t="s">
        <v>47</v>
      </c>
      <c r="R7649" s="8" t="s">
        <v>48</v>
      </c>
    </row>
    <row r="7650" spans="1:18" ht="60" customHeight="1" x14ac:dyDescent="0.25">
      <c r="A7650" s="8" t="s">
        <v>6965</v>
      </c>
      <c r="B7650" s="11">
        <v>365.51</v>
      </c>
      <c r="C7650" s="8" t="s">
        <v>1667</v>
      </c>
      <c r="D7650" s="8" t="s">
        <v>1668</v>
      </c>
      <c r="E7650" s="8">
        <v>6583</v>
      </c>
      <c r="F7650" s="9">
        <v>44644</v>
      </c>
      <c r="G7650" s="9">
        <v>44650</v>
      </c>
      <c r="H7650" s="8">
        <v>60</v>
      </c>
      <c r="I7650" s="9">
        <f>G7650+60</f>
        <v>44710</v>
      </c>
      <c r="J7650" s="9">
        <v>44679</v>
      </c>
      <c r="K7650" s="8">
        <f>J7650-I7650</f>
        <v>-31</v>
      </c>
      <c r="L7650" s="10">
        <v>216</v>
      </c>
      <c r="M7650" s="8">
        <v>47.52</v>
      </c>
      <c r="N7650" s="10">
        <f>L7650*K7650</f>
        <v>-6696</v>
      </c>
      <c r="O7650" s="8" t="s">
        <v>45</v>
      </c>
      <c r="P7650" s="8" t="s">
        <v>46</v>
      </c>
      <c r="Q7650" s="8" t="s">
        <v>47</v>
      </c>
      <c r="R7650" s="8" t="s">
        <v>48</v>
      </c>
    </row>
    <row r="7651" spans="1:18" ht="60" customHeight="1" x14ac:dyDescent="0.25">
      <c r="A7651" s="8" t="s">
        <v>6965</v>
      </c>
      <c r="B7651" s="11">
        <v>365.51</v>
      </c>
      <c r="C7651" s="8" t="s">
        <v>1667</v>
      </c>
      <c r="D7651" s="8" t="s">
        <v>1668</v>
      </c>
      <c r="E7651" s="8">
        <v>6583</v>
      </c>
      <c r="F7651" s="9">
        <v>44644</v>
      </c>
      <c r="G7651" s="9">
        <v>44650</v>
      </c>
      <c r="H7651" s="8">
        <v>60</v>
      </c>
      <c r="I7651" s="9">
        <f>G7651+60</f>
        <v>44710</v>
      </c>
      <c r="J7651" s="9">
        <v>44679</v>
      </c>
      <c r="K7651" s="8">
        <f>J7651-I7651</f>
        <v>-31</v>
      </c>
      <c r="L7651" s="10">
        <v>83.6</v>
      </c>
      <c r="M7651" s="8">
        <v>18.39</v>
      </c>
      <c r="N7651" s="10">
        <f>L7651*K7651</f>
        <v>-2591.6</v>
      </c>
      <c r="O7651" s="8" t="s">
        <v>45</v>
      </c>
      <c r="P7651" s="8" t="s">
        <v>46</v>
      </c>
      <c r="Q7651" s="8" t="s">
        <v>47</v>
      </c>
      <c r="R7651" s="8" t="s">
        <v>48</v>
      </c>
    </row>
    <row r="7652" spans="1:18" ht="60" customHeight="1" x14ac:dyDescent="0.25">
      <c r="A7652" s="8" t="s">
        <v>6966</v>
      </c>
      <c r="B7652" s="11">
        <v>173.6</v>
      </c>
      <c r="C7652" s="8" t="s">
        <v>1667</v>
      </c>
      <c r="D7652" s="8" t="s">
        <v>1668</v>
      </c>
      <c r="E7652" s="8">
        <v>6147</v>
      </c>
      <c r="F7652" s="9">
        <v>44644</v>
      </c>
      <c r="G7652" s="9">
        <v>44650</v>
      </c>
      <c r="H7652" s="8">
        <v>60</v>
      </c>
      <c r="I7652" s="9">
        <f>G7652+60</f>
        <v>44710</v>
      </c>
      <c r="J7652" s="9">
        <v>44665</v>
      </c>
      <c r="K7652" s="8">
        <f>J7652-I7652</f>
        <v>-45</v>
      </c>
      <c r="L7652" s="10">
        <v>165.33</v>
      </c>
      <c r="M7652" s="8">
        <v>8.27</v>
      </c>
      <c r="N7652" s="10">
        <f>L7652*K7652</f>
        <v>-7439.85</v>
      </c>
      <c r="O7652" s="8" t="s">
        <v>45</v>
      </c>
      <c r="P7652" s="8" t="s">
        <v>46</v>
      </c>
      <c r="Q7652" s="8" t="s">
        <v>47</v>
      </c>
      <c r="R7652" s="8" t="s">
        <v>48</v>
      </c>
    </row>
    <row r="7653" spans="1:18" ht="60" customHeight="1" x14ac:dyDescent="0.25">
      <c r="A7653" s="8" t="s">
        <v>6967</v>
      </c>
      <c r="B7653" s="11">
        <v>131.76</v>
      </c>
      <c r="C7653" s="8" t="s">
        <v>1667</v>
      </c>
      <c r="D7653" s="8" t="s">
        <v>1668</v>
      </c>
      <c r="E7653" s="8">
        <v>6583</v>
      </c>
      <c r="F7653" s="9">
        <v>44644</v>
      </c>
      <c r="G7653" s="9">
        <v>44650</v>
      </c>
      <c r="H7653" s="8">
        <v>60</v>
      </c>
      <c r="I7653" s="9">
        <f>G7653+60</f>
        <v>44710</v>
      </c>
      <c r="J7653" s="9">
        <v>44679</v>
      </c>
      <c r="K7653" s="8">
        <f>J7653-I7653</f>
        <v>-31</v>
      </c>
      <c r="L7653" s="10">
        <v>108</v>
      </c>
      <c r="M7653" s="8">
        <v>23.76</v>
      </c>
      <c r="N7653" s="10">
        <f>L7653*K7653</f>
        <v>-3348</v>
      </c>
      <c r="O7653" s="8" t="s">
        <v>45</v>
      </c>
      <c r="P7653" s="8" t="s">
        <v>46</v>
      </c>
      <c r="Q7653" s="8" t="s">
        <v>47</v>
      </c>
      <c r="R7653" s="8" t="s">
        <v>48</v>
      </c>
    </row>
    <row r="7654" spans="1:18" ht="60" customHeight="1" x14ac:dyDescent="0.25">
      <c r="A7654" s="8" t="s">
        <v>6968</v>
      </c>
      <c r="B7654" s="11">
        <v>308.7</v>
      </c>
      <c r="C7654" s="8" t="s">
        <v>1667</v>
      </c>
      <c r="D7654" s="8" t="s">
        <v>1668</v>
      </c>
      <c r="E7654" s="8">
        <v>6583</v>
      </c>
      <c r="F7654" s="9">
        <v>44644</v>
      </c>
      <c r="G7654" s="9">
        <v>44650</v>
      </c>
      <c r="H7654" s="8">
        <v>60</v>
      </c>
      <c r="I7654" s="9">
        <f>G7654+60</f>
        <v>44710</v>
      </c>
      <c r="J7654" s="9">
        <v>44679</v>
      </c>
      <c r="K7654" s="8">
        <f>J7654-I7654</f>
        <v>-31</v>
      </c>
      <c r="L7654" s="10">
        <v>294</v>
      </c>
      <c r="M7654" s="8">
        <v>14.7</v>
      </c>
      <c r="N7654" s="10">
        <f>L7654*K7654</f>
        <v>-9114</v>
      </c>
      <c r="O7654" s="8" t="s">
        <v>45</v>
      </c>
      <c r="P7654" s="8" t="s">
        <v>46</v>
      </c>
      <c r="Q7654" s="8" t="s">
        <v>1691</v>
      </c>
      <c r="R7654" s="8" t="s">
        <v>1692</v>
      </c>
    </row>
    <row r="7655" spans="1:18" ht="60" customHeight="1" x14ac:dyDescent="0.25">
      <c r="A7655" s="8" t="s">
        <v>6969</v>
      </c>
      <c r="B7655" s="11">
        <v>1234.3699999999999</v>
      </c>
      <c r="C7655" s="8" t="s">
        <v>1607</v>
      </c>
      <c r="D7655" s="8" t="s">
        <v>1608</v>
      </c>
      <c r="E7655" s="8">
        <v>7656</v>
      </c>
      <c r="F7655" s="9">
        <v>44624</v>
      </c>
      <c r="G7655" s="9">
        <v>44625</v>
      </c>
      <c r="H7655" s="8">
        <v>60</v>
      </c>
      <c r="I7655" s="9">
        <f>G7655+60</f>
        <v>44685</v>
      </c>
      <c r="J7655" s="9">
        <v>44691</v>
      </c>
      <c r="K7655" s="8">
        <f>J7655-I7655</f>
        <v>6</v>
      </c>
      <c r="L7655" s="10">
        <v>1186.8900000000001</v>
      </c>
      <c r="M7655" s="8">
        <v>47.48</v>
      </c>
      <c r="N7655" s="10">
        <f>L7655*K7655</f>
        <v>7121.34</v>
      </c>
      <c r="O7655" s="8" t="s">
        <v>139</v>
      </c>
      <c r="P7655" s="8" t="s">
        <v>140</v>
      </c>
      <c r="Q7655" s="8" t="s">
        <v>769</v>
      </c>
      <c r="R7655" s="8" t="s">
        <v>770</v>
      </c>
    </row>
    <row r="7656" spans="1:18" ht="60" customHeight="1" x14ac:dyDescent="0.25">
      <c r="A7656" s="8" t="s">
        <v>6970</v>
      </c>
      <c r="B7656" s="11">
        <v>1213.1400000000001</v>
      </c>
      <c r="C7656" s="8" t="s">
        <v>6971</v>
      </c>
      <c r="D7656" s="8" t="s">
        <v>6972</v>
      </c>
      <c r="E7656" s="8">
        <v>8262</v>
      </c>
      <c r="F7656" s="9">
        <v>44665</v>
      </c>
      <c r="G7656" s="9">
        <v>44672</v>
      </c>
      <c r="H7656" s="8">
        <v>60</v>
      </c>
      <c r="I7656" s="9">
        <f>G7656+60</f>
        <v>44732</v>
      </c>
      <c r="J7656" s="9">
        <v>44706</v>
      </c>
      <c r="K7656" s="8">
        <f>J7656-I7656</f>
        <v>-26</v>
      </c>
      <c r="L7656" s="10">
        <v>1166.48</v>
      </c>
      <c r="M7656" s="8">
        <v>46.66</v>
      </c>
      <c r="N7656" s="10">
        <f>L7656*K7656</f>
        <v>-30328.48</v>
      </c>
      <c r="O7656" s="8" t="s">
        <v>139</v>
      </c>
      <c r="P7656" s="8" t="s">
        <v>140</v>
      </c>
      <c r="Q7656" s="8" t="s">
        <v>141</v>
      </c>
      <c r="R7656" s="8" t="s">
        <v>142</v>
      </c>
    </row>
    <row r="7657" spans="1:18" ht="60" customHeight="1" x14ac:dyDescent="0.25">
      <c r="A7657" s="8" t="s">
        <v>6973</v>
      </c>
      <c r="B7657" s="11">
        <v>243</v>
      </c>
      <c r="C7657" s="8" t="s">
        <v>6974</v>
      </c>
      <c r="D7657" s="8" t="s">
        <v>6975</v>
      </c>
      <c r="E7657" s="8">
        <v>8310</v>
      </c>
      <c r="F7657" s="9">
        <v>44651</v>
      </c>
      <c r="G7657" s="9">
        <v>44658</v>
      </c>
      <c r="H7657" s="8">
        <v>60</v>
      </c>
      <c r="I7657" s="9">
        <f>G7657+60</f>
        <v>44718</v>
      </c>
      <c r="J7657" s="9">
        <v>44707</v>
      </c>
      <c r="K7657" s="8">
        <f>J7657-I7657</f>
        <v>-11</v>
      </c>
      <c r="L7657" s="10">
        <v>199</v>
      </c>
      <c r="M7657" s="8">
        <v>44</v>
      </c>
      <c r="N7657" s="10">
        <f>L7657*K7657</f>
        <v>-2189</v>
      </c>
      <c r="O7657" s="8" t="s">
        <v>1279</v>
      </c>
      <c r="P7657" s="8" t="s">
        <v>1280</v>
      </c>
      <c r="Q7657" s="8" t="s">
        <v>1281</v>
      </c>
      <c r="R7657" s="8" t="s">
        <v>1282</v>
      </c>
    </row>
    <row r="7658" spans="1:18" ht="60" customHeight="1" x14ac:dyDescent="0.25">
      <c r="A7658" s="8" t="s">
        <v>6976</v>
      </c>
      <c r="B7658" s="11">
        <v>1209.8699999999999</v>
      </c>
      <c r="C7658" s="8" t="s">
        <v>6974</v>
      </c>
      <c r="D7658" s="8" t="s">
        <v>6975</v>
      </c>
      <c r="E7658" s="8">
        <v>8310</v>
      </c>
      <c r="F7658" s="9">
        <v>44651</v>
      </c>
      <c r="G7658" s="9">
        <v>44658</v>
      </c>
      <c r="H7658" s="8">
        <v>60</v>
      </c>
      <c r="I7658" s="9">
        <f>G7658+60</f>
        <v>44718</v>
      </c>
      <c r="J7658" s="9">
        <v>44707</v>
      </c>
      <c r="K7658" s="8">
        <f>J7658-I7658</f>
        <v>-11</v>
      </c>
      <c r="L7658" s="10">
        <v>991.7</v>
      </c>
      <c r="M7658" s="8">
        <v>218.17</v>
      </c>
      <c r="N7658" s="10">
        <f>L7658*K7658</f>
        <v>-10908.7</v>
      </c>
      <c r="O7658" s="8" t="s">
        <v>1279</v>
      </c>
      <c r="P7658" s="8" t="s">
        <v>1280</v>
      </c>
      <c r="Q7658" s="8" t="s">
        <v>1281</v>
      </c>
      <c r="R7658" s="8" t="s">
        <v>1282</v>
      </c>
    </row>
    <row r="7659" spans="1:18" ht="60" customHeight="1" x14ac:dyDescent="0.25">
      <c r="A7659" s="8" t="s">
        <v>6977</v>
      </c>
      <c r="B7659" s="11">
        <v>396.7</v>
      </c>
      <c r="C7659" s="8" t="s">
        <v>6974</v>
      </c>
      <c r="D7659" s="8" t="s">
        <v>6975</v>
      </c>
      <c r="E7659" s="8">
        <v>8310</v>
      </c>
      <c r="F7659" s="9">
        <v>44651</v>
      </c>
      <c r="G7659" s="9">
        <v>44658</v>
      </c>
      <c r="H7659" s="8">
        <v>60</v>
      </c>
      <c r="I7659" s="9">
        <f>G7659+60</f>
        <v>44718</v>
      </c>
      <c r="J7659" s="9">
        <v>44707</v>
      </c>
      <c r="K7659" s="8">
        <f>J7659-I7659</f>
        <v>-11</v>
      </c>
      <c r="L7659" s="10">
        <v>325.16000000000003</v>
      </c>
      <c r="M7659" s="8">
        <v>71.540000000000006</v>
      </c>
      <c r="N7659" s="10">
        <f>L7659*K7659</f>
        <v>-3576.76</v>
      </c>
      <c r="O7659" s="8" t="s">
        <v>1279</v>
      </c>
      <c r="P7659" s="8" t="s">
        <v>1280</v>
      </c>
      <c r="Q7659" s="8" t="s">
        <v>1281</v>
      </c>
      <c r="R7659" s="8" t="s">
        <v>1282</v>
      </c>
    </row>
    <row r="7660" spans="1:18" ht="60" customHeight="1" x14ac:dyDescent="0.25">
      <c r="A7660" s="8" t="s">
        <v>6978</v>
      </c>
      <c r="B7660" s="11">
        <v>195.95</v>
      </c>
      <c r="C7660" s="8" t="s">
        <v>6979</v>
      </c>
      <c r="D7660" s="8" t="s">
        <v>6980</v>
      </c>
      <c r="E7660" s="8">
        <v>8562</v>
      </c>
      <c r="F7660" s="9">
        <v>44683</v>
      </c>
      <c r="G7660" s="9">
        <v>44683</v>
      </c>
      <c r="H7660" s="8">
        <v>60</v>
      </c>
      <c r="I7660" s="9">
        <f>G7660+60</f>
        <v>44743</v>
      </c>
      <c r="J7660" s="9">
        <v>44711</v>
      </c>
      <c r="K7660" s="8">
        <f>J7660-I7660</f>
        <v>-32</v>
      </c>
      <c r="L7660" s="10">
        <v>178.14</v>
      </c>
      <c r="M7660" s="8">
        <v>17.809999999999999</v>
      </c>
      <c r="N7660" s="10">
        <f>L7660*K7660</f>
        <v>-5700.48</v>
      </c>
      <c r="O7660" s="8" t="s">
        <v>59</v>
      </c>
      <c r="P7660" s="8" t="s">
        <v>60</v>
      </c>
      <c r="Q7660" s="8" t="s">
        <v>61</v>
      </c>
      <c r="R7660" s="8" t="s">
        <v>62</v>
      </c>
    </row>
    <row r="7661" spans="1:18" ht="60" customHeight="1" x14ac:dyDescent="0.25">
      <c r="A7661" s="8" t="s">
        <v>6981</v>
      </c>
      <c r="B7661" s="11">
        <v>75.42</v>
      </c>
      <c r="C7661" s="8" t="s">
        <v>6979</v>
      </c>
      <c r="D7661" s="8" t="s">
        <v>6980</v>
      </c>
      <c r="E7661" s="8">
        <v>9324</v>
      </c>
      <c r="F7661" s="9">
        <v>44705</v>
      </c>
      <c r="G7661" s="9">
        <v>44705</v>
      </c>
      <c r="H7661" s="8">
        <v>60</v>
      </c>
      <c r="I7661" s="9">
        <f>G7661+60</f>
        <v>44765</v>
      </c>
      <c r="J7661" s="9">
        <v>44720</v>
      </c>
      <c r="K7661" s="8">
        <f>J7661-I7661</f>
        <v>-45</v>
      </c>
      <c r="L7661" s="10">
        <v>1.76</v>
      </c>
      <c r="M7661" s="8">
        <v>0.18</v>
      </c>
      <c r="N7661" s="10">
        <f>L7661*K7661</f>
        <v>-79.2</v>
      </c>
      <c r="O7661" s="8" t="s">
        <v>59</v>
      </c>
      <c r="P7661" s="8" t="s">
        <v>60</v>
      </c>
      <c r="Q7661" s="8" t="s">
        <v>61</v>
      </c>
      <c r="R7661" s="8" t="s">
        <v>62</v>
      </c>
    </row>
    <row r="7662" spans="1:18" ht="60" customHeight="1" x14ac:dyDescent="0.25">
      <c r="A7662" s="8" t="s">
        <v>6981</v>
      </c>
      <c r="B7662" s="11">
        <v>75.42</v>
      </c>
      <c r="C7662" s="8" t="s">
        <v>6979</v>
      </c>
      <c r="D7662" s="8" t="s">
        <v>6980</v>
      </c>
      <c r="E7662" s="8">
        <v>9324</v>
      </c>
      <c r="F7662" s="9">
        <v>44705</v>
      </c>
      <c r="G7662" s="9">
        <v>44705</v>
      </c>
      <c r="H7662" s="8">
        <v>60</v>
      </c>
      <c r="I7662" s="9">
        <f>G7662+60</f>
        <v>44765</v>
      </c>
      <c r="J7662" s="9">
        <v>44720</v>
      </c>
      <c r="K7662" s="8">
        <f>J7662-I7662</f>
        <v>-45</v>
      </c>
      <c r="L7662" s="10">
        <v>2.46</v>
      </c>
      <c r="M7662" s="8">
        <v>0.25</v>
      </c>
      <c r="N7662" s="10">
        <f>L7662*K7662</f>
        <v>-110.7</v>
      </c>
      <c r="O7662" s="8" t="s">
        <v>59</v>
      </c>
      <c r="P7662" s="8" t="s">
        <v>60</v>
      </c>
      <c r="Q7662" s="8" t="s">
        <v>61</v>
      </c>
      <c r="R7662" s="8" t="s">
        <v>62</v>
      </c>
    </row>
    <row r="7663" spans="1:18" ht="60" customHeight="1" x14ac:dyDescent="0.25">
      <c r="A7663" s="8" t="s">
        <v>6981</v>
      </c>
      <c r="B7663" s="11">
        <v>75.42</v>
      </c>
      <c r="C7663" s="8" t="s">
        <v>6979</v>
      </c>
      <c r="D7663" s="8" t="s">
        <v>6980</v>
      </c>
      <c r="E7663" s="8">
        <v>9324</v>
      </c>
      <c r="F7663" s="9">
        <v>44705</v>
      </c>
      <c r="G7663" s="9">
        <v>44705</v>
      </c>
      <c r="H7663" s="8">
        <v>60</v>
      </c>
      <c r="I7663" s="9">
        <f>G7663+60</f>
        <v>44765</v>
      </c>
      <c r="J7663" s="9">
        <v>44720</v>
      </c>
      <c r="K7663" s="8">
        <f>J7663-I7663</f>
        <v>-45</v>
      </c>
      <c r="L7663" s="10">
        <v>56.02</v>
      </c>
      <c r="M7663" s="8">
        <v>5.6</v>
      </c>
      <c r="N7663" s="10">
        <f>L7663*K7663</f>
        <v>-2520.9</v>
      </c>
      <c r="O7663" s="8" t="s">
        <v>59</v>
      </c>
      <c r="P7663" s="8" t="s">
        <v>60</v>
      </c>
      <c r="Q7663" s="8" t="s">
        <v>61</v>
      </c>
      <c r="R7663" s="8" t="s">
        <v>62</v>
      </c>
    </row>
    <row r="7664" spans="1:18" ht="60" customHeight="1" x14ac:dyDescent="0.25">
      <c r="A7664" s="8" t="s">
        <v>6981</v>
      </c>
      <c r="B7664" s="11">
        <v>75.42</v>
      </c>
      <c r="C7664" s="8" t="s">
        <v>6979</v>
      </c>
      <c r="D7664" s="8" t="s">
        <v>6980</v>
      </c>
      <c r="E7664" s="8">
        <v>9324</v>
      </c>
      <c r="F7664" s="9">
        <v>44705</v>
      </c>
      <c r="G7664" s="9">
        <v>44705</v>
      </c>
      <c r="H7664" s="8">
        <v>60</v>
      </c>
      <c r="I7664" s="9">
        <f>G7664+60</f>
        <v>44765</v>
      </c>
      <c r="J7664" s="9">
        <v>44720</v>
      </c>
      <c r="K7664" s="8">
        <f>J7664-I7664</f>
        <v>-45</v>
      </c>
      <c r="L7664" s="10">
        <v>3.11</v>
      </c>
      <c r="M7664" s="8">
        <v>0.31</v>
      </c>
      <c r="N7664" s="10">
        <f>L7664*K7664</f>
        <v>-139.94999999999999</v>
      </c>
      <c r="O7664" s="8" t="s">
        <v>59</v>
      </c>
      <c r="P7664" s="8" t="s">
        <v>60</v>
      </c>
      <c r="Q7664" s="8" t="s">
        <v>61</v>
      </c>
      <c r="R7664" s="8" t="s">
        <v>62</v>
      </c>
    </row>
    <row r="7665" spans="1:18" ht="60" customHeight="1" x14ac:dyDescent="0.25">
      <c r="A7665" s="8" t="s">
        <v>6981</v>
      </c>
      <c r="B7665" s="11">
        <v>75.42</v>
      </c>
      <c r="C7665" s="8" t="s">
        <v>6979</v>
      </c>
      <c r="D7665" s="8" t="s">
        <v>6980</v>
      </c>
      <c r="E7665" s="8">
        <v>9324</v>
      </c>
      <c r="F7665" s="9">
        <v>44705</v>
      </c>
      <c r="G7665" s="9">
        <v>44705</v>
      </c>
      <c r="H7665" s="8">
        <v>60</v>
      </c>
      <c r="I7665" s="9">
        <f>G7665+60</f>
        <v>44765</v>
      </c>
      <c r="J7665" s="9">
        <v>44720</v>
      </c>
      <c r="K7665" s="8">
        <f>J7665-I7665</f>
        <v>-45</v>
      </c>
      <c r="L7665" s="10">
        <v>5.21</v>
      </c>
      <c r="M7665" s="8">
        <v>0.52</v>
      </c>
      <c r="N7665" s="10">
        <f>L7665*K7665</f>
        <v>-234.45</v>
      </c>
      <c r="O7665" s="8" t="s">
        <v>59</v>
      </c>
      <c r="P7665" s="8" t="s">
        <v>60</v>
      </c>
      <c r="Q7665" s="8" t="s">
        <v>61</v>
      </c>
      <c r="R7665" s="8" t="s">
        <v>62</v>
      </c>
    </row>
    <row r="7666" spans="1:18" ht="60" customHeight="1" x14ac:dyDescent="0.25">
      <c r="A7666" s="8" t="s">
        <v>6982</v>
      </c>
      <c r="B7666" s="11">
        <v>28.35</v>
      </c>
      <c r="C7666" s="8" t="s">
        <v>6979</v>
      </c>
      <c r="D7666" s="8" t="s">
        <v>6980</v>
      </c>
      <c r="E7666" s="8">
        <v>9945</v>
      </c>
      <c r="F7666" s="9">
        <v>44718</v>
      </c>
      <c r="G7666" s="9">
        <v>44719</v>
      </c>
      <c r="H7666" s="8">
        <v>60</v>
      </c>
      <c r="I7666" s="9">
        <f>G7666+60</f>
        <v>44779</v>
      </c>
      <c r="J7666" s="9">
        <v>44728</v>
      </c>
      <c r="K7666" s="8">
        <f>J7666-I7666</f>
        <v>-51</v>
      </c>
      <c r="L7666" s="10">
        <v>25.77</v>
      </c>
      <c r="M7666" s="8">
        <v>2.58</v>
      </c>
      <c r="N7666" s="10">
        <f>L7666*K7666</f>
        <v>-1314.27</v>
      </c>
      <c r="O7666" s="8" t="s">
        <v>59</v>
      </c>
      <c r="P7666" s="8" t="s">
        <v>60</v>
      </c>
      <c r="Q7666" s="8" t="s">
        <v>61</v>
      </c>
      <c r="R7666" s="8" t="s">
        <v>62</v>
      </c>
    </row>
    <row r="7667" spans="1:18" ht="60" customHeight="1" x14ac:dyDescent="0.25">
      <c r="A7667" s="8" t="s">
        <v>6983</v>
      </c>
      <c r="B7667" s="11">
        <v>92212.77</v>
      </c>
      <c r="C7667" s="8" t="s">
        <v>6984</v>
      </c>
      <c r="D7667" s="8" t="s">
        <v>6985</v>
      </c>
      <c r="E7667" s="8">
        <v>8495</v>
      </c>
      <c r="F7667" s="9">
        <v>44664</v>
      </c>
      <c r="G7667" s="9">
        <v>44668</v>
      </c>
      <c r="H7667" s="8">
        <v>60</v>
      </c>
      <c r="I7667" s="9">
        <f>G7667+60</f>
        <v>44728</v>
      </c>
      <c r="J7667" s="9">
        <v>44708</v>
      </c>
      <c r="K7667" s="8">
        <f>J7667-I7667</f>
        <v>-20</v>
      </c>
      <c r="L7667" s="10">
        <v>75584.240000000005</v>
      </c>
      <c r="M7667" s="8">
        <v>16628.53</v>
      </c>
      <c r="N7667" s="10">
        <f>L7667*K7667</f>
        <v>-1511684.8</v>
      </c>
      <c r="O7667" s="8" t="s">
        <v>37</v>
      </c>
      <c r="P7667" s="8" t="s">
        <v>38</v>
      </c>
      <c r="Q7667" s="8" t="s">
        <v>39</v>
      </c>
      <c r="R7667" s="8" t="s">
        <v>40</v>
      </c>
    </row>
    <row r="7668" spans="1:18" ht="60" customHeight="1" x14ac:dyDescent="0.25">
      <c r="A7668" s="8" t="s">
        <v>6986</v>
      </c>
      <c r="B7668" s="11">
        <v>704.44</v>
      </c>
      <c r="C7668" s="8" t="s">
        <v>6987</v>
      </c>
      <c r="D7668" s="8" t="s">
        <v>6988</v>
      </c>
      <c r="E7668" s="8">
        <v>10100</v>
      </c>
      <c r="F7668" s="9">
        <v>44636</v>
      </c>
      <c r="G7668" s="9">
        <v>44637</v>
      </c>
      <c r="H7668" s="8">
        <v>60</v>
      </c>
      <c r="I7668" s="9">
        <f>G7668+60</f>
        <v>44697</v>
      </c>
      <c r="J7668" s="9">
        <v>44732</v>
      </c>
      <c r="K7668" s="8">
        <f>J7668-I7668</f>
        <v>35</v>
      </c>
      <c r="L7668" s="10">
        <v>85.5</v>
      </c>
      <c r="M7668" s="8">
        <v>3.42</v>
      </c>
      <c r="N7668" s="10">
        <f>L7668*K7668</f>
        <v>2992.5</v>
      </c>
      <c r="O7668" s="8" t="s">
        <v>45</v>
      </c>
      <c r="P7668" s="8" t="s">
        <v>46</v>
      </c>
      <c r="Q7668" s="8" t="s">
        <v>228</v>
      </c>
      <c r="R7668" s="8" t="s">
        <v>229</v>
      </c>
    </row>
    <row r="7669" spans="1:18" ht="60" customHeight="1" x14ac:dyDescent="0.25">
      <c r="A7669" s="8" t="s">
        <v>6986</v>
      </c>
      <c r="B7669" s="11">
        <v>704.44</v>
      </c>
      <c r="C7669" s="8" t="s">
        <v>6987</v>
      </c>
      <c r="D7669" s="8" t="s">
        <v>6988</v>
      </c>
      <c r="E7669" s="8">
        <v>10100</v>
      </c>
      <c r="F7669" s="9">
        <v>44636</v>
      </c>
      <c r="G7669" s="9">
        <v>44637</v>
      </c>
      <c r="H7669" s="8">
        <v>60</v>
      </c>
      <c r="I7669" s="9">
        <f>G7669+60</f>
        <v>44697</v>
      </c>
      <c r="J7669" s="9">
        <v>44732</v>
      </c>
      <c r="K7669" s="8">
        <f>J7669-I7669</f>
        <v>35</v>
      </c>
      <c r="L7669" s="10">
        <v>591.85</v>
      </c>
      <c r="M7669" s="8">
        <v>23.67</v>
      </c>
      <c r="N7669" s="10">
        <f>L7669*K7669</f>
        <v>20714.75</v>
      </c>
      <c r="O7669" s="8" t="s">
        <v>45</v>
      </c>
      <c r="P7669" s="8" t="s">
        <v>46</v>
      </c>
      <c r="Q7669" s="8" t="s">
        <v>228</v>
      </c>
      <c r="R7669" s="8" t="s">
        <v>229</v>
      </c>
    </row>
    <row r="7670" spans="1:18" ht="60" customHeight="1" x14ac:dyDescent="0.25">
      <c r="A7670" s="8" t="s">
        <v>6989</v>
      </c>
      <c r="B7670" s="11">
        <v>845.84</v>
      </c>
      <c r="C7670" s="8" t="s">
        <v>6987</v>
      </c>
      <c r="D7670" s="8" t="s">
        <v>6988</v>
      </c>
      <c r="E7670" s="8">
        <v>10100</v>
      </c>
      <c r="F7670" s="9">
        <v>44636</v>
      </c>
      <c r="G7670" s="9">
        <v>44637</v>
      </c>
      <c r="H7670" s="8">
        <v>60</v>
      </c>
      <c r="I7670" s="9">
        <f>G7670+60</f>
        <v>44697</v>
      </c>
      <c r="J7670" s="9">
        <v>44732</v>
      </c>
      <c r="K7670" s="8">
        <f>J7670-I7670</f>
        <v>35</v>
      </c>
      <c r="L7670" s="10">
        <v>85.5</v>
      </c>
      <c r="M7670" s="8">
        <v>3.42</v>
      </c>
      <c r="N7670" s="10">
        <f>L7670*K7670</f>
        <v>2992.5</v>
      </c>
      <c r="O7670" s="8" t="s">
        <v>45</v>
      </c>
      <c r="P7670" s="8" t="s">
        <v>46</v>
      </c>
      <c r="Q7670" s="8" t="s">
        <v>228</v>
      </c>
      <c r="R7670" s="8" t="s">
        <v>229</v>
      </c>
    </row>
    <row r="7671" spans="1:18" ht="60" customHeight="1" x14ac:dyDescent="0.25">
      <c r="A7671" s="8" t="s">
        <v>6989</v>
      </c>
      <c r="B7671" s="11">
        <v>845.84</v>
      </c>
      <c r="C7671" s="8" t="s">
        <v>6987</v>
      </c>
      <c r="D7671" s="8" t="s">
        <v>6988</v>
      </c>
      <c r="E7671" s="8">
        <v>10100</v>
      </c>
      <c r="F7671" s="9">
        <v>44636</v>
      </c>
      <c r="G7671" s="9">
        <v>44637</v>
      </c>
      <c r="H7671" s="8">
        <v>60</v>
      </c>
      <c r="I7671" s="9">
        <f>G7671+60</f>
        <v>44697</v>
      </c>
      <c r="J7671" s="9">
        <v>44732</v>
      </c>
      <c r="K7671" s="8">
        <f>J7671-I7671</f>
        <v>35</v>
      </c>
      <c r="L7671" s="10">
        <v>115.9</v>
      </c>
      <c r="M7671" s="8">
        <v>25.5</v>
      </c>
      <c r="N7671" s="10">
        <f>L7671*K7671</f>
        <v>4056.5</v>
      </c>
      <c r="O7671" s="8" t="s">
        <v>45</v>
      </c>
      <c r="P7671" s="8" t="s">
        <v>46</v>
      </c>
      <c r="Q7671" s="8" t="s">
        <v>228</v>
      </c>
      <c r="R7671" s="8" t="s">
        <v>229</v>
      </c>
    </row>
    <row r="7672" spans="1:18" ht="60" customHeight="1" x14ac:dyDescent="0.25">
      <c r="A7672" s="8" t="s">
        <v>6989</v>
      </c>
      <c r="B7672" s="11">
        <v>845.84</v>
      </c>
      <c r="C7672" s="8" t="s">
        <v>6987</v>
      </c>
      <c r="D7672" s="8" t="s">
        <v>6988</v>
      </c>
      <c r="E7672" s="8">
        <v>10100</v>
      </c>
      <c r="F7672" s="9">
        <v>44636</v>
      </c>
      <c r="G7672" s="9">
        <v>44637</v>
      </c>
      <c r="H7672" s="8">
        <v>60</v>
      </c>
      <c r="I7672" s="9">
        <f>G7672+60</f>
        <v>44697</v>
      </c>
      <c r="J7672" s="9">
        <v>44732</v>
      </c>
      <c r="K7672" s="8">
        <f>J7672-I7672</f>
        <v>35</v>
      </c>
      <c r="L7672" s="10">
        <v>591.85</v>
      </c>
      <c r="M7672" s="8">
        <v>23.67</v>
      </c>
      <c r="N7672" s="10">
        <f>L7672*K7672</f>
        <v>20714.75</v>
      </c>
      <c r="O7672" s="8" t="s">
        <v>45</v>
      </c>
      <c r="P7672" s="8" t="s">
        <v>46</v>
      </c>
      <c r="Q7672" s="8" t="s">
        <v>228</v>
      </c>
      <c r="R7672" s="8" t="s">
        <v>229</v>
      </c>
    </row>
    <row r="7673" spans="1:18" ht="60" customHeight="1" x14ac:dyDescent="0.25">
      <c r="A7673" s="8" t="s">
        <v>6990</v>
      </c>
      <c r="B7673" s="11">
        <v>987.24</v>
      </c>
      <c r="C7673" s="8" t="s">
        <v>6987</v>
      </c>
      <c r="D7673" s="8" t="s">
        <v>6988</v>
      </c>
      <c r="E7673" s="8">
        <v>10100</v>
      </c>
      <c r="F7673" s="9">
        <v>44636</v>
      </c>
      <c r="G7673" s="9">
        <v>44637</v>
      </c>
      <c r="H7673" s="8">
        <v>60</v>
      </c>
      <c r="I7673" s="9">
        <f>G7673+60</f>
        <v>44697</v>
      </c>
      <c r="J7673" s="9">
        <v>44732</v>
      </c>
      <c r="K7673" s="8">
        <f>J7673-I7673</f>
        <v>35</v>
      </c>
      <c r="L7673" s="10">
        <v>85.5</v>
      </c>
      <c r="M7673" s="8">
        <v>3.42</v>
      </c>
      <c r="N7673" s="10">
        <f>L7673*K7673</f>
        <v>2992.5</v>
      </c>
      <c r="O7673" s="8" t="s">
        <v>45</v>
      </c>
      <c r="P7673" s="8" t="s">
        <v>46</v>
      </c>
      <c r="Q7673" s="8" t="s">
        <v>228</v>
      </c>
      <c r="R7673" s="8" t="s">
        <v>229</v>
      </c>
    </row>
    <row r="7674" spans="1:18" ht="60" customHeight="1" x14ac:dyDescent="0.25">
      <c r="A7674" s="8" t="s">
        <v>6990</v>
      </c>
      <c r="B7674" s="11">
        <v>987.24</v>
      </c>
      <c r="C7674" s="8" t="s">
        <v>6987</v>
      </c>
      <c r="D7674" s="8" t="s">
        <v>6988</v>
      </c>
      <c r="E7674" s="8">
        <v>10100</v>
      </c>
      <c r="F7674" s="9">
        <v>44636</v>
      </c>
      <c r="G7674" s="9">
        <v>44637</v>
      </c>
      <c r="H7674" s="8">
        <v>60</v>
      </c>
      <c r="I7674" s="9">
        <f>G7674+60</f>
        <v>44697</v>
      </c>
      <c r="J7674" s="9">
        <v>44732</v>
      </c>
      <c r="K7674" s="8">
        <f>J7674-I7674</f>
        <v>35</v>
      </c>
      <c r="L7674" s="10">
        <v>231.8</v>
      </c>
      <c r="M7674" s="8">
        <v>51</v>
      </c>
      <c r="N7674" s="10">
        <f>L7674*K7674</f>
        <v>8113</v>
      </c>
      <c r="O7674" s="8" t="s">
        <v>45</v>
      </c>
      <c r="P7674" s="8" t="s">
        <v>46</v>
      </c>
      <c r="Q7674" s="8" t="s">
        <v>228</v>
      </c>
      <c r="R7674" s="8" t="s">
        <v>229</v>
      </c>
    </row>
    <row r="7675" spans="1:18" ht="60" customHeight="1" x14ac:dyDescent="0.25">
      <c r="A7675" s="8" t="s">
        <v>6990</v>
      </c>
      <c r="B7675" s="11">
        <v>987.24</v>
      </c>
      <c r="C7675" s="8" t="s">
        <v>6987</v>
      </c>
      <c r="D7675" s="8" t="s">
        <v>6988</v>
      </c>
      <c r="E7675" s="8">
        <v>10100</v>
      </c>
      <c r="F7675" s="9">
        <v>44636</v>
      </c>
      <c r="G7675" s="9">
        <v>44637</v>
      </c>
      <c r="H7675" s="8">
        <v>60</v>
      </c>
      <c r="I7675" s="9">
        <f>G7675+60</f>
        <v>44697</v>
      </c>
      <c r="J7675" s="9">
        <v>44732</v>
      </c>
      <c r="K7675" s="8">
        <f>J7675-I7675</f>
        <v>35</v>
      </c>
      <c r="L7675" s="10">
        <v>591.85</v>
      </c>
      <c r="M7675" s="8">
        <v>23.67</v>
      </c>
      <c r="N7675" s="10">
        <f>L7675*K7675</f>
        <v>20714.75</v>
      </c>
      <c r="O7675" s="8" t="s">
        <v>45</v>
      </c>
      <c r="P7675" s="8" t="s">
        <v>46</v>
      </c>
      <c r="Q7675" s="8" t="s">
        <v>228</v>
      </c>
      <c r="R7675" s="8" t="s">
        <v>229</v>
      </c>
    </row>
    <row r="7676" spans="1:18" ht="60" customHeight="1" x14ac:dyDescent="0.25">
      <c r="A7676" s="8" t="s">
        <v>6991</v>
      </c>
      <c r="B7676" s="11">
        <v>845.84</v>
      </c>
      <c r="C7676" s="8" t="s">
        <v>6987</v>
      </c>
      <c r="D7676" s="8" t="s">
        <v>6988</v>
      </c>
      <c r="E7676" s="8">
        <v>10100</v>
      </c>
      <c r="F7676" s="9">
        <v>44636</v>
      </c>
      <c r="G7676" s="9">
        <v>44637</v>
      </c>
      <c r="H7676" s="8">
        <v>60</v>
      </c>
      <c r="I7676" s="9">
        <f>G7676+60</f>
        <v>44697</v>
      </c>
      <c r="J7676" s="9">
        <v>44732</v>
      </c>
      <c r="K7676" s="8">
        <f>J7676-I7676</f>
        <v>35</v>
      </c>
      <c r="L7676" s="10">
        <v>85.5</v>
      </c>
      <c r="M7676" s="8">
        <v>3.42</v>
      </c>
      <c r="N7676" s="10">
        <f>L7676*K7676</f>
        <v>2992.5</v>
      </c>
      <c r="O7676" s="8" t="s">
        <v>45</v>
      </c>
      <c r="P7676" s="8" t="s">
        <v>46</v>
      </c>
      <c r="Q7676" s="8" t="s">
        <v>228</v>
      </c>
      <c r="R7676" s="8" t="s">
        <v>229</v>
      </c>
    </row>
    <row r="7677" spans="1:18" ht="60" customHeight="1" x14ac:dyDescent="0.25">
      <c r="A7677" s="8" t="s">
        <v>6991</v>
      </c>
      <c r="B7677" s="11">
        <v>845.84</v>
      </c>
      <c r="C7677" s="8" t="s">
        <v>6987</v>
      </c>
      <c r="D7677" s="8" t="s">
        <v>6988</v>
      </c>
      <c r="E7677" s="8">
        <v>10100</v>
      </c>
      <c r="F7677" s="9">
        <v>44636</v>
      </c>
      <c r="G7677" s="9">
        <v>44637</v>
      </c>
      <c r="H7677" s="8">
        <v>60</v>
      </c>
      <c r="I7677" s="9">
        <f>G7677+60</f>
        <v>44697</v>
      </c>
      <c r="J7677" s="9">
        <v>44732</v>
      </c>
      <c r="K7677" s="8">
        <f>J7677-I7677</f>
        <v>35</v>
      </c>
      <c r="L7677" s="10">
        <v>115.9</v>
      </c>
      <c r="M7677" s="8">
        <v>25.5</v>
      </c>
      <c r="N7677" s="10">
        <f>L7677*K7677</f>
        <v>4056.5</v>
      </c>
      <c r="O7677" s="8" t="s">
        <v>45</v>
      </c>
      <c r="P7677" s="8" t="s">
        <v>46</v>
      </c>
      <c r="Q7677" s="8" t="s">
        <v>228</v>
      </c>
      <c r="R7677" s="8" t="s">
        <v>229</v>
      </c>
    </row>
    <row r="7678" spans="1:18" ht="60" customHeight="1" x14ac:dyDescent="0.25">
      <c r="A7678" s="8" t="s">
        <v>6991</v>
      </c>
      <c r="B7678" s="11">
        <v>845.84</v>
      </c>
      <c r="C7678" s="8" t="s">
        <v>6987</v>
      </c>
      <c r="D7678" s="8" t="s">
        <v>6988</v>
      </c>
      <c r="E7678" s="8">
        <v>10100</v>
      </c>
      <c r="F7678" s="9">
        <v>44636</v>
      </c>
      <c r="G7678" s="9">
        <v>44637</v>
      </c>
      <c r="H7678" s="8">
        <v>60</v>
      </c>
      <c r="I7678" s="9">
        <f>G7678+60</f>
        <v>44697</v>
      </c>
      <c r="J7678" s="9">
        <v>44732</v>
      </c>
      <c r="K7678" s="8">
        <f>J7678-I7678</f>
        <v>35</v>
      </c>
      <c r="L7678" s="10">
        <v>591.85</v>
      </c>
      <c r="M7678" s="8">
        <v>23.67</v>
      </c>
      <c r="N7678" s="10">
        <f>L7678*K7678</f>
        <v>20714.75</v>
      </c>
      <c r="O7678" s="8" t="s">
        <v>45</v>
      </c>
      <c r="P7678" s="8" t="s">
        <v>46</v>
      </c>
      <c r="Q7678" s="8" t="s">
        <v>228</v>
      </c>
      <c r="R7678" s="8" t="s">
        <v>229</v>
      </c>
    </row>
    <row r="7679" spans="1:18" ht="60" customHeight="1" x14ac:dyDescent="0.25">
      <c r="A7679" s="8" t="s">
        <v>6992</v>
      </c>
      <c r="B7679" s="11">
        <v>4764.01</v>
      </c>
      <c r="C7679" s="8" t="s">
        <v>6987</v>
      </c>
      <c r="D7679" s="8" t="s">
        <v>6988</v>
      </c>
      <c r="E7679" s="8">
        <v>7257</v>
      </c>
      <c r="F7679" s="9">
        <v>44637</v>
      </c>
      <c r="G7679" s="9">
        <v>44638</v>
      </c>
      <c r="H7679" s="8">
        <v>60</v>
      </c>
      <c r="I7679" s="9">
        <f>G7679+60</f>
        <v>44698</v>
      </c>
      <c r="J7679" s="9">
        <v>44685</v>
      </c>
      <c r="K7679" s="8">
        <f>J7679-I7679</f>
        <v>-13</v>
      </c>
      <c r="L7679" s="10">
        <v>943.35</v>
      </c>
      <c r="M7679" s="8">
        <v>207.54</v>
      </c>
      <c r="N7679" s="10">
        <f>L7679*K7679</f>
        <v>-12263.550000000001</v>
      </c>
      <c r="O7679" s="8" t="s">
        <v>45</v>
      </c>
      <c r="P7679" s="8" t="s">
        <v>46</v>
      </c>
      <c r="Q7679" s="8" t="s">
        <v>228</v>
      </c>
      <c r="R7679" s="8" t="s">
        <v>229</v>
      </c>
    </row>
    <row r="7680" spans="1:18" ht="60" customHeight="1" x14ac:dyDescent="0.25">
      <c r="A7680" s="8" t="s">
        <v>6992</v>
      </c>
      <c r="B7680" s="11">
        <v>4764.01</v>
      </c>
      <c r="C7680" s="8" t="s">
        <v>6987</v>
      </c>
      <c r="D7680" s="8" t="s">
        <v>6988</v>
      </c>
      <c r="E7680" s="8">
        <v>7257</v>
      </c>
      <c r="F7680" s="9">
        <v>44637</v>
      </c>
      <c r="G7680" s="9">
        <v>44638</v>
      </c>
      <c r="H7680" s="8">
        <v>60</v>
      </c>
      <c r="I7680" s="9">
        <f>G7680+60</f>
        <v>44698</v>
      </c>
      <c r="J7680" s="9">
        <v>44685</v>
      </c>
      <c r="K7680" s="8">
        <f>J7680-I7680</f>
        <v>-13</v>
      </c>
      <c r="L7680" s="10">
        <v>3474.15</v>
      </c>
      <c r="M7680" s="8">
        <v>138.97</v>
      </c>
      <c r="N7680" s="10">
        <f>L7680*K7680</f>
        <v>-45163.950000000004</v>
      </c>
      <c r="O7680" s="8" t="s">
        <v>45</v>
      </c>
      <c r="P7680" s="8" t="s">
        <v>46</v>
      </c>
      <c r="Q7680" s="8" t="s">
        <v>228</v>
      </c>
      <c r="R7680" s="8" t="s">
        <v>229</v>
      </c>
    </row>
    <row r="7681" spans="1:18" ht="60" customHeight="1" x14ac:dyDescent="0.25">
      <c r="A7681" s="8" t="s">
        <v>6993</v>
      </c>
      <c r="B7681" s="11">
        <v>7038.51</v>
      </c>
      <c r="C7681" s="8" t="s">
        <v>6987</v>
      </c>
      <c r="D7681" s="8" t="s">
        <v>6988</v>
      </c>
      <c r="E7681" s="8">
        <v>7257</v>
      </c>
      <c r="F7681" s="9">
        <v>44641</v>
      </c>
      <c r="G7681" s="9">
        <v>44642</v>
      </c>
      <c r="H7681" s="8">
        <v>60</v>
      </c>
      <c r="I7681" s="9">
        <f>G7681+60</f>
        <v>44702</v>
      </c>
      <c r="J7681" s="9">
        <v>44685</v>
      </c>
      <c r="K7681" s="8">
        <f>J7681-I7681</f>
        <v>-17</v>
      </c>
      <c r="L7681" s="10">
        <v>6767.8</v>
      </c>
      <c r="M7681" s="8">
        <v>270.70999999999998</v>
      </c>
      <c r="N7681" s="10">
        <f>L7681*K7681</f>
        <v>-115052.6</v>
      </c>
      <c r="O7681" s="8" t="s">
        <v>45</v>
      </c>
      <c r="P7681" s="8" t="s">
        <v>46</v>
      </c>
      <c r="Q7681" s="8" t="s">
        <v>228</v>
      </c>
      <c r="R7681" s="8" t="s">
        <v>229</v>
      </c>
    </row>
    <row r="7682" spans="1:18" ht="60" customHeight="1" x14ac:dyDescent="0.25">
      <c r="A7682" s="8" t="s">
        <v>6994</v>
      </c>
      <c r="B7682" s="11">
        <v>405.08</v>
      </c>
      <c r="C7682" s="8" t="s">
        <v>6987</v>
      </c>
      <c r="D7682" s="8" t="s">
        <v>6988</v>
      </c>
      <c r="E7682" s="8">
        <v>7804</v>
      </c>
      <c r="F7682" s="9">
        <v>44658</v>
      </c>
      <c r="G7682" s="9">
        <v>44662</v>
      </c>
      <c r="H7682" s="8">
        <v>60</v>
      </c>
      <c r="I7682" s="9">
        <f>G7682+60</f>
        <v>44722</v>
      </c>
      <c r="J7682" s="9">
        <v>44693</v>
      </c>
      <c r="K7682" s="8">
        <f>J7682-I7682</f>
        <v>-29</v>
      </c>
      <c r="L7682" s="10">
        <v>389.5</v>
      </c>
      <c r="M7682" s="8">
        <v>15.58</v>
      </c>
      <c r="N7682" s="10">
        <f>L7682*K7682</f>
        <v>-11295.5</v>
      </c>
      <c r="O7682" s="8" t="s">
        <v>45</v>
      </c>
      <c r="P7682" s="8" t="s">
        <v>46</v>
      </c>
      <c r="Q7682" s="8" t="s">
        <v>228</v>
      </c>
      <c r="R7682" s="8" t="s">
        <v>229</v>
      </c>
    </row>
    <row r="7683" spans="1:18" ht="60" customHeight="1" x14ac:dyDescent="0.25">
      <c r="A7683" s="8" t="s">
        <v>6995</v>
      </c>
      <c r="B7683" s="11">
        <v>7250.57</v>
      </c>
      <c r="C7683" s="8" t="s">
        <v>6987</v>
      </c>
      <c r="D7683" s="8" t="s">
        <v>6988</v>
      </c>
      <c r="E7683" s="8">
        <v>7804</v>
      </c>
      <c r="F7683" s="9">
        <v>44666</v>
      </c>
      <c r="G7683" s="9">
        <v>44668</v>
      </c>
      <c r="H7683" s="8">
        <v>60</v>
      </c>
      <c r="I7683" s="9">
        <f>G7683+60</f>
        <v>44728</v>
      </c>
      <c r="J7683" s="9">
        <v>44693</v>
      </c>
      <c r="K7683" s="8">
        <f>J7683-I7683</f>
        <v>-35</v>
      </c>
      <c r="L7683" s="10">
        <v>342</v>
      </c>
      <c r="M7683" s="8">
        <v>13.68</v>
      </c>
      <c r="N7683" s="10">
        <f>L7683*K7683</f>
        <v>-11970</v>
      </c>
      <c r="O7683" s="8" t="s">
        <v>45</v>
      </c>
      <c r="P7683" s="8" t="s">
        <v>46</v>
      </c>
      <c r="Q7683" s="8" t="s">
        <v>228</v>
      </c>
      <c r="R7683" s="8" t="s">
        <v>229</v>
      </c>
    </row>
    <row r="7684" spans="1:18" ht="60" customHeight="1" x14ac:dyDescent="0.25">
      <c r="A7684" s="8" t="s">
        <v>6995</v>
      </c>
      <c r="B7684" s="11">
        <v>7250.57</v>
      </c>
      <c r="C7684" s="8" t="s">
        <v>6987</v>
      </c>
      <c r="D7684" s="8" t="s">
        <v>6988</v>
      </c>
      <c r="E7684" s="8">
        <v>7804</v>
      </c>
      <c r="F7684" s="9">
        <v>44666</v>
      </c>
      <c r="G7684" s="9">
        <v>44668</v>
      </c>
      <c r="H7684" s="8">
        <v>60</v>
      </c>
      <c r="I7684" s="9">
        <f>G7684+60</f>
        <v>44728</v>
      </c>
      <c r="J7684" s="9">
        <v>44693</v>
      </c>
      <c r="K7684" s="8">
        <f>J7684-I7684</f>
        <v>-35</v>
      </c>
      <c r="L7684" s="10">
        <v>5648.7</v>
      </c>
      <c r="M7684" s="8">
        <v>225.95</v>
      </c>
      <c r="N7684" s="10">
        <f>L7684*K7684</f>
        <v>-197704.5</v>
      </c>
      <c r="O7684" s="8" t="s">
        <v>45</v>
      </c>
      <c r="P7684" s="8" t="s">
        <v>46</v>
      </c>
      <c r="Q7684" s="8" t="s">
        <v>228</v>
      </c>
      <c r="R7684" s="8" t="s">
        <v>229</v>
      </c>
    </row>
    <row r="7685" spans="1:18" ht="60" customHeight="1" x14ac:dyDescent="0.25">
      <c r="A7685" s="8" t="s">
        <v>6995</v>
      </c>
      <c r="B7685" s="11">
        <v>7250.57</v>
      </c>
      <c r="C7685" s="8" t="s">
        <v>6987</v>
      </c>
      <c r="D7685" s="8" t="s">
        <v>6988</v>
      </c>
      <c r="E7685" s="8">
        <v>7804</v>
      </c>
      <c r="F7685" s="9">
        <v>44666</v>
      </c>
      <c r="G7685" s="9">
        <v>44668</v>
      </c>
      <c r="H7685" s="8">
        <v>60</v>
      </c>
      <c r="I7685" s="9">
        <f>G7685+60</f>
        <v>44728</v>
      </c>
      <c r="J7685" s="9">
        <v>44693</v>
      </c>
      <c r="K7685" s="8">
        <f>J7685-I7685</f>
        <v>-35</v>
      </c>
      <c r="L7685" s="10">
        <v>981</v>
      </c>
      <c r="M7685" s="8">
        <v>39.24</v>
      </c>
      <c r="N7685" s="10">
        <f>L7685*K7685</f>
        <v>-34335</v>
      </c>
      <c r="O7685" s="8" t="s">
        <v>45</v>
      </c>
      <c r="P7685" s="8" t="s">
        <v>46</v>
      </c>
      <c r="Q7685" s="8" t="s">
        <v>228</v>
      </c>
      <c r="R7685" s="8" t="s">
        <v>229</v>
      </c>
    </row>
    <row r="7686" spans="1:18" ht="60" customHeight="1" x14ac:dyDescent="0.25">
      <c r="A7686" s="8" t="s">
        <v>6996</v>
      </c>
      <c r="B7686" s="11">
        <v>8525.4500000000007</v>
      </c>
      <c r="C7686" s="8" t="s">
        <v>6987</v>
      </c>
      <c r="D7686" s="8" t="s">
        <v>6988</v>
      </c>
      <c r="E7686" s="8">
        <v>7804</v>
      </c>
      <c r="F7686" s="9">
        <v>44684</v>
      </c>
      <c r="G7686" s="9">
        <v>44685</v>
      </c>
      <c r="H7686" s="8">
        <v>60</v>
      </c>
      <c r="I7686" s="9">
        <f>G7686+60</f>
        <v>44745</v>
      </c>
      <c r="J7686" s="9">
        <v>44693</v>
      </c>
      <c r="K7686" s="8">
        <f>J7686-I7686</f>
        <v>-52</v>
      </c>
      <c r="L7686" s="10">
        <v>8197.5499999999993</v>
      </c>
      <c r="M7686" s="8">
        <v>327.9</v>
      </c>
      <c r="N7686" s="10">
        <f>L7686*K7686</f>
        <v>-426272.6</v>
      </c>
      <c r="O7686" s="8" t="s">
        <v>45</v>
      </c>
      <c r="P7686" s="8" t="s">
        <v>46</v>
      </c>
      <c r="Q7686" s="8" t="s">
        <v>228</v>
      </c>
      <c r="R7686" s="8" t="s">
        <v>229</v>
      </c>
    </row>
    <row r="7687" spans="1:18" ht="60" customHeight="1" x14ac:dyDescent="0.25">
      <c r="A7687" s="8" t="s">
        <v>6997</v>
      </c>
      <c r="B7687" s="11">
        <v>2629.07</v>
      </c>
      <c r="C7687" s="8" t="s">
        <v>6987</v>
      </c>
      <c r="D7687" s="8" t="s">
        <v>6988</v>
      </c>
      <c r="E7687" s="8">
        <v>7991</v>
      </c>
      <c r="F7687" s="9">
        <v>44692</v>
      </c>
      <c r="G7687" s="9">
        <v>44692</v>
      </c>
      <c r="H7687" s="8">
        <v>60</v>
      </c>
      <c r="I7687" s="9">
        <f>G7687+60</f>
        <v>44752</v>
      </c>
      <c r="J7687" s="9">
        <v>44698</v>
      </c>
      <c r="K7687" s="8">
        <f>J7687-I7687</f>
        <v>-54</v>
      </c>
      <c r="L7687" s="10">
        <v>171</v>
      </c>
      <c r="M7687" s="8">
        <v>6.84</v>
      </c>
      <c r="N7687" s="10">
        <f>L7687*K7687</f>
        <v>-9234</v>
      </c>
      <c r="O7687" s="8" t="s">
        <v>45</v>
      </c>
      <c r="P7687" s="8" t="s">
        <v>46</v>
      </c>
      <c r="Q7687" s="8" t="s">
        <v>228</v>
      </c>
      <c r="R7687" s="8" t="s">
        <v>229</v>
      </c>
    </row>
    <row r="7688" spans="1:18" ht="60" customHeight="1" x14ac:dyDescent="0.25">
      <c r="A7688" s="8" t="s">
        <v>6997</v>
      </c>
      <c r="B7688" s="11">
        <v>2629.07</v>
      </c>
      <c r="C7688" s="8" t="s">
        <v>6987</v>
      </c>
      <c r="D7688" s="8" t="s">
        <v>6988</v>
      </c>
      <c r="E7688" s="8">
        <v>7991</v>
      </c>
      <c r="F7688" s="9">
        <v>44692</v>
      </c>
      <c r="G7688" s="9">
        <v>44692</v>
      </c>
      <c r="H7688" s="8">
        <v>60</v>
      </c>
      <c r="I7688" s="9">
        <f>G7688+60</f>
        <v>44752</v>
      </c>
      <c r="J7688" s="9">
        <v>44698</v>
      </c>
      <c r="K7688" s="8">
        <f>J7688-I7688</f>
        <v>-54</v>
      </c>
      <c r="L7688" s="10">
        <v>2356.9499999999998</v>
      </c>
      <c r="M7688" s="8">
        <v>94.28</v>
      </c>
      <c r="N7688" s="10">
        <f>L7688*K7688</f>
        <v>-127275.29999999999</v>
      </c>
      <c r="O7688" s="8" t="s">
        <v>45</v>
      </c>
      <c r="P7688" s="8" t="s">
        <v>46</v>
      </c>
      <c r="Q7688" s="8" t="s">
        <v>228</v>
      </c>
      <c r="R7688" s="8" t="s">
        <v>229</v>
      </c>
    </row>
    <row r="7689" spans="1:18" ht="60" customHeight="1" x14ac:dyDescent="0.25">
      <c r="A7689" s="8" t="s">
        <v>6998</v>
      </c>
      <c r="B7689" s="11">
        <v>2723.65</v>
      </c>
      <c r="C7689" s="8" t="s">
        <v>6987</v>
      </c>
      <c r="D7689" s="8" t="s">
        <v>6988</v>
      </c>
      <c r="E7689" s="8">
        <v>7584</v>
      </c>
      <c r="F7689" s="9">
        <v>44580</v>
      </c>
      <c r="G7689" s="9">
        <v>44581</v>
      </c>
      <c r="H7689" s="8">
        <v>60</v>
      </c>
      <c r="I7689" s="9">
        <f>G7689+60</f>
        <v>44641</v>
      </c>
      <c r="J7689" s="9">
        <v>44690</v>
      </c>
      <c r="K7689" s="8">
        <f>J7689-I7689</f>
        <v>49</v>
      </c>
      <c r="L7689" s="10">
        <v>2232.5</v>
      </c>
      <c r="M7689" s="8">
        <v>491.15</v>
      </c>
      <c r="N7689" s="10">
        <f>L7689*K7689</f>
        <v>109392.5</v>
      </c>
      <c r="O7689" s="8" t="s">
        <v>45</v>
      </c>
      <c r="P7689" s="8" t="s">
        <v>46</v>
      </c>
      <c r="Q7689" s="8" t="s">
        <v>228</v>
      </c>
      <c r="R7689" s="8" t="s">
        <v>229</v>
      </c>
    </row>
    <row r="7690" spans="1:18" ht="60" customHeight="1" x14ac:dyDescent="0.25">
      <c r="A7690" s="8" t="s">
        <v>6999</v>
      </c>
      <c r="B7690" s="11">
        <v>3176</v>
      </c>
      <c r="C7690" s="8" t="s">
        <v>6987</v>
      </c>
      <c r="D7690" s="8" t="s">
        <v>6988</v>
      </c>
      <c r="E7690" s="8">
        <v>7584</v>
      </c>
      <c r="F7690" s="9">
        <v>44581</v>
      </c>
      <c r="G7690" s="9">
        <v>44585</v>
      </c>
      <c r="H7690" s="8">
        <v>60</v>
      </c>
      <c r="I7690" s="9">
        <f>G7690+60</f>
        <v>44645</v>
      </c>
      <c r="J7690" s="9">
        <v>44690</v>
      </c>
      <c r="K7690" s="8">
        <f>J7690-I7690</f>
        <v>45</v>
      </c>
      <c r="L7690" s="10">
        <v>628.9</v>
      </c>
      <c r="M7690" s="8">
        <v>138.36000000000001</v>
      </c>
      <c r="N7690" s="10">
        <f>L7690*K7690</f>
        <v>28300.5</v>
      </c>
      <c r="O7690" s="8" t="s">
        <v>45</v>
      </c>
      <c r="P7690" s="8" t="s">
        <v>46</v>
      </c>
      <c r="Q7690" s="8" t="s">
        <v>228</v>
      </c>
      <c r="R7690" s="8" t="s">
        <v>229</v>
      </c>
    </row>
    <row r="7691" spans="1:18" ht="60" customHeight="1" x14ac:dyDescent="0.25">
      <c r="A7691" s="8" t="s">
        <v>6999</v>
      </c>
      <c r="B7691" s="11">
        <v>3176</v>
      </c>
      <c r="C7691" s="8" t="s">
        <v>6987</v>
      </c>
      <c r="D7691" s="8" t="s">
        <v>6988</v>
      </c>
      <c r="E7691" s="8">
        <v>7584</v>
      </c>
      <c r="F7691" s="9">
        <v>44581</v>
      </c>
      <c r="G7691" s="9">
        <v>44585</v>
      </c>
      <c r="H7691" s="8">
        <v>60</v>
      </c>
      <c r="I7691" s="9">
        <f>G7691+60</f>
        <v>44645</v>
      </c>
      <c r="J7691" s="9">
        <v>44690</v>
      </c>
      <c r="K7691" s="8">
        <f>J7691-I7691</f>
        <v>45</v>
      </c>
      <c r="L7691" s="10">
        <v>2316.1</v>
      </c>
      <c r="M7691" s="8">
        <v>92.64</v>
      </c>
      <c r="N7691" s="10">
        <f>L7691*K7691</f>
        <v>104224.5</v>
      </c>
      <c r="O7691" s="8" t="s">
        <v>45</v>
      </c>
      <c r="P7691" s="8" t="s">
        <v>46</v>
      </c>
      <c r="Q7691" s="8" t="s">
        <v>228</v>
      </c>
      <c r="R7691" s="8" t="s">
        <v>229</v>
      </c>
    </row>
    <row r="7692" spans="1:18" ht="60" customHeight="1" x14ac:dyDescent="0.25">
      <c r="A7692" s="8" t="s">
        <v>7000</v>
      </c>
      <c r="B7692" s="11">
        <v>839.8</v>
      </c>
      <c r="C7692" s="8" t="s">
        <v>6987</v>
      </c>
      <c r="D7692" s="8" t="s">
        <v>6988</v>
      </c>
      <c r="E7692" s="8">
        <v>7584</v>
      </c>
      <c r="F7692" s="9">
        <v>44587</v>
      </c>
      <c r="G7692" s="9">
        <v>44588</v>
      </c>
      <c r="H7692" s="8">
        <v>60</v>
      </c>
      <c r="I7692" s="9">
        <f>G7692+60</f>
        <v>44648</v>
      </c>
      <c r="J7692" s="9">
        <v>44690</v>
      </c>
      <c r="K7692" s="8">
        <f>J7692-I7692</f>
        <v>42</v>
      </c>
      <c r="L7692" s="10">
        <v>807.5</v>
      </c>
      <c r="M7692" s="8">
        <v>32.299999999999997</v>
      </c>
      <c r="N7692" s="10">
        <f>L7692*K7692</f>
        <v>33915</v>
      </c>
      <c r="O7692" s="8" t="s">
        <v>45</v>
      </c>
      <c r="P7692" s="8" t="s">
        <v>46</v>
      </c>
      <c r="Q7692" s="8" t="s">
        <v>228</v>
      </c>
      <c r="R7692" s="8" t="s">
        <v>229</v>
      </c>
    </row>
    <row r="7693" spans="1:18" ht="60" customHeight="1" x14ac:dyDescent="0.25">
      <c r="A7693" s="8" t="s">
        <v>7001</v>
      </c>
      <c r="B7693" s="11">
        <v>137.28</v>
      </c>
      <c r="C7693" s="8" t="s">
        <v>7002</v>
      </c>
      <c r="D7693" s="8" t="s">
        <v>7003</v>
      </c>
      <c r="E7693" s="8">
        <v>10223</v>
      </c>
      <c r="F7693" s="9">
        <v>44397</v>
      </c>
      <c r="G7693" s="9">
        <v>44404</v>
      </c>
      <c r="H7693" s="8">
        <v>60</v>
      </c>
      <c r="I7693" s="9">
        <f>G7693+60</f>
        <v>44464</v>
      </c>
      <c r="J7693" s="9">
        <v>44733</v>
      </c>
      <c r="K7693" s="8">
        <f>J7693-I7693</f>
        <v>269</v>
      </c>
      <c r="L7693" s="10">
        <v>124.8</v>
      </c>
      <c r="M7693" s="8">
        <v>12.48</v>
      </c>
      <c r="N7693" s="10">
        <f>L7693*K7693</f>
        <v>33571.199999999997</v>
      </c>
      <c r="O7693" s="8" t="s">
        <v>67</v>
      </c>
      <c r="P7693" s="8" t="s">
        <v>68</v>
      </c>
      <c r="Q7693" s="8" t="s">
        <v>69</v>
      </c>
      <c r="R7693" s="8" t="s">
        <v>70</v>
      </c>
    </row>
    <row r="7694" spans="1:18" ht="60" customHeight="1" x14ac:dyDescent="0.25">
      <c r="A7694" s="8" t="s">
        <v>7004</v>
      </c>
      <c r="B7694" s="11">
        <v>3224.53</v>
      </c>
      <c r="C7694" s="8" t="s">
        <v>7005</v>
      </c>
      <c r="D7694" s="8" t="s">
        <v>7006</v>
      </c>
      <c r="E7694" s="8">
        <v>6127</v>
      </c>
      <c r="F7694" s="9">
        <v>44165</v>
      </c>
      <c r="G7694" s="9">
        <v>44170</v>
      </c>
      <c r="H7694" s="8">
        <v>60</v>
      </c>
      <c r="I7694" s="9">
        <f>G7694+60</f>
        <v>44230</v>
      </c>
      <c r="J7694" s="9">
        <v>44665</v>
      </c>
      <c r="K7694" s="8">
        <f>J7694-I7694</f>
        <v>435</v>
      </c>
      <c r="L7694" s="10">
        <v>2643.06</v>
      </c>
      <c r="M7694" s="8">
        <v>581.47</v>
      </c>
      <c r="N7694" s="10">
        <f>L7694*K7694</f>
        <v>1149731.0999999999</v>
      </c>
      <c r="O7694" s="8" t="s">
        <v>45</v>
      </c>
      <c r="P7694" s="8" t="s">
        <v>46</v>
      </c>
      <c r="Q7694" s="8" t="s">
        <v>222</v>
      </c>
      <c r="R7694" s="8" t="s">
        <v>223</v>
      </c>
    </row>
    <row r="7695" spans="1:18" ht="60" customHeight="1" x14ac:dyDescent="0.25">
      <c r="A7695" s="8" t="s">
        <v>7007</v>
      </c>
      <c r="B7695" s="11">
        <v>270.89</v>
      </c>
      <c r="C7695" s="8" t="s">
        <v>7008</v>
      </c>
      <c r="D7695" s="8" t="s">
        <v>7009</v>
      </c>
      <c r="E7695" s="8">
        <v>7919</v>
      </c>
      <c r="F7695" s="9">
        <v>44553</v>
      </c>
      <c r="G7695" s="9">
        <v>44561</v>
      </c>
      <c r="H7695" s="8">
        <v>60</v>
      </c>
      <c r="I7695" s="9">
        <f>G7695+60</f>
        <v>44621</v>
      </c>
      <c r="J7695" s="9">
        <v>44697</v>
      </c>
      <c r="K7695" s="8">
        <f>J7695-I7695</f>
        <v>76</v>
      </c>
      <c r="L7695" s="10">
        <v>222.04</v>
      </c>
      <c r="M7695" s="8">
        <v>48.85</v>
      </c>
      <c r="N7695" s="10">
        <f>L7695*K7695</f>
        <v>16875.04</v>
      </c>
      <c r="O7695" s="8" t="s">
        <v>45</v>
      </c>
      <c r="P7695" s="8" t="s">
        <v>46</v>
      </c>
      <c r="Q7695" s="8" t="s">
        <v>222</v>
      </c>
      <c r="R7695" s="8" t="s">
        <v>223</v>
      </c>
    </row>
    <row r="7696" spans="1:18" ht="60" customHeight="1" x14ac:dyDescent="0.25">
      <c r="A7696" s="8" t="s">
        <v>7010</v>
      </c>
      <c r="B7696" s="11">
        <v>1003.92</v>
      </c>
      <c r="C7696" s="8" t="s">
        <v>7008</v>
      </c>
      <c r="D7696" s="8" t="s">
        <v>7009</v>
      </c>
      <c r="E7696" s="8">
        <v>5763</v>
      </c>
      <c r="F7696" s="9">
        <v>44572</v>
      </c>
      <c r="G7696" s="9">
        <v>44606</v>
      </c>
      <c r="H7696" s="8">
        <v>60</v>
      </c>
      <c r="I7696" s="9">
        <f>G7696+60</f>
        <v>44666</v>
      </c>
      <c r="J7696" s="9">
        <v>44662</v>
      </c>
      <c r="K7696" s="8">
        <f>J7696-I7696</f>
        <v>-4</v>
      </c>
      <c r="L7696" s="10">
        <v>118.75</v>
      </c>
      <c r="M7696" s="8">
        <v>26.13</v>
      </c>
      <c r="N7696" s="10">
        <f>L7696*K7696</f>
        <v>-475</v>
      </c>
      <c r="O7696" s="8" t="s">
        <v>45</v>
      </c>
      <c r="P7696" s="8" t="s">
        <v>46</v>
      </c>
      <c r="Q7696" s="8" t="s">
        <v>222</v>
      </c>
      <c r="R7696" s="8" t="s">
        <v>223</v>
      </c>
    </row>
    <row r="7697" spans="1:18" ht="60" customHeight="1" x14ac:dyDescent="0.25">
      <c r="A7697" s="8" t="s">
        <v>7010</v>
      </c>
      <c r="B7697" s="11">
        <v>1003.92</v>
      </c>
      <c r="C7697" s="8" t="s">
        <v>7008</v>
      </c>
      <c r="D7697" s="8" t="s">
        <v>7009</v>
      </c>
      <c r="E7697" s="8">
        <v>5763</v>
      </c>
      <c r="F7697" s="9">
        <v>44572</v>
      </c>
      <c r="G7697" s="9">
        <v>44606</v>
      </c>
      <c r="H7697" s="8">
        <v>60</v>
      </c>
      <c r="I7697" s="9">
        <f>G7697+60</f>
        <v>44666</v>
      </c>
      <c r="J7697" s="9">
        <v>44662</v>
      </c>
      <c r="K7697" s="8">
        <f>J7697-I7697</f>
        <v>-4</v>
      </c>
      <c r="L7697" s="10">
        <v>118.75</v>
      </c>
      <c r="M7697" s="8">
        <v>4.75</v>
      </c>
      <c r="N7697" s="10">
        <f>L7697*K7697</f>
        <v>-475</v>
      </c>
      <c r="O7697" s="8" t="s">
        <v>45</v>
      </c>
      <c r="P7697" s="8" t="s">
        <v>46</v>
      </c>
      <c r="Q7697" s="8" t="s">
        <v>222</v>
      </c>
      <c r="R7697" s="8" t="s">
        <v>223</v>
      </c>
    </row>
    <row r="7698" spans="1:18" ht="60" customHeight="1" x14ac:dyDescent="0.25">
      <c r="A7698" s="8" t="s">
        <v>7010</v>
      </c>
      <c r="B7698" s="11">
        <v>1003.92</v>
      </c>
      <c r="C7698" s="8" t="s">
        <v>7008</v>
      </c>
      <c r="D7698" s="8" t="s">
        <v>7009</v>
      </c>
      <c r="E7698" s="8">
        <v>5763</v>
      </c>
      <c r="F7698" s="9">
        <v>44572</v>
      </c>
      <c r="G7698" s="9">
        <v>44606</v>
      </c>
      <c r="H7698" s="8">
        <v>60</v>
      </c>
      <c r="I7698" s="9">
        <f>G7698+60</f>
        <v>44666</v>
      </c>
      <c r="J7698" s="9">
        <v>44662</v>
      </c>
      <c r="K7698" s="8">
        <f>J7698-I7698</f>
        <v>-4</v>
      </c>
      <c r="L7698" s="10">
        <v>15.3</v>
      </c>
      <c r="M7698" s="8">
        <v>3.37</v>
      </c>
      <c r="N7698" s="10">
        <f>L7698*K7698</f>
        <v>-61.2</v>
      </c>
      <c r="O7698" s="8" t="s">
        <v>45</v>
      </c>
      <c r="P7698" s="8" t="s">
        <v>46</v>
      </c>
      <c r="Q7698" s="8" t="s">
        <v>222</v>
      </c>
      <c r="R7698" s="8" t="s">
        <v>223</v>
      </c>
    </row>
    <row r="7699" spans="1:18" ht="60" customHeight="1" x14ac:dyDescent="0.25">
      <c r="A7699" s="8" t="s">
        <v>7010</v>
      </c>
      <c r="B7699" s="11">
        <v>1003.92</v>
      </c>
      <c r="C7699" s="8" t="s">
        <v>7008</v>
      </c>
      <c r="D7699" s="8" t="s">
        <v>7009</v>
      </c>
      <c r="E7699" s="8">
        <v>5763</v>
      </c>
      <c r="F7699" s="9">
        <v>44572</v>
      </c>
      <c r="G7699" s="9">
        <v>44606</v>
      </c>
      <c r="H7699" s="8">
        <v>60</v>
      </c>
      <c r="I7699" s="9">
        <f>G7699+60</f>
        <v>44666</v>
      </c>
      <c r="J7699" s="9">
        <v>44662</v>
      </c>
      <c r="K7699" s="8">
        <f>J7699-I7699</f>
        <v>-4</v>
      </c>
      <c r="L7699" s="10">
        <v>317.2</v>
      </c>
      <c r="M7699" s="8">
        <v>69.78</v>
      </c>
      <c r="N7699" s="10">
        <f>L7699*K7699</f>
        <v>-1268.8</v>
      </c>
      <c r="O7699" s="8" t="s">
        <v>45</v>
      </c>
      <c r="P7699" s="8" t="s">
        <v>46</v>
      </c>
      <c r="Q7699" s="8" t="s">
        <v>222</v>
      </c>
      <c r="R7699" s="8" t="s">
        <v>223</v>
      </c>
    </row>
    <row r="7700" spans="1:18" ht="60" customHeight="1" x14ac:dyDescent="0.25">
      <c r="A7700" s="8" t="s">
        <v>7010</v>
      </c>
      <c r="B7700" s="11">
        <v>1003.92</v>
      </c>
      <c r="C7700" s="8" t="s">
        <v>7008</v>
      </c>
      <c r="D7700" s="8" t="s">
        <v>7009</v>
      </c>
      <c r="E7700" s="8">
        <v>5763</v>
      </c>
      <c r="F7700" s="9">
        <v>44572</v>
      </c>
      <c r="G7700" s="9">
        <v>44606</v>
      </c>
      <c r="H7700" s="8">
        <v>60</v>
      </c>
      <c r="I7700" s="9">
        <f>G7700+60</f>
        <v>44666</v>
      </c>
      <c r="J7700" s="9">
        <v>44662</v>
      </c>
      <c r="K7700" s="8">
        <f>J7700-I7700</f>
        <v>-4</v>
      </c>
      <c r="L7700" s="10">
        <v>317.2</v>
      </c>
      <c r="M7700" s="8">
        <v>12.69</v>
      </c>
      <c r="N7700" s="10">
        <f>L7700*K7700</f>
        <v>-1268.8</v>
      </c>
      <c r="O7700" s="8" t="s">
        <v>45</v>
      </c>
      <c r="P7700" s="8" t="s">
        <v>46</v>
      </c>
      <c r="Q7700" s="8" t="s">
        <v>222</v>
      </c>
      <c r="R7700" s="8" t="s">
        <v>223</v>
      </c>
    </row>
    <row r="7701" spans="1:18" ht="60" customHeight="1" x14ac:dyDescent="0.25">
      <c r="A7701" s="8" t="s">
        <v>7011</v>
      </c>
      <c r="B7701" s="11">
        <v>164.94</v>
      </c>
      <c r="C7701" s="8" t="s">
        <v>7008</v>
      </c>
      <c r="D7701" s="8" t="s">
        <v>7009</v>
      </c>
      <c r="E7701" s="8">
        <v>5763</v>
      </c>
      <c r="F7701" s="9">
        <v>44574</v>
      </c>
      <c r="G7701" s="9">
        <v>44606</v>
      </c>
      <c r="H7701" s="8">
        <v>60</v>
      </c>
      <c r="I7701" s="9">
        <f>G7701+60</f>
        <v>44666</v>
      </c>
      <c r="J7701" s="9">
        <v>44662</v>
      </c>
      <c r="K7701" s="8">
        <f>J7701-I7701</f>
        <v>-4</v>
      </c>
      <c r="L7701" s="10">
        <v>158.6</v>
      </c>
      <c r="M7701" s="8">
        <v>6.34</v>
      </c>
      <c r="N7701" s="10">
        <f>L7701*K7701</f>
        <v>-634.4</v>
      </c>
      <c r="O7701" s="8" t="s">
        <v>45</v>
      </c>
      <c r="P7701" s="8" t="s">
        <v>46</v>
      </c>
      <c r="Q7701" s="8" t="s">
        <v>222</v>
      </c>
      <c r="R7701" s="8" t="s">
        <v>223</v>
      </c>
    </row>
    <row r="7702" spans="1:18" ht="60" customHeight="1" x14ac:dyDescent="0.25">
      <c r="A7702" s="8" t="s">
        <v>7012</v>
      </c>
      <c r="B7702" s="11">
        <v>579.5</v>
      </c>
      <c r="C7702" s="8" t="s">
        <v>7008</v>
      </c>
      <c r="D7702" s="8" t="s">
        <v>7009</v>
      </c>
      <c r="E7702" s="8">
        <v>5763</v>
      </c>
      <c r="F7702" s="9">
        <v>44578</v>
      </c>
      <c r="G7702" s="9">
        <v>44606</v>
      </c>
      <c r="H7702" s="8">
        <v>60</v>
      </c>
      <c r="I7702" s="9">
        <f>G7702+60</f>
        <v>44666</v>
      </c>
      <c r="J7702" s="9">
        <v>44662</v>
      </c>
      <c r="K7702" s="8">
        <f>J7702-I7702</f>
        <v>-4</v>
      </c>
      <c r="L7702" s="10">
        <v>475</v>
      </c>
      <c r="M7702" s="8">
        <v>104.5</v>
      </c>
      <c r="N7702" s="10">
        <f>L7702*K7702</f>
        <v>-1900</v>
      </c>
      <c r="O7702" s="8" t="s">
        <v>45</v>
      </c>
      <c r="P7702" s="8" t="s">
        <v>46</v>
      </c>
      <c r="Q7702" s="8" t="s">
        <v>222</v>
      </c>
      <c r="R7702" s="8" t="s">
        <v>223</v>
      </c>
    </row>
    <row r="7703" spans="1:18" ht="60" customHeight="1" x14ac:dyDescent="0.25">
      <c r="A7703" s="8" t="s">
        <v>7013</v>
      </c>
      <c r="B7703" s="11">
        <v>1387.87</v>
      </c>
      <c r="C7703" s="8" t="s">
        <v>7008</v>
      </c>
      <c r="D7703" s="8" t="s">
        <v>7009</v>
      </c>
      <c r="E7703" s="8">
        <v>5763</v>
      </c>
      <c r="F7703" s="9">
        <v>44579</v>
      </c>
      <c r="G7703" s="9">
        <v>44606</v>
      </c>
      <c r="H7703" s="8">
        <v>60</v>
      </c>
      <c r="I7703" s="9">
        <f>G7703+60</f>
        <v>44666</v>
      </c>
      <c r="J7703" s="9">
        <v>44662</v>
      </c>
      <c r="K7703" s="8">
        <f>J7703-I7703</f>
        <v>-4</v>
      </c>
      <c r="L7703" s="10">
        <v>1137.5999999999999</v>
      </c>
      <c r="M7703" s="8">
        <v>250.27</v>
      </c>
      <c r="N7703" s="10">
        <f>L7703*K7703</f>
        <v>-4550.3999999999996</v>
      </c>
      <c r="O7703" s="8" t="s">
        <v>45</v>
      </c>
      <c r="P7703" s="8" t="s">
        <v>46</v>
      </c>
      <c r="Q7703" s="8" t="s">
        <v>3885</v>
      </c>
      <c r="R7703" s="8" t="s">
        <v>3886</v>
      </c>
    </row>
    <row r="7704" spans="1:18" ht="60" customHeight="1" x14ac:dyDescent="0.25">
      <c r="A7704" s="8" t="s">
        <v>7014</v>
      </c>
      <c r="B7704" s="11">
        <v>231.31</v>
      </c>
      <c r="C7704" s="8" t="s">
        <v>7008</v>
      </c>
      <c r="D7704" s="8" t="s">
        <v>7009</v>
      </c>
      <c r="E7704" s="8">
        <v>5763</v>
      </c>
      <c r="F7704" s="9">
        <v>44586</v>
      </c>
      <c r="G7704" s="9">
        <v>44606</v>
      </c>
      <c r="H7704" s="8">
        <v>60</v>
      </c>
      <c r="I7704" s="9">
        <f>G7704+60</f>
        <v>44666</v>
      </c>
      <c r="J7704" s="9">
        <v>44662</v>
      </c>
      <c r="K7704" s="8">
        <f>J7704-I7704</f>
        <v>-4</v>
      </c>
      <c r="L7704" s="10">
        <v>189.6</v>
      </c>
      <c r="M7704" s="8">
        <v>41.71</v>
      </c>
      <c r="N7704" s="10">
        <f>L7704*K7704</f>
        <v>-758.4</v>
      </c>
      <c r="O7704" s="8" t="s">
        <v>45</v>
      </c>
      <c r="P7704" s="8" t="s">
        <v>46</v>
      </c>
      <c r="Q7704" s="8" t="s">
        <v>3885</v>
      </c>
      <c r="R7704" s="8" t="s">
        <v>3886</v>
      </c>
    </row>
    <row r="7705" spans="1:18" ht="60" customHeight="1" x14ac:dyDescent="0.25">
      <c r="A7705" s="8" t="s">
        <v>7015</v>
      </c>
      <c r="B7705" s="11">
        <v>1387.87</v>
      </c>
      <c r="C7705" s="8" t="s">
        <v>7008</v>
      </c>
      <c r="D7705" s="8" t="s">
        <v>7009</v>
      </c>
      <c r="E7705" s="8">
        <v>5763</v>
      </c>
      <c r="F7705" s="9">
        <v>44613</v>
      </c>
      <c r="G7705" s="9">
        <v>44634</v>
      </c>
      <c r="H7705" s="8">
        <v>60</v>
      </c>
      <c r="I7705" s="9">
        <f>G7705+60</f>
        <v>44694</v>
      </c>
      <c r="J7705" s="9">
        <v>44662</v>
      </c>
      <c r="K7705" s="8">
        <f>J7705-I7705</f>
        <v>-32</v>
      </c>
      <c r="L7705" s="10">
        <v>1137.5999999999999</v>
      </c>
      <c r="M7705" s="8">
        <v>250.27</v>
      </c>
      <c r="N7705" s="10">
        <f>L7705*K7705</f>
        <v>-36403.199999999997</v>
      </c>
      <c r="O7705" s="8" t="s">
        <v>45</v>
      </c>
      <c r="P7705" s="8" t="s">
        <v>46</v>
      </c>
      <c r="Q7705" s="8" t="s">
        <v>3885</v>
      </c>
      <c r="R7705" s="8" t="s">
        <v>3886</v>
      </c>
    </row>
    <row r="7706" spans="1:18" ht="60" customHeight="1" x14ac:dyDescent="0.25">
      <c r="A7706" s="8" t="s">
        <v>7016</v>
      </c>
      <c r="B7706" s="11">
        <v>462.62</v>
      </c>
      <c r="C7706" s="8" t="s">
        <v>7008</v>
      </c>
      <c r="D7706" s="8" t="s">
        <v>7009</v>
      </c>
      <c r="E7706" s="8">
        <v>5763</v>
      </c>
      <c r="F7706" s="9">
        <v>44614</v>
      </c>
      <c r="G7706" s="9">
        <v>44634</v>
      </c>
      <c r="H7706" s="8">
        <v>60</v>
      </c>
      <c r="I7706" s="9">
        <f>G7706+60</f>
        <v>44694</v>
      </c>
      <c r="J7706" s="9">
        <v>44662</v>
      </c>
      <c r="K7706" s="8">
        <f>J7706-I7706</f>
        <v>-32</v>
      </c>
      <c r="L7706" s="10">
        <v>379.2</v>
      </c>
      <c r="M7706" s="8">
        <v>83.42</v>
      </c>
      <c r="N7706" s="10">
        <f>L7706*K7706</f>
        <v>-12134.4</v>
      </c>
      <c r="O7706" s="8" t="s">
        <v>45</v>
      </c>
      <c r="P7706" s="8" t="s">
        <v>46</v>
      </c>
      <c r="Q7706" s="8" t="s">
        <v>3885</v>
      </c>
      <c r="R7706" s="8" t="s">
        <v>3886</v>
      </c>
    </row>
    <row r="7707" spans="1:18" ht="60" customHeight="1" x14ac:dyDescent="0.25">
      <c r="A7707" s="8" t="s">
        <v>7017</v>
      </c>
      <c r="B7707" s="11">
        <v>773.97</v>
      </c>
      <c r="C7707" s="8" t="s">
        <v>7008</v>
      </c>
      <c r="D7707" s="8" t="s">
        <v>7009</v>
      </c>
      <c r="E7707" s="8">
        <v>5763</v>
      </c>
      <c r="F7707" s="9">
        <v>44615</v>
      </c>
      <c r="G7707" s="9">
        <v>44634</v>
      </c>
      <c r="H7707" s="8">
        <v>60</v>
      </c>
      <c r="I7707" s="9">
        <f>G7707+60</f>
        <v>44694</v>
      </c>
      <c r="J7707" s="9">
        <v>44662</v>
      </c>
      <c r="K7707" s="8">
        <f>J7707-I7707</f>
        <v>-32</v>
      </c>
      <c r="L7707" s="10">
        <v>634.4</v>
      </c>
      <c r="M7707" s="8">
        <v>139.57</v>
      </c>
      <c r="N7707" s="10">
        <f>L7707*K7707</f>
        <v>-20300.8</v>
      </c>
      <c r="O7707" s="8" t="s">
        <v>45</v>
      </c>
      <c r="P7707" s="8" t="s">
        <v>46</v>
      </c>
      <c r="Q7707" s="8" t="s">
        <v>222</v>
      </c>
      <c r="R7707" s="8" t="s">
        <v>223</v>
      </c>
    </row>
    <row r="7708" spans="1:18" ht="60" customHeight="1" x14ac:dyDescent="0.25">
      <c r="A7708" s="8" t="s">
        <v>7018</v>
      </c>
      <c r="B7708" s="11">
        <v>3631.6</v>
      </c>
      <c r="C7708" s="8" t="s">
        <v>7008</v>
      </c>
      <c r="D7708" s="8" t="s">
        <v>7009</v>
      </c>
      <c r="E7708" s="8">
        <v>8235</v>
      </c>
      <c r="F7708" s="9">
        <v>44634</v>
      </c>
      <c r="G7708" s="9">
        <v>44669</v>
      </c>
      <c r="H7708" s="8">
        <v>60</v>
      </c>
      <c r="I7708" s="9">
        <f>G7708+60</f>
        <v>44729</v>
      </c>
      <c r="J7708" s="9">
        <v>44705</v>
      </c>
      <c r="K7708" s="8">
        <f>J7708-I7708</f>
        <v>-24</v>
      </c>
      <c r="L7708" s="10">
        <v>2976.72</v>
      </c>
      <c r="M7708" s="8">
        <v>654.88</v>
      </c>
      <c r="N7708" s="10">
        <f>L7708*K7708</f>
        <v>-71441.279999999999</v>
      </c>
      <c r="O7708" s="8" t="s">
        <v>45</v>
      </c>
      <c r="P7708" s="8" t="s">
        <v>46</v>
      </c>
      <c r="Q7708" s="8" t="s">
        <v>3885</v>
      </c>
      <c r="R7708" s="8" t="s">
        <v>3886</v>
      </c>
    </row>
    <row r="7709" spans="1:18" ht="60" customHeight="1" x14ac:dyDescent="0.25">
      <c r="A7709" s="8" t="s">
        <v>7019</v>
      </c>
      <c r="B7709" s="11">
        <v>1156.56</v>
      </c>
      <c r="C7709" s="8" t="s">
        <v>7008</v>
      </c>
      <c r="D7709" s="8" t="s">
        <v>7009</v>
      </c>
      <c r="E7709" s="8">
        <v>7319</v>
      </c>
      <c r="F7709" s="9">
        <v>44637</v>
      </c>
      <c r="G7709" s="9">
        <v>44667</v>
      </c>
      <c r="H7709" s="8">
        <v>60</v>
      </c>
      <c r="I7709" s="9">
        <f>G7709+60</f>
        <v>44727</v>
      </c>
      <c r="J7709" s="9">
        <v>44686</v>
      </c>
      <c r="K7709" s="8">
        <f>J7709-I7709</f>
        <v>-41</v>
      </c>
      <c r="L7709" s="10">
        <v>948</v>
      </c>
      <c r="M7709" s="8">
        <v>208.56</v>
      </c>
      <c r="N7709" s="10">
        <f>L7709*K7709</f>
        <v>-38868</v>
      </c>
      <c r="O7709" s="8" t="s">
        <v>45</v>
      </c>
      <c r="P7709" s="8" t="s">
        <v>46</v>
      </c>
      <c r="Q7709" s="8" t="s">
        <v>3885</v>
      </c>
      <c r="R7709" s="8" t="s">
        <v>3886</v>
      </c>
    </row>
    <row r="7710" spans="1:18" ht="60" customHeight="1" x14ac:dyDescent="0.25">
      <c r="A7710" s="8" t="s">
        <v>7020</v>
      </c>
      <c r="B7710" s="11">
        <v>197.93</v>
      </c>
      <c r="C7710" s="8" t="s">
        <v>7008</v>
      </c>
      <c r="D7710" s="8" t="s">
        <v>7009</v>
      </c>
      <c r="E7710" s="8">
        <v>7919</v>
      </c>
      <c r="F7710" s="9">
        <v>44643</v>
      </c>
      <c r="G7710" s="9">
        <v>44669</v>
      </c>
      <c r="H7710" s="8">
        <v>60</v>
      </c>
      <c r="I7710" s="9">
        <f>G7710+60</f>
        <v>44729</v>
      </c>
      <c r="J7710" s="9">
        <v>44697</v>
      </c>
      <c r="K7710" s="8">
        <f>J7710-I7710</f>
        <v>-32</v>
      </c>
      <c r="L7710" s="10">
        <v>190.32</v>
      </c>
      <c r="M7710" s="8">
        <v>7.61</v>
      </c>
      <c r="N7710" s="10">
        <f>L7710*K7710</f>
        <v>-6090.24</v>
      </c>
      <c r="O7710" s="8" t="s">
        <v>45</v>
      </c>
      <c r="P7710" s="8" t="s">
        <v>46</v>
      </c>
      <c r="Q7710" s="8" t="s">
        <v>222</v>
      </c>
      <c r="R7710" s="8" t="s">
        <v>223</v>
      </c>
    </row>
    <row r="7711" spans="1:18" ht="60" customHeight="1" x14ac:dyDescent="0.25">
      <c r="A7711" s="8" t="s">
        <v>7021</v>
      </c>
      <c r="B7711" s="11">
        <v>167.26</v>
      </c>
      <c r="C7711" s="8" t="s">
        <v>7008</v>
      </c>
      <c r="D7711" s="8" t="s">
        <v>7009</v>
      </c>
      <c r="E7711" s="8">
        <v>10546</v>
      </c>
      <c r="F7711" s="9">
        <v>44692</v>
      </c>
      <c r="G7711" s="9">
        <v>44725</v>
      </c>
      <c r="H7711" s="8">
        <v>60</v>
      </c>
      <c r="I7711" s="9">
        <f>G7711+60</f>
        <v>44785</v>
      </c>
      <c r="J7711" s="9">
        <v>44739</v>
      </c>
      <c r="K7711" s="8">
        <f>J7711-I7711</f>
        <v>-46</v>
      </c>
      <c r="L7711" s="10">
        <v>137.1</v>
      </c>
      <c r="M7711" s="8">
        <v>30.16</v>
      </c>
      <c r="N7711" s="10">
        <f>L7711*K7711</f>
        <v>-6306.5999999999995</v>
      </c>
      <c r="O7711" s="8" t="s">
        <v>45</v>
      </c>
      <c r="P7711" s="8" t="s">
        <v>46</v>
      </c>
      <c r="Q7711" s="8" t="s">
        <v>222</v>
      </c>
      <c r="R7711" s="8" t="s">
        <v>223</v>
      </c>
    </row>
    <row r="7712" spans="1:18" ht="60" customHeight="1" x14ac:dyDescent="0.25">
      <c r="A7712" s="8" t="s">
        <v>7022</v>
      </c>
      <c r="B7712" s="11">
        <v>508.89</v>
      </c>
      <c r="C7712" s="8" t="s">
        <v>7008</v>
      </c>
      <c r="D7712" s="8" t="s">
        <v>7009</v>
      </c>
      <c r="E7712" s="8">
        <v>10109</v>
      </c>
      <c r="F7712" s="9">
        <v>44693</v>
      </c>
      <c r="G7712" s="9">
        <v>44725</v>
      </c>
      <c r="H7712" s="8">
        <v>60</v>
      </c>
      <c r="I7712" s="9">
        <f>G7712+60</f>
        <v>44785</v>
      </c>
      <c r="J7712" s="9">
        <v>44732</v>
      </c>
      <c r="K7712" s="8">
        <f>J7712-I7712</f>
        <v>-53</v>
      </c>
      <c r="L7712" s="10">
        <v>417.12</v>
      </c>
      <c r="M7712" s="8">
        <v>91.77</v>
      </c>
      <c r="N7712" s="10">
        <f>L7712*K7712</f>
        <v>-22107.360000000001</v>
      </c>
      <c r="O7712" s="8" t="s">
        <v>45</v>
      </c>
      <c r="P7712" s="8" t="s">
        <v>46</v>
      </c>
      <c r="Q7712" s="8" t="s">
        <v>3885</v>
      </c>
      <c r="R7712" s="8" t="s">
        <v>3886</v>
      </c>
    </row>
    <row r="7713" spans="1:18" ht="60" customHeight="1" x14ac:dyDescent="0.25">
      <c r="A7713" s="8" t="s">
        <v>7023</v>
      </c>
      <c r="B7713" s="11">
        <v>3631.6</v>
      </c>
      <c r="C7713" s="8" t="s">
        <v>7008</v>
      </c>
      <c r="D7713" s="8" t="s">
        <v>7009</v>
      </c>
      <c r="E7713" s="8">
        <v>10546</v>
      </c>
      <c r="F7713" s="9">
        <v>44693</v>
      </c>
      <c r="G7713" s="9">
        <v>44725</v>
      </c>
      <c r="H7713" s="8">
        <v>60</v>
      </c>
      <c r="I7713" s="9">
        <f>G7713+60</f>
        <v>44785</v>
      </c>
      <c r="J7713" s="9">
        <v>44739</v>
      </c>
      <c r="K7713" s="8">
        <f>J7713-I7713</f>
        <v>-46</v>
      </c>
      <c r="L7713" s="10">
        <v>2976.72</v>
      </c>
      <c r="M7713" s="8">
        <v>654.88</v>
      </c>
      <c r="N7713" s="10">
        <f>L7713*K7713</f>
        <v>-136929.12</v>
      </c>
      <c r="O7713" s="8" t="s">
        <v>45</v>
      </c>
      <c r="P7713" s="8" t="s">
        <v>46</v>
      </c>
      <c r="Q7713" s="8" t="s">
        <v>3885</v>
      </c>
      <c r="R7713" s="8" t="s">
        <v>3886</v>
      </c>
    </row>
    <row r="7714" spans="1:18" ht="60" customHeight="1" x14ac:dyDescent="0.25">
      <c r="A7714" s="8" t="s">
        <v>7024</v>
      </c>
      <c r="B7714" s="11">
        <v>599.63</v>
      </c>
      <c r="C7714" s="8" t="s">
        <v>7008</v>
      </c>
      <c r="D7714" s="8" t="s">
        <v>7009</v>
      </c>
      <c r="E7714" s="8">
        <v>10546</v>
      </c>
      <c r="F7714" s="9">
        <v>44694</v>
      </c>
      <c r="G7714" s="9">
        <v>44725</v>
      </c>
      <c r="H7714" s="8">
        <v>60</v>
      </c>
      <c r="I7714" s="9">
        <f>G7714+60</f>
        <v>44785</v>
      </c>
      <c r="J7714" s="9">
        <v>44739</v>
      </c>
      <c r="K7714" s="8">
        <f>J7714-I7714</f>
        <v>-46</v>
      </c>
      <c r="L7714" s="10">
        <v>95</v>
      </c>
      <c r="M7714" s="8">
        <v>20.9</v>
      </c>
      <c r="N7714" s="10">
        <f>L7714*K7714</f>
        <v>-4370</v>
      </c>
      <c r="O7714" s="8" t="s">
        <v>45</v>
      </c>
      <c r="P7714" s="8" t="s">
        <v>46</v>
      </c>
      <c r="Q7714" s="8" t="s">
        <v>222</v>
      </c>
      <c r="R7714" s="8" t="s">
        <v>223</v>
      </c>
    </row>
    <row r="7715" spans="1:18" ht="60" customHeight="1" x14ac:dyDescent="0.25">
      <c r="A7715" s="8" t="s">
        <v>7024</v>
      </c>
      <c r="B7715" s="11">
        <v>599.63</v>
      </c>
      <c r="C7715" s="8" t="s">
        <v>7008</v>
      </c>
      <c r="D7715" s="8" t="s">
        <v>7009</v>
      </c>
      <c r="E7715" s="8">
        <v>10546</v>
      </c>
      <c r="F7715" s="9">
        <v>44694</v>
      </c>
      <c r="G7715" s="9">
        <v>44725</v>
      </c>
      <c r="H7715" s="8">
        <v>60</v>
      </c>
      <c r="I7715" s="9">
        <f>G7715+60</f>
        <v>44785</v>
      </c>
      <c r="J7715" s="9">
        <v>44739</v>
      </c>
      <c r="K7715" s="8">
        <f>J7715-I7715</f>
        <v>-46</v>
      </c>
      <c r="L7715" s="10">
        <v>396.5</v>
      </c>
      <c r="M7715" s="8">
        <v>87.23</v>
      </c>
      <c r="N7715" s="10">
        <f>L7715*K7715</f>
        <v>-18239</v>
      </c>
      <c r="O7715" s="8" t="s">
        <v>45</v>
      </c>
      <c r="P7715" s="8" t="s">
        <v>46</v>
      </c>
      <c r="Q7715" s="8" t="s">
        <v>222</v>
      </c>
      <c r="R7715" s="8" t="s">
        <v>223</v>
      </c>
    </row>
    <row r="7716" spans="1:18" ht="60" customHeight="1" x14ac:dyDescent="0.25">
      <c r="A7716" s="8" t="s">
        <v>7025</v>
      </c>
      <c r="B7716" s="11">
        <v>328.94</v>
      </c>
      <c r="C7716" s="8" t="s">
        <v>7008</v>
      </c>
      <c r="D7716" s="8" t="s">
        <v>7009</v>
      </c>
      <c r="E7716" s="8">
        <v>10109</v>
      </c>
      <c r="F7716" s="9">
        <v>44700</v>
      </c>
      <c r="G7716" s="9">
        <v>44725</v>
      </c>
      <c r="H7716" s="8">
        <v>60</v>
      </c>
      <c r="I7716" s="9">
        <f>G7716+60</f>
        <v>44785</v>
      </c>
      <c r="J7716" s="9">
        <v>44732</v>
      </c>
      <c r="K7716" s="8">
        <f>J7716-I7716</f>
        <v>-53</v>
      </c>
      <c r="L7716" s="10">
        <v>269.62</v>
      </c>
      <c r="M7716" s="8">
        <v>59.32</v>
      </c>
      <c r="N7716" s="10">
        <f>L7716*K7716</f>
        <v>-14289.86</v>
      </c>
      <c r="O7716" s="8" t="s">
        <v>45</v>
      </c>
      <c r="P7716" s="8" t="s">
        <v>46</v>
      </c>
      <c r="Q7716" s="8" t="s">
        <v>222</v>
      </c>
      <c r="R7716" s="8" t="s">
        <v>223</v>
      </c>
    </row>
    <row r="7717" spans="1:18" ht="60" customHeight="1" x14ac:dyDescent="0.25">
      <c r="A7717" s="8" t="s">
        <v>7026</v>
      </c>
      <c r="B7717" s="11">
        <v>98.8</v>
      </c>
      <c r="C7717" s="8" t="s">
        <v>7008</v>
      </c>
      <c r="D7717" s="8" t="s">
        <v>7009</v>
      </c>
      <c r="E7717" s="8">
        <v>10546</v>
      </c>
      <c r="F7717" s="9">
        <v>44701</v>
      </c>
      <c r="G7717" s="9">
        <v>44725</v>
      </c>
      <c r="H7717" s="8">
        <v>60</v>
      </c>
      <c r="I7717" s="9">
        <f>G7717+60</f>
        <v>44785</v>
      </c>
      <c r="J7717" s="9">
        <v>44739</v>
      </c>
      <c r="K7717" s="8">
        <f>J7717-I7717</f>
        <v>-46</v>
      </c>
      <c r="L7717" s="10">
        <v>95</v>
      </c>
      <c r="M7717" s="8">
        <v>3.8</v>
      </c>
      <c r="N7717" s="10">
        <f>L7717*K7717</f>
        <v>-4370</v>
      </c>
      <c r="O7717" s="8" t="s">
        <v>45</v>
      </c>
      <c r="P7717" s="8" t="s">
        <v>46</v>
      </c>
      <c r="Q7717" s="8" t="s">
        <v>222</v>
      </c>
      <c r="R7717" s="8" t="s">
        <v>223</v>
      </c>
    </row>
    <row r="7718" spans="1:18" ht="60" customHeight="1" x14ac:dyDescent="0.25">
      <c r="A7718" s="8" t="s">
        <v>7027</v>
      </c>
      <c r="B7718" s="11">
        <v>501.91</v>
      </c>
      <c r="C7718" s="8" t="s">
        <v>7008</v>
      </c>
      <c r="D7718" s="8" t="s">
        <v>7009</v>
      </c>
      <c r="E7718" s="8">
        <v>10546</v>
      </c>
      <c r="F7718" s="9">
        <v>44707</v>
      </c>
      <c r="G7718" s="9">
        <v>44725</v>
      </c>
      <c r="H7718" s="8">
        <v>60</v>
      </c>
      <c r="I7718" s="9">
        <f>G7718+60</f>
        <v>44785</v>
      </c>
      <c r="J7718" s="9">
        <v>44739</v>
      </c>
      <c r="K7718" s="8">
        <f>J7718-I7718</f>
        <v>-46</v>
      </c>
      <c r="L7718" s="10">
        <v>237.5</v>
      </c>
      <c r="M7718" s="8">
        <v>52.25</v>
      </c>
      <c r="N7718" s="10">
        <f>L7718*K7718</f>
        <v>-10925</v>
      </c>
      <c r="O7718" s="8" t="s">
        <v>45</v>
      </c>
      <c r="P7718" s="8" t="s">
        <v>46</v>
      </c>
      <c r="Q7718" s="8" t="s">
        <v>222</v>
      </c>
      <c r="R7718" s="8" t="s">
        <v>223</v>
      </c>
    </row>
    <row r="7719" spans="1:18" ht="60" customHeight="1" x14ac:dyDescent="0.25">
      <c r="A7719" s="8" t="s">
        <v>7027</v>
      </c>
      <c r="B7719" s="11">
        <v>501.91</v>
      </c>
      <c r="C7719" s="8" t="s">
        <v>7008</v>
      </c>
      <c r="D7719" s="8" t="s">
        <v>7009</v>
      </c>
      <c r="E7719" s="8">
        <v>10546</v>
      </c>
      <c r="F7719" s="9">
        <v>44707</v>
      </c>
      <c r="G7719" s="9">
        <v>44725</v>
      </c>
      <c r="H7719" s="8">
        <v>60</v>
      </c>
      <c r="I7719" s="9">
        <f>G7719+60</f>
        <v>44785</v>
      </c>
      <c r="J7719" s="9">
        <v>44739</v>
      </c>
      <c r="K7719" s="8">
        <f>J7719-I7719</f>
        <v>-46</v>
      </c>
      <c r="L7719" s="10">
        <v>15.3</v>
      </c>
      <c r="M7719" s="8">
        <v>3.37</v>
      </c>
      <c r="N7719" s="10">
        <f>L7719*K7719</f>
        <v>-703.80000000000007</v>
      </c>
      <c r="O7719" s="8" t="s">
        <v>45</v>
      </c>
      <c r="P7719" s="8" t="s">
        <v>46</v>
      </c>
      <c r="Q7719" s="8" t="s">
        <v>222</v>
      </c>
      <c r="R7719" s="8" t="s">
        <v>223</v>
      </c>
    </row>
    <row r="7720" spans="1:18" ht="60" customHeight="1" x14ac:dyDescent="0.25">
      <c r="A7720" s="8" t="s">
        <v>7027</v>
      </c>
      <c r="B7720" s="11">
        <v>501.91</v>
      </c>
      <c r="C7720" s="8" t="s">
        <v>7008</v>
      </c>
      <c r="D7720" s="8" t="s">
        <v>7009</v>
      </c>
      <c r="E7720" s="8">
        <v>10546</v>
      </c>
      <c r="F7720" s="9">
        <v>44707</v>
      </c>
      <c r="G7720" s="9">
        <v>44725</v>
      </c>
      <c r="H7720" s="8">
        <v>60</v>
      </c>
      <c r="I7720" s="9">
        <f>G7720+60</f>
        <v>44785</v>
      </c>
      <c r="J7720" s="9">
        <v>44739</v>
      </c>
      <c r="K7720" s="8">
        <f>J7720-I7720</f>
        <v>-46</v>
      </c>
      <c r="L7720" s="10">
        <v>158.6</v>
      </c>
      <c r="M7720" s="8">
        <v>34.89</v>
      </c>
      <c r="N7720" s="10">
        <f>L7720*K7720</f>
        <v>-7295.5999999999995</v>
      </c>
      <c r="O7720" s="8" t="s">
        <v>45</v>
      </c>
      <c r="P7720" s="8" t="s">
        <v>46</v>
      </c>
      <c r="Q7720" s="8" t="s">
        <v>222</v>
      </c>
      <c r="R7720" s="8" t="s">
        <v>223</v>
      </c>
    </row>
    <row r="7721" spans="1:18" ht="60" customHeight="1" x14ac:dyDescent="0.25">
      <c r="A7721" s="8" t="s">
        <v>7028</v>
      </c>
      <c r="B7721" s="11">
        <v>395.87</v>
      </c>
      <c r="C7721" s="8" t="s">
        <v>7008</v>
      </c>
      <c r="D7721" s="8" t="s">
        <v>7009</v>
      </c>
      <c r="E7721" s="8">
        <v>10546</v>
      </c>
      <c r="F7721" s="9">
        <v>44712</v>
      </c>
      <c r="G7721" s="9">
        <v>44725</v>
      </c>
      <c r="H7721" s="8">
        <v>60</v>
      </c>
      <c r="I7721" s="9">
        <f>G7721+60</f>
        <v>44785</v>
      </c>
      <c r="J7721" s="9">
        <v>44739</v>
      </c>
      <c r="K7721" s="8">
        <f>J7721-I7721</f>
        <v>-46</v>
      </c>
      <c r="L7721" s="10">
        <v>380.64</v>
      </c>
      <c r="M7721" s="8">
        <v>15.23</v>
      </c>
      <c r="N7721" s="10">
        <f>L7721*K7721</f>
        <v>-17509.439999999999</v>
      </c>
      <c r="O7721" s="8" t="s">
        <v>45</v>
      </c>
      <c r="P7721" s="8" t="s">
        <v>46</v>
      </c>
      <c r="Q7721" s="8" t="s">
        <v>222</v>
      </c>
      <c r="R7721" s="8" t="s">
        <v>223</v>
      </c>
    </row>
    <row r="7722" spans="1:18" ht="60" customHeight="1" x14ac:dyDescent="0.25">
      <c r="A7722" s="8" t="s">
        <v>7029</v>
      </c>
      <c r="B7722" s="11">
        <v>57.1</v>
      </c>
      <c r="C7722" s="8" t="s">
        <v>7030</v>
      </c>
      <c r="D7722" s="8" t="s">
        <v>7031</v>
      </c>
      <c r="E7722" s="8">
        <v>6312</v>
      </c>
      <c r="F7722" s="9">
        <v>44651</v>
      </c>
      <c r="G7722" s="9">
        <v>44657</v>
      </c>
      <c r="H7722" s="8">
        <v>60</v>
      </c>
      <c r="I7722" s="9">
        <f>G7722+60</f>
        <v>44717</v>
      </c>
      <c r="J7722" s="9">
        <v>44672</v>
      </c>
      <c r="K7722" s="8">
        <f>J7722-I7722</f>
        <v>-45</v>
      </c>
      <c r="L7722" s="10">
        <v>46.8</v>
      </c>
      <c r="M7722" s="8">
        <v>10.3</v>
      </c>
      <c r="N7722" s="10">
        <f>L7722*K7722</f>
        <v>-2106</v>
      </c>
      <c r="O7722" s="8" t="s">
        <v>666</v>
      </c>
      <c r="P7722" s="8" t="s">
        <v>667</v>
      </c>
      <c r="Q7722" s="8" t="s">
        <v>668</v>
      </c>
      <c r="R7722" s="8" t="s">
        <v>669</v>
      </c>
    </row>
    <row r="7723" spans="1:18" ht="60" customHeight="1" x14ac:dyDescent="0.25">
      <c r="A7723" s="8" t="s">
        <v>7032</v>
      </c>
      <c r="B7723" s="11">
        <v>26.96</v>
      </c>
      <c r="C7723" s="8" t="s">
        <v>7030</v>
      </c>
      <c r="D7723" s="8" t="s">
        <v>7031</v>
      </c>
      <c r="E7723" s="8">
        <v>9655</v>
      </c>
      <c r="F7723" s="9">
        <v>44705</v>
      </c>
      <c r="G7723" s="9">
        <v>44706</v>
      </c>
      <c r="H7723" s="8">
        <v>60</v>
      </c>
      <c r="I7723" s="9">
        <f>G7723+60</f>
        <v>44766</v>
      </c>
      <c r="J7723" s="9">
        <v>44725</v>
      </c>
      <c r="K7723" s="8">
        <f>J7723-I7723</f>
        <v>-41</v>
      </c>
      <c r="L7723" s="10">
        <v>22.1</v>
      </c>
      <c r="M7723" s="8">
        <v>4.8600000000000003</v>
      </c>
      <c r="N7723" s="10">
        <f>L7723*K7723</f>
        <v>-906.1</v>
      </c>
      <c r="O7723" s="8" t="s">
        <v>666</v>
      </c>
      <c r="P7723" s="8" t="s">
        <v>667</v>
      </c>
      <c r="Q7723" s="8" t="s">
        <v>668</v>
      </c>
      <c r="R7723" s="8" t="s">
        <v>669</v>
      </c>
    </row>
    <row r="7724" spans="1:18" ht="60" customHeight="1" x14ac:dyDescent="0.25">
      <c r="A7724" s="8" t="s">
        <v>7033</v>
      </c>
      <c r="B7724" s="11">
        <v>52.34</v>
      </c>
      <c r="C7724" s="8" t="s">
        <v>7030</v>
      </c>
      <c r="D7724" s="8" t="s">
        <v>7031</v>
      </c>
      <c r="E7724" s="8">
        <v>10425</v>
      </c>
      <c r="F7724" s="9">
        <v>44717</v>
      </c>
      <c r="G7724" s="9">
        <v>44719</v>
      </c>
      <c r="H7724" s="8">
        <v>60</v>
      </c>
      <c r="I7724" s="9">
        <f>G7724+60</f>
        <v>44779</v>
      </c>
      <c r="J7724" s="9">
        <v>44736</v>
      </c>
      <c r="K7724" s="8">
        <f>J7724-I7724</f>
        <v>-43</v>
      </c>
      <c r="L7724" s="10">
        <v>42.9</v>
      </c>
      <c r="M7724" s="8">
        <v>9.44</v>
      </c>
      <c r="N7724" s="10">
        <f>L7724*K7724</f>
        <v>-1844.7</v>
      </c>
      <c r="O7724" s="8" t="s">
        <v>666</v>
      </c>
      <c r="P7724" s="8" t="s">
        <v>667</v>
      </c>
      <c r="Q7724" s="8" t="s">
        <v>668</v>
      </c>
      <c r="R7724" s="8" t="s">
        <v>669</v>
      </c>
    </row>
    <row r="7725" spans="1:18" ht="60" customHeight="1" x14ac:dyDescent="0.25">
      <c r="A7725" s="8" t="s">
        <v>7034</v>
      </c>
      <c r="B7725" s="11">
        <v>60.27</v>
      </c>
      <c r="C7725" s="8" t="s">
        <v>7030</v>
      </c>
      <c r="D7725" s="8" t="s">
        <v>7031</v>
      </c>
      <c r="E7725" s="8">
        <v>9655</v>
      </c>
      <c r="F7725" s="9">
        <v>44592</v>
      </c>
      <c r="G7725" s="9">
        <v>44708</v>
      </c>
      <c r="H7725" s="8">
        <v>60</v>
      </c>
      <c r="I7725" s="9">
        <f>G7725+60</f>
        <v>44768</v>
      </c>
      <c r="J7725" s="9">
        <v>44725</v>
      </c>
      <c r="K7725" s="8">
        <f>J7725-I7725</f>
        <v>-43</v>
      </c>
      <c r="L7725" s="10">
        <v>49.4</v>
      </c>
      <c r="M7725" s="8">
        <v>10.87</v>
      </c>
      <c r="N7725" s="10">
        <f>L7725*K7725</f>
        <v>-2124.1999999999998</v>
      </c>
      <c r="O7725" s="8" t="s">
        <v>666</v>
      </c>
      <c r="P7725" s="8" t="s">
        <v>667</v>
      </c>
      <c r="Q7725" s="8" t="s">
        <v>668</v>
      </c>
      <c r="R7725" s="8" t="s">
        <v>669</v>
      </c>
    </row>
    <row r="7726" spans="1:18" ht="60" customHeight="1" x14ac:dyDescent="0.25">
      <c r="A7726" s="8" t="s">
        <v>7035</v>
      </c>
      <c r="B7726" s="11">
        <v>11626.97</v>
      </c>
      <c r="C7726" s="8" t="s">
        <v>7030</v>
      </c>
      <c r="D7726" s="8" t="s">
        <v>7031</v>
      </c>
      <c r="E7726" s="8">
        <v>9655</v>
      </c>
      <c r="F7726" s="9">
        <v>44705</v>
      </c>
      <c r="G7726" s="9">
        <v>44706</v>
      </c>
      <c r="H7726" s="8">
        <v>60</v>
      </c>
      <c r="I7726" s="9">
        <f>G7726+60</f>
        <v>44766</v>
      </c>
      <c r="J7726" s="9">
        <v>44725</v>
      </c>
      <c r="K7726" s="8">
        <f>J7726-I7726</f>
        <v>-41</v>
      </c>
      <c r="L7726" s="10">
        <v>9530.2999999999993</v>
      </c>
      <c r="M7726" s="8">
        <v>2096.67</v>
      </c>
      <c r="N7726" s="10">
        <f>L7726*K7726</f>
        <v>-390742.3</v>
      </c>
      <c r="O7726" s="8" t="s">
        <v>666</v>
      </c>
      <c r="P7726" s="8" t="s">
        <v>667</v>
      </c>
      <c r="Q7726" s="8" t="s">
        <v>668</v>
      </c>
      <c r="R7726" s="8" t="s">
        <v>669</v>
      </c>
    </row>
    <row r="7727" spans="1:18" ht="60" customHeight="1" x14ac:dyDescent="0.25">
      <c r="A7727" s="8" t="s">
        <v>7036</v>
      </c>
      <c r="B7727" s="11">
        <v>13165.39</v>
      </c>
      <c r="C7727" s="8" t="s">
        <v>7030</v>
      </c>
      <c r="D7727" s="8" t="s">
        <v>7031</v>
      </c>
      <c r="E7727" s="8">
        <v>10425</v>
      </c>
      <c r="F7727" s="9">
        <v>44717</v>
      </c>
      <c r="G7727" s="9">
        <v>44719</v>
      </c>
      <c r="H7727" s="8">
        <v>60</v>
      </c>
      <c r="I7727" s="9">
        <f>G7727+60</f>
        <v>44779</v>
      </c>
      <c r="J7727" s="9">
        <v>44736</v>
      </c>
      <c r="K7727" s="8">
        <f>J7727-I7727</f>
        <v>-43</v>
      </c>
      <c r="L7727" s="10">
        <v>10791.3</v>
      </c>
      <c r="M7727" s="8">
        <v>2374.09</v>
      </c>
      <c r="N7727" s="10">
        <f>L7727*K7727</f>
        <v>-464025.89999999997</v>
      </c>
      <c r="O7727" s="8" t="s">
        <v>666</v>
      </c>
      <c r="P7727" s="8" t="s">
        <v>667</v>
      </c>
      <c r="Q7727" s="8" t="s">
        <v>668</v>
      </c>
      <c r="R7727" s="8" t="s">
        <v>669</v>
      </c>
    </row>
    <row r="7728" spans="1:18" ht="60" customHeight="1" x14ac:dyDescent="0.25">
      <c r="A7728" s="8" t="s">
        <v>7037</v>
      </c>
      <c r="B7728" s="11">
        <v>11555.6</v>
      </c>
      <c r="C7728" s="8" t="s">
        <v>7030</v>
      </c>
      <c r="D7728" s="8" t="s">
        <v>7031</v>
      </c>
      <c r="E7728" s="8">
        <v>5946</v>
      </c>
      <c r="F7728" s="9">
        <v>44561</v>
      </c>
      <c r="G7728" s="9">
        <v>44562</v>
      </c>
      <c r="H7728" s="8">
        <v>60</v>
      </c>
      <c r="I7728" s="9">
        <f>G7728+60</f>
        <v>44622</v>
      </c>
      <c r="J7728" s="9">
        <v>44664</v>
      </c>
      <c r="K7728" s="8">
        <f>J7728-I7728</f>
        <v>42</v>
      </c>
      <c r="L7728" s="10">
        <v>-2042.56</v>
      </c>
      <c r="M7728" s="8">
        <v>2083.8000000000002</v>
      </c>
      <c r="N7728" s="10">
        <f>L7728*K7728</f>
        <v>-85787.520000000004</v>
      </c>
      <c r="O7728" s="8" t="s">
        <v>666</v>
      </c>
      <c r="P7728" s="8" t="s">
        <v>667</v>
      </c>
      <c r="Q7728" s="8" t="s">
        <v>668</v>
      </c>
      <c r="R7728" s="8" t="s">
        <v>669</v>
      </c>
    </row>
    <row r="7729" spans="1:18" ht="60" customHeight="1" x14ac:dyDescent="0.25">
      <c r="A7729" s="8" t="s">
        <v>7038</v>
      </c>
      <c r="B7729" s="11">
        <v>11397</v>
      </c>
      <c r="C7729" s="8" t="s">
        <v>7030</v>
      </c>
      <c r="D7729" s="8" t="s">
        <v>7031</v>
      </c>
      <c r="E7729" s="8">
        <v>6534</v>
      </c>
      <c r="F7729" s="9">
        <v>44648</v>
      </c>
      <c r="G7729" s="9">
        <v>44649</v>
      </c>
      <c r="H7729" s="8">
        <v>60</v>
      </c>
      <c r="I7729" s="9">
        <f>G7729+60</f>
        <v>44709</v>
      </c>
      <c r="J7729" s="9">
        <v>44679</v>
      </c>
      <c r="K7729" s="8">
        <f>J7729-I7729</f>
        <v>-30</v>
      </c>
      <c r="L7729" s="10">
        <v>9341.7999999999993</v>
      </c>
      <c r="M7729" s="8">
        <v>2055.1999999999998</v>
      </c>
      <c r="N7729" s="10">
        <f>L7729*K7729</f>
        <v>-280254</v>
      </c>
      <c r="O7729" s="8" t="s">
        <v>666</v>
      </c>
      <c r="P7729" s="8" t="s">
        <v>667</v>
      </c>
      <c r="Q7729" s="8" t="s">
        <v>668</v>
      </c>
      <c r="R7729" s="8" t="s">
        <v>669</v>
      </c>
    </row>
    <row r="7730" spans="1:18" ht="60" customHeight="1" x14ac:dyDescent="0.25">
      <c r="A7730" s="8" t="s">
        <v>7039</v>
      </c>
      <c r="B7730" s="11">
        <v>1303.69</v>
      </c>
      <c r="C7730" s="8" t="s">
        <v>7040</v>
      </c>
      <c r="D7730" s="8" t="s">
        <v>7041</v>
      </c>
      <c r="E7730" s="8">
        <v>6310</v>
      </c>
      <c r="F7730" s="9">
        <v>44651</v>
      </c>
      <c r="G7730" s="9">
        <v>44659</v>
      </c>
      <c r="H7730" s="8">
        <v>60</v>
      </c>
      <c r="I7730" s="9">
        <f>G7730+60</f>
        <v>44719</v>
      </c>
      <c r="J7730" s="9">
        <v>44672</v>
      </c>
      <c r="K7730" s="8">
        <f>J7730-I7730</f>
        <v>-47</v>
      </c>
      <c r="L7730" s="10">
        <v>1068.5999999999999</v>
      </c>
      <c r="M7730" s="8">
        <v>235.09</v>
      </c>
      <c r="N7730" s="10">
        <f>L7730*K7730</f>
        <v>-50224.2</v>
      </c>
      <c r="O7730" s="8" t="s">
        <v>666</v>
      </c>
      <c r="P7730" s="8" t="s">
        <v>667</v>
      </c>
      <c r="Q7730" s="8" t="s">
        <v>668</v>
      </c>
      <c r="R7730" s="8" t="s">
        <v>669</v>
      </c>
    </row>
    <row r="7731" spans="1:18" ht="60" customHeight="1" x14ac:dyDescent="0.25">
      <c r="A7731" s="8" t="s">
        <v>7042</v>
      </c>
      <c r="B7731" s="11">
        <v>1035.6600000000001</v>
      </c>
      <c r="C7731" s="8" t="s">
        <v>7040</v>
      </c>
      <c r="D7731" s="8" t="s">
        <v>7041</v>
      </c>
      <c r="E7731" s="8">
        <v>9395</v>
      </c>
      <c r="F7731" s="9">
        <v>44681</v>
      </c>
      <c r="G7731" s="9">
        <v>44685</v>
      </c>
      <c r="H7731" s="8">
        <v>60</v>
      </c>
      <c r="I7731" s="9">
        <f>G7731+60</f>
        <v>44745</v>
      </c>
      <c r="J7731" s="9">
        <v>44721</v>
      </c>
      <c r="K7731" s="8">
        <f>J7731-I7731</f>
        <v>-24</v>
      </c>
      <c r="L7731" s="10">
        <v>848.9</v>
      </c>
      <c r="M7731" s="8">
        <v>186.76</v>
      </c>
      <c r="N7731" s="10">
        <f>L7731*K7731</f>
        <v>-20373.599999999999</v>
      </c>
      <c r="O7731" s="8" t="s">
        <v>666</v>
      </c>
      <c r="P7731" s="8" t="s">
        <v>667</v>
      </c>
      <c r="Q7731" s="8" t="s">
        <v>668</v>
      </c>
      <c r="R7731" s="8" t="s">
        <v>669</v>
      </c>
    </row>
    <row r="7732" spans="1:18" ht="60" customHeight="1" x14ac:dyDescent="0.25">
      <c r="A7732" s="8" t="s">
        <v>7043</v>
      </c>
      <c r="B7732" s="11">
        <v>1335.41</v>
      </c>
      <c r="C7732" s="8" t="s">
        <v>7040</v>
      </c>
      <c r="D7732" s="8" t="s">
        <v>7041</v>
      </c>
      <c r="E7732" s="8">
        <v>10340</v>
      </c>
      <c r="F7732" s="9">
        <v>44712</v>
      </c>
      <c r="G7732" s="9">
        <v>44718</v>
      </c>
      <c r="H7732" s="8">
        <v>60</v>
      </c>
      <c r="I7732" s="9">
        <f>G7732+60</f>
        <v>44778</v>
      </c>
      <c r="J7732" s="9">
        <v>44735</v>
      </c>
      <c r="K7732" s="8">
        <f>J7732-I7732</f>
        <v>-43</v>
      </c>
      <c r="L7732" s="10">
        <v>1094.5999999999999</v>
      </c>
      <c r="M7732" s="8">
        <v>240.81</v>
      </c>
      <c r="N7732" s="10">
        <f>L7732*K7732</f>
        <v>-47067.799999999996</v>
      </c>
      <c r="O7732" s="8" t="s">
        <v>666</v>
      </c>
      <c r="P7732" s="8" t="s">
        <v>667</v>
      </c>
      <c r="Q7732" s="8" t="s">
        <v>668</v>
      </c>
      <c r="R7732" s="8" t="s">
        <v>669</v>
      </c>
    </row>
    <row r="7733" spans="1:18" ht="60" customHeight="1" x14ac:dyDescent="0.25">
      <c r="A7733" s="8" t="s">
        <v>7044</v>
      </c>
      <c r="B7733" s="11">
        <v>12619.8</v>
      </c>
      <c r="C7733" s="8" t="s">
        <v>7030</v>
      </c>
      <c r="D7733" s="8" t="s">
        <v>7031</v>
      </c>
      <c r="E7733" s="8">
        <v>5946</v>
      </c>
      <c r="F7733" s="9">
        <v>44635</v>
      </c>
      <c r="G7733" s="9">
        <v>44636</v>
      </c>
      <c r="H7733" s="8">
        <v>60</v>
      </c>
      <c r="I7733" s="9">
        <f>G7733+60</f>
        <v>44696</v>
      </c>
      <c r="J7733" s="9">
        <v>44664</v>
      </c>
      <c r="K7733" s="8">
        <f>J7733-I7733</f>
        <v>-32</v>
      </c>
      <c r="L7733" s="10">
        <v>10344.1</v>
      </c>
      <c r="M7733" s="8">
        <v>2275.6999999999998</v>
      </c>
      <c r="N7733" s="10">
        <f>L7733*K7733</f>
        <v>-331011.20000000001</v>
      </c>
      <c r="O7733" s="8" t="s">
        <v>666</v>
      </c>
      <c r="P7733" s="8" t="s">
        <v>667</v>
      </c>
      <c r="Q7733" s="8" t="s">
        <v>668</v>
      </c>
      <c r="R7733" s="8" t="s">
        <v>669</v>
      </c>
    </row>
    <row r="7734" spans="1:18" ht="60" customHeight="1" x14ac:dyDescent="0.25">
      <c r="A7734" s="8" t="s">
        <v>7045</v>
      </c>
      <c r="B7734" s="11">
        <v>13330.33</v>
      </c>
      <c r="C7734" s="8" t="s">
        <v>7030</v>
      </c>
      <c r="D7734" s="8" t="s">
        <v>7031</v>
      </c>
      <c r="E7734" s="8">
        <v>6312</v>
      </c>
      <c r="F7734" s="9">
        <v>44657</v>
      </c>
      <c r="G7734" s="9">
        <v>44662</v>
      </c>
      <c r="H7734" s="8">
        <v>60</v>
      </c>
      <c r="I7734" s="9">
        <f>G7734+60</f>
        <v>44722</v>
      </c>
      <c r="J7734" s="9">
        <v>44672</v>
      </c>
      <c r="K7734" s="8">
        <f>J7734-I7734</f>
        <v>-50</v>
      </c>
      <c r="L7734" s="10">
        <v>10926.5</v>
      </c>
      <c r="M7734" s="8">
        <v>2403.83</v>
      </c>
      <c r="N7734" s="10">
        <f>L7734*K7734</f>
        <v>-546325</v>
      </c>
      <c r="O7734" s="8" t="s">
        <v>666</v>
      </c>
      <c r="P7734" s="8" t="s">
        <v>667</v>
      </c>
      <c r="Q7734" s="8" t="s">
        <v>668</v>
      </c>
      <c r="R7734" s="8" t="s">
        <v>669</v>
      </c>
    </row>
    <row r="7735" spans="1:18" ht="60" customHeight="1" x14ac:dyDescent="0.25">
      <c r="A7735" s="8" t="s">
        <v>7046</v>
      </c>
      <c r="B7735" s="11">
        <v>19520</v>
      </c>
      <c r="C7735" s="8" t="s">
        <v>7047</v>
      </c>
      <c r="D7735" s="8" t="s">
        <v>7048</v>
      </c>
      <c r="E7735" s="8">
        <v>8492</v>
      </c>
      <c r="F7735" s="9">
        <v>44680</v>
      </c>
      <c r="G7735" s="9">
        <v>44680</v>
      </c>
      <c r="H7735" s="8">
        <v>60</v>
      </c>
      <c r="I7735" s="9">
        <f>G7735+60</f>
        <v>44740</v>
      </c>
      <c r="J7735" s="9">
        <v>44708</v>
      </c>
      <c r="K7735" s="8">
        <f>J7735-I7735</f>
        <v>-32</v>
      </c>
      <c r="L7735" s="10">
        <v>16000</v>
      </c>
      <c r="M7735" s="8">
        <v>3520</v>
      </c>
      <c r="N7735" s="10">
        <f>L7735*K7735</f>
        <v>-512000</v>
      </c>
      <c r="O7735" s="8" t="s">
        <v>7049</v>
      </c>
      <c r="P7735" s="8" t="s">
        <v>7050</v>
      </c>
      <c r="Q7735" s="8" t="s">
        <v>7051</v>
      </c>
      <c r="R7735" s="8" t="s">
        <v>7052</v>
      </c>
    </row>
    <row r="7736" spans="1:18" ht="60" customHeight="1" x14ac:dyDescent="0.25">
      <c r="A7736" s="8" t="s">
        <v>7053</v>
      </c>
      <c r="B7736" s="11">
        <v>9882</v>
      </c>
      <c r="C7736" s="8" t="s">
        <v>7054</v>
      </c>
      <c r="D7736" s="8" t="s">
        <v>7055</v>
      </c>
      <c r="E7736" s="8">
        <v>10433</v>
      </c>
      <c r="F7736" s="9">
        <v>44693</v>
      </c>
      <c r="G7736" s="9">
        <v>44694</v>
      </c>
      <c r="H7736" s="8">
        <v>60</v>
      </c>
      <c r="I7736" s="9">
        <f>G7736+60</f>
        <v>44754</v>
      </c>
      <c r="J7736" s="9">
        <v>44736</v>
      </c>
      <c r="K7736" s="8">
        <f>J7736-I7736</f>
        <v>-18</v>
      </c>
      <c r="L7736" s="10">
        <v>8100</v>
      </c>
      <c r="M7736" s="8">
        <v>1782</v>
      </c>
      <c r="N7736" s="10">
        <f>L7736*K7736</f>
        <v>-145800</v>
      </c>
      <c r="O7736" s="8" t="s">
        <v>320</v>
      </c>
      <c r="P7736" s="8" t="s">
        <v>321</v>
      </c>
      <c r="Q7736" s="8" t="s">
        <v>322</v>
      </c>
      <c r="R7736" s="8" t="s">
        <v>323</v>
      </c>
    </row>
    <row r="7737" spans="1:18" ht="60" customHeight="1" x14ac:dyDescent="0.25">
      <c r="A7737" s="8" t="s">
        <v>7056</v>
      </c>
      <c r="B7737" s="11">
        <v>7295.6</v>
      </c>
      <c r="C7737" s="8" t="s">
        <v>7057</v>
      </c>
      <c r="D7737" s="8" t="s">
        <v>7058</v>
      </c>
      <c r="E7737" s="8">
        <v>7305</v>
      </c>
      <c r="F7737" s="9">
        <v>44651</v>
      </c>
      <c r="G7737" s="9">
        <v>44664</v>
      </c>
      <c r="H7737" s="8">
        <v>60</v>
      </c>
      <c r="I7737" s="9">
        <f>G7737+60</f>
        <v>44724</v>
      </c>
      <c r="J7737" s="9">
        <v>44686</v>
      </c>
      <c r="K7737" s="8">
        <f>J7737-I7737</f>
        <v>-38</v>
      </c>
      <c r="L7737" s="10">
        <v>5980</v>
      </c>
      <c r="M7737" s="8">
        <v>1315.6</v>
      </c>
      <c r="N7737" s="10">
        <f>L7737*K7737</f>
        <v>-227240</v>
      </c>
      <c r="O7737" s="8" t="s">
        <v>45</v>
      </c>
      <c r="P7737" s="8" t="s">
        <v>46</v>
      </c>
      <c r="Q7737" s="8" t="s">
        <v>1691</v>
      </c>
      <c r="R7737" s="8" t="s">
        <v>1692</v>
      </c>
    </row>
    <row r="7738" spans="1:18" ht="60" customHeight="1" x14ac:dyDescent="0.25">
      <c r="A7738" s="8" t="s">
        <v>7059</v>
      </c>
      <c r="B7738" s="11">
        <v>707.72</v>
      </c>
      <c r="C7738" s="8" t="s">
        <v>7057</v>
      </c>
      <c r="D7738" s="8" t="s">
        <v>7058</v>
      </c>
      <c r="E7738" s="8">
        <v>7659</v>
      </c>
      <c r="F7738" s="9">
        <v>44651</v>
      </c>
      <c r="G7738" s="9">
        <v>44657</v>
      </c>
      <c r="H7738" s="8">
        <v>60</v>
      </c>
      <c r="I7738" s="9">
        <f>G7738+60</f>
        <v>44717</v>
      </c>
      <c r="J7738" s="9">
        <v>44691</v>
      </c>
      <c r="K7738" s="8">
        <f>J7738-I7738</f>
        <v>-26</v>
      </c>
      <c r="L7738" s="10">
        <v>580.1</v>
      </c>
      <c r="M7738" s="8">
        <v>127.62</v>
      </c>
      <c r="N7738" s="10">
        <f>L7738*K7738</f>
        <v>-15082.6</v>
      </c>
      <c r="O7738" s="8" t="s">
        <v>45</v>
      </c>
      <c r="P7738" s="8" t="s">
        <v>46</v>
      </c>
      <c r="Q7738" s="8" t="s">
        <v>1691</v>
      </c>
      <c r="R7738" s="8" t="s">
        <v>1692</v>
      </c>
    </row>
    <row r="7739" spans="1:18" ht="60" customHeight="1" x14ac:dyDescent="0.25">
      <c r="A7739" s="8" t="s">
        <v>7060</v>
      </c>
      <c r="B7739" s="11">
        <v>1537.93</v>
      </c>
      <c r="C7739" s="8" t="s">
        <v>7057</v>
      </c>
      <c r="D7739" s="8" t="s">
        <v>7058</v>
      </c>
      <c r="E7739" s="8">
        <v>9301</v>
      </c>
      <c r="F7739" s="9">
        <v>44694</v>
      </c>
      <c r="G7739" s="9">
        <v>44699</v>
      </c>
      <c r="H7739" s="8">
        <v>60</v>
      </c>
      <c r="I7739" s="9">
        <f>G7739+60</f>
        <v>44759</v>
      </c>
      <c r="J7739" s="9">
        <v>44720</v>
      </c>
      <c r="K7739" s="8">
        <f>J7739-I7739</f>
        <v>-39</v>
      </c>
      <c r="L7739" s="10">
        <v>1260.5999999999999</v>
      </c>
      <c r="M7739" s="8">
        <v>277.33</v>
      </c>
      <c r="N7739" s="10">
        <f>L7739*K7739</f>
        <v>-49163.399999999994</v>
      </c>
      <c r="O7739" s="8" t="s">
        <v>45</v>
      </c>
      <c r="P7739" s="8" t="s">
        <v>46</v>
      </c>
      <c r="Q7739" s="8" t="s">
        <v>1691</v>
      </c>
      <c r="R7739" s="8" t="s">
        <v>1692</v>
      </c>
    </row>
    <row r="7740" spans="1:18" ht="60" customHeight="1" x14ac:dyDescent="0.25">
      <c r="A7740" s="8" t="s">
        <v>7061</v>
      </c>
      <c r="B7740" s="11">
        <v>785.31</v>
      </c>
      <c r="C7740" s="8" t="s">
        <v>7062</v>
      </c>
      <c r="D7740" s="8" t="s">
        <v>7063</v>
      </c>
      <c r="E7740" s="8">
        <v>7069</v>
      </c>
      <c r="F7740" s="9">
        <v>44645</v>
      </c>
      <c r="G7740" s="9">
        <v>44645</v>
      </c>
      <c r="H7740" s="8">
        <v>60</v>
      </c>
      <c r="I7740" s="9">
        <f>G7740+60</f>
        <v>44705</v>
      </c>
      <c r="J7740" s="9">
        <v>44683</v>
      </c>
      <c r="K7740" s="8">
        <f>J7740-I7740</f>
        <v>-22</v>
      </c>
      <c r="L7740" s="10">
        <v>643.70000000000005</v>
      </c>
      <c r="M7740" s="8">
        <v>141.61000000000001</v>
      </c>
      <c r="N7740" s="10">
        <f>L7740*K7740</f>
        <v>-14161.400000000001</v>
      </c>
      <c r="O7740" s="8" t="s">
        <v>259</v>
      </c>
      <c r="P7740" s="8" t="s">
        <v>260</v>
      </c>
      <c r="Q7740" s="8" t="s">
        <v>261</v>
      </c>
      <c r="R7740" s="8" t="s">
        <v>262</v>
      </c>
    </row>
    <row r="7741" spans="1:18" ht="60" customHeight="1" x14ac:dyDescent="0.25">
      <c r="A7741" s="8" t="s">
        <v>7064</v>
      </c>
      <c r="B7741" s="11">
        <v>224.72</v>
      </c>
      <c r="C7741" s="8" t="s">
        <v>7062</v>
      </c>
      <c r="D7741" s="8" t="s">
        <v>7063</v>
      </c>
      <c r="E7741" s="8">
        <v>8556</v>
      </c>
      <c r="F7741" s="9">
        <v>44666</v>
      </c>
      <c r="G7741" s="9">
        <v>44679</v>
      </c>
      <c r="H7741" s="8">
        <v>60</v>
      </c>
      <c r="I7741" s="9">
        <f>G7741+60</f>
        <v>44739</v>
      </c>
      <c r="J7741" s="9">
        <v>44711</v>
      </c>
      <c r="K7741" s="8">
        <f>J7741-I7741</f>
        <v>-28</v>
      </c>
      <c r="L7741" s="10">
        <v>184.2</v>
      </c>
      <c r="M7741" s="8">
        <v>40.520000000000003</v>
      </c>
      <c r="N7741" s="10">
        <f>L7741*K7741</f>
        <v>-5157.5999999999995</v>
      </c>
      <c r="O7741" s="8" t="s">
        <v>259</v>
      </c>
      <c r="P7741" s="8" t="s">
        <v>260</v>
      </c>
      <c r="Q7741" s="8" t="s">
        <v>261</v>
      </c>
      <c r="R7741" s="8" t="s">
        <v>262</v>
      </c>
    </row>
    <row r="7742" spans="1:18" ht="60" customHeight="1" x14ac:dyDescent="0.25">
      <c r="A7742" s="8" t="s">
        <v>7065</v>
      </c>
      <c r="B7742" s="11">
        <v>326.83999999999997</v>
      </c>
      <c r="C7742" s="8" t="s">
        <v>7062</v>
      </c>
      <c r="D7742" s="8" t="s">
        <v>7063</v>
      </c>
      <c r="E7742" s="8">
        <v>8556</v>
      </c>
      <c r="F7742" s="9">
        <v>44666</v>
      </c>
      <c r="G7742" s="9">
        <v>44679</v>
      </c>
      <c r="H7742" s="8">
        <v>60</v>
      </c>
      <c r="I7742" s="9">
        <f>G7742+60</f>
        <v>44739</v>
      </c>
      <c r="J7742" s="9">
        <v>44711</v>
      </c>
      <c r="K7742" s="8">
        <f>J7742-I7742</f>
        <v>-28</v>
      </c>
      <c r="L7742" s="10">
        <v>267.89999999999998</v>
      </c>
      <c r="M7742" s="8">
        <v>58.94</v>
      </c>
      <c r="N7742" s="10">
        <f>L7742*K7742</f>
        <v>-7501.1999999999989</v>
      </c>
      <c r="O7742" s="8" t="s">
        <v>259</v>
      </c>
      <c r="P7742" s="8" t="s">
        <v>260</v>
      </c>
      <c r="Q7742" s="8" t="s">
        <v>261</v>
      </c>
      <c r="R7742" s="8" t="s">
        <v>262</v>
      </c>
    </row>
    <row r="7743" spans="1:18" ht="60" customHeight="1" x14ac:dyDescent="0.25">
      <c r="A7743" s="8" t="s">
        <v>7066</v>
      </c>
      <c r="B7743" s="11">
        <v>81.98</v>
      </c>
      <c r="C7743" s="8" t="s">
        <v>7062</v>
      </c>
      <c r="D7743" s="8" t="s">
        <v>7063</v>
      </c>
      <c r="E7743" s="8">
        <v>10128</v>
      </c>
      <c r="F7743" s="9">
        <v>44666</v>
      </c>
      <c r="G7743" s="9">
        <v>44679</v>
      </c>
      <c r="H7743" s="8">
        <v>60</v>
      </c>
      <c r="I7743" s="9">
        <f>G7743+60</f>
        <v>44739</v>
      </c>
      <c r="J7743" s="9">
        <v>44733</v>
      </c>
      <c r="K7743" s="8">
        <f>J7743-I7743</f>
        <v>-6</v>
      </c>
      <c r="L7743" s="10">
        <v>67.2</v>
      </c>
      <c r="M7743" s="8">
        <v>14.78</v>
      </c>
      <c r="N7743" s="10">
        <f>L7743*K7743</f>
        <v>-403.20000000000005</v>
      </c>
      <c r="O7743" s="8" t="s">
        <v>259</v>
      </c>
      <c r="P7743" s="8" t="s">
        <v>260</v>
      </c>
      <c r="Q7743" s="8" t="s">
        <v>261</v>
      </c>
      <c r="R7743" s="8" t="s">
        <v>262</v>
      </c>
    </row>
    <row r="7744" spans="1:18" ht="60" customHeight="1" x14ac:dyDescent="0.25">
      <c r="A7744" s="8" t="s">
        <v>7067</v>
      </c>
      <c r="B7744" s="11">
        <v>209.72</v>
      </c>
      <c r="C7744" s="8" t="s">
        <v>7062</v>
      </c>
      <c r="D7744" s="8" t="s">
        <v>7063</v>
      </c>
      <c r="E7744" s="8">
        <v>10422</v>
      </c>
      <c r="F7744" s="9">
        <v>44666</v>
      </c>
      <c r="G7744" s="9">
        <v>44679</v>
      </c>
      <c r="H7744" s="8">
        <v>60</v>
      </c>
      <c r="I7744" s="9">
        <f>G7744+60</f>
        <v>44739</v>
      </c>
      <c r="J7744" s="9">
        <v>44735</v>
      </c>
      <c r="K7744" s="8">
        <f>J7744-I7744</f>
        <v>-4</v>
      </c>
      <c r="L7744" s="10">
        <v>171.9</v>
      </c>
      <c r="M7744" s="8">
        <v>37.82</v>
      </c>
      <c r="N7744" s="10">
        <f>L7744*K7744</f>
        <v>-687.6</v>
      </c>
      <c r="O7744" s="8" t="s">
        <v>259</v>
      </c>
      <c r="P7744" s="8" t="s">
        <v>260</v>
      </c>
      <c r="Q7744" s="8" t="s">
        <v>261</v>
      </c>
      <c r="R7744" s="8" t="s">
        <v>262</v>
      </c>
    </row>
    <row r="7745" spans="1:18" ht="60" customHeight="1" x14ac:dyDescent="0.25">
      <c r="A7745" s="8" t="s">
        <v>7068</v>
      </c>
      <c r="B7745" s="11">
        <v>148.35</v>
      </c>
      <c r="C7745" s="8" t="s">
        <v>7062</v>
      </c>
      <c r="D7745" s="8" t="s">
        <v>7063</v>
      </c>
      <c r="E7745" s="8">
        <v>7848</v>
      </c>
      <c r="F7745" s="9">
        <v>44678</v>
      </c>
      <c r="G7745" s="9">
        <v>44686</v>
      </c>
      <c r="H7745" s="8">
        <v>60</v>
      </c>
      <c r="I7745" s="9">
        <f>G7745+60</f>
        <v>44746</v>
      </c>
      <c r="J7745" s="9">
        <v>44694</v>
      </c>
      <c r="K7745" s="8">
        <f>J7745-I7745</f>
        <v>-52</v>
      </c>
      <c r="L7745" s="10">
        <v>121.6</v>
      </c>
      <c r="M7745" s="8">
        <v>26.75</v>
      </c>
      <c r="N7745" s="10">
        <f>L7745*K7745</f>
        <v>-6323.2</v>
      </c>
      <c r="O7745" s="8" t="s">
        <v>259</v>
      </c>
      <c r="P7745" s="8" t="s">
        <v>260</v>
      </c>
      <c r="Q7745" s="8" t="s">
        <v>261</v>
      </c>
      <c r="R7745" s="8" t="s">
        <v>262</v>
      </c>
    </row>
    <row r="7746" spans="1:18" ht="60" customHeight="1" x14ac:dyDescent="0.25">
      <c r="A7746" s="8" t="s">
        <v>7069</v>
      </c>
      <c r="B7746" s="11">
        <v>186.9</v>
      </c>
      <c r="C7746" s="8" t="s">
        <v>7062</v>
      </c>
      <c r="D7746" s="8" t="s">
        <v>7063</v>
      </c>
      <c r="E7746" s="8">
        <v>10422</v>
      </c>
      <c r="F7746" s="9">
        <v>44690</v>
      </c>
      <c r="G7746" s="9">
        <v>44692</v>
      </c>
      <c r="H7746" s="8">
        <v>60</v>
      </c>
      <c r="I7746" s="9">
        <f>G7746+60</f>
        <v>44752</v>
      </c>
      <c r="J7746" s="9">
        <v>44735</v>
      </c>
      <c r="K7746" s="8">
        <f>J7746-I7746</f>
        <v>-17</v>
      </c>
      <c r="L7746" s="10">
        <v>153.19999999999999</v>
      </c>
      <c r="M7746" s="8">
        <v>33.700000000000003</v>
      </c>
      <c r="N7746" s="10">
        <f>L7746*K7746</f>
        <v>-2604.3999999999996</v>
      </c>
      <c r="O7746" s="8" t="s">
        <v>259</v>
      </c>
      <c r="P7746" s="8" t="s">
        <v>260</v>
      </c>
      <c r="Q7746" s="8" t="s">
        <v>261</v>
      </c>
      <c r="R7746" s="8" t="s">
        <v>262</v>
      </c>
    </row>
    <row r="7747" spans="1:18" ht="60" customHeight="1" x14ac:dyDescent="0.25">
      <c r="A7747" s="8" t="s">
        <v>7070</v>
      </c>
      <c r="B7747" s="11">
        <v>853.76</v>
      </c>
      <c r="C7747" s="8" t="s">
        <v>7062</v>
      </c>
      <c r="D7747" s="8" t="s">
        <v>7063</v>
      </c>
      <c r="E7747" s="8">
        <v>9161</v>
      </c>
      <c r="F7747" s="9">
        <v>44690</v>
      </c>
      <c r="G7747" s="9">
        <v>44693</v>
      </c>
      <c r="H7747" s="8">
        <v>60</v>
      </c>
      <c r="I7747" s="9">
        <f>G7747+60</f>
        <v>44753</v>
      </c>
      <c r="J7747" s="9">
        <v>44718</v>
      </c>
      <c r="K7747" s="8">
        <f>J7747-I7747</f>
        <v>-35</v>
      </c>
      <c r="L7747" s="10">
        <v>699.8</v>
      </c>
      <c r="M7747" s="8">
        <v>153.96</v>
      </c>
      <c r="N7747" s="10">
        <f>L7747*K7747</f>
        <v>-24493</v>
      </c>
      <c r="O7747" s="8" t="s">
        <v>259</v>
      </c>
      <c r="P7747" s="8" t="s">
        <v>260</v>
      </c>
      <c r="Q7747" s="8" t="s">
        <v>261</v>
      </c>
      <c r="R7747" s="8" t="s">
        <v>262</v>
      </c>
    </row>
    <row r="7748" spans="1:18" ht="60" customHeight="1" x14ac:dyDescent="0.25">
      <c r="A7748" s="8" t="s">
        <v>7071</v>
      </c>
      <c r="B7748" s="11">
        <v>67.61</v>
      </c>
      <c r="C7748" s="8" t="s">
        <v>7072</v>
      </c>
      <c r="D7748" s="8" t="s">
        <v>7073</v>
      </c>
      <c r="E7748" s="8">
        <v>5225</v>
      </c>
      <c r="F7748" s="9">
        <v>43942</v>
      </c>
      <c r="G7748" s="9">
        <v>44265</v>
      </c>
      <c r="H7748" s="8">
        <v>60</v>
      </c>
      <c r="I7748" s="9">
        <f>G7748+60</f>
        <v>44325</v>
      </c>
      <c r="J7748" s="9">
        <v>44656</v>
      </c>
      <c r="K7748" s="8">
        <f>J7748-I7748</f>
        <v>331</v>
      </c>
      <c r="L7748" s="10">
        <v>55.42</v>
      </c>
      <c r="M7748" s="8">
        <v>12.19</v>
      </c>
      <c r="N7748" s="10">
        <f>L7748*K7748</f>
        <v>18344.02</v>
      </c>
      <c r="O7748" s="8" t="s">
        <v>423</v>
      </c>
      <c r="P7748" s="8" t="s">
        <v>424</v>
      </c>
      <c r="Q7748" s="8" t="s">
        <v>2159</v>
      </c>
      <c r="R7748" s="8" t="s">
        <v>2160</v>
      </c>
    </row>
    <row r="7749" spans="1:18" ht="60" customHeight="1" x14ac:dyDescent="0.25">
      <c r="A7749" s="8" t="s">
        <v>7074</v>
      </c>
      <c r="B7749" s="11">
        <v>7.87</v>
      </c>
      <c r="C7749" s="8" t="s">
        <v>7072</v>
      </c>
      <c r="D7749" s="8" t="s">
        <v>7073</v>
      </c>
      <c r="E7749" s="8">
        <v>5225</v>
      </c>
      <c r="F7749" s="9">
        <v>43942</v>
      </c>
      <c r="G7749" s="9">
        <v>44266</v>
      </c>
      <c r="H7749" s="8">
        <v>60</v>
      </c>
      <c r="I7749" s="9">
        <f>G7749+60</f>
        <v>44326</v>
      </c>
      <c r="J7749" s="9">
        <v>44656</v>
      </c>
      <c r="K7749" s="8">
        <f>J7749-I7749</f>
        <v>330</v>
      </c>
      <c r="L7749" s="10">
        <v>6.45</v>
      </c>
      <c r="M7749" s="8">
        <v>1.42</v>
      </c>
      <c r="N7749" s="10">
        <f>L7749*K7749</f>
        <v>2128.5</v>
      </c>
      <c r="O7749" s="8" t="s">
        <v>423</v>
      </c>
      <c r="P7749" s="8" t="s">
        <v>424</v>
      </c>
      <c r="Q7749" s="8" t="s">
        <v>2159</v>
      </c>
      <c r="R7749" s="8" t="s">
        <v>2160</v>
      </c>
    </row>
    <row r="7750" spans="1:18" ht="60" customHeight="1" x14ac:dyDescent="0.25">
      <c r="A7750" s="8" t="s">
        <v>7075</v>
      </c>
      <c r="B7750" s="11">
        <v>21.47</v>
      </c>
      <c r="C7750" s="8" t="s">
        <v>7072</v>
      </c>
      <c r="D7750" s="8" t="s">
        <v>7073</v>
      </c>
      <c r="E7750" s="8">
        <v>5225</v>
      </c>
      <c r="F7750" s="9">
        <v>43942</v>
      </c>
      <c r="G7750" s="9">
        <v>44265</v>
      </c>
      <c r="H7750" s="8">
        <v>60</v>
      </c>
      <c r="I7750" s="9">
        <f>G7750+60</f>
        <v>44325</v>
      </c>
      <c r="J7750" s="9">
        <v>44656</v>
      </c>
      <c r="K7750" s="8">
        <f>J7750-I7750</f>
        <v>331</v>
      </c>
      <c r="L7750" s="10">
        <v>17.600000000000001</v>
      </c>
      <c r="M7750" s="8">
        <v>3.87</v>
      </c>
      <c r="N7750" s="10">
        <f>L7750*K7750</f>
        <v>5825.6</v>
      </c>
      <c r="O7750" s="8" t="s">
        <v>423</v>
      </c>
      <c r="P7750" s="8" t="s">
        <v>424</v>
      </c>
      <c r="Q7750" s="8" t="s">
        <v>2159</v>
      </c>
      <c r="R7750" s="8" t="s">
        <v>2160</v>
      </c>
    </row>
    <row r="7751" spans="1:18" ht="60" customHeight="1" x14ac:dyDescent="0.25">
      <c r="A7751" s="8" t="s">
        <v>7076</v>
      </c>
      <c r="B7751" s="11">
        <v>0.12</v>
      </c>
      <c r="C7751" s="8" t="s">
        <v>7072</v>
      </c>
      <c r="D7751" s="8" t="s">
        <v>7073</v>
      </c>
      <c r="E7751" s="8">
        <v>5225</v>
      </c>
      <c r="F7751" s="9">
        <v>43942</v>
      </c>
      <c r="G7751" s="9">
        <v>44232</v>
      </c>
      <c r="H7751" s="8">
        <v>60</v>
      </c>
      <c r="I7751" s="9">
        <f>G7751+60</f>
        <v>44292</v>
      </c>
      <c r="J7751" s="9">
        <v>44656</v>
      </c>
      <c r="K7751" s="8">
        <f>J7751-I7751</f>
        <v>364</v>
      </c>
      <c r="L7751" s="10">
        <v>0.1</v>
      </c>
      <c r="M7751" s="8">
        <v>0.02</v>
      </c>
      <c r="N7751" s="10">
        <f>L7751*K7751</f>
        <v>36.4</v>
      </c>
      <c r="O7751" s="8" t="s">
        <v>423</v>
      </c>
      <c r="P7751" s="8" t="s">
        <v>424</v>
      </c>
      <c r="Q7751" s="8" t="s">
        <v>2159</v>
      </c>
      <c r="R7751" s="8" t="s">
        <v>2160</v>
      </c>
    </row>
    <row r="7752" spans="1:18" ht="60" customHeight="1" x14ac:dyDescent="0.25">
      <c r="A7752" s="8" t="s">
        <v>7077</v>
      </c>
      <c r="B7752" s="11">
        <v>26.97</v>
      </c>
      <c r="C7752" s="8" t="s">
        <v>7072</v>
      </c>
      <c r="D7752" s="8" t="s">
        <v>7073</v>
      </c>
      <c r="E7752" s="8">
        <v>5225</v>
      </c>
      <c r="F7752" s="9">
        <v>43942</v>
      </c>
      <c r="G7752" s="9">
        <v>44265</v>
      </c>
      <c r="H7752" s="8">
        <v>60</v>
      </c>
      <c r="I7752" s="9">
        <f>G7752+60</f>
        <v>44325</v>
      </c>
      <c r="J7752" s="9">
        <v>44656</v>
      </c>
      <c r="K7752" s="8">
        <f>J7752-I7752</f>
        <v>331</v>
      </c>
      <c r="L7752" s="10">
        <v>22.11</v>
      </c>
      <c r="M7752" s="8">
        <v>4.8600000000000003</v>
      </c>
      <c r="N7752" s="10">
        <f>L7752*K7752</f>
        <v>7318.41</v>
      </c>
      <c r="O7752" s="8" t="s">
        <v>423</v>
      </c>
      <c r="P7752" s="8" t="s">
        <v>424</v>
      </c>
      <c r="Q7752" s="8" t="s">
        <v>2159</v>
      </c>
      <c r="R7752" s="8" t="s">
        <v>2160</v>
      </c>
    </row>
    <row r="7753" spans="1:18" ht="45" customHeight="1" x14ac:dyDescent="0.25">
      <c r="A7753" s="8" t="s">
        <v>7078</v>
      </c>
      <c r="B7753" s="11">
        <v>7656.46</v>
      </c>
      <c r="C7753" s="8" t="s">
        <v>7079</v>
      </c>
      <c r="D7753" s="8" t="s">
        <v>7080</v>
      </c>
      <c r="E7753" s="8">
        <v>6414</v>
      </c>
      <c r="F7753" s="9">
        <v>44609</v>
      </c>
      <c r="G7753" s="9">
        <v>44610</v>
      </c>
      <c r="H7753" s="8">
        <v>60</v>
      </c>
      <c r="I7753" s="9">
        <f>G7753+60</f>
        <v>44670</v>
      </c>
      <c r="J7753" s="9">
        <v>44677</v>
      </c>
      <c r="K7753" s="8">
        <f>J7753-I7753</f>
        <v>7</v>
      </c>
      <c r="L7753" s="10">
        <v>7656.46</v>
      </c>
      <c r="M7753" s="8">
        <v>0</v>
      </c>
      <c r="N7753" s="10">
        <f>L7753*K7753</f>
        <v>53595.22</v>
      </c>
      <c r="O7753" s="8" t="s">
        <v>259</v>
      </c>
      <c r="P7753" s="8" t="s">
        <v>260</v>
      </c>
      <c r="Q7753" s="8" t="s">
        <v>289</v>
      </c>
      <c r="R7753" s="8" t="s">
        <v>290</v>
      </c>
    </row>
    <row r="7754" spans="1:18" ht="45" customHeight="1" x14ac:dyDescent="0.25">
      <c r="A7754" s="8" t="s">
        <v>7078</v>
      </c>
      <c r="B7754" s="11">
        <v>5016.45</v>
      </c>
      <c r="C7754" s="8" t="s">
        <v>7081</v>
      </c>
      <c r="D7754" s="8" t="s">
        <v>7082</v>
      </c>
      <c r="E7754" s="8">
        <v>6418</v>
      </c>
      <c r="F7754" s="9">
        <v>44613</v>
      </c>
      <c r="G7754" s="9">
        <v>44613</v>
      </c>
      <c r="H7754" s="8">
        <v>60</v>
      </c>
      <c r="I7754" s="9">
        <f>G7754+60</f>
        <v>44673</v>
      </c>
      <c r="J7754" s="9">
        <v>44677</v>
      </c>
      <c r="K7754" s="8">
        <f>J7754-I7754</f>
        <v>4</v>
      </c>
      <c r="L7754" s="10">
        <v>5016.45</v>
      </c>
      <c r="M7754" s="8">
        <v>0</v>
      </c>
      <c r="N7754" s="10">
        <f>L7754*K7754</f>
        <v>20065.8</v>
      </c>
      <c r="O7754" s="8" t="s">
        <v>259</v>
      </c>
      <c r="P7754" s="8" t="s">
        <v>260</v>
      </c>
      <c r="Q7754" s="8" t="s">
        <v>289</v>
      </c>
      <c r="R7754" s="8" t="s">
        <v>290</v>
      </c>
    </row>
    <row r="7755" spans="1:18" ht="45" customHeight="1" x14ac:dyDescent="0.25">
      <c r="A7755" s="8" t="s">
        <v>7078</v>
      </c>
      <c r="B7755" s="11">
        <v>2786.26</v>
      </c>
      <c r="C7755" s="8" t="s">
        <v>7083</v>
      </c>
      <c r="D7755" s="8" t="s">
        <v>7084</v>
      </c>
      <c r="E7755" s="8">
        <v>6419</v>
      </c>
      <c r="F7755" s="9">
        <v>44624</v>
      </c>
      <c r="G7755" s="9">
        <v>44627</v>
      </c>
      <c r="H7755" s="8">
        <v>60</v>
      </c>
      <c r="I7755" s="9">
        <f>G7755+60</f>
        <v>44687</v>
      </c>
      <c r="J7755" s="9">
        <v>44677</v>
      </c>
      <c r="K7755" s="8">
        <f>J7755-I7755</f>
        <v>-10</v>
      </c>
      <c r="L7755" s="10">
        <v>2786.26</v>
      </c>
      <c r="M7755" s="8">
        <v>0</v>
      </c>
      <c r="N7755" s="10">
        <f>L7755*K7755</f>
        <v>-27862.600000000002</v>
      </c>
      <c r="O7755" s="8" t="s">
        <v>259</v>
      </c>
      <c r="P7755" s="8" t="s">
        <v>260</v>
      </c>
      <c r="Q7755" s="8" t="s">
        <v>289</v>
      </c>
      <c r="R7755" s="8" t="s">
        <v>290</v>
      </c>
    </row>
    <row r="7756" spans="1:18" ht="45" customHeight="1" x14ac:dyDescent="0.25">
      <c r="A7756" s="8" t="s">
        <v>7085</v>
      </c>
      <c r="B7756" s="11">
        <v>9389.1200000000008</v>
      </c>
      <c r="C7756" s="8" t="s">
        <v>7086</v>
      </c>
      <c r="D7756" s="8" t="s">
        <v>7087</v>
      </c>
      <c r="E7756" s="8">
        <v>6421</v>
      </c>
      <c r="F7756" s="9">
        <v>44608</v>
      </c>
      <c r="G7756" s="9">
        <v>44609</v>
      </c>
      <c r="H7756" s="8">
        <v>60</v>
      </c>
      <c r="I7756" s="9">
        <f>G7756+60</f>
        <v>44669</v>
      </c>
      <c r="J7756" s="9">
        <v>44677</v>
      </c>
      <c r="K7756" s="8">
        <f>J7756-I7756</f>
        <v>8</v>
      </c>
      <c r="L7756" s="10">
        <v>9389.1200000000008</v>
      </c>
      <c r="M7756" s="8">
        <v>0</v>
      </c>
      <c r="N7756" s="10">
        <f>L7756*K7756</f>
        <v>75112.960000000006</v>
      </c>
      <c r="O7756" s="8" t="s">
        <v>259</v>
      </c>
      <c r="P7756" s="8" t="s">
        <v>260</v>
      </c>
      <c r="Q7756" s="8" t="s">
        <v>289</v>
      </c>
      <c r="R7756" s="8" t="s">
        <v>290</v>
      </c>
    </row>
    <row r="7757" spans="1:18" ht="45" customHeight="1" x14ac:dyDescent="0.25">
      <c r="A7757" s="8" t="s">
        <v>7085</v>
      </c>
      <c r="B7757" s="11">
        <v>7656.46</v>
      </c>
      <c r="C7757" s="8" t="s">
        <v>7079</v>
      </c>
      <c r="D7757" s="8" t="s">
        <v>7080</v>
      </c>
      <c r="E7757" s="8">
        <v>6506</v>
      </c>
      <c r="F7757" s="9">
        <v>44621</v>
      </c>
      <c r="G7757" s="9">
        <v>44621</v>
      </c>
      <c r="H7757" s="8">
        <v>60</v>
      </c>
      <c r="I7757" s="9">
        <f>G7757+60</f>
        <v>44681</v>
      </c>
      <c r="J7757" s="9">
        <v>44678</v>
      </c>
      <c r="K7757" s="8">
        <f>J7757-I7757</f>
        <v>-3</v>
      </c>
      <c r="L7757" s="10">
        <v>7656.46</v>
      </c>
      <c r="M7757" s="8">
        <v>0</v>
      </c>
      <c r="N7757" s="10">
        <f>L7757*K7757</f>
        <v>-22969.38</v>
      </c>
      <c r="O7757" s="8" t="s">
        <v>259</v>
      </c>
      <c r="P7757" s="8" t="s">
        <v>260</v>
      </c>
      <c r="Q7757" s="8" t="s">
        <v>289</v>
      </c>
      <c r="R7757" s="8" t="s">
        <v>290</v>
      </c>
    </row>
    <row r="7758" spans="1:18" ht="45" customHeight="1" x14ac:dyDescent="0.25">
      <c r="A7758" s="8" t="s">
        <v>7085</v>
      </c>
      <c r="B7758" s="11">
        <v>3600.23</v>
      </c>
      <c r="C7758" s="8" t="s">
        <v>7083</v>
      </c>
      <c r="D7758" s="8" t="s">
        <v>7084</v>
      </c>
      <c r="E7758" s="8">
        <v>6511</v>
      </c>
      <c r="F7758" s="9">
        <v>44643</v>
      </c>
      <c r="G7758" s="9">
        <v>44644</v>
      </c>
      <c r="H7758" s="8">
        <v>60</v>
      </c>
      <c r="I7758" s="9">
        <f>G7758+60</f>
        <v>44704</v>
      </c>
      <c r="J7758" s="9">
        <v>44678</v>
      </c>
      <c r="K7758" s="8">
        <f>J7758-I7758</f>
        <v>-26</v>
      </c>
      <c r="L7758" s="10">
        <v>3600.23</v>
      </c>
      <c r="M7758" s="8">
        <v>0</v>
      </c>
      <c r="N7758" s="10">
        <f>L7758*K7758</f>
        <v>-93605.98</v>
      </c>
      <c r="O7758" s="8" t="s">
        <v>259</v>
      </c>
      <c r="P7758" s="8" t="s">
        <v>260</v>
      </c>
      <c r="Q7758" s="8" t="s">
        <v>289</v>
      </c>
      <c r="R7758" s="8" t="s">
        <v>290</v>
      </c>
    </row>
    <row r="7759" spans="1:18" ht="45" customHeight="1" x14ac:dyDescent="0.25">
      <c r="A7759" s="8" t="s">
        <v>7085</v>
      </c>
      <c r="B7759" s="11">
        <v>5016.45</v>
      </c>
      <c r="C7759" s="8" t="s">
        <v>7081</v>
      </c>
      <c r="D7759" s="8" t="s">
        <v>7082</v>
      </c>
      <c r="E7759" s="8">
        <v>6498</v>
      </c>
      <c r="F7759" s="9">
        <v>44624</v>
      </c>
      <c r="G7759" s="9">
        <v>44624</v>
      </c>
      <c r="H7759" s="8">
        <v>60</v>
      </c>
      <c r="I7759" s="9">
        <f>G7759+60</f>
        <v>44684</v>
      </c>
      <c r="J7759" s="9">
        <v>44678</v>
      </c>
      <c r="K7759" s="8">
        <f>J7759-I7759</f>
        <v>-6</v>
      </c>
      <c r="L7759" s="10">
        <v>5016.45</v>
      </c>
      <c r="M7759" s="8">
        <v>0</v>
      </c>
      <c r="N7759" s="10">
        <f>L7759*K7759</f>
        <v>-30098.699999999997</v>
      </c>
      <c r="O7759" s="8" t="s">
        <v>259</v>
      </c>
      <c r="P7759" s="8" t="s">
        <v>260</v>
      </c>
      <c r="Q7759" s="8" t="s">
        <v>289</v>
      </c>
      <c r="R7759" s="8" t="s">
        <v>290</v>
      </c>
    </row>
    <row r="7760" spans="1:18" ht="45" customHeight="1" x14ac:dyDescent="0.25">
      <c r="A7760" s="8" t="s">
        <v>7088</v>
      </c>
      <c r="B7760" s="11">
        <v>9389.14</v>
      </c>
      <c r="C7760" s="8" t="s">
        <v>7086</v>
      </c>
      <c r="D7760" s="8" t="s">
        <v>7087</v>
      </c>
      <c r="E7760" s="8">
        <v>6513</v>
      </c>
      <c r="F7760" s="9">
        <v>44624</v>
      </c>
      <c r="G7760" s="9">
        <v>44671</v>
      </c>
      <c r="H7760" s="8">
        <v>60</v>
      </c>
      <c r="I7760" s="9">
        <f>G7760+60</f>
        <v>44731</v>
      </c>
      <c r="J7760" s="9">
        <v>44678</v>
      </c>
      <c r="K7760" s="8">
        <f>J7760-I7760</f>
        <v>-53</v>
      </c>
      <c r="L7760" s="10">
        <v>9389.14</v>
      </c>
      <c r="M7760" s="8">
        <v>0</v>
      </c>
      <c r="N7760" s="10">
        <f>L7760*K7760</f>
        <v>-497624.42</v>
      </c>
      <c r="O7760" s="8" t="s">
        <v>259</v>
      </c>
      <c r="P7760" s="8" t="s">
        <v>260</v>
      </c>
      <c r="Q7760" s="8" t="s">
        <v>289</v>
      </c>
      <c r="R7760" s="8" t="s">
        <v>290</v>
      </c>
    </row>
    <row r="7761" spans="1:18" ht="45" customHeight="1" x14ac:dyDescent="0.25">
      <c r="A7761" s="8" t="s">
        <v>7088</v>
      </c>
      <c r="B7761" s="11">
        <v>7656.46</v>
      </c>
      <c r="C7761" s="8" t="s">
        <v>7079</v>
      </c>
      <c r="D7761" s="8" t="s">
        <v>7080</v>
      </c>
      <c r="E7761" s="8">
        <v>7960</v>
      </c>
      <c r="F7761" s="9">
        <v>44652</v>
      </c>
      <c r="G7761" s="9">
        <v>44656</v>
      </c>
      <c r="H7761" s="8">
        <v>60</v>
      </c>
      <c r="I7761" s="9">
        <f>G7761+60</f>
        <v>44716</v>
      </c>
      <c r="J7761" s="9">
        <v>44698</v>
      </c>
      <c r="K7761" s="8">
        <f>J7761-I7761</f>
        <v>-18</v>
      </c>
      <c r="L7761" s="10">
        <v>7656.46</v>
      </c>
      <c r="M7761" s="8">
        <v>0</v>
      </c>
      <c r="N7761" s="10">
        <f>L7761*K7761</f>
        <v>-137816.28</v>
      </c>
      <c r="O7761" s="8" t="s">
        <v>259</v>
      </c>
      <c r="P7761" s="8" t="s">
        <v>260</v>
      </c>
      <c r="Q7761" s="8" t="s">
        <v>289</v>
      </c>
      <c r="R7761" s="8" t="s">
        <v>290</v>
      </c>
    </row>
    <row r="7762" spans="1:18" ht="45" customHeight="1" x14ac:dyDescent="0.25">
      <c r="A7762" s="8" t="s">
        <v>7088</v>
      </c>
      <c r="B7762" s="11">
        <v>5016.45</v>
      </c>
      <c r="C7762" s="8" t="s">
        <v>7081</v>
      </c>
      <c r="D7762" s="8" t="s">
        <v>7082</v>
      </c>
      <c r="E7762" s="8">
        <v>7966</v>
      </c>
      <c r="F7762" s="9">
        <v>44658</v>
      </c>
      <c r="G7762" s="9">
        <v>44660</v>
      </c>
      <c r="H7762" s="8">
        <v>60</v>
      </c>
      <c r="I7762" s="9">
        <f>G7762+60</f>
        <v>44720</v>
      </c>
      <c r="J7762" s="9">
        <v>44698</v>
      </c>
      <c r="K7762" s="8">
        <f>J7762-I7762</f>
        <v>-22</v>
      </c>
      <c r="L7762" s="10">
        <v>5016.45</v>
      </c>
      <c r="M7762" s="8">
        <v>0</v>
      </c>
      <c r="N7762" s="10">
        <f>L7762*K7762</f>
        <v>-110361.9</v>
      </c>
      <c r="O7762" s="8" t="s">
        <v>259</v>
      </c>
      <c r="P7762" s="8" t="s">
        <v>260</v>
      </c>
      <c r="Q7762" s="8" t="s">
        <v>289</v>
      </c>
      <c r="R7762" s="8" t="s">
        <v>290</v>
      </c>
    </row>
    <row r="7763" spans="1:18" ht="45" customHeight="1" x14ac:dyDescent="0.25">
      <c r="A7763" s="8" t="s">
        <v>7088</v>
      </c>
      <c r="B7763" s="11">
        <v>4538.83</v>
      </c>
      <c r="C7763" s="8" t="s">
        <v>7083</v>
      </c>
      <c r="D7763" s="8" t="s">
        <v>7084</v>
      </c>
      <c r="E7763" s="8">
        <v>7977</v>
      </c>
      <c r="F7763" s="9">
        <v>44670</v>
      </c>
      <c r="G7763" s="9">
        <v>44671</v>
      </c>
      <c r="H7763" s="8">
        <v>60</v>
      </c>
      <c r="I7763" s="9">
        <f>G7763+60</f>
        <v>44731</v>
      </c>
      <c r="J7763" s="9">
        <v>44698</v>
      </c>
      <c r="K7763" s="8">
        <f>J7763-I7763</f>
        <v>-33</v>
      </c>
      <c r="L7763" s="10">
        <v>4538.83</v>
      </c>
      <c r="M7763" s="8">
        <v>0</v>
      </c>
      <c r="N7763" s="10">
        <f>L7763*K7763</f>
        <v>-149781.38999999998</v>
      </c>
      <c r="O7763" s="8" t="s">
        <v>259</v>
      </c>
      <c r="P7763" s="8" t="s">
        <v>260</v>
      </c>
      <c r="Q7763" s="8" t="s">
        <v>289</v>
      </c>
      <c r="R7763" s="8" t="s">
        <v>290</v>
      </c>
    </row>
    <row r="7764" spans="1:18" ht="45" customHeight="1" x14ac:dyDescent="0.25">
      <c r="A7764" s="8" t="s">
        <v>7089</v>
      </c>
      <c r="B7764" s="11">
        <v>9389.75</v>
      </c>
      <c r="C7764" s="8" t="s">
        <v>7086</v>
      </c>
      <c r="D7764" s="8" t="s">
        <v>7087</v>
      </c>
      <c r="E7764" s="8">
        <v>7979</v>
      </c>
      <c r="F7764" s="9">
        <v>44652</v>
      </c>
      <c r="G7764" s="9">
        <v>44656</v>
      </c>
      <c r="H7764" s="8">
        <v>60</v>
      </c>
      <c r="I7764" s="9">
        <f>G7764+60</f>
        <v>44716</v>
      </c>
      <c r="J7764" s="9">
        <v>44698</v>
      </c>
      <c r="K7764" s="8">
        <f>J7764-I7764</f>
        <v>-18</v>
      </c>
      <c r="L7764" s="10">
        <v>9389.75</v>
      </c>
      <c r="M7764" s="8">
        <v>0</v>
      </c>
      <c r="N7764" s="10">
        <f>L7764*K7764</f>
        <v>-169015.5</v>
      </c>
      <c r="O7764" s="8" t="s">
        <v>259</v>
      </c>
      <c r="P7764" s="8" t="s">
        <v>260</v>
      </c>
      <c r="Q7764" s="8" t="s">
        <v>289</v>
      </c>
      <c r="R7764" s="8" t="s">
        <v>290</v>
      </c>
    </row>
    <row r="7765" spans="1:18" ht="45" customHeight="1" x14ac:dyDescent="0.25">
      <c r="A7765" s="8" t="s">
        <v>7090</v>
      </c>
      <c r="B7765" s="11">
        <v>12815.47</v>
      </c>
      <c r="C7765" s="8" t="s">
        <v>7091</v>
      </c>
      <c r="D7765" s="8" t="s">
        <v>7092</v>
      </c>
      <c r="E7765" s="8">
        <v>6423</v>
      </c>
      <c r="F7765" s="9">
        <v>44599</v>
      </c>
      <c r="G7765" s="9">
        <v>44601</v>
      </c>
      <c r="H7765" s="8">
        <v>60</v>
      </c>
      <c r="I7765" s="9">
        <f>G7765+60</f>
        <v>44661</v>
      </c>
      <c r="J7765" s="9">
        <v>44677</v>
      </c>
      <c r="K7765" s="8">
        <f>J7765-I7765</f>
        <v>16</v>
      </c>
      <c r="L7765" s="10">
        <v>12815.47</v>
      </c>
      <c r="M7765" s="8">
        <v>0</v>
      </c>
      <c r="N7765" s="10">
        <f>L7765*K7765</f>
        <v>205047.52</v>
      </c>
      <c r="O7765" s="8" t="s">
        <v>259</v>
      </c>
      <c r="P7765" s="8" t="s">
        <v>260</v>
      </c>
      <c r="Q7765" s="8" t="s">
        <v>289</v>
      </c>
      <c r="R7765" s="8" t="s">
        <v>290</v>
      </c>
    </row>
    <row r="7766" spans="1:18" ht="45" customHeight="1" x14ac:dyDescent="0.25">
      <c r="A7766" s="8" t="s">
        <v>7093</v>
      </c>
      <c r="B7766" s="11">
        <v>13692.28</v>
      </c>
      <c r="C7766" s="8" t="s">
        <v>7091</v>
      </c>
      <c r="D7766" s="8" t="s">
        <v>7092</v>
      </c>
      <c r="E7766" s="8">
        <v>6505</v>
      </c>
      <c r="F7766" s="9">
        <v>44624</v>
      </c>
      <c r="G7766" s="9">
        <v>44627</v>
      </c>
      <c r="H7766" s="8">
        <v>60</v>
      </c>
      <c r="I7766" s="9">
        <f>G7766+60</f>
        <v>44687</v>
      </c>
      <c r="J7766" s="9">
        <v>44678</v>
      </c>
      <c r="K7766" s="8">
        <f>J7766-I7766</f>
        <v>-9</v>
      </c>
      <c r="L7766" s="10">
        <v>13692.28</v>
      </c>
      <c r="M7766" s="8">
        <v>0</v>
      </c>
      <c r="N7766" s="10">
        <f>L7766*K7766</f>
        <v>-123230.52</v>
      </c>
      <c r="O7766" s="8" t="s">
        <v>259</v>
      </c>
      <c r="P7766" s="8" t="s">
        <v>260</v>
      </c>
      <c r="Q7766" s="8" t="s">
        <v>289</v>
      </c>
      <c r="R7766" s="8" t="s">
        <v>290</v>
      </c>
    </row>
    <row r="7767" spans="1:18" ht="45" customHeight="1" x14ac:dyDescent="0.25">
      <c r="A7767" s="8" t="s">
        <v>7094</v>
      </c>
      <c r="B7767" s="11">
        <v>13692.28</v>
      </c>
      <c r="C7767" s="8" t="s">
        <v>7091</v>
      </c>
      <c r="D7767" s="8" t="s">
        <v>7092</v>
      </c>
      <c r="E7767" s="8">
        <v>7959</v>
      </c>
      <c r="F7767" s="9">
        <v>44657</v>
      </c>
      <c r="G7767" s="9">
        <v>44660</v>
      </c>
      <c r="H7767" s="8">
        <v>60</v>
      </c>
      <c r="I7767" s="9">
        <f>G7767+60</f>
        <v>44720</v>
      </c>
      <c r="J7767" s="9">
        <v>44698</v>
      </c>
      <c r="K7767" s="8">
        <f>J7767-I7767</f>
        <v>-22</v>
      </c>
      <c r="L7767" s="10">
        <v>13692.28</v>
      </c>
      <c r="M7767" s="8">
        <v>0</v>
      </c>
      <c r="N7767" s="10">
        <f>L7767*K7767</f>
        <v>-301230.16000000003</v>
      </c>
      <c r="O7767" s="8" t="s">
        <v>259</v>
      </c>
      <c r="P7767" s="8" t="s">
        <v>260</v>
      </c>
      <c r="Q7767" s="8" t="s">
        <v>289</v>
      </c>
      <c r="R7767" s="8" t="s">
        <v>290</v>
      </c>
    </row>
    <row r="7768" spans="1:18" ht="45" customHeight="1" x14ac:dyDescent="0.25">
      <c r="A7768" s="8" t="s">
        <v>7095</v>
      </c>
      <c r="B7768" s="11">
        <v>5487.49</v>
      </c>
      <c r="C7768" s="8" t="s">
        <v>7079</v>
      </c>
      <c r="D7768" s="8" t="s">
        <v>7080</v>
      </c>
      <c r="E7768" s="8">
        <v>6408</v>
      </c>
      <c r="F7768" s="9">
        <v>44558</v>
      </c>
      <c r="G7768" s="9">
        <v>44558</v>
      </c>
      <c r="H7768" s="8">
        <v>60</v>
      </c>
      <c r="I7768" s="9">
        <f>G7768+60</f>
        <v>44618</v>
      </c>
      <c r="J7768" s="9">
        <v>44677</v>
      </c>
      <c r="K7768" s="8">
        <f>J7768-I7768</f>
        <v>59</v>
      </c>
      <c r="L7768" s="10">
        <v>5487.49</v>
      </c>
      <c r="M7768" s="8">
        <v>0</v>
      </c>
      <c r="N7768" s="10">
        <f>L7768*K7768</f>
        <v>323761.90999999997</v>
      </c>
      <c r="O7768" s="8" t="s">
        <v>259</v>
      </c>
      <c r="P7768" s="8" t="s">
        <v>260</v>
      </c>
      <c r="Q7768" s="8" t="s">
        <v>289</v>
      </c>
      <c r="R7768" s="8" t="s">
        <v>290</v>
      </c>
    </row>
    <row r="7769" spans="1:18" ht="45" customHeight="1" x14ac:dyDescent="0.25">
      <c r="A7769" s="8" t="s">
        <v>7096</v>
      </c>
      <c r="B7769" s="11">
        <v>121.6</v>
      </c>
      <c r="C7769" s="8" t="s">
        <v>7097</v>
      </c>
      <c r="D7769" s="8" t="s">
        <v>7098</v>
      </c>
      <c r="E7769" s="8">
        <v>6048</v>
      </c>
      <c r="F7769" s="9">
        <v>44466</v>
      </c>
      <c r="G7769" s="9">
        <v>44466</v>
      </c>
      <c r="H7769" s="8">
        <v>60</v>
      </c>
      <c r="I7769" s="9">
        <f>G7769+60</f>
        <v>44526</v>
      </c>
      <c r="J7769" s="9">
        <v>44664</v>
      </c>
      <c r="K7769" s="8">
        <f>J7769-I7769</f>
        <v>138</v>
      </c>
      <c r="L7769" s="10">
        <v>119.6</v>
      </c>
      <c r="M7769" s="8">
        <v>0</v>
      </c>
      <c r="N7769" s="10">
        <f>L7769*K7769</f>
        <v>16504.8</v>
      </c>
      <c r="O7769" s="8" t="s">
        <v>1198</v>
      </c>
      <c r="P7769" s="8" t="s">
        <v>1199</v>
      </c>
      <c r="Q7769" s="8" t="s">
        <v>1200</v>
      </c>
      <c r="R7769" s="8" t="s">
        <v>1201</v>
      </c>
    </row>
    <row r="7770" spans="1:18" ht="45" customHeight="1" x14ac:dyDescent="0.25">
      <c r="A7770" s="8" t="s">
        <v>7096</v>
      </c>
      <c r="B7770" s="11">
        <v>121.6</v>
      </c>
      <c r="C7770" s="8" t="s">
        <v>7097</v>
      </c>
      <c r="D7770" s="8" t="s">
        <v>7098</v>
      </c>
      <c r="E7770" s="8">
        <v>6048</v>
      </c>
      <c r="F7770" s="9">
        <v>44466</v>
      </c>
      <c r="G7770" s="9">
        <v>44466</v>
      </c>
      <c r="H7770" s="8">
        <v>60</v>
      </c>
      <c r="I7770" s="9">
        <f>G7770+60</f>
        <v>44526</v>
      </c>
      <c r="J7770" s="9">
        <v>44664</v>
      </c>
      <c r="K7770" s="8">
        <f>J7770-I7770</f>
        <v>138</v>
      </c>
      <c r="L7770" s="10">
        <v>2</v>
      </c>
      <c r="M7770" s="8">
        <v>0</v>
      </c>
      <c r="N7770" s="10">
        <f>L7770*K7770</f>
        <v>276</v>
      </c>
      <c r="O7770" s="8" t="s">
        <v>1198</v>
      </c>
      <c r="P7770" s="8" t="s">
        <v>1199</v>
      </c>
      <c r="Q7770" s="8" t="s">
        <v>1200</v>
      </c>
      <c r="R7770" s="8" t="s">
        <v>1201</v>
      </c>
    </row>
    <row r="7771" spans="1:18" ht="75" customHeight="1" x14ac:dyDescent="0.25">
      <c r="A7771" s="8" t="s">
        <v>7099</v>
      </c>
      <c r="B7771" s="11">
        <v>5762</v>
      </c>
      <c r="C7771" s="8" t="s">
        <v>7100</v>
      </c>
      <c r="D7771" s="8" t="s">
        <v>7101</v>
      </c>
      <c r="E7771" s="8">
        <v>6185</v>
      </c>
      <c r="F7771" s="9">
        <v>44529</v>
      </c>
      <c r="G7771" s="9">
        <v>44561</v>
      </c>
      <c r="H7771" s="8">
        <v>60</v>
      </c>
      <c r="I7771" s="9">
        <f>G7771+60</f>
        <v>44621</v>
      </c>
      <c r="J7771" s="9">
        <v>44666</v>
      </c>
      <c r="K7771" s="8">
        <f>J7771-I7771</f>
        <v>45</v>
      </c>
      <c r="L7771" s="10">
        <v>5760</v>
      </c>
      <c r="M7771" s="8">
        <v>0</v>
      </c>
      <c r="N7771" s="10">
        <f>L7771*K7771</f>
        <v>259200</v>
      </c>
      <c r="O7771" s="8" t="s">
        <v>18</v>
      </c>
      <c r="P7771" s="8" t="s">
        <v>19</v>
      </c>
      <c r="Q7771" s="8" t="s">
        <v>20</v>
      </c>
      <c r="R7771" s="8" t="s">
        <v>21</v>
      </c>
    </row>
    <row r="7772" spans="1:18" ht="75" customHeight="1" x14ac:dyDescent="0.25">
      <c r="A7772" s="8" t="s">
        <v>7099</v>
      </c>
      <c r="B7772" s="11">
        <v>5762</v>
      </c>
      <c r="C7772" s="8" t="s">
        <v>7100</v>
      </c>
      <c r="D7772" s="8" t="s">
        <v>7101</v>
      </c>
      <c r="E7772" s="8">
        <v>6205</v>
      </c>
      <c r="F7772" s="9">
        <v>44529</v>
      </c>
      <c r="G7772" s="9">
        <v>44561</v>
      </c>
      <c r="H7772" s="8">
        <v>60</v>
      </c>
      <c r="I7772" s="9">
        <f>G7772+60</f>
        <v>44621</v>
      </c>
      <c r="J7772" s="9">
        <v>44670</v>
      </c>
      <c r="K7772" s="8">
        <f>J7772-I7772</f>
        <v>49</v>
      </c>
      <c r="L7772" s="10">
        <v>2</v>
      </c>
      <c r="M7772" s="8">
        <v>0</v>
      </c>
      <c r="N7772" s="10">
        <f>L7772*K7772</f>
        <v>98</v>
      </c>
      <c r="O7772" s="8" t="s">
        <v>18</v>
      </c>
      <c r="P7772" s="8" t="s">
        <v>19</v>
      </c>
      <c r="Q7772" s="8" t="s">
        <v>20</v>
      </c>
      <c r="R7772" s="8" t="s">
        <v>21</v>
      </c>
    </row>
    <row r="7773" spans="1:18" ht="60" customHeight="1" x14ac:dyDescent="0.25">
      <c r="A7773" s="8" t="s">
        <v>7102</v>
      </c>
      <c r="B7773" s="11">
        <v>802</v>
      </c>
      <c r="C7773" s="8" t="s">
        <v>7100</v>
      </c>
      <c r="D7773" s="8" t="s">
        <v>7101</v>
      </c>
      <c r="E7773" s="8">
        <v>6185</v>
      </c>
      <c r="F7773" s="9">
        <v>44537</v>
      </c>
      <c r="G7773" s="9">
        <v>44561</v>
      </c>
      <c r="H7773" s="8">
        <v>60</v>
      </c>
      <c r="I7773" s="9">
        <f>G7773+60</f>
        <v>44621</v>
      </c>
      <c r="J7773" s="9">
        <v>44666</v>
      </c>
      <c r="K7773" s="8">
        <f>J7773-I7773</f>
        <v>45</v>
      </c>
      <c r="L7773" s="10">
        <v>2</v>
      </c>
      <c r="M7773" s="8">
        <v>0</v>
      </c>
      <c r="N7773" s="10">
        <f>L7773*K7773</f>
        <v>90</v>
      </c>
      <c r="O7773" s="8" t="s">
        <v>18</v>
      </c>
      <c r="P7773" s="8" t="s">
        <v>19</v>
      </c>
      <c r="Q7773" s="8" t="s">
        <v>20</v>
      </c>
      <c r="R7773" s="8" t="s">
        <v>21</v>
      </c>
    </row>
    <row r="7774" spans="1:18" ht="60" customHeight="1" x14ac:dyDescent="0.25">
      <c r="A7774" s="8" t="s">
        <v>7102</v>
      </c>
      <c r="B7774" s="11">
        <v>802</v>
      </c>
      <c r="C7774" s="8" t="s">
        <v>7100</v>
      </c>
      <c r="D7774" s="8" t="s">
        <v>7101</v>
      </c>
      <c r="E7774" s="8">
        <v>6333</v>
      </c>
      <c r="F7774" s="9">
        <v>44537</v>
      </c>
      <c r="G7774" s="9">
        <v>44561</v>
      </c>
      <c r="H7774" s="8">
        <v>60</v>
      </c>
      <c r="I7774" s="9">
        <f>G7774+60</f>
        <v>44621</v>
      </c>
      <c r="J7774" s="9">
        <v>44672</v>
      </c>
      <c r="K7774" s="8">
        <f>J7774-I7774</f>
        <v>51</v>
      </c>
      <c r="L7774" s="10">
        <v>800</v>
      </c>
      <c r="M7774" s="8">
        <v>0</v>
      </c>
      <c r="N7774" s="10">
        <f>L7774*K7774</f>
        <v>40800</v>
      </c>
      <c r="O7774" s="8" t="s">
        <v>18</v>
      </c>
      <c r="P7774" s="8" t="s">
        <v>19</v>
      </c>
      <c r="Q7774" s="8" t="s">
        <v>20</v>
      </c>
      <c r="R7774" s="8" t="s">
        <v>21</v>
      </c>
    </row>
    <row r="7775" spans="1:18" ht="60" customHeight="1" x14ac:dyDescent="0.25">
      <c r="A7775" s="8" t="s">
        <v>7103</v>
      </c>
      <c r="B7775" s="11">
        <v>41.32</v>
      </c>
      <c r="C7775" s="8" t="s">
        <v>7100</v>
      </c>
      <c r="D7775" s="8" t="s">
        <v>7101</v>
      </c>
      <c r="E7775" s="8">
        <v>6177</v>
      </c>
      <c r="F7775" s="9">
        <v>44560</v>
      </c>
      <c r="G7775" s="9">
        <v>44561</v>
      </c>
      <c r="H7775" s="8">
        <v>60</v>
      </c>
      <c r="I7775" s="9">
        <f>G7775+60</f>
        <v>44621</v>
      </c>
      <c r="J7775" s="9">
        <v>44666</v>
      </c>
      <c r="K7775" s="8">
        <f>J7775-I7775</f>
        <v>45</v>
      </c>
      <c r="L7775" s="10">
        <v>41.32</v>
      </c>
      <c r="M7775" s="8">
        <v>0</v>
      </c>
      <c r="N7775" s="10">
        <f>L7775*K7775</f>
        <v>1859.4</v>
      </c>
      <c r="O7775" s="8" t="s">
        <v>18</v>
      </c>
      <c r="P7775" s="8" t="s">
        <v>19</v>
      </c>
      <c r="Q7775" s="8" t="s">
        <v>20</v>
      </c>
      <c r="R7775" s="8" t="s">
        <v>21</v>
      </c>
    </row>
    <row r="7776" spans="1:18" ht="60" customHeight="1" x14ac:dyDescent="0.25">
      <c r="A7776" s="8" t="s">
        <v>7104</v>
      </c>
      <c r="B7776" s="11">
        <v>2162</v>
      </c>
      <c r="C7776" s="8" t="s">
        <v>7100</v>
      </c>
      <c r="D7776" s="8" t="s">
        <v>7101</v>
      </c>
      <c r="E7776" s="8">
        <v>6177</v>
      </c>
      <c r="F7776" s="9">
        <v>44582</v>
      </c>
      <c r="G7776" s="9">
        <v>44593</v>
      </c>
      <c r="H7776" s="8">
        <v>60</v>
      </c>
      <c r="I7776" s="9">
        <f>G7776+60</f>
        <v>44653</v>
      </c>
      <c r="J7776" s="9">
        <v>44666</v>
      </c>
      <c r="K7776" s="8">
        <f>J7776-I7776</f>
        <v>13</v>
      </c>
      <c r="L7776" s="10">
        <v>2</v>
      </c>
      <c r="M7776" s="8">
        <v>0</v>
      </c>
      <c r="N7776" s="10">
        <f>L7776*K7776</f>
        <v>26</v>
      </c>
      <c r="O7776" s="8" t="s">
        <v>18</v>
      </c>
      <c r="P7776" s="8" t="s">
        <v>19</v>
      </c>
      <c r="Q7776" s="8" t="s">
        <v>20</v>
      </c>
      <c r="R7776" s="8" t="s">
        <v>21</v>
      </c>
    </row>
    <row r="7777" spans="1:18" ht="60" customHeight="1" x14ac:dyDescent="0.25">
      <c r="A7777" s="8" t="s">
        <v>7104</v>
      </c>
      <c r="B7777" s="11">
        <v>2162</v>
      </c>
      <c r="C7777" s="8" t="s">
        <v>7100</v>
      </c>
      <c r="D7777" s="8" t="s">
        <v>7101</v>
      </c>
      <c r="E7777" s="8">
        <v>6177</v>
      </c>
      <c r="F7777" s="9">
        <v>44582</v>
      </c>
      <c r="G7777" s="9">
        <v>44593</v>
      </c>
      <c r="H7777" s="8">
        <v>60</v>
      </c>
      <c r="I7777" s="9">
        <f>G7777+60</f>
        <v>44653</v>
      </c>
      <c r="J7777" s="9">
        <v>44666</v>
      </c>
      <c r="K7777" s="8">
        <f>J7777-I7777</f>
        <v>13</v>
      </c>
      <c r="L7777" s="10">
        <v>2160</v>
      </c>
      <c r="M7777" s="8">
        <v>0</v>
      </c>
      <c r="N7777" s="10">
        <f>L7777*K7777</f>
        <v>28080</v>
      </c>
      <c r="O7777" s="8" t="s">
        <v>18</v>
      </c>
      <c r="P7777" s="8" t="s">
        <v>19</v>
      </c>
      <c r="Q7777" s="8" t="s">
        <v>20</v>
      </c>
      <c r="R7777" s="8" t="s">
        <v>21</v>
      </c>
    </row>
    <row r="7778" spans="1:18" ht="60" customHeight="1" x14ac:dyDescent="0.25">
      <c r="A7778" s="8" t="s">
        <v>7105</v>
      </c>
      <c r="B7778" s="11">
        <v>802</v>
      </c>
      <c r="C7778" s="8" t="s">
        <v>7100</v>
      </c>
      <c r="D7778" s="8" t="s">
        <v>7101</v>
      </c>
      <c r="E7778" s="8">
        <v>9186</v>
      </c>
      <c r="F7778" s="9">
        <v>44684</v>
      </c>
      <c r="G7778" s="9">
        <v>44700</v>
      </c>
      <c r="H7778" s="8">
        <v>60</v>
      </c>
      <c r="I7778" s="9">
        <f>G7778+60</f>
        <v>44760</v>
      </c>
      <c r="J7778" s="9">
        <v>44718</v>
      </c>
      <c r="K7778" s="8">
        <f>J7778-I7778</f>
        <v>-42</v>
      </c>
      <c r="L7778" s="10">
        <v>800</v>
      </c>
      <c r="M7778" s="8">
        <v>0</v>
      </c>
      <c r="N7778" s="10">
        <f>L7778*K7778</f>
        <v>-33600</v>
      </c>
      <c r="O7778" s="8" t="s">
        <v>18</v>
      </c>
      <c r="P7778" s="8" t="s">
        <v>19</v>
      </c>
      <c r="Q7778" s="8" t="s">
        <v>20</v>
      </c>
      <c r="R7778" s="8" t="s">
        <v>21</v>
      </c>
    </row>
    <row r="7779" spans="1:18" ht="60" customHeight="1" x14ac:dyDescent="0.25">
      <c r="A7779" s="8" t="s">
        <v>7105</v>
      </c>
      <c r="B7779" s="11">
        <v>802</v>
      </c>
      <c r="C7779" s="8" t="s">
        <v>7100</v>
      </c>
      <c r="D7779" s="8" t="s">
        <v>7101</v>
      </c>
      <c r="E7779" s="8">
        <v>9186</v>
      </c>
      <c r="F7779" s="9">
        <v>44684</v>
      </c>
      <c r="G7779" s="9">
        <v>44700</v>
      </c>
      <c r="H7779" s="8">
        <v>60</v>
      </c>
      <c r="I7779" s="9">
        <f>G7779+60</f>
        <v>44760</v>
      </c>
      <c r="J7779" s="9">
        <v>44718</v>
      </c>
      <c r="K7779" s="8">
        <f>J7779-I7779</f>
        <v>-42</v>
      </c>
      <c r="L7779" s="10">
        <v>2</v>
      </c>
      <c r="M7779" s="8">
        <v>0</v>
      </c>
      <c r="N7779" s="10">
        <f>L7779*K7779</f>
        <v>-84</v>
      </c>
      <c r="O7779" s="8" t="s">
        <v>18</v>
      </c>
      <c r="P7779" s="8" t="s">
        <v>19</v>
      </c>
      <c r="Q7779" s="8" t="s">
        <v>20</v>
      </c>
      <c r="R7779" s="8" t="s">
        <v>21</v>
      </c>
    </row>
    <row r="7780" spans="1:18" ht="60" customHeight="1" x14ac:dyDescent="0.25">
      <c r="A7780" s="8" t="s">
        <v>7106</v>
      </c>
      <c r="B7780" s="11">
        <v>364</v>
      </c>
      <c r="C7780" s="8" t="s">
        <v>7100</v>
      </c>
      <c r="D7780" s="8" t="s">
        <v>7101</v>
      </c>
      <c r="E7780" s="8">
        <v>9186</v>
      </c>
      <c r="F7780" s="9">
        <v>44697</v>
      </c>
      <c r="G7780" s="9">
        <v>44700</v>
      </c>
      <c r="H7780" s="8">
        <v>60</v>
      </c>
      <c r="I7780" s="9">
        <f>G7780+60</f>
        <v>44760</v>
      </c>
      <c r="J7780" s="9">
        <v>44718</v>
      </c>
      <c r="K7780" s="8">
        <f>J7780-I7780</f>
        <v>-42</v>
      </c>
      <c r="L7780" s="10">
        <v>362</v>
      </c>
      <c r="M7780" s="8">
        <v>0</v>
      </c>
      <c r="N7780" s="10">
        <f>L7780*K7780</f>
        <v>-15204</v>
      </c>
      <c r="O7780" s="8" t="s">
        <v>18</v>
      </c>
      <c r="P7780" s="8" t="s">
        <v>19</v>
      </c>
      <c r="Q7780" s="8" t="s">
        <v>20</v>
      </c>
      <c r="R7780" s="8" t="s">
        <v>21</v>
      </c>
    </row>
    <row r="7781" spans="1:18" ht="60" customHeight="1" x14ac:dyDescent="0.25">
      <c r="A7781" s="8" t="s">
        <v>7106</v>
      </c>
      <c r="B7781" s="11">
        <v>364</v>
      </c>
      <c r="C7781" s="8" t="s">
        <v>7100</v>
      </c>
      <c r="D7781" s="8" t="s">
        <v>7101</v>
      </c>
      <c r="E7781" s="8">
        <v>9186</v>
      </c>
      <c r="F7781" s="9">
        <v>44697</v>
      </c>
      <c r="G7781" s="9">
        <v>44700</v>
      </c>
      <c r="H7781" s="8">
        <v>60</v>
      </c>
      <c r="I7781" s="9">
        <f>G7781+60</f>
        <v>44760</v>
      </c>
      <c r="J7781" s="9">
        <v>44718</v>
      </c>
      <c r="K7781" s="8">
        <f>J7781-I7781</f>
        <v>-42</v>
      </c>
      <c r="L7781" s="10">
        <v>2</v>
      </c>
      <c r="M7781" s="8">
        <v>0</v>
      </c>
      <c r="N7781" s="10">
        <f>L7781*K7781</f>
        <v>-84</v>
      </c>
      <c r="O7781" s="8" t="s">
        <v>18</v>
      </c>
      <c r="P7781" s="8" t="s">
        <v>19</v>
      </c>
      <c r="Q7781" s="8" t="s">
        <v>20</v>
      </c>
      <c r="R7781" s="8" t="s">
        <v>21</v>
      </c>
    </row>
    <row r="7782" spans="1:18" ht="60" customHeight="1" x14ac:dyDescent="0.25">
      <c r="A7782" s="8" t="s">
        <v>7107</v>
      </c>
      <c r="B7782" s="11">
        <v>802</v>
      </c>
      <c r="C7782" s="8" t="s">
        <v>7100</v>
      </c>
      <c r="D7782" s="8" t="s">
        <v>7101</v>
      </c>
      <c r="E7782" s="8">
        <v>9186</v>
      </c>
      <c r="F7782" s="9">
        <v>44698</v>
      </c>
      <c r="G7782" s="9">
        <v>44698</v>
      </c>
      <c r="H7782" s="8">
        <v>60</v>
      </c>
      <c r="I7782" s="9">
        <f>G7782+60</f>
        <v>44758</v>
      </c>
      <c r="J7782" s="9">
        <v>44718</v>
      </c>
      <c r="K7782" s="8">
        <f>J7782-I7782</f>
        <v>-40</v>
      </c>
      <c r="L7782" s="10">
        <v>800</v>
      </c>
      <c r="M7782" s="8">
        <v>0</v>
      </c>
      <c r="N7782" s="10">
        <f>L7782*K7782</f>
        <v>-32000</v>
      </c>
      <c r="O7782" s="8" t="s">
        <v>18</v>
      </c>
      <c r="P7782" s="8" t="s">
        <v>19</v>
      </c>
      <c r="Q7782" s="8" t="s">
        <v>20</v>
      </c>
      <c r="R7782" s="8" t="s">
        <v>21</v>
      </c>
    </row>
    <row r="7783" spans="1:18" ht="60" customHeight="1" x14ac:dyDescent="0.25">
      <c r="A7783" s="8" t="s">
        <v>7107</v>
      </c>
      <c r="B7783" s="11">
        <v>802</v>
      </c>
      <c r="C7783" s="8" t="s">
        <v>7100</v>
      </c>
      <c r="D7783" s="8" t="s">
        <v>7101</v>
      </c>
      <c r="E7783" s="8">
        <v>9186</v>
      </c>
      <c r="F7783" s="9">
        <v>44698</v>
      </c>
      <c r="G7783" s="9">
        <v>44698</v>
      </c>
      <c r="H7783" s="8">
        <v>60</v>
      </c>
      <c r="I7783" s="9">
        <f>G7783+60</f>
        <v>44758</v>
      </c>
      <c r="J7783" s="9">
        <v>44718</v>
      </c>
      <c r="K7783" s="8">
        <f>J7783-I7783</f>
        <v>-40</v>
      </c>
      <c r="L7783" s="10">
        <v>2</v>
      </c>
      <c r="M7783" s="8">
        <v>0</v>
      </c>
      <c r="N7783" s="10">
        <f>L7783*K7783</f>
        <v>-80</v>
      </c>
      <c r="O7783" s="8" t="s">
        <v>18</v>
      </c>
      <c r="P7783" s="8" t="s">
        <v>19</v>
      </c>
      <c r="Q7783" s="8" t="s">
        <v>20</v>
      </c>
      <c r="R7783" s="8" t="s">
        <v>21</v>
      </c>
    </row>
    <row r="7784" spans="1:18" ht="60" customHeight="1" x14ac:dyDescent="0.25">
      <c r="A7784" s="8" t="s">
        <v>7108</v>
      </c>
      <c r="B7784" s="11">
        <v>802</v>
      </c>
      <c r="C7784" s="8" t="s">
        <v>7100</v>
      </c>
      <c r="D7784" s="8" t="s">
        <v>7101</v>
      </c>
      <c r="E7784" s="8">
        <v>9186</v>
      </c>
      <c r="F7784" s="9">
        <v>44698</v>
      </c>
      <c r="G7784" s="9">
        <v>44698</v>
      </c>
      <c r="H7784" s="8">
        <v>60</v>
      </c>
      <c r="I7784" s="9">
        <f>G7784+60</f>
        <v>44758</v>
      </c>
      <c r="J7784" s="9">
        <v>44718</v>
      </c>
      <c r="K7784" s="8">
        <f>J7784-I7784</f>
        <v>-40</v>
      </c>
      <c r="L7784" s="10">
        <v>800</v>
      </c>
      <c r="M7784" s="8">
        <v>0</v>
      </c>
      <c r="N7784" s="10">
        <f>L7784*K7784</f>
        <v>-32000</v>
      </c>
      <c r="O7784" s="8" t="s">
        <v>18</v>
      </c>
      <c r="P7784" s="8" t="s">
        <v>19</v>
      </c>
      <c r="Q7784" s="8" t="s">
        <v>20</v>
      </c>
      <c r="R7784" s="8" t="s">
        <v>21</v>
      </c>
    </row>
    <row r="7785" spans="1:18" ht="60" customHeight="1" x14ac:dyDescent="0.25">
      <c r="A7785" s="8" t="s">
        <v>7108</v>
      </c>
      <c r="B7785" s="11">
        <v>802</v>
      </c>
      <c r="C7785" s="8" t="s">
        <v>7100</v>
      </c>
      <c r="D7785" s="8" t="s">
        <v>7101</v>
      </c>
      <c r="E7785" s="8">
        <v>9186</v>
      </c>
      <c r="F7785" s="9">
        <v>44698</v>
      </c>
      <c r="G7785" s="9">
        <v>44698</v>
      </c>
      <c r="H7785" s="8">
        <v>60</v>
      </c>
      <c r="I7785" s="9">
        <f>G7785+60</f>
        <v>44758</v>
      </c>
      <c r="J7785" s="9">
        <v>44718</v>
      </c>
      <c r="K7785" s="8">
        <f>J7785-I7785</f>
        <v>-40</v>
      </c>
      <c r="L7785" s="10">
        <v>2</v>
      </c>
      <c r="M7785" s="8">
        <v>0</v>
      </c>
      <c r="N7785" s="10">
        <f>L7785*K7785</f>
        <v>-80</v>
      </c>
      <c r="O7785" s="8" t="s">
        <v>18</v>
      </c>
      <c r="P7785" s="8" t="s">
        <v>19</v>
      </c>
      <c r="Q7785" s="8" t="s">
        <v>20</v>
      </c>
      <c r="R7785" s="8" t="s">
        <v>21</v>
      </c>
    </row>
    <row r="7786" spans="1:18" ht="60" customHeight="1" x14ac:dyDescent="0.25">
      <c r="A7786" s="8" t="s">
        <v>7109</v>
      </c>
      <c r="B7786" s="11">
        <v>2802</v>
      </c>
      <c r="C7786" s="8" t="s">
        <v>7100</v>
      </c>
      <c r="D7786" s="8" t="s">
        <v>7101</v>
      </c>
      <c r="E7786" s="8">
        <v>9186</v>
      </c>
      <c r="F7786" s="9">
        <v>44698</v>
      </c>
      <c r="G7786" s="9">
        <v>44700</v>
      </c>
      <c r="H7786" s="8">
        <v>60</v>
      </c>
      <c r="I7786" s="9">
        <f>G7786+60</f>
        <v>44760</v>
      </c>
      <c r="J7786" s="9">
        <v>44718</v>
      </c>
      <c r="K7786" s="8">
        <f>J7786-I7786</f>
        <v>-42</v>
      </c>
      <c r="L7786" s="10">
        <v>2800</v>
      </c>
      <c r="M7786" s="8">
        <v>0</v>
      </c>
      <c r="N7786" s="10">
        <f>L7786*K7786</f>
        <v>-117600</v>
      </c>
      <c r="O7786" s="8" t="s">
        <v>18</v>
      </c>
      <c r="P7786" s="8" t="s">
        <v>19</v>
      </c>
      <c r="Q7786" s="8" t="s">
        <v>20</v>
      </c>
      <c r="R7786" s="8" t="s">
        <v>21</v>
      </c>
    </row>
    <row r="7787" spans="1:18" ht="60" customHeight="1" x14ac:dyDescent="0.25">
      <c r="A7787" s="8" t="s">
        <v>7109</v>
      </c>
      <c r="B7787" s="11">
        <v>2802</v>
      </c>
      <c r="C7787" s="8" t="s">
        <v>7100</v>
      </c>
      <c r="D7787" s="8" t="s">
        <v>7101</v>
      </c>
      <c r="E7787" s="8">
        <v>9186</v>
      </c>
      <c r="F7787" s="9">
        <v>44698</v>
      </c>
      <c r="G7787" s="9">
        <v>44700</v>
      </c>
      <c r="H7787" s="8">
        <v>60</v>
      </c>
      <c r="I7787" s="9">
        <f>G7787+60</f>
        <v>44760</v>
      </c>
      <c r="J7787" s="9">
        <v>44718</v>
      </c>
      <c r="K7787" s="8">
        <f>J7787-I7787</f>
        <v>-42</v>
      </c>
      <c r="L7787" s="10">
        <v>2</v>
      </c>
      <c r="M7787" s="8">
        <v>0</v>
      </c>
      <c r="N7787" s="10">
        <f>L7787*K7787</f>
        <v>-84</v>
      </c>
      <c r="O7787" s="8" t="s">
        <v>18</v>
      </c>
      <c r="P7787" s="8" t="s">
        <v>19</v>
      </c>
      <c r="Q7787" s="8" t="s">
        <v>20</v>
      </c>
      <c r="R7787" s="8" t="s">
        <v>21</v>
      </c>
    </row>
    <row r="7788" spans="1:18" ht="60" customHeight="1" x14ac:dyDescent="0.25">
      <c r="A7788" s="8" t="s">
        <v>7110</v>
      </c>
      <c r="B7788" s="11">
        <v>402</v>
      </c>
      <c r="C7788" s="8" t="s">
        <v>7100</v>
      </c>
      <c r="D7788" s="8" t="s">
        <v>7101</v>
      </c>
      <c r="E7788" s="8">
        <v>9186</v>
      </c>
      <c r="F7788" s="9">
        <v>44698</v>
      </c>
      <c r="G7788" s="9">
        <v>44700</v>
      </c>
      <c r="H7788" s="8">
        <v>60</v>
      </c>
      <c r="I7788" s="9">
        <f>G7788+60</f>
        <v>44760</v>
      </c>
      <c r="J7788" s="9">
        <v>44718</v>
      </c>
      <c r="K7788" s="8">
        <f>J7788-I7788</f>
        <v>-42</v>
      </c>
      <c r="L7788" s="10">
        <v>400</v>
      </c>
      <c r="M7788" s="8">
        <v>0</v>
      </c>
      <c r="N7788" s="10">
        <f>L7788*K7788</f>
        <v>-16800</v>
      </c>
      <c r="O7788" s="8" t="s">
        <v>18</v>
      </c>
      <c r="P7788" s="8" t="s">
        <v>19</v>
      </c>
      <c r="Q7788" s="8" t="s">
        <v>20</v>
      </c>
      <c r="R7788" s="8" t="s">
        <v>21</v>
      </c>
    </row>
    <row r="7789" spans="1:18" ht="60" customHeight="1" x14ac:dyDescent="0.25">
      <c r="A7789" s="8" t="s">
        <v>7110</v>
      </c>
      <c r="B7789" s="11">
        <v>402</v>
      </c>
      <c r="C7789" s="8" t="s">
        <v>7100</v>
      </c>
      <c r="D7789" s="8" t="s">
        <v>7101</v>
      </c>
      <c r="E7789" s="8">
        <v>9186</v>
      </c>
      <c r="F7789" s="9">
        <v>44698</v>
      </c>
      <c r="G7789" s="9">
        <v>44700</v>
      </c>
      <c r="H7789" s="8">
        <v>60</v>
      </c>
      <c r="I7789" s="9">
        <f>G7789+60</f>
        <v>44760</v>
      </c>
      <c r="J7789" s="9">
        <v>44718</v>
      </c>
      <c r="K7789" s="8">
        <f>J7789-I7789</f>
        <v>-42</v>
      </c>
      <c r="L7789" s="10">
        <v>2</v>
      </c>
      <c r="M7789" s="8">
        <v>0</v>
      </c>
      <c r="N7789" s="10">
        <f>L7789*K7789</f>
        <v>-84</v>
      </c>
      <c r="O7789" s="8" t="s">
        <v>18</v>
      </c>
      <c r="P7789" s="8" t="s">
        <v>19</v>
      </c>
      <c r="Q7789" s="8" t="s">
        <v>20</v>
      </c>
      <c r="R7789" s="8" t="s">
        <v>21</v>
      </c>
    </row>
    <row r="7790" spans="1:18" ht="60" customHeight="1" x14ac:dyDescent="0.25">
      <c r="A7790" s="8" t="s">
        <v>7111</v>
      </c>
      <c r="B7790" s="11">
        <v>128.53</v>
      </c>
      <c r="C7790" s="8" t="s">
        <v>7112</v>
      </c>
      <c r="D7790" s="8" t="s">
        <v>7113</v>
      </c>
      <c r="E7790" s="8">
        <v>5722</v>
      </c>
      <c r="F7790" s="9">
        <v>43480</v>
      </c>
      <c r="G7790" s="9">
        <v>43481</v>
      </c>
      <c r="H7790" s="8">
        <v>60</v>
      </c>
      <c r="I7790" s="9">
        <f>G7790+60</f>
        <v>43541</v>
      </c>
      <c r="J7790" s="9">
        <v>44659</v>
      </c>
      <c r="K7790" s="8">
        <f>J7790-I7790</f>
        <v>1118</v>
      </c>
      <c r="L7790" s="10">
        <v>126.53</v>
      </c>
      <c r="M7790" s="8">
        <v>0</v>
      </c>
      <c r="N7790" s="10">
        <f>L7790*K7790</f>
        <v>141460.54</v>
      </c>
      <c r="O7790" s="8" t="s">
        <v>18</v>
      </c>
      <c r="P7790" s="8" t="s">
        <v>19</v>
      </c>
      <c r="Q7790" s="8" t="s">
        <v>20</v>
      </c>
      <c r="R7790" s="8" t="s">
        <v>21</v>
      </c>
    </row>
    <row r="7791" spans="1:18" ht="60" customHeight="1" x14ac:dyDescent="0.25">
      <c r="A7791" s="8" t="s">
        <v>7111</v>
      </c>
      <c r="B7791" s="11">
        <v>128.53</v>
      </c>
      <c r="C7791" s="8" t="s">
        <v>7112</v>
      </c>
      <c r="D7791" s="8" t="s">
        <v>7113</v>
      </c>
      <c r="E7791" s="8">
        <v>5722</v>
      </c>
      <c r="F7791" s="9">
        <v>43480</v>
      </c>
      <c r="G7791" s="9">
        <v>43481</v>
      </c>
      <c r="H7791" s="8">
        <v>60</v>
      </c>
      <c r="I7791" s="9">
        <f>G7791+60</f>
        <v>43541</v>
      </c>
      <c r="J7791" s="9">
        <v>44659</v>
      </c>
      <c r="K7791" s="8">
        <f>J7791-I7791</f>
        <v>1118</v>
      </c>
      <c r="L7791" s="10">
        <v>2</v>
      </c>
      <c r="M7791" s="8">
        <v>0</v>
      </c>
      <c r="N7791" s="10">
        <f>L7791*K7791</f>
        <v>2236</v>
      </c>
      <c r="O7791" s="8" t="s">
        <v>18</v>
      </c>
      <c r="P7791" s="8" t="s">
        <v>19</v>
      </c>
      <c r="Q7791" s="8" t="s">
        <v>20</v>
      </c>
      <c r="R7791" s="8" t="s">
        <v>21</v>
      </c>
    </row>
    <row r="7792" spans="1:18" ht="60" customHeight="1" x14ac:dyDescent="0.25">
      <c r="A7792" s="8" t="s">
        <v>7114</v>
      </c>
      <c r="B7792" s="11">
        <v>216.34</v>
      </c>
      <c r="C7792" s="8" t="s">
        <v>7115</v>
      </c>
      <c r="D7792" s="8" t="s">
        <v>7113</v>
      </c>
      <c r="E7792" s="8">
        <v>8226</v>
      </c>
      <c r="F7792" s="9">
        <v>44599</v>
      </c>
      <c r="G7792" s="9">
        <v>44649</v>
      </c>
      <c r="H7792" s="8">
        <v>60</v>
      </c>
      <c r="I7792" s="9">
        <f>G7792+60</f>
        <v>44709</v>
      </c>
      <c r="J7792" s="9">
        <v>44705</v>
      </c>
      <c r="K7792" s="8">
        <f>J7792-I7792</f>
        <v>-4</v>
      </c>
      <c r="L7792" s="10">
        <v>214.34</v>
      </c>
      <c r="M7792" s="8">
        <v>0</v>
      </c>
      <c r="N7792" s="10">
        <f>L7792*K7792</f>
        <v>-857.36</v>
      </c>
      <c r="O7792" s="8" t="s">
        <v>18</v>
      </c>
      <c r="P7792" s="8" t="s">
        <v>19</v>
      </c>
      <c r="Q7792" s="8" t="s">
        <v>20</v>
      </c>
      <c r="R7792" s="8" t="s">
        <v>21</v>
      </c>
    </row>
    <row r="7793" spans="1:18" ht="60" customHeight="1" x14ac:dyDescent="0.25">
      <c r="A7793" s="8" t="s">
        <v>7114</v>
      </c>
      <c r="B7793" s="11">
        <v>216.34</v>
      </c>
      <c r="C7793" s="8" t="s">
        <v>7115</v>
      </c>
      <c r="D7793" s="8" t="s">
        <v>7113</v>
      </c>
      <c r="E7793" s="8">
        <v>8226</v>
      </c>
      <c r="F7793" s="9">
        <v>44599</v>
      </c>
      <c r="G7793" s="9">
        <v>44649</v>
      </c>
      <c r="H7793" s="8">
        <v>60</v>
      </c>
      <c r="I7793" s="9">
        <f>G7793+60</f>
        <v>44709</v>
      </c>
      <c r="J7793" s="9">
        <v>44705</v>
      </c>
      <c r="K7793" s="8">
        <f>J7793-I7793</f>
        <v>-4</v>
      </c>
      <c r="L7793" s="10">
        <v>2</v>
      </c>
      <c r="M7793" s="8">
        <v>0</v>
      </c>
      <c r="N7793" s="10">
        <f>L7793*K7793</f>
        <v>-8</v>
      </c>
      <c r="O7793" s="8" t="s">
        <v>18</v>
      </c>
      <c r="P7793" s="8" t="s">
        <v>19</v>
      </c>
      <c r="Q7793" s="8" t="s">
        <v>20</v>
      </c>
      <c r="R7793" s="8" t="s">
        <v>21</v>
      </c>
    </row>
    <row r="7794" spans="1:18" ht="60" customHeight="1" x14ac:dyDescent="0.25">
      <c r="A7794" s="8" t="s">
        <v>7116</v>
      </c>
      <c r="B7794" s="11">
        <v>146.62</v>
      </c>
      <c r="C7794" s="8" t="s">
        <v>7115</v>
      </c>
      <c r="D7794" s="8" t="s">
        <v>7113</v>
      </c>
      <c r="E7794" s="8">
        <v>8226</v>
      </c>
      <c r="F7794" s="9">
        <v>44602</v>
      </c>
      <c r="G7794" s="9">
        <v>44649</v>
      </c>
      <c r="H7794" s="8">
        <v>60</v>
      </c>
      <c r="I7794" s="9">
        <f>G7794+60</f>
        <v>44709</v>
      </c>
      <c r="J7794" s="9">
        <v>44705</v>
      </c>
      <c r="K7794" s="8">
        <f>J7794-I7794</f>
        <v>-4</v>
      </c>
      <c r="L7794" s="10">
        <v>144.62</v>
      </c>
      <c r="M7794" s="8">
        <v>0</v>
      </c>
      <c r="N7794" s="10">
        <f>L7794*K7794</f>
        <v>-578.48</v>
      </c>
      <c r="O7794" s="8" t="s">
        <v>18</v>
      </c>
      <c r="P7794" s="8" t="s">
        <v>19</v>
      </c>
      <c r="Q7794" s="8" t="s">
        <v>20</v>
      </c>
      <c r="R7794" s="8" t="s">
        <v>21</v>
      </c>
    </row>
    <row r="7795" spans="1:18" ht="60" customHeight="1" x14ac:dyDescent="0.25">
      <c r="A7795" s="8" t="s">
        <v>7116</v>
      </c>
      <c r="B7795" s="11">
        <v>146.62</v>
      </c>
      <c r="C7795" s="8" t="s">
        <v>7115</v>
      </c>
      <c r="D7795" s="8" t="s">
        <v>7113</v>
      </c>
      <c r="E7795" s="8">
        <v>8226</v>
      </c>
      <c r="F7795" s="9">
        <v>44602</v>
      </c>
      <c r="G7795" s="9">
        <v>44649</v>
      </c>
      <c r="H7795" s="8">
        <v>60</v>
      </c>
      <c r="I7795" s="9">
        <f>G7795+60</f>
        <v>44709</v>
      </c>
      <c r="J7795" s="9">
        <v>44705</v>
      </c>
      <c r="K7795" s="8">
        <f>J7795-I7795</f>
        <v>-4</v>
      </c>
      <c r="L7795" s="10">
        <v>2</v>
      </c>
      <c r="M7795" s="8">
        <v>0</v>
      </c>
      <c r="N7795" s="10">
        <f>L7795*K7795</f>
        <v>-8</v>
      </c>
      <c r="O7795" s="8" t="s">
        <v>18</v>
      </c>
      <c r="P7795" s="8" t="s">
        <v>19</v>
      </c>
      <c r="Q7795" s="8" t="s">
        <v>20</v>
      </c>
      <c r="R7795" s="8" t="s">
        <v>21</v>
      </c>
    </row>
    <row r="7796" spans="1:18" ht="60" customHeight="1" x14ac:dyDescent="0.25">
      <c r="A7796" s="8" t="s">
        <v>7117</v>
      </c>
      <c r="B7796" s="11">
        <v>20.66</v>
      </c>
      <c r="C7796" s="8" t="s">
        <v>7115</v>
      </c>
      <c r="D7796" s="8" t="s">
        <v>7113</v>
      </c>
      <c r="E7796" s="8">
        <v>10210</v>
      </c>
      <c r="F7796" s="9">
        <v>44602</v>
      </c>
      <c r="G7796" s="9">
        <v>44672</v>
      </c>
      <c r="H7796" s="8">
        <v>60</v>
      </c>
      <c r="I7796" s="9">
        <f>G7796+60</f>
        <v>44732</v>
      </c>
      <c r="J7796" s="9">
        <v>44733</v>
      </c>
      <c r="K7796" s="8">
        <f>J7796-I7796</f>
        <v>1</v>
      </c>
      <c r="L7796" s="10">
        <v>20.66</v>
      </c>
      <c r="M7796" s="8">
        <v>0</v>
      </c>
      <c r="N7796" s="10">
        <f>L7796*K7796</f>
        <v>20.66</v>
      </c>
      <c r="O7796" s="8" t="s">
        <v>18</v>
      </c>
      <c r="P7796" s="8" t="s">
        <v>19</v>
      </c>
      <c r="Q7796" s="8" t="s">
        <v>20</v>
      </c>
      <c r="R7796" s="8" t="s">
        <v>21</v>
      </c>
    </row>
    <row r="7797" spans="1:18" ht="60" customHeight="1" x14ac:dyDescent="0.25">
      <c r="A7797" s="8" t="s">
        <v>7118</v>
      </c>
      <c r="B7797" s="11">
        <v>64.56</v>
      </c>
      <c r="C7797" s="8" t="s">
        <v>7115</v>
      </c>
      <c r="D7797" s="8" t="s">
        <v>7113</v>
      </c>
      <c r="E7797" s="8">
        <v>8524</v>
      </c>
      <c r="F7797" s="9">
        <v>44627</v>
      </c>
      <c r="G7797" s="9">
        <v>44657</v>
      </c>
      <c r="H7797" s="8">
        <v>60</v>
      </c>
      <c r="I7797" s="9">
        <f>G7797+60</f>
        <v>44717</v>
      </c>
      <c r="J7797" s="9">
        <v>44711</v>
      </c>
      <c r="K7797" s="8">
        <f>J7797-I7797</f>
        <v>-6</v>
      </c>
      <c r="L7797" s="10">
        <v>64.56</v>
      </c>
      <c r="M7797" s="8">
        <v>0</v>
      </c>
      <c r="N7797" s="10">
        <f>L7797*K7797</f>
        <v>-387.36</v>
      </c>
      <c r="O7797" s="8" t="s">
        <v>18</v>
      </c>
      <c r="P7797" s="8" t="s">
        <v>19</v>
      </c>
      <c r="Q7797" s="8" t="s">
        <v>20</v>
      </c>
      <c r="R7797" s="8" t="s">
        <v>21</v>
      </c>
    </row>
    <row r="7798" spans="1:18" ht="60" customHeight="1" x14ac:dyDescent="0.25">
      <c r="A7798" s="8" t="s">
        <v>7119</v>
      </c>
      <c r="B7798" s="11">
        <v>84.64</v>
      </c>
      <c r="C7798" s="8" t="s">
        <v>7115</v>
      </c>
      <c r="D7798" s="8" t="s">
        <v>7113</v>
      </c>
      <c r="E7798" s="8">
        <v>8226</v>
      </c>
      <c r="F7798" s="9">
        <v>44648</v>
      </c>
      <c r="G7798" s="9">
        <v>44649</v>
      </c>
      <c r="H7798" s="8">
        <v>60</v>
      </c>
      <c r="I7798" s="9">
        <f>G7798+60</f>
        <v>44709</v>
      </c>
      <c r="J7798" s="9">
        <v>44705</v>
      </c>
      <c r="K7798" s="8">
        <f>J7798-I7798</f>
        <v>-4</v>
      </c>
      <c r="L7798" s="10">
        <v>82.64</v>
      </c>
      <c r="M7798" s="8">
        <v>0</v>
      </c>
      <c r="N7798" s="10">
        <f>L7798*K7798</f>
        <v>-330.56</v>
      </c>
      <c r="O7798" s="8" t="s">
        <v>18</v>
      </c>
      <c r="P7798" s="8" t="s">
        <v>19</v>
      </c>
      <c r="Q7798" s="8" t="s">
        <v>20</v>
      </c>
      <c r="R7798" s="8" t="s">
        <v>21</v>
      </c>
    </row>
    <row r="7799" spans="1:18" ht="60" customHeight="1" x14ac:dyDescent="0.25">
      <c r="A7799" s="8" t="s">
        <v>7119</v>
      </c>
      <c r="B7799" s="11">
        <v>84.64</v>
      </c>
      <c r="C7799" s="8" t="s">
        <v>7115</v>
      </c>
      <c r="D7799" s="8" t="s">
        <v>7113</v>
      </c>
      <c r="E7799" s="8">
        <v>8226</v>
      </c>
      <c r="F7799" s="9">
        <v>44648</v>
      </c>
      <c r="G7799" s="9">
        <v>44649</v>
      </c>
      <c r="H7799" s="8">
        <v>60</v>
      </c>
      <c r="I7799" s="9">
        <f>G7799+60</f>
        <v>44709</v>
      </c>
      <c r="J7799" s="9">
        <v>44705</v>
      </c>
      <c r="K7799" s="8">
        <f>J7799-I7799</f>
        <v>-4</v>
      </c>
      <c r="L7799" s="10">
        <v>2</v>
      </c>
      <c r="M7799" s="8">
        <v>0</v>
      </c>
      <c r="N7799" s="10">
        <f>L7799*K7799</f>
        <v>-8</v>
      </c>
      <c r="O7799" s="8" t="s">
        <v>18</v>
      </c>
      <c r="P7799" s="8" t="s">
        <v>19</v>
      </c>
      <c r="Q7799" s="8" t="s">
        <v>20</v>
      </c>
      <c r="R7799" s="8" t="s">
        <v>21</v>
      </c>
    </row>
    <row r="7800" spans="1:18" ht="60" customHeight="1" x14ac:dyDescent="0.25">
      <c r="A7800" s="8" t="s">
        <v>7120</v>
      </c>
      <c r="B7800" s="11">
        <v>20.66</v>
      </c>
      <c r="C7800" s="8" t="s">
        <v>7115</v>
      </c>
      <c r="D7800" s="8" t="s">
        <v>7113</v>
      </c>
      <c r="E7800" s="8">
        <v>7863</v>
      </c>
      <c r="F7800" s="9">
        <v>44648</v>
      </c>
      <c r="G7800" s="9">
        <v>44649</v>
      </c>
      <c r="H7800" s="8">
        <v>60</v>
      </c>
      <c r="I7800" s="9">
        <f>G7800+60</f>
        <v>44709</v>
      </c>
      <c r="J7800" s="9">
        <v>44694</v>
      </c>
      <c r="K7800" s="8">
        <f>J7800-I7800</f>
        <v>-15</v>
      </c>
      <c r="L7800" s="10">
        <v>20.66</v>
      </c>
      <c r="M7800" s="8">
        <v>0</v>
      </c>
      <c r="N7800" s="10">
        <f>L7800*K7800</f>
        <v>-309.89999999999998</v>
      </c>
      <c r="O7800" s="8" t="s">
        <v>18</v>
      </c>
      <c r="P7800" s="8" t="s">
        <v>19</v>
      </c>
      <c r="Q7800" s="8" t="s">
        <v>20</v>
      </c>
      <c r="R7800" s="8" t="s">
        <v>21</v>
      </c>
    </row>
    <row r="7801" spans="1:18" ht="60" customHeight="1" x14ac:dyDescent="0.25">
      <c r="A7801" s="8" t="s">
        <v>7121</v>
      </c>
      <c r="B7801" s="11">
        <v>20.66</v>
      </c>
      <c r="C7801" s="8" t="s">
        <v>7115</v>
      </c>
      <c r="D7801" s="8" t="s">
        <v>7113</v>
      </c>
      <c r="E7801" s="8">
        <v>8524</v>
      </c>
      <c r="F7801" s="9">
        <v>44648</v>
      </c>
      <c r="G7801" s="9">
        <v>44657</v>
      </c>
      <c r="H7801" s="8">
        <v>60</v>
      </c>
      <c r="I7801" s="9">
        <f>G7801+60</f>
        <v>44717</v>
      </c>
      <c r="J7801" s="9">
        <v>44711</v>
      </c>
      <c r="K7801" s="8">
        <f>J7801-I7801</f>
        <v>-6</v>
      </c>
      <c r="L7801" s="10">
        <v>20.66</v>
      </c>
      <c r="M7801" s="8">
        <v>0</v>
      </c>
      <c r="N7801" s="10">
        <f>L7801*K7801</f>
        <v>-123.96000000000001</v>
      </c>
      <c r="O7801" s="8" t="s">
        <v>18</v>
      </c>
      <c r="P7801" s="8" t="s">
        <v>19</v>
      </c>
      <c r="Q7801" s="8" t="s">
        <v>20</v>
      </c>
      <c r="R7801" s="8" t="s">
        <v>21</v>
      </c>
    </row>
    <row r="7802" spans="1:18" ht="60" customHeight="1" x14ac:dyDescent="0.25">
      <c r="A7802" s="8" t="s">
        <v>7122</v>
      </c>
      <c r="B7802" s="11">
        <v>84.64</v>
      </c>
      <c r="C7802" s="8" t="s">
        <v>7115</v>
      </c>
      <c r="D7802" s="8" t="s">
        <v>7113</v>
      </c>
      <c r="E7802" s="8">
        <v>9178</v>
      </c>
      <c r="F7802" s="9">
        <v>44663</v>
      </c>
      <c r="G7802" s="9">
        <v>44695</v>
      </c>
      <c r="H7802" s="8">
        <v>60</v>
      </c>
      <c r="I7802" s="9">
        <f>G7802+60</f>
        <v>44755</v>
      </c>
      <c r="J7802" s="9">
        <v>44718</v>
      </c>
      <c r="K7802" s="8">
        <f>J7802-I7802</f>
        <v>-37</v>
      </c>
      <c r="L7802" s="10">
        <v>82.64</v>
      </c>
      <c r="M7802" s="8">
        <v>0</v>
      </c>
      <c r="N7802" s="10">
        <f>L7802*K7802</f>
        <v>-3057.68</v>
      </c>
      <c r="O7802" s="8" t="s">
        <v>18</v>
      </c>
      <c r="P7802" s="8" t="s">
        <v>19</v>
      </c>
      <c r="Q7802" s="8" t="s">
        <v>20</v>
      </c>
      <c r="R7802" s="8" t="s">
        <v>21</v>
      </c>
    </row>
    <row r="7803" spans="1:18" ht="60" customHeight="1" x14ac:dyDescent="0.25">
      <c r="A7803" s="8" t="s">
        <v>7122</v>
      </c>
      <c r="B7803" s="11">
        <v>84.64</v>
      </c>
      <c r="C7803" s="8" t="s">
        <v>7115</v>
      </c>
      <c r="D7803" s="8" t="s">
        <v>7113</v>
      </c>
      <c r="E7803" s="8">
        <v>9178</v>
      </c>
      <c r="F7803" s="9">
        <v>44663</v>
      </c>
      <c r="G7803" s="9">
        <v>44695</v>
      </c>
      <c r="H7803" s="8">
        <v>60</v>
      </c>
      <c r="I7803" s="9">
        <f>G7803+60</f>
        <v>44755</v>
      </c>
      <c r="J7803" s="9">
        <v>44718</v>
      </c>
      <c r="K7803" s="8">
        <f>J7803-I7803</f>
        <v>-37</v>
      </c>
      <c r="L7803" s="10">
        <v>2</v>
      </c>
      <c r="M7803" s="8">
        <v>0</v>
      </c>
      <c r="N7803" s="10">
        <f>L7803*K7803</f>
        <v>-74</v>
      </c>
      <c r="O7803" s="8" t="s">
        <v>18</v>
      </c>
      <c r="P7803" s="8" t="s">
        <v>19</v>
      </c>
      <c r="Q7803" s="8" t="s">
        <v>20</v>
      </c>
      <c r="R7803" s="8" t="s">
        <v>21</v>
      </c>
    </row>
    <row r="7804" spans="1:18" ht="60" customHeight="1" x14ac:dyDescent="0.25">
      <c r="A7804" s="8" t="s">
        <v>7123</v>
      </c>
      <c r="B7804" s="11">
        <v>64.56</v>
      </c>
      <c r="C7804" s="8" t="s">
        <v>7115</v>
      </c>
      <c r="D7804" s="8" t="s">
        <v>7113</v>
      </c>
      <c r="E7804" s="8">
        <v>9178</v>
      </c>
      <c r="F7804" s="9">
        <v>44684</v>
      </c>
      <c r="G7804" s="9">
        <v>44695</v>
      </c>
      <c r="H7804" s="8">
        <v>60</v>
      </c>
      <c r="I7804" s="9">
        <f>G7804+60</f>
        <v>44755</v>
      </c>
      <c r="J7804" s="9">
        <v>44718</v>
      </c>
      <c r="K7804" s="8">
        <f>J7804-I7804</f>
        <v>-37</v>
      </c>
      <c r="L7804" s="10">
        <v>64.56</v>
      </c>
      <c r="M7804" s="8">
        <v>0</v>
      </c>
      <c r="N7804" s="10">
        <f>L7804*K7804</f>
        <v>-2388.7200000000003</v>
      </c>
      <c r="O7804" s="8" t="s">
        <v>18</v>
      </c>
      <c r="P7804" s="8" t="s">
        <v>19</v>
      </c>
      <c r="Q7804" s="8" t="s">
        <v>20</v>
      </c>
      <c r="R7804" s="8" t="s">
        <v>21</v>
      </c>
    </row>
    <row r="7805" spans="1:18" ht="60" customHeight="1" x14ac:dyDescent="0.25">
      <c r="A7805" s="8" t="s">
        <v>7124</v>
      </c>
      <c r="B7805" s="11">
        <v>61.98</v>
      </c>
      <c r="C7805" s="8" t="s">
        <v>7115</v>
      </c>
      <c r="D7805" s="8" t="s">
        <v>7113</v>
      </c>
      <c r="E7805" s="8">
        <v>8226</v>
      </c>
      <c r="F7805" s="9">
        <v>44691</v>
      </c>
      <c r="G7805" s="9">
        <v>44695</v>
      </c>
      <c r="H7805" s="8">
        <v>60</v>
      </c>
      <c r="I7805" s="9">
        <f>G7805+60</f>
        <v>44755</v>
      </c>
      <c r="J7805" s="9">
        <v>44705</v>
      </c>
      <c r="K7805" s="8">
        <f>J7805-I7805</f>
        <v>-50</v>
      </c>
      <c r="L7805" s="10">
        <v>61.98</v>
      </c>
      <c r="M7805" s="8">
        <v>0</v>
      </c>
      <c r="N7805" s="10">
        <f>L7805*K7805</f>
        <v>-3099</v>
      </c>
      <c r="O7805" s="8" t="s">
        <v>18</v>
      </c>
      <c r="P7805" s="8" t="s">
        <v>19</v>
      </c>
      <c r="Q7805" s="8" t="s">
        <v>20</v>
      </c>
      <c r="R7805" s="8" t="s">
        <v>21</v>
      </c>
    </row>
    <row r="7806" spans="1:18" ht="60" customHeight="1" x14ac:dyDescent="0.25">
      <c r="A7806" s="8" t="s">
        <v>7125</v>
      </c>
      <c r="B7806" s="11">
        <v>64.56</v>
      </c>
      <c r="C7806" s="8" t="s">
        <v>7115</v>
      </c>
      <c r="D7806" s="8" t="s">
        <v>7113</v>
      </c>
      <c r="E7806" s="8">
        <v>9178</v>
      </c>
      <c r="F7806" s="9">
        <v>44700</v>
      </c>
      <c r="G7806" s="9">
        <v>44706</v>
      </c>
      <c r="H7806" s="8">
        <v>60</v>
      </c>
      <c r="I7806" s="9">
        <f>G7806+60</f>
        <v>44766</v>
      </c>
      <c r="J7806" s="9">
        <v>44718</v>
      </c>
      <c r="K7806" s="8">
        <f>J7806-I7806</f>
        <v>-48</v>
      </c>
      <c r="L7806" s="10">
        <v>64.56</v>
      </c>
      <c r="M7806" s="8">
        <v>0</v>
      </c>
      <c r="N7806" s="10">
        <f>L7806*K7806</f>
        <v>-3098.88</v>
      </c>
      <c r="O7806" s="8" t="s">
        <v>18</v>
      </c>
      <c r="P7806" s="8" t="s">
        <v>19</v>
      </c>
      <c r="Q7806" s="8" t="s">
        <v>20</v>
      </c>
      <c r="R7806" s="8" t="s">
        <v>21</v>
      </c>
    </row>
    <row r="7807" spans="1:18" ht="60" customHeight="1" x14ac:dyDescent="0.25">
      <c r="A7807" s="8" t="s">
        <v>7126</v>
      </c>
      <c r="B7807" s="11">
        <v>25.48</v>
      </c>
      <c r="C7807" s="8" t="s">
        <v>7127</v>
      </c>
      <c r="D7807" s="8" t="s">
        <v>7128</v>
      </c>
      <c r="E7807" s="8">
        <v>9565</v>
      </c>
      <c r="F7807" s="9">
        <v>44644</v>
      </c>
      <c r="G7807" s="9">
        <v>44650</v>
      </c>
      <c r="H7807" s="8">
        <v>60</v>
      </c>
      <c r="I7807" s="9">
        <f>G7807+60</f>
        <v>44710</v>
      </c>
      <c r="J7807" s="9">
        <v>44725</v>
      </c>
      <c r="K7807" s="8">
        <f>J7807-I7807</f>
        <v>15</v>
      </c>
      <c r="L7807" s="10">
        <v>24.5</v>
      </c>
      <c r="M7807" s="8">
        <v>0.98</v>
      </c>
      <c r="N7807" s="10">
        <f>L7807*K7807</f>
        <v>367.5</v>
      </c>
      <c r="O7807" s="8" t="s">
        <v>259</v>
      </c>
      <c r="P7807" s="8" t="s">
        <v>260</v>
      </c>
      <c r="Q7807" s="8" t="s">
        <v>261</v>
      </c>
      <c r="R7807" s="8" t="s">
        <v>262</v>
      </c>
    </row>
    <row r="7808" spans="1:18" ht="60" customHeight="1" x14ac:dyDescent="0.25">
      <c r="A7808" s="8" t="s">
        <v>7129</v>
      </c>
      <c r="B7808" s="11">
        <v>244.4</v>
      </c>
      <c r="C7808" s="8" t="s">
        <v>7127</v>
      </c>
      <c r="D7808" s="8" t="s">
        <v>7128</v>
      </c>
      <c r="E7808" s="8">
        <v>7371</v>
      </c>
      <c r="F7808" s="9">
        <v>44648</v>
      </c>
      <c r="G7808" s="9">
        <v>44656</v>
      </c>
      <c r="H7808" s="8">
        <v>60</v>
      </c>
      <c r="I7808" s="9">
        <f>G7808+60</f>
        <v>44716</v>
      </c>
      <c r="J7808" s="9">
        <v>44686</v>
      </c>
      <c r="K7808" s="8">
        <f>J7808-I7808</f>
        <v>-30</v>
      </c>
      <c r="L7808" s="10">
        <v>235</v>
      </c>
      <c r="M7808" s="8">
        <v>9.4</v>
      </c>
      <c r="N7808" s="10">
        <f>L7808*K7808</f>
        <v>-7050</v>
      </c>
      <c r="O7808" s="8" t="s">
        <v>259</v>
      </c>
      <c r="P7808" s="8" t="s">
        <v>260</v>
      </c>
      <c r="Q7808" s="8" t="s">
        <v>261</v>
      </c>
      <c r="R7808" s="8" t="s">
        <v>262</v>
      </c>
    </row>
    <row r="7809" spans="1:18" ht="60" customHeight="1" x14ac:dyDescent="0.25">
      <c r="A7809" s="8" t="s">
        <v>7130</v>
      </c>
      <c r="B7809" s="11">
        <v>460.84</v>
      </c>
      <c r="C7809" s="8" t="s">
        <v>7131</v>
      </c>
      <c r="D7809" s="8" t="s">
        <v>7132</v>
      </c>
      <c r="E7809" s="8">
        <v>9682</v>
      </c>
      <c r="F7809" s="9">
        <v>44606</v>
      </c>
      <c r="G7809" s="9">
        <v>44609</v>
      </c>
      <c r="H7809" s="8">
        <v>60</v>
      </c>
      <c r="I7809" s="9">
        <f>G7809+60</f>
        <v>44669</v>
      </c>
      <c r="J7809" s="9">
        <v>44725</v>
      </c>
      <c r="K7809" s="8">
        <f>J7809-I7809</f>
        <v>56</v>
      </c>
      <c r="L7809" s="10">
        <v>443.12</v>
      </c>
      <c r="M7809" s="8">
        <v>17.72</v>
      </c>
      <c r="N7809" s="10">
        <f>L7809*K7809</f>
        <v>24814.720000000001</v>
      </c>
      <c r="O7809" s="8" t="s">
        <v>139</v>
      </c>
      <c r="P7809" s="8" t="s">
        <v>140</v>
      </c>
      <c r="Q7809" s="8" t="s">
        <v>141</v>
      </c>
      <c r="R7809" s="8" t="s">
        <v>142</v>
      </c>
    </row>
    <row r="7810" spans="1:18" ht="60" customHeight="1" x14ac:dyDescent="0.25">
      <c r="A7810" s="8" t="s">
        <v>7133</v>
      </c>
      <c r="B7810" s="11">
        <v>232.84</v>
      </c>
      <c r="C7810" s="8" t="s">
        <v>7131</v>
      </c>
      <c r="D7810" s="8" t="s">
        <v>7132</v>
      </c>
      <c r="E7810" s="8">
        <v>9682</v>
      </c>
      <c r="F7810" s="9">
        <v>44606</v>
      </c>
      <c r="G7810" s="9">
        <v>44609</v>
      </c>
      <c r="H7810" s="8">
        <v>60</v>
      </c>
      <c r="I7810" s="9">
        <f>G7810+60</f>
        <v>44669</v>
      </c>
      <c r="J7810" s="9">
        <v>44725</v>
      </c>
      <c r="K7810" s="8">
        <f>J7810-I7810</f>
        <v>56</v>
      </c>
      <c r="L7810" s="10">
        <v>223.88</v>
      </c>
      <c r="M7810" s="8">
        <v>8.9600000000000009</v>
      </c>
      <c r="N7810" s="10">
        <f>L7810*K7810</f>
        <v>12537.279999999999</v>
      </c>
      <c r="O7810" s="8" t="s">
        <v>139</v>
      </c>
      <c r="P7810" s="8" t="s">
        <v>140</v>
      </c>
      <c r="Q7810" s="8" t="s">
        <v>141</v>
      </c>
      <c r="R7810" s="8" t="s">
        <v>142</v>
      </c>
    </row>
    <row r="7811" spans="1:18" ht="60" customHeight="1" x14ac:dyDescent="0.25">
      <c r="A7811" s="8" t="s">
        <v>7134</v>
      </c>
      <c r="B7811" s="11">
        <v>494</v>
      </c>
      <c r="C7811" s="8" t="s">
        <v>7135</v>
      </c>
      <c r="D7811" s="8" t="s">
        <v>7136</v>
      </c>
      <c r="E7811" s="8">
        <v>6346</v>
      </c>
      <c r="F7811" s="9">
        <v>44587</v>
      </c>
      <c r="G7811" s="9">
        <v>44624</v>
      </c>
      <c r="H7811" s="8">
        <v>60</v>
      </c>
      <c r="I7811" s="9">
        <f>G7811+60</f>
        <v>44684</v>
      </c>
      <c r="J7811" s="9">
        <v>44672</v>
      </c>
      <c r="K7811" s="8">
        <f>J7811-I7811</f>
        <v>-12</v>
      </c>
      <c r="L7811" s="10">
        <v>475</v>
      </c>
      <c r="M7811" s="8">
        <v>19</v>
      </c>
      <c r="N7811" s="10">
        <f>L7811*K7811</f>
        <v>-5700</v>
      </c>
      <c r="O7811" s="8" t="s">
        <v>45</v>
      </c>
      <c r="P7811" s="8" t="s">
        <v>46</v>
      </c>
      <c r="Q7811" s="8" t="s">
        <v>222</v>
      </c>
      <c r="R7811" s="8" t="s">
        <v>223</v>
      </c>
    </row>
    <row r="7812" spans="1:18" ht="60" customHeight="1" x14ac:dyDescent="0.25">
      <c r="A7812" s="8" t="s">
        <v>7137</v>
      </c>
      <c r="B7812" s="11">
        <v>1032.68</v>
      </c>
      <c r="C7812" s="8" t="s">
        <v>7138</v>
      </c>
      <c r="D7812" s="8" t="s">
        <v>7139</v>
      </c>
      <c r="E7812" s="8">
        <v>8178</v>
      </c>
      <c r="F7812" s="9">
        <v>44657</v>
      </c>
      <c r="G7812" s="9">
        <v>44660</v>
      </c>
      <c r="H7812" s="8">
        <v>60</v>
      </c>
      <c r="I7812" s="9">
        <f>G7812+60</f>
        <v>44720</v>
      </c>
      <c r="J7812" s="9">
        <v>44705</v>
      </c>
      <c r="K7812" s="8">
        <f>J7812-I7812</f>
        <v>-15</v>
      </c>
      <c r="L7812" s="10">
        <v>992.96</v>
      </c>
      <c r="M7812" s="8">
        <v>39.72</v>
      </c>
      <c r="N7812" s="10">
        <f>L7812*K7812</f>
        <v>-14894.400000000001</v>
      </c>
      <c r="O7812" s="8" t="s">
        <v>139</v>
      </c>
      <c r="P7812" s="8" t="s">
        <v>140</v>
      </c>
      <c r="Q7812" s="8" t="s">
        <v>141</v>
      </c>
      <c r="R7812" s="8" t="s">
        <v>142</v>
      </c>
    </row>
    <row r="7813" spans="1:18" ht="60" customHeight="1" x14ac:dyDescent="0.25">
      <c r="A7813" s="8" t="s">
        <v>7140</v>
      </c>
      <c r="B7813" s="11">
        <v>5149.1000000000004</v>
      </c>
      <c r="C7813" s="8" t="s">
        <v>7138</v>
      </c>
      <c r="D7813" s="8" t="s">
        <v>7139</v>
      </c>
      <c r="E7813" s="8">
        <v>5159</v>
      </c>
      <c r="F7813" s="9">
        <v>44586</v>
      </c>
      <c r="G7813" s="9">
        <v>44586</v>
      </c>
      <c r="H7813" s="8">
        <v>60</v>
      </c>
      <c r="I7813" s="9">
        <f>G7813+60</f>
        <v>44646</v>
      </c>
      <c r="J7813" s="9">
        <v>44652</v>
      </c>
      <c r="K7813" s="8">
        <f>J7813-I7813</f>
        <v>6</v>
      </c>
      <c r="L7813" s="10">
        <v>4951.0600000000004</v>
      </c>
      <c r="M7813" s="8">
        <v>198.04</v>
      </c>
      <c r="N7813" s="10">
        <f>L7813*K7813</f>
        <v>29706.36</v>
      </c>
      <c r="O7813" s="8" t="s">
        <v>139</v>
      </c>
      <c r="P7813" s="8" t="s">
        <v>140</v>
      </c>
      <c r="Q7813" s="8" t="s">
        <v>141</v>
      </c>
      <c r="R7813" s="8" t="s">
        <v>142</v>
      </c>
    </row>
    <row r="7814" spans="1:18" ht="60" customHeight="1" x14ac:dyDescent="0.25">
      <c r="A7814" s="8" t="s">
        <v>7141</v>
      </c>
      <c r="B7814" s="11">
        <v>2842.11</v>
      </c>
      <c r="C7814" s="8" t="s">
        <v>7142</v>
      </c>
      <c r="D7814" s="8" t="s">
        <v>7143</v>
      </c>
      <c r="E7814" s="8">
        <v>5939</v>
      </c>
      <c r="F7814" s="9">
        <v>44636</v>
      </c>
      <c r="G7814" s="9">
        <v>44637</v>
      </c>
      <c r="H7814" s="8">
        <v>60</v>
      </c>
      <c r="I7814" s="9">
        <f>G7814+60</f>
        <v>44697</v>
      </c>
      <c r="J7814" s="9">
        <v>44664</v>
      </c>
      <c r="K7814" s="8">
        <f>J7814-I7814</f>
        <v>-33</v>
      </c>
      <c r="L7814" s="10">
        <v>2329.6</v>
      </c>
      <c r="M7814" s="8">
        <v>512.51</v>
      </c>
      <c r="N7814" s="10">
        <f>L7814*K7814</f>
        <v>-76876.800000000003</v>
      </c>
      <c r="O7814" s="8" t="s">
        <v>666</v>
      </c>
      <c r="P7814" s="8" t="s">
        <v>667</v>
      </c>
      <c r="Q7814" s="8" t="s">
        <v>668</v>
      </c>
      <c r="R7814" s="8" t="s">
        <v>669</v>
      </c>
    </row>
    <row r="7815" spans="1:18" ht="60" customHeight="1" x14ac:dyDescent="0.25">
      <c r="A7815" s="8" t="s">
        <v>7144</v>
      </c>
      <c r="B7815" s="11">
        <v>3926.94</v>
      </c>
      <c r="C7815" s="8" t="s">
        <v>7142</v>
      </c>
      <c r="D7815" s="8" t="s">
        <v>7143</v>
      </c>
      <c r="E7815" s="8">
        <v>6309</v>
      </c>
      <c r="F7815" s="9">
        <v>44665</v>
      </c>
      <c r="G7815" s="9">
        <v>44668</v>
      </c>
      <c r="H7815" s="8">
        <v>60</v>
      </c>
      <c r="I7815" s="9">
        <f>G7815+60</f>
        <v>44728</v>
      </c>
      <c r="J7815" s="9">
        <v>44672</v>
      </c>
      <c r="K7815" s="8">
        <f>J7815-I7815</f>
        <v>-56</v>
      </c>
      <c r="L7815" s="10">
        <v>3218.8</v>
      </c>
      <c r="M7815" s="8">
        <v>708.14</v>
      </c>
      <c r="N7815" s="10">
        <f>L7815*K7815</f>
        <v>-180252.80000000002</v>
      </c>
      <c r="O7815" s="8" t="s">
        <v>666</v>
      </c>
      <c r="P7815" s="8" t="s">
        <v>667</v>
      </c>
      <c r="Q7815" s="8" t="s">
        <v>668</v>
      </c>
      <c r="R7815" s="8" t="s">
        <v>669</v>
      </c>
    </row>
    <row r="7816" spans="1:18" ht="60" customHeight="1" x14ac:dyDescent="0.25">
      <c r="A7816" s="8" t="s">
        <v>7145</v>
      </c>
      <c r="B7816" s="11">
        <v>2921.24</v>
      </c>
      <c r="C7816" s="8" t="s">
        <v>7146</v>
      </c>
      <c r="D7816" s="8" t="s">
        <v>7147</v>
      </c>
      <c r="E7816" s="8">
        <v>5826</v>
      </c>
      <c r="F7816" s="9">
        <v>44635</v>
      </c>
      <c r="G7816" s="9">
        <v>44636</v>
      </c>
      <c r="H7816" s="8">
        <v>60</v>
      </c>
      <c r="I7816" s="9">
        <f>G7816+60</f>
        <v>44696</v>
      </c>
      <c r="J7816" s="9">
        <v>44662</v>
      </c>
      <c r="K7816" s="8">
        <f>J7816-I7816</f>
        <v>-34</v>
      </c>
      <c r="L7816" s="10">
        <v>2251.54</v>
      </c>
      <c r="M7816" s="8">
        <v>225.16</v>
      </c>
      <c r="N7816" s="10">
        <f>L7816*K7816</f>
        <v>-76552.36</v>
      </c>
      <c r="O7816" s="8" t="s">
        <v>59</v>
      </c>
      <c r="P7816" s="8" t="s">
        <v>60</v>
      </c>
      <c r="Q7816" s="8" t="s">
        <v>61</v>
      </c>
      <c r="R7816" s="8" t="s">
        <v>62</v>
      </c>
    </row>
    <row r="7817" spans="1:18" ht="60" customHeight="1" x14ac:dyDescent="0.25">
      <c r="A7817" s="8" t="s">
        <v>7145</v>
      </c>
      <c r="B7817" s="11">
        <v>2921.24</v>
      </c>
      <c r="C7817" s="8" t="s">
        <v>7146</v>
      </c>
      <c r="D7817" s="8" t="s">
        <v>7147</v>
      </c>
      <c r="E7817" s="8">
        <v>5826</v>
      </c>
      <c r="F7817" s="9">
        <v>44635</v>
      </c>
      <c r="G7817" s="9">
        <v>44636</v>
      </c>
      <c r="H7817" s="8">
        <v>60</v>
      </c>
      <c r="I7817" s="9">
        <f>G7817+60</f>
        <v>44696</v>
      </c>
      <c r="J7817" s="9">
        <v>44662</v>
      </c>
      <c r="K7817" s="8">
        <f>J7817-I7817</f>
        <v>-34</v>
      </c>
      <c r="L7817" s="10">
        <v>404.13</v>
      </c>
      <c r="M7817" s="8">
        <v>40.409999999999997</v>
      </c>
      <c r="N7817" s="10">
        <f>L7817*K7817</f>
        <v>-13740.42</v>
      </c>
      <c r="O7817" s="8" t="s">
        <v>59</v>
      </c>
      <c r="P7817" s="8" t="s">
        <v>60</v>
      </c>
      <c r="Q7817" s="8" t="s">
        <v>61</v>
      </c>
      <c r="R7817" s="8" t="s">
        <v>62</v>
      </c>
    </row>
    <row r="7818" spans="1:18" ht="60" customHeight="1" x14ac:dyDescent="0.25">
      <c r="A7818" s="8" t="s">
        <v>7148</v>
      </c>
      <c r="B7818" s="11">
        <v>2171.87</v>
      </c>
      <c r="C7818" s="8" t="s">
        <v>7146</v>
      </c>
      <c r="D7818" s="8" t="s">
        <v>7147</v>
      </c>
      <c r="E7818" s="8">
        <v>5826</v>
      </c>
      <c r="F7818" s="9">
        <v>44644</v>
      </c>
      <c r="G7818" s="9">
        <v>44645</v>
      </c>
      <c r="H7818" s="8">
        <v>60</v>
      </c>
      <c r="I7818" s="9">
        <f>G7818+60</f>
        <v>44705</v>
      </c>
      <c r="J7818" s="9">
        <v>44662</v>
      </c>
      <c r="K7818" s="8">
        <f>J7818-I7818</f>
        <v>-43</v>
      </c>
      <c r="L7818" s="10">
        <v>1731.96</v>
      </c>
      <c r="M7818" s="8">
        <v>173.19</v>
      </c>
      <c r="N7818" s="10">
        <f>L7818*K7818</f>
        <v>-74474.28</v>
      </c>
      <c r="O7818" s="8" t="s">
        <v>59</v>
      </c>
      <c r="P7818" s="8" t="s">
        <v>60</v>
      </c>
      <c r="Q7818" s="8" t="s">
        <v>61</v>
      </c>
      <c r="R7818" s="8" t="s">
        <v>62</v>
      </c>
    </row>
    <row r="7819" spans="1:18" ht="60" customHeight="1" x14ac:dyDescent="0.25">
      <c r="A7819" s="8" t="s">
        <v>7148</v>
      </c>
      <c r="B7819" s="11">
        <v>2171.87</v>
      </c>
      <c r="C7819" s="8" t="s">
        <v>7146</v>
      </c>
      <c r="D7819" s="8" t="s">
        <v>7147</v>
      </c>
      <c r="E7819" s="8">
        <v>5826</v>
      </c>
      <c r="F7819" s="9">
        <v>44644</v>
      </c>
      <c r="G7819" s="9">
        <v>44645</v>
      </c>
      <c r="H7819" s="8">
        <v>60</v>
      </c>
      <c r="I7819" s="9">
        <f>G7819+60</f>
        <v>44705</v>
      </c>
      <c r="J7819" s="9">
        <v>44662</v>
      </c>
      <c r="K7819" s="8">
        <f>J7819-I7819</f>
        <v>-43</v>
      </c>
      <c r="L7819" s="10">
        <v>242.47</v>
      </c>
      <c r="M7819" s="8">
        <v>24.25</v>
      </c>
      <c r="N7819" s="10">
        <f>L7819*K7819</f>
        <v>-10426.209999999999</v>
      </c>
      <c r="O7819" s="8" t="s">
        <v>59</v>
      </c>
      <c r="P7819" s="8" t="s">
        <v>60</v>
      </c>
      <c r="Q7819" s="8" t="s">
        <v>61</v>
      </c>
      <c r="R7819" s="8" t="s">
        <v>62</v>
      </c>
    </row>
    <row r="7820" spans="1:18" ht="60" customHeight="1" x14ac:dyDescent="0.25">
      <c r="A7820" s="8" t="s">
        <v>7149</v>
      </c>
      <c r="B7820" s="11">
        <v>1892.45</v>
      </c>
      <c r="C7820" s="8" t="s">
        <v>7146</v>
      </c>
      <c r="D7820" s="8" t="s">
        <v>7147</v>
      </c>
      <c r="E7820" s="8">
        <v>7217</v>
      </c>
      <c r="F7820" s="9">
        <v>44650</v>
      </c>
      <c r="G7820" s="9">
        <v>44655</v>
      </c>
      <c r="H7820" s="8">
        <v>60</v>
      </c>
      <c r="I7820" s="9">
        <f>G7820+60</f>
        <v>44715</v>
      </c>
      <c r="J7820" s="9">
        <v>44685</v>
      </c>
      <c r="K7820" s="8">
        <f>J7820-I7820</f>
        <v>-30</v>
      </c>
      <c r="L7820" s="10">
        <v>1558.76</v>
      </c>
      <c r="M7820" s="8">
        <v>155.88</v>
      </c>
      <c r="N7820" s="10">
        <f>L7820*K7820</f>
        <v>-46762.8</v>
      </c>
      <c r="O7820" s="8" t="s">
        <v>59</v>
      </c>
      <c r="P7820" s="8" t="s">
        <v>60</v>
      </c>
      <c r="Q7820" s="8" t="s">
        <v>61</v>
      </c>
      <c r="R7820" s="8" t="s">
        <v>62</v>
      </c>
    </row>
    <row r="7821" spans="1:18" ht="60" customHeight="1" x14ac:dyDescent="0.25">
      <c r="A7821" s="8" t="s">
        <v>7149</v>
      </c>
      <c r="B7821" s="11">
        <v>1892.45</v>
      </c>
      <c r="C7821" s="8" t="s">
        <v>7146</v>
      </c>
      <c r="D7821" s="8" t="s">
        <v>7147</v>
      </c>
      <c r="E7821" s="8">
        <v>7217</v>
      </c>
      <c r="F7821" s="9">
        <v>44650</v>
      </c>
      <c r="G7821" s="9">
        <v>44655</v>
      </c>
      <c r="H7821" s="8">
        <v>60</v>
      </c>
      <c r="I7821" s="9">
        <f>G7821+60</f>
        <v>44715</v>
      </c>
      <c r="J7821" s="9">
        <v>44685</v>
      </c>
      <c r="K7821" s="8">
        <f>J7821-I7821</f>
        <v>-30</v>
      </c>
      <c r="L7821" s="10">
        <v>161.65</v>
      </c>
      <c r="M7821" s="8">
        <v>16.16</v>
      </c>
      <c r="N7821" s="10">
        <f>L7821*K7821</f>
        <v>-4849.5</v>
      </c>
      <c r="O7821" s="8" t="s">
        <v>59</v>
      </c>
      <c r="P7821" s="8" t="s">
        <v>60</v>
      </c>
      <c r="Q7821" s="8" t="s">
        <v>61</v>
      </c>
      <c r="R7821" s="8" t="s">
        <v>62</v>
      </c>
    </row>
    <row r="7822" spans="1:18" ht="60" customHeight="1" x14ac:dyDescent="0.25">
      <c r="A7822" s="8" t="s">
        <v>7150</v>
      </c>
      <c r="B7822" s="11">
        <v>4459.3599999999997</v>
      </c>
      <c r="C7822" s="8" t="s">
        <v>7146</v>
      </c>
      <c r="D7822" s="8" t="s">
        <v>7147</v>
      </c>
      <c r="E7822" s="8">
        <v>7217</v>
      </c>
      <c r="F7822" s="9">
        <v>44657</v>
      </c>
      <c r="G7822" s="9">
        <v>44662</v>
      </c>
      <c r="H7822" s="8">
        <v>60</v>
      </c>
      <c r="I7822" s="9">
        <f>G7822+60</f>
        <v>44722</v>
      </c>
      <c r="J7822" s="9">
        <v>44685</v>
      </c>
      <c r="K7822" s="8">
        <f>J7822-I7822</f>
        <v>-37</v>
      </c>
      <c r="L7822" s="10">
        <v>4053.96</v>
      </c>
      <c r="M7822" s="8">
        <v>405.4</v>
      </c>
      <c r="N7822" s="10">
        <f>L7822*K7822</f>
        <v>-149996.51999999999</v>
      </c>
      <c r="O7822" s="8" t="s">
        <v>59</v>
      </c>
      <c r="P7822" s="8" t="s">
        <v>60</v>
      </c>
      <c r="Q7822" s="8" t="s">
        <v>61</v>
      </c>
      <c r="R7822" s="8" t="s">
        <v>62</v>
      </c>
    </row>
    <row r="7823" spans="1:18" ht="60" customHeight="1" x14ac:dyDescent="0.25">
      <c r="A7823" s="8" t="s">
        <v>7151</v>
      </c>
      <c r="B7823" s="11">
        <v>444.53</v>
      </c>
      <c r="C7823" s="8" t="s">
        <v>7146</v>
      </c>
      <c r="D7823" s="8" t="s">
        <v>7147</v>
      </c>
      <c r="E7823" s="8">
        <v>7217</v>
      </c>
      <c r="F7823" s="9">
        <v>44663</v>
      </c>
      <c r="G7823" s="9">
        <v>44666</v>
      </c>
      <c r="H7823" s="8">
        <v>60</v>
      </c>
      <c r="I7823" s="9">
        <f>G7823+60</f>
        <v>44726</v>
      </c>
      <c r="J7823" s="9">
        <v>44685</v>
      </c>
      <c r="K7823" s="8">
        <f>J7823-I7823</f>
        <v>-41</v>
      </c>
      <c r="L7823" s="10">
        <v>404.12</v>
      </c>
      <c r="M7823" s="8">
        <v>40.409999999999997</v>
      </c>
      <c r="N7823" s="10">
        <f>L7823*K7823</f>
        <v>-16568.920000000002</v>
      </c>
      <c r="O7823" s="8" t="s">
        <v>59</v>
      </c>
      <c r="P7823" s="8" t="s">
        <v>60</v>
      </c>
      <c r="Q7823" s="8" t="s">
        <v>61</v>
      </c>
      <c r="R7823" s="8" t="s">
        <v>62</v>
      </c>
    </row>
    <row r="7824" spans="1:18" ht="60" customHeight="1" x14ac:dyDescent="0.25">
      <c r="A7824" s="8" t="s">
        <v>7152</v>
      </c>
      <c r="B7824" s="11">
        <v>2229.6799999999998</v>
      </c>
      <c r="C7824" s="8" t="s">
        <v>7146</v>
      </c>
      <c r="D7824" s="8" t="s">
        <v>7147</v>
      </c>
      <c r="E7824" s="8">
        <v>9184</v>
      </c>
      <c r="F7824" s="9">
        <v>44684</v>
      </c>
      <c r="G7824" s="9">
        <v>44685</v>
      </c>
      <c r="H7824" s="8">
        <v>60</v>
      </c>
      <c r="I7824" s="9">
        <f>G7824+60</f>
        <v>44745</v>
      </c>
      <c r="J7824" s="9">
        <v>44718</v>
      </c>
      <c r="K7824" s="8">
        <f>J7824-I7824</f>
        <v>-27</v>
      </c>
      <c r="L7824" s="10">
        <v>2026.98</v>
      </c>
      <c r="M7824" s="8">
        <v>202.7</v>
      </c>
      <c r="N7824" s="10">
        <f>L7824*K7824</f>
        <v>-54728.46</v>
      </c>
      <c r="O7824" s="8" t="s">
        <v>59</v>
      </c>
      <c r="P7824" s="8" t="s">
        <v>60</v>
      </c>
      <c r="Q7824" s="8" t="s">
        <v>61</v>
      </c>
      <c r="R7824" s="8" t="s">
        <v>62</v>
      </c>
    </row>
    <row r="7825" spans="1:18" ht="60" customHeight="1" x14ac:dyDescent="0.25">
      <c r="A7825" s="8" t="s">
        <v>7153</v>
      </c>
      <c r="B7825" s="11">
        <v>2229.6799999999998</v>
      </c>
      <c r="C7825" s="8" t="s">
        <v>7146</v>
      </c>
      <c r="D7825" s="8" t="s">
        <v>7147</v>
      </c>
      <c r="E7825" s="8">
        <v>9184</v>
      </c>
      <c r="F7825" s="9">
        <v>44687</v>
      </c>
      <c r="G7825" s="9">
        <v>44688</v>
      </c>
      <c r="H7825" s="8">
        <v>60</v>
      </c>
      <c r="I7825" s="9">
        <f>G7825+60</f>
        <v>44748</v>
      </c>
      <c r="J7825" s="9">
        <v>44718</v>
      </c>
      <c r="K7825" s="8">
        <f>J7825-I7825</f>
        <v>-30</v>
      </c>
      <c r="L7825" s="10">
        <v>2026.98</v>
      </c>
      <c r="M7825" s="8">
        <v>202.7</v>
      </c>
      <c r="N7825" s="10">
        <f>L7825*K7825</f>
        <v>-60809.4</v>
      </c>
      <c r="O7825" s="8" t="s">
        <v>59</v>
      </c>
      <c r="P7825" s="8" t="s">
        <v>60</v>
      </c>
      <c r="Q7825" s="8" t="s">
        <v>61</v>
      </c>
      <c r="R7825" s="8" t="s">
        <v>62</v>
      </c>
    </row>
    <row r="7826" spans="1:18" ht="60" customHeight="1" x14ac:dyDescent="0.25">
      <c r="A7826" s="8" t="s">
        <v>7154</v>
      </c>
      <c r="B7826" s="11">
        <v>6689.03</v>
      </c>
      <c r="C7826" s="8" t="s">
        <v>7146</v>
      </c>
      <c r="D7826" s="8" t="s">
        <v>7147</v>
      </c>
      <c r="E7826" s="8">
        <v>9184</v>
      </c>
      <c r="F7826" s="9">
        <v>44691</v>
      </c>
      <c r="G7826" s="9">
        <v>44692</v>
      </c>
      <c r="H7826" s="8">
        <v>60</v>
      </c>
      <c r="I7826" s="9">
        <f>G7826+60</f>
        <v>44752</v>
      </c>
      <c r="J7826" s="9">
        <v>44718</v>
      </c>
      <c r="K7826" s="8">
        <f>J7826-I7826</f>
        <v>-34</v>
      </c>
      <c r="L7826" s="10">
        <v>6080.94</v>
      </c>
      <c r="M7826" s="8">
        <v>608.09</v>
      </c>
      <c r="N7826" s="10">
        <f>L7826*K7826</f>
        <v>-206751.96</v>
      </c>
      <c r="O7826" s="8" t="s">
        <v>59</v>
      </c>
      <c r="P7826" s="8" t="s">
        <v>60</v>
      </c>
      <c r="Q7826" s="8" t="s">
        <v>61</v>
      </c>
      <c r="R7826" s="8" t="s">
        <v>62</v>
      </c>
    </row>
    <row r="7827" spans="1:18" ht="60" customHeight="1" x14ac:dyDescent="0.25">
      <c r="A7827" s="8" t="s">
        <v>7155</v>
      </c>
      <c r="B7827" s="11">
        <v>266.72000000000003</v>
      </c>
      <c r="C7827" s="8" t="s">
        <v>7146</v>
      </c>
      <c r="D7827" s="8" t="s">
        <v>7147</v>
      </c>
      <c r="E7827" s="8">
        <v>9184</v>
      </c>
      <c r="F7827" s="9">
        <v>44698</v>
      </c>
      <c r="G7827" s="9">
        <v>44699</v>
      </c>
      <c r="H7827" s="8">
        <v>60</v>
      </c>
      <c r="I7827" s="9">
        <f>G7827+60</f>
        <v>44759</v>
      </c>
      <c r="J7827" s="9">
        <v>44718</v>
      </c>
      <c r="K7827" s="8">
        <f>J7827-I7827</f>
        <v>-41</v>
      </c>
      <c r="L7827" s="10">
        <v>242.47</v>
      </c>
      <c r="M7827" s="8">
        <v>24.25</v>
      </c>
      <c r="N7827" s="10">
        <f>L7827*K7827</f>
        <v>-9941.27</v>
      </c>
      <c r="O7827" s="8" t="s">
        <v>59</v>
      </c>
      <c r="P7827" s="8" t="s">
        <v>60</v>
      </c>
      <c r="Q7827" s="8" t="s">
        <v>61</v>
      </c>
      <c r="R7827" s="8" t="s">
        <v>62</v>
      </c>
    </row>
    <row r="7828" spans="1:18" ht="60" customHeight="1" x14ac:dyDescent="0.25">
      <c r="A7828" s="8" t="s">
        <v>7156</v>
      </c>
      <c r="B7828" s="11">
        <v>1905.16</v>
      </c>
      <c r="C7828" s="8" t="s">
        <v>7146</v>
      </c>
      <c r="D7828" s="8" t="s">
        <v>7147</v>
      </c>
      <c r="E7828" s="8">
        <v>10399</v>
      </c>
      <c r="F7828" s="9">
        <v>44715</v>
      </c>
      <c r="G7828" s="9">
        <v>44719</v>
      </c>
      <c r="H7828" s="8">
        <v>60</v>
      </c>
      <c r="I7828" s="9">
        <f>G7828+60</f>
        <v>44779</v>
      </c>
      <c r="J7828" s="9">
        <v>44735</v>
      </c>
      <c r="K7828" s="8">
        <f>J7828-I7828</f>
        <v>-44</v>
      </c>
      <c r="L7828" s="10">
        <v>1731.96</v>
      </c>
      <c r="M7828" s="8">
        <v>173.2</v>
      </c>
      <c r="N7828" s="10">
        <f>L7828*K7828</f>
        <v>-76206.240000000005</v>
      </c>
      <c r="O7828" s="8" t="s">
        <v>59</v>
      </c>
      <c r="P7828" s="8" t="s">
        <v>60</v>
      </c>
      <c r="Q7828" s="8" t="s">
        <v>61</v>
      </c>
      <c r="R7828" s="8" t="s">
        <v>62</v>
      </c>
    </row>
    <row r="7829" spans="1:18" ht="60" customHeight="1" x14ac:dyDescent="0.25">
      <c r="A7829" s="8" t="s">
        <v>7157</v>
      </c>
      <c r="B7829" s="11">
        <v>1032.6600000000001</v>
      </c>
      <c r="C7829" s="8" t="s">
        <v>7146</v>
      </c>
      <c r="D7829" s="8" t="s">
        <v>7147</v>
      </c>
      <c r="E7829" s="8">
        <v>10399</v>
      </c>
      <c r="F7829" s="9">
        <v>44727</v>
      </c>
      <c r="G7829" s="9">
        <v>44728</v>
      </c>
      <c r="H7829" s="8">
        <v>60</v>
      </c>
      <c r="I7829" s="9">
        <f>G7829+60</f>
        <v>44788</v>
      </c>
      <c r="J7829" s="9">
        <v>44735</v>
      </c>
      <c r="K7829" s="8">
        <f>J7829-I7829</f>
        <v>-53</v>
      </c>
      <c r="L7829" s="10">
        <v>865.98</v>
      </c>
      <c r="M7829" s="8">
        <v>86.6</v>
      </c>
      <c r="N7829" s="10">
        <f>L7829*K7829</f>
        <v>-45896.94</v>
      </c>
      <c r="O7829" s="8" t="s">
        <v>59</v>
      </c>
      <c r="P7829" s="8" t="s">
        <v>60</v>
      </c>
      <c r="Q7829" s="8" t="s">
        <v>61</v>
      </c>
      <c r="R7829" s="8" t="s">
        <v>62</v>
      </c>
    </row>
    <row r="7830" spans="1:18" ht="60" customHeight="1" x14ac:dyDescent="0.25">
      <c r="A7830" s="8" t="s">
        <v>7157</v>
      </c>
      <c r="B7830" s="11">
        <v>1032.6600000000001</v>
      </c>
      <c r="C7830" s="8" t="s">
        <v>7146</v>
      </c>
      <c r="D7830" s="8" t="s">
        <v>7147</v>
      </c>
      <c r="E7830" s="8">
        <v>10399</v>
      </c>
      <c r="F7830" s="9">
        <v>44727</v>
      </c>
      <c r="G7830" s="9">
        <v>44728</v>
      </c>
      <c r="H7830" s="8">
        <v>60</v>
      </c>
      <c r="I7830" s="9">
        <f>G7830+60</f>
        <v>44788</v>
      </c>
      <c r="J7830" s="9">
        <v>44735</v>
      </c>
      <c r="K7830" s="8">
        <f>J7830-I7830</f>
        <v>-53</v>
      </c>
      <c r="L7830" s="10">
        <v>72.8</v>
      </c>
      <c r="M7830" s="8">
        <v>7.28</v>
      </c>
      <c r="N7830" s="10">
        <f>L7830*K7830</f>
        <v>-3858.3999999999996</v>
      </c>
      <c r="O7830" s="8" t="s">
        <v>59</v>
      </c>
      <c r="P7830" s="8" t="s">
        <v>60</v>
      </c>
      <c r="Q7830" s="8" t="s">
        <v>61</v>
      </c>
      <c r="R7830" s="8" t="s">
        <v>62</v>
      </c>
    </row>
    <row r="7831" spans="1:18" ht="60" customHeight="1" x14ac:dyDescent="0.25">
      <c r="A7831" s="8" t="s">
        <v>7158</v>
      </c>
      <c r="B7831" s="11">
        <v>2403.77</v>
      </c>
      <c r="C7831" s="8" t="s">
        <v>7159</v>
      </c>
      <c r="D7831" s="8" t="s">
        <v>7160</v>
      </c>
      <c r="E7831" s="8">
        <v>9973</v>
      </c>
      <c r="F7831" s="9">
        <v>44656</v>
      </c>
      <c r="G7831" s="9">
        <v>44670</v>
      </c>
      <c r="H7831" s="8">
        <v>60</v>
      </c>
      <c r="I7831" s="9">
        <f>G7831+60</f>
        <v>44730</v>
      </c>
      <c r="J7831" s="9">
        <v>44729</v>
      </c>
      <c r="K7831" s="8">
        <f>J7831-I7831</f>
        <v>-1</v>
      </c>
      <c r="L7831" s="10">
        <v>1970.3</v>
      </c>
      <c r="M7831" s="8">
        <v>433.47</v>
      </c>
      <c r="N7831" s="10">
        <f>L7831*K7831</f>
        <v>-1970.3</v>
      </c>
      <c r="O7831" s="8" t="s">
        <v>45</v>
      </c>
      <c r="P7831" s="8" t="s">
        <v>46</v>
      </c>
      <c r="Q7831" s="8" t="s">
        <v>274</v>
      </c>
      <c r="R7831" s="8" t="s">
        <v>275</v>
      </c>
    </row>
    <row r="7832" spans="1:18" ht="45" customHeight="1" x14ac:dyDescent="0.25">
      <c r="A7832" s="8" t="s">
        <v>7161</v>
      </c>
      <c r="B7832" s="11">
        <v>1540</v>
      </c>
      <c r="C7832" s="8" t="s">
        <v>7162</v>
      </c>
      <c r="D7832" s="8" t="s">
        <v>7163</v>
      </c>
      <c r="E7832" s="8">
        <v>9864</v>
      </c>
      <c r="F7832" s="9">
        <v>44685</v>
      </c>
      <c r="G7832" s="9">
        <v>44686</v>
      </c>
      <c r="H7832" s="8">
        <v>60</v>
      </c>
      <c r="I7832" s="9">
        <f>G7832+60</f>
        <v>44746</v>
      </c>
      <c r="J7832" s="9">
        <v>44727</v>
      </c>
      <c r="K7832" s="8">
        <f>J7832-I7832</f>
        <v>-19</v>
      </c>
      <c r="L7832" s="10">
        <v>1540</v>
      </c>
      <c r="M7832" s="8">
        <v>0</v>
      </c>
      <c r="N7832" s="10">
        <f>L7832*K7832</f>
        <v>-29260</v>
      </c>
      <c r="O7832" s="8" t="s">
        <v>120</v>
      </c>
      <c r="P7832" s="8" t="s">
        <v>121</v>
      </c>
      <c r="Q7832" s="8" t="s">
        <v>661</v>
      </c>
      <c r="R7832" s="8" t="s">
        <v>662</v>
      </c>
    </row>
    <row r="7833" spans="1:18" ht="60" customHeight="1" x14ac:dyDescent="0.25">
      <c r="A7833" s="8" t="s">
        <v>7164</v>
      </c>
      <c r="B7833" s="11">
        <v>1258.8</v>
      </c>
      <c r="C7833" s="8" t="s">
        <v>7159</v>
      </c>
      <c r="D7833" s="8" t="s">
        <v>7160</v>
      </c>
      <c r="E7833" s="8">
        <v>9180</v>
      </c>
      <c r="F7833" s="9">
        <v>44694</v>
      </c>
      <c r="G7833" s="9">
        <v>44697</v>
      </c>
      <c r="H7833" s="8">
        <v>60</v>
      </c>
      <c r="I7833" s="9">
        <f>G7833+60</f>
        <v>44757</v>
      </c>
      <c r="J7833" s="9">
        <v>44718</v>
      </c>
      <c r="K7833" s="8">
        <f>J7833-I7833</f>
        <v>-39</v>
      </c>
      <c r="L7833" s="10">
        <v>1031.8</v>
      </c>
      <c r="M7833" s="8">
        <v>227</v>
      </c>
      <c r="N7833" s="10">
        <f>L7833*K7833</f>
        <v>-40240.199999999997</v>
      </c>
      <c r="O7833" s="8" t="s">
        <v>45</v>
      </c>
      <c r="P7833" s="8" t="s">
        <v>46</v>
      </c>
      <c r="Q7833" s="8" t="s">
        <v>274</v>
      </c>
      <c r="R7833" s="8" t="s">
        <v>275</v>
      </c>
    </row>
    <row r="7834" spans="1:18" ht="60" customHeight="1" x14ac:dyDescent="0.25">
      <c r="A7834" s="8" t="s">
        <v>7165</v>
      </c>
      <c r="B7834" s="11">
        <v>1224.8800000000001</v>
      </c>
      <c r="C7834" s="8" t="s">
        <v>7159</v>
      </c>
      <c r="D7834" s="8" t="s">
        <v>7160</v>
      </c>
      <c r="E7834" s="8">
        <v>9745</v>
      </c>
      <c r="F7834" s="9">
        <v>44718</v>
      </c>
      <c r="G7834" s="9">
        <v>44718</v>
      </c>
      <c r="H7834" s="8">
        <v>60</v>
      </c>
      <c r="I7834" s="9">
        <f>G7834+60</f>
        <v>44778</v>
      </c>
      <c r="J7834" s="9">
        <v>44725</v>
      </c>
      <c r="K7834" s="8">
        <f>J7834-I7834</f>
        <v>-53</v>
      </c>
      <c r="L7834" s="10">
        <v>1004</v>
      </c>
      <c r="M7834" s="8">
        <v>220.88</v>
      </c>
      <c r="N7834" s="10">
        <f>L7834*K7834</f>
        <v>-53212</v>
      </c>
      <c r="O7834" s="8" t="s">
        <v>45</v>
      </c>
      <c r="P7834" s="8" t="s">
        <v>46</v>
      </c>
      <c r="Q7834" s="8" t="s">
        <v>274</v>
      </c>
      <c r="R7834" s="8" t="s">
        <v>275</v>
      </c>
    </row>
    <row r="7835" spans="1:18" ht="30" customHeight="1" x14ac:dyDescent="0.25">
      <c r="A7835" s="8" t="s">
        <v>7166</v>
      </c>
      <c r="B7835" s="11">
        <v>17437.599999999999</v>
      </c>
      <c r="C7835" s="8" t="s">
        <v>7167</v>
      </c>
      <c r="D7835" s="8" t="s">
        <v>7168</v>
      </c>
      <c r="E7835" s="8">
        <v>6090</v>
      </c>
      <c r="F7835" s="9">
        <v>44652</v>
      </c>
      <c r="G7835" s="9">
        <v>44655</v>
      </c>
      <c r="H7835" s="8">
        <v>60</v>
      </c>
      <c r="I7835" s="9">
        <f>G7835+60</f>
        <v>44715</v>
      </c>
      <c r="J7835" s="9">
        <v>44664</v>
      </c>
      <c r="K7835" s="8">
        <f>J7835-I7835</f>
        <v>-51</v>
      </c>
      <c r="L7835" s="10">
        <v>17437.599999999999</v>
      </c>
      <c r="M7835" s="8">
        <v>0</v>
      </c>
      <c r="N7835" s="10">
        <f>L7835*K7835</f>
        <v>-889317.6</v>
      </c>
      <c r="O7835" s="8" t="s">
        <v>794</v>
      </c>
      <c r="P7835" s="8" t="s">
        <v>795</v>
      </c>
      <c r="Q7835" s="8" t="s">
        <v>7169</v>
      </c>
      <c r="R7835" s="8" t="s">
        <v>7170</v>
      </c>
    </row>
    <row r="7836" spans="1:18" ht="60" customHeight="1" x14ac:dyDescent="0.25">
      <c r="A7836" s="8" t="s">
        <v>7166</v>
      </c>
      <c r="B7836" s="11">
        <v>42700</v>
      </c>
      <c r="C7836" s="8" t="s">
        <v>7171</v>
      </c>
      <c r="D7836" s="8" t="s">
        <v>7172</v>
      </c>
      <c r="E7836" s="8">
        <v>10039</v>
      </c>
      <c r="F7836" s="9">
        <v>44700</v>
      </c>
      <c r="G7836" s="9">
        <v>44700</v>
      </c>
      <c r="H7836" s="8">
        <v>60</v>
      </c>
      <c r="I7836" s="9">
        <f>G7836+60</f>
        <v>44760</v>
      </c>
      <c r="J7836" s="9">
        <v>44732</v>
      </c>
      <c r="K7836" s="8">
        <f>J7836-I7836</f>
        <v>-28</v>
      </c>
      <c r="L7836" s="10">
        <v>16000</v>
      </c>
      <c r="M7836" s="8">
        <v>3520</v>
      </c>
      <c r="N7836" s="10">
        <f>L7836*K7836</f>
        <v>-448000</v>
      </c>
      <c r="O7836" s="8" t="s">
        <v>109</v>
      </c>
      <c r="P7836" s="8" t="s">
        <v>110</v>
      </c>
      <c r="Q7836" s="8" t="s">
        <v>111</v>
      </c>
      <c r="R7836" s="8" t="s">
        <v>112</v>
      </c>
    </row>
    <row r="7837" spans="1:18" ht="60" customHeight="1" x14ac:dyDescent="0.25">
      <c r="A7837" s="8" t="s">
        <v>7166</v>
      </c>
      <c r="B7837" s="11">
        <v>42700</v>
      </c>
      <c r="C7837" s="8" t="s">
        <v>7171</v>
      </c>
      <c r="D7837" s="8" t="s">
        <v>7172</v>
      </c>
      <c r="E7837" s="8">
        <v>10039</v>
      </c>
      <c r="F7837" s="9">
        <v>44700</v>
      </c>
      <c r="G7837" s="9">
        <v>44700</v>
      </c>
      <c r="H7837" s="8">
        <v>60</v>
      </c>
      <c r="I7837" s="9">
        <f>G7837+60</f>
        <v>44760</v>
      </c>
      <c r="J7837" s="9">
        <v>44732</v>
      </c>
      <c r="K7837" s="8">
        <f>J7837-I7837</f>
        <v>-28</v>
      </c>
      <c r="L7837" s="10">
        <v>19000</v>
      </c>
      <c r="M7837" s="8">
        <v>4180</v>
      </c>
      <c r="N7837" s="10">
        <f>L7837*K7837</f>
        <v>-532000</v>
      </c>
      <c r="O7837" s="8" t="s">
        <v>155</v>
      </c>
      <c r="P7837" s="8" t="s">
        <v>156</v>
      </c>
      <c r="Q7837" s="8" t="s">
        <v>157</v>
      </c>
      <c r="R7837" s="8" t="s">
        <v>156</v>
      </c>
    </row>
    <row r="7838" spans="1:18" ht="45" customHeight="1" x14ac:dyDescent="0.25">
      <c r="A7838" s="8" t="s">
        <v>7173</v>
      </c>
      <c r="B7838" s="11">
        <v>17835.2</v>
      </c>
      <c r="C7838" s="8" t="s">
        <v>7167</v>
      </c>
      <c r="D7838" s="8" t="s">
        <v>7168</v>
      </c>
      <c r="E7838" s="8">
        <v>7256</v>
      </c>
      <c r="F7838" s="9">
        <v>44683</v>
      </c>
      <c r="G7838" s="9">
        <v>44683</v>
      </c>
      <c r="H7838" s="8">
        <v>60</v>
      </c>
      <c r="I7838" s="9">
        <f>G7838+60</f>
        <v>44743</v>
      </c>
      <c r="J7838" s="9">
        <v>44685</v>
      </c>
      <c r="K7838" s="8">
        <f>J7838-I7838</f>
        <v>-58</v>
      </c>
      <c r="L7838" s="10">
        <v>17835.2</v>
      </c>
      <c r="M7838" s="8">
        <v>0</v>
      </c>
      <c r="N7838" s="10">
        <f>L7838*K7838</f>
        <v>-1034441.6000000001</v>
      </c>
      <c r="O7838" s="8" t="s">
        <v>794</v>
      </c>
      <c r="P7838" s="8" t="s">
        <v>795</v>
      </c>
      <c r="Q7838" s="8" t="s">
        <v>7169</v>
      </c>
      <c r="R7838" s="8" t="s">
        <v>7170</v>
      </c>
    </row>
    <row r="7839" spans="1:18" ht="60" customHeight="1" x14ac:dyDescent="0.25">
      <c r="A7839" s="8" t="s">
        <v>7174</v>
      </c>
      <c r="B7839" s="11">
        <v>10125.6</v>
      </c>
      <c r="C7839" s="8" t="s">
        <v>7175</v>
      </c>
      <c r="D7839" s="8" t="s">
        <v>7176</v>
      </c>
      <c r="E7839" s="8">
        <v>5160</v>
      </c>
      <c r="F7839" s="9">
        <v>44599</v>
      </c>
      <c r="G7839" s="9">
        <v>44600</v>
      </c>
      <c r="H7839" s="8">
        <v>60</v>
      </c>
      <c r="I7839" s="9">
        <f>G7839+60</f>
        <v>44660</v>
      </c>
      <c r="J7839" s="9">
        <v>44652</v>
      </c>
      <c r="K7839" s="8">
        <f>J7839-I7839</f>
        <v>-8</v>
      </c>
      <c r="L7839" s="10">
        <v>9281.7999999999993</v>
      </c>
      <c r="M7839" s="8">
        <v>0</v>
      </c>
      <c r="N7839" s="10">
        <f>L7839*K7839</f>
        <v>-74254.399999999994</v>
      </c>
      <c r="O7839" s="8" t="s">
        <v>37</v>
      </c>
      <c r="P7839" s="8" t="s">
        <v>38</v>
      </c>
      <c r="Q7839" s="8" t="s">
        <v>39</v>
      </c>
      <c r="R7839" s="8" t="s">
        <v>40</v>
      </c>
    </row>
    <row r="7840" spans="1:18" ht="45" customHeight="1" x14ac:dyDescent="0.25">
      <c r="A7840" s="8" t="s">
        <v>7174</v>
      </c>
      <c r="B7840" s="11">
        <v>11855.08</v>
      </c>
      <c r="C7840" s="8" t="s">
        <v>7177</v>
      </c>
      <c r="D7840" s="8" t="s">
        <v>7178</v>
      </c>
      <c r="E7840" s="8">
        <v>6405</v>
      </c>
      <c r="F7840" s="9">
        <v>44567</v>
      </c>
      <c r="G7840" s="9">
        <v>44567</v>
      </c>
      <c r="H7840" s="8">
        <v>60</v>
      </c>
      <c r="I7840" s="9">
        <f>G7840+60</f>
        <v>44627</v>
      </c>
      <c r="J7840" s="9">
        <v>44677</v>
      </c>
      <c r="K7840" s="8">
        <f>J7840-I7840</f>
        <v>50</v>
      </c>
      <c r="L7840" s="10">
        <v>11855.08</v>
      </c>
      <c r="M7840" s="8">
        <v>0</v>
      </c>
      <c r="N7840" s="10">
        <f>L7840*K7840</f>
        <v>592754</v>
      </c>
      <c r="O7840" s="8" t="s">
        <v>259</v>
      </c>
      <c r="P7840" s="8" t="s">
        <v>260</v>
      </c>
      <c r="Q7840" s="8" t="s">
        <v>289</v>
      </c>
      <c r="R7840" s="8" t="s">
        <v>290</v>
      </c>
    </row>
    <row r="7841" spans="1:18" ht="60" customHeight="1" x14ac:dyDescent="0.25">
      <c r="A7841" s="8" t="s">
        <v>7174</v>
      </c>
      <c r="B7841" s="11">
        <v>82.72</v>
      </c>
      <c r="C7841" s="8" t="s">
        <v>7179</v>
      </c>
      <c r="D7841" s="8" t="s">
        <v>7180</v>
      </c>
      <c r="E7841" s="8">
        <v>6234</v>
      </c>
      <c r="F7841" s="9">
        <v>44576</v>
      </c>
      <c r="G7841" s="9">
        <v>44578</v>
      </c>
      <c r="H7841" s="8">
        <v>60</v>
      </c>
      <c r="I7841" s="9">
        <f>G7841+60</f>
        <v>44638</v>
      </c>
      <c r="J7841" s="9">
        <v>44671</v>
      </c>
      <c r="K7841" s="8">
        <f>J7841-I7841</f>
        <v>33</v>
      </c>
      <c r="L7841" s="10">
        <v>67.8</v>
      </c>
      <c r="M7841" s="8">
        <v>14.92</v>
      </c>
      <c r="N7841" s="10">
        <f>L7841*K7841</f>
        <v>2237.4</v>
      </c>
      <c r="O7841" s="8" t="s">
        <v>37</v>
      </c>
      <c r="P7841" s="8" t="s">
        <v>38</v>
      </c>
      <c r="Q7841" s="8" t="s">
        <v>7181</v>
      </c>
      <c r="R7841" s="8" t="s">
        <v>7182</v>
      </c>
    </row>
    <row r="7842" spans="1:18" ht="45" customHeight="1" x14ac:dyDescent="0.25">
      <c r="A7842" s="8" t="s">
        <v>7174</v>
      </c>
      <c r="B7842" s="11">
        <v>5608.98</v>
      </c>
      <c r="C7842" s="8" t="s">
        <v>7183</v>
      </c>
      <c r="D7842" s="8" t="s">
        <v>7184</v>
      </c>
      <c r="E7842" s="8">
        <v>6416</v>
      </c>
      <c r="F7842" s="9">
        <v>44609</v>
      </c>
      <c r="G7842" s="9">
        <v>44620</v>
      </c>
      <c r="H7842" s="8">
        <v>60</v>
      </c>
      <c r="I7842" s="9">
        <f>G7842+60</f>
        <v>44680</v>
      </c>
      <c r="J7842" s="9">
        <v>44677</v>
      </c>
      <c r="K7842" s="8">
        <f>J7842-I7842</f>
        <v>-3</v>
      </c>
      <c r="L7842" s="10">
        <v>5608.98</v>
      </c>
      <c r="M7842" s="8">
        <v>0</v>
      </c>
      <c r="N7842" s="10">
        <f>L7842*K7842</f>
        <v>-16826.939999999999</v>
      </c>
      <c r="O7842" s="8" t="s">
        <v>259</v>
      </c>
      <c r="P7842" s="8" t="s">
        <v>260</v>
      </c>
      <c r="Q7842" s="8" t="s">
        <v>289</v>
      </c>
      <c r="R7842" s="8" t="s">
        <v>290</v>
      </c>
    </row>
    <row r="7843" spans="1:18" ht="45" customHeight="1" x14ac:dyDescent="0.25">
      <c r="A7843" s="8" t="s">
        <v>7174</v>
      </c>
      <c r="B7843" s="11">
        <v>11013.47</v>
      </c>
      <c r="C7843" s="8" t="s">
        <v>7185</v>
      </c>
      <c r="D7843" s="8" t="s">
        <v>7186</v>
      </c>
      <c r="E7843" s="8">
        <v>6415</v>
      </c>
      <c r="F7843" s="9">
        <v>44610</v>
      </c>
      <c r="G7843" s="9">
        <v>44610</v>
      </c>
      <c r="H7843" s="8">
        <v>60</v>
      </c>
      <c r="I7843" s="9">
        <f>G7843+60</f>
        <v>44670</v>
      </c>
      <c r="J7843" s="9">
        <v>44677</v>
      </c>
      <c r="K7843" s="8">
        <f>J7843-I7843</f>
        <v>7</v>
      </c>
      <c r="L7843" s="10">
        <v>11013.47</v>
      </c>
      <c r="M7843" s="8">
        <v>0</v>
      </c>
      <c r="N7843" s="10">
        <f>L7843*K7843</f>
        <v>77094.289999999994</v>
      </c>
      <c r="O7843" s="8" t="s">
        <v>259</v>
      </c>
      <c r="P7843" s="8" t="s">
        <v>260</v>
      </c>
      <c r="Q7843" s="8" t="s">
        <v>289</v>
      </c>
      <c r="R7843" s="8" t="s">
        <v>290</v>
      </c>
    </row>
    <row r="7844" spans="1:18" ht="60" customHeight="1" x14ac:dyDescent="0.25">
      <c r="A7844" s="8" t="s">
        <v>7187</v>
      </c>
      <c r="B7844" s="11">
        <v>289.97000000000003</v>
      </c>
      <c r="C7844" s="8" t="s">
        <v>7188</v>
      </c>
      <c r="D7844" s="8" t="s">
        <v>7189</v>
      </c>
      <c r="E7844" s="8">
        <v>7250</v>
      </c>
      <c r="F7844" s="9">
        <v>44621</v>
      </c>
      <c r="G7844" s="9">
        <v>44621</v>
      </c>
      <c r="H7844" s="8">
        <v>60</v>
      </c>
      <c r="I7844" s="9">
        <f>G7844+60</f>
        <v>44681</v>
      </c>
      <c r="J7844" s="9">
        <v>44685</v>
      </c>
      <c r="K7844" s="8">
        <f>J7844-I7844</f>
        <v>4</v>
      </c>
      <c r="L7844" s="10">
        <v>171.16</v>
      </c>
      <c r="M7844" s="8">
        <v>6.85</v>
      </c>
      <c r="N7844" s="10">
        <f>L7844*K7844</f>
        <v>684.64</v>
      </c>
      <c r="O7844" s="8" t="s">
        <v>139</v>
      </c>
      <c r="P7844" s="8" t="s">
        <v>140</v>
      </c>
      <c r="Q7844" s="8" t="s">
        <v>769</v>
      </c>
      <c r="R7844" s="8" t="s">
        <v>770</v>
      </c>
    </row>
    <row r="7845" spans="1:18" ht="60" customHeight="1" x14ac:dyDescent="0.25">
      <c r="A7845" s="8" t="s">
        <v>7187</v>
      </c>
      <c r="B7845" s="11">
        <v>289.97000000000003</v>
      </c>
      <c r="C7845" s="8" t="s">
        <v>7188</v>
      </c>
      <c r="D7845" s="8" t="s">
        <v>7189</v>
      </c>
      <c r="E7845" s="8">
        <v>7250</v>
      </c>
      <c r="F7845" s="9">
        <v>44621</v>
      </c>
      <c r="G7845" s="9">
        <v>44621</v>
      </c>
      <c r="H7845" s="8">
        <v>60</v>
      </c>
      <c r="I7845" s="9">
        <f>G7845+60</f>
        <v>44681</v>
      </c>
      <c r="J7845" s="9">
        <v>44685</v>
      </c>
      <c r="K7845" s="8">
        <f>J7845-I7845</f>
        <v>4</v>
      </c>
      <c r="L7845" s="10">
        <v>101.78</v>
      </c>
      <c r="M7845" s="8">
        <v>10.18</v>
      </c>
      <c r="N7845" s="10">
        <f>L7845*K7845</f>
        <v>407.12</v>
      </c>
      <c r="O7845" s="8" t="s">
        <v>139</v>
      </c>
      <c r="P7845" s="8" t="s">
        <v>140</v>
      </c>
      <c r="Q7845" s="8" t="s">
        <v>769</v>
      </c>
      <c r="R7845" s="8" t="s">
        <v>770</v>
      </c>
    </row>
    <row r="7846" spans="1:18" ht="60" customHeight="1" x14ac:dyDescent="0.25">
      <c r="A7846" s="8" t="s">
        <v>7187</v>
      </c>
      <c r="B7846" s="11">
        <v>3724.38</v>
      </c>
      <c r="C7846" s="8" t="s">
        <v>7190</v>
      </c>
      <c r="D7846" s="8" t="s">
        <v>7191</v>
      </c>
      <c r="E7846" s="8">
        <v>8266</v>
      </c>
      <c r="F7846" s="9">
        <v>44642</v>
      </c>
      <c r="G7846" s="9">
        <v>44672</v>
      </c>
      <c r="H7846" s="8">
        <v>60</v>
      </c>
      <c r="I7846" s="9">
        <f>G7846+60</f>
        <v>44732</v>
      </c>
      <c r="J7846" s="9">
        <v>44706</v>
      </c>
      <c r="K7846" s="8">
        <f>J7846-I7846</f>
        <v>-26</v>
      </c>
      <c r="L7846" s="10">
        <v>3581.13</v>
      </c>
      <c r="M7846" s="8">
        <v>143.25</v>
      </c>
      <c r="N7846" s="10">
        <f>L7846*K7846</f>
        <v>-93109.38</v>
      </c>
      <c r="O7846" s="8" t="s">
        <v>139</v>
      </c>
      <c r="P7846" s="8" t="s">
        <v>140</v>
      </c>
      <c r="Q7846" s="8" t="s">
        <v>141</v>
      </c>
      <c r="R7846" s="8" t="s">
        <v>142</v>
      </c>
    </row>
    <row r="7847" spans="1:18" ht="60" customHeight="1" x14ac:dyDescent="0.25">
      <c r="A7847" s="8" t="s">
        <v>7187</v>
      </c>
      <c r="B7847" s="11">
        <v>29280</v>
      </c>
      <c r="C7847" s="8" t="s">
        <v>7171</v>
      </c>
      <c r="D7847" s="8" t="s">
        <v>7172</v>
      </c>
      <c r="E7847" s="8">
        <v>10039</v>
      </c>
      <c r="F7847" s="9">
        <v>44713</v>
      </c>
      <c r="G7847" s="9">
        <v>44714</v>
      </c>
      <c r="H7847" s="8">
        <v>60</v>
      </c>
      <c r="I7847" s="9">
        <f>G7847+60</f>
        <v>44774</v>
      </c>
      <c r="J7847" s="9">
        <v>44732</v>
      </c>
      <c r="K7847" s="8">
        <f>J7847-I7847</f>
        <v>-42</v>
      </c>
      <c r="L7847" s="10">
        <v>24000</v>
      </c>
      <c r="M7847" s="8">
        <v>5280</v>
      </c>
      <c r="N7847" s="10">
        <f>L7847*K7847</f>
        <v>-1008000</v>
      </c>
      <c r="O7847" s="8" t="s">
        <v>109</v>
      </c>
      <c r="P7847" s="8" t="s">
        <v>110</v>
      </c>
      <c r="Q7847" s="8" t="s">
        <v>111</v>
      </c>
      <c r="R7847" s="8" t="s">
        <v>112</v>
      </c>
    </row>
    <row r="7848" spans="1:18" ht="30" customHeight="1" x14ac:dyDescent="0.25">
      <c r="A7848" s="8" t="s">
        <v>7187</v>
      </c>
      <c r="B7848" s="11">
        <v>17395</v>
      </c>
      <c r="C7848" s="8" t="s">
        <v>7167</v>
      </c>
      <c r="D7848" s="8" t="s">
        <v>7168</v>
      </c>
      <c r="E7848" s="8">
        <v>10049</v>
      </c>
      <c r="F7848" s="9">
        <v>44713</v>
      </c>
      <c r="G7848" s="9">
        <v>44714</v>
      </c>
      <c r="H7848" s="8">
        <v>60</v>
      </c>
      <c r="I7848" s="9">
        <f>G7848+60</f>
        <v>44774</v>
      </c>
      <c r="J7848" s="9">
        <v>44732</v>
      </c>
      <c r="K7848" s="8">
        <f>J7848-I7848</f>
        <v>-42</v>
      </c>
      <c r="L7848" s="10">
        <v>17395</v>
      </c>
      <c r="M7848" s="8">
        <v>0</v>
      </c>
      <c r="N7848" s="10">
        <f>L7848*K7848</f>
        <v>-730590</v>
      </c>
      <c r="O7848" s="8" t="s">
        <v>794</v>
      </c>
      <c r="P7848" s="8" t="s">
        <v>795</v>
      </c>
      <c r="Q7848" s="8" t="s">
        <v>7169</v>
      </c>
      <c r="R7848" s="8" t="s">
        <v>7170</v>
      </c>
    </row>
    <row r="7849" spans="1:18" ht="60" customHeight="1" x14ac:dyDescent="0.25">
      <c r="A7849" s="8" t="s">
        <v>7192</v>
      </c>
      <c r="B7849" s="11">
        <v>427</v>
      </c>
      <c r="C7849" s="8" t="s">
        <v>7193</v>
      </c>
      <c r="D7849" s="8" t="s">
        <v>7194</v>
      </c>
      <c r="E7849" s="8">
        <v>6586</v>
      </c>
      <c r="F7849" s="9">
        <v>44634</v>
      </c>
      <c r="G7849" s="9">
        <v>44634</v>
      </c>
      <c r="H7849" s="8">
        <v>60</v>
      </c>
      <c r="I7849" s="9">
        <f>G7849+60</f>
        <v>44694</v>
      </c>
      <c r="J7849" s="9">
        <v>44679</v>
      </c>
      <c r="K7849" s="8">
        <f>J7849-I7849</f>
        <v>-15</v>
      </c>
      <c r="L7849" s="10">
        <v>350</v>
      </c>
      <c r="M7849" s="8">
        <v>77</v>
      </c>
      <c r="N7849" s="10">
        <f>L7849*K7849</f>
        <v>-5250</v>
      </c>
      <c r="O7849" s="8" t="s">
        <v>109</v>
      </c>
      <c r="P7849" s="8" t="s">
        <v>110</v>
      </c>
      <c r="Q7849" s="8" t="s">
        <v>111</v>
      </c>
      <c r="R7849" s="8" t="s">
        <v>112</v>
      </c>
    </row>
    <row r="7850" spans="1:18" ht="60" customHeight="1" x14ac:dyDescent="0.25">
      <c r="A7850" s="8" t="s">
        <v>7195</v>
      </c>
      <c r="B7850" s="11">
        <v>37272.9</v>
      </c>
      <c r="C7850" s="8" t="s">
        <v>7196</v>
      </c>
      <c r="D7850" s="8" t="s">
        <v>7197</v>
      </c>
      <c r="E7850" s="8">
        <v>5852</v>
      </c>
      <c r="F7850" s="9">
        <v>44620</v>
      </c>
      <c r="G7850" s="9">
        <v>44620</v>
      </c>
      <c r="H7850" s="8">
        <v>60</v>
      </c>
      <c r="I7850" s="9">
        <f>G7850+60</f>
        <v>44680</v>
      </c>
      <c r="J7850" s="9">
        <v>44663</v>
      </c>
      <c r="K7850" s="8">
        <f>J7850-I7850</f>
        <v>-17</v>
      </c>
      <c r="L7850" s="10">
        <v>35498</v>
      </c>
      <c r="M7850" s="8">
        <v>1774.9</v>
      </c>
      <c r="N7850" s="10">
        <f>L7850*K7850</f>
        <v>-603466</v>
      </c>
      <c r="O7850" s="8" t="s">
        <v>259</v>
      </c>
      <c r="P7850" s="8" t="s">
        <v>260</v>
      </c>
      <c r="Q7850" s="8" t="s">
        <v>1156</v>
      </c>
      <c r="R7850" s="8" t="s">
        <v>1157</v>
      </c>
    </row>
    <row r="7851" spans="1:18" ht="60" customHeight="1" x14ac:dyDescent="0.25">
      <c r="A7851" s="8" t="s">
        <v>7195</v>
      </c>
      <c r="B7851" s="11">
        <v>326.95999999999998</v>
      </c>
      <c r="C7851" s="8" t="s">
        <v>7179</v>
      </c>
      <c r="D7851" s="8" t="s">
        <v>7180</v>
      </c>
      <c r="E7851" s="8">
        <v>6234</v>
      </c>
      <c r="F7851" s="9">
        <v>44576</v>
      </c>
      <c r="G7851" s="9">
        <v>44578</v>
      </c>
      <c r="H7851" s="8">
        <v>60</v>
      </c>
      <c r="I7851" s="9">
        <f>G7851+60</f>
        <v>44638</v>
      </c>
      <c r="J7851" s="9">
        <v>44671</v>
      </c>
      <c r="K7851" s="8">
        <f>J7851-I7851</f>
        <v>33</v>
      </c>
      <c r="L7851" s="10">
        <v>268</v>
      </c>
      <c r="M7851" s="8">
        <v>58.96</v>
      </c>
      <c r="N7851" s="10">
        <f>L7851*K7851</f>
        <v>8844</v>
      </c>
      <c r="O7851" s="8" t="s">
        <v>37</v>
      </c>
      <c r="P7851" s="8" t="s">
        <v>38</v>
      </c>
      <c r="Q7851" s="8" t="s">
        <v>7181</v>
      </c>
      <c r="R7851" s="8" t="s">
        <v>7182</v>
      </c>
    </row>
    <row r="7852" spans="1:18" ht="45" customHeight="1" x14ac:dyDescent="0.25">
      <c r="A7852" s="8" t="s">
        <v>7195</v>
      </c>
      <c r="B7852" s="11">
        <v>5608.98</v>
      </c>
      <c r="C7852" s="8" t="s">
        <v>7183</v>
      </c>
      <c r="D7852" s="8" t="s">
        <v>7184</v>
      </c>
      <c r="E7852" s="8">
        <v>6496</v>
      </c>
      <c r="F7852" s="9">
        <v>44633</v>
      </c>
      <c r="G7852" s="9">
        <v>44633</v>
      </c>
      <c r="H7852" s="8">
        <v>60</v>
      </c>
      <c r="I7852" s="9">
        <f>G7852+60</f>
        <v>44693</v>
      </c>
      <c r="J7852" s="9">
        <v>44678</v>
      </c>
      <c r="K7852" s="8">
        <f>J7852-I7852</f>
        <v>-15</v>
      </c>
      <c r="L7852" s="10">
        <v>5608.98</v>
      </c>
      <c r="M7852" s="8">
        <v>0</v>
      </c>
      <c r="N7852" s="10">
        <f>L7852*K7852</f>
        <v>-84134.7</v>
      </c>
      <c r="O7852" s="8" t="s">
        <v>259</v>
      </c>
      <c r="P7852" s="8" t="s">
        <v>260</v>
      </c>
      <c r="Q7852" s="8" t="s">
        <v>289</v>
      </c>
      <c r="R7852" s="8" t="s">
        <v>290</v>
      </c>
    </row>
    <row r="7853" spans="1:18" ht="45" customHeight="1" x14ac:dyDescent="0.25">
      <c r="A7853" s="8" t="s">
        <v>7195</v>
      </c>
      <c r="B7853" s="11">
        <v>11013.47</v>
      </c>
      <c r="C7853" s="8" t="s">
        <v>7185</v>
      </c>
      <c r="D7853" s="8" t="s">
        <v>7186</v>
      </c>
      <c r="E7853" s="8">
        <v>6494</v>
      </c>
      <c r="F7853" s="9">
        <v>44665</v>
      </c>
      <c r="G7853" s="9">
        <v>44672</v>
      </c>
      <c r="H7853" s="8">
        <v>60</v>
      </c>
      <c r="I7853" s="9">
        <f>G7853+60</f>
        <v>44732</v>
      </c>
      <c r="J7853" s="9">
        <v>44678</v>
      </c>
      <c r="K7853" s="8">
        <f>J7853-I7853</f>
        <v>-54</v>
      </c>
      <c r="L7853" s="10">
        <v>11013.47</v>
      </c>
      <c r="M7853" s="8">
        <v>0</v>
      </c>
      <c r="N7853" s="10">
        <f>L7853*K7853</f>
        <v>-594727.38</v>
      </c>
      <c r="O7853" s="8" t="s">
        <v>259</v>
      </c>
      <c r="P7853" s="8" t="s">
        <v>260</v>
      </c>
      <c r="Q7853" s="8" t="s">
        <v>289</v>
      </c>
      <c r="R7853" s="8" t="s">
        <v>290</v>
      </c>
    </row>
    <row r="7854" spans="1:18" ht="30" customHeight="1" x14ac:dyDescent="0.25">
      <c r="A7854" s="8" t="s">
        <v>7198</v>
      </c>
      <c r="B7854" s="11">
        <v>768.02</v>
      </c>
      <c r="C7854" s="8" t="s">
        <v>7199</v>
      </c>
      <c r="D7854" s="8" t="s">
        <v>7200</v>
      </c>
      <c r="E7854" s="8">
        <v>8268</v>
      </c>
      <c r="F7854" s="9">
        <v>44672</v>
      </c>
      <c r="G7854" s="9">
        <v>44679</v>
      </c>
      <c r="H7854" s="8">
        <v>60</v>
      </c>
      <c r="I7854" s="9">
        <f>G7854+60</f>
        <v>44739</v>
      </c>
      <c r="J7854" s="9">
        <v>44706</v>
      </c>
      <c r="K7854" s="8">
        <f>J7854-I7854</f>
        <v>-33</v>
      </c>
      <c r="L7854" s="10">
        <v>768.02</v>
      </c>
      <c r="M7854" s="8">
        <v>0</v>
      </c>
      <c r="N7854" s="10">
        <f>L7854*K7854</f>
        <v>-25344.66</v>
      </c>
      <c r="O7854" s="8" t="s">
        <v>7201</v>
      </c>
      <c r="P7854" s="8" t="s">
        <v>7202</v>
      </c>
      <c r="Q7854" s="8" t="s">
        <v>7203</v>
      </c>
      <c r="R7854" s="8" t="s">
        <v>7204</v>
      </c>
    </row>
    <row r="7855" spans="1:18" ht="60" customHeight="1" x14ac:dyDescent="0.25">
      <c r="A7855" s="8" t="s">
        <v>7205</v>
      </c>
      <c r="B7855" s="11">
        <v>4270</v>
      </c>
      <c r="C7855" s="8" t="s">
        <v>7193</v>
      </c>
      <c r="D7855" s="8" t="s">
        <v>7194</v>
      </c>
      <c r="E7855" s="8">
        <v>7109</v>
      </c>
      <c r="F7855" s="9">
        <v>44648</v>
      </c>
      <c r="G7855" s="9">
        <v>44648</v>
      </c>
      <c r="H7855" s="8">
        <v>60</v>
      </c>
      <c r="I7855" s="9">
        <f>G7855+60</f>
        <v>44708</v>
      </c>
      <c r="J7855" s="9">
        <v>44684</v>
      </c>
      <c r="K7855" s="8">
        <f>J7855-I7855</f>
        <v>-24</v>
      </c>
      <c r="L7855" s="10">
        <v>3500</v>
      </c>
      <c r="M7855" s="8">
        <v>770</v>
      </c>
      <c r="N7855" s="10">
        <f>L7855*K7855</f>
        <v>-84000</v>
      </c>
      <c r="O7855" s="8" t="s">
        <v>109</v>
      </c>
      <c r="P7855" s="8" t="s">
        <v>110</v>
      </c>
      <c r="Q7855" s="8" t="s">
        <v>111</v>
      </c>
      <c r="R7855" s="8" t="s">
        <v>112</v>
      </c>
    </row>
    <row r="7856" spans="1:18" ht="60" customHeight="1" x14ac:dyDescent="0.25">
      <c r="A7856" s="8" t="s">
        <v>7206</v>
      </c>
      <c r="B7856" s="11">
        <v>44328.9</v>
      </c>
      <c r="C7856" s="8" t="s">
        <v>7196</v>
      </c>
      <c r="D7856" s="8" t="s">
        <v>7197</v>
      </c>
      <c r="E7856" s="8">
        <v>5852</v>
      </c>
      <c r="F7856" s="9">
        <v>44651</v>
      </c>
      <c r="G7856" s="9">
        <v>44655</v>
      </c>
      <c r="H7856" s="8">
        <v>60</v>
      </c>
      <c r="I7856" s="9">
        <f>G7856+60</f>
        <v>44715</v>
      </c>
      <c r="J7856" s="9">
        <v>44663</v>
      </c>
      <c r="K7856" s="8">
        <f>J7856-I7856</f>
        <v>-52</v>
      </c>
      <c r="L7856" s="10">
        <v>42218</v>
      </c>
      <c r="M7856" s="8">
        <v>2110.9</v>
      </c>
      <c r="N7856" s="10">
        <f>L7856*K7856</f>
        <v>-2195336</v>
      </c>
      <c r="O7856" s="8" t="s">
        <v>259</v>
      </c>
      <c r="P7856" s="8" t="s">
        <v>260</v>
      </c>
      <c r="Q7856" s="8" t="s">
        <v>1156</v>
      </c>
      <c r="R7856" s="8" t="s">
        <v>1157</v>
      </c>
    </row>
    <row r="7857" spans="1:18" ht="60" customHeight="1" x14ac:dyDescent="0.25">
      <c r="A7857" s="8" t="s">
        <v>7206</v>
      </c>
      <c r="B7857" s="11">
        <v>15.2</v>
      </c>
      <c r="C7857" s="8" t="s">
        <v>7179</v>
      </c>
      <c r="D7857" s="8" t="s">
        <v>7180</v>
      </c>
      <c r="E7857" s="8">
        <v>6234</v>
      </c>
      <c r="F7857" s="9">
        <v>44576</v>
      </c>
      <c r="G7857" s="9">
        <v>44578</v>
      </c>
      <c r="H7857" s="8">
        <v>60</v>
      </c>
      <c r="I7857" s="9">
        <f>G7857+60</f>
        <v>44638</v>
      </c>
      <c r="J7857" s="9">
        <v>44671</v>
      </c>
      <c r="K7857" s="8">
        <f>J7857-I7857</f>
        <v>33</v>
      </c>
      <c r="L7857" s="10">
        <v>12.46</v>
      </c>
      <c r="M7857" s="8">
        <v>2.74</v>
      </c>
      <c r="N7857" s="10">
        <f>L7857*K7857</f>
        <v>411.18</v>
      </c>
      <c r="O7857" s="8" t="s">
        <v>37</v>
      </c>
      <c r="P7857" s="8" t="s">
        <v>38</v>
      </c>
      <c r="Q7857" s="8" t="s">
        <v>7181</v>
      </c>
      <c r="R7857" s="8" t="s">
        <v>7182</v>
      </c>
    </row>
    <row r="7858" spans="1:18" ht="45" customHeight="1" x14ac:dyDescent="0.25">
      <c r="A7858" s="8" t="s">
        <v>7206</v>
      </c>
      <c r="B7858" s="11">
        <v>11013.47</v>
      </c>
      <c r="C7858" s="8" t="s">
        <v>7185</v>
      </c>
      <c r="D7858" s="8" t="s">
        <v>7186</v>
      </c>
      <c r="E7858" s="8">
        <v>7974</v>
      </c>
      <c r="F7858" s="9">
        <v>44672</v>
      </c>
      <c r="G7858" s="9">
        <v>44672</v>
      </c>
      <c r="H7858" s="8">
        <v>60</v>
      </c>
      <c r="I7858" s="9">
        <f>G7858+60</f>
        <v>44732</v>
      </c>
      <c r="J7858" s="9">
        <v>44698</v>
      </c>
      <c r="K7858" s="8">
        <f>J7858-I7858</f>
        <v>-34</v>
      </c>
      <c r="L7858" s="10">
        <v>11013.47</v>
      </c>
      <c r="M7858" s="8">
        <v>0</v>
      </c>
      <c r="N7858" s="10">
        <f>L7858*K7858</f>
        <v>-374457.98</v>
      </c>
      <c r="O7858" s="8" t="s">
        <v>259</v>
      </c>
      <c r="P7858" s="8" t="s">
        <v>260</v>
      </c>
      <c r="Q7858" s="8" t="s">
        <v>289</v>
      </c>
      <c r="R7858" s="8" t="s">
        <v>290</v>
      </c>
    </row>
    <row r="7859" spans="1:18" ht="45" customHeight="1" x14ac:dyDescent="0.25">
      <c r="A7859" s="8" t="s">
        <v>7206</v>
      </c>
      <c r="B7859" s="11">
        <v>5608.98</v>
      </c>
      <c r="C7859" s="8" t="s">
        <v>7183</v>
      </c>
      <c r="D7859" s="8" t="s">
        <v>7184</v>
      </c>
      <c r="E7859" s="8">
        <v>8072</v>
      </c>
      <c r="F7859" s="9">
        <v>44691</v>
      </c>
      <c r="G7859" s="9">
        <v>44692</v>
      </c>
      <c r="H7859" s="8">
        <v>60</v>
      </c>
      <c r="I7859" s="9">
        <f>G7859+60</f>
        <v>44752</v>
      </c>
      <c r="J7859" s="9">
        <v>44701</v>
      </c>
      <c r="K7859" s="8">
        <f>J7859-I7859</f>
        <v>-51</v>
      </c>
      <c r="L7859" s="10">
        <v>5608.98</v>
      </c>
      <c r="M7859" s="8">
        <v>0</v>
      </c>
      <c r="N7859" s="10">
        <f>L7859*K7859</f>
        <v>-286057.98</v>
      </c>
      <c r="O7859" s="8" t="s">
        <v>259</v>
      </c>
      <c r="P7859" s="8" t="s">
        <v>260</v>
      </c>
      <c r="Q7859" s="8" t="s">
        <v>289</v>
      </c>
      <c r="R7859" s="8" t="s">
        <v>290</v>
      </c>
    </row>
    <row r="7860" spans="1:18" ht="60" customHeight="1" x14ac:dyDescent="0.25">
      <c r="A7860" s="8" t="s">
        <v>7207</v>
      </c>
      <c r="B7860" s="11">
        <v>4.3899999999999997</v>
      </c>
      <c r="C7860" s="8" t="s">
        <v>7179</v>
      </c>
      <c r="D7860" s="8" t="s">
        <v>7180</v>
      </c>
      <c r="E7860" s="8">
        <v>6234</v>
      </c>
      <c r="F7860" s="9">
        <v>44638</v>
      </c>
      <c r="G7860" s="9">
        <v>44638</v>
      </c>
      <c r="H7860" s="8">
        <v>60</v>
      </c>
      <c r="I7860" s="9">
        <f>G7860+60</f>
        <v>44698</v>
      </c>
      <c r="J7860" s="9">
        <v>44671</v>
      </c>
      <c r="K7860" s="8">
        <f>J7860-I7860</f>
        <v>-27</v>
      </c>
      <c r="L7860" s="10">
        <v>3.6</v>
      </c>
      <c r="M7860" s="8">
        <v>0.79</v>
      </c>
      <c r="N7860" s="10">
        <f>L7860*K7860</f>
        <v>-97.2</v>
      </c>
      <c r="O7860" s="8" t="s">
        <v>37</v>
      </c>
      <c r="P7860" s="8" t="s">
        <v>38</v>
      </c>
      <c r="Q7860" s="8" t="s">
        <v>7181</v>
      </c>
      <c r="R7860" s="8" t="s">
        <v>7182</v>
      </c>
    </row>
    <row r="7861" spans="1:18" ht="60" customHeight="1" x14ac:dyDescent="0.25">
      <c r="A7861" s="8" t="s">
        <v>7208</v>
      </c>
      <c r="B7861" s="11">
        <v>4.76</v>
      </c>
      <c r="C7861" s="8" t="s">
        <v>7179</v>
      </c>
      <c r="D7861" s="8" t="s">
        <v>7180</v>
      </c>
      <c r="E7861" s="8">
        <v>6234</v>
      </c>
      <c r="F7861" s="9">
        <v>44638</v>
      </c>
      <c r="G7861" s="9">
        <v>44638</v>
      </c>
      <c r="H7861" s="8">
        <v>60</v>
      </c>
      <c r="I7861" s="9">
        <f>G7861+60</f>
        <v>44698</v>
      </c>
      <c r="J7861" s="9">
        <v>44671</v>
      </c>
      <c r="K7861" s="8">
        <f>J7861-I7861</f>
        <v>-27</v>
      </c>
      <c r="L7861" s="10">
        <v>3.9</v>
      </c>
      <c r="M7861" s="8">
        <v>0.86</v>
      </c>
      <c r="N7861" s="10">
        <f>L7861*K7861</f>
        <v>-105.3</v>
      </c>
      <c r="O7861" s="8" t="s">
        <v>37</v>
      </c>
      <c r="P7861" s="8" t="s">
        <v>38</v>
      </c>
      <c r="Q7861" s="8" t="s">
        <v>7181</v>
      </c>
      <c r="R7861" s="8" t="s">
        <v>7182</v>
      </c>
    </row>
    <row r="7862" spans="1:18" ht="60" customHeight="1" x14ac:dyDescent="0.25">
      <c r="A7862" s="8" t="s">
        <v>7209</v>
      </c>
      <c r="B7862" s="11">
        <v>272.3</v>
      </c>
      <c r="C7862" s="8" t="s">
        <v>7179</v>
      </c>
      <c r="D7862" s="8" t="s">
        <v>7180</v>
      </c>
      <c r="E7862" s="8">
        <v>6234</v>
      </c>
      <c r="F7862" s="9">
        <v>44638</v>
      </c>
      <c r="G7862" s="9">
        <v>44638</v>
      </c>
      <c r="H7862" s="8">
        <v>60</v>
      </c>
      <c r="I7862" s="9">
        <f>G7862+60</f>
        <v>44698</v>
      </c>
      <c r="J7862" s="9">
        <v>44671</v>
      </c>
      <c r="K7862" s="8">
        <f>J7862-I7862</f>
        <v>-27</v>
      </c>
      <c r="L7862" s="10">
        <v>223.2</v>
      </c>
      <c r="M7862" s="8">
        <v>49.1</v>
      </c>
      <c r="N7862" s="10">
        <f>L7862*K7862</f>
        <v>-6026.4</v>
      </c>
      <c r="O7862" s="8" t="s">
        <v>37</v>
      </c>
      <c r="P7862" s="8" t="s">
        <v>38</v>
      </c>
      <c r="Q7862" s="8" t="s">
        <v>7181</v>
      </c>
      <c r="R7862" s="8" t="s">
        <v>7182</v>
      </c>
    </row>
    <row r="7863" spans="1:18" ht="60" customHeight="1" x14ac:dyDescent="0.25">
      <c r="A7863" s="8" t="s">
        <v>7210</v>
      </c>
      <c r="B7863" s="11">
        <v>422.97</v>
      </c>
      <c r="C7863" s="8" t="s">
        <v>7179</v>
      </c>
      <c r="D7863" s="8" t="s">
        <v>7180</v>
      </c>
      <c r="E7863" s="8">
        <v>6234</v>
      </c>
      <c r="F7863" s="9">
        <v>44638</v>
      </c>
      <c r="G7863" s="9">
        <v>44638</v>
      </c>
      <c r="H7863" s="8">
        <v>60</v>
      </c>
      <c r="I7863" s="9">
        <f>G7863+60</f>
        <v>44698</v>
      </c>
      <c r="J7863" s="9">
        <v>44671</v>
      </c>
      <c r="K7863" s="8">
        <f>J7863-I7863</f>
        <v>-27</v>
      </c>
      <c r="L7863" s="10">
        <v>346.7</v>
      </c>
      <c r="M7863" s="8">
        <v>76.27</v>
      </c>
      <c r="N7863" s="10">
        <f>L7863*K7863</f>
        <v>-9360.9</v>
      </c>
      <c r="O7863" s="8" t="s">
        <v>37</v>
      </c>
      <c r="P7863" s="8" t="s">
        <v>38</v>
      </c>
      <c r="Q7863" s="8" t="s">
        <v>7181</v>
      </c>
      <c r="R7863" s="8" t="s">
        <v>7182</v>
      </c>
    </row>
    <row r="7864" spans="1:18" ht="60" customHeight="1" x14ac:dyDescent="0.25">
      <c r="A7864" s="8" t="s">
        <v>7211</v>
      </c>
      <c r="B7864" s="11">
        <v>53.8</v>
      </c>
      <c r="C7864" s="8" t="s">
        <v>7179</v>
      </c>
      <c r="D7864" s="8" t="s">
        <v>7180</v>
      </c>
      <c r="E7864" s="8">
        <v>6234</v>
      </c>
      <c r="F7864" s="9">
        <v>44638</v>
      </c>
      <c r="G7864" s="9">
        <v>44638</v>
      </c>
      <c r="H7864" s="8">
        <v>60</v>
      </c>
      <c r="I7864" s="9">
        <f>G7864+60</f>
        <v>44698</v>
      </c>
      <c r="J7864" s="9">
        <v>44671</v>
      </c>
      <c r="K7864" s="8">
        <f>J7864-I7864</f>
        <v>-27</v>
      </c>
      <c r="L7864" s="10">
        <v>44.1</v>
      </c>
      <c r="M7864" s="8">
        <v>9.6999999999999993</v>
      </c>
      <c r="N7864" s="10">
        <f>L7864*K7864</f>
        <v>-1190.7</v>
      </c>
      <c r="O7864" s="8" t="s">
        <v>37</v>
      </c>
      <c r="P7864" s="8" t="s">
        <v>38</v>
      </c>
      <c r="Q7864" s="8" t="s">
        <v>7181</v>
      </c>
      <c r="R7864" s="8" t="s">
        <v>7182</v>
      </c>
    </row>
    <row r="7865" spans="1:18" ht="60" customHeight="1" x14ac:dyDescent="0.25">
      <c r="A7865" s="8" t="s">
        <v>7212</v>
      </c>
      <c r="B7865" s="11">
        <v>579.89</v>
      </c>
      <c r="C7865" s="8" t="s">
        <v>7188</v>
      </c>
      <c r="D7865" s="8" t="s">
        <v>7189</v>
      </c>
      <c r="E7865" s="8">
        <v>8634</v>
      </c>
      <c r="F7865" s="9">
        <v>44683</v>
      </c>
      <c r="G7865" s="9">
        <v>44683</v>
      </c>
      <c r="H7865" s="8">
        <v>60</v>
      </c>
      <c r="I7865" s="9">
        <f>G7865+60</f>
        <v>44743</v>
      </c>
      <c r="J7865" s="9">
        <v>44713</v>
      </c>
      <c r="K7865" s="8">
        <f>J7865-I7865</f>
        <v>-30</v>
      </c>
      <c r="L7865" s="10">
        <v>320.89999999999998</v>
      </c>
      <c r="M7865" s="8">
        <v>12.84</v>
      </c>
      <c r="N7865" s="10">
        <f>L7865*K7865</f>
        <v>-9627</v>
      </c>
      <c r="O7865" s="8" t="s">
        <v>139</v>
      </c>
      <c r="P7865" s="8" t="s">
        <v>140</v>
      </c>
      <c r="Q7865" s="8" t="s">
        <v>769</v>
      </c>
      <c r="R7865" s="8" t="s">
        <v>770</v>
      </c>
    </row>
    <row r="7866" spans="1:18" ht="60" customHeight="1" x14ac:dyDescent="0.25">
      <c r="A7866" s="8" t="s">
        <v>7212</v>
      </c>
      <c r="B7866" s="11">
        <v>579.89</v>
      </c>
      <c r="C7866" s="8" t="s">
        <v>7188</v>
      </c>
      <c r="D7866" s="8" t="s">
        <v>7189</v>
      </c>
      <c r="E7866" s="8">
        <v>8634</v>
      </c>
      <c r="F7866" s="9">
        <v>44683</v>
      </c>
      <c r="G7866" s="9">
        <v>44683</v>
      </c>
      <c r="H7866" s="8">
        <v>60</v>
      </c>
      <c r="I7866" s="9">
        <f>G7866+60</f>
        <v>44743</v>
      </c>
      <c r="J7866" s="9">
        <v>44713</v>
      </c>
      <c r="K7866" s="8">
        <f>J7866-I7866</f>
        <v>-30</v>
      </c>
      <c r="L7866" s="10">
        <v>223.77</v>
      </c>
      <c r="M7866" s="8">
        <v>22.38</v>
      </c>
      <c r="N7866" s="10">
        <f>L7866*K7866</f>
        <v>-6713.1</v>
      </c>
      <c r="O7866" s="8" t="s">
        <v>139</v>
      </c>
      <c r="P7866" s="8" t="s">
        <v>140</v>
      </c>
      <c r="Q7866" s="8" t="s">
        <v>769</v>
      </c>
      <c r="R7866" s="8" t="s">
        <v>770</v>
      </c>
    </row>
    <row r="7867" spans="1:18" ht="60" customHeight="1" x14ac:dyDescent="0.25">
      <c r="A7867" s="8" t="s">
        <v>7213</v>
      </c>
      <c r="B7867" s="11">
        <v>3224</v>
      </c>
      <c r="C7867" s="8" t="s">
        <v>7214</v>
      </c>
      <c r="D7867" s="8" t="s">
        <v>7215</v>
      </c>
      <c r="E7867" s="8">
        <v>5911</v>
      </c>
      <c r="F7867" s="9">
        <v>44593</v>
      </c>
      <c r="G7867" s="9">
        <v>44594</v>
      </c>
      <c r="H7867" s="8">
        <v>60</v>
      </c>
      <c r="I7867" s="9">
        <f>G7867+60</f>
        <v>44654</v>
      </c>
      <c r="J7867" s="9">
        <v>44664</v>
      </c>
      <c r="K7867" s="8">
        <f>J7867-I7867</f>
        <v>10</v>
      </c>
      <c r="L7867" s="10">
        <v>3100</v>
      </c>
      <c r="M7867" s="8">
        <v>124</v>
      </c>
      <c r="N7867" s="10">
        <f>L7867*K7867</f>
        <v>31000</v>
      </c>
      <c r="O7867" s="8" t="s">
        <v>351</v>
      </c>
      <c r="P7867" s="8" t="s">
        <v>352</v>
      </c>
      <c r="Q7867" s="8" t="s">
        <v>7216</v>
      </c>
      <c r="R7867" s="8" t="s">
        <v>7217</v>
      </c>
    </row>
    <row r="7868" spans="1:18" ht="45" customHeight="1" x14ac:dyDescent="0.25">
      <c r="A7868" s="8" t="s">
        <v>7213</v>
      </c>
      <c r="B7868" s="11">
        <v>11855.08</v>
      </c>
      <c r="C7868" s="8" t="s">
        <v>7177</v>
      </c>
      <c r="D7868" s="8" t="s">
        <v>7178</v>
      </c>
      <c r="E7868" s="8">
        <v>6427</v>
      </c>
      <c r="F7868" s="9">
        <v>44662</v>
      </c>
      <c r="G7868" s="9">
        <v>44665</v>
      </c>
      <c r="H7868" s="8">
        <v>60</v>
      </c>
      <c r="I7868" s="9">
        <f>G7868+60</f>
        <v>44725</v>
      </c>
      <c r="J7868" s="9">
        <v>44677</v>
      </c>
      <c r="K7868" s="8">
        <f>J7868-I7868</f>
        <v>-48</v>
      </c>
      <c r="L7868" s="10">
        <v>11855.08</v>
      </c>
      <c r="M7868" s="8">
        <v>0</v>
      </c>
      <c r="N7868" s="10">
        <f>L7868*K7868</f>
        <v>-569043.84</v>
      </c>
      <c r="O7868" s="8" t="s">
        <v>259</v>
      </c>
      <c r="P7868" s="8" t="s">
        <v>260</v>
      </c>
      <c r="Q7868" s="8" t="s">
        <v>289</v>
      </c>
      <c r="R7868" s="8" t="s">
        <v>290</v>
      </c>
    </row>
    <row r="7869" spans="1:18" ht="60" customHeight="1" x14ac:dyDescent="0.25">
      <c r="A7869" s="8" t="s">
        <v>7213</v>
      </c>
      <c r="B7869" s="11">
        <v>41330.1</v>
      </c>
      <c r="C7869" s="8" t="s">
        <v>7196</v>
      </c>
      <c r="D7869" s="8" t="s">
        <v>7197</v>
      </c>
      <c r="E7869" s="8">
        <v>8429</v>
      </c>
      <c r="F7869" s="9">
        <v>44683</v>
      </c>
      <c r="G7869" s="9">
        <v>44683</v>
      </c>
      <c r="H7869" s="8">
        <v>60</v>
      </c>
      <c r="I7869" s="9">
        <f>G7869+60</f>
        <v>44743</v>
      </c>
      <c r="J7869" s="9">
        <v>44708</v>
      </c>
      <c r="K7869" s="8">
        <f>J7869-I7869</f>
        <v>-35</v>
      </c>
      <c r="L7869" s="10">
        <v>39362</v>
      </c>
      <c r="M7869" s="8">
        <v>1968.1</v>
      </c>
      <c r="N7869" s="10">
        <f>L7869*K7869</f>
        <v>-1377670</v>
      </c>
      <c r="O7869" s="8" t="s">
        <v>259</v>
      </c>
      <c r="P7869" s="8" t="s">
        <v>260</v>
      </c>
      <c r="Q7869" s="8" t="s">
        <v>1156</v>
      </c>
      <c r="R7869" s="8" t="s">
        <v>1157</v>
      </c>
    </row>
    <row r="7870" spans="1:18" ht="60" customHeight="1" x14ac:dyDescent="0.25">
      <c r="A7870" s="8" t="s">
        <v>7218</v>
      </c>
      <c r="B7870" s="11">
        <v>199.98</v>
      </c>
      <c r="C7870" s="8" t="s">
        <v>7188</v>
      </c>
      <c r="D7870" s="8" t="s">
        <v>7189</v>
      </c>
      <c r="E7870" s="8">
        <v>10490</v>
      </c>
      <c r="F7870" s="9">
        <v>44716</v>
      </c>
      <c r="G7870" s="9">
        <v>44716</v>
      </c>
      <c r="H7870" s="8">
        <v>60</v>
      </c>
      <c r="I7870" s="9">
        <f>G7870+60</f>
        <v>44776</v>
      </c>
      <c r="J7870" s="9">
        <v>44739</v>
      </c>
      <c r="K7870" s="8">
        <f>J7870-I7870</f>
        <v>-37</v>
      </c>
      <c r="L7870" s="10">
        <v>117.85</v>
      </c>
      <c r="M7870" s="8">
        <v>4.71</v>
      </c>
      <c r="N7870" s="10">
        <f>L7870*K7870</f>
        <v>-4360.45</v>
      </c>
      <c r="O7870" s="8" t="s">
        <v>139</v>
      </c>
      <c r="P7870" s="8" t="s">
        <v>140</v>
      </c>
      <c r="Q7870" s="8" t="s">
        <v>769</v>
      </c>
      <c r="R7870" s="8" t="s">
        <v>770</v>
      </c>
    </row>
    <row r="7871" spans="1:18" ht="60" customHeight="1" x14ac:dyDescent="0.25">
      <c r="A7871" s="8" t="s">
        <v>7218</v>
      </c>
      <c r="B7871" s="11">
        <v>199.98</v>
      </c>
      <c r="C7871" s="8" t="s">
        <v>7188</v>
      </c>
      <c r="D7871" s="8" t="s">
        <v>7189</v>
      </c>
      <c r="E7871" s="8">
        <v>10490</v>
      </c>
      <c r="F7871" s="9">
        <v>44716</v>
      </c>
      <c r="G7871" s="9">
        <v>44716</v>
      </c>
      <c r="H7871" s="8">
        <v>60</v>
      </c>
      <c r="I7871" s="9">
        <f>G7871+60</f>
        <v>44776</v>
      </c>
      <c r="J7871" s="9">
        <v>44739</v>
      </c>
      <c r="K7871" s="8">
        <f>J7871-I7871</f>
        <v>-37</v>
      </c>
      <c r="L7871" s="10">
        <v>70.38</v>
      </c>
      <c r="M7871" s="8">
        <v>7.04</v>
      </c>
      <c r="N7871" s="10">
        <f>L7871*K7871</f>
        <v>-2604.06</v>
      </c>
      <c r="O7871" s="8" t="s">
        <v>139</v>
      </c>
      <c r="P7871" s="8" t="s">
        <v>140</v>
      </c>
      <c r="Q7871" s="8" t="s">
        <v>769</v>
      </c>
      <c r="R7871" s="8" t="s">
        <v>770</v>
      </c>
    </row>
    <row r="7872" spans="1:18" ht="60" customHeight="1" x14ac:dyDescent="0.25">
      <c r="A7872" s="8" t="s">
        <v>7219</v>
      </c>
      <c r="B7872" s="11">
        <v>1413.41</v>
      </c>
      <c r="C7872" s="8" t="s">
        <v>7220</v>
      </c>
      <c r="D7872" s="8" t="s">
        <v>7221</v>
      </c>
      <c r="E7872" s="8">
        <v>6088</v>
      </c>
      <c r="F7872" s="9">
        <v>44658</v>
      </c>
      <c r="G7872" s="9">
        <v>44661</v>
      </c>
      <c r="H7872" s="8">
        <v>60</v>
      </c>
      <c r="I7872" s="9">
        <f>G7872+60</f>
        <v>44721</v>
      </c>
      <c r="J7872" s="9">
        <v>44664</v>
      </c>
      <c r="K7872" s="8">
        <f>J7872-I7872</f>
        <v>-57</v>
      </c>
      <c r="L7872" s="10">
        <v>1346.1</v>
      </c>
      <c r="M7872" s="8">
        <v>67.31</v>
      </c>
      <c r="N7872" s="10">
        <f>L7872*K7872</f>
        <v>-76727.7</v>
      </c>
      <c r="O7872" s="8" t="s">
        <v>198</v>
      </c>
      <c r="P7872" s="8" t="s">
        <v>199</v>
      </c>
      <c r="Q7872" s="8" t="s">
        <v>1087</v>
      </c>
      <c r="R7872" s="8" t="s">
        <v>1088</v>
      </c>
    </row>
    <row r="7873" spans="1:18" ht="45" customHeight="1" x14ac:dyDescent="0.25">
      <c r="A7873" s="8" t="s">
        <v>7222</v>
      </c>
      <c r="B7873" s="11">
        <v>11855.08</v>
      </c>
      <c r="C7873" s="8" t="s">
        <v>7177</v>
      </c>
      <c r="D7873" s="8" t="s">
        <v>7178</v>
      </c>
      <c r="E7873" s="8">
        <v>6509</v>
      </c>
      <c r="F7873" s="9">
        <v>44662</v>
      </c>
      <c r="G7873" s="9">
        <v>44665</v>
      </c>
      <c r="H7873" s="8">
        <v>60</v>
      </c>
      <c r="I7873" s="9">
        <f>G7873+60</f>
        <v>44725</v>
      </c>
      <c r="J7873" s="9">
        <v>44678</v>
      </c>
      <c r="K7873" s="8">
        <f>J7873-I7873</f>
        <v>-47</v>
      </c>
      <c r="L7873" s="10">
        <v>11855.08</v>
      </c>
      <c r="M7873" s="8">
        <v>0</v>
      </c>
      <c r="N7873" s="10">
        <f>L7873*K7873</f>
        <v>-557188.76</v>
      </c>
      <c r="O7873" s="8" t="s">
        <v>259</v>
      </c>
      <c r="P7873" s="8" t="s">
        <v>260</v>
      </c>
      <c r="Q7873" s="8" t="s">
        <v>289</v>
      </c>
      <c r="R7873" s="8" t="s">
        <v>290</v>
      </c>
    </row>
    <row r="7874" spans="1:18" ht="60" customHeight="1" x14ac:dyDescent="0.25">
      <c r="A7874" s="8" t="s">
        <v>7223</v>
      </c>
      <c r="B7874" s="11">
        <v>1074.0899999999999</v>
      </c>
      <c r="C7874" s="8" t="s">
        <v>7159</v>
      </c>
      <c r="D7874" s="8" t="s">
        <v>7160</v>
      </c>
      <c r="E7874" s="8">
        <v>5250</v>
      </c>
      <c r="F7874" s="9">
        <v>44620</v>
      </c>
      <c r="G7874" s="9">
        <v>44629</v>
      </c>
      <c r="H7874" s="8">
        <v>60</v>
      </c>
      <c r="I7874" s="9">
        <f>G7874+60</f>
        <v>44689</v>
      </c>
      <c r="J7874" s="9">
        <v>44657</v>
      </c>
      <c r="K7874" s="8">
        <f>J7874-I7874</f>
        <v>-32</v>
      </c>
      <c r="L7874" s="10">
        <v>880.4</v>
      </c>
      <c r="M7874" s="8">
        <v>193.69</v>
      </c>
      <c r="N7874" s="10">
        <f>L7874*K7874</f>
        <v>-28172.799999999999</v>
      </c>
      <c r="O7874" s="8" t="s">
        <v>45</v>
      </c>
      <c r="P7874" s="8" t="s">
        <v>46</v>
      </c>
      <c r="Q7874" s="8" t="s">
        <v>274</v>
      </c>
      <c r="R7874" s="8" t="s">
        <v>275</v>
      </c>
    </row>
    <row r="7875" spans="1:18" ht="45" customHeight="1" x14ac:dyDescent="0.25">
      <c r="A7875" s="8" t="s">
        <v>7224</v>
      </c>
      <c r="B7875" s="11">
        <v>39640</v>
      </c>
      <c r="C7875" s="8" t="s">
        <v>7225</v>
      </c>
      <c r="D7875" s="8" t="s">
        <v>7226</v>
      </c>
      <c r="E7875" s="8">
        <v>7797</v>
      </c>
      <c r="F7875" s="9">
        <v>44645</v>
      </c>
      <c r="G7875" s="9">
        <v>44645</v>
      </c>
      <c r="H7875" s="8">
        <v>60</v>
      </c>
      <c r="I7875" s="9">
        <f>G7875+60</f>
        <v>44705</v>
      </c>
      <c r="J7875" s="9">
        <v>44693</v>
      </c>
      <c r="K7875" s="8">
        <f>J7875-I7875</f>
        <v>-12</v>
      </c>
      <c r="L7875" s="10">
        <v>39640</v>
      </c>
      <c r="M7875" s="8">
        <v>0</v>
      </c>
      <c r="N7875" s="10">
        <f>L7875*K7875</f>
        <v>-475680</v>
      </c>
      <c r="O7875" s="8" t="s">
        <v>794</v>
      </c>
      <c r="P7875" s="8" t="s">
        <v>795</v>
      </c>
      <c r="Q7875" s="8" t="s">
        <v>7227</v>
      </c>
      <c r="R7875" s="8" t="s">
        <v>7228</v>
      </c>
    </row>
    <row r="7876" spans="1:18" ht="45" customHeight="1" x14ac:dyDescent="0.25">
      <c r="A7876" s="8" t="s">
        <v>7229</v>
      </c>
      <c r="B7876" s="11">
        <v>11855.08</v>
      </c>
      <c r="C7876" s="8" t="s">
        <v>7177</v>
      </c>
      <c r="D7876" s="8" t="s">
        <v>7178</v>
      </c>
      <c r="E7876" s="8">
        <v>7976</v>
      </c>
      <c r="F7876" s="9">
        <v>44662</v>
      </c>
      <c r="G7876" s="9">
        <v>44664</v>
      </c>
      <c r="H7876" s="8">
        <v>60</v>
      </c>
      <c r="I7876" s="9">
        <f>G7876+60</f>
        <v>44724</v>
      </c>
      <c r="J7876" s="9">
        <v>44698</v>
      </c>
      <c r="K7876" s="8">
        <f>J7876-I7876</f>
        <v>-26</v>
      </c>
      <c r="L7876" s="10">
        <v>11855.08</v>
      </c>
      <c r="M7876" s="8">
        <v>0</v>
      </c>
      <c r="N7876" s="10">
        <f>L7876*K7876</f>
        <v>-308232.08</v>
      </c>
      <c r="O7876" s="8" t="s">
        <v>259</v>
      </c>
      <c r="P7876" s="8" t="s">
        <v>260</v>
      </c>
      <c r="Q7876" s="8" t="s">
        <v>289</v>
      </c>
      <c r="R7876" s="8" t="s">
        <v>290</v>
      </c>
    </row>
    <row r="7877" spans="1:18" ht="60" customHeight="1" x14ac:dyDescent="0.25">
      <c r="A7877" s="8" t="s">
        <v>7230</v>
      </c>
      <c r="B7877" s="11">
        <v>1349.32</v>
      </c>
      <c r="C7877" s="8" t="s">
        <v>7159</v>
      </c>
      <c r="D7877" s="8" t="s">
        <v>7160</v>
      </c>
      <c r="E7877" s="8">
        <v>9973</v>
      </c>
      <c r="F7877" s="9">
        <v>44634</v>
      </c>
      <c r="G7877" s="9">
        <v>44644</v>
      </c>
      <c r="H7877" s="8">
        <v>60</v>
      </c>
      <c r="I7877" s="9">
        <f>G7877+60</f>
        <v>44704</v>
      </c>
      <c r="J7877" s="9">
        <v>44729</v>
      </c>
      <c r="K7877" s="8">
        <f>J7877-I7877</f>
        <v>25</v>
      </c>
      <c r="L7877" s="10">
        <v>1106</v>
      </c>
      <c r="M7877" s="8">
        <v>243.32</v>
      </c>
      <c r="N7877" s="10">
        <f>L7877*K7877</f>
        <v>27650</v>
      </c>
      <c r="O7877" s="8" t="s">
        <v>45</v>
      </c>
      <c r="P7877" s="8" t="s">
        <v>46</v>
      </c>
      <c r="Q7877" s="8" t="s">
        <v>274</v>
      </c>
      <c r="R7877" s="8" t="s">
        <v>275</v>
      </c>
    </row>
    <row r="7878" spans="1:18" ht="60" customHeight="1" x14ac:dyDescent="0.25">
      <c r="A7878" s="8" t="s">
        <v>7230</v>
      </c>
      <c r="B7878" s="11">
        <v>2258.33</v>
      </c>
      <c r="C7878" s="8" t="s">
        <v>7220</v>
      </c>
      <c r="D7878" s="8" t="s">
        <v>7221</v>
      </c>
      <c r="E7878" s="8">
        <v>8085</v>
      </c>
      <c r="F7878" s="9">
        <v>44686</v>
      </c>
      <c r="G7878" s="9">
        <v>44687</v>
      </c>
      <c r="H7878" s="8">
        <v>60</v>
      </c>
      <c r="I7878" s="9">
        <f>G7878+60</f>
        <v>44747</v>
      </c>
      <c r="J7878" s="9">
        <v>44704</v>
      </c>
      <c r="K7878" s="8">
        <f>J7878-I7878</f>
        <v>-43</v>
      </c>
      <c r="L7878" s="10">
        <v>2150.79</v>
      </c>
      <c r="M7878" s="8">
        <v>107.54</v>
      </c>
      <c r="N7878" s="10">
        <f>L7878*K7878</f>
        <v>-92483.97</v>
      </c>
      <c r="O7878" s="8" t="s">
        <v>198</v>
      </c>
      <c r="P7878" s="8" t="s">
        <v>199</v>
      </c>
      <c r="Q7878" s="8" t="s">
        <v>1087</v>
      </c>
      <c r="R7878" s="8" t="s">
        <v>1088</v>
      </c>
    </row>
    <row r="7879" spans="1:18" ht="60" customHeight="1" x14ac:dyDescent="0.25">
      <c r="A7879" s="8" t="s">
        <v>7231</v>
      </c>
      <c r="B7879" s="11">
        <v>1012.25</v>
      </c>
      <c r="C7879" s="8" t="s">
        <v>7232</v>
      </c>
      <c r="D7879" s="8" t="s">
        <v>7233</v>
      </c>
      <c r="E7879" s="8">
        <v>8627</v>
      </c>
      <c r="F7879" s="9">
        <v>44664</v>
      </c>
      <c r="G7879" s="9">
        <v>44665</v>
      </c>
      <c r="H7879" s="8">
        <v>60</v>
      </c>
      <c r="I7879" s="9">
        <f>G7879+60</f>
        <v>44725</v>
      </c>
      <c r="J7879" s="9">
        <v>44713</v>
      </c>
      <c r="K7879" s="8">
        <f>J7879-I7879</f>
        <v>-12</v>
      </c>
      <c r="L7879" s="10">
        <v>829.71</v>
      </c>
      <c r="M7879" s="8">
        <v>182.54</v>
      </c>
      <c r="N7879" s="10">
        <f>L7879*K7879</f>
        <v>-9956.52</v>
      </c>
      <c r="O7879" s="8" t="s">
        <v>2429</v>
      </c>
      <c r="P7879" s="8" t="s">
        <v>2430</v>
      </c>
      <c r="Q7879" s="8" t="s">
        <v>2431</v>
      </c>
      <c r="R7879" s="8" t="s">
        <v>2432</v>
      </c>
    </row>
    <row r="7880" spans="1:18" ht="45" customHeight="1" x14ac:dyDescent="0.25">
      <c r="A7880" s="8" t="s">
        <v>7231</v>
      </c>
      <c r="B7880" s="11">
        <v>3695.5</v>
      </c>
      <c r="C7880" s="8" t="s">
        <v>7234</v>
      </c>
      <c r="D7880" s="8" t="s">
        <v>7235</v>
      </c>
      <c r="E7880" s="8">
        <v>6658</v>
      </c>
      <c r="F7880" s="9">
        <v>44659</v>
      </c>
      <c r="G7880" s="9">
        <v>44662</v>
      </c>
      <c r="H7880" s="8">
        <v>60</v>
      </c>
      <c r="I7880" s="9">
        <f>G7880+60</f>
        <v>44722</v>
      </c>
      <c r="J7880" s="9">
        <v>44683</v>
      </c>
      <c r="K7880" s="8">
        <f>J7880-I7880</f>
        <v>-39</v>
      </c>
      <c r="L7880" s="10">
        <v>2</v>
      </c>
      <c r="M7880" s="8">
        <v>0</v>
      </c>
      <c r="N7880" s="10">
        <f>L7880*K7880</f>
        <v>-78</v>
      </c>
      <c r="O7880" s="8" t="s">
        <v>120</v>
      </c>
      <c r="P7880" s="8" t="s">
        <v>121</v>
      </c>
      <c r="Q7880" s="8" t="s">
        <v>122</v>
      </c>
      <c r="R7880" s="8" t="s">
        <v>123</v>
      </c>
    </row>
    <row r="7881" spans="1:18" ht="45" customHeight="1" x14ac:dyDescent="0.25">
      <c r="A7881" s="8" t="s">
        <v>7231</v>
      </c>
      <c r="B7881" s="11">
        <v>3695.5</v>
      </c>
      <c r="C7881" s="8" t="s">
        <v>7234</v>
      </c>
      <c r="D7881" s="8" t="s">
        <v>7235</v>
      </c>
      <c r="E7881" s="8">
        <v>6658</v>
      </c>
      <c r="F7881" s="9">
        <v>44659</v>
      </c>
      <c r="G7881" s="9">
        <v>44662</v>
      </c>
      <c r="H7881" s="8">
        <v>60</v>
      </c>
      <c r="I7881" s="9">
        <f>G7881+60</f>
        <v>44722</v>
      </c>
      <c r="J7881" s="9">
        <v>44683</v>
      </c>
      <c r="K7881" s="8">
        <f>J7881-I7881</f>
        <v>-39</v>
      </c>
      <c r="L7881" s="10">
        <v>3693.5</v>
      </c>
      <c r="M7881" s="8">
        <v>0</v>
      </c>
      <c r="N7881" s="10">
        <f>L7881*K7881</f>
        <v>-144046.5</v>
      </c>
      <c r="O7881" s="8" t="s">
        <v>120</v>
      </c>
      <c r="P7881" s="8" t="s">
        <v>121</v>
      </c>
      <c r="Q7881" s="8" t="s">
        <v>122</v>
      </c>
      <c r="R7881" s="8" t="s">
        <v>123</v>
      </c>
    </row>
    <row r="7882" spans="1:18" ht="60" customHeight="1" x14ac:dyDescent="0.25">
      <c r="A7882" s="8" t="s">
        <v>7231</v>
      </c>
      <c r="B7882" s="11">
        <v>42653.1</v>
      </c>
      <c r="C7882" s="8" t="s">
        <v>7196</v>
      </c>
      <c r="D7882" s="8" t="s">
        <v>7197</v>
      </c>
      <c r="E7882" s="8">
        <v>10048</v>
      </c>
      <c r="F7882" s="9">
        <v>44718</v>
      </c>
      <c r="G7882" s="9">
        <v>44725</v>
      </c>
      <c r="H7882" s="8">
        <v>60</v>
      </c>
      <c r="I7882" s="9">
        <f>G7882+60</f>
        <v>44785</v>
      </c>
      <c r="J7882" s="9">
        <v>44732</v>
      </c>
      <c r="K7882" s="8">
        <f>J7882-I7882</f>
        <v>-53</v>
      </c>
      <c r="L7882" s="10">
        <v>40622</v>
      </c>
      <c r="M7882" s="8">
        <v>2031.1</v>
      </c>
      <c r="N7882" s="10">
        <f>L7882*K7882</f>
        <v>-2152966</v>
      </c>
      <c r="O7882" s="8" t="s">
        <v>259</v>
      </c>
      <c r="P7882" s="8" t="s">
        <v>260</v>
      </c>
      <c r="Q7882" s="8" t="s">
        <v>1156</v>
      </c>
      <c r="R7882" s="8" t="s">
        <v>1157</v>
      </c>
    </row>
    <row r="7883" spans="1:18" ht="60" customHeight="1" x14ac:dyDescent="0.25">
      <c r="A7883" s="8" t="s">
        <v>7236</v>
      </c>
      <c r="B7883" s="11">
        <v>3224</v>
      </c>
      <c r="C7883" s="8" t="s">
        <v>7214</v>
      </c>
      <c r="D7883" s="8" t="s">
        <v>7215</v>
      </c>
      <c r="E7883" s="8">
        <v>5911</v>
      </c>
      <c r="F7883" s="9">
        <v>44557</v>
      </c>
      <c r="G7883" s="9">
        <v>44557</v>
      </c>
      <c r="H7883" s="8">
        <v>60</v>
      </c>
      <c r="I7883" s="9">
        <f>G7883+60</f>
        <v>44617</v>
      </c>
      <c r="J7883" s="9">
        <v>44664</v>
      </c>
      <c r="K7883" s="8">
        <f>J7883-I7883</f>
        <v>47</v>
      </c>
      <c r="L7883" s="10">
        <v>3100</v>
      </c>
      <c r="M7883" s="8">
        <v>124</v>
      </c>
      <c r="N7883" s="10">
        <f>L7883*K7883</f>
        <v>145700</v>
      </c>
      <c r="O7883" s="8" t="s">
        <v>351</v>
      </c>
      <c r="P7883" s="8" t="s">
        <v>352</v>
      </c>
      <c r="Q7883" s="8" t="s">
        <v>7216</v>
      </c>
      <c r="R7883" s="8" t="s">
        <v>7217</v>
      </c>
    </row>
    <row r="7884" spans="1:18" ht="60" customHeight="1" x14ac:dyDescent="0.25">
      <c r="A7884" s="8" t="s">
        <v>7237</v>
      </c>
      <c r="B7884" s="11">
        <v>2448.3000000000002</v>
      </c>
      <c r="C7884" s="8" t="s">
        <v>7159</v>
      </c>
      <c r="D7884" s="8" t="s">
        <v>7160</v>
      </c>
      <c r="E7884" s="8">
        <v>9973</v>
      </c>
      <c r="F7884" s="9">
        <v>44637</v>
      </c>
      <c r="G7884" s="9">
        <v>44648</v>
      </c>
      <c r="H7884" s="8">
        <v>60</v>
      </c>
      <c r="I7884" s="9">
        <f>G7884+60</f>
        <v>44708</v>
      </c>
      <c r="J7884" s="9">
        <v>44729</v>
      </c>
      <c r="K7884" s="8">
        <f>J7884-I7884</f>
        <v>21</v>
      </c>
      <c r="L7884" s="10">
        <v>2006.8</v>
      </c>
      <c r="M7884" s="8">
        <v>441.5</v>
      </c>
      <c r="N7884" s="10">
        <f>L7884*K7884</f>
        <v>42142.799999999996</v>
      </c>
      <c r="O7884" s="8" t="s">
        <v>45</v>
      </c>
      <c r="P7884" s="8" t="s">
        <v>46</v>
      </c>
      <c r="Q7884" s="8" t="s">
        <v>274</v>
      </c>
      <c r="R7884" s="8" t="s">
        <v>275</v>
      </c>
    </row>
    <row r="7885" spans="1:18" ht="45" customHeight="1" x14ac:dyDescent="0.25">
      <c r="A7885" s="8" t="s">
        <v>7238</v>
      </c>
      <c r="B7885" s="11">
        <v>1540</v>
      </c>
      <c r="C7885" s="8" t="s">
        <v>7162</v>
      </c>
      <c r="D7885" s="8" t="s">
        <v>7163</v>
      </c>
      <c r="E7885" s="8">
        <v>5893</v>
      </c>
      <c r="F7885" s="9">
        <v>44652</v>
      </c>
      <c r="G7885" s="9">
        <v>44656</v>
      </c>
      <c r="H7885" s="8">
        <v>60</v>
      </c>
      <c r="I7885" s="9">
        <f>G7885+60</f>
        <v>44716</v>
      </c>
      <c r="J7885" s="9">
        <v>44663</v>
      </c>
      <c r="K7885" s="8">
        <f>J7885-I7885</f>
        <v>-53</v>
      </c>
      <c r="L7885" s="10">
        <v>1540</v>
      </c>
      <c r="M7885" s="8">
        <v>0</v>
      </c>
      <c r="N7885" s="10">
        <f>L7885*K7885</f>
        <v>-81620</v>
      </c>
      <c r="O7885" s="8" t="s">
        <v>120</v>
      </c>
      <c r="P7885" s="8" t="s">
        <v>121</v>
      </c>
      <c r="Q7885" s="8" t="s">
        <v>661</v>
      </c>
      <c r="R7885" s="8" t="s">
        <v>662</v>
      </c>
    </row>
    <row r="7886" spans="1:18" ht="60" customHeight="1" x14ac:dyDescent="0.25">
      <c r="A7886" s="8" t="s">
        <v>7238</v>
      </c>
      <c r="B7886" s="11">
        <v>305</v>
      </c>
      <c r="C7886" s="8" t="s">
        <v>7232</v>
      </c>
      <c r="D7886" s="8" t="s">
        <v>7233</v>
      </c>
      <c r="E7886" s="8">
        <v>8627</v>
      </c>
      <c r="F7886" s="9">
        <v>44664</v>
      </c>
      <c r="G7886" s="9">
        <v>44665</v>
      </c>
      <c r="H7886" s="8">
        <v>60</v>
      </c>
      <c r="I7886" s="9">
        <f>G7886+60</f>
        <v>44725</v>
      </c>
      <c r="J7886" s="9">
        <v>44713</v>
      </c>
      <c r="K7886" s="8">
        <f>J7886-I7886</f>
        <v>-12</v>
      </c>
      <c r="L7886" s="10">
        <v>250</v>
      </c>
      <c r="M7886" s="8">
        <v>55</v>
      </c>
      <c r="N7886" s="10">
        <f>L7886*K7886</f>
        <v>-3000</v>
      </c>
      <c r="O7886" s="8" t="s">
        <v>2429</v>
      </c>
      <c r="P7886" s="8" t="s">
        <v>2430</v>
      </c>
      <c r="Q7886" s="8" t="s">
        <v>2431</v>
      </c>
      <c r="R7886" s="8" t="s">
        <v>2432</v>
      </c>
    </row>
    <row r="7887" spans="1:18" ht="45" customHeight="1" x14ac:dyDescent="0.25">
      <c r="A7887" s="8" t="s">
        <v>7238</v>
      </c>
      <c r="B7887" s="11">
        <v>3623.78</v>
      </c>
      <c r="C7887" s="8" t="s">
        <v>7234</v>
      </c>
      <c r="D7887" s="8" t="s">
        <v>7235</v>
      </c>
      <c r="E7887" s="8">
        <v>8614</v>
      </c>
      <c r="F7887" s="9">
        <v>44691</v>
      </c>
      <c r="G7887" s="9">
        <v>44691</v>
      </c>
      <c r="H7887" s="8">
        <v>60</v>
      </c>
      <c r="I7887" s="9">
        <f>G7887+60</f>
        <v>44751</v>
      </c>
      <c r="J7887" s="9">
        <v>44713</v>
      </c>
      <c r="K7887" s="8">
        <f>J7887-I7887</f>
        <v>-38</v>
      </c>
      <c r="L7887" s="10">
        <v>2</v>
      </c>
      <c r="M7887" s="8">
        <v>0</v>
      </c>
      <c r="N7887" s="10">
        <f>L7887*K7887</f>
        <v>-76</v>
      </c>
      <c r="O7887" s="8" t="s">
        <v>120</v>
      </c>
      <c r="P7887" s="8" t="s">
        <v>121</v>
      </c>
      <c r="Q7887" s="8" t="s">
        <v>122</v>
      </c>
      <c r="R7887" s="8" t="s">
        <v>123</v>
      </c>
    </row>
    <row r="7888" spans="1:18" ht="45" customHeight="1" x14ac:dyDescent="0.25">
      <c r="A7888" s="8" t="s">
        <v>7238</v>
      </c>
      <c r="B7888" s="11">
        <v>3623.78</v>
      </c>
      <c r="C7888" s="8" t="s">
        <v>7234</v>
      </c>
      <c r="D7888" s="8" t="s">
        <v>7235</v>
      </c>
      <c r="E7888" s="8">
        <v>8614</v>
      </c>
      <c r="F7888" s="9">
        <v>44691</v>
      </c>
      <c r="G7888" s="9">
        <v>44691</v>
      </c>
      <c r="H7888" s="8">
        <v>60</v>
      </c>
      <c r="I7888" s="9">
        <f>G7888+60</f>
        <v>44751</v>
      </c>
      <c r="J7888" s="9">
        <v>44713</v>
      </c>
      <c r="K7888" s="8">
        <f>J7888-I7888</f>
        <v>-38</v>
      </c>
      <c r="L7888" s="10">
        <v>3621.78</v>
      </c>
      <c r="M7888" s="8">
        <v>0</v>
      </c>
      <c r="N7888" s="10">
        <f>L7888*K7888</f>
        <v>-137627.64000000001</v>
      </c>
      <c r="O7888" s="8" t="s">
        <v>120</v>
      </c>
      <c r="P7888" s="8" t="s">
        <v>121</v>
      </c>
      <c r="Q7888" s="8" t="s">
        <v>122</v>
      </c>
      <c r="R7888" s="8" t="s">
        <v>123</v>
      </c>
    </row>
    <row r="7889" spans="1:18" ht="45" customHeight="1" x14ac:dyDescent="0.25">
      <c r="A7889" s="8" t="s">
        <v>7239</v>
      </c>
      <c r="B7889" s="11">
        <v>2978.31</v>
      </c>
      <c r="C7889" s="8" t="s">
        <v>7234</v>
      </c>
      <c r="D7889" s="8" t="s">
        <v>7235</v>
      </c>
      <c r="E7889" s="8">
        <v>10246</v>
      </c>
      <c r="F7889" s="9">
        <v>44721</v>
      </c>
      <c r="G7889" s="9">
        <v>44722</v>
      </c>
      <c r="H7889" s="8">
        <v>60</v>
      </c>
      <c r="I7889" s="9">
        <f>G7889+60</f>
        <v>44782</v>
      </c>
      <c r="J7889" s="9">
        <v>44734</v>
      </c>
      <c r="K7889" s="8">
        <f>J7889-I7889</f>
        <v>-48</v>
      </c>
      <c r="L7889" s="10">
        <v>2</v>
      </c>
      <c r="M7889" s="8">
        <v>0</v>
      </c>
      <c r="N7889" s="10">
        <f>L7889*K7889</f>
        <v>-96</v>
      </c>
      <c r="O7889" s="8" t="s">
        <v>120</v>
      </c>
      <c r="P7889" s="8" t="s">
        <v>121</v>
      </c>
      <c r="Q7889" s="8" t="s">
        <v>122</v>
      </c>
      <c r="R7889" s="8" t="s">
        <v>123</v>
      </c>
    </row>
    <row r="7890" spans="1:18" ht="45" customHeight="1" x14ac:dyDescent="0.25">
      <c r="A7890" s="8" t="s">
        <v>7239</v>
      </c>
      <c r="B7890" s="11">
        <v>2978.31</v>
      </c>
      <c r="C7890" s="8" t="s">
        <v>7234</v>
      </c>
      <c r="D7890" s="8" t="s">
        <v>7235</v>
      </c>
      <c r="E7890" s="8">
        <v>10246</v>
      </c>
      <c r="F7890" s="9">
        <v>44721</v>
      </c>
      <c r="G7890" s="9">
        <v>44722</v>
      </c>
      <c r="H7890" s="8">
        <v>60</v>
      </c>
      <c r="I7890" s="9">
        <f>G7890+60</f>
        <v>44782</v>
      </c>
      <c r="J7890" s="9">
        <v>44734</v>
      </c>
      <c r="K7890" s="8">
        <f>J7890-I7890</f>
        <v>-48</v>
      </c>
      <c r="L7890" s="10">
        <v>2976.31</v>
      </c>
      <c r="M7890" s="8">
        <v>0</v>
      </c>
      <c r="N7890" s="10">
        <f>L7890*K7890</f>
        <v>-142862.88</v>
      </c>
      <c r="O7890" s="8" t="s">
        <v>120</v>
      </c>
      <c r="P7890" s="8" t="s">
        <v>121</v>
      </c>
      <c r="Q7890" s="8" t="s">
        <v>122</v>
      </c>
      <c r="R7890" s="8" t="s">
        <v>123</v>
      </c>
    </row>
    <row r="7891" spans="1:18" ht="60" customHeight="1" x14ac:dyDescent="0.25">
      <c r="A7891" s="8" t="s">
        <v>7240</v>
      </c>
      <c r="B7891" s="11">
        <v>862.21</v>
      </c>
      <c r="C7891" s="8" t="s">
        <v>7241</v>
      </c>
      <c r="D7891" s="8" t="s">
        <v>7242</v>
      </c>
      <c r="E7891" s="8">
        <v>10065</v>
      </c>
      <c r="F7891" s="9">
        <v>44684</v>
      </c>
      <c r="G7891" s="9">
        <v>44684</v>
      </c>
      <c r="H7891" s="8">
        <v>60</v>
      </c>
      <c r="I7891" s="9">
        <f>G7891+60</f>
        <v>44744</v>
      </c>
      <c r="J7891" s="9">
        <v>44732</v>
      </c>
      <c r="K7891" s="8">
        <f>J7891-I7891</f>
        <v>-12</v>
      </c>
      <c r="L7891" s="10">
        <v>829.05</v>
      </c>
      <c r="M7891" s="8">
        <v>33.159999999999997</v>
      </c>
      <c r="N7891" s="10">
        <f>L7891*K7891</f>
        <v>-9948.5999999999985</v>
      </c>
      <c r="O7891" s="8" t="s">
        <v>139</v>
      </c>
      <c r="P7891" s="8" t="s">
        <v>140</v>
      </c>
      <c r="Q7891" s="8" t="s">
        <v>769</v>
      </c>
      <c r="R7891" s="8" t="s">
        <v>770</v>
      </c>
    </row>
    <row r="7892" spans="1:18" ht="60" customHeight="1" x14ac:dyDescent="0.25">
      <c r="A7892" s="8" t="s">
        <v>7243</v>
      </c>
      <c r="B7892" s="11">
        <v>582.07000000000005</v>
      </c>
      <c r="C7892" s="8" t="s">
        <v>7241</v>
      </c>
      <c r="D7892" s="8" t="s">
        <v>7242</v>
      </c>
      <c r="E7892" s="8">
        <v>9886</v>
      </c>
      <c r="F7892" s="9">
        <v>44595</v>
      </c>
      <c r="G7892" s="9">
        <v>44596</v>
      </c>
      <c r="H7892" s="8">
        <v>60</v>
      </c>
      <c r="I7892" s="9">
        <f>G7892+60</f>
        <v>44656</v>
      </c>
      <c r="J7892" s="9">
        <v>44727</v>
      </c>
      <c r="K7892" s="8">
        <f>J7892-I7892</f>
        <v>71</v>
      </c>
      <c r="L7892" s="10">
        <v>559.67999999999995</v>
      </c>
      <c r="M7892" s="8">
        <v>22.39</v>
      </c>
      <c r="N7892" s="10">
        <f>L7892*K7892</f>
        <v>39737.279999999999</v>
      </c>
      <c r="O7892" s="8" t="s">
        <v>139</v>
      </c>
      <c r="P7892" s="8" t="s">
        <v>140</v>
      </c>
      <c r="Q7892" s="8" t="s">
        <v>769</v>
      </c>
      <c r="R7892" s="8" t="s">
        <v>770</v>
      </c>
    </row>
    <row r="7893" spans="1:18" ht="60" customHeight="1" x14ac:dyDescent="0.25">
      <c r="A7893" s="8" t="s">
        <v>7244</v>
      </c>
      <c r="B7893" s="11">
        <v>822.37</v>
      </c>
      <c r="C7893" s="8" t="s">
        <v>7241</v>
      </c>
      <c r="D7893" s="8" t="s">
        <v>7242</v>
      </c>
      <c r="E7893" s="8">
        <v>7474</v>
      </c>
      <c r="F7893" s="9">
        <v>44621</v>
      </c>
      <c r="G7893" s="9">
        <v>44622</v>
      </c>
      <c r="H7893" s="8">
        <v>60</v>
      </c>
      <c r="I7893" s="9">
        <f>G7893+60</f>
        <v>44682</v>
      </c>
      <c r="J7893" s="9">
        <v>44690</v>
      </c>
      <c r="K7893" s="8">
        <f>J7893-I7893</f>
        <v>8</v>
      </c>
      <c r="L7893" s="10">
        <v>790.74</v>
      </c>
      <c r="M7893" s="8">
        <v>31.63</v>
      </c>
      <c r="N7893" s="10">
        <f>L7893*K7893</f>
        <v>6325.92</v>
      </c>
      <c r="O7893" s="8" t="s">
        <v>139</v>
      </c>
      <c r="P7893" s="8" t="s">
        <v>140</v>
      </c>
      <c r="Q7893" s="8" t="s">
        <v>769</v>
      </c>
      <c r="R7893" s="8" t="s">
        <v>770</v>
      </c>
    </row>
    <row r="7894" spans="1:18" ht="60" customHeight="1" x14ac:dyDescent="0.25">
      <c r="A7894" s="8" t="s">
        <v>7245</v>
      </c>
      <c r="B7894" s="11">
        <v>1165.99</v>
      </c>
      <c r="C7894" s="8" t="s">
        <v>7246</v>
      </c>
      <c r="D7894" s="8" t="s">
        <v>7247</v>
      </c>
      <c r="E7894" s="8">
        <v>7658</v>
      </c>
      <c r="F7894" s="9">
        <v>44630</v>
      </c>
      <c r="G7894" s="9">
        <v>44631</v>
      </c>
      <c r="H7894" s="8">
        <v>60</v>
      </c>
      <c r="I7894" s="9">
        <f>G7894+60</f>
        <v>44691</v>
      </c>
      <c r="J7894" s="9">
        <v>44691</v>
      </c>
      <c r="K7894" s="8">
        <f>J7894-I7894</f>
        <v>0</v>
      </c>
      <c r="L7894" s="10">
        <v>1121.1400000000001</v>
      </c>
      <c r="M7894" s="8">
        <v>44.85</v>
      </c>
      <c r="N7894" s="10">
        <f>L7894*K7894</f>
        <v>0</v>
      </c>
      <c r="O7894" s="8" t="s">
        <v>139</v>
      </c>
      <c r="P7894" s="8" t="s">
        <v>140</v>
      </c>
      <c r="Q7894" s="8" t="s">
        <v>769</v>
      </c>
      <c r="R7894" s="8" t="s">
        <v>770</v>
      </c>
    </row>
    <row r="7895" spans="1:18" ht="60" customHeight="1" x14ac:dyDescent="0.25">
      <c r="A7895" s="8" t="s">
        <v>7248</v>
      </c>
      <c r="B7895" s="11">
        <v>605.08000000000004</v>
      </c>
      <c r="C7895" s="8" t="s">
        <v>7241</v>
      </c>
      <c r="D7895" s="8" t="s">
        <v>7242</v>
      </c>
      <c r="E7895" s="8">
        <v>7785</v>
      </c>
      <c r="F7895" s="9">
        <v>44655</v>
      </c>
      <c r="G7895" s="9">
        <v>44657</v>
      </c>
      <c r="H7895" s="8">
        <v>60</v>
      </c>
      <c r="I7895" s="9">
        <f>G7895+60</f>
        <v>44717</v>
      </c>
      <c r="J7895" s="9">
        <v>44693</v>
      </c>
      <c r="K7895" s="8">
        <f>J7895-I7895</f>
        <v>-24</v>
      </c>
      <c r="L7895" s="10">
        <v>581.80999999999995</v>
      </c>
      <c r="M7895" s="8">
        <v>23.27</v>
      </c>
      <c r="N7895" s="10">
        <f>L7895*K7895</f>
        <v>-13963.439999999999</v>
      </c>
      <c r="O7895" s="8" t="s">
        <v>139</v>
      </c>
      <c r="P7895" s="8" t="s">
        <v>140</v>
      </c>
      <c r="Q7895" s="8" t="s">
        <v>769</v>
      </c>
      <c r="R7895" s="8" t="s">
        <v>770</v>
      </c>
    </row>
    <row r="7896" spans="1:18" ht="60" customHeight="1" x14ac:dyDescent="0.25">
      <c r="A7896" s="8" t="s">
        <v>7249</v>
      </c>
      <c r="B7896" s="11">
        <v>1486.62</v>
      </c>
      <c r="C7896" s="8" t="s">
        <v>7246</v>
      </c>
      <c r="D7896" s="8" t="s">
        <v>7247</v>
      </c>
      <c r="E7896" s="8">
        <v>9202</v>
      </c>
      <c r="F7896" s="9">
        <v>44662</v>
      </c>
      <c r="G7896" s="9">
        <v>44668</v>
      </c>
      <c r="H7896" s="8">
        <v>60</v>
      </c>
      <c r="I7896" s="9">
        <f>G7896+60</f>
        <v>44728</v>
      </c>
      <c r="J7896" s="9">
        <v>44719</v>
      </c>
      <c r="K7896" s="8">
        <f>J7896-I7896</f>
        <v>-9</v>
      </c>
      <c r="L7896" s="10">
        <v>1429.44</v>
      </c>
      <c r="M7896" s="8">
        <v>57.18</v>
      </c>
      <c r="N7896" s="10">
        <f>L7896*K7896</f>
        <v>-12864.960000000001</v>
      </c>
      <c r="O7896" s="8" t="s">
        <v>139</v>
      </c>
      <c r="P7896" s="8" t="s">
        <v>140</v>
      </c>
      <c r="Q7896" s="8" t="s">
        <v>769</v>
      </c>
      <c r="R7896" s="8" t="s">
        <v>770</v>
      </c>
    </row>
    <row r="7897" spans="1:18" ht="60" customHeight="1" x14ac:dyDescent="0.25">
      <c r="A7897" s="8" t="s">
        <v>7250</v>
      </c>
      <c r="B7897" s="11">
        <v>1166.7</v>
      </c>
      <c r="C7897" s="8" t="s">
        <v>7241</v>
      </c>
      <c r="D7897" s="8" t="s">
        <v>7242</v>
      </c>
      <c r="E7897" s="8">
        <v>5793</v>
      </c>
      <c r="F7897" s="9">
        <v>44565</v>
      </c>
      <c r="G7897" s="9">
        <v>44565</v>
      </c>
      <c r="H7897" s="8">
        <v>60</v>
      </c>
      <c r="I7897" s="9">
        <f>G7897+60</f>
        <v>44625</v>
      </c>
      <c r="J7897" s="9">
        <v>44662</v>
      </c>
      <c r="K7897" s="8">
        <f>J7897-I7897</f>
        <v>37</v>
      </c>
      <c r="L7897" s="10">
        <v>956.31</v>
      </c>
      <c r="M7897" s="8">
        <v>210.39</v>
      </c>
      <c r="N7897" s="10">
        <f>L7897*K7897</f>
        <v>35383.47</v>
      </c>
      <c r="O7897" s="8" t="s">
        <v>666</v>
      </c>
      <c r="P7897" s="8" t="s">
        <v>667</v>
      </c>
      <c r="Q7897" s="8" t="s">
        <v>668</v>
      </c>
      <c r="R7897" s="8" t="s">
        <v>669</v>
      </c>
    </row>
    <row r="7898" spans="1:18" ht="60" customHeight="1" x14ac:dyDescent="0.25">
      <c r="A7898" s="8" t="s">
        <v>7251</v>
      </c>
      <c r="B7898" s="11">
        <v>1141.74</v>
      </c>
      <c r="C7898" s="8" t="s">
        <v>7241</v>
      </c>
      <c r="D7898" s="8" t="s">
        <v>7242</v>
      </c>
      <c r="E7898" s="8">
        <v>9426</v>
      </c>
      <c r="F7898" s="9">
        <v>44684</v>
      </c>
      <c r="G7898" s="9">
        <v>44684</v>
      </c>
      <c r="H7898" s="8">
        <v>60</v>
      </c>
      <c r="I7898" s="9">
        <f>G7898+60</f>
        <v>44744</v>
      </c>
      <c r="J7898" s="9">
        <v>44721</v>
      </c>
      <c r="K7898" s="8">
        <f>J7898-I7898</f>
        <v>-23</v>
      </c>
      <c r="L7898" s="10">
        <v>935.85</v>
      </c>
      <c r="M7898" s="8">
        <v>205.89</v>
      </c>
      <c r="N7898" s="10">
        <f>L7898*K7898</f>
        <v>-21524.55</v>
      </c>
      <c r="O7898" s="8" t="s">
        <v>666</v>
      </c>
      <c r="P7898" s="8" t="s">
        <v>667</v>
      </c>
      <c r="Q7898" s="8" t="s">
        <v>668</v>
      </c>
      <c r="R7898" s="8" t="s">
        <v>669</v>
      </c>
    </row>
    <row r="7899" spans="1:18" ht="60" customHeight="1" x14ac:dyDescent="0.25">
      <c r="A7899" s="8" t="s">
        <v>7252</v>
      </c>
      <c r="B7899" s="11">
        <v>4165.92</v>
      </c>
      <c r="C7899" s="8" t="s">
        <v>7253</v>
      </c>
      <c r="D7899" s="8" t="s">
        <v>7254</v>
      </c>
      <c r="E7899" s="8">
        <v>6365</v>
      </c>
      <c r="F7899" s="9">
        <v>44620</v>
      </c>
      <c r="G7899" s="9">
        <v>44632</v>
      </c>
      <c r="H7899" s="8">
        <v>60</v>
      </c>
      <c r="I7899" s="9">
        <f>G7899+60</f>
        <v>44692</v>
      </c>
      <c r="J7899" s="9">
        <v>44672</v>
      </c>
      <c r="K7899" s="8">
        <f>J7899-I7899</f>
        <v>-20</v>
      </c>
      <c r="L7899" s="10">
        <v>4005.69</v>
      </c>
      <c r="M7899" s="8">
        <v>160.22999999999999</v>
      </c>
      <c r="N7899" s="10">
        <f>L7899*K7899</f>
        <v>-80113.8</v>
      </c>
      <c r="O7899" s="8" t="s">
        <v>139</v>
      </c>
      <c r="P7899" s="8" t="s">
        <v>140</v>
      </c>
      <c r="Q7899" s="8" t="s">
        <v>141</v>
      </c>
      <c r="R7899" s="8" t="s">
        <v>142</v>
      </c>
    </row>
    <row r="7900" spans="1:18" ht="60" customHeight="1" x14ac:dyDescent="0.25">
      <c r="A7900" s="8" t="s">
        <v>7255</v>
      </c>
      <c r="B7900" s="11">
        <v>8328.26</v>
      </c>
      <c r="C7900" s="8" t="s">
        <v>7253</v>
      </c>
      <c r="D7900" s="8" t="s">
        <v>7254</v>
      </c>
      <c r="E7900" s="8">
        <v>6365</v>
      </c>
      <c r="F7900" s="9">
        <v>44620</v>
      </c>
      <c r="G7900" s="9">
        <v>44632</v>
      </c>
      <c r="H7900" s="8">
        <v>60</v>
      </c>
      <c r="I7900" s="9">
        <f>G7900+60</f>
        <v>44692</v>
      </c>
      <c r="J7900" s="9">
        <v>44672</v>
      </c>
      <c r="K7900" s="8">
        <f>J7900-I7900</f>
        <v>-20</v>
      </c>
      <c r="L7900" s="10">
        <v>8007.94</v>
      </c>
      <c r="M7900" s="8">
        <v>320.32</v>
      </c>
      <c r="N7900" s="10">
        <f>L7900*K7900</f>
        <v>-160158.79999999999</v>
      </c>
      <c r="O7900" s="8" t="s">
        <v>139</v>
      </c>
      <c r="P7900" s="8" t="s">
        <v>140</v>
      </c>
      <c r="Q7900" s="8" t="s">
        <v>141</v>
      </c>
      <c r="R7900" s="8" t="s">
        <v>142</v>
      </c>
    </row>
    <row r="7901" spans="1:18" ht="60" customHeight="1" x14ac:dyDescent="0.25">
      <c r="A7901" s="8" t="s">
        <v>7256</v>
      </c>
      <c r="B7901" s="11">
        <v>1533.3</v>
      </c>
      <c r="C7901" s="8" t="s">
        <v>7253</v>
      </c>
      <c r="D7901" s="8" t="s">
        <v>7254</v>
      </c>
      <c r="E7901" s="8">
        <v>6365</v>
      </c>
      <c r="F7901" s="9">
        <v>44620</v>
      </c>
      <c r="G7901" s="9">
        <v>44632</v>
      </c>
      <c r="H7901" s="8">
        <v>60</v>
      </c>
      <c r="I7901" s="9">
        <f>G7901+60</f>
        <v>44692</v>
      </c>
      <c r="J7901" s="9">
        <v>44672</v>
      </c>
      <c r="K7901" s="8">
        <f>J7901-I7901</f>
        <v>-20</v>
      </c>
      <c r="L7901" s="10">
        <v>1474.33</v>
      </c>
      <c r="M7901" s="8">
        <v>58.97</v>
      </c>
      <c r="N7901" s="10">
        <f>L7901*K7901</f>
        <v>-29486.6</v>
      </c>
      <c r="O7901" s="8" t="s">
        <v>139</v>
      </c>
      <c r="P7901" s="8" t="s">
        <v>140</v>
      </c>
      <c r="Q7901" s="8" t="s">
        <v>141</v>
      </c>
      <c r="R7901" s="8" t="s">
        <v>142</v>
      </c>
    </row>
    <row r="7902" spans="1:18" ht="60" customHeight="1" x14ac:dyDescent="0.25">
      <c r="A7902" s="8" t="s">
        <v>7257</v>
      </c>
      <c r="B7902" s="11">
        <v>920.75</v>
      </c>
      <c r="C7902" s="8" t="s">
        <v>7253</v>
      </c>
      <c r="D7902" s="8" t="s">
        <v>7254</v>
      </c>
      <c r="E7902" s="8">
        <v>6365</v>
      </c>
      <c r="F7902" s="9">
        <v>44620</v>
      </c>
      <c r="G7902" s="9">
        <v>44631</v>
      </c>
      <c r="H7902" s="8">
        <v>60</v>
      </c>
      <c r="I7902" s="9">
        <f>G7902+60</f>
        <v>44691</v>
      </c>
      <c r="J7902" s="9">
        <v>44672</v>
      </c>
      <c r="K7902" s="8">
        <f>J7902-I7902</f>
        <v>-19</v>
      </c>
      <c r="L7902" s="10">
        <v>885.34</v>
      </c>
      <c r="M7902" s="8">
        <v>35.409999999999997</v>
      </c>
      <c r="N7902" s="10">
        <f>L7902*K7902</f>
        <v>-16821.46</v>
      </c>
      <c r="O7902" s="8" t="s">
        <v>139</v>
      </c>
      <c r="P7902" s="8" t="s">
        <v>140</v>
      </c>
      <c r="Q7902" s="8" t="s">
        <v>141</v>
      </c>
      <c r="R7902" s="8" t="s">
        <v>142</v>
      </c>
    </row>
    <row r="7903" spans="1:18" ht="60" customHeight="1" x14ac:dyDescent="0.25">
      <c r="A7903" s="8" t="s">
        <v>7258</v>
      </c>
      <c r="B7903" s="11">
        <v>1158.74</v>
      </c>
      <c r="C7903" s="8" t="s">
        <v>7253</v>
      </c>
      <c r="D7903" s="8" t="s">
        <v>7254</v>
      </c>
      <c r="E7903" s="8">
        <v>7631</v>
      </c>
      <c r="F7903" s="9">
        <v>44631</v>
      </c>
      <c r="G7903" s="9">
        <v>44631</v>
      </c>
      <c r="H7903" s="8">
        <v>60</v>
      </c>
      <c r="I7903" s="9">
        <f>G7903+60</f>
        <v>44691</v>
      </c>
      <c r="J7903" s="9">
        <v>44690</v>
      </c>
      <c r="K7903" s="8">
        <f>J7903-I7903</f>
        <v>-1</v>
      </c>
      <c r="L7903" s="10">
        <v>1114.17</v>
      </c>
      <c r="M7903" s="8">
        <v>44.57</v>
      </c>
      <c r="N7903" s="10">
        <f>L7903*K7903</f>
        <v>-1114.17</v>
      </c>
      <c r="O7903" s="8" t="s">
        <v>139</v>
      </c>
      <c r="P7903" s="8" t="s">
        <v>140</v>
      </c>
      <c r="Q7903" s="8" t="s">
        <v>141</v>
      </c>
      <c r="R7903" s="8" t="s">
        <v>142</v>
      </c>
    </row>
    <row r="7904" spans="1:18" ht="60" customHeight="1" x14ac:dyDescent="0.25">
      <c r="A7904" s="8" t="s">
        <v>7259</v>
      </c>
      <c r="B7904" s="11">
        <v>735.8</v>
      </c>
      <c r="C7904" s="8" t="s">
        <v>7253</v>
      </c>
      <c r="D7904" s="8" t="s">
        <v>7254</v>
      </c>
      <c r="E7904" s="8">
        <v>7631</v>
      </c>
      <c r="F7904" s="9">
        <v>44631</v>
      </c>
      <c r="G7904" s="9">
        <v>44631</v>
      </c>
      <c r="H7904" s="8">
        <v>60</v>
      </c>
      <c r="I7904" s="9">
        <f>G7904+60</f>
        <v>44691</v>
      </c>
      <c r="J7904" s="9">
        <v>44690</v>
      </c>
      <c r="K7904" s="8">
        <f>J7904-I7904</f>
        <v>-1</v>
      </c>
      <c r="L7904" s="10">
        <v>707.5</v>
      </c>
      <c r="M7904" s="8">
        <v>28.3</v>
      </c>
      <c r="N7904" s="10">
        <f>L7904*K7904</f>
        <v>-707.5</v>
      </c>
      <c r="O7904" s="8" t="s">
        <v>139</v>
      </c>
      <c r="P7904" s="8" t="s">
        <v>140</v>
      </c>
      <c r="Q7904" s="8" t="s">
        <v>141</v>
      </c>
      <c r="R7904" s="8" t="s">
        <v>142</v>
      </c>
    </row>
    <row r="7905" spans="1:18" ht="60" customHeight="1" x14ac:dyDescent="0.25">
      <c r="A7905" s="8" t="s">
        <v>7260</v>
      </c>
      <c r="B7905" s="11">
        <v>5070.79</v>
      </c>
      <c r="C7905" s="8" t="s">
        <v>7253</v>
      </c>
      <c r="D7905" s="8" t="s">
        <v>7254</v>
      </c>
      <c r="E7905" s="8">
        <v>7631</v>
      </c>
      <c r="F7905" s="9">
        <v>44631</v>
      </c>
      <c r="G7905" s="9">
        <v>44631</v>
      </c>
      <c r="H7905" s="8">
        <v>60</v>
      </c>
      <c r="I7905" s="9">
        <f>G7905+60</f>
        <v>44691</v>
      </c>
      <c r="J7905" s="9">
        <v>44690</v>
      </c>
      <c r="K7905" s="8">
        <f>J7905-I7905</f>
        <v>-1</v>
      </c>
      <c r="L7905" s="10">
        <v>4875.76</v>
      </c>
      <c r="M7905" s="8">
        <v>195.03</v>
      </c>
      <c r="N7905" s="10">
        <f>L7905*K7905</f>
        <v>-4875.76</v>
      </c>
      <c r="O7905" s="8" t="s">
        <v>139</v>
      </c>
      <c r="P7905" s="8" t="s">
        <v>140</v>
      </c>
      <c r="Q7905" s="8" t="s">
        <v>141</v>
      </c>
      <c r="R7905" s="8" t="s">
        <v>142</v>
      </c>
    </row>
    <row r="7906" spans="1:18" ht="60" customHeight="1" x14ac:dyDescent="0.25">
      <c r="A7906" s="8" t="s">
        <v>7261</v>
      </c>
      <c r="B7906" s="11">
        <v>185.12</v>
      </c>
      <c r="C7906" s="8" t="s">
        <v>7262</v>
      </c>
      <c r="D7906" s="8" t="s">
        <v>7263</v>
      </c>
      <c r="E7906" s="8">
        <v>10292</v>
      </c>
      <c r="F7906" s="9">
        <v>44719</v>
      </c>
      <c r="G7906" s="9">
        <v>44719</v>
      </c>
      <c r="H7906" s="8">
        <v>60</v>
      </c>
      <c r="I7906" s="9">
        <f>G7906+60</f>
        <v>44779</v>
      </c>
      <c r="J7906" s="9">
        <v>44734</v>
      </c>
      <c r="K7906" s="8">
        <f>J7906-I7906</f>
        <v>-45</v>
      </c>
      <c r="L7906" s="10">
        <v>178</v>
      </c>
      <c r="M7906" s="8">
        <v>7.12</v>
      </c>
      <c r="N7906" s="10">
        <f>L7906*K7906</f>
        <v>-8010</v>
      </c>
      <c r="O7906" s="8" t="s">
        <v>139</v>
      </c>
      <c r="P7906" s="8" t="s">
        <v>140</v>
      </c>
      <c r="Q7906" s="8" t="s">
        <v>141</v>
      </c>
      <c r="R7906" s="8" t="s">
        <v>142</v>
      </c>
    </row>
    <row r="7907" spans="1:18" ht="60" customHeight="1" x14ac:dyDescent="0.25">
      <c r="A7907" s="8" t="s">
        <v>7264</v>
      </c>
      <c r="B7907" s="11">
        <v>666.83</v>
      </c>
      <c r="C7907" s="8" t="s">
        <v>7265</v>
      </c>
      <c r="D7907" s="8" t="s">
        <v>7266</v>
      </c>
      <c r="E7907" s="8">
        <v>7880</v>
      </c>
      <c r="F7907" s="9">
        <v>44664</v>
      </c>
      <c r="G7907" s="9">
        <v>44666</v>
      </c>
      <c r="H7907" s="8">
        <v>60</v>
      </c>
      <c r="I7907" s="9">
        <f>G7907+60</f>
        <v>44726</v>
      </c>
      <c r="J7907" s="9">
        <v>44694</v>
      </c>
      <c r="K7907" s="8">
        <f>J7907-I7907</f>
        <v>-32</v>
      </c>
      <c r="L7907" s="10">
        <v>641.17999999999995</v>
      </c>
      <c r="M7907" s="8">
        <v>25.65</v>
      </c>
      <c r="N7907" s="10">
        <f>L7907*K7907</f>
        <v>-20517.759999999998</v>
      </c>
      <c r="O7907" s="8" t="s">
        <v>139</v>
      </c>
      <c r="P7907" s="8" t="s">
        <v>140</v>
      </c>
      <c r="Q7907" s="8" t="s">
        <v>141</v>
      </c>
      <c r="R7907" s="8" t="s">
        <v>142</v>
      </c>
    </row>
    <row r="7908" spans="1:18" ht="60" customHeight="1" x14ac:dyDescent="0.25">
      <c r="A7908" s="8" t="s">
        <v>7267</v>
      </c>
      <c r="B7908" s="11">
        <v>8414.57</v>
      </c>
      <c r="C7908" s="8" t="s">
        <v>4061</v>
      </c>
      <c r="D7908" s="8" t="s">
        <v>4062</v>
      </c>
      <c r="E7908" s="8">
        <v>7088</v>
      </c>
      <c r="F7908" s="9">
        <v>44530</v>
      </c>
      <c r="G7908" s="9">
        <v>44536</v>
      </c>
      <c r="H7908" s="8">
        <v>60</v>
      </c>
      <c r="I7908" s="9">
        <f>G7908+60</f>
        <v>44596</v>
      </c>
      <c r="J7908" s="9">
        <v>44684</v>
      </c>
      <c r="K7908" s="8">
        <f>J7908-I7908</f>
        <v>88</v>
      </c>
      <c r="L7908" s="10">
        <v>7846.36</v>
      </c>
      <c r="M7908" s="8">
        <v>313.86</v>
      </c>
      <c r="N7908" s="10">
        <f>L7908*K7908</f>
        <v>690479.67999999993</v>
      </c>
      <c r="O7908" s="8" t="s">
        <v>139</v>
      </c>
      <c r="P7908" s="8" t="s">
        <v>140</v>
      </c>
      <c r="Q7908" s="8" t="s">
        <v>141</v>
      </c>
      <c r="R7908" s="8" t="s">
        <v>142</v>
      </c>
    </row>
    <row r="7909" spans="1:18" ht="60" customHeight="1" x14ac:dyDescent="0.25">
      <c r="A7909" s="8" t="s">
        <v>7268</v>
      </c>
      <c r="B7909" s="11">
        <v>2748.42</v>
      </c>
      <c r="C7909" s="8" t="s">
        <v>7253</v>
      </c>
      <c r="D7909" s="8" t="s">
        <v>7254</v>
      </c>
      <c r="E7909" s="8">
        <v>9662</v>
      </c>
      <c r="F7909" s="9">
        <v>44650</v>
      </c>
      <c r="G7909" s="9">
        <v>44656</v>
      </c>
      <c r="H7909" s="8">
        <v>60</v>
      </c>
      <c r="I7909" s="9">
        <f>G7909+60</f>
        <v>44716</v>
      </c>
      <c r="J7909" s="9">
        <v>44725</v>
      </c>
      <c r="K7909" s="8">
        <f>J7909-I7909</f>
        <v>9</v>
      </c>
      <c r="L7909" s="10">
        <v>2642.71</v>
      </c>
      <c r="M7909" s="8">
        <v>105.71</v>
      </c>
      <c r="N7909" s="10">
        <f>L7909*K7909</f>
        <v>23784.39</v>
      </c>
      <c r="O7909" s="8" t="s">
        <v>139</v>
      </c>
      <c r="P7909" s="8" t="s">
        <v>140</v>
      </c>
      <c r="Q7909" s="8" t="s">
        <v>141</v>
      </c>
      <c r="R7909" s="8" t="s">
        <v>142</v>
      </c>
    </row>
    <row r="7910" spans="1:18" ht="60" customHeight="1" x14ac:dyDescent="0.25">
      <c r="A7910" s="8" t="s">
        <v>7269</v>
      </c>
      <c r="B7910" s="11">
        <v>5206.6099999999997</v>
      </c>
      <c r="C7910" s="8" t="s">
        <v>7253</v>
      </c>
      <c r="D7910" s="8" t="s">
        <v>7254</v>
      </c>
      <c r="E7910" s="8">
        <v>9693</v>
      </c>
      <c r="F7910" s="9">
        <v>44650</v>
      </c>
      <c r="G7910" s="9">
        <v>44656</v>
      </c>
      <c r="H7910" s="8">
        <v>60</v>
      </c>
      <c r="I7910" s="9">
        <f>G7910+60</f>
        <v>44716</v>
      </c>
      <c r="J7910" s="9">
        <v>44725</v>
      </c>
      <c r="K7910" s="8">
        <f>J7910-I7910</f>
        <v>9</v>
      </c>
      <c r="L7910" s="10">
        <v>5006.3599999999997</v>
      </c>
      <c r="M7910" s="8">
        <v>200.25</v>
      </c>
      <c r="N7910" s="10">
        <f>L7910*K7910</f>
        <v>45057.24</v>
      </c>
      <c r="O7910" s="8" t="s">
        <v>139</v>
      </c>
      <c r="P7910" s="8" t="s">
        <v>140</v>
      </c>
      <c r="Q7910" s="8" t="s">
        <v>141</v>
      </c>
      <c r="R7910" s="8" t="s">
        <v>142</v>
      </c>
    </row>
    <row r="7911" spans="1:18" ht="60" customHeight="1" x14ac:dyDescent="0.25">
      <c r="A7911" s="8" t="s">
        <v>7270</v>
      </c>
      <c r="B7911" s="11">
        <v>317.55</v>
      </c>
      <c r="C7911" s="8" t="s">
        <v>7253</v>
      </c>
      <c r="D7911" s="8" t="s">
        <v>7254</v>
      </c>
      <c r="E7911" s="8">
        <v>7631</v>
      </c>
      <c r="F7911" s="9">
        <v>44650</v>
      </c>
      <c r="G7911" s="9">
        <v>44656</v>
      </c>
      <c r="H7911" s="8">
        <v>60</v>
      </c>
      <c r="I7911" s="9">
        <f>G7911+60</f>
        <v>44716</v>
      </c>
      <c r="J7911" s="9">
        <v>44690</v>
      </c>
      <c r="K7911" s="8">
        <f>J7911-I7911</f>
        <v>-26</v>
      </c>
      <c r="L7911" s="10">
        <v>305.33999999999997</v>
      </c>
      <c r="M7911" s="8">
        <v>12.21</v>
      </c>
      <c r="N7911" s="10">
        <f>L7911*K7911</f>
        <v>-7938.8399999999992</v>
      </c>
      <c r="O7911" s="8" t="s">
        <v>139</v>
      </c>
      <c r="P7911" s="8" t="s">
        <v>140</v>
      </c>
      <c r="Q7911" s="8" t="s">
        <v>141</v>
      </c>
      <c r="R7911" s="8" t="s">
        <v>142</v>
      </c>
    </row>
    <row r="7912" spans="1:18" ht="60" customHeight="1" x14ac:dyDescent="0.25">
      <c r="A7912" s="8" t="s">
        <v>7271</v>
      </c>
      <c r="B7912" s="11">
        <v>3170.74</v>
      </c>
      <c r="C7912" s="8" t="s">
        <v>7272</v>
      </c>
      <c r="D7912" s="8" t="s">
        <v>7273</v>
      </c>
      <c r="E7912" s="8">
        <v>10234</v>
      </c>
      <c r="F7912" s="9">
        <v>44614</v>
      </c>
      <c r="G7912" s="9">
        <v>44614</v>
      </c>
      <c r="H7912" s="8">
        <v>60</v>
      </c>
      <c r="I7912" s="9">
        <f>G7912+60</f>
        <v>44674</v>
      </c>
      <c r="J7912" s="9">
        <v>44734</v>
      </c>
      <c r="K7912" s="8">
        <f>J7912-I7912</f>
        <v>60</v>
      </c>
      <c r="L7912" s="10">
        <v>3048.79</v>
      </c>
      <c r="M7912" s="8">
        <v>121.95</v>
      </c>
      <c r="N7912" s="10">
        <f>L7912*K7912</f>
        <v>182927.4</v>
      </c>
      <c r="O7912" s="8" t="s">
        <v>139</v>
      </c>
      <c r="P7912" s="8" t="s">
        <v>140</v>
      </c>
      <c r="Q7912" s="8" t="s">
        <v>141</v>
      </c>
      <c r="R7912" s="8" t="s">
        <v>142</v>
      </c>
    </row>
    <row r="7913" spans="1:18" ht="60" customHeight="1" x14ac:dyDescent="0.25">
      <c r="A7913" s="8" t="s">
        <v>7274</v>
      </c>
      <c r="B7913" s="11">
        <v>1630.63</v>
      </c>
      <c r="C7913" s="8" t="s">
        <v>7253</v>
      </c>
      <c r="D7913" s="8" t="s">
        <v>7254</v>
      </c>
      <c r="E7913" s="8">
        <v>8282</v>
      </c>
      <c r="F7913" s="9">
        <v>44650</v>
      </c>
      <c r="G7913" s="9">
        <v>44656</v>
      </c>
      <c r="H7913" s="8">
        <v>60</v>
      </c>
      <c r="I7913" s="9">
        <f>G7913+60</f>
        <v>44716</v>
      </c>
      <c r="J7913" s="9">
        <v>44706</v>
      </c>
      <c r="K7913" s="8">
        <f>J7913-I7913</f>
        <v>-10</v>
      </c>
      <c r="L7913" s="10">
        <v>1567.91</v>
      </c>
      <c r="M7913" s="8">
        <v>62.72</v>
      </c>
      <c r="N7913" s="10">
        <f>L7913*K7913</f>
        <v>-15679.1</v>
      </c>
      <c r="O7913" s="8" t="s">
        <v>139</v>
      </c>
      <c r="P7913" s="8" t="s">
        <v>140</v>
      </c>
      <c r="Q7913" s="8" t="s">
        <v>141</v>
      </c>
      <c r="R7913" s="8" t="s">
        <v>142</v>
      </c>
    </row>
    <row r="7914" spans="1:18" ht="60" customHeight="1" x14ac:dyDescent="0.25">
      <c r="A7914" s="8" t="s">
        <v>7275</v>
      </c>
      <c r="B7914" s="11">
        <v>2030.38</v>
      </c>
      <c r="C7914" s="8" t="s">
        <v>7253</v>
      </c>
      <c r="D7914" s="8" t="s">
        <v>7254</v>
      </c>
      <c r="E7914" s="8">
        <v>8282</v>
      </c>
      <c r="F7914" s="9">
        <v>44650</v>
      </c>
      <c r="G7914" s="9">
        <v>44656</v>
      </c>
      <c r="H7914" s="8">
        <v>60</v>
      </c>
      <c r="I7914" s="9">
        <f>G7914+60</f>
        <v>44716</v>
      </c>
      <c r="J7914" s="9">
        <v>44706</v>
      </c>
      <c r="K7914" s="8">
        <f>J7914-I7914</f>
        <v>-10</v>
      </c>
      <c r="L7914" s="10">
        <v>1952.29</v>
      </c>
      <c r="M7914" s="8">
        <v>78.09</v>
      </c>
      <c r="N7914" s="10">
        <f>L7914*K7914</f>
        <v>-19522.900000000001</v>
      </c>
      <c r="O7914" s="8" t="s">
        <v>139</v>
      </c>
      <c r="P7914" s="8" t="s">
        <v>140</v>
      </c>
      <c r="Q7914" s="8" t="s">
        <v>141</v>
      </c>
      <c r="R7914" s="8" t="s">
        <v>142</v>
      </c>
    </row>
    <row r="7915" spans="1:18" ht="60" customHeight="1" x14ac:dyDescent="0.25">
      <c r="A7915" s="8" t="s">
        <v>7276</v>
      </c>
      <c r="B7915" s="11">
        <v>311.23</v>
      </c>
      <c r="C7915" s="8" t="s">
        <v>7253</v>
      </c>
      <c r="D7915" s="8" t="s">
        <v>7254</v>
      </c>
      <c r="E7915" s="8">
        <v>8282</v>
      </c>
      <c r="F7915" s="9">
        <v>44650</v>
      </c>
      <c r="G7915" s="9">
        <v>44656</v>
      </c>
      <c r="H7915" s="8">
        <v>60</v>
      </c>
      <c r="I7915" s="9">
        <f>G7915+60</f>
        <v>44716</v>
      </c>
      <c r="J7915" s="9">
        <v>44706</v>
      </c>
      <c r="K7915" s="8">
        <f>J7915-I7915</f>
        <v>-10</v>
      </c>
      <c r="L7915" s="10">
        <v>299.26</v>
      </c>
      <c r="M7915" s="8">
        <v>11.97</v>
      </c>
      <c r="N7915" s="10">
        <f>L7915*K7915</f>
        <v>-2992.6</v>
      </c>
      <c r="O7915" s="8" t="s">
        <v>139</v>
      </c>
      <c r="P7915" s="8" t="s">
        <v>140</v>
      </c>
      <c r="Q7915" s="8" t="s">
        <v>141</v>
      </c>
      <c r="R7915" s="8" t="s">
        <v>142</v>
      </c>
    </row>
    <row r="7916" spans="1:18" ht="60" customHeight="1" x14ac:dyDescent="0.25">
      <c r="A7916" s="8" t="s">
        <v>7277</v>
      </c>
      <c r="B7916" s="11">
        <v>1704.99</v>
      </c>
      <c r="C7916" s="8" t="s">
        <v>7253</v>
      </c>
      <c r="D7916" s="8" t="s">
        <v>7254</v>
      </c>
      <c r="E7916" s="8">
        <v>6365</v>
      </c>
      <c r="F7916" s="9">
        <v>44651</v>
      </c>
      <c r="G7916" s="9">
        <v>44656</v>
      </c>
      <c r="H7916" s="8">
        <v>60</v>
      </c>
      <c r="I7916" s="9">
        <f>G7916+60</f>
        <v>44716</v>
      </c>
      <c r="J7916" s="9">
        <v>44672</v>
      </c>
      <c r="K7916" s="8">
        <f>J7916-I7916</f>
        <v>-44</v>
      </c>
      <c r="L7916" s="10">
        <v>1639.41</v>
      </c>
      <c r="M7916" s="8">
        <v>65.58</v>
      </c>
      <c r="N7916" s="10">
        <f>L7916*K7916</f>
        <v>-72134.040000000008</v>
      </c>
      <c r="O7916" s="8" t="s">
        <v>139</v>
      </c>
      <c r="P7916" s="8" t="s">
        <v>140</v>
      </c>
      <c r="Q7916" s="8" t="s">
        <v>141</v>
      </c>
      <c r="R7916" s="8" t="s">
        <v>142</v>
      </c>
    </row>
    <row r="7917" spans="1:18" ht="60" customHeight="1" x14ac:dyDescent="0.25">
      <c r="A7917" s="8" t="s">
        <v>7278</v>
      </c>
      <c r="B7917" s="11">
        <v>1538.39</v>
      </c>
      <c r="C7917" s="8" t="s">
        <v>7253</v>
      </c>
      <c r="D7917" s="8" t="s">
        <v>7254</v>
      </c>
      <c r="E7917" s="8">
        <v>6365</v>
      </c>
      <c r="F7917" s="9">
        <v>44651</v>
      </c>
      <c r="G7917" s="9">
        <v>44656</v>
      </c>
      <c r="H7917" s="8">
        <v>60</v>
      </c>
      <c r="I7917" s="9">
        <f>G7917+60</f>
        <v>44716</v>
      </c>
      <c r="J7917" s="9">
        <v>44672</v>
      </c>
      <c r="K7917" s="8">
        <f>J7917-I7917</f>
        <v>-44</v>
      </c>
      <c r="L7917" s="10">
        <v>1479.22</v>
      </c>
      <c r="M7917" s="8">
        <v>59.17</v>
      </c>
      <c r="N7917" s="10">
        <f>L7917*K7917</f>
        <v>-65085.68</v>
      </c>
      <c r="O7917" s="8" t="s">
        <v>139</v>
      </c>
      <c r="P7917" s="8" t="s">
        <v>140</v>
      </c>
      <c r="Q7917" s="8" t="s">
        <v>141</v>
      </c>
      <c r="R7917" s="8" t="s">
        <v>142</v>
      </c>
    </row>
    <row r="7918" spans="1:18" ht="60" customHeight="1" x14ac:dyDescent="0.25">
      <c r="A7918" s="8" t="s">
        <v>7279</v>
      </c>
      <c r="B7918" s="11">
        <v>4031.55</v>
      </c>
      <c r="C7918" s="8" t="s">
        <v>7253</v>
      </c>
      <c r="D7918" s="8" t="s">
        <v>7254</v>
      </c>
      <c r="E7918" s="8">
        <v>7379</v>
      </c>
      <c r="F7918" s="9">
        <v>44651</v>
      </c>
      <c r="G7918" s="9">
        <v>44656</v>
      </c>
      <c r="H7918" s="8">
        <v>60</v>
      </c>
      <c r="I7918" s="9">
        <f>G7918+60</f>
        <v>44716</v>
      </c>
      <c r="J7918" s="9">
        <v>44686</v>
      </c>
      <c r="K7918" s="8">
        <f>J7918-I7918</f>
        <v>-30</v>
      </c>
      <c r="L7918" s="10">
        <v>3876.49</v>
      </c>
      <c r="M7918" s="8">
        <v>155.06</v>
      </c>
      <c r="N7918" s="10">
        <f>L7918*K7918</f>
        <v>-116294.7</v>
      </c>
      <c r="O7918" s="8" t="s">
        <v>139</v>
      </c>
      <c r="P7918" s="8" t="s">
        <v>140</v>
      </c>
      <c r="Q7918" s="8" t="s">
        <v>141</v>
      </c>
      <c r="R7918" s="8" t="s">
        <v>142</v>
      </c>
    </row>
    <row r="7919" spans="1:18" ht="60" customHeight="1" x14ac:dyDescent="0.25">
      <c r="A7919" s="8" t="s">
        <v>7280</v>
      </c>
      <c r="B7919" s="11">
        <v>4250.99</v>
      </c>
      <c r="C7919" s="8" t="s">
        <v>7253</v>
      </c>
      <c r="D7919" s="8" t="s">
        <v>7254</v>
      </c>
      <c r="E7919" s="8">
        <v>7854</v>
      </c>
      <c r="F7919" s="9">
        <v>44651</v>
      </c>
      <c r="G7919" s="9">
        <v>44656</v>
      </c>
      <c r="H7919" s="8">
        <v>60</v>
      </c>
      <c r="I7919" s="9">
        <f>G7919+60</f>
        <v>44716</v>
      </c>
      <c r="J7919" s="9">
        <v>44694</v>
      </c>
      <c r="K7919" s="8">
        <f>J7919-I7919</f>
        <v>-22</v>
      </c>
      <c r="L7919" s="10">
        <v>4087.49</v>
      </c>
      <c r="M7919" s="8">
        <v>163.5</v>
      </c>
      <c r="N7919" s="10">
        <f>L7919*K7919</f>
        <v>-89924.78</v>
      </c>
      <c r="O7919" s="8" t="s">
        <v>139</v>
      </c>
      <c r="P7919" s="8" t="s">
        <v>140</v>
      </c>
      <c r="Q7919" s="8" t="s">
        <v>141</v>
      </c>
      <c r="R7919" s="8" t="s">
        <v>142</v>
      </c>
    </row>
    <row r="7920" spans="1:18" ht="60" customHeight="1" x14ac:dyDescent="0.25">
      <c r="A7920" s="8" t="s">
        <v>7281</v>
      </c>
      <c r="B7920" s="11">
        <v>1762.7</v>
      </c>
      <c r="C7920" s="8" t="s">
        <v>7253</v>
      </c>
      <c r="D7920" s="8" t="s">
        <v>7254</v>
      </c>
      <c r="E7920" s="8">
        <v>7379</v>
      </c>
      <c r="F7920" s="9">
        <v>44651</v>
      </c>
      <c r="G7920" s="9">
        <v>44656</v>
      </c>
      <c r="H7920" s="8">
        <v>60</v>
      </c>
      <c r="I7920" s="9">
        <f>G7920+60</f>
        <v>44716</v>
      </c>
      <c r="J7920" s="9">
        <v>44686</v>
      </c>
      <c r="K7920" s="8">
        <f>J7920-I7920</f>
        <v>-30</v>
      </c>
      <c r="L7920" s="10">
        <v>1694.9</v>
      </c>
      <c r="M7920" s="8">
        <v>67.8</v>
      </c>
      <c r="N7920" s="10">
        <f>L7920*K7920</f>
        <v>-50847</v>
      </c>
      <c r="O7920" s="8" t="s">
        <v>139</v>
      </c>
      <c r="P7920" s="8" t="s">
        <v>140</v>
      </c>
      <c r="Q7920" s="8" t="s">
        <v>141</v>
      </c>
      <c r="R7920" s="8" t="s">
        <v>142</v>
      </c>
    </row>
    <row r="7921" spans="1:18" ht="60" customHeight="1" x14ac:dyDescent="0.25">
      <c r="A7921" s="8" t="s">
        <v>7282</v>
      </c>
      <c r="B7921" s="11">
        <v>1005.08</v>
      </c>
      <c r="C7921" s="8" t="s">
        <v>7253</v>
      </c>
      <c r="D7921" s="8" t="s">
        <v>7254</v>
      </c>
      <c r="E7921" s="8">
        <v>7379</v>
      </c>
      <c r="F7921" s="9">
        <v>44651</v>
      </c>
      <c r="G7921" s="9">
        <v>44656</v>
      </c>
      <c r="H7921" s="8">
        <v>60</v>
      </c>
      <c r="I7921" s="9">
        <f>G7921+60</f>
        <v>44716</v>
      </c>
      <c r="J7921" s="9">
        <v>44686</v>
      </c>
      <c r="K7921" s="8">
        <f>J7921-I7921</f>
        <v>-30</v>
      </c>
      <c r="L7921" s="10">
        <v>966.42</v>
      </c>
      <c r="M7921" s="8">
        <v>38.659999999999997</v>
      </c>
      <c r="N7921" s="10">
        <f>L7921*K7921</f>
        <v>-28992.6</v>
      </c>
      <c r="O7921" s="8" t="s">
        <v>139</v>
      </c>
      <c r="P7921" s="8" t="s">
        <v>140</v>
      </c>
      <c r="Q7921" s="8" t="s">
        <v>141</v>
      </c>
      <c r="R7921" s="8" t="s">
        <v>142</v>
      </c>
    </row>
    <row r="7922" spans="1:18" ht="60" customHeight="1" x14ac:dyDescent="0.25">
      <c r="A7922" s="8" t="s">
        <v>7283</v>
      </c>
      <c r="B7922" s="11">
        <v>92.73</v>
      </c>
      <c r="C7922" s="8" t="s">
        <v>7284</v>
      </c>
      <c r="D7922" s="8" t="s">
        <v>7285</v>
      </c>
      <c r="E7922" s="8">
        <v>9569</v>
      </c>
      <c r="F7922" s="9">
        <v>44691</v>
      </c>
      <c r="G7922" s="9">
        <v>44692</v>
      </c>
      <c r="H7922" s="8">
        <v>60</v>
      </c>
      <c r="I7922" s="9">
        <f>G7922+60</f>
        <v>44752</v>
      </c>
      <c r="J7922" s="9">
        <v>44725</v>
      </c>
      <c r="K7922" s="8">
        <f>J7922-I7922</f>
        <v>-27</v>
      </c>
      <c r="L7922" s="10">
        <v>89.16</v>
      </c>
      <c r="M7922" s="8">
        <v>3.57</v>
      </c>
      <c r="N7922" s="10">
        <f>L7922*K7922</f>
        <v>-2407.3199999999997</v>
      </c>
      <c r="O7922" s="8" t="s">
        <v>139</v>
      </c>
      <c r="P7922" s="8" t="s">
        <v>140</v>
      </c>
      <c r="Q7922" s="8" t="s">
        <v>141</v>
      </c>
      <c r="R7922" s="8" t="s">
        <v>142</v>
      </c>
    </row>
    <row r="7923" spans="1:18" ht="60" customHeight="1" x14ac:dyDescent="0.25">
      <c r="A7923" s="8" t="s">
        <v>7286</v>
      </c>
      <c r="B7923" s="11">
        <v>714.83</v>
      </c>
      <c r="C7923" s="8" t="s">
        <v>7287</v>
      </c>
      <c r="D7923" s="8" t="s">
        <v>7288</v>
      </c>
      <c r="E7923" s="8">
        <v>9688</v>
      </c>
      <c r="F7923" s="9">
        <v>44687</v>
      </c>
      <c r="G7923" s="9">
        <v>44688</v>
      </c>
      <c r="H7923" s="8">
        <v>60</v>
      </c>
      <c r="I7923" s="9">
        <f>G7923+60</f>
        <v>44748</v>
      </c>
      <c r="J7923" s="9">
        <v>44725</v>
      </c>
      <c r="K7923" s="8">
        <f>J7923-I7923</f>
        <v>-23</v>
      </c>
      <c r="L7923" s="10">
        <v>687.34</v>
      </c>
      <c r="M7923" s="8">
        <v>27.49</v>
      </c>
      <c r="N7923" s="10">
        <f>L7923*K7923</f>
        <v>-15808.820000000002</v>
      </c>
      <c r="O7923" s="8" t="s">
        <v>139</v>
      </c>
      <c r="P7923" s="8" t="s">
        <v>140</v>
      </c>
      <c r="Q7923" s="8" t="s">
        <v>141</v>
      </c>
      <c r="R7923" s="8" t="s">
        <v>142</v>
      </c>
    </row>
    <row r="7924" spans="1:18" ht="60" customHeight="1" x14ac:dyDescent="0.25">
      <c r="A7924" s="8" t="s">
        <v>7289</v>
      </c>
      <c r="B7924" s="11">
        <v>6208.32</v>
      </c>
      <c r="C7924" s="8" t="s">
        <v>7253</v>
      </c>
      <c r="D7924" s="8" t="s">
        <v>7254</v>
      </c>
      <c r="E7924" s="8">
        <v>9552</v>
      </c>
      <c r="F7924" s="9">
        <v>44663</v>
      </c>
      <c r="G7924" s="9">
        <v>44669</v>
      </c>
      <c r="H7924" s="8">
        <v>60</v>
      </c>
      <c r="I7924" s="9">
        <f>G7924+60</f>
        <v>44729</v>
      </c>
      <c r="J7924" s="9">
        <v>44725</v>
      </c>
      <c r="K7924" s="8">
        <f>J7924-I7924</f>
        <v>-4</v>
      </c>
      <c r="L7924" s="10">
        <v>5969.54</v>
      </c>
      <c r="M7924" s="8">
        <v>238.78</v>
      </c>
      <c r="N7924" s="10">
        <f>L7924*K7924</f>
        <v>-23878.16</v>
      </c>
      <c r="O7924" s="8" t="s">
        <v>139</v>
      </c>
      <c r="P7924" s="8" t="s">
        <v>140</v>
      </c>
      <c r="Q7924" s="8" t="s">
        <v>141</v>
      </c>
      <c r="R7924" s="8" t="s">
        <v>142</v>
      </c>
    </row>
    <row r="7925" spans="1:18" ht="60" customHeight="1" x14ac:dyDescent="0.25">
      <c r="A7925" s="8" t="s">
        <v>7290</v>
      </c>
      <c r="B7925" s="11">
        <v>2666.9</v>
      </c>
      <c r="C7925" s="8" t="s">
        <v>7253</v>
      </c>
      <c r="D7925" s="8" t="s">
        <v>7254</v>
      </c>
      <c r="E7925" s="8">
        <v>8282</v>
      </c>
      <c r="F7925" s="9">
        <v>44663</v>
      </c>
      <c r="G7925" s="9">
        <v>44667</v>
      </c>
      <c r="H7925" s="8">
        <v>60</v>
      </c>
      <c r="I7925" s="9">
        <f>G7925+60</f>
        <v>44727</v>
      </c>
      <c r="J7925" s="9">
        <v>44706</v>
      </c>
      <c r="K7925" s="8">
        <f>J7925-I7925</f>
        <v>-21</v>
      </c>
      <c r="L7925" s="10">
        <v>2564.33</v>
      </c>
      <c r="M7925" s="8">
        <v>102.57</v>
      </c>
      <c r="N7925" s="10">
        <f>L7925*K7925</f>
        <v>-53850.93</v>
      </c>
      <c r="O7925" s="8" t="s">
        <v>139</v>
      </c>
      <c r="P7925" s="8" t="s">
        <v>140</v>
      </c>
      <c r="Q7925" s="8" t="s">
        <v>141</v>
      </c>
      <c r="R7925" s="8" t="s">
        <v>142</v>
      </c>
    </row>
    <row r="7926" spans="1:18" ht="60" customHeight="1" x14ac:dyDescent="0.25">
      <c r="A7926" s="8" t="s">
        <v>7291</v>
      </c>
      <c r="B7926" s="11">
        <v>375.27</v>
      </c>
      <c r="C7926" s="8" t="s">
        <v>7253</v>
      </c>
      <c r="D7926" s="8" t="s">
        <v>7254</v>
      </c>
      <c r="E7926" s="8">
        <v>9662</v>
      </c>
      <c r="F7926" s="9">
        <v>44665</v>
      </c>
      <c r="G7926" s="9">
        <v>44668</v>
      </c>
      <c r="H7926" s="8">
        <v>60</v>
      </c>
      <c r="I7926" s="9">
        <f>G7926+60</f>
        <v>44728</v>
      </c>
      <c r="J7926" s="9">
        <v>44725</v>
      </c>
      <c r="K7926" s="8">
        <f>J7926-I7926</f>
        <v>-3</v>
      </c>
      <c r="L7926" s="10">
        <v>360.84</v>
      </c>
      <c r="M7926" s="8">
        <v>14.43</v>
      </c>
      <c r="N7926" s="10">
        <f>L7926*K7926</f>
        <v>-1082.52</v>
      </c>
      <c r="O7926" s="8" t="s">
        <v>139</v>
      </c>
      <c r="P7926" s="8" t="s">
        <v>140</v>
      </c>
      <c r="Q7926" s="8" t="s">
        <v>141</v>
      </c>
      <c r="R7926" s="8" t="s">
        <v>142</v>
      </c>
    </row>
    <row r="7927" spans="1:18" ht="60" customHeight="1" x14ac:dyDescent="0.25">
      <c r="A7927" s="8" t="s">
        <v>7292</v>
      </c>
      <c r="B7927" s="11">
        <v>6187.27</v>
      </c>
      <c r="C7927" s="8" t="s">
        <v>7253</v>
      </c>
      <c r="D7927" s="8" t="s">
        <v>7254</v>
      </c>
      <c r="E7927" s="8">
        <v>9693</v>
      </c>
      <c r="F7927" s="9">
        <v>44671</v>
      </c>
      <c r="G7927" s="9">
        <v>44689</v>
      </c>
      <c r="H7927" s="8">
        <v>60</v>
      </c>
      <c r="I7927" s="9">
        <f>G7927+60</f>
        <v>44749</v>
      </c>
      <c r="J7927" s="9">
        <v>44725</v>
      </c>
      <c r="K7927" s="8">
        <f>J7927-I7927</f>
        <v>-24</v>
      </c>
      <c r="L7927" s="10">
        <v>5949.3</v>
      </c>
      <c r="M7927" s="8">
        <v>237.97</v>
      </c>
      <c r="N7927" s="10">
        <f>L7927*K7927</f>
        <v>-142783.20000000001</v>
      </c>
      <c r="O7927" s="8" t="s">
        <v>139</v>
      </c>
      <c r="P7927" s="8" t="s">
        <v>140</v>
      </c>
      <c r="Q7927" s="8" t="s">
        <v>141</v>
      </c>
      <c r="R7927" s="8" t="s">
        <v>142</v>
      </c>
    </row>
    <row r="7928" spans="1:18" ht="60" customHeight="1" x14ac:dyDescent="0.25">
      <c r="A7928" s="8" t="s">
        <v>7293</v>
      </c>
      <c r="B7928" s="11">
        <v>3679.38</v>
      </c>
      <c r="C7928" s="8" t="s">
        <v>7253</v>
      </c>
      <c r="D7928" s="8" t="s">
        <v>7254</v>
      </c>
      <c r="E7928" s="8">
        <v>9662</v>
      </c>
      <c r="F7928" s="9">
        <v>44671</v>
      </c>
      <c r="G7928" s="9">
        <v>44674</v>
      </c>
      <c r="H7928" s="8">
        <v>60</v>
      </c>
      <c r="I7928" s="9">
        <f>G7928+60</f>
        <v>44734</v>
      </c>
      <c r="J7928" s="9">
        <v>44725</v>
      </c>
      <c r="K7928" s="8">
        <f>J7928-I7928</f>
        <v>-9</v>
      </c>
      <c r="L7928" s="10">
        <v>3537.87</v>
      </c>
      <c r="M7928" s="8">
        <v>141.51</v>
      </c>
      <c r="N7928" s="10">
        <f>L7928*K7928</f>
        <v>-31840.829999999998</v>
      </c>
      <c r="O7928" s="8" t="s">
        <v>139</v>
      </c>
      <c r="P7928" s="8" t="s">
        <v>140</v>
      </c>
      <c r="Q7928" s="8" t="s">
        <v>141</v>
      </c>
      <c r="R7928" s="8" t="s">
        <v>142</v>
      </c>
    </row>
    <row r="7929" spans="1:18" ht="60" customHeight="1" x14ac:dyDescent="0.25">
      <c r="A7929" s="8" t="s">
        <v>7294</v>
      </c>
      <c r="B7929" s="11">
        <v>3124.2</v>
      </c>
      <c r="C7929" s="8" t="s">
        <v>7253</v>
      </c>
      <c r="D7929" s="8" t="s">
        <v>7254</v>
      </c>
      <c r="E7929" s="8">
        <v>10430</v>
      </c>
      <c r="F7929" s="9">
        <v>44671</v>
      </c>
      <c r="G7929" s="9">
        <v>44674</v>
      </c>
      <c r="H7929" s="8">
        <v>60</v>
      </c>
      <c r="I7929" s="9">
        <f>G7929+60</f>
        <v>44734</v>
      </c>
      <c r="J7929" s="9">
        <v>44736</v>
      </c>
      <c r="K7929" s="8">
        <f>J7929-I7929</f>
        <v>2</v>
      </c>
      <c r="L7929" s="10">
        <v>3004.04</v>
      </c>
      <c r="M7929" s="8">
        <v>120.16</v>
      </c>
      <c r="N7929" s="10">
        <f>L7929*K7929</f>
        <v>6008.08</v>
      </c>
      <c r="O7929" s="8" t="s">
        <v>139</v>
      </c>
      <c r="P7929" s="8" t="s">
        <v>140</v>
      </c>
      <c r="Q7929" s="8" t="s">
        <v>141</v>
      </c>
      <c r="R7929" s="8" t="s">
        <v>142</v>
      </c>
    </row>
    <row r="7930" spans="1:18" ht="60" customHeight="1" x14ac:dyDescent="0.25">
      <c r="A7930" s="8" t="s">
        <v>7295</v>
      </c>
      <c r="B7930" s="11">
        <v>313.23</v>
      </c>
      <c r="C7930" s="8" t="s">
        <v>7296</v>
      </c>
      <c r="D7930" s="8" t="s">
        <v>7297</v>
      </c>
      <c r="E7930" s="8">
        <v>8154</v>
      </c>
      <c r="F7930" s="9">
        <v>44651</v>
      </c>
      <c r="G7930" s="9">
        <v>44655</v>
      </c>
      <c r="H7930" s="8">
        <v>60</v>
      </c>
      <c r="I7930" s="9">
        <f>G7930+60</f>
        <v>44715</v>
      </c>
      <c r="J7930" s="9">
        <v>44705</v>
      </c>
      <c r="K7930" s="8">
        <f>J7930-I7930</f>
        <v>-10</v>
      </c>
      <c r="L7930" s="10">
        <v>301.18</v>
      </c>
      <c r="M7930" s="8">
        <v>12.05</v>
      </c>
      <c r="N7930" s="10">
        <f>L7930*K7930</f>
        <v>-3011.8</v>
      </c>
      <c r="O7930" s="8" t="s">
        <v>139</v>
      </c>
      <c r="P7930" s="8" t="s">
        <v>140</v>
      </c>
      <c r="Q7930" s="8" t="s">
        <v>141</v>
      </c>
      <c r="R7930" s="8" t="s">
        <v>142</v>
      </c>
    </row>
    <row r="7931" spans="1:18" ht="60" customHeight="1" x14ac:dyDescent="0.25">
      <c r="A7931" s="8" t="s">
        <v>7298</v>
      </c>
      <c r="B7931" s="11">
        <v>841.98</v>
      </c>
      <c r="C7931" s="8" t="s">
        <v>7296</v>
      </c>
      <c r="D7931" s="8" t="s">
        <v>7297</v>
      </c>
      <c r="E7931" s="8">
        <v>9225</v>
      </c>
      <c r="F7931" s="9">
        <v>44651</v>
      </c>
      <c r="G7931" s="9">
        <v>44655</v>
      </c>
      <c r="H7931" s="8">
        <v>60</v>
      </c>
      <c r="I7931" s="9">
        <f>G7931+60</f>
        <v>44715</v>
      </c>
      <c r="J7931" s="9">
        <v>44719</v>
      </c>
      <c r="K7931" s="8">
        <f>J7931-I7931</f>
        <v>4</v>
      </c>
      <c r="L7931" s="10">
        <v>809.6</v>
      </c>
      <c r="M7931" s="8">
        <v>32.380000000000003</v>
      </c>
      <c r="N7931" s="10">
        <f>L7931*K7931</f>
        <v>3238.4</v>
      </c>
      <c r="O7931" s="8" t="s">
        <v>139</v>
      </c>
      <c r="P7931" s="8" t="s">
        <v>140</v>
      </c>
      <c r="Q7931" s="8" t="s">
        <v>141</v>
      </c>
      <c r="R7931" s="8" t="s">
        <v>142</v>
      </c>
    </row>
    <row r="7932" spans="1:18" ht="60" customHeight="1" x14ac:dyDescent="0.25">
      <c r="A7932" s="8" t="s">
        <v>7299</v>
      </c>
      <c r="B7932" s="11">
        <v>1304.8499999999999</v>
      </c>
      <c r="C7932" s="8" t="s">
        <v>7253</v>
      </c>
      <c r="D7932" s="8" t="s">
        <v>7254</v>
      </c>
      <c r="E7932" s="8">
        <v>9662</v>
      </c>
      <c r="F7932" s="9">
        <v>44680</v>
      </c>
      <c r="G7932" s="9">
        <v>44689</v>
      </c>
      <c r="H7932" s="8">
        <v>60</v>
      </c>
      <c r="I7932" s="9">
        <f>G7932+60</f>
        <v>44749</v>
      </c>
      <c r="J7932" s="9">
        <v>44725</v>
      </c>
      <c r="K7932" s="8">
        <f>J7932-I7932</f>
        <v>-24</v>
      </c>
      <c r="L7932" s="10">
        <v>1254.6600000000001</v>
      </c>
      <c r="M7932" s="8">
        <v>50.19</v>
      </c>
      <c r="N7932" s="10">
        <f>L7932*K7932</f>
        <v>-30111.840000000004</v>
      </c>
      <c r="O7932" s="8" t="s">
        <v>139</v>
      </c>
      <c r="P7932" s="8" t="s">
        <v>140</v>
      </c>
      <c r="Q7932" s="8" t="s">
        <v>141</v>
      </c>
      <c r="R7932" s="8" t="s">
        <v>142</v>
      </c>
    </row>
    <row r="7933" spans="1:18" ht="60" customHeight="1" x14ac:dyDescent="0.25">
      <c r="A7933" s="8" t="s">
        <v>7300</v>
      </c>
      <c r="B7933" s="11">
        <v>17507.759999999998</v>
      </c>
      <c r="C7933" s="8" t="s">
        <v>7253</v>
      </c>
      <c r="D7933" s="8" t="s">
        <v>7254</v>
      </c>
      <c r="E7933" s="8">
        <v>9662</v>
      </c>
      <c r="F7933" s="9">
        <v>44680</v>
      </c>
      <c r="G7933" s="9">
        <v>44689</v>
      </c>
      <c r="H7933" s="8">
        <v>60</v>
      </c>
      <c r="I7933" s="9">
        <f>G7933+60</f>
        <v>44749</v>
      </c>
      <c r="J7933" s="9">
        <v>44725</v>
      </c>
      <c r="K7933" s="8">
        <f>J7933-I7933</f>
        <v>-24</v>
      </c>
      <c r="L7933" s="10">
        <v>16834.38</v>
      </c>
      <c r="M7933" s="8">
        <v>673.38</v>
      </c>
      <c r="N7933" s="10">
        <f>L7933*K7933</f>
        <v>-404025.12</v>
      </c>
      <c r="O7933" s="8" t="s">
        <v>139</v>
      </c>
      <c r="P7933" s="8" t="s">
        <v>140</v>
      </c>
      <c r="Q7933" s="8" t="s">
        <v>141</v>
      </c>
      <c r="R7933" s="8" t="s">
        <v>142</v>
      </c>
    </row>
    <row r="7934" spans="1:18" ht="60" customHeight="1" x14ac:dyDescent="0.25">
      <c r="A7934" s="8" t="s">
        <v>7301</v>
      </c>
      <c r="B7934" s="11">
        <v>2686.48</v>
      </c>
      <c r="C7934" s="8" t="s">
        <v>7253</v>
      </c>
      <c r="D7934" s="8" t="s">
        <v>7254</v>
      </c>
      <c r="E7934" s="8">
        <v>8282</v>
      </c>
      <c r="F7934" s="9">
        <v>44680</v>
      </c>
      <c r="G7934" s="9">
        <v>44689</v>
      </c>
      <c r="H7934" s="8">
        <v>60</v>
      </c>
      <c r="I7934" s="9">
        <f>G7934+60</f>
        <v>44749</v>
      </c>
      <c r="J7934" s="9">
        <v>44706</v>
      </c>
      <c r="K7934" s="8">
        <f>J7934-I7934</f>
        <v>-43</v>
      </c>
      <c r="L7934" s="10">
        <v>2583.15</v>
      </c>
      <c r="M7934" s="8">
        <v>103.33</v>
      </c>
      <c r="N7934" s="10">
        <f>L7934*K7934</f>
        <v>-111075.45</v>
      </c>
      <c r="O7934" s="8" t="s">
        <v>139</v>
      </c>
      <c r="P7934" s="8" t="s">
        <v>140</v>
      </c>
      <c r="Q7934" s="8" t="s">
        <v>141</v>
      </c>
      <c r="R7934" s="8" t="s">
        <v>142</v>
      </c>
    </row>
    <row r="7935" spans="1:18" ht="60" customHeight="1" x14ac:dyDescent="0.25">
      <c r="A7935" s="8" t="s">
        <v>7302</v>
      </c>
      <c r="B7935" s="11">
        <v>240.85</v>
      </c>
      <c r="C7935" s="8" t="s">
        <v>7253</v>
      </c>
      <c r="D7935" s="8" t="s">
        <v>7254</v>
      </c>
      <c r="E7935" s="8">
        <v>8282</v>
      </c>
      <c r="F7935" s="9">
        <v>44680</v>
      </c>
      <c r="G7935" s="9">
        <v>44689</v>
      </c>
      <c r="H7935" s="8">
        <v>60</v>
      </c>
      <c r="I7935" s="9">
        <f>G7935+60</f>
        <v>44749</v>
      </c>
      <c r="J7935" s="9">
        <v>44706</v>
      </c>
      <c r="K7935" s="8">
        <f>J7935-I7935</f>
        <v>-43</v>
      </c>
      <c r="L7935" s="10">
        <v>231.59</v>
      </c>
      <c r="M7935" s="8">
        <v>9.26</v>
      </c>
      <c r="N7935" s="10">
        <f>L7935*K7935</f>
        <v>-9958.3700000000008</v>
      </c>
      <c r="O7935" s="8" t="s">
        <v>139</v>
      </c>
      <c r="P7935" s="8" t="s">
        <v>140</v>
      </c>
      <c r="Q7935" s="8" t="s">
        <v>141</v>
      </c>
      <c r="R7935" s="8" t="s">
        <v>142</v>
      </c>
    </row>
    <row r="7936" spans="1:18" ht="60" customHeight="1" x14ac:dyDescent="0.25">
      <c r="A7936" s="8" t="s">
        <v>7303</v>
      </c>
      <c r="B7936" s="11">
        <v>3772.7</v>
      </c>
      <c r="C7936" s="8" t="s">
        <v>7253</v>
      </c>
      <c r="D7936" s="8" t="s">
        <v>7254</v>
      </c>
      <c r="E7936" s="8">
        <v>10334</v>
      </c>
      <c r="F7936" s="9">
        <v>44680</v>
      </c>
      <c r="G7936" s="9">
        <v>44689</v>
      </c>
      <c r="H7936" s="8">
        <v>60</v>
      </c>
      <c r="I7936" s="9">
        <f>G7936+60</f>
        <v>44749</v>
      </c>
      <c r="J7936" s="9">
        <v>44735</v>
      </c>
      <c r="K7936" s="8">
        <f>J7936-I7936</f>
        <v>-14</v>
      </c>
      <c r="L7936" s="10">
        <v>3627.6</v>
      </c>
      <c r="M7936" s="8">
        <v>145.1</v>
      </c>
      <c r="N7936" s="10">
        <f>L7936*K7936</f>
        <v>-50786.400000000001</v>
      </c>
      <c r="O7936" s="8" t="s">
        <v>139</v>
      </c>
      <c r="P7936" s="8" t="s">
        <v>140</v>
      </c>
      <c r="Q7936" s="8" t="s">
        <v>141</v>
      </c>
      <c r="R7936" s="8" t="s">
        <v>142</v>
      </c>
    </row>
    <row r="7937" spans="1:18" ht="60" customHeight="1" x14ac:dyDescent="0.25">
      <c r="A7937" s="8" t="s">
        <v>7304</v>
      </c>
      <c r="B7937" s="11">
        <v>1862.45</v>
      </c>
      <c r="C7937" s="8" t="s">
        <v>7296</v>
      </c>
      <c r="D7937" s="8" t="s">
        <v>7297</v>
      </c>
      <c r="E7937" s="8">
        <v>8154</v>
      </c>
      <c r="F7937" s="9">
        <v>44681</v>
      </c>
      <c r="G7937" s="9">
        <v>44682</v>
      </c>
      <c r="H7937" s="8">
        <v>60</v>
      </c>
      <c r="I7937" s="9">
        <f>G7937+60</f>
        <v>44742</v>
      </c>
      <c r="J7937" s="9">
        <v>44705</v>
      </c>
      <c r="K7937" s="8">
        <f>J7937-I7937</f>
        <v>-37</v>
      </c>
      <c r="L7937" s="10">
        <v>1790.82</v>
      </c>
      <c r="M7937" s="8">
        <v>71.63</v>
      </c>
      <c r="N7937" s="10">
        <f>L7937*K7937</f>
        <v>-66260.34</v>
      </c>
      <c r="O7937" s="8" t="s">
        <v>139</v>
      </c>
      <c r="P7937" s="8" t="s">
        <v>140</v>
      </c>
      <c r="Q7937" s="8" t="s">
        <v>141</v>
      </c>
      <c r="R7937" s="8" t="s">
        <v>142</v>
      </c>
    </row>
    <row r="7938" spans="1:18" ht="60" customHeight="1" x14ac:dyDescent="0.25">
      <c r="A7938" s="8" t="s">
        <v>7305</v>
      </c>
      <c r="B7938" s="11">
        <v>713.91</v>
      </c>
      <c r="C7938" s="8" t="s">
        <v>7306</v>
      </c>
      <c r="D7938" s="8" t="s">
        <v>7307</v>
      </c>
      <c r="E7938" s="8">
        <v>9349</v>
      </c>
      <c r="F7938" s="9">
        <v>44620</v>
      </c>
      <c r="G7938" s="9">
        <v>44628</v>
      </c>
      <c r="H7938" s="8">
        <v>60</v>
      </c>
      <c r="I7938" s="9">
        <f>G7938+60</f>
        <v>44688</v>
      </c>
      <c r="J7938" s="9">
        <v>44721</v>
      </c>
      <c r="K7938" s="8">
        <f>J7938-I7938</f>
        <v>33</v>
      </c>
      <c r="L7938" s="10">
        <v>686.45</v>
      </c>
      <c r="M7938" s="8">
        <v>27.46</v>
      </c>
      <c r="N7938" s="10">
        <f>L7938*K7938</f>
        <v>22652.850000000002</v>
      </c>
      <c r="O7938" s="8" t="s">
        <v>139</v>
      </c>
      <c r="P7938" s="8" t="s">
        <v>140</v>
      </c>
      <c r="Q7938" s="8" t="s">
        <v>141</v>
      </c>
      <c r="R7938" s="8" t="s">
        <v>142</v>
      </c>
    </row>
    <row r="7939" spans="1:18" ht="60" customHeight="1" x14ac:dyDescent="0.25">
      <c r="A7939" s="8" t="s">
        <v>7308</v>
      </c>
      <c r="B7939" s="11">
        <v>289.91000000000003</v>
      </c>
      <c r="C7939" s="8" t="s">
        <v>7306</v>
      </c>
      <c r="D7939" s="8" t="s">
        <v>7307</v>
      </c>
      <c r="E7939" s="8">
        <v>6363</v>
      </c>
      <c r="F7939" s="9">
        <v>44620</v>
      </c>
      <c r="G7939" s="9">
        <v>44628</v>
      </c>
      <c r="H7939" s="8">
        <v>60</v>
      </c>
      <c r="I7939" s="9">
        <f>G7939+60</f>
        <v>44688</v>
      </c>
      <c r="J7939" s="9">
        <v>44672</v>
      </c>
      <c r="K7939" s="8">
        <f>J7939-I7939</f>
        <v>-16</v>
      </c>
      <c r="L7939" s="10">
        <v>278.76</v>
      </c>
      <c r="M7939" s="8">
        <v>11.15</v>
      </c>
      <c r="N7939" s="10">
        <f>L7939*K7939</f>
        <v>-4460.16</v>
      </c>
      <c r="O7939" s="8" t="s">
        <v>139</v>
      </c>
      <c r="P7939" s="8" t="s">
        <v>140</v>
      </c>
      <c r="Q7939" s="8" t="s">
        <v>141</v>
      </c>
      <c r="R7939" s="8" t="s">
        <v>142</v>
      </c>
    </row>
    <row r="7940" spans="1:18" ht="60" customHeight="1" x14ac:dyDescent="0.25">
      <c r="A7940" s="8" t="s">
        <v>7309</v>
      </c>
      <c r="B7940" s="11">
        <v>283.89999999999998</v>
      </c>
      <c r="C7940" s="8" t="s">
        <v>7306</v>
      </c>
      <c r="D7940" s="8" t="s">
        <v>7307</v>
      </c>
      <c r="E7940" s="8">
        <v>6363</v>
      </c>
      <c r="F7940" s="9">
        <v>44620</v>
      </c>
      <c r="G7940" s="9">
        <v>44628</v>
      </c>
      <c r="H7940" s="8">
        <v>60</v>
      </c>
      <c r="I7940" s="9">
        <f>G7940+60</f>
        <v>44688</v>
      </c>
      <c r="J7940" s="9">
        <v>44672</v>
      </c>
      <c r="K7940" s="8">
        <f>J7940-I7940</f>
        <v>-16</v>
      </c>
      <c r="L7940" s="10">
        <v>272.98</v>
      </c>
      <c r="M7940" s="8">
        <v>10.92</v>
      </c>
      <c r="N7940" s="10">
        <f>L7940*K7940</f>
        <v>-4367.68</v>
      </c>
      <c r="O7940" s="8" t="s">
        <v>139</v>
      </c>
      <c r="P7940" s="8" t="s">
        <v>140</v>
      </c>
      <c r="Q7940" s="8" t="s">
        <v>141</v>
      </c>
      <c r="R7940" s="8" t="s">
        <v>142</v>
      </c>
    </row>
    <row r="7941" spans="1:18" ht="60" customHeight="1" x14ac:dyDescent="0.25">
      <c r="A7941" s="8" t="s">
        <v>7310</v>
      </c>
      <c r="B7941" s="11">
        <v>905.65</v>
      </c>
      <c r="C7941" s="8" t="s">
        <v>7284</v>
      </c>
      <c r="D7941" s="8" t="s">
        <v>7285</v>
      </c>
      <c r="E7941" s="8">
        <v>8294</v>
      </c>
      <c r="F7941" s="9">
        <v>44595</v>
      </c>
      <c r="G7941" s="9">
        <v>44597</v>
      </c>
      <c r="H7941" s="8">
        <v>60</v>
      </c>
      <c r="I7941" s="9">
        <f>G7941+60</f>
        <v>44657</v>
      </c>
      <c r="J7941" s="9">
        <v>44707</v>
      </c>
      <c r="K7941" s="8">
        <f>J7941-I7941</f>
        <v>50</v>
      </c>
      <c r="L7941" s="10">
        <v>606.84</v>
      </c>
      <c r="M7941" s="8">
        <v>24.27</v>
      </c>
      <c r="N7941" s="10">
        <f>L7941*K7941</f>
        <v>30342</v>
      </c>
      <c r="O7941" s="8" t="s">
        <v>139</v>
      </c>
      <c r="P7941" s="8" t="s">
        <v>140</v>
      </c>
      <c r="Q7941" s="8" t="s">
        <v>141</v>
      </c>
      <c r="R7941" s="8" t="s">
        <v>142</v>
      </c>
    </row>
    <row r="7942" spans="1:18" ht="60" customHeight="1" x14ac:dyDescent="0.25">
      <c r="A7942" s="8" t="s">
        <v>7310</v>
      </c>
      <c r="B7942" s="11">
        <v>905.65</v>
      </c>
      <c r="C7942" s="8" t="s">
        <v>7284</v>
      </c>
      <c r="D7942" s="8" t="s">
        <v>7285</v>
      </c>
      <c r="E7942" s="8">
        <v>8294</v>
      </c>
      <c r="F7942" s="9">
        <v>44595</v>
      </c>
      <c r="G7942" s="9">
        <v>44597</v>
      </c>
      <c r="H7942" s="8">
        <v>60</v>
      </c>
      <c r="I7942" s="9">
        <f>G7942+60</f>
        <v>44657</v>
      </c>
      <c r="J7942" s="9">
        <v>44707</v>
      </c>
      <c r="K7942" s="8">
        <f>J7942-I7942</f>
        <v>50</v>
      </c>
      <c r="L7942" s="10">
        <v>263.98</v>
      </c>
      <c r="M7942" s="8">
        <v>10.56</v>
      </c>
      <c r="N7942" s="10">
        <f>L7942*K7942</f>
        <v>13199</v>
      </c>
      <c r="O7942" s="8" t="s">
        <v>139</v>
      </c>
      <c r="P7942" s="8" t="s">
        <v>140</v>
      </c>
      <c r="Q7942" s="8" t="s">
        <v>141</v>
      </c>
      <c r="R7942" s="8" t="s">
        <v>142</v>
      </c>
    </row>
    <row r="7943" spans="1:18" ht="60" customHeight="1" x14ac:dyDescent="0.25">
      <c r="A7943" s="8" t="s">
        <v>7311</v>
      </c>
      <c r="B7943" s="11">
        <v>103.56</v>
      </c>
      <c r="C7943" s="8" t="s">
        <v>7306</v>
      </c>
      <c r="D7943" s="8" t="s">
        <v>7307</v>
      </c>
      <c r="E7943" s="8">
        <v>7381</v>
      </c>
      <c r="F7943" s="9">
        <v>44651</v>
      </c>
      <c r="G7943" s="9">
        <v>44659</v>
      </c>
      <c r="H7943" s="8">
        <v>60</v>
      </c>
      <c r="I7943" s="9">
        <f>G7943+60</f>
        <v>44719</v>
      </c>
      <c r="J7943" s="9">
        <v>44686</v>
      </c>
      <c r="K7943" s="8">
        <f>J7943-I7943</f>
        <v>-33</v>
      </c>
      <c r="L7943" s="10">
        <v>99.58</v>
      </c>
      <c r="M7943" s="8">
        <v>3.98</v>
      </c>
      <c r="N7943" s="10">
        <f>L7943*K7943</f>
        <v>-3286.14</v>
      </c>
      <c r="O7943" s="8" t="s">
        <v>139</v>
      </c>
      <c r="P7943" s="8" t="s">
        <v>140</v>
      </c>
      <c r="Q7943" s="8" t="s">
        <v>141</v>
      </c>
      <c r="R7943" s="8" t="s">
        <v>142</v>
      </c>
    </row>
    <row r="7944" spans="1:18" ht="60" customHeight="1" x14ac:dyDescent="0.25">
      <c r="A7944" s="8" t="s">
        <v>7312</v>
      </c>
      <c r="B7944" s="11">
        <v>729.46</v>
      </c>
      <c r="C7944" s="8" t="s">
        <v>7284</v>
      </c>
      <c r="D7944" s="8" t="s">
        <v>7285</v>
      </c>
      <c r="E7944" s="8">
        <v>8294</v>
      </c>
      <c r="F7944" s="9">
        <v>44595</v>
      </c>
      <c r="G7944" s="9">
        <v>44596</v>
      </c>
      <c r="H7944" s="8">
        <v>60</v>
      </c>
      <c r="I7944" s="9">
        <f>G7944+60</f>
        <v>44656</v>
      </c>
      <c r="J7944" s="9">
        <v>44707</v>
      </c>
      <c r="K7944" s="8">
        <f>J7944-I7944</f>
        <v>51</v>
      </c>
      <c r="L7944" s="10">
        <v>701.4</v>
      </c>
      <c r="M7944" s="8">
        <v>28.06</v>
      </c>
      <c r="N7944" s="10">
        <f>L7944*K7944</f>
        <v>35771.4</v>
      </c>
      <c r="O7944" s="8" t="s">
        <v>139</v>
      </c>
      <c r="P7944" s="8" t="s">
        <v>140</v>
      </c>
      <c r="Q7944" s="8" t="s">
        <v>141</v>
      </c>
      <c r="R7944" s="8" t="s">
        <v>142</v>
      </c>
    </row>
    <row r="7945" spans="1:18" ht="60" customHeight="1" x14ac:dyDescent="0.25">
      <c r="A7945" s="8" t="s">
        <v>7313</v>
      </c>
      <c r="B7945" s="11">
        <v>144.94</v>
      </c>
      <c r="C7945" s="8" t="s">
        <v>7314</v>
      </c>
      <c r="D7945" s="8" t="s">
        <v>7315</v>
      </c>
      <c r="E7945" s="8">
        <v>8530</v>
      </c>
      <c r="F7945" s="9">
        <v>44683</v>
      </c>
      <c r="G7945" s="9">
        <v>44684</v>
      </c>
      <c r="H7945" s="8">
        <v>60</v>
      </c>
      <c r="I7945" s="9">
        <f>G7945+60</f>
        <v>44744</v>
      </c>
      <c r="J7945" s="9">
        <v>44711</v>
      </c>
      <c r="K7945" s="8">
        <f>J7945-I7945</f>
        <v>-33</v>
      </c>
      <c r="L7945" s="10">
        <v>139.37</v>
      </c>
      <c r="M7945" s="8">
        <v>5.57</v>
      </c>
      <c r="N7945" s="10">
        <f>L7945*K7945</f>
        <v>-4599.21</v>
      </c>
      <c r="O7945" s="8" t="s">
        <v>139</v>
      </c>
      <c r="P7945" s="8" t="s">
        <v>140</v>
      </c>
      <c r="Q7945" s="8" t="s">
        <v>141</v>
      </c>
      <c r="R7945" s="8" t="s">
        <v>142</v>
      </c>
    </row>
    <row r="7946" spans="1:18" ht="60" customHeight="1" x14ac:dyDescent="0.25">
      <c r="A7946" s="8" t="s">
        <v>7316</v>
      </c>
      <c r="B7946" s="11">
        <v>643.99</v>
      </c>
      <c r="C7946" s="8" t="s">
        <v>7284</v>
      </c>
      <c r="D7946" s="8" t="s">
        <v>7285</v>
      </c>
      <c r="E7946" s="8">
        <v>8526</v>
      </c>
      <c r="F7946" s="9">
        <v>44516</v>
      </c>
      <c r="G7946" s="9">
        <v>44516</v>
      </c>
      <c r="H7946" s="8">
        <v>60</v>
      </c>
      <c r="I7946" s="9">
        <f>G7946+60</f>
        <v>44576</v>
      </c>
      <c r="J7946" s="9">
        <v>44711</v>
      </c>
      <c r="K7946" s="8">
        <f>J7946-I7946</f>
        <v>135</v>
      </c>
      <c r="L7946" s="10">
        <v>619.22</v>
      </c>
      <c r="M7946" s="8">
        <v>24.77</v>
      </c>
      <c r="N7946" s="10">
        <f>L7946*K7946</f>
        <v>83594.7</v>
      </c>
      <c r="O7946" s="8" t="s">
        <v>139</v>
      </c>
      <c r="P7946" s="8" t="s">
        <v>140</v>
      </c>
      <c r="Q7946" s="8" t="s">
        <v>141</v>
      </c>
      <c r="R7946" s="8" t="s">
        <v>142</v>
      </c>
    </row>
    <row r="7947" spans="1:18" ht="60" customHeight="1" x14ac:dyDescent="0.25">
      <c r="A7947" s="8" t="s">
        <v>7317</v>
      </c>
      <c r="B7947" s="11">
        <v>713.91</v>
      </c>
      <c r="C7947" s="8" t="s">
        <v>7306</v>
      </c>
      <c r="D7947" s="8" t="s">
        <v>7307</v>
      </c>
      <c r="E7947" s="8">
        <v>7857</v>
      </c>
      <c r="F7947" s="9">
        <v>44673</v>
      </c>
      <c r="G7947" s="9">
        <v>44677</v>
      </c>
      <c r="H7947" s="8">
        <v>60</v>
      </c>
      <c r="I7947" s="9">
        <f>G7947+60</f>
        <v>44737</v>
      </c>
      <c r="J7947" s="9">
        <v>44694</v>
      </c>
      <c r="K7947" s="8">
        <f>J7947-I7947</f>
        <v>-43</v>
      </c>
      <c r="L7947" s="10">
        <v>686.45</v>
      </c>
      <c r="M7947" s="8">
        <v>27.46</v>
      </c>
      <c r="N7947" s="10">
        <f>L7947*K7947</f>
        <v>-29517.350000000002</v>
      </c>
      <c r="O7947" s="8" t="s">
        <v>139</v>
      </c>
      <c r="P7947" s="8" t="s">
        <v>140</v>
      </c>
      <c r="Q7947" s="8" t="s">
        <v>141</v>
      </c>
      <c r="R7947" s="8" t="s">
        <v>142</v>
      </c>
    </row>
    <row r="7948" spans="1:18" ht="60" customHeight="1" x14ac:dyDescent="0.25">
      <c r="A7948" s="8" t="s">
        <v>7318</v>
      </c>
      <c r="B7948" s="11">
        <v>713.91</v>
      </c>
      <c r="C7948" s="8" t="s">
        <v>7262</v>
      </c>
      <c r="D7948" s="8" t="s">
        <v>7263</v>
      </c>
      <c r="E7948" s="8">
        <v>7858</v>
      </c>
      <c r="F7948" s="9">
        <v>44677</v>
      </c>
      <c r="G7948" s="9">
        <v>44677</v>
      </c>
      <c r="H7948" s="8">
        <v>60</v>
      </c>
      <c r="I7948" s="9">
        <f>G7948+60</f>
        <v>44737</v>
      </c>
      <c r="J7948" s="9">
        <v>44694</v>
      </c>
      <c r="K7948" s="8">
        <f>J7948-I7948</f>
        <v>-43</v>
      </c>
      <c r="L7948" s="10">
        <v>686.45</v>
      </c>
      <c r="M7948" s="8">
        <v>27.46</v>
      </c>
      <c r="N7948" s="10">
        <f>L7948*K7948</f>
        <v>-29517.350000000002</v>
      </c>
      <c r="O7948" s="8" t="s">
        <v>139</v>
      </c>
      <c r="P7948" s="8" t="s">
        <v>140</v>
      </c>
      <c r="Q7948" s="8" t="s">
        <v>141</v>
      </c>
      <c r="R7948" s="8" t="s">
        <v>142</v>
      </c>
    </row>
    <row r="7949" spans="1:18" ht="60" customHeight="1" x14ac:dyDescent="0.25">
      <c r="A7949" s="8" t="s">
        <v>7319</v>
      </c>
      <c r="B7949" s="11">
        <v>380.64</v>
      </c>
      <c r="C7949" s="8" t="s">
        <v>7320</v>
      </c>
      <c r="D7949" s="8" t="s">
        <v>7321</v>
      </c>
      <c r="E7949" s="8">
        <v>9974</v>
      </c>
      <c r="F7949" s="9">
        <v>44651</v>
      </c>
      <c r="G7949" s="9">
        <v>44663</v>
      </c>
      <c r="H7949" s="8">
        <v>60</v>
      </c>
      <c r="I7949" s="9">
        <f>G7949+60</f>
        <v>44723</v>
      </c>
      <c r="J7949" s="9">
        <v>44729</v>
      </c>
      <c r="K7949" s="8">
        <f>J7949-I7949</f>
        <v>6</v>
      </c>
      <c r="L7949" s="10">
        <v>312</v>
      </c>
      <c r="M7949" s="8">
        <v>68.64</v>
      </c>
      <c r="N7949" s="10">
        <f>L7949*K7949</f>
        <v>1872</v>
      </c>
      <c r="O7949" s="8" t="s">
        <v>45</v>
      </c>
      <c r="P7949" s="8" t="s">
        <v>46</v>
      </c>
      <c r="Q7949" s="8" t="s">
        <v>274</v>
      </c>
      <c r="R7949" s="8" t="s">
        <v>275</v>
      </c>
    </row>
    <row r="7950" spans="1:18" ht="60" customHeight="1" x14ac:dyDescent="0.25">
      <c r="A7950" s="8" t="s">
        <v>7322</v>
      </c>
      <c r="B7950" s="11">
        <v>684.42</v>
      </c>
      <c r="C7950" s="8" t="s">
        <v>7320</v>
      </c>
      <c r="D7950" s="8" t="s">
        <v>7321</v>
      </c>
      <c r="E7950" s="8">
        <v>10023</v>
      </c>
      <c r="F7950" s="9">
        <v>44712</v>
      </c>
      <c r="G7950" s="9">
        <v>44723</v>
      </c>
      <c r="H7950" s="8">
        <v>60</v>
      </c>
      <c r="I7950" s="9">
        <f>G7950+60</f>
        <v>44783</v>
      </c>
      <c r="J7950" s="9">
        <v>44732</v>
      </c>
      <c r="K7950" s="8">
        <f>J7950-I7950</f>
        <v>-51</v>
      </c>
      <c r="L7950" s="10">
        <v>270.3</v>
      </c>
      <c r="M7950" s="8">
        <v>59.47</v>
      </c>
      <c r="N7950" s="10">
        <f>L7950*K7950</f>
        <v>-13785.300000000001</v>
      </c>
      <c r="O7950" s="8" t="s">
        <v>45</v>
      </c>
      <c r="P7950" s="8" t="s">
        <v>46</v>
      </c>
      <c r="Q7950" s="8" t="s">
        <v>274</v>
      </c>
      <c r="R7950" s="8" t="s">
        <v>275</v>
      </c>
    </row>
    <row r="7951" spans="1:18" ht="60" customHeight="1" x14ac:dyDescent="0.25">
      <c r="A7951" s="8" t="s">
        <v>7322</v>
      </c>
      <c r="B7951" s="11">
        <v>684.42</v>
      </c>
      <c r="C7951" s="8" t="s">
        <v>7320</v>
      </c>
      <c r="D7951" s="8" t="s">
        <v>7321</v>
      </c>
      <c r="E7951" s="8">
        <v>10023</v>
      </c>
      <c r="F7951" s="9">
        <v>44712</v>
      </c>
      <c r="G7951" s="9">
        <v>44723</v>
      </c>
      <c r="H7951" s="8">
        <v>60</v>
      </c>
      <c r="I7951" s="9">
        <f>G7951+60</f>
        <v>44783</v>
      </c>
      <c r="J7951" s="9">
        <v>44732</v>
      </c>
      <c r="K7951" s="8">
        <f>J7951-I7951</f>
        <v>-51</v>
      </c>
      <c r="L7951" s="10">
        <v>290.7</v>
      </c>
      <c r="M7951" s="8">
        <v>63.95</v>
      </c>
      <c r="N7951" s="10">
        <f>L7951*K7951</f>
        <v>-14825.699999999999</v>
      </c>
      <c r="O7951" s="8" t="s">
        <v>45</v>
      </c>
      <c r="P7951" s="8" t="s">
        <v>46</v>
      </c>
      <c r="Q7951" s="8" t="s">
        <v>274</v>
      </c>
      <c r="R7951" s="8" t="s">
        <v>275</v>
      </c>
    </row>
    <row r="7952" spans="1:18" ht="60" customHeight="1" x14ac:dyDescent="0.25">
      <c r="A7952" s="8" t="s">
        <v>7323</v>
      </c>
      <c r="B7952" s="11">
        <v>1301.75</v>
      </c>
      <c r="C7952" s="8" t="s">
        <v>7246</v>
      </c>
      <c r="D7952" s="8" t="s">
        <v>7247</v>
      </c>
      <c r="E7952" s="8">
        <v>5776</v>
      </c>
      <c r="F7952" s="9">
        <v>44565</v>
      </c>
      <c r="G7952" s="9">
        <v>44565</v>
      </c>
      <c r="H7952" s="8">
        <v>60</v>
      </c>
      <c r="I7952" s="9">
        <f>G7952+60</f>
        <v>44625</v>
      </c>
      <c r="J7952" s="9">
        <v>44662</v>
      </c>
      <c r="K7952" s="8">
        <f>J7952-I7952</f>
        <v>37</v>
      </c>
      <c r="L7952" s="10">
        <v>1067.01</v>
      </c>
      <c r="M7952" s="8">
        <v>234.74</v>
      </c>
      <c r="N7952" s="10">
        <f>L7952*K7952</f>
        <v>39479.370000000003</v>
      </c>
      <c r="O7952" s="8" t="s">
        <v>666</v>
      </c>
      <c r="P7952" s="8" t="s">
        <v>667</v>
      </c>
      <c r="Q7952" s="8" t="s">
        <v>668</v>
      </c>
      <c r="R7952" s="8" t="s">
        <v>669</v>
      </c>
    </row>
    <row r="7953" spans="1:18" ht="60" customHeight="1" x14ac:dyDescent="0.25">
      <c r="A7953" s="8" t="s">
        <v>7324</v>
      </c>
      <c r="B7953" s="11">
        <v>1237.45</v>
      </c>
      <c r="C7953" s="8" t="s">
        <v>7246</v>
      </c>
      <c r="D7953" s="8" t="s">
        <v>7247</v>
      </c>
      <c r="E7953" s="8">
        <v>9564</v>
      </c>
      <c r="F7953" s="9">
        <v>44684</v>
      </c>
      <c r="G7953" s="9">
        <v>44687</v>
      </c>
      <c r="H7953" s="8">
        <v>60</v>
      </c>
      <c r="I7953" s="9">
        <f>G7953+60</f>
        <v>44747</v>
      </c>
      <c r="J7953" s="9">
        <v>44725</v>
      </c>
      <c r="K7953" s="8">
        <f>J7953-I7953</f>
        <v>-22</v>
      </c>
      <c r="L7953" s="10">
        <v>1014.3</v>
      </c>
      <c r="M7953" s="8">
        <v>223.15</v>
      </c>
      <c r="N7953" s="10">
        <f>L7953*K7953</f>
        <v>-22314.6</v>
      </c>
      <c r="O7953" s="8" t="s">
        <v>666</v>
      </c>
      <c r="P7953" s="8" t="s">
        <v>667</v>
      </c>
      <c r="Q7953" s="8" t="s">
        <v>668</v>
      </c>
      <c r="R7953" s="8" t="s">
        <v>669</v>
      </c>
    </row>
    <row r="7954" spans="1:18" ht="60" customHeight="1" x14ac:dyDescent="0.25">
      <c r="A7954" s="8" t="s">
        <v>7325</v>
      </c>
      <c r="B7954" s="11">
        <v>1702.05</v>
      </c>
      <c r="C7954" s="8" t="s">
        <v>3195</v>
      </c>
      <c r="D7954" s="8" t="s">
        <v>3196</v>
      </c>
      <c r="E7954" s="8">
        <v>7638</v>
      </c>
      <c r="F7954" s="9">
        <v>44623</v>
      </c>
      <c r="G7954" s="9">
        <v>44627</v>
      </c>
      <c r="H7954" s="8">
        <v>60</v>
      </c>
      <c r="I7954" s="9">
        <f>G7954+60</f>
        <v>44687</v>
      </c>
      <c r="J7954" s="9">
        <v>44691</v>
      </c>
      <c r="K7954" s="8">
        <f>J7954-I7954</f>
        <v>4</v>
      </c>
      <c r="L7954" s="10">
        <v>1636.59</v>
      </c>
      <c r="M7954" s="8">
        <v>65.459999999999994</v>
      </c>
      <c r="N7954" s="10">
        <f>L7954*K7954</f>
        <v>6546.36</v>
      </c>
      <c r="O7954" s="8" t="s">
        <v>139</v>
      </c>
      <c r="P7954" s="8" t="s">
        <v>140</v>
      </c>
      <c r="Q7954" s="8" t="s">
        <v>769</v>
      </c>
      <c r="R7954" s="8" t="s">
        <v>770</v>
      </c>
    </row>
    <row r="7955" spans="1:18" ht="60" customHeight="1" x14ac:dyDescent="0.25">
      <c r="A7955" s="8" t="s">
        <v>7326</v>
      </c>
      <c r="B7955" s="11">
        <v>153.88</v>
      </c>
      <c r="C7955" s="8" t="s">
        <v>3195</v>
      </c>
      <c r="D7955" s="8" t="s">
        <v>3196</v>
      </c>
      <c r="E7955" s="8">
        <v>7638</v>
      </c>
      <c r="F7955" s="9">
        <v>44623</v>
      </c>
      <c r="G7955" s="9">
        <v>44627</v>
      </c>
      <c r="H7955" s="8">
        <v>60</v>
      </c>
      <c r="I7955" s="9">
        <f>G7955+60</f>
        <v>44687</v>
      </c>
      <c r="J7955" s="9">
        <v>44691</v>
      </c>
      <c r="K7955" s="8">
        <f>J7955-I7955</f>
        <v>4</v>
      </c>
      <c r="L7955" s="10">
        <v>68.849999999999994</v>
      </c>
      <c r="M7955" s="8">
        <v>2.75</v>
      </c>
      <c r="N7955" s="10">
        <f>L7955*K7955</f>
        <v>275.39999999999998</v>
      </c>
      <c r="O7955" s="8" t="s">
        <v>139</v>
      </c>
      <c r="P7955" s="8" t="s">
        <v>140</v>
      </c>
      <c r="Q7955" s="8" t="s">
        <v>769</v>
      </c>
      <c r="R7955" s="8" t="s">
        <v>770</v>
      </c>
    </row>
    <row r="7956" spans="1:18" ht="60" customHeight="1" x14ac:dyDescent="0.25">
      <c r="A7956" s="8" t="s">
        <v>7326</v>
      </c>
      <c r="B7956" s="11">
        <v>153.88</v>
      </c>
      <c r="C7956" s="8" t="s">
        <v>3195</v>
      </c>
      <c r="D7956" s="8" t="s">
        <v>3196</v>
      </c>
      <c r="E7956" s="8">
        <v>7638</v>
      </c>
      <c r="F7956" s="9">
        <v>44623</v>
      </c>
      <c r="G7956" s="9">
        <v>44627</v>
      </c>
      <c r="H7956" s="8">
        <v>60</v>
      </c>
      <c r="I7956" s="9">
        <f>G7956+60</f>
        <v>44687</v>
      </c>
      <c r="J7956" s="9">
        <v>44691</v>
      </c>
      <c r="K7956" s="8">
        <f>J7956-I7956</f>
        <v>4</v>
      </c>
      <c r="L7956" s="10">
        <v>74.8</v>
      </c>
      <c r="M7956" s="8">
        <v>7.48</v>
      </c>
      <c r="N7956" s="10">
        <f>L7956*K7956</f>
        <v>299.2</v>
      </c>
      <c r="O7956" s="8" t="s">
        <v>139</v>
      </c>
      <c r="P7956" s="8" t="s">
        <v>140</v>
      </c>
      <c r="Q7956" s="8" t="s">
        <v>769</v>
      </c>
      <c r="R7956" s="8" t="s">
        <v>770</v>
      </c>
    </row>
    <row r="7957" spans="1:18" ht="60" customHeight="1" x14ac:dyDescent="0.25">
      <c r="A7957" s="8" t="s">
        <v>7327</v>
      </c>
      <c r="B7957" s="11">
        <v>1154.29</v>
      </c>
      <c r="C7957" s="8" t="s">
        <v>3195</v>
      </c>
      <c r="D7957" s="8" t="s">
        <v>3196</v>
      </c>
      <c r="E7957" s="8">
        <v>6548</v>
      </c>
      <c r="F7957" s="9">
        <v>44656</v>
      </c>
      <c r="G7957" s="9">
        <v>44659</v>
      </c>
      <c r="H7957" s="8">
        <v>60</v>
      </c>
      <c r="I7957" s="9">
        <f>G7957+60</f>
        <v>44719</v>
      </c>
      <c r="J7957" s="9">
        <v>44679</v>
      </c>
      <c r="K7957" s="8">
        <f>J7957-I7957</f>
        <v>-40</v>
      </c>
      <c r="L7957" s="10">
        <v>946.14</v>
      </c>
      <c r="M7957" s="8">
        <v>208.15</v>
      </c>
      <c r="N7957" s="10">
        <f>L7957*K7957</f>
        <v>-37845.599999999999</v>
      </c>
      <c r="O7957" s="8" t="s">
        <v>666</v>
      </c>
      <c r="P7957" s="8" t="s">
        <v>667</v>
      </c>
      <c r="Q7957" s="8" t="s">
        <v>668</v>
      </c>
      <c r="R7957" s="8" t="s">
        <v>669</v>
      </c>
    </row>
    <row r="7958" spans="1:18" ht="60" customHeight="1" x14ac:dyDescent="0.25">
      <c r="A7958" s="8" t="s">
        <v>7328</v>
      </c>
      <c r="B7958" s="11">
        <v>565.95000000000005</v>
      </c>
      <c r="C7958" s="8" t="s">
        <v>7329</v>
      </c>
      <c r="D7958" s="8" t="s">
        <v>7330</v>
      </c>
      <c r="E7958" s="8">
        <v>5255</v>
      </c>
      <c r="F7958" s="9">
        <v>44628</v>
      </c>
      <c r="G7958" s="9">
        <v>44629</v>
      </c>
      <c r="H7958" s="8">
        <v>60</v>
      </c>
      <c r="I7958" s="9">
        <f>G7958+60</f>
        <v>44689</v>
      </c>
      <c r="J7958" s="9">
        <v>44657</v>
      </c>
      <c r="K7958" s="8">
        <f>J7958-I7958</f>
        <v>-32</v>
      </c>
      <c r="L7958" s="10">
        <v>514.5</v>
      </c>
      <c r="M7958" s="8">
        <v>51.45</v>
      </c>
      <c r="N7958" s="10">
        <f>L7958*K7958</f>
        <v>-16464</v>
      </c>
      <c r="O7958" s="8" t="s">
        <v>3550</v>
      </c>
      <c r="P7958" s="8" t="s">
        <v>3551</v>
      </c>
      <c r="Q7958" s="8" t="s">
        <v>3552</v>
      </c>
      <c r="R7958" s="8" t="s">
        <v>3553</v>
      </c>
    </row>
    <row r="7959" spans="1:18" ht="60" customHeight="1" x14ac:dyDescent="0.25">
      <c r="A7959" s="8" t="s">
        <v>7331</v>
      </c>
      <c r="B7959" s="11">
        <v>1617</v>
      </c>
      <c r="C7959" s="8" t="s">
        <v>7329</v>
      </c>
      <c r="D7959" s="8" t="s">
        <v>7330</v>
      </c>
      <c r="E7959" s="8">
        <v>9865</v>
      </c>
      <c r="F7959" s="9">
        <v>44700</v>
      </c>
      <c r="G7959" s="9">
        <v>44700</v>
      </c>
      <c r="H7959" s="8">
        <v>60</v>
      </c>
      <c r="I7959" s="9">
        <f>G7959+60</f>
        <v>44760</v>
      </c>
      <c r="J7959" s="9">
        <v>44727</v>
      </c>
      <c r="K7959" s="8">
        <f>J7959-I7959</f>
        <v>-33</v>
      </c>
      <c r="L7959" s="10">
        <v>1470</v>
      </c>
      <c r="M7959" s="8">
        <v>147</v>
      </c>
      <c r="N7959" s="10">
        <f>L7959*K7959</f>
        <v>-48510</v>
      </c>
      <c r="O7959" s="8" t="s">
        <v>3550</v>
      </c>
      <c r="P7959" s="8" t="s">
        <v>3551</v>
      </c>
      <c r="Q7959" s="8" t="s">
        <v>3552</v>
      </c>
      <c r="R7959" s="8" t="s">
        <v>3553</v>
      </c>
    </row>
    <row r="7960" spans="1:18" ht="60" customHeight="1" x14ac:dyDescent="0.25">
      <c r="A7960" s="8" t="s">
        <v>7332</v>
      </c>
      <c r="B7960" s="11">
        <v>1941.07</v>
      </c>
      <c r="C7960" s="8" t="s">
        <v>3195</v>
      </c>
      <c r="D7960" s="8" t="s">
        <v>3196</v>
      </c>
      <c r="E7960" s="8">
        <v>10064</v>
      </c>
      <c r="F7960" s="9">
        <v>44685</v>
      </c>
      <c r="G7960" s="9">
        <v>44685</v>
      </c>
      <c r="H7960" s="8">
        <v>60</v>
      </c>
      <c r="I7960" s="9">
        <f>G7960+60</f>
        <v>44745</v>
      </c>
      <c r="J7960" s="9">
        <v>44732</v>
      </c>
      <c r="K7960" s="8">
        <f>J7960-I7960</f>
        <v>-13</v>
      </c>
      <c r="L7960" s="10">
        <v>1866.41</v>
      </c>
      <c r="M7960" s="8">
        <v>74.66</v>
      </c>
      <c r="N7960" s="10">
        <f>L7960*K7960</f>
        <v>-24263.33</v>
      </c>
      <c r="O7960" s="8" t="s">
        <v>139</v>
      </c>
      <c r="P7960" s="8" t="s">
        <v>140</v>
      </c>
      <c r="Q7960" s="8" t="s">
        <v>769</v>
      </c>
      <c r="R7960" s="8" t="s">
        <v>770</v>
      </c>
    </row>
    <row r="7961" spans="1:18" ht="60" customHeight="1" x14ac:dyDescent="0.25">
      <c r="A7961" s="8" t="s">
        <v>7333</v>
      </c>
      <c r="B7961" s="11">
        <v>75.67</v>
      </c>
      <c r="C7961" s="8" t="s">
        <v>3195</v>
      </c>
      <c r="D7961" s="8" t="s">
        <v>3196</v>
      </c>
      <c r="E7961" s="8">
        <v>10064</v>
      </c>
      <c r="F7961" s="9">
        <v>44685</v>
      </c>
      <c r="G7961" s="9">
        <v>44686</v>
      </c>
      <c r="H7961" s="8">
        <v>60</v>
      </c>
      <c r="I7961" s="9">
        <f>G7961+60</f>
        <v>44746</v>
      </c>
      <c r="J7961" s="9">
        <v>44732</v>
      </c>
      <c r="K7961" s="8">
        <f>J7961-I7961</f>
        <v>-14</v>
      </c>
      <c r="L7961" s="10">
        <v>25.34</v>
      </c>
      <c r="M7961" s="8">
        <v>1.01</v>
      </c>
      <c r="N7961" s="10">
        <f>L7961*K7961</f>
        <v>-354.76</v>
      </c>
      <c r="O7961" s="8" t="s">
        <v>139</v>
      </c>
      <c r="P7961" s="8" t="s">
        <v>140</v>
      </c>
      <c r="Q7961" s="8" t="s">
        <v>769</v>
      </c>
      <c r="R7961" s="8" t="s">
        <v>770</v>
      </c>
    </row>
    <row r="7962" spans="1:18" ht="60" customHeight="1" x14ac:dyDescent="0.25">
      <c r="A7962" s="8" t="s">
        <v>7333</v>
      </c>
      <c r="B7962" s="11">
        <v>75.67</v>
      </c>
      <c r="C7962" s="8" t="s">
        <v>3195</v>
      </c>
      <c r="D7962" s="8" t="s">
        <v>3196</v>
      </c>
      <c r="E7962" s="8">
        <v>10064</v>
      </c>
      <c r="F7962" s="9">
        <v>44685</v>
      </c>
      <c r="G7962" s="9">
        <v>44686</v>
      </c>
      <c r="H7962" s="8">
        <v>60</v>
      </c>
      <c r="I7962" s="9">
        <f>G7962+60</f>
        <v>44746</v>
      </c>
      <c r="J7962" s="9">
        <v>44732</v>
      </c>
      <c r="K7962" s="8">
        <f>J7962-I7962</f>
        <v>-14</v>
      </c>
      <c r="L7962" s="10">
        <v>44.84</v>
      </c>
      <c r="M7962" s="8">
        <v>4.4800000000000004</v>
      </c>
      <c r="N7962" s="10">
        <f>L7962*K7962</f>
        <v>-627.76</v>
      </c>
      <c r="O7962" s="8" t="s">
        <v>139</v>
      </c>
      <c r="P7962" s="8" t="s">
        <v>140</v>
      </c>
      <c r="Q7962" s="8" t="s">
        <v>769</v>
      </c>
      <c r="R7962" s="8" t="s">
        <v>770</v>
      </c>
    </row>
    <row r="7963" spans="1:18" ht="60" customHeight="1" x14ac:dyDescent="0.25">
      <c r="A7963" s="8" t="s">
        <v>7334</v>
      </c>
      <c r="B7963" s="11">
        <v>852.02</v>
      </c>
      <c r="C7963" s="8" t="s">
        <v>3195</v>
      </c>
      <c r="D7963" s="8" t="s">
        <v>3196</v>
      </c>
      <c r="E7963" s="8">
        <v>9559</v>
      </c>
      <c r="F7963" s="9">
        <v>44685</v>
      </c>
      <c r="G7963" s="9">
        <v>44686</v>
      </c>
      <c r="H7963" s="8">
        <v>60</v>
      </c>
      <c r="I7963" s="9">
        <f>G7963+60</f>
        <v>44746</v>
      </c>
      <c r="J7963" s="9">
        <v>44725</v>
      </c>
      <c r="K7963" s="8">
        <f>J7963-I7963</f>
        <v>-21</v>
      </c>
      <c r="L7963" s="10">
        <v>698.38</v>
      </c>
      <c r="M7963" s="8">
        <v>153.63999999999999</v>
      </c>
      <c r="N7963" s="10">
        <f>L7963*K7963</f>
        <v>-14665.98</v>
      </c>
      <c r="O7963" s="8" t="s">
        <v>666</v>
      </c>
      <c r="P7963" s="8" t="s">
        <v>667</v>
      </c>
      <c r="Q7963" s="8" t="s">
        <v>668</v>
      </c>
      <c r="R7963" s="8" t="s">
        <v>669</v>
      </c>
    </row>
    <row r="7964" spans="1:18" ht="60" customHeight="1" x14ac:dyDescent="0.25">
      <c r="A7964" s="8" t="s">
        <v>7335</v>
      </c>
      <c r="B7964" s="11">
        <v>951.71</v>
      </c>
      <c r="C7964" s="8" t="s">
        <v>3195</v>
      </c>
      <c r="D7964" s="8" t="s">
        <v>3196</v>
      </c>
      <c r="E7964" s="8">
        <v>10371</v>
      </c>
      <c r="F7964" s="9">
        <v>44719</v>
      </c>
      <c r="G7964" s="9">
        <v>44719</v>
      </c>
      <c r="H7964" s="8">
        <v>60</v>
      </c>
      <c r="I7964" s="9">
        <f>G7964+60</f>
        <v>44779</v>
      </c>
      <c r="J7964" s="9">
        <v>44735</v>
      </c>
      <c r="K7964" s="8">
        <f>J7964-I7964</f>
        <v>-44</v>
      </c>
      <c r="L7964" s="10">
        <v>780.09</v>
      </c>
      <c r="M7964" s="8">
        <v>171.62</v>
      </c>
      <c r="N7964" s="10">
        <f>L7964*K7964</f>
        <v>-34323.96</v>
      </c>
      <c r="O7964" s="8" t="s">
        <v>666</v>
      </c>
      <c r="P7964" s="8" t="s">
        <v>667</v>
      </c>
      <c r="Q7964" s="8" t="s">
        <v>668</v>
      </c>
      <c r="R7964" s="8" t="s">
        <v>669</v>
      </c>
    </row>
    <row r="7965" spans="1:18" ht="60" customHeight="1" x14ac:dyDescent="0.25">
      <c r="A7965" s="8" t="s">
        <v>7336</v>
      </c>
      <c r="B7965" s="11">
        <v>181.17</v>
      </c>
      <c r="C7965" s="8" t="s">
        <v>7337</v>
      </c>
      <c r="D7965" s="8" t="s">
        <v>7338</v>
      </c>
      <c r="E7965" s="8">
        <v>10219</v>
      </c>
      <c r="F7965" s="9">
        <v>44712</v>
      </c>
      <c r="G7965" s="9">
        <v>44714</v>
      </c>
      <c r="H7965" s="8">
        <v>60</v>
      </c>
      <c r="I7965" s="9">
        <f>G7965+60</f>
        <v>44774</v>
      </c>
      <c r="J7965" s="9">
        <v>44733</v>
      </c>
      <c r="K7965" s="8">
        <f>J7965-I7965</f>
        <v>-41</v>
      </c>
      <c r="L7965" s="10">
        <v>148.5</v>
      </c>
      <c r="M7965" s="8">
        <v>32.67</v>
      </c>
      <c r="N7965" s="10">
        <f>L7965*K7965</f>
        <v>-6088.5</v>
      </c>
      <c r="O7965" s="8" t="s">
        <v>45</v>
      </c>
      <c r="P7965" s="8" t="s">
        <v>46</v>
      </c>
      <c r="Q7965" s="8" t="s">
        <v>47</v>
      </c>
      <c r="R7965" s="8" t="s">
        <v>48</v>
      </c>
    </row>
    <row r="7966" spans="1:18" ht="60" customHeight="1" x14ac:dyDescent="0.25">
      <c r="A7966" s="8" t="s">
        <v>7339</v>
      </c>
      <c r="B7966" s="11">
        <v>1523.61</v>
      </c>
      <c r="C7966" s="8" t="s">
        <v>7246</v>
      </c>
      <c r="D7966" s="8" t="s">
        <v>7247</v>
      </c>
      <c r="E7966" s="8">
        <v>6562</v>
      </c>
      <c r="F7966" s="9">
        <v>44655</v>
      </c>
      <c r="G7966" s="9">
        <v>44658</v>
      </c>
      <c r="H7966" s="8">
        <v>60</v>
      </c>
      <c r="I7966" s="9">
        <f>G7966+60</f>
        <v>44718</v>
      </c>
      <c r="J7966" s="9">
        <v>44679</v>
      </c>
      <c r="K7966" s="8">
        <f>J7966-I7966</f>
        <v>-39</v>
      </c>
      <c r="L7966" s="10">
        <v>1248.8599999999999</v>
      </c>
      <c r="M7966" s="8">
        <v>274.75</v>
      </c>
      <c r="N7966" s="10">
        <f>L7966*K7966</f>
        <v>-48705.539999999994</v>
      </c>
      <c r="O7966" s="8" t="s">
        <v>666</v>
      </c>
      <c r="P7966" s="8" t="s">
        <v>667</v>
      </c>
      <c r="Q7966" s="8" t="s">
        <v>668</v>
      </c>
      <c r="R7966" s="8" t="s">
        <v>669</v>
      </c>
    </row>
    <row r="7967" spans="1:18" ht="60" customHeight="1" x14ac:dyDescent="0.25">
      <c r="A7967" s="8" t="s">
        <v>7340</v>
      </c>
      <c r="B7967" s="11">
        <v>7930</v>
      </c>
      <c r="C7967" s="8" t="s">
        <v>7341</v>
      </c>
      <c r="D7967" s="8" t="s">
        <v>7342</v>
      </c>
      <c r="E7967" s="8">
        <v>8689</v>
      </c>
      <c r="F7967" s="9">
        <v>44620</v>
      </c>
      <c r="G7967" s="9">
        <v>44687</v>
      </c>
      <c r="H7967" s="8">
        <v>60</v>
      </c>
      <c r="I7967" s="9">
        <f>G7967+60</f>
        <v>44747</v>
      </c>
      <c r="J7967" s="9">
        <v>44713</v>
      </c>
      <c r="K7967" s="8">
        <f>J7967-I7967</f>
        <v>-34</v>
      </c>
      <c r="L7967" s="10">
        <v>6500</v>
      </c>
      <c r="M7967" s="8">
        <v>1430</v>
      </c>
      <c r="N7967" s="10">
        <f>L7967*K7967</f>
        <v>-221000</v>
      </c>
      <c r="O7967" s="8" t="s">
        <v>45</v>
      </c>
      <c r="P7967" s="8" t="s">
        <v>46</v>
      </c>
      <c r="Q7967" s="8" t="s">
        <v>358</v>
      </c>
      <c r="R7967" s="8" t="s">
        <v>359</v>
      </c>
    </row>
    <row r="7968" spans="1:18" ht="45" customHeight="1" x14ac:dyDescent="0.25">
      <c r="A7968" s="8" t="s">
        <v>7343</v>
      </c>
      <c r="B7968" s="11">
        <v>1000</v>
      </c>
      <c r="C7968" s="8" t="s">
        <v>7344</v>
      </c>
      <c r="D7968" s="8" t="s">
        <v>7345</v>
      </c>
      <c r="E7968" s="8">
        <v>5167</v>
      </c>
      <c r="F7968" s="9">
        <v>44643</v>
      </c>
      <c r="G7968" s="9">
        <v>44643</v>
      </c>
      <c r="H7968" s="8">
        <v>60</v>
      </c>
      <c r="I7968" s="9">
        <f>G7968+60</f>
        <v>44703</v>
      </c>
      <c r="J7968" s="9">
        <v>44652</v>
      </c>
      <c r="K7968" s="8">
        <f>J7968-I7968</f>
        <v>-51</v>
      </c>
      <c r="L7968" s="10">
        <v>1000</v>
      </c>
      <c r="M7968" s="8">
        <v>0</v>
      </c>
      <c r="N7968" s="10">
        <f>L7968*K7968</f>
        <v>-51000</v>
      </c>
      <c r="O7968" s="8" t="s">
        <v>120</v>
      </c>
      <c r="P7968" s="8" t="s">
        <v>121</v>
      </c>
      <c r="Q7968" s="8" t="s">
        <v>377</v>
      </c>
      <c r="R7968" s="8" t="s">
        <v>378</v>
      </c>
    </row>
    <row r="7969" spans="1:18" ht="45" customHeight="1" x14ac:dyDescent="0.25">
      <c r="A7969" s="8" t="s">
        <v>7343</v>
      </c>
      <c r="B7969" s="11">
        <v>3750</v>
      </c>
      <c r="C7969" s="8" t="s">
        <v>7346</v>
      </c>
      <c r="D7969" s="8" t="s">
        <v>7347</v>
      </c>
      <c r="E7969" s="8">
        <v>5162</v>
      </c>
      <c r="F7969" s="9">
        <v>44649</v>
      </c>
      <c r="G7969" s="9">
        <v>44649</v>
      </c>
      <c r="H7969" s="8">
        <v>60</v>
      </c>
      <c r="I7969" s="9">
        <f>G7969+60</f>
        <v>44709</v>
      </c>
      <c r="J7969" s="9">
        <v>44652</v>
      </c>
      <c r="K7969" s="8">
        <f>J7969-I7969</f>
        <v>-57</v>
      </c>
      <c r="L7969" s="10">
        <v>3750</v>
      </c>
      <c r="M7969" s="8">
        <v>0</v>
      </c>
      <c r="N7969" s="10">
        <f>L7969*K7969</f>
        <v>-213750</v>
      </c>
      <c r="O7969" s="8" t="s">
        <v>120</v>
      </c>
      <c r="P7969" s="8" t="s">
        <v>121</v>
      </c>
      <c r="Q7969" s="8" t="s">
        <v>661</v>
      </c>
      <c r="R7969" s="8" t="s">
        <v>662</v>
      </c>
    </row>
    <row r="7970" spans="1:18" ht="45" customHeight="1" x14ac:dyDescent="0.25">
      <c r="A7970" s="8" t="s">
        <v>7343</v>
      </c>
      <c r="B7970" s="11">
        <v>1950</v>
      </c>
      <c r="C7970" s="8" t="s">
        <v>7348</v>
      </c>
      <c r="D7970" s="8" t="s">
        <v>7349</v>
      </c>
      <c r="E7970" s="8">
        <v>6120</v>
      </c>
      <c r="F7970" s="9">
        <v>44638</v>
      </c>
      <c r="G7970" s="9">
        <v>44638</v>
      </c>
      <c r="H7970" s="8">
        <v>60</v>
      </c>
      <c r="I7970" s="9">
        <f>G7970+60</f>
        <v>44698</v>
      </c>
      <c r="J7970" s="9">
        <v>44665</v>
      </c>
      <c r="K7970" s="8">
        <f>J7970-I7970</f>
        <v>-33</v>
      </c>
      <c r="L7970" s="10">
        <v>1950</v>
      </c>
      <c r="M7970" s="8">
        <v>0</v>
      </c>
      <c r="N7970" s="10">
        <f>L7970*K7970</f>
        <v>-64350</v>
      </c>
      <c r="O7970" s="8" t="s">
        <v>120</v>
      </c>
      <c r="P7970" s="8" t="s">
        <v>121</v>
      </c>
      <c r="Q7970" s="8" t="s">
        <v>661</v>
      </c>
      <c r="R7970" s="8" t="s">
        <v>662</v>
      </c>
    </row>
    <row r="7971" spans="1:18" ht="45" customHeight="1" x14ac:dyDescent="0.25">
      <c r="A7971" s="8" t="s">
        <v>7343</v>
      </c>
      <c r="B7971" s="11">
        <v>4900</v>
      </c>
      <c r="C7971" s="8" t="s">
        <v>7350</v>
      </c>
      <c r="D7971" s="8" t="s">
        <v>7351</v>
      </c>
      <c r="E7971" s="8">
        <v>6123</v>
      </c>
      <c r="F7971" s="9">
        <v>44651</v>
      </c>
      <c r="G7971" s="9">
        <v>44654</v>
      </c>
      <c r="H7971" s="8">
        <v>60</v>
      </c>
      <c r="I7971" s="9">
        <f>G7971+60</f>
        <v>44714</v>
      </c>
      <c r="J7971" s="9">
        <v>44665</v>
      </c>
      <c r="K7971" s="8">
        <f>J7971-I7971</f>
        <v>-49</v>
      </c>
      <c r="L7971" s="10">
        <v>4900</v>
      </c>
      <c r="M7971" s="8">
        <v>0</v>
      </c>
      <c r="N7971" s="10">
        <f>L7971*K7971</f>
        <v>-240100</v>
      </c>
      <c r="O7971" s="8" t="s">
        <v>120</v>
      </c>
      <c r="P7971" s="8" t="s">
        <v>121</v>
      </c>
      <c r="Q7971" s="8" t="s">
        <v>661</v>
      </c>
      <c r="R7971" s="8" t="s">
        <v>662</v>
      </c>
    </row>
    <row r="7972" spans="1:18" ht="45" customHeight="1" x14ac:dyDescent="0.25">
      <c r="A7972" s="8" t="s">
        <v>7352</v>
      </c>
      <c r="B7972" s="11">
        <v>2000</v>
      </c>
      <c r="C7972" s="8" t="s">
        <v>7353</v>
      </c>
      <c r="D7972" s="8" t="s">
        <v>7354</v>
      </c>
      <c r="E7972" s="8">
        <v>9831</v>
      </c>
      <c r="F7972" s="9">
        <v>44713</v>
      </c>
      <c r="G7972" s="9">
        <v>44713</v>
      </c>
      <c r="H7972" s="8">
        <v>60</v>
      </c>
      <c r="I7972" s="9">
        <f>G7972+60</f>
        <v>44773</v>
      </c>
      <c r="J7972" s="9">
        <v>44726</v>
      </c>
      <c r="K7972" s="8">
        <f>J7972-I7972</f>
        <v>-47</v>
      </c>
      <c r="L7972" s="10">
        <v>2000</v>
      </c>
      <c r="M7972" s="8">
        <v>0</v>
      </c>
      <c r="N7972" s="10">
        <f>L7972*K7972</f>
        <v>-94000</v>
      </c>
      <c r="O7972" s="8" t="s">
        <v>120</v>
      </c>
      <c r="P7972" s="8" t="s">
        <v>121</v>
      </c>
      <c r="Q7972" s="8" t="s">
        <v>377</v>
      </c>
      <c r="R7972" s="8" t="s">
        <v>378</v>
      </c>
    </row>
    <row r="7973" spans="1:18" ht="45" customHeight="1" x14ac:dyDescent="0.25">
      <c r="A7973" s="8" t="s">
        <v>7355</v>
      </c>
      <c r="B7973" s="11">
        <v>2000</v>
      </c>
      <c r="C7973" s="8" t="s">
        <v>7356</v>
      </c>
      <c r="D7973" s="8" t="s">
        <v>7357</v>
      </c>
      <c r="E7973" s="8">
        <v>6051</v>
      </c>
      <c r="F7973" s="9">
        <v>44652</v>
      </c>
      <c r="G7973" s="9">
        <v>44656</v>
      </c>
      <c r="H7973" s="8">
        <v>60</v>
      </c>
      <c r="I7973" s="9">
        <f>G7973+60</f>
        <v>44716</v>
      </c>
      <c r="J7973" s="9">
        <v>44664</v>
      </c>
      <c r="K7973" s="8">
        <f>J7973-I7973</f>
        <v>-52</v>
      </c>
      <c r="L7973" s="10">
        <v>2000</v>
      </c>
      <c r="M7973" s="8">
        <v>0</v>
      </c>
      <c r="N7973" s="10">
        <f>L7973*K7973</f>
        <v>-104000</v>
      </c>
      <c r="O7973" s="8" t="s">
        <v>120</v>
      </c>
      <c r="P7973" s="8" t="s">
        <v>121</v>
      </c>
      <c r="Q7973" s="8" t="s">
        <v>377</v>
      </c>
      <c r="R7973" s="8" t="s">
        <v>378</v>
      </c>
    </row>
    <row r="7974" spans="1:18" ht="45" customHeight="1" x14ac:dyDescent="0.25">
      <c r="A7974" s="8" t="s">
        <v>7358</v>
      </c>
      <c r="B7974" s="11">
        <v>2000</v>
      </c>
      <c r="C7974" s="8" t="s">
        <v>7356</v>
      </c>
      <c r="D7974" s="8" t="s">
        <v>7357</v>
      </c>
      <c r="E7974" s="8">
        <v>8173</v>
      </c>
      <c r="F7974" s="9">
        <v>44683</v>
      </c>
      <c r="G7974" s="9">
        <v>44684</v>
      </c>
      <c r="H7974" s="8">
        <v>60</v>
      </c>
      <c r="I7974" s="9">
        <f>G7974+60</f>
        <v>44744</v>
      </c>
      <c r="J7974" s="9">
        <v>44705</v>
      </c>
      <c r="K7974" s="8">
        <f>J7974-I7974</f>
        <v>-39</v>
      </c>
      <c r="L7974" s="10">
        <v>2000</v>
      </c>
      <c r="M7974" s="8">
        <v>0</v>
      </c>
      <c r="N7974" s="10">
        <f>L7974*K7974</f>
        <v>-78000</v>
      </c>
      <c r="O7974" s="8" t="s">
        <v>120</v>
      </c>
      <c r="P7974" s="8" t="s">
        <v>121</v>
      </c>
      <c r="Q7974" s="8" t="s">
        <v>377</v>
      </c>
      <c r="R7974" s="8" t="s">
        <v>378</v>
      </c>
    </row>
    <row r="7975" spans="1:18" ht="45" customHeight="1" x14ac:dyDescent="0.25">
      <c r="A7975" s="8" t="s">
        <v>7359</v>
      </c>
      <c r="B7975" s="11">
        <v>2000</v>
      </c>
      <c r="C7975" s="8" t="s">
        <v>7356</v>
      </c>
      <c r="D7975" s="8" t="s">
        <v>7357</v>
      </c>
      <c r="E7975" s="8">
        <v>9824</v>
      </c>
      <c r="F7975" s="9">
        <v>44713</v>
      </c>
      <c r="G7975" s="9">
        <v>44714</v>
      </c>
      <c r="H7975" s="8">
        <v>60</v>
      </c>
      <c r="I7975" s="9">
        <f>G7975+60</f>
        <v>44774</v>
      </c>
      <c r="J7975" s="9">
        <v>44726</v>
      </c>
      <c r="K7975" s="8">
        <f>J7975-I7975</f>
        <v>-48</v>
      </c>
      <c r="L7975" s="10">
        <v>2000</v>
      </c>
      <c r="M7975" s="8">
        <v>0</v>
      </c>
      <c r="N7975" s="10">
        <f>L7975*K7975</f>
        <v>-96000</v>
      </c>
      <c r="O7975" s="8" t="s">
        <v>120</v>
      </c>
      <c r="P7975" s="8" t="s">
        <v>121</v>
      </c>
      <c r="Q7975" s="8" t="s">
        <v>377</v>
      </c>
      <c r="R7975" s="8" t="s">
        <v>378</v>
      </c>
    </row>
    <row r="7976" spans="1:18" ht="45" customHeight="1" x14ac:dyDescent="0.25">
      <c r="A7976" s="8" t="s">
        <v>7360</v>
      </c>
      <c r="B7976" s="11">
        <v>30424.45</v>
      </c>
      <c r="C7976" s="8" t="s">
        <v>7361</v>
      </c>
      <c r="D7976" s="8" t="s">
        <v>7362</v>
      </c>
      <c r="E7976" s="8">
        <v>10033</v>
      </c>
      <c r="F7976" s="9">
        <v>44622</v>
      </c>
      <c r="G7976" s="9">
        <v>44630</v>
      </c>
      <c r="H7976" s="8">
        <v>60</v>
      </c>
      <c r="I7976" s="9">
        <f>G7976+60</f>
        <v>44690</v>
      </c>
      <c r="J7976" s="9">
        <v>44732</v>
      </c>
      <c r="K7976" s="8">
        <f>J7976-I7976</f>
        <v>42</v>
      </c>
      <c r="L7976" s="10">
        <v>30424.45</v>
      </c>
      <c r="M7976" s="8">
        <v>0</v>
      </c>
      <c r="N7976" s="10">
        <f>L7976*K7976</f>
        <v>1277826.9000000001</v>
      </c>
      <c r="O7976" s="8" t="s">
        <v>198</v>
      </c>
      <c r="P7976" s="8" t="s">
        <v>199</v>
      </c>
      <c r="Q7976" s="8" t="s">
        <v>7363</v>
      </c>
      <c r="R7976" s="8" t="s">
        <v>7364</v>
      </c>
    </row>
    <row r="7977" spans="1:18" ht="60" customHeight="1" x14ac:dyDescent="0.25">
      <c r="A7977" s="8" t="s">
        <v>7365</v>
      </c>
      <c r="B7977" s="11">
        <v>24.35</v>
      </c>
      <c r="C7977" s="8" t="s">
        <v>7366</v>
      </c>
      <c r="D7977" s="8" t="s">
        <v>7367</v>
      </c>
      <c r="E7977" s="8">
        <v>7831</v>
      </c>
      <c r="F7977" s="9">
        <v>44643</v>
      </c>
      <c r="G7977" s="9">
        <v>44644</v>
      </c>
      <c r="H7977" s="8">
        <v>60</v>
      </c>
      <c r="I7977" s="9">
        <f>G7977+60</f>
        <v>44704</v>
      </c>
      <c r="J7977" s="9">
        <v>44694</v>
      </c>
      <c r="K7977" s="8">
        <f>J7977-I7977</f>
        <v>-10</v>
      </c>
      <c r="L7977" s="10">
        <v>22.14</v>
      </c>
      <c r="M7977" s="8">
        <v>2.21</v>
      </c>
      <c r="N7977" s="10">
        <f>L7977*K7977</f>
        <v>-221.4</v>
      </c>
      <c r="O7977" s="8" t="s">
        <v>45</v>
      </c>
      <c r="P7977" s="8" t="s">
        <v>46</v>
      </c>
      <c r="Q7977" s="8" t="s">
        <v>205</v>
      </c>
      <c r="R7977" s="8" t="s">
        <v>206</v>
      </c>
    </row>
    <row r="7978" spans="1:18" ht="60" customHeight="1" x14ac:dyDescent="0.25">
      <c r="A7978" s="8" t="s">
        <v>7368</v>
      </c>
      <c r="B7978" s="11">
        <v>120.29</v>
      </c>
      <c r="C7978" s="8" t="s">
        <v>7366</v>
      </c>
      <c r="D7978" s="8" t="s">
        <v>7367</v>
      </c>
      <c r="E7978" s="8">
        <v>7117</v>
      </c>
      <c r="F7978" s="9">
        <v>44649</v>
      </c>
      <c r="G7978" s="9">
        <v>44649</v>
      </c>
      <c r="H7978" s="8">
        <v>60</v>
      </c>
      <c r="I7978" s="9">
        <f>G7978+60</f>
        <v>44709</v>
      </c>
      <c r="J7978" s="9">
        <v>44684</v>
      </c>
      <c r="K7978" s="8">
        <f>J7978-I7978</f>
        <v>-25</v>
      </c>
      <c r="L7978" s="10">
        <v>109.35</v>
      </c>
      <c r="M7978" s="8">
        <v>10.94</v>
      </c>
      <c r="N7978" s="10">
        <f>L7978*K7978</f>
        <v>-2733.75</v>
      </c>
      <c r="O7978" s="8" t="s">
        <v>45</v>
      </c>
      <c r="P7978" s="8" t="s">
        <v>46</v>
      </c>
      <c r="Q7978" s="8" t="s">
        <v>205</v>
      </c>
      <c r="R7978" s="8" t="s">
        <v>206</v>
      </c>
    </row>
    <row r="7979" spans="1:18" ht="45" customHeight="1" x14ac:dyDescent="0.25">
      <c r="A7979" s="8" t="s">
        <v>7369</v>
      </c>
      <c r="B7979" s="11">
        <v>2400</v>
      </c>
      <c r="C7979" s="8" t="s">
        <v>7370</v>
      </c>
      <c r="D7979" s="8" t="s">
        <v>7371</v>
      </c>
      <c r="E7979" s="8">
        <v>5955</v>
      </c>
      <c r="F7979" s="9">
        <v>44652</v>
      </c>
      <c r="G7979" s="9">
        <v>44656</v>
      </c>
      <c r="H7979" s="8">
        <v>60</v>
      </c>
      <c r="I7979" s="9">
        <f>G7979+60</f>
        <v>44716</v>
      </c>
      <c r="J7979" s="9">
        <v>44664</v>
      </c>
      <c r="K7979" s="8">
        <f>J7979-I7979</f>
        <v>-52</v>
      </c>
      <c r="L7979" s="10">
        <v>2400</v>
      </c>
      <c r="M7979" s="8">
        <v>0</v>
      </c>
      <c r="N7979" s="10">
        <f>L7979*K7979</f>
        <v>-124800</v>
      </c>
      <c r="O7979" s="8" t="s">
        <v>120</v>
      </c>
      <c r="P7979" s="8" t="s">
        <v>121</v>
      </c>
      <c r="Q7979" s="8" t="s">
        <v>377</v>
      </c>
      <c r="R7979" s="8" t="s">
        <v>378</v>
      </c>
    </row>
    <row r="7980" spans="1:18" ht="45" customHeight="1" x14ac:dyDescent="0.25">
      <c r="A7980" s="8" t="s">
        <v>7369</v>
      </c>
      <c r="B7980" s="11">
        <v>7907.89</v>
      </c>
      <c r="C7980" s="8" t="s">
        <v>7372</v>
      </c>
      <c r="D7980" s="8" t="s">
        <v>7373</v>
      </c>
      <c r="E7980" s="8">
        <v>7961</v>
      </c>
      <c r="F7980" s="9">
        <v>44662</v>
      </c>
      <c r="G7980" s="9">
        <v>44664</v>
      </c>
      <c r="H7980" s="8">
        <v>60</v>
      </c>
      <c r="I7980" s="9">
        <f>G7980+60</f>
        <v>44724</v>
      </c>
      <c r="J7980" s="9">
        <v>44698</v>
      </c>
      <c r="K7980" s="8">
        <f>J7980-I7980</f>
        <v>-26</v>
      </c>
      <c r="L7980" s="10">
        <v>7907.89</v>
      </c>
      <c r="M7980" s="8">
        <v>0</v>
      </c>
      <c r="N7980" s="10">
        <f>L7980*K7980</f>
        <v>-205605.14</v>
      </c>
      <c r="O7980" s="8" t="s">
        <v>259</v>
      </c>
      <c r="P7980" s="8" t="s">
        <v>260</v>
      </c>
      <c r="Q7980" s="8" t="s">
        <v>289</v>
      </c>
      <c r="R7980" s="8" t="s">
        <v>290</v>
      </c>
    </row>
    <row r="7981" spans="1:18" ht="60" customHeight="1" x14ac:dyDescent="0.25">
      <c r="A7981" s="8" t="s">
        <v>7374</v>
      </c>
      <c r="B7981" s="11">
        <v>121.77</v>
      </c>
      <c r="C7981" s="8" t="s">
        <v>7366</v>
      </c>
      <c r="D7981" s="8" t="s">
        <v>7367</v>
      </c>
      <c r="E7981" s="8">
        <v>7289</v>
      </c>
      <c r="F7981" s="9">
        <v>44656</v>
      </c>
      <c r="G7981" s="9">
        <v>44660</v>
      </c>
      <c r="H7981" s="8">
        <v>60</v>
      </c>
      <c r="I7981" s="9">
        <f>G7981+60</f>
        <v>44720</v>
      </c>
      <c r="J7981" s="9">
        <v>44685</v>
      </c>
      <c r="K7981" s="8">
        <f>J7981-I7981</f>
        <v>-35</v>
      </c>
      <c r="L7981" s="10">
        <v>110.7</v>
      </c>
      <c r="M7981" s="8">
        <v>11.07</v>
      </c>
      <c r="N7981" s="10">
        <f>L7981*K7981</f>
        <v>-3874.5</v>
      </c>
      <c r="O7981" s="8" t="s">
        <v>45</v>
      </c>
      <c r="P7981" s="8" t="s">
        <v>46</v>
      </c>
      <c r="Q7981" s="8" t="s">
        <v>205</v>
      </c>
      <c r="R7981" s="8" t="s">
        <v>206</v>
      </c>
    </row>
    <row r="7982" spans="1:18" ht="45" customHeight="1" x14ac:dyDescent="0.25">
      <c r="A7982" s="8" t="s">
        <v>7375</v>
      </c>
      <c r="B7982" s="11">
        <v>2400</v>
      </c>
      <c r="C7982" s="8" t="s">
        <v>7370</v>
      </c>
      <c r="D7982" s="8" t="s">
        <v>7371</v>
      </c>
      <c r="E7982" s="8">
        <v>7401</v>
      </c>
      <c r="F7982" s="9">
        <v>44683</v>
      </c>
      <c r="G7982" s="9">
        <v>44683</v>
      </c>
      <c r="H7982" s="8">
        <v>60</v>
      </c>
      <c r="I7982" s="9">
        <f>G7982+60</f>
        <v>44743</v>
      </c>
      <c r="J7982" s="9">
        <v>44686</v>
      </c>
      <c r="K7982" s="8">
        <f>J7982-I7982</f>
        <v>-57</v>
      </c>
      <c r="L7982" s="10">
        <v>2400</v>
      </c>
      <c r="M7982" s="8">
        <v>0</v>
      </c>
      <c r="N7982" s="10">
        <f>L7982*K7982</f>
        <v>-136800</v>
      </c>
      <c r="O7982" s="8" t="s">
        <v>37</v>
      </c>
      <c r="P7982" s="8" t="s">
        <v>38</v>
      </c>
      <c r="Q7982" s="8" t="s">
        <v>377</v>
      </c>
      <c r="R7982" s="8" t="s">
        <v>378</v>
      </c>
    </row>
    <row r="7983" spans="1:18" ht="45" customHeight="1" x14ac:dyDescent="0.25">
      <c r="A7983" s="8" t="s">
        <v>7376</v>
      </c>
      <c r="B7983" s="11">
        <v>2400</v>
      </c>
      <c r="C7983" s="8" t="s">
        <v>7370</v>
      </c>
      <c r="D7983" s="8" t="s">
        <v>7371</v>
      </c>
      <c r="E7983" s="8">
        <v>9797</v>
      </c>
      <c r="F7983" s="9">
        <v>44713</v>
      </c>
      <c r="G7983" s="9">
        <v>44713</v>
      </c>
      <c r="H7983" s="8">
        <v>60</v>
      </c>
      <c r="I7983" s="9">
        <f>G7983+60</f>
        <v>44773</v>
      </c>
      <c r="J7983" s="9">
        <v>44726</v>
      </c>
      <c r="K7983" s="8">
        <f>J7983-I7983</f>
        <v>-47</v>
      </c>
      <c r="L7983" s="10">
        <v>2400</v>
      </c>
      <c r="M7983" s="8">
        <v>0</v>
      </c>
      <c r="N7983" s="10">
        <f>L7983*K7983</f>
        <v>-112800</v>
      </c>
      <c r="O7983" s="8" t="s">
        <v>120</v>
      </c>
      <c r="P7983" s="8" t="s">
        <v>121</v>
      </c>
      <c r="Q7983" s="8" t="s">
        <v>377</v>
      </c>
      <c r="R7983" s="8" t="s">
        <v>378</v>
      </c>
    </row>
    <row r="7984" spans="1:18" ht="60" customHeight="1" x14ac:dyDescent="0.25">
      <c r="A7984" s="8" t="s">
        <v>7377</v>
      </c>
      <c r="B7984" s="11">
        <v>243.54</v>
      </c>
      <c r="C7984" s="8" t="s">
        <v>7366</v>
      </c>
      <c r="D7984" s="8" t="s">
        <v>7367</v>
      </c>
      <c r="E7984" s="8">
        <v>7831</v>
      </c>
      <c r="F7984" s="9">
        <v>44680</v>
      </c>
      <c r="G7984" s="9">
        <v>44683</v>
      </c>
      <c r="H7984" s="8">
        <v>60</v>
      </c>
      <c r="I7984" s="9">
        <f>G7984+60</f>
        <v>44743</v>
      </c>
      <c r="J7984" s="9">
        <v>44694</v>
      </c>
      <c r="K7984" s="8">
        <f>J7984-I7984</f>
        <v>-49</v>
      </c>
      <c r="L7984" s="10">
        <v>221.4</v>
      </c>
      <c r="M7984" s="8">
        <v>22.14</v>
      </c>
      <c r="N7984" s="10">
        <f>L7984*K7984</f>
        <v>-10848.6</v>
      </c>
      <c r="O7984" s="8" t="s">
        <v>45</v>
      </c>
      <c r="P7984" s="8" t="s">
        <v>46</v>
      </c>
      <c r="Q7984" s="8" t="s">
        <v>205</v>
      </c>
      <c r="R7984" s="8" t="s">
        <v>206</v>
      </c>
    </row>
    <row r="7985" spans="1:18" ht="45" customHeight="1" x14ac:dyDescent="0.25">
      <c r="A7985" s="8" t="s">
        <v>7378</v>
      </c>
      <c r="B7985" s="11">
        <v>2400</v>
      </c>
      <c r="C7985" s="8" t="s">
        <v>7379</v>
      </c>
      <c r="D7985" s="8" t="s">
        <v>7380</v>
      </c>
      <c r="E7985" s="8">
        <v>5947</v>
      </c>
      <c r="F7985" s="9">
        <v>44653</v>
      </c>
      <c r="G7985" s="9">
        <v>44656</v>
      </c>
      <c r="H7985" s="8">
        <v>60</v>
      </c>
      <c r="I7985" s="9">
        <f>G7985+60</f>
        <v>44716</v>
      </c>
      <c r="J7985" s="9">
        <v>44664</v>
      </c>
      <c r="K7985" s="8">
        <f>J7985-I7985</f>
        <v>-52</v>
      </c>
      <c r="L7985" s="10">
        <v>2400</v>
      </c>
      <c r="M7985" s="8">
        <v>0</v>
      </c>
      <c r="N7985" s="10">
        <f>L7985*K7985</f>
        <v>-124800</v>
      </c>
      <c r="O7985" s="8" t="s">
        <v>120</v>
      </c>
      <c r="P7985" s="8" t="s">
        <v>121</v>
      </c>
      <c r="Q7985" s="8" t="s">
        <v>377</v>
      </c>
      <c r="R7985" s="8" t="s">
        <v>378</v>
      </c>
    </row>
    <row r="7986" spans="1:18" ht="45" customHeight="1" x14ac:dyDescent="0.25">
      <c r="A7986" s="8" t="s">
        <v>7378</v>
      </c>
      <c r="B7986" s="11">
        <v>2400</v>
      </c>
      <c r="C7986" s="8" t="s">
        <v>7381</v>
      </c>
      <c r="D7986" s="8" t="s">
        <v>7382</v>
      </c>
      <c r="E7986" s="8">
        <v>5950</v>
      </c>
      <c r="F7986" s="9">
        <v>44652</v>
      </c>
      <c r="G7986" s="9">
        <v>44656</v>
      </c>
      <c r="H7986" s="8">
        <v>60</v>
      </c>
      <c r="I7986" s="9">
        <f>G7986+60</f>
        <v>44716</v>
      </c>
      <c r="J7986" s="9">
        <v>44664</v>
      </c>
      <c r="K7986" s="8">
        <f>J7986-I7986</f>
        <v>-52</v>
      </c>
      <c r="L7986" s="10">
        <v>2400</v>
      </c>
      <c r="M7986" s="8">
        <v>0</v>
      </c>
      <c r="N7986" s="10">
        <f>L7986*K7986</f>
        <v>-124800</v>
      </c>
      <c r="O7986" s="8" t="s">
        <v>120</v>
      </c>
      <c r="P7986" s="8" t="s">
        <v>121</v>
      </c>
      <c r="Q7986" s="8" t="s">
        <v>377</v>
      </c>
      <c r="R7986" s="8" t="s">
        <v>378</v>
      </c>
    </row>
    <row r="7987" spans="1:18" ht="45" customHeight="1" x14ac:dyDescent="0.25">
      <c r="A7987" s="8" t="s">
        <v>7378</v>
      </c>
      <c r="B7987" s="11">
        <v>2000</v>
      </c>
      <c r="C7987" s="8" t="s">
        <v>7383</v>
      </c>
      <c r="D7987" s="8" t="s">
        <v>7384</v>
      </c>
      <c r="E7987" s="8">
        <v>5930</v>
      </c>
      <c r="F7987" s="9">
        <v>44652</v>
      </c>
      <c r="G7987" s="9">
        <v>44656</v>
      </c>
      <c r="H7987" s="8">
        <v>60</v>
      </c>
      <c r="I7987" s="9">
        <f>G7987+60</f>
        <v>44716</v>
      </c>
      <c r="J7987" s="9">
        <v>44664</v>
      </c>
      <c r="K7987" s="8">
        <f>J7987-I7987</f>
        <v>-52</v>
      </c>
      <c r="L7987" s="10">
        <v>2000</v>
      </c>
      <c r="M7987" s="8">
        <v>0</v>
      </c>
      <c r="N7987" s="10">
        <f>L7987*K7987</f>
        <v>-104000</v>
      </c>
      <c r="O7987" s="8" t="s">
        <v>120</v>
      </c>
      <c r="P7987" s="8" t="s">
        <v>121</v>
      </c>
      <c r="Q7987" s="8" t="s">
        <v>377</v>
      </c>
      <c r="R7987" s="8" t="s">
        <v>378</v>
      </c>
    </row>
    <row r="7988" spans="1:18" ht="45" customHeight="1" x14ac:dyDescent="0.25">
      <c r="A7988" s="8" t="s">
        <v>7378</v>
      </c>
      <c r="B7988" s="11">
        <v>1999.99</v>
      </c>
      <c r="C7988" s="8" t="s">
        <v>7344</v>
      </c>
      <c r="D7988" s="8" t="s">
        <v>7345</v>
      </c>
      <c r="E7988" s="8">
        <v>6004</v>
      </c>
      <c r="F7988" s="9">
        <v>44655</v>
      </c>
      <c r="G7988" s="9">
        <v>44657</v>
      </c>
      <c r="H7988" s="8">
        <v>60</v>
      </c>
      <c r="I7988" s="9">
        <f>G7988+60</f>
        <v>44717</v>
      </c>
      <c r="J7988" s="9">
        <v>44664</v>
      </c>
      <c r="K7988" s="8">
        <f>J7988-I7988</f>
        <v>-53</v>
      </c>
      <c r="L7988" s="10">
        <v>1999.99</v>
      </c>
      <c r="M7988" s="8">
        <v>0</v>
      </c>
      <c r="N7988" s="10">
        <f>L7988*K7988</f>
        <v>-105999.47</v>
      </c>
      <c r="O7988" s="8" t="s">
        <v>120</v>
      </c>
      <c r="P7988" s="8" t="s">
        <v>121</v>
      </c>
      <c r="Q7988" s="8" t="s">
        <v>377</v>
      </c>
      <c r="R7988" s="8" t="s">
        <v>378</v>
      </c>
    </row>
    <row r="7989" spans="1:18" ht="45" customHeight="1" x14ac:dyDescent="0.25">
      <c r="A7989" s="8" t="s">
        <v>7378</v>
      </c>
      <c r="B7989" s="11">
        <v>3750</v>
      </c>
      <c r="C7989" s="8" t="s">
        <v>7346</v>
      </c>
      <c r="D7989" s="8" t="s">
        <v>7347</v>
      </c>
      <c r="E7989" s="8">
        <v>6338</v>
      </c>
      <c r="F7989" s="9">
        <v>44665</v>
      </c>
      <c r="G7989" s="9">
        <v>44666</v>
      </c>
      <c r="H7989" s="8">
        <v>60</v>
      </c>
      <c r="I7989" s="9">
        <f>G7989+60</f>
        <v>44726</v>
      </c>
      <c r="J7989" s="9">
        <v>44672</v>
      </c>
      <c r="K7989" s="8">
        <f>J7989-I7989</f>
        <v>-54</v>
      </c>
      <c r="L7989" s="10">
        <v>3750</v>
      </c>
      <c r="M7989" s="8">
        <v>0</v>
      </c>
      <c r="N7989" s="10">
        <f>L7989*K7989</f>
        <v>-202500</v>
      </c>
      <c r="O7989" s="8" t="s">
        <v>120</v>
      </c>
      <c r="P7989" s="8" t="s">
        <v>121</v>
      </c>
      <c r="Q7989" s="8" t="s">
        <v>661</v>
      </c>
      <c r="R7989" s="8" t="s">
        <v>662</v>
      </c>
    </row>
    <row r="7990" spans="1:18" ht="45" customHeight="1" x14ac:dyDescent="0.25">
      <c r="A7990" s="8" t="s">
        <v>7378</v>
      </c>
      <c r="B7990" s="11">
        <v>3750</v>
      </c>
      <c r="C7990" s="8" t="s">
        <v>7385</v>
      </c>
      <c r="D7990" s="8" t="s">
        <v>7386</v>
      </c>
      <c r="E7990" s="8">
        <v>6334</v>
      </c>
      <c r="F7990" s="9">
        <v>44665</v>
      </c>
      <c r="G7990" s="9">
        <v>44668</v>
      </c>
      <c r="H7990" s="8">
        <v>60</v>
      </c>
      <c r="I7990" s="9">
        <f>G7990+60</f>
        <v>44728</v>
      </c>
      <c r="J7990" s="9">
        <v>44672</v>
      </c>
      <c r="K7990" s="8">
        <f>J7990-I7990</f>
        <v>-56</v>
      </c>
      <c r="L7990" s="10">
        <v>3750</v>
      </c>
      <c r="M7990" s="8">
        <v>0</v>
      </c>
      <c r="N7990" s="10">
        <f>L7990*K7990</f>
        <v>-210000</v>
      </c>
      <c r="O7990" s="8" t="s">
        <v>120</v>
      </c>
      <c r="P7990" s="8" t="s">
        <v>121</v>
      </c>
      <c r="Q7990" s="8" t="s">
        <v>661</v>
      </c>
      <c r="R7990" s="8" t="s">
        <v>662</v>
      </c>
    </row>
    <row r="7991" spans="1:18" ht="45" customHeight="1" x14ac:dyDescent="0.25">
      <c r="A7991" s="8" t="s">
        <v>7378</v>
      </c>
      <c r="B7991" s="11">
        <v>4200</v>
      </c>
      <c r="C7991" s="8" t="s">
        <v>7387</v>
      </c>
      <c r="D7991" s="8" t="s">
        <v>7388</v>
      </c>
      <c r="E7991" s="8">
        <v>6336</v>
      </c>
      <c r="F7991" s="9">
        <v>44665</v>
      </c>
      <c r="G7991" s="9">
        <v>44669</v>
      </c>
      <c r="H7991" s="8">
        <v>60</v>
      </c>
      <c r="I7991" s="9">
        <f>G7991+60</f>
        <v>44729</v>
      </c>
      <c r="J7991" s="9">
        <v>44672</v>
      </c>
      <c r="K7991" s="8">
        <f>J7991-I7991</f>
        <v>-57</v>
      </c>
      <c r="L7991" s="10">
        <v>4200</v>
      </c>
      <c r="M7991" s="8">
        <v>0</v>
      </c>
      <c r="N7991" s="10">
        <f>L7991*K7991</f>
        <v>-239400</v>
      </c>
      <c r="O7991" s="8" t="s">
        <v>120</v>
      </c>
      <c r="P7991" s="8" t="s">
        <v>121</v>
      </c>
      <c r="Q7991" s="8" t="s">
        <v>661</v>
      </c>
      <c r="R7991" s="8" t="s">
        <v>662</v>
      </c>
    </row>
    <row r="7992" spans="1:18" ht="45" customHeight="1" x14ac:dyDescent="0.25">
      <c r="A7992" s="8" t="s">
        <v>7378</v>
      </c>
      <c r="B7992" s="11">
        <v>4050</v>
      </c>
      <c r="C7992" s="8" t="s">
        <v>7350</v>
      </c>
      <c r="D7992" s="8" t="s">
        <v>7351</v>
      </c>
      <c r="E7992" s="8">
        <v>6343</v>
      </c>
      <c r="F7992" s="9">
        <v>44669</v>
      </c>
      <c r="G7992" s="9">
        <v>44669</v>
      </c>
      <c r="H7992" s="8">
        <v>60</v>
      </c>
      <c r="I7992" s="9">
        <f>G7992+60</f>
        <v>44729</v>
      </c>
      <c r="J7992" s="9">
        <v>44672</v>
      </c>
      <c r="K7992" s="8">
        <f>J7992-I7992</f>
        <v>-57</v>
      </c>
      <c r="L7992" s="10">
        <v>4050</v>
      </c>
      <c r="M7992" s="8">
        <v>0</v>
      </c>
      <c r="N7992" s="10">
        <f>L7992*K7992</f>
        <v>-230850</v>
      </c>
      <c r="O7992" s="8" t="s">
        <v>120</v>
      </c>
      <c r="P7992" s="8" t="s">
        <v>121</v>
      </c>
      <c r="Q7992" s="8" t="s">
        <v>661</v>
      </c>
      <c r="R7992" s="8" t="s">
        <v>662</v>
      </c>
    </row>
    <row r="7993" spans="1:18" ht="60" customHeight="1" x14ac:dyDescent="0.25">
      <c r="A7993" s="8" t="s">
        <v>7389</v>
      </c>
      <c r="B7993" s="11">
        <v>178.2</v>
      </c>
      <c r="C7993" s="8" t="s">
        <v>7366</v>
      </c>
      <c r="D7993" s="8" t="s">
        <v>7367</v>
      </c>
      <c r="E7993" s="8">
        <v>9905</v>
      </c>
      <c r="F7993" s="9">
        <v>44719</v>
      </c>
      <c r="G7993" s="9">
        <v>44719</v>
      </c>
      <c r="H7993" s="8">
        <v>60</v>
      </c>
      <c r="I7993" s="9">
        <f>G7993+60</f>
        <v>44779</v>
      </c>
      <c r="J7993" s="9">
        <v>44728</v>
      </c>
      <c r="K7993" s="8">
        <f>J7993-I7993</f>
        <v>-51</v>
      </c>
      <c r="L7993" s="10">
        <v>162</v>
      </c>
      <c r="M7993" s="8">
        <v>16.2</v>
      </c>
      <c r="N7993" s="10">
        <f>L7993*K7993</f>
        <v>-8262</v>
      </c>
      <c r="O7993" s="8" t="s">
        <v>45</v>
      </c>
      <c r="P7993" s="8" t="s">
        <v>46</v>
      </c>
      <c r="Q7993" s="8" t="s">
        <v>205</v>
      </c>
      <c r="R7993" s="8" t="s">
        <v>206</v>
      </c>
    </row>
    <row r="7994" spans="1:18" ht="45" customHeight="1" x14ac:dyDescent="0.25">
      <c r="A7994" s="8" t="s">
        <v>7390</v>
      </c>
      <c r="B7994" s="11">
        <v>400</v>
      </c>
      <c r="C7994" s="8" t="s">
        <v>7391</v>
      </c>
      <c r="D7994" s="8" t="s">
        <v>7392</v>
      </c>
      <c r="E7994" s="8">
        <v>6326</v>
      </c>
      <c r="F7994" s="9">
        <v>44616</v>
      </c>
      <c r="G7994" s="9">
        <v>44616</v>
      </c>
      <c r="H7994" s="8">
        <v>60</v>
      </c>
      <c r="I7994" s="9">
        <f>G7994+60</f>
        <v>44676</v>
      </c>
      <c r="J7994" s="9">
        <v>44672</v>
      </c>
      <c r="K7994" s="8">
        <f>J7994-I7994</f>
        <v>-4</v>
      </c>
      <c r="L7994" s="10">
        <v>400</v>
      </c>
      <c r="M7994" s="8">
        <v>0</v>
      </c>
      <c r="N7994" s="10">
        <f>L7994*K7994</f>
        <v>-1600</v>
      </c>
      <c r="O7994" s="8" t="s">
        <v>120</v>
      </c>
      <c r="P7994" s="8" t="s">
        <v>121</v>
      </c>
      <c r="Q7994" s="8" t="s">
        <v>661</v>
      </c>
      <c r="R7994" s="8" t="s">
        <v>662</v>
      </c>
    </row>
    <row r="7995" spans="1:18" ht="45" customHeight="1" x14ac:dyDescent="0.25">
      <c r="A7995" s="8" t="s">
        <v>7390</v>
      </c>
      <c r="B7995" s="11">
        <v>2500</v>
      </c>
      <c r="C7995" s="8" t="s">
        <v>7393</v>
      </c>
      <c r="D7995" s="8" t="s">
        <v>7394</v>
      </c>
      <c r="E7995" s="8">
        <v>5171</v>
      </c>
      <c r="F7995" s="9">
        <v>44622</v>
      </c>
      <c r="G7995" s="9">
        <v>44622</v>
      </c>
      <c r="H7995" s="8">
        <v>60</v>
      </c>
      <c r="I7995" s="9">
        <f>G7995+60</f>
        <v>44682</v>
      </c>
      <c r="J7995" s="9">
        <v>44652</v>
      </c>
      <c r="K7995" s="8">
        <f>J7995-I7995</f>
        <v>-30</v>
      </c>
      <c r="L7995" s="10">
        <v>2500</v>
      </c>
      <c r="M7995" s="8">
        <v>0</v>
      </c>
      <c r="N7995" s="10">
        <f>L7995*K7995</f>
        <v>-75000</v>
      </c>
      <c r="O7995" s="8" t="s">
        <v>120</v>
      </c>
      <c r="P7995" s="8" t="s">
        <v>121</v>
      </c>
      <c r="Q7995" s="8" t="s">
        <v>377</v>
      </c>
      <c r="R7995" s="8" t="s">
        <v>378</v>
      </c>
    </row>
    <row r="7996" spans="1:18" ht="45" customHeight="1" x14ac:dyDescent="0.25">
      <c r="A7996" s="8" t="s">
        <v>7390</v>
      </c>
      <c r="B7996" s="11">
        <v>2426</v>
      </c>
      <c r="C7996" s="8" t="s">
        <v>7395</v>
      </c>
      <c r="D7996" s="8" t="s">
        <v>7396</v>
      </c>
      <c r="E7996" s="8">
        <v>5884</v>
      </c>
      <c r="F7996" s="9">
        <v>44623</v>
      </c>
      <c r="G7996" s="9">
        <v>44623</v>
      </c>
      <c r="H7996" s="8">
        <v>60</v>
      </c>
      <c r="I7996" s="9">
        <f>G7996+60</f>
        <v>44683</v>
      </c>
      <c r="J7996" s="9">
        <v>44663</v>
      </c>
      <c r="K7996" s="8">
        <f>J7996-I7996</f>
        <v>-20</v>
      </c>
      <c r="L7996" s="10">
        <v>2426</v>
      </c>
      <c r="M7996" s="8">
        <v>0</v>
      </c>
      <c r="N7996" s="10">
        <f>L7996*K7996</f>
        <v>-48520</v>
      </c>
      <c r="O7996" s="8" t="s">
        <v>120</v>
      </c>
      <c r="P7996" s="8" t="s">
        <v>121</v>
      </c>
      <c r="Q7996" s="8" t="s">
        <v>661</v>
      </c>
      <c r="R7996" s="8" t="s">
        <v>662</v>
      </c>
    </row>
    <row r="7997" spans="1:18" ht="60" customHeight="1" x14ac:dyDescent="0.25">
      <c r="A7997" s="8" t="s">
        <v>7390</v>
      </c>
      <c r="B7997" s="11">
        <v>7868.55</v>
      </c>
      <c r="C7997" s="8" t="s">
        <v>7397</v>
      </c>
      <c r="D7997" s="8" t="s">
        <v>7398</v>
      </c>
      <c r="E7997" s="8">
        <v>5216</v>
      </c>
      <c r="F7997" s="9">
        <v>44649</v>
      </c>
      <c r="G7997" s="9">
        <v>44649</v>
      </c>
      <c r="H7997" s="8">
        <v>60</v>
      </c>
      <c r="I7997" s="9">
        <f>G7997+60</f>
        <v>44709</v>
      </c>
      <c r="J7997" s="9">
        <v>44656</v>
      </c>
      <c r="K7997" s="8">
        <f>J7997-I7997</f>
        <v>-53</v>
      </c>
      <c r="L7997" s="10">
        <v>6449.63</v>
      </c>
      <c r="M7997" s="8">
        <v>1418.92</v>
      </c>
      <c r="N7997" s="10">
        <f>L7997*K7997</f>
        <v>-341830.39</v>
      </c>
      <c r="O7997" s="8" t="s">
        <v>198</v>
      </c>
      <c r="P7997" s="8" t="s">
        <v>199</v>
      </c>
      <c r="Q7997" s="8" t="s">
        <v>1087</v>
      </c>
      <c r="R7997" s="8" t="s">
        <v>1088</v>
      </c>
    </row>
    <row r="7998" spans="1:18" ht="45" customHeight="1" x14ac:dyDescent="0.25">
      <c r="A7998" s="8" t="s">
        <v>7390</v>
      </c>
      <c r="B7998" s="11">
        <v>2340</v>
      </c>
      <c r="C7998" s="8" t="s">
        <v>7399</v>
      </c>
      <c r="D7998" s="8" t="s">
        <v>7400</v>
      </c>
      <c r="E7998" s="8">
        <v>5813</v>
      </c>
      <c r="F7998" s="9">
        <v>44655</v>
      </c>
      <c r="G7998" s="9">
        <v>44657</v>
      </c>
      <c r="H7998" s="8">
        <v>60</v>
      </c>
      <c r="I7998" s="9">
        <f>G7998+60</f>
        <v>44717</v>
      </c>
      <c r="J7998" s="9">
        <v>44662</v>
      </c>
      <c r="K7998" s="8">
        <f>J7998-I7998</f>
        <v>-55</v>
      </c>
      <c r="L7998" s="10">
        <v>2340</v>
      </c>
      <c r="M7998" s="8">
        <v>0</v>
      </c>
      <c r="N7998" s="10">
        <f>L7998*K7998</f>
        <v>-128700</v>
      </c>
      <c r="O7998" s="8" t="s">
        <v>120</v>
      </c>
      <c r="P7998" s="8" t="s">
        <v>121</v>
      </c>
      <c r="Q7998" s="8" t="s">
        <v>661</v>
      </c>
      <c r="R7998" s="8" t="s">
        <v>662</v>
      </c>
    </row>
    <row r="7999" spans="1:18" ht="45" customHeight="1" x14ac:dyDescent="0.25">
      <c r="A7999" s="8" t="s">
        <v>7390</v>
      </c>
      <c r="B7999" s="11">
        <v>2000</v>
      </c>
      <c r="C7999" s="8" t="s">
        <v>7401</v>
      </c>
      <c r="D7999" s="8" t="s">
        <v>7402</v>
      </c>
      <c r="E7999" s="8">
        <v>5935</v>
      </c>
      <c r="F7999" s="9">
        <v>44655</v>
      </c>
      <c r="G7999" s="9">
        <v>44657</v>
      </c>
      <c r="H7999" s="8">
        <v>60</v>
      </c>
      <c r="I7999" s="9">
        <f>G7999+60</f>
        <v>44717</v>
      </c>
      <c r="J7999" s="9">
        <v>44664</v>
      </c>
      <c r="K7999" s="8">
        <f>J7999-I7999</f>
        <v>-53</v>
      </c>
      <c r="L7999" s="10">
        <v>2000</v>
      </c>
      <c r="M7999" s="8">
        <v>0</v>
      </c>
      <c r="N7999" s="10">
        <f>L7999*K7999</f>
        <v>-106000</v>
      </c>
      <c r="O7999" s="8" t="s">
        <v>120</v>
      </c>
      <c r="P7999" s="8" t="s">
        <v>121</v>
      </c>
      <c r="Q7999" s="8" t="s">
        <v>377</v>
      </c>
      <c r="R7999" s="8" t="s">
        <v>378</v>
      </c>
    </row>
    <row r="8000" spans="1:18" ht="45" customHeight="1" x14ac:dyDescent="0.25">
      <c r="A8000" s="8" t="s">
        <v>7390</v>
      </c>
      <c r="B8000" s="11">
        <v>2000</v>
      </c>
      <c r="C8000" s="8" t="s">
        <v>7403</v>
      </c>
      <c r="D8000" s="8" t="s">
        <v>7404</v>
      </c>
      <c r="E8000" s="8">
        <v>5936</v>
      </c>
      <c r="F8000" s="9">
        <v>44655</v>
      </c>
      <c r="G8000" s="9">
        <v>44657</v>
      </c>
      <c r="H8000" s="8">
        <v>60</v>
      </c>
      <c r="I8000" s="9">
        <f>G8000+60</f>
        <v>44717</v>
      </c>
      <c r="J8000" s="9">
        <v>44664</v>
      </c>
      <c r="K8000" s="8">
        <f>J8000-I8000</f>
        <v>-53</v>
      </c>
      <c r="L8000" s="10">
        <v>2000</v>
      </c>
      <c r="M8000" s="8">
        <v>0</v>
      </c>
      <c r="N8000" s="10">
        <f>L8000*K8000</f>
        <v>-106000</v>
      </c>
      <c r="O8000" s="8" t="s">
        <v>120</v>
      </c>
      <c r="P8000" s="8" t="s">
        <v>121</v>
      </c>
      <c r="Q8000" s="8" t="s">
        <v>377</v>
      </c>
      <c r="R8000" s="8" t="s">
        <v>378</v>
      </c>
    </row>
    <row r="8001" spans="1:18" ht="45" customHeight="1" x14ac:dyDescent="0.25">
      <c r="A8001" s="8" t="s">
        <v>7390</v>
      </c>
      <c r="B8001" s="11">
        <v>2000</v>
      </c>
      <c r="C8001" s="8" t="s">
        <v>7405</v>
      </c>
      <c r="D8001" s="8" t="s">
        <v>7406</v>
      </c>
      <c r="E8001" s="8">
        <v>6106</v>
      </c>
      <c r="F8001" s="9">
        <v>44652</v>
      </c>
      <c r="G8001" s="9">
        <v>44657</v>
      </c>
      <c r="H8001" s="8">
        <v>60</v>
      </c>
      <c r="I8001" s="9">
        <f>G8001+60</f>
        <v>44717</v>
      </c>
      <c r="J8001" s="9">
        <v>44664</v>
      </c>
      <c r="K8001" s="8">
        <f>J8001-I8001</f>
        <v>-53</v>
      </c>
      <c r="L8001" s="10">
        <v>2000</v>
      </c>
      <c r="M8001" s="8">
        <v>0</v>
      </c>
      <c r="N8001" s="10">
        <f>L8001*K8001</f>
        <v>-106000</v>
      </c>
      <c r="O8001" s="8" t="s">
        <v>120</v>
      </c>
      <c r="P8001" s="8" t="s">
        <v>121</v>
      </c>
      <c r="Q8001" s="8" t="s">
        <v>377</v>
      </c>
      <c r="R8001" s="8" t="s">
        <v>378</v>
      </c>
    </row>
    <row r="8002" spans="1:18" ht="45" customHeight="1" x14ac:dyDescent="0.25">
      <c r="A8002" s="8" t="s">
        <v>7390</v>
      </c>
      <c r="B8002" s="11">
        <v>2000</v>
      </c>
      <c r="C8002" s="8" t="s">
        <v>7407</v>
      </c>
      <c r="D8002" s="8" t="s">
        <v>7408</v>
      </c>
      <c r="E8002" s="8">
        <v>6101</v>
      </c>
      <c r="F8002" s="9">
        <v>44652</v>
      </c>
      <c r="G8002" s="9">
        <v>44657</v>
      </c>
      <c r="H8002" s="8">
        <v>60</v>
      </c>
      <c r="I8002" s="9">
        <f>G8002+60</f>
        <v>44717</v>
      </c>
      <c r="J8002" s="9">
        <v>44664</v>
      </c>
      <c r="K8002" s="8">
        <f>J8002-I8002</f>
        <v>-53</v>
      </c>
      <c r="L8002" s="10">
        <v>2000</v>
      </c>
      <c r="M8002" s="8">
        <v>0</v>
      </c>
      <c r="N8002" s="10">
        <f>L8002*K8002</f>
        <v>-106000</v>
      </c>
      <c r="O8002" s="8" t="s">
        <v>120</v>
      </c>
      <c r="P8002" s="8" t="s">
        <v>121</v>
      </c>
      <c r="Q8002" s="8" t="s">
        <v>377</v>
      </c>
      <c r="R8002" s="8" t="s">
        <v>378</v>
      </c>
    </row>
    <row r="8003" spans="1:18" ht="45" customHeight="1" x14ac:dyDescent="0.25">
      <c r="A8003" s="8" t="s">
        <v>7390</v>
      </c>
      <c r="B8003" s="11">
        <v>2400</v>
      </c>
      <c r="C8003" s="8" t="s">
        <v>7409</v>
      </c>
      <c r="D8003" s="8" t="s">
        <v>7410</v>
      </c>
      <c r="E8003" s="8">
        <v>5951</v>
      </c>
      <c r="F8003" s="9">
        <v>44655</v>
      </c>
      <c r="G8003" s="9">
        <v>44657</v>
      </c>
      <c r="H8003" s="8">
        <v>60</v>
      </c>
      <c r="I8003" s="9">
        <f>G8003+60</f>
        <v>44717</v>
      </c>
      <c r="J8003" s="9">
        <v>44664</v>
      </c>
      <c r="K8003" s="8">
        <f>J8003-I8003</f>
        <v>-53</v>
      </c>
      <c r="L8003" s="10">
        <v>2400</v>
      </c>
      <c r="M8003" s="8">
        <v>0</v>
      </c>
      <c r="N8003" s="10">
        <f>L8003*K8003</f>
        <v>-127200</v>
      </c>
      <c r="O8003" s="8" t="s">
        <v>120</v>
      </c>
      <c r="P8003" s="8" t="s">
        <v>121</v>
      </c>
      <c r="Q8003" s="8" t="s">
        <v>377</v>
      </c>
      <c r="R8003" s="8" t="s">
        <v>378</v>
      </c>
    </row>
    <row r="8004" spans="1:18" ht="45" customHeight="1" x14ac:dyDescent="0.25">
      <c r="A8004" s="8" t="s">
        <v>7390</v>
      </c>
      <c r="B8004" s="11">
        <v>2000</v>
      </c>
      <c r="C8004" s="8" t="s">
        <v>7411</v>
      </c>
      <c r="D8004" s="8" t="s">
        <v>7412</v>
      </c>
      <c r="E8004" s="8">
        <v>5926</v>
      </c>
      <c r="F8004" s="9">
        <v>44652</v>
      </c>
      <c r="G8004" s="9">
        <v>44657</v>
      </c>
      <c r="H8004" s="8">
        <v>60</v>
      </c>
      <c r="I8004" s="9">
        <f>G8004+60</f>
        <v>44717</v>
      </c>
      <c r="J8004" s="9">
        <v>44664</v>
      </c>
      <c r="K8004" s="8">
        <f>J8004-I8004</f>
        <v>-53</v>
      </c>
      <c r="L8004" s="10">
        <v>2000</v>
      </c>
      <c r="M8004" s="8">
        <v>0</v>
      </c>
      <c r="N8004" s="10">
        <f>L8004*K8004</f>
        <v>-106000</v>
      </c>
      <c r="O8004" s="8" t="s">
        <v>120</v>
      </c>
      <c r="P8004" s="8" t="s">
        <v>121</v>
      </c>
      <c r="Q8004" s="8" t="s">
        <v>377</v>
      </c>
      <c r="R8004" s="8" t="s">
        <v>378</v>
      </c>
    </row>
    <row r="8005" spans="1:18" ht="45" customHeight="1" x14ac:dyDescent="0.25">
      <c r="A8005" s="8" t="s">
        <v>7390</v>
      </c>
      <c r="B8005" s="11">
        <v>2000</v>
      </c>
      <c r="C8005" s="8" t="s">
        <v>7413</v>
      </c>
      <c r="D8005" s="8" t="s">
        <v>7414</v>
      </c>
      <c r="E8005" s="8">
        <v>6059</v>
      </c>
      <c r="F8005" s="9">
        <v>44652</v>
      </c>
      <c r="G8005" s="9">
        <v>44656</v>
      </c>
      <c r="H8005" s="8">
        <v>60</v>
      </c>
      <c r="I8005" s="9">
        <f>G8005+60</f>
        <v>44716</v>
      </c>
      <c r="J8005" s="9">
        <v>44664</v>
      </c>
      <c r="K8005" s="8">
        <f>J8005-I8005</f>
        <v>-52</v>
      </c>
      <c r="L8005" s="10">
        <v>2000</v>
      </c>
      <c r="M8005" s="8">
        <v>0</v>
      </c>
      <c r="N8005" s="10">
        <f>L8005*K8005</f>
        <v>-104000</v>
      </c>
      <c r="O8005" s="8" t="s">
        <v>120</v>
      </c>
      <c r="P8005" s="8" t="s">
        <v>121</v>
      </c>
      <c r="Q8005" s="8" t="s">
        <v>377</v>
      </c>
      <c r="R8005" s="8" t="s">
        <v>378</v>
      </c>
    </row>
    <row r="8006" spans="1:18" ht="45" customHeight="1" x14ac:dyDescent="0.25">
      <c r="A8006" s="8" t="s">
        <v>7390</v>
      </c>
      <c r="B8006" s="11">
        <v>4050</v>
      </c>
      <c r="C8006" s="8" t="s">
        <v>7348</v>
      </c>
      <c r="D8006" s="8" t="s">
        <v>7349</v>
      </c>
      <c r="E8006" s="8">
        <v>6337</v>
      </c>
      <c r="F8006" s="9">
        <v>44666</v>
      </c>
      <c r="G8006" s="9">
        <v>44667</v>
      </c>
      <c r="H8006" s="8">
        <v>60</v>
      </c>
      <c r="I8006" s="9">
        <f>G8006+60</f>
        <v>44727</v>
      </c>
      <c r="J8006" s="9">
        <v>44672</v>
      </c>
      <c r="K8006" s="8">
        <f>J8006-I8006</f>
        <v>-55</v>
      </c>
      <c r="L8006" s="10">
        <v>4050</v>
      </c>
      <c r="M8006" s="8">
        <v>0</v>
      </c>
      <c r="N8006" s="10">
        <f>L8006*K8006</f>
        <v>-222750</v>
      </c>
      <c r="O8006" s="8" t="s">
        <v>120</v>
      </c>
      <c r="P8006" s="8" t="s">
        <v>121</v>
      </c>
      <c r="Q8006" s="8" t="s">
        <v>661</v>
      </c>
      <c r="R8006" s="8" t="s">
        <v>662</v>
      </c>
    </row>
    <row r="8007" spans="1:18" ht="45" customHeight="1" x14ac:dyDescent="0.25">
      <c r="A8007" s="8" t="s">
        <v>7390</v>
      </c>
      <c r="B8007" s="11">
        <v>4200</v>
      </c>
      <c r="C8007" s="8" t="s">
        <v>7415</v>
      </c>
      <c r="D8007" s="8" t="s">
        <v>7416</v>
      </c>
      <c r="E8007" s="8">
        <v>6335</v>
      </c>
      <c r="F8007" s="9">
        <v>44665</v>
      </c>
      <c r="G8007" s="9">
        <v>44665</v>
      </c>
      <c r="H8007" s="8">
        <v>60</v>
      </c>
      <c r="I8007" s="9">
        <f>G8007+60</f>
        <v>44725</v>
      </c>
      <c r="J8007" s="9">
        <v>44672</v>
      </c>
      <c r="K8007" s="8">
        <f>J8007-I8007</f>
        <v>-53</v>
      </c>
      <c r="L8007" s="10">
        <v>4200</v>
      </c>
      <c r="M8007" s="8">
        <v>0</v>
      </c>
      <c r="N8007" s="10">
        <f>L8007*K8007</f>
        <v>-222600</v>
      </c>
      <c r="O8007" s="8" t="s">
        <v>120</v>
      </c>
      <c r="P8007" s="8" t="s">
        <v>121</v>
      </c>
      <c r="Q8007" s="8" t="s">
        <v>661</v>
      </c>
      <c r="R8007" s="8" t="s">
        <v>662</v>
      </c>
    </row>
    <row r="8008" spans="1:18" ht="45" customHeight="1" x14ac:dyDescent="0.25">
      <c r="A8008" s="8" t="s">
        <v>7390</v>
      </c>
      <c r="B8008" s="11">
        <v>4200</v>
      </c>
      <c r="C8008" s="8" t="s">
        <v>7417</v>
      </c>
      <c r="D8008" s="8" t="s">
        <v>7418</v>
      </c>
      <c r="E8008" s="8">
        <v>6342</v>
      </c>
      <c r="F8008" s="9">
        <v>44665</v>
      </c>
      <c r="G8008" s="9">
        <v>44667</v>
      </c>
      <c r="H8008" s="8">
        <v>60</v>
      </c>
      <c r="I8008" s="9">
        <f>G8008+60</f>
        <v>44727</v>
      </c>
      <c r="J8008" s="9">
        <v>44672</v>
      </c>
      <c r="K8008" s="8">
        <f>J8008-I8008</f>
        <v>-55</v>
      </c>
      <c r="L8008" s="10">
        <v>4200</v>
      </c>
      <c r="M8008" s="8">
        <v>0</v>
      </c>
      <c r="N8008" s="10">
        <f>L8008*K8008</f>
        <v>-231000</v>
      </c>
      <c r="O8008" s="8" t="s">
        <v>120</v>
      </c>
      <c r="P8008" s="8" t="s">
        <v>121</v>
      </c>
      <c r="Q8008" s="8" t="s">
        <v>661</v>
      </c>
      <c r="R8008" s="8" t="s">
        <v>662</v>
      </c>
    </row>
    <row r="8009" spans="1:18" ht="45" customHeight="1" x14ac:dyDescent="0.25">
      <c r="A8009" s="8" t="s">
        <v>7390</v>
      </c>
      <c r="B8009" s="11">
        <v>1999.99</v>
      </c>
      <c r="C8009" s="8" t="s">
        <v>7344</v>
      </c>
      <c r="D8009" s="8" t="s">
        <v>7345</v>
      </c>
      <c r="E8009" s="8">
        <v>7742</v>
      </c>
      <c r="F8009" s="9">
        <v>44685</v>
      </c>
      <c r="G8009" s="9">
        <v>44686</v>
      </c>
      <c r="H8009" s="8">
        <v>60</v>
      </c>
      <c r="I8009" s="9">
        <f>G8009+60</f>
        <v>44746</v>
      </c>
      <c r="J8009" s="9">
        <v>44692</v>
      </c>
      <c r="K8009" s="8">
        <f>J8009-I8009</f>
        <v>-54</v>
      </c>
      <c r="L8009" s="10">
        <v>1999.99</v>
      </c>
      <c r="M8009" s="8">
        <v>0</v>
      </c>
      <c r="N8009" s="10">
        <f>L8009*K8009</f>
        <v>-107999.46</v>
      </c>
      <c r="O8009" s="8" t="s">
        <v>37</v>
      </c>
      <c r="P8009" s="8" t="s">
        <v>38</v>
      </c>
      <c r="Q8009" s="8" t="s">
        <v>377</v>
      </c>
      <c r="R8009" s="8" t="s">
        <v>378</v>
      </c>
    </row>
    <row r="8010" spans="1:18" ht="45" customHeight="1" x14ac:dyDescent="0.25">
      <c r="A8010" s="8" t="s">
        <v>7390</v>
      </c>
      <c r="B8010" s="11">
        <v>2400</v>
      </c>
      <c r="C8010" s="8" t="s">
        <v>7381</v>
      </c>
      <c r="D8010" s="8" t="s">
        <v>7382</v>
      </c>
      <c r="E8010" s="8">
        <v>8159</v>
      </c>
      <c r="F8010" s="9">
        <v>44685</v>
      </c>
      <c r="G8010" s="9">
        <v>44686</v>
      </c>
      <c r="H8010" s="8">
        <v>60</v>
      </c>
      <c r="I8010" s="9">
        <f>G8010+60</f>
        <v>44746</v>
      </c>
      <c r="J8010" s="9">
        <v>44705</v>
      </c>
      <c r="K8010" s="8">
        <f>J8010-I8010</f>
        <v>-41</v>
      </c>
      <c r="L8010" s="10">
        <v>2400</v>
      </c>
      <c r="M8010" s="8">
        <v>0</v>
      </c>
      <c r="N8010" s="10">
        <f>L8010*K8010</f>
        <v>-98400</v>
      </c>
      <c r="O8010" s="8" t="s">
        <v>120</v>
      </c>
      <c r="P8010" s="8" t="s">
        <v>121</v>
      </c>
      <c r="Q8010" s="8" t="s">
        <v>377</v>
      </c>
      <c r="R8010" s="8" t="s">
        <v>378</v>
      </c>
    </row>
    <row r="8011" spans="1:18" ht="45" customHeight="1" x14ac:dyDescent="0.25">
      <c r="A8011" s="8" t="s">
        <v>7390</v>
      </c>
      <c r="B8011" s="11">
        <v>2400</v>
      </c>
      <c r="C8011" s="8" t="s">
        <v>7379</v>
      </c>
      <c r="D8011" s="8" t="s">
        <v>7380</v>
      </c>
      <c r="E8011" s="8">
        <v>8155</v>
      </c>
      <c r="F8011" s="9">
        <v>44686</v>
      </c>
      <c r="G8011" s="9">
        <v>44686</v>
      </c>
      <c r="H8011" s="8">
        <v>60</v>
      </c>
      <c r="I8011" s="9">
        <f>G8011+60</f>
        <v>44746</v>
      </c>
      <c r="J8011" s="9">
        <v>44705</v>
      </c>
      <c r="K8011" s="8">
        <f>J8011-I8011</f>
        <v>-41</v>
      </c>
      <c r="L8011" s="10">
        <v>2400</v>
      </c>
      <c r="M8011" s="8">
        <v>0</v>
      </c>
      <c r="N8011" s="10">
        <f>L8011*K8011</f>
        <v>-98400</v>
      </c>
      <c r="O8011" s="8" t="s">
        <v>120</v>
      </c>
      <c r="P8011" s="8" t="s">
        <v>121</v>
      </c>
      <c r="Q8011" s="8" t="s">
        <v>377</v>
      </c>
      <c r="R8011" s="8" t="s">
        <v>378</v>
      </c>
    </row>
    <row r="8012" spans="1:18" ht="45" customHeight="1" x14ac:dyDescent="0.25">
      <c r="A8012" s="8" t="s">
        <v>7390</v>
      </c>
      <c r="B8012" s="11">
        <v>2000</v>
      </c>
      <c r="C8012" s="8" t="s">
        <v>7383</v>
      </c>
      <c r="D8012" s="8" t="s">
        <v>7384</v>
      </c>
      <c r="E8012" s="8">
        <v>8146</v>
      </c>
      <c r="F8012" s="9">
        <v>44683</v>
      </c>
      <c r="G8012" s="9">
        <v>44683</v>
      </c>
      <c r="H8012" s="8">
        <v>60</v>
      </c>
      <c r="I8012" s="9">
        <f>G8012+60</f>
        <v>44743</v>
      </c>
      <c r="J8012" s="9">
        <v>44704</v>
      </c>
      <c r="K8012" s="8">
        <f>J8012-I8012</f>
        <v>-39</v>
      </c>
      <c r="L8012" s="10">
        <v>2000</v>
      </c>
      <c r="M8012" s="8">
        <v>0</v>
      </c>
      <c r="N8012" s="10">
        <f>L8012*K8012</f>
        <v>-78000</v>
      </c>
      <c r="O8012" s="8" t="s">
        <v>120</v>
      </c>
      <c r="P8012" s="8" t="s">
        <v>121</v>
      </c>
      <c r="Q8012" s="8" t="s">
        <v>377</v>
      </c>
      <c r="R8012" s="8" t="s">
        <v>378</v>
      </c>
    </row>
    <row r="8013" spans="1:18" ht="45" customHeight="1" x14ac:dyDescent="0.25">
      <c r="A8013" s="8" t="s">
        <v>7390</v>
      </c>
      <c r="B8013" s="11">
        <v>900</v>
      </c>
      <c r="C8013" s="8" t="s">
        <v>7387</v>
      </c>
      <c r="D8013" s="8" t="s">
        <v>7388</v>
      </c>
      <c r="E8013" s="8">
        <v>8219</v>
      </c>
      <c r="F8013" s="9">
        <v>44698</v>
      </c>
      <c r="G8013" s="9">
        <v>44698</v>
      </c>
      <c r="H8013" s="8">
        <v>60</v>
      </c>
      <c r="I8013" s="9">
        <f>G8013+60</f>
        <v>44758</v>
      </c>
      <c r="J8013" s="9">
        <v>44705</v>
      </c>
      <c r="K8013" s="8">
        <f>J8013-I8013</f>
        <v>-53</v>
      </c>
      <c r="L8013" s="10">
        <v>900</v>
      </c>
      <c r="M8013" s="8">
        <v>0</v>
      </c>
      <c r="N8013" s="10">
        <f>L8013*K8013</f>
        <v>-47700</v>
      </c>
      <c r="O8013" s="8" t="s">
        <v>120</v>
      </c>
      <c r="P8013" s="8" t="s">
        <v>121</v>
      </c>
      <c r="Q8013" s="8" t="s">
        <v>661</v>
      </c>
      <c r="R8013" s="8" t="s">
        <v>662</v>
      </c>
    </row>
    <row r="8014" spans="1:18" ht="45" customHeight="1" x14ac:dyDescent="0.25">
      <c r="A8014" s="8" t="s">
        <v>7390</v>
      </c>
      <c r="B8014" s="11">
        <v>1350</v>
      </c>
      <c r="C8014" s="8" t="s">
        <v>7350</v>
      </c>
      <c r="D8014" s="8" t="s">
        <v>7351</v>
      </c>
      <c r="E8014" s="8">
        <v>8223</v>
      </c>
      <c r="F8014" s="9">
        <v>44689</v>
      </c>
      <c r="G8014" s="9">
        <v>44689</v>
      </c>
      <c r="H8014" s="8">
        <v>60</v>
      </c>
      <c r="I8014" s="9">
        <f>G8014+60</f>
        <v>44749</v>
      </c>
      <c r="J8014" s="9">
        <v>44705</v>
      </c>
      <c r="K8014" s="8">
        <f>J8014-I8014</f>
        <v>-44</v>
      </c>
      <c r="L8014" s="10">
        <v>1350</v>
      </c>
      <c r="M8014" s="8">
        <v>0</v>
      </c>
      <c r="N8014" s="10">
        <f>L8014*K8014</f>
        <v>-59400</v>
      </c>
      <c r="O8014" s="8" t="s">
        <v>120</v>
      </c>
      <c r="P8014" s="8" t="s">
        <v>121</v>
      </c>
      <c r="Q8014" s="8" t="s">
        <v>661</v>
      </c>
      <c r="R8014" s="8" t="s">
        <v>662</v>
      </c>
    </row>
    <row r="8015" spans="1:18" ht="45" customHeight="1" x14ac:dyDescent="0.25">
      <c r="A8015" s="8" t="s">
        <v>7390</v>
      </c>
      <c r="B8015" s="11">
        <v>900</v>
      </c>
      <c r="C8015" s="8" t="s">
        <v>7346</v>
      </c>
      <c r="D8015" s="8" t="s">
        <v>7347</v>
      </c>
      <c r="E8015" s="8">
        <v>8221</v>
      </c>
      <c r="F8015" s="9">
        <v>44688</v>
      </c>
      <c r="G8015" s="9">
        <v>44688</v>
      </c>
      <c r="H8015" s="8">
        <v>60</v>
      </c>
      <c r="I8015" s="9">
        <f>G8015+60</f>
        <v>44748</v>
      </c>
      <c r="J8015" s="9">
        <v>44705</v>
      </c>
      <c r="K8015" s="8">
        <f>J8015-I8015</f>
        <v>-43</v>
      </c>
      <c r="L8015" s="10">
        <v>900</v>
      </c>
      <c r="M8015" s="8">
        <v>0</v>
      </c>
      <c r="N8015" s="10">
        <f>L8015*K8015</f>
        <v>-38700</v>
      </c>
      <c r="O8015" s="8" t="s">
        <v>120</v>
      </c>
      <c r="P8015" s="8" t="s">
        <v>121</v>
      </c>
      <c r="Q8015" s="8" t="s">
        <v>661</v>
      </c>
      <c r="R8015" s="8" t="s">
        <v>662</v>
      </c>
    </row>
    <row r="8016" spans="1:18" ht="60" customHeight="1" x14ac:dyDescent="0.25">
      <c r="A8016" s="8" t="s">
        <v>7419</v>
      </c>
      <c r="B8016" s="11">
        <v>30743.32</v>
      </c>
      <c r="C8016" s="8" t="s">
        <v>7361</v>
      </c>
      <c r="D8016" s="8" t="s">
        <v>7362</v>
      </c>
      <c r="E8016" s="8">
        <v>10033</v>
      </c>
      <c r="F8016" s="9">
        <v>44671</v>
      </c>
      <c r="G8016" s="9">
        <v>44671</v>
      </c>
      <c r="H8016" s="8">
        <v>60</v>
      </c>
      <c r="I8016" s="9">
        <f>G8016+60</f>
        <v>44731</v>
      </c>
      <c r="J8016" s="9">
        <v>44732</v>
      </c>
      <c r="K8016" s="8">
        <f>J8016-I8016</f>
        <v>1</v>
      </c>
      <c r="L8016" s="10">
        <v>30743.32</v>
      </c>
      <c r="M8016" s="8">
        <v>0</v>
      </c>
      <c r="N8016" s="10">
        <f>L8016*K8016</f>
        <v>30743.32</v>
      </c>
      <c r="O8016" s="8" t="s">
        <v>198</v>
      </c>
      <c r="P8016" s="8" t="s">
        <v>199</v>
      </c>
      <c r="Q8016" s="8" t="s">
        <v>7363</v>
      </c>
      <c r="R8016" s="8" t="s">
        <v>7364</v>
      </c>
    </row>
    <row r="8017" spans="1:18" ht="45" customHeight="1" x14ac:dyDescent="0.25">
      <c r="A8017" s="8" t="s">
        <v>7420</v>
      </c>
      <c r="B8017" s="11">
        <v>2426</v>
      </c>
      <c r="C8017" s="8" t="s">
        <v>7395</v>
      </c>
      <c r="D8017" s="8" t="s">
        <v>7396</v>
      </c>
      <c r="E8017" s="8">
        <v>5884</v>
      </c>
      <c r="F8017" s="9">
        <v>44653</v>
      </c>
      <c r="G8017" s="9">
        <v>44656</v>
      </c>
      <c r="H8017" s="8">
        <v>60</v>
      </c>
      <c r="I8017" s="9">
        <f>G8017+60</f>
        <v>44716</v>
      </c>
      <c r="J8017" s="9">
        <v>44663</v>
      </c>
      <c r="K8017" s="8">
        <f>J8017-I8017</f>
        <v>-53</v>
      </c>
      <c r="L8017" s="10">
        <v>2426</v>
      </c>
      <c r="M8017" s="8">
        <v>0</v>
      </c>
      <c r="N8017" s="10">
        <f>L8017*K8017</f>
        <v>-128578</v>
      </c>
      <c r="O8017" s="8" t="s">
        <v>120</v>
      </c>
      <c r="P8017" s="8" t="s">
        <v>121</v>
      </c>
      <c r="Q8017" s="8" t="s">
        <v>661</v>
      </c>
      <c r="R8017" s="8" t="s">
        <v>662</v>
      </c>
    </row>
    <row r="8018" spans="1:18" ht="45" customHeight="1" x14ac:dyDescent="0.25">
      <c r="A8018" s="8" t="s">
        <v>7420</v>
      </c>
      <c r="B8018" s="11">
        <v>2340</v>
      </c>
      <c r="C8018" s="8" t="s">
        <v>7421</v>
      </c>
      <c r="D8018" s="8" t="s">
        <v>7422</v>
      </c>
      <c r="E8018" s="8">
        <v>5885</v>
      </c>
      <c r="F8018" s="9">
        <v>44652</v>
      </c>
      <c r="G8018" s="9">
        <v>44656</v>
      </c>
      <c r="H8018" s="8">
        <v>60</v>
      </c>
      <c r="I8018" s="9">
        <f>G8018+60</f>
        <v>44716</v>
      </c>
      <c r="J8018" s="9">
        <v>44663</v>
      </c>
      <c r="K8018" s="8">
        <f>J8018-I8018</f>
        <v>-53</v>
      </c>
      <c r="L8018" s="10">
        <v>2340</v>
      </c>
      <c r="M8018" s="8">
        <v>0</v>
      </c>
      <c r="N8018" s="10">
        <f>L8018*K8018</f>
        <v>-124020</v>
      </c>
      <c r="O8018" s="8" t="s">
        <v>120</v>
      </c>
      <c r="P8018" s="8" t="s">
        <v>121</v>
      </c>
      <c r="Q8018" s="8" t="s">
        <v>661</v>
      </c>
      <c r="R8018" s="8" t="s">
        <v>662</v>
      </c>
    </row>
    <row r="8019" spans="1:18" ht="45" customHeight="1" x14ac:dyDescent="0.25">
      <c r="A8019" s="8" t="s">
        <v>7420</v>
      </c>
      <c r="B8019" s="11">
        <v>2426</v>
      </c>
      <c r="C8019" s="8" t="s">
        <v>7423</v>
      </c>
      <c r="D8019" s="8" t="s">
        <v>7424</v>
      </c>
      <c r="E8019" s="8">
        <v>5889</v>
      </c>
      <c r="F8019" s="9">
        <v>44654</v>
      </c>
      <c r="G8019" s="9">
        <v>44656</v>
      </c>
      <c r="H8019" s="8">
        <v>60</v>
      </c>
      <c r="I8019" s="9">
        <f>G8019+60</f>
        <v>44716</v>
      </c>
      <c r="J8019" s="9">
        <v>44663</v>
      </c>
      <c r="K8019" s="8">
        <f>J8019-I8019</f>
        <v>-53</v>
      </c>
      <c r="L8019" s="10">
        <v>2426</v>
      </c>
      <c r="M8019" s="8">
        <v>0</v>
      </c>
      <c r="N8019" s="10">
        <f>L8019*K8019</f>
        <v>-128578</v>
      </c>
      <c r="O8019" s="8" t="s">
        <v>120</v>
      </c>
      <c r="P8019" s="8" t="s">
        <v>121</v>
      </c>
      <c r="Q8019" s="8" t="s">
        <v>661</v>
      </c>
      <c r="R8019" s="8" t="s">
        <v>662</v>
      </c>
    </row>
    <row r="8020" spans="1:18" ht="45" customHeight="1" x14ac:dyDescent="0.25">
      <c r="A8020" s="8" t="s">
        <v>7420</v>
      </c>
      <c r="B8020" s="11">
        <v>1200</v>
      </c>
      <c r="C8020" s="8" t="s">
        <v>7425</v>
      </c>
      <c r="D8020" s="8" t="s">
        <v>7426</v>
      </c>
      <c r="E8020" s="8">
        <v>5952</v>
      </c>
      <c r="F8020" s="9">
        <v>44655</v>
      </c>
      <c r="G8020" s="9">
        <v>44657</v>
      </c>
      <c r="H8020" s="8">
        <v>60</v>
      </c>
      <c r="I8020" s="9">
        <f>G8020+60</f>
        <v>44717</v>
      </c>
      <c r="J8020" s="9">
        <v>44664</v>
      </c>
      <c r="K8020" s="8">
        <f>J8020-I8020</f>
        <v>-53</v>
      </c>
      <c r="L8020" s="10">
        <v>1200</v>
      </c>
      <c r="M8020" s="8">
        <v>0</v>
      </c>
      <c r="N8020" s="10">
        <f>L8020*K8020</f>
        <v>-63600</v>
      </c>
      <c r="O8020" s="8" t="s">
        <v>120</v>
      </c>
      <c r="P8020" s="8" t="s">
        <v>121</v>
      </c>
      <c r="Q8020" s="8" t="s">
        <v>377</v>
      </c>
      <c r="R8020" s="8" t="s">
        <v>378</v>
      </c>
    </row>
    <row r="8021" spans="1:18" ht="45" customHeight="1" x14ac:dyDescent="0.25">
      <c r="A8021" s="8" t="s">
        <v>7420</v>
      </c>
      <c r="B8021" s="11">
        <v>2000</v>
      </c>
      <c r="C8021" s="8" t="s">
        <v>7427</v>
      </c>
      <c r="D8021" s="8" t="s">
        <v>7428</v>
      </c>
      <c r="E8021" s="8">
        <v>6081</v>
      </c>
      <c r="F8021" s="9">
        <v>44651</v>
      </c>
      <c r="G8021" s="9">
        <v>44655</v>
      </c>
      <c r="H8021" s="8">
        <v>60</v>
      </c>
      <c r="I8021" s="9">
        <f>G8021+60</f>
        <v>44715</v>
      </c>
      <c r="J8021" s="9">
        <v>44664</v>
      </c>
      <c r="K8021" s="8">
        <f>J8021-I8021</f>
        <v>-51</v>
      </c>
      <c r="L8021" s="10">
        <v>2000</v>
      </c>
      <c r="M8021" s="8">
        <v>0</v>
      </c>
      <c r="N8021" s="10">
        <f>L8021*K8021</f>
        <v>-102000</v>
      </c>
      <c r="O8021" s="8" t="s">
        <v>120</v>
      </c>
      <c r="P8021" s="8" t="s">
        <v>121</v>
      </c>
      <c r="Q8021" s="8" t="s">
        <v>377</v>
      </c>
      <c r="R8021" s="8" t="s">
        <v>378</v>
      </c>
    </row>
    <row r="8022" spans="1:18" ht="45" customHeight="1" x14ac:dyDescent="0.25">
      <c r="A8022" s="8" t="s">
        <v>7420</v>
      </c>
      <c r="B8022" s="11">
        <v>2000</v>
      </c>
      <c r="C8022" s="8" t="s">
        <v>7429</v>
      </c>
      <c r="D8022" s="8" t="s">
        <v>7430</v>
      </c>
      <c r="E8022" s="8">
        <v>5938</v>
      </c>
      <c r="F8022" s="9">
        <v>44650</v>
      </c>
      <c r="G8022" s="9">
        <v>44650</v>
      </c>
      <c r="H8022" s="8">
        <v>60</v>
      </c>
      <c r="I8022" s="9">
        <f>G8022+60</f>
        <v>44710</v>
      </c>
      <c r="J8022" s="9">
        <v>44664</v>
      </c>
      <c r="K8022" s="8">
        <f>J8022-I8022</f>
        <v>-46</v>
      </c>
      <c r="L8022" s="10">
        <v>2000</v>
      </c>
      <c r="M8022" s="8">
        <v>0</v>
      </c>
      <c r="N8022" s="10">
        <f>L8022*K8022</f>
        <v>-92000</v>
      </c>
      <c r="O8022" s="8" t="s">
        <v>120</v>
      </c>
      <c r="P8022" s="8" t="s">
        <v>121</v>
      </c>
      <c r="Q8022" s="8" t="s">
        <v>377</v>
      </c>
      <c r="R8022" s="8" t="s">
        <v>378</v>
      </c>
    </row>
    <row r="8023" spans="1:18" ht="45" customHeight="1" x14ac:dyDescent="0.25">
      <c r="A8023" s="8" t="s">
        <v>7420</v>
      </c>
      <c r="B8023" s="11">
        <v>2400</v>
      </c>
      <c r="C8023" s="8" t="s">
        <v>7431</v>
      </c>
      <c r="D8023" s="8" t="s">
        <v>7432</v>
      </c>
      <c r="E8023" s="8">
        <v>6293</v>
      </c>
      <c r="F8023" s="9">
        <v>44652</v>
      </c>
      <c r="G8023" s="9">
        <v>44656</v>
      </c>
      <c r="H8023" s="8">
        <v>60</v>
      </c>
      <c r="I8023" s="9">
        <f>G8023+60</f>
        <v>44716</v>
      </c>
      <c r="J8023" s="9">
        <v>44671</v>
      </c>
      <c r="K8023" s="8">
        <f>J8023-I8023</f>
        <v>-45</v>
      </c>
      <c r="L8023" s="10">
        <v>2400</v>
      </c>
      <c r="M8023" s="8">
        <v>0</v>
      </c>
      <c r="N8023" s="10">
        <f>L8023*K8023</f>
        <v>-108000</v>
      </c>
      <c r="O8023" s="8" t="s">
        <v>120</v>
      </c>
      <c r="P8023" s="8" t="s">
        <v>121</v>
      </c>
      <c r="Q8023" s="8" t="s">
        <v>377</v>
      </c>
      <c r="R8023" s="8" t="s">
        <v>378</v>
      </c>
    </row>
    <row r="8024" spans="1:18" ht="45" customHeight="1" x14ac:dyDescent="0.25">
      <c r="A8024" s="8" t="s">
        <v>7420</v>
      </c>
      <c r="B8024" s="11">
        <v>2000</v>
      </c>
      <c r="C8024" s="8" t="s">
        <v>5228</v>
      </c>
      <c r="D8024" s="8" t="s">
        <v>5229</v>
      </c>
      <c r="E8024" s="8">
        <v>5933</v>
      </c>
      <c r="F8024" s="9">
        <v>44652</v>
      </c>
      <c r="G8024" s="9">
        <v>44657</v>
      </c>
      <c r="H8024" s="8">
        <v>60</v>
      </c>
      <c r="I8024" s="9">
        <f>G8024+60</f>
        <v>44717</v>
      </c>
      <c r="J8024" s="9">
        <v>44664</v>
      </c>
      <c r="K8024" s="8">
        <f>J8024-I8024</f>
        <v>-53</v>
      </c>
      <c r="L8024" s="10">
        <v>2000</v>
      </c>
      <c r="M8024" s="8">
        <v>0</v>
      </c>
      <c r="N8024" s="10">
        <f>L8024*K8024</f>
        <v>-106000</v>
      </c>
      <c r="O8024" s="8" t="s">
        <v>120</v>
      </c>
      <c r="P8024" s="8" t="s">
        <v>121</v>
      </c>
      <c r="Q8024" s="8" t="s">
        <v>377</v>
      </c>
      <c r="R8024" s="8" t="s">
        <v>378</v>
      </c>
    </row>
    <row r="8025" spans="1:18" ht="45" customHeight="1" x14ac:dyDescent="0.25">
      <c r="A8025" s="8" t="s">
        <v>7420</v>
      </c>
      <c r="B8025" s="11">
        <v>2000</v>
      </c>
      <c r="C8025" s="8" t="s">
        <v>7433</v>
      </c>
      <c r="D8025" s="8" t="s">
        <v>7434</v>
      </c>
      <c r="E8025" s="8">
        <v>5922</v>
      </c>
      <c r="F8025" s="9">
        <v>44654</v>
      </c>
      <c r="G8025" s="9">
        <v>44656</v>
      </c>
      <c r="H8025" s="8">
        <v>60</v>
      </c>
      <c r="I8025" s="9">
        <f>G8025+60</f>
        <v>44716</v>
      </c>
      <c r="J8025" s="9">
        <v>44664</v>
      </c>
      <c r="K8025" s="8">
        <f>J8025-I8025</f>
        <v>-52</v>
      </c>
      <c r="L8025" s="10">
        <v>2000</v>
      </c>
      <c r="M8025" s="8">
        <v>0</v>
      </c>
      <c r="N8025" s="10">
        <f>L8025*K8025</f>
        <v>-104000</v>
      </c>
      <c r="O8025" s="8" t="s">
        <v>120</v>
      </c>
      <c r="P8025" s="8" t="s">
        <v>121</v>
      </c>
      <c r="Q8025" s="8" t="s">
        <v>377</v>
      </c>
      <c r="R8025" s="8" t="s">
        <v>378</v>
      </c>
    </row>
    <row r="8026" spans="1:18" ht="45" customHeight="1" x14ac:dyDescent="0.25">
      <c r="A8026" s="8" t="s">
        <v>7420</v>
      </c>
      <c r="B8026" s="11">
        <v>2000</v>
      </c>
      <c r="C8026" s="8" t="s">
        <v>7435</v>
      </c>
      <c r="D8026" s="8" t="s">
        <v>7436</v>
      </c>
      <c r="E8026" s="8">
        <v>5928</v>
      </c>
      <c r="F8026" s="9">
        <v>44655</v>
      </c>
      <c r="G8026" s="9">
        <v>44657</v>
      </c>
      <c r="H8026" s="8">
        <v>60</v>
      </c>
      <c r="I8026" s="9">
        <f>G8026+60</f>
        <v>44717</v>
      </c>
      <c r="J8026" s="9">
        <v>44664</v>
      </c>
      <c r="K8026" s="8">
        <f>J8026-I8026</f>
        <v>-53</v>
      </c>
      <c r="L8026" s="10">
        <v>2000</v>
      </c>
      <c r="M8026" s="8">
        <v>0</v>
      </c>
      <c r="N8026" s="10">
        <f>L8026*K8026</f>
        <v>-106000</v>
      </c>
      <c r="O8026" s="8" t="s">
        <v>120</v>
      </c>
      <c r="P8026" s="8" t="s">
        <v>121</v>
      </c>
      <c r="Q8026" s="8" t="s">
        <v>377</v>
      </c>
      <c r="R8026" s="8" t="s">
        <v>378</v>
      </c>
    </row>
    <row r="8027" spans="1:18" ht="45" customHeight="1" x14ac:dyDescent="0.25">
      <c r="A8027" s="8" t="s">
        <v>7420</v>
      </c>
      <c r="B8027" s="11">
        <v>2000</v>
      </c>
      <c r="C8027" s="8" t="s">
        <v>7437</v>
      </c>
      <c r="D8027" s="8" t="s">
        <v>7438</v>
      </c>
      <c r="E8027" s="8">
        <v>5932</v>
      </c>
      <c r="F8027" s="9">
        <v>44655</v>
      </c>
      <c r="G8027" s="9">
        <v>44657</v>
      </c>
      <c r="H8027" s="8">
        <v>60</v>
      </c>
      <c r="I8027" s="9">
        <f>G8027+60</f>
        <v>44717</v>
      </c>
      <c r="J8027" s="9">
        <v>44664</v>
      </c>
      <c r="K8027" s="8">
        <f>J8027-I8027</f>
        <v>-53</v>
      </c>
      <c r="L8027" s="10">
        <v>2000</v>
      </c>
      <c r="M8027" s="8">
        <v>0</v>
      </c>
      <c r="N8027" s="10">
        <f>L8027*K8027</f>
        <v>-106000</v>
      </c>
      <c r="O8027" s="8" t="s">
        <v>120</v>
      </c>
      <c r="P8027" s="8" t="s">
        <v>121</v>
      </c>
      <c r="Q8027" s="8" t="s">
        <v>377</v>
      </c>
      <c r="R8027" s="8" t="s">
        <v>378</v>
      </c>
    </row>
    <row r="8028" spans="1:18" ht="45" customHeight="1" x14ac:dyDescent="0.25">
      <c r="A8028" s="8" t="s">
        <v>7420</v>
      </c>
      <c r="B8028" s="11">
        <v>2000</v>
      </c>
      <c r="C8028" s="8" t="s">
        <v>7439</v>
      </c>
      <c r="D8028" s="8" t="s">
        <v>7440</v>
      </c>
      <c r="E8028" s="8">
        <v>6008</v>
      </c>
      <c r="F8028" s="9">
        <v>44655</v>
      </c>
      <c r="G8028" s="9">
        <v>44657</v>
      </c>
      <c r="H8028" s="8">
        <v>60</v>
      </c>
      <c r="I8028" s="9">
        <f>G8028+60</f>
        <v>44717</v>
      </c>
      <c r="J8028" s="9">
        <v>44664</v>
      </c>
      <c r="K8028" s="8">
        <f>J8028-I8028</f>
        <v>-53</v>
      </c>
      <c r="L8028" s="10">
        <v>2000</v>
      </c>
      <c r="M8028" s="8">
        <v>0</v>
      </c>
      <c r="N8028" s="10">
        <f>L8028*K8028</f>
        <v>-106000</v>
      </c>
      <c r="O8028" s="8" t="s">
        <v>120</v>
      </c>
      <c r="P8028" s="8" t="s">
        <v>121</v>
      </c>
      <c r="Q8028" s="8" t="s">
        <v>377</v>
      </c>
      <c r="R8028" s="8" t="s">
        <v>378</v>
      </c>
    </row>
    <row r="8029" spans="1:18" ht="45" customHeight="1" x14ac:dyDescent="0.25">
      <c r="A8029" s="8" t="s">
        <v>7420</v>
      </c>
      <c r="B8029" s="11">
        <v>2000</v>
      </c>
      <c r="C8029" s="8" t="s">
        <v>7441</v>
      </c>
      <c r="D8029" s="8" t="s">
        <v>7442</v>
      </c>
      <c r="E8029" s="8">
        <v>6009</v>
      </c>
      <c r="F8029" s="9">
        <v>44655</v>
      </c>
      <c r="G8029" s="9">
        <v>44657</v>
      </c>
      <c r="H8029" s="8">
        <v>60</v>
      </c>
      <c r="I8029" s="9">
        <f>G8029+60</f>
        <v>44717</v>
      </c>
      <c r="J8029" s="9">
        <v>44664</v>
      </c>
      <c r="K8029" s="8">
        <f>J8029-I8029</f>
        <v>-53</v>
      </c>
      <c r="L8029" s="10">
        <v>2000</v>
      </c>
      <c r="M8029" s="8">
        <v>0</v>
      </c>
      <c r="N8029" s="10">
        <f>L8029*K8029</f>
        <v>-106000</v>
      </c>
      <c r="O8029" s="8" t="s">
        <v>120</v>
      </c>
      <c r="P8029" s="8" t="s">
        <v>121</v>
      </c>
      <c r="Q8029" s="8" t="s">
        <v>377</v>
      </c>
      <c r="R8029" s="8" t="s">
        <v>378</v>
      </c>
    </row>
    <row r="8030" spans="1:18" ht="45" customHeight="1" x14ac:dyDescent="0.25">
      <c r="A8030" s="8" t="s">
        <v>7420</v>
      </c>
      <c r="B8030" s="11">
        <v>2000</v>
      </c>
      <c r="C8030" s="8" t="s">
        <v>7443</v>
      </c>
      <c r="D8030" s="8" t="s">
        <v>7444</v>
      </c>
      <c r="E8030" s="8">
        <v>6016</v>
      </c>
      <c r="F8030" s="9">
        <v>44652</v>
      </c>
      <c r="G8030" s="9">
        <v>44656</v>
      </c>
      <c r="H8030" s="8">
        <v>60</v>
      </c>
      <c r="I8030" s="9">
        <f>G8030+60</f>
        <v>44716</v>
      </c>
      <c r="J8030" s="9">
        <v>44664</v>
      </c>
      <c r="K8030" s="8">
        <f>J8030-I8030</f>
        <v>-52</v>
      </c>
      <c r="L8030" s="10">
        <v>2000</v>
      </c>
      <c r="M8030" s="8">
        <v>0</v>
      </c>
      <c r="N8030" s="10">
        <f>L8030*K8030</f>
        <v>-104000</v>
      </c>
      <c r="O8030" s="8" t="s">
        <v>120</v>
      </c>
      <c r="P8030" s="8" t="s">
        <v>121</v>
      </c>
      <c r="Q8030" s="8" t="s">
        <v>377</v>
      </c>
      <c r="R8030" s="8" t="s">
        <v>378</v>
      </c>
    </row>
    <row r="8031" spans="1:18" ht="45" customHeight="1" x14ac:dyDescent="0.25">
      <c r="A8031" s="8" t="s">
        <v>7420</v>
      </c>
      <c r="B8031" s="11">
        <v>2000</v>
      </c>
      <c r="C8031" s="8" t="s">
        <v>7353</v>
      </c>
      <c r="D8031" s="8" t="s">
        <v>7354</v>
      </c>
      <c r="E8031" s="8">
        <v>6058</v>
      </c>
      <c r="F8031" s="9">
        <v>44652</v>
      </c>
      <c r="G8031" s="9">
        <v>44656</v>
      </c>
      <c r="H8031" s="8">
        <v>60</v>
      </c>
      <c r="I8031" s="9">
        <f>G8031+60</f>
        <v>44716</v>
      </c>
      <c r="J8031" s="9">
        <v>44664</v>
      </c>
      <c r="K8031" s="8">
        <f>J8031-I8031</f>
        <v>-52</v>
      </c>
      <c r="L8031" s="10">
        <v>2000</v>
      </c>
      <c r="M8031" s="8">
        <v>0</v>
      </c>
      <c r="N8031" s="10">
        <f>L8031*K8031</f>
        <v>-104000</v>
      </c>
      <c r="O8031" s="8" t="s">
        <v>120</v>
      </c>
      <c r="P8031" s="8" t="s">
        <v>121</v>
      </c>
      <c r="Q8031" s="8" t="s">
        <v>377</v>
      </c>
      <c r="R8031" s="8" t="s">
        <v>378</v>
      </c>
    </row>
    <row r="8032" spans="1:18" ht="45" customHeight="1" x14ac:dyDescent="0.25">
      <c r="A8032" s="8" t="s">
        <v>7420</v>
      </c>
      <c r="B8032" s="11">
        <v>2500</v>
      </c>
      <c r="C8032" s="8" t="s">
        <v>7393</v>
      </c>
      <c r="D8032" s="8" t="s">
        <v>7394</v>
      </c>
      <c r="E8032" s="8">
        <v>6126</v>
      </c>
      <c r="F8032" s="9">
        <v>44656</v>
      </c>
      <c r="G8032" s="9">
        <v>44658</v>
      </c>
      <c r="H8032" s="8">
        <v>60</v>
      </c>
      <c r="I8032" s="9">
        <f>G8032+60</f>
        <v>44718</v>
      </c>
      <c r="J8032" s="9">
        <v>44665</v>
      </c>
      <c r="K8032" s="8">
        <f>J8032-I8032</f>
        <v>-53</v>
      </c>
      <c r="L8032" s="10">
        <v>2500</v>
      </c>
      <c r="M8032" s="8">
        <v>0</v>
      </c>
      <c r="N8032" s="10">
        <f>L8032*K8032</f>
        <v>-132500</v>
      </c>
      <c r="O8032" s="8" t="s">
        <v>120</v>
      </c>
      <c r="P8032" s="8" t="s">
        <v>121</v>
      </c>
      <c r="Q8032" s="8" t="s">
        <v>377</v>
      </c>
      <c r="R8032" s="8" t="s">
        <v>378</v>
      </c>
    </row>
    <row r="8033" spans="1:18" ht="45" customHeight="1" x14ac:dyDescent="0.25">
      <c r="A8033" s="8" t="s">
        <v>7420</v>
      </c>
      <c r="B8033" s="11">
        <v>2000</v>
      </c>
      <c r="C8033" s="8" t="s">
        <v>7445</v>
      </c>
      <c r="D8033" s="8" t="s">
        <v>7446</v>
      </c>
      <c r="E8033" s="8">
        <v>6104</v>
      </c>
      <c r="F8033" s="9">
        <v>44656</v>
      </c>
      <c r="G8033" s="9">
        <v>44658</v>
      </c>
      <c r="H8033" s="8">
        <v>60</v>
      </c>
      <c r="I8033" s="9">
        <f>G8033+60</f>
        <v>44718</v>
      </c>
      <c r="J8033" s="9">
        <v>44664</v>
      </c>
      <c r="K8033" s="8">
        <f>J8033-I8033</f>
        <v>-54</v>
      </c>
      <c r="L8033" s="10">
        <v>2000</v>
      </c>
      <c r="M8033" s="8">
        <v>0</v>
      </c>
      <c r="N8033" s="10">
        <f>L8033*K8033</f>
        <v>-108000</v>
      </c>
      <c r="O8033" s="8" t="s">
        <v>120</v>
      </c>
      <c r="P8033" s="8" t="s">
        <v>121</v>
      </c>
      <c r="Q8033" s="8" t="s">
        <v>377</v>
      </c>
      <c r="R8033" s="8" t="s">
        <v>378</v>
      </c>
    </row>
    <row r="8034" spans="1:18" ht="45" customHeight="1" x14ac:dyDescent="0.25">
      <c r="A8034" s="8" t="s">
        <v>7420</v>
      </c>
      <c r="B8034" s="11">
        <v>2400</v>
      </c>
      <c r="C8034" s="8" t="s">
        <v>7447</v>
      </c>
      <c r="D8034" s="8" t="s">
        <v>7448</v>
      </c>
      <c r="E8034" s="8">
        <v>6119</v>
      </c>
      <c r="F8034" s="9">
        <v>44656</v>
      </c>
      <c r="G8034" s="9">
        <v>44658</v>
      </c>
      <c r="H8034" s="8">
        <v>60</v>
      </c>
      <c r="I8034" s="9">
        <f>G8034+60</f>
        <v>44718</v>
      </c>
      <c r="J8034" s="9">
        <v>44665</v>
      </c>
      <c r="K8034" s="8">
        <f>J8034-I8034</f>
        <v>-53</v>
      </c>
      <c r="L8034" s="10">
        <v>2400</v>
      </c>
      <c r="M8034" s="8">
        <v>0</v>
      </c>
      <c r="N8034" s="10">
        <f>L8034*K8034</f>
        <v>-127200</v>
      </c>
      <c r="O8034" s="8" t="s">
        <v>120</v>
      </c>
      <c r="P8034" s="8" t="s">
        <v>121</v>
      </c>
      <c r="Q8034" s="8" t="s">
        <v>377</v>
      </c>
      <c r="R8034" s="8" t="s">
        <v>378</v>
      </c>
    </row>
    <row r="8035" spans="1:18" ht="45" customHeight="1" x14ac:dyDescent="0.25">
      <c r="A8035" s="8" t="s">
        <v>7420</v>
      </c>
      <c r="B8035" s="11">
        <v>2500</v>
      </c>
      <c r="C8035" s="8" t="s">
        <v>7449</v>
      </c>
      <c r="D8035" s="8" t="s">
        <v>7450</v>
      </c>
      <c r="E8035" s="8">
        <v>6125</v>
      </c>
      <c r="F8035" s="9">
        <v>44652</v>
      </c>
      <c r="G8035" s="9">
        <v>44656</v>
      </c>
      <c r="H8035" s="8">
        <v>60</v>
      </c>
      <c r="I8035" s="9">
        <f>G8035+60</f>
        <v>44716</v>
      </c>
      <c r="J8035" s="9">
        <v>44665</v>
      </c>
      <c r="K8035" s="8">
        <f>J8035-I8035</f>
        <v>-51</v>
      </c>
      <c r="L8035" s="10">
        <v>2500</v>
      </c>
      <c r="M8035" s="8">
        <v>0</v>
      </c>
      <c r="N8035" s="10">
        <f>L8035*K8035</f>
        <v>-127500</v>
      </c>
      <c r="O8035" s="8" t="s">
        <v>120</v>
      </c>
      <c r="P8035" s="8" t="s">
        <v>121</v>
      </c>
      <c r="Q8035" s="8" t="s">
        <v>661</v>
      </c>
      <c r="R8035" s="8" t="s">
        <v>662</v>
      </c>
    </row>
    <row r="8036" spans="1:18" ht="45" customHeight="1" x14ac:dyDescent="0.25">
      <c r="A8036" s="8" t="s">
        <v>7420</v>
      </c>
      <c r="B8036" s="11">
        <v>2400</v>
      </c>
      <c r="C8036" s="8" t="s">
        <v>5252</v>
      </c>
      <c r="D8036" s="8" t="s">
        <v>5253</v>
      </c>
      <c r="E8036" s="8">
        <v>6114</v>
      </c>
      <c r="F8036" s="9">
        <v>44656</v>
      </c>
      <c r="G8036" s="9">
        <v>44658</v>
      </c>
      <c r="H8036" s="8">
        <v>60</v>
      </c>
      <c r="I8036" s="9">
        <f>G8036+60</f>
        <v>44718</v>
      </c>
      <c r="J8036" s="9">
        <v>44664</v>
      </c>
      <c r="K8036" s="8">
        <f>J8036-I8036</f>
        <v>-54</v>
      </c>
      <c r="L8036" s="10">
        <v>2400</v>
      </c>
      <c r="M8036" s="8">
        <v>0</v>
      </c>
      <c r="N8036" s="10">
        <f>L8036*K8036</f>
        <v>-129600</v>
      </c>
      <c r="O8036" s="8" t="s">
        <v>120</v>
      </c>
      <c r="P8036" s="8" t="s">
        <v>121</v>
      </c>
      <c r="Q8036" s="8" t="s">
        <v>377</v>
      </c>
      <c r="R8036" s="8" t="s">
        <v>378</v>
      </c>
    </row>
    <row r="8037" spans="1:18" ht="45" customHeight="1" x14ac:dyDescent="0.25">
      <c r="A8037" s="8" t="s">
        <v>7420</v>
      </c>
      <c r="B8037" s="11">
        <v>2400</v>
      </c>
      <c r="C8037" s="8" t="s">
        <v>7451</v>
      </c>
      <c r="D8037" s="8" t="s">
        <v>7452</v>
      </c>
      <c r="E8037" s="8">
        <v>6118</v>
      </c>
      <c r="F8037" s="9">
        <v>44657</v>
      </c>
      <c r="G8037" s="9">
        <v>44659</v>
      </c>
      <c r="H8037" s="8">
        <v>60</v>
      </c>
      <c r="I8037" s="9">
        <f>G8037+60</f>
        <v>44719</v>
      </c>
      <c r="J8037" s="9">
        <v>44665</v>
      </c>
      <c r="K8037" s="8">
        <f>J8037-I8037</f>
        <v>-54</v>
      </c>
      <c r="L8037" s="10">
        <v>2400</v>
      </c>
      <c r="M8037" s="8">
        <v>0</v>
      </c>
      <c r="N8037" s="10">
        <f>L8037*K8037</f>
        <v>-129600</v>
      </c>
      <c r="O8037" s="8" t="s">
        <v>120</v>
      </c>
      <c r="P8037" s="8" t="s">
        <v>121</v>
      </c>
      <c r="Q8037" s="8" t="s">
        <v>377</v>
      </c>
      <c r="R8037" s="8" t="s">
        <v>378</v>
      </c>
    </row>
    <row r="8038" spans="1:18" ht="45" customHeight="1" x14ac:dyDescent="0.25">
      <c r="A8038" s="8" t="s">
        <v>7420</v>
      </c>
      <c r="B8038" s="11">
        <v>2000</v>
      </c>
      <c r="C8038" s="8" t="s">
        <v>7453</v>
      </c>
      <c r="D8038" s="8" t="s">
        <v>7454</v>
      </c>
      <c r="E8038" s="8">
        <v>6055</v>
      </c>
      <c r="F8038" s="9">
        <v>44657</v>
      </c>
      <c r="G8038" s="9">
        <v>44659</v>
      </c>
      <c r="H8038" s="8">
        <v>60</v>
      </c>
      <c r="I8038" s="9">
        <f>G8038+60</f>
        <v>44719</v>
      </c>
      <c r="J8038" s="9">
        <v>44664</v>
      </c>
      <c r="K8038" s="8">
        <f>J8038-I8038</f>
        <v>-55</v>
      </c>
      <c r="L8038" s="10">
        <v>2000</v>
      </c>
      <c r="M8038" s="8">
        <v>0</v>
      </c>
      <c r="N8038" s="10">
        <f>L8038*K8038</f>
        <v>-110000</v>
      </c>
      <c r="O8038" s="8" t="s">
        <v>120</v>
      </c>
      <c r="P8038" s="8" t="s">
        <v>121</v>
      </c>
      <c r="Q8038" s="8" t="s">
        <v>377</v>
      </c>
      <c r="R8038" s="8" t="s">
        <v>378</v>
      </c>
    </row>
    <row r="8039" spans="1:18" ht="45" customHeight="1" x14ac:dyDescent="0.25">
      <c r="A8039" s="8" t="s">
        <v>7420</v>
      </c>
      <c r="B8039" s="11">
        <v>1100</v>
      </c>
      <c r="C8039" s="8" t="s">
        <v>7391</v>
      </c>
      <c r="D8039" s="8" t="s">
        <v>7392</v>
      </c>
      <c r="E8039" s="8">
        <v>6326</v>
      </c>
      <c r="F8039" s="9">
        <v>44646</v>
      </c>
      <c r="G8039" s="9">
        <v>44646</v>
      </c>
      <c r="H8039" s="8">
        <v>60</v>
      </c>
      <c r="I8039" s="9">
        <f>G8039+60</f>
        <v>44706</v>
      </c>
      <c r="J8039" s="9">
        <v>44672</v>
      </c>
      <c r="K8039" s="8">
        <f>J8039-I8039</f>
        <v>-34</v>
      </c>
      <c r="L8039" s="10">
        <v>1100</v>
      </c>
      <c r="M8039" s="8">
        <v>0</v>
      </c>
      <c r="N8039" s="10">
        <f>L8039*K8039</f>
        <v>-37400</v>
      </c>
      <c r="O8039" s="8" t="s">
        <v>120</v>
      </c>
      <c r="P8039" s="8" t="s">
        <v>121</v>
      </c>
      <c r="Q8039" s="8" t="s">
        <v>661</v>
      </c>
      <c r="R8039" s="8" t="s">
        <v>662</v>
      </c>
    </row>
    <row r="8040" spans="1:18" ht="45" customHeight="1" x14ac:dyDescent="0.25">
      <c r="A8040" s="8" t="s">
        <v>7420</v>
      </c>
      <c r="B8040" s="11">
        <v>2000</v>
      </c>
      <c r="C8040" s="8" t="s">
        <v>7455</v>
      </c>
      <c r="D8040" s="8" t="s">
        <v>7456</v>
      </c>
      <c r="E8040" s="8">
        <v>6386</v>
      </c>
      <c r="F8040" s="9">
        <v>44652</v>
      </c>
      <c r="G8040" s="9">
        <v>44656</v>
      </c>
      <c r="H8040" s="8">
        <v>60</v>
      </c>
      <c r="I8040" s="9">
        <f>G8040+60</f>
        <v>44716</v>
      </c>
      <c r="J8040" s="9">
        <v>44673</v>
      </c>
      <c r="K8040" s="8">
        <f>J8040-I8040</f>
        <v>-43</v>
      </c>
      <c r="L8040" s="10">
        <v>2000</v>
      </c>
      <c r="M8040" s="8">
        <v>0</v>
      </c>
      <c r="N8040" s="10">
        <f>L8040*K8040</f>
        <v>-86000</v>
      </c>
      <c r="O8040" s="8" t="s">
        <v>120</v>
      </c>
      <c r="P8040" s="8" t="s">
        <v>121</v>
      </c>
      <c r="Q8040" s="8" t="s">
        <v>377</v>
      </c>
      <c r="R8040" s="8" t="s">
        <v>378</v>
      </c>
    </row>
    <row r="8041" spans="1:18" ht="45" customHeight="1" x14ac:dyDescent="0.25">
      <c r="A8041" s="8" t="s">
        <v>7420</v>
      </c>
      <c r="B8041" s="11">
        <v>2000</v>
      </c>
      <c r="C8041" s="8" t="s">
        <v>7457</v>
      </c>
      <c r="D8041" s="8" t="s">
        <v>7458</v>
      </c>
      <c r="E8041" s="8">
        <v>6297</v>
      </c>
      <c r="F8041" s="9">
        <v>44664</v>
      </c>
      <c r="G8041" s="9">
        <v>44666</v>
      </c>
      <c r="H8041" s="8">
        <v>60</v>
      </c>
      <c r="I8041" s="9">
        <f>G8041+60</f>
        <v>44726</v>
      </c>
      <c r="J8041" s="9">
        <v>44671</v>
      </c>
      <c r="K8041" s="8">
        <f>J8041-I8041</f>
        <v>-55</v>
      </c>
      <c r="L8041" s="10">
        <v>2000</v>
      </c>
      <c r="M8041" s="8">
        <v>0</v>
      </c>
      <c r="N8041" s="10">
        <f>L8041*K8041</f>
        <v>-110000</v>
      </c>
      <c r="O8041" s="8" t="s">
        <v>120</v>
      </c>
      <c r="P8041" s="8" t="s">
        <v>121</v>
      </c>
      <c r="Q8041" s="8" t="s">
        <v>377</v>
      </c>
      <c r="R8041" s="8" t="s">
        <v>378</v>
      </c>
    </row>
    <row r="8042" spans="1:18" ht="45" customHeight="1" x14ac:dyDescent="0.25">
      <c r="A8042" s="8" t="s">
        <v>7420</v>
      </c>
      <c r="B8042" s="11">
        <v>18511.189999999999</v>
      </c>
      <c r="C8042" s="8" t="s">
        <v>7397</v>
      </c>
      <c r="D8042" s="8" t="s">
        <v>7398</v>
      </c>
      <c r="E8042" s="8">
        <v>6662</v>
      </c>
      <c r="F8042" s="9">
        <v>44662</v>
      </c>
      <c r="G8042" s="9">
        <v>44664</v>
      </c>
      <c r="H8042" s="8">
        <v>60</v>
      </c>
      <c r="I8042" s="9">
        <f>G8042+60</f>
        <v>44724</v>
      </c>
      <c r="J8042" s="9">
        <v>44683</v>
      </c>
      <c r="K8042" s="8">
        <f>J8042-I8042</f>
        <v>-41</v>
      </c>
      <c r="L8042" s="10">
        <v>18511.189999999999</v>
      </c>
      <c r="M8042" s="8">
        <v>0</v>
      </c>
      <c r="N8042" s="10">
        <f>L8042*K8042</f>
        <v>-758958.78999999992</v>
      </c>
      <c r="O8042" s="8" t="s">
        <v>198</v>
      </c>
      <c r="P8042" s="8" t="s">
        <v>199</v>
      </c>
      <c r="Q8042" s="8" t="s">
        <v>1087</v>
      </c>
      <c r="R8042" s="8" t="s">
        <v>1088</v>
      </c>
    </row>
    <row r="8043" spans="1:18" ht="45" customHeight="1" x14ac:dyDescent="0.25">
      <c r="A8043" s="8" t="s">
        <v>7420</v>
      </c>
      <c r="B8043" s="11">
        <v>4100</v>
      </c>
      <c r="C8043" s="8" t="s">
        <v>7459</v>
      </c>
      <c r="D8043" s="8" t="s">
        <v>7460</v>
      </c>
      <c r="E8043" s="8">
        <v>7392</v>
      </c>
      <c r="F8043" s="9">
        <v>44673</v>
      </c>
      <c r="G8043" s="9">
        <v>44674</v>
      </c>
      <c r="H8043" s="8">
        <v>60</v>
      </c>
      <c r="I8043" s="9">
        <f>G8043+60</f>
        <v>44734</v>
      </c>
      <c r="J8043" s="9">
        <v>44686</v>
      </c>
      <c r="K8043" s="8">
        <f>J8043-I8043</f>
        <v>-48</v>
      </c>
      <c r="L8043" s="10">
        <v>4100</v>
      </c>
      <c r="M8043" s="8">
        <v>0</v>
      </c>
      <c r="N8043" s="10">
        <f>L8043*K8043</f>
        <v>-196800</v>
      </c>
      <c r="O8043" s="8" t="s">
        <v>7461</v>
      </c>
      <c r="P8043" s="8" t="s">
        <v>7462</v>
      </c>
      <c r="Q8043" s="8" t="s">
        <v>661</v>
      </c>
      <c r="R8043" s="8" t="s">
        <v>662</v>
      </c>
    </row>
    <row r="8044" spans="1:18" ht="45" customHeight="1" x14ac:dyDescent="0.25">
      <c r="A8044" s="8" t="s">
        <v>7420</v>
      </c>
      <c r="B8044" s="11">
        <v>2000</v>
      </c>
      <c r="C8044" s="8" t="s">
        <v>7413</v>
      </c>
      <c r="D8044" s="8" t="s">
        <v>7414</v>
      </c>
      <c r="E8044" s="8">
        <v>7692</v>
      </c>
      <c r="F8044" s="9">
        <v>44683</v>
      </c>
      <c r="G8044" s="9">
        <v>44683</v>
      </c>
      <c r="H8044" s="8">
        <v>60</v>
      </c>
      <c r="I8044" s="9">
        <f>G8044+60</f>
        <v>44743</v>
      </c>
      <c r="J8044" s="9">
        <v>44691</v>
      </c>
      <c r="K8044" s="8">
        <f>J8044-I8044</f>
        <v>-52</v>
      </c>
      <c r="L8044" s="10">
        <v>2000</v>
      </c>
      <c r="M8044" s="8">
        <v>0</v>
      </c>
      <c r="N8044" s="10">
        <f>L8044*K8044</f>
        <v>-104000</v>
      </c>
      <c r="O8044" s="8" t="s">
        <v>37</v>
      </c>
      <c r="P8044" s="8" t="s">
        <v>38</v>
      </c>
      <c r="Q8044" s="8" t="s">
        <v>377</v>
      </c>
      <c r="R8044" s="8" t="s">
        <v>378</v>
      </c>
    </row>
    <row r="8045" spans="1:18" ht="45" customHeight="1" x14ac:dyDescent="0.25">
      <c r="A8045" s="8" t="s">
        <v>7420</v>
      </c>
      <c r="B8045" s="11">
        <v>2000</v>
      </c>
      <c r="C8045" s="8" t="s">
        <v>7407</v>
      </c>
      <c r="D8045" s="8" t="s">
        <v>7408</v>
      </c>
      <c r="E8045" s="8">
        <v>7746</v>
      </c>
      <c r="F8045" s="9">
        <v>44684</v>
      </c>
      <c r="G8045" s="9">
        <v>44685</v>
      </c>
      <c r="H8045" s="8">
        <v>60</v>
      </c>
      <c r="I8045" s="9">
        <f>G8045+60</f>
        <v>44745</v>
      </c>
      <c r="J8045" s="9">
        <v>44692</v>
      </c>
      <c r="K8045" s="8">
        <f>J8045-I8045</f>
        <v>-53</v>
      </c>
      <c r="L8045" s="10">
        <v>2000</v>
      </c>
      <c r="M8045" s="8">
        <v>0</v>
      </c>
      <c r="N8045" s="10">
        <f>L8045*K8045</f>
        <v>-106000</v>
      </c>
      <c r="O8045" s="8" t="s">
        <v>37</v>
      </c>
      <c r="P8045" s="8" t="s">
        <v>38</v>
      </c>
      <c r="Q8045" s="8" t="s">
        <v>377</v>
      </c>
      <c r="R8045" s="8" t="s">
        <v>378</v>
      </c>
    </row>
    <row r="8046" spans="1:18" ht="45" customHeight="1" x14ac:dyDescent="0.25">
      <c r="A8046" s="8" t="s">
        <v>7420</v>
      </c>
      <c r="B8046" s="11">
        <v>2000</v>
      </c>
      <c r="C8046" s="8" t="s">
        <v>7405</v>
      </c>
      <c r="D8046" s="8" t="s">
        <v>7406</v>
      </c>
      <c r="E8046" s="8">
        <v>7753</v>
      </c>
      <c r="F8046" s="9">
        <v>44684</v>
      </c>
      <c r="G8046" s="9">
        <v>44685</v>
      </c>
      <c r="H8046" s="8">
        <v>60</v>
      </c>
      <c r="I8046" s="9">
        <f>G8046+60</f>
        <v>44745</v>
      </c>
      <c r="J8046" s="9">
        <v>44692</v>
      </c>
      <c r="K8046" s="8">
        <f>J8046-I8046</f>
        <v>-53</v>
      </c>
      <c r="L8046" s="10">
        <v>2000</v>
      </c>
      <c r="M8046" s="8">
        <v>0</v>
      </c>
      <c r="N8046" s="10">
        <f>L8046*K8046</f>
        <v>-106000</v>
      </c>
      <c r="O8046" s="8" t="s">
        <v>37</v>
      </c>
      <c r="P8046" s="8" t="s">
        <v>38</v>
      </c>
      <c r="Q8046" s="8" t="s">
        <v>377</v>
      </c>
      <c r="R8046" s="8" t="s">
        <v>378</v>
      </c>
    </row>
    <row r="8047" spans="1:18" ht="45" customHeight="1" x14ac:dyDescent="0.25">
      <c r="A8047" s="8" t="s">
        <v>7420</v>
      </c>
      <c r="B8047" s="11">
        <v>1600</v>
      </c>
      <c r="C8047" s="8" t="s">
        <v>7401</v>
      </c>
      <c r="D8047" s="8" t="s">
        <v>7402</v>
      </c>
      <c r="E8047" s="8">
        <v>7764</v>
      </c>
      <c r="F8047" s="9">
        <v>44687</v>
      </c>
      <c r="G8047" s="9">
        <v>44688</v>
      </c>
      <c r="H8047" s="8">
        <v>60</v>
      </c>
      <c r="I8047" s="9">
        <f>G8047+60</f>
        <v>44748</v>
      </c>
      <c r="J8047" s="9">
        <v>44692</v>
      </c>
      <c r="K8047" s="8">
        <f>J8047-I8047</f>
        <v>-56</v>
      </c>
      <c r="L8047" s="10">
        <v>1600</v>
      </c>
      <c r="M8047" s="8">
        <v>0</v>
      </c>
      <c r="N8047" s="10">
        <f>L8047*K8047</f>
        <v>-89600</v>
      </c>
      <c r="O8047" s="8" t="s">
        <v>37</v>
      </c>
      <c r="P8047" s="8" t="s">
        <v>38</v>
      </c>
      <c r="Q8047" s="8" t="s">
        <v>377</v>
      </c>
      <c r="R8047" s="8" t="s">
        <v>378</v>
      </c>
    </row>
    <row r="8048" spans="1:18" ht="45" customHeight="1" x14ac:dyDescent="0.25">
      <c r="A8048" s="8" t="s">
        <v>7420</v>
      </c>
      <c r="B8048" s="11">
        <v>2000</v>
      </c>
      <c r="C8048" s="8" t="s">
        <v>7411</v>
      </c>
      <c r="D8048" s="8" t="s">
        <v>7412</v>
      </c>
      <c r="E8048" s="8">
        <v>8503</v>
      </c>
      <c r="F8048" s="9">
        <v>44684</v>
      </c>
      <c r="G8048" s="9">
        <v>44685</v>
      </c>
      <c r="H8048" s="8">
        <v>60</v>
      </c>
      <c r="I8048" s="9">
        <f>G8048+60</f>
        <v>44745</v>
      </c>
      <c r="J8048" s="9">
        <v>44708</v>
      </c>
      <c r="K8048" s="8">
        <f>J8048-I8048</f>
        <v>-37</v>
      </c>
      <c r="L8048" s="10">
        <v>2000</v>
      </c>
      <c r="M8048" s="8">
        <v>0</v>
      </c>
      <c r="N8048" s="10">
        <f>L8048*K8048</f>
        <v>-74000</v>
      </c>
      <c r="O8048" s="8" t="s">
        <v>120</v>
      </c>
      <c r="P8048" s="8" t="s">
        <v>121</v>
      </c>
      <c r="Q8048" s="8" t="s">
        <v>377</v>
      </c>
      <c r="R8048" s="8" t="s">
        <v>378</v>
      </c>
    </row>
    <row r="8049" spans="1:18" ht="45" customHeight="1" x14ac:dyDescent="0.25">
      <c r="A8049" s="8" t="s">
        <v>7420</v>
      </c>
      <c r="B8049" s="11">
        <v>2400</v>
      </c>
      <c r="C8049" s="8" t="s">
        <v>7409</v>
      </c>
      <c r="D8049" s="8" t="s">
        <v>7410</v>
      </c>
      <c r="E8049" s="8">
        <v>8497</v>
      </c>
      <c r="F8049" s="9">
        <v>44684</v>
      </c>
      <c r="G8049" s="9">
        <v>44692</v>
      </c>
      <c r="H8049" s="8">
        <v>60</v>
      </c>
      <c r="I8049" s="9">
        <f>G8049+60</f>
        <v>44752</v>
      </c>
      <c r="J8049" s="9">
        <v>44708</v>
      </c>
      <c r="K8049" s="8">
        <f>J8049-I8049</f>
        <v>-44</v>
      </c>
      <c r="L8049" s="10">
        <v>2400</v>
      </c>
      <c r="M8049" s="8">
        <v>0</v>
      </c>
      <c r="N8049" s="10">
        <f>L8049*K8049</f>
        <v>-105600</v>
      </c>
      <c r="O8049" s="8" t="s">
        <v>120</v>
      </c>
      <c r="P8049" s="8" t="s">
        <v>121</v>
      </c>
      <c r="Q8049" s="8" t="s">
        <v>377</v>
      </c>
      <c r="R8049" s="8" t="s">
        <v>378</v>
      </c>
    </row>
    <row r="8050" spans="1:18" ht="45" customHeight="1" x14ac:dyDescent="0.25">
      <c r="A8050" s="8" t="s">
        <v>7420</v>
      </c>
      <c r="B8050" s="11">
        <v>900</v>
      </c>
      <c r="C8050" s="8" t="s">
        <v>7348</v>
      </c>
      <c r="D8050" s="8" t="s">
        <v>7349</v>
      </c>
      <c r="E8050" s="8">
        <v>8220</v>
      </c>
      <c r="F8050" s="9">
        <v>44698</v>
      </c>
      <c r="G8050" s="9">
        <v>44699</v>
      </c>
      <c r="H8050" s="8">
        <v>60</v>
      </c>
      <c r="I8050" s="9">
        <f>G8050+60</f>
        <v>44759</v>
      </c>
      <c r="J8050" s="9">
        <v>44705</v>
      </c>
      <c r="K8050" s="8">
        <f>J8050-I8050</f>
        <v>-54</v>
      </c>
      <c r="L8050" s="10">
        <v>900</v>
      </c>
      <c r="M8050" s="8">
        <v>0</v>
      </c>
      <c r="N8050" s="10">
        <f>L8050*K8050</f>
        <v>-48600</v>
      </c>
      <c r="O8050" s="8" t="s">
        <v>120</v>
      </c>
      <c r="P8050" s="8" t="s">
        <v>121</v>
      </c>
      <c r="Q8050" s="8" t="s">
        <v>661</v>
      </c>
      <c r="R8050" s="8" t="s">
        <v>662</v>
      </c>
    </row>
    <row r="8051" spans="1:18" ht="45" customHeight="1" x14ac:dyDescent="0.25">
      <c r="A8051" s="8" t="s">
        <v>7420</v>
      </c>
      <c r="B8051" s="11">
        <v>900</v>
      </c>
      <c r="C8051" s="8" t="s">
        <v>7415</v>
      </c>
      <c r="D8051" s="8" t="s">
        <v>7416</v>
      </c>
      <c r="E8051" s="8">
        <v>8218</v>
      </c>
      <c r="F8051" s="9">
        <v>44698</v>
      </c>
      <c r="G8051" s="9">
        <v>44699</v>
      </c>
      <c r="H8051" s="8">
        <v>60</v>
      </c>
      <c r="I8051" s="9">
        <f>G8051+60</f>
        <v>44759</v>
      </c>
      <c r="J8051" s="9">
        <v>44705</v>
      </c>
      <c r="K8051" s="8">
        <f>J8051-I8051</f>
        <v>-54</v>
      </c>
      <c r="L8051" s="10">
        <v>900</v>
      </c>
      <c r="M8051" s="8">
        <v>0</v>
      </c>
      <c r="N8051" s="10">
        <f>L8051*K8051</f>
        <v>-48600</v>
      </c>
      <c r="O8051" s="8" t="s">
        <v>120</v>
      </c>
      <c r="P8051" s="8" t="s">
        <v>121</v>
      </c>
      <c r="Q8051" s="8" t="s">
        <v>661</v>
      </c>
      <c r="R8051" s="8" t="s">
        <v>662</v>
      </c>
    </row>
    <row r="8052" spans="1:18" ht="45" customHeight="1" x14ac:dyDescent="0.25">
      <c r="A8052" s="8" t="s">
        <v>7420</v>
      </c>
      <c r="B8052" s="11">
        <v>900</v>
      </c>
      <c r="C8052" s="8" t="s">
        <v>7417</v>
      </c>
      <c r="D8052" s="8" t="s">
        <v>7418</v>
      </c>
      <c r="E8052" s="8">
        <v>8677</v>
      </c>
      <c r="F8052" s="9">
        <v>44704</v>
      </c>
      <c r="G8052" s="9">
        <v>44704</v>
      </c>
      <c r="H8052" s="8">
        <v>60</v>
      </c>
      <c r="I8052" s="9">
        <f>G8052+60</f>
        <v>44764</v>
      </c>
      <c r="J8052" s="9">
        <v>44713</v>
      </c>
      <c r="K8052" s="8">
        <f>J8052-I8052</f>
        <v>-51</v>
      </c>
      <c r="L8052" s="10">
        <v>900</v>
      </c>
      <c r="M8052" s="8">
        <v>0</v>
      </c>
      <c r="N8052" s="10">
        <f>L8052*K8052</f>
        <v>-45900</v>
      </c>
      <c r="O8052" s="8" t="s">
        <v>120</v>
      </c>
      <c r="P8052" s="8" t="s">
        <v>121</v>
      </c>
      <c r="Q8052" s="8" t="s">
        <v>661</v>
      </c>
      <c r="R8052" s="8" t="s">
        <v>662</v>
      </c>
    </row>
    <row r="8053" spans="1:18" ht="45" customHeight="1" x14ac:dyDescent="0.25">
      <c r="A8053" s="8" t="s">
        <v>7420</v>
      </c>
      <c r="B8053" s="11">
        <v>2340</v>
      </c>
      <c r="C8053" s="8" t="s">
        <v>7399</v>
      </c>
      <c r="D8053" s="8" t="s">
        <v>7400</v>
      </c>
      <c r="E8053" s="8">
        <v>9854</v>
      </c>
      <c r="F8053" s="9">
        <v>44687</v>
      </c>
      <c r="G8053" s="9">
        <v>44688</v>
      </c>
      <c r="H8053" s="8">
        <v>60</v>
      </c>
      <c r="I8053" s="9">
        <f>G8053+60</f>
        <v>44748</v>
      </c>
      <c r="J8053" s="9">
        <v>44727</v>
      </c>
      <c r="K8053" s="8">
        <f>J8053-I8053</f>
        <v>-21</v>
      </c>
      <c r="L8053" s="10">
        <v>2340</v>
      </c>
      <c r="M8053" s="8">
        <v>0</v>
      </c>
      <c r="N8053" s="10">
        <f>L8053*K8053</f>
        <v>-49140</v>
      </c>
      <c r="O8053" s="8" t="s">
        <v>120</v>
      </c>
      <c r="P8053" s="8" t="s">
        <v>121</v>
      </c>
      <c r="Q8053" s="8" t="s">
        <v>661</v>
      </c>
      <c r="R8053" s="8" t="s">
        <v>662</v>
      </c>
    </row>
    <row r="8054" spans="1:18" ht="45" customHeight="1" x14ac:dyDescent="0.25">
      <c r="A8054" s="8" t="s">
        <v>7420</v>
      </c>
      <c r="B8054" s="11">
        <v>2400</v>
      </c>
      <c r="C8054" s="8" t="s">
        <v>7379</v>
      </c>
      <c r="D8054" s="8" t="s">
        <v>7380</v>
      </c>
      <c r="E8054" s="8">
        <v>9781</v>
      </c>
      <c r="F8054" s="9">
        <v>44713</v>
      </c>
      <c r="G8054" s="9">
        <v>44713</v>
      </c>
      <c r="H8054" s="8">
        <v>60</v>
      </c>
      <c r="I8054" s="9">
        <f>G8054+60</f>
        <v>44773</v>
      </c>
      <c r="J8054" s="9">
        <v>44726</v>
      </c>
      <c r="K8054" s="8">
        <f>J8054-I8054</f>
        <v>-47</v>
      </c>
      <c r="L8054" s="10">
        <v>2400</v>
      </c>
      <c r="M8054" s="8">
        <v>0</v>
      </c>
      <c r="N8054" s="10">
        <f>L8054*K8054</f>
        <v>-112800</v>
      </c>
      <c r="O8054" s="8" t="s">
        <v>120</v>
      </c>
      <c r="P8054" s="8" t="s">
        <v>121</v>
      </c>
      <c r="Q8054" s="8" t="s">
        <v>377</v>
      </c>
      <c r="R8054" s="8" t="s">
        <v>378</v>
      </c>
    </row>
    <row r="8055" spans="1:18" ht="45" customHeight="1" x14ac:dyDescent="0.25">
      <c r="A8055" s="8" t="s">
        <v>7420</v>
      </c>
      <c r="B8055" s="11">
        <v>2400</v>
      </c>
      <c r="C8055" s="8" t="s">
        <v>7381</v>
      </c>
      <c r="D8055" s="8" t="s">
        <v>7382</v>
      </c>
      <c r="E8055" s="8">
        <v>10257</v>
      </c>
      <c r="F8055" s="9">
        <v>44713</v>
      </c>
      <c r="G8055" s="9">
        <v>44713</v>
      </c>
      <c r="H8055" s="8">
        <v>60</v>
      </c>
      <c r="I8055" s="9">
        <f>G8055+60</f>
        <v>44773</v>
      </c>
      <c r="J8055" s="9">
        <v>44734</v>
      </c>
      <c r="K8055" s="8">
        <f>J8055-I8055</f>
        <v>-39</v>
      </c>
      <c r="L8055" s="10">
        <v>2400</v>
      </c>
      <c r="M8055" s="8">
        <v>0</v>
      </c>
      <c r="N8055" s="10">
        <f>L8055*K8055</f>
        <v>-93600</v>
      </c>
      <c r="O8055" s="8" t="s">
        <v>120</v>
      </c>
      <c r="P8055" s="8" t="s">
        <v>121</v>
      </c>
      <c r="Q8055" s="8" t="s">
        <v>377</v>
      </c>
      <c r="R8055" s="8" t="s">
        <v>378</v>
      </c>
    </row>
    <row r="8056" spans="1:18" ht="45" customHeight="1" x14ac:dyDescent="0.25">
      <c r="A8056" s="8" t="s">
        <v>7420</v>
      </c>
      <c r="B8056" s="11">
        <v>1999.99</v>
      </c>
      <c r="C8056" s="8" t="s">
        <v>7344</v>
      </c>
      <c r="D8056" s="8" t="s">
        <v>7345</v>
      </c>
      <c r="E8056" s="8">
        <v>9812</v>
      </c>
      <c r="F8056" s="9">
        <v>44715</v>
      </c>
      <c r="G8056" s="9">
        <v>44715</v>
      </c>
      <c r="H8056" s="8">
        <v>60</v>
      </c>
      <c r="I8056" s="9">
        <f>G8056+60</f>
        <v>44775</v>
      </c>
      <c r="J8056" s="9">
        <v>44726</v>
      </c>
      <c r="K8056" s="8">
        <f>J8056-I8056</f>
        <v>-49</v>
      </c>
      <c r="L8056" s="10">
        <v>1999.99</v>
      </c>
      <c r="M8056" s="8">
        <v>0</v>
      </c>
      <c r="N8056" s="10">
        <f>L8056*K8056</f>
        <v>-97999.51</v>
      </c>
      <c r="O8056" s="8" t="s">
        <v>120</v>
      </c>
      <c r="P8056" s="8" t="s">
        <v>121</v>
      </c>
      <c r="Q8056" s="8" t="s">
        <v>377</v>
      </c>
      <c r="R8056" s="8" t="s">
        <v>378</v>
      </c>
    </row>
    <row r="8057" spans="1:18" ht="45" customHeight="1" x14ac:dyDescent="0.25">
      <c r="A8057" s="8" t="s">
        <v>7420</v>
      </c>
      <c r="B8057" s="11">
        <v>900</v>
      </c>
      <c r="C8057" s="8" t="s">
        <v>7346</v>
      </c>
      <c r="D8057" s="8" t="s">
        <v>7347</v>
      </c>
      <c r="E8057" s="8">
        <v>9767</v>
      </c>
      <c r="F8057" s="9">
        <v>44714</v>
      </c>
      <c r="G8057" s="9">
        <v>44714</v>
      </c>
      <c r="H8057" s="8">
        <v>60</v>
      </c>
      <c r="I8057" s="9">
        <f>G8057+60</f>
        <v>44774</v>
      </c>
      <c r="J8057" s="9">
        <v>44726</v>
      </c>
      <c r="K8057" s="8">
        <f>J8057-I8057</f>
        <v>-48</v>
      </c>
      <c r="L8057" s="10">
        <v>900</v>
      </c>
      <c r="M8057" s="8">
        <v>0</v>
      </c>
      <c r="N8057" s="10">
        <f>L8057*K8057</f>
        <v>-43200</v>
      </c>
      <c r="O8057" s="8" t="s">
        <v>120</v>
      </c>
      <c r="P8057" s="8" t="s">
        <v>121</v>
      </c>
      <c r="Q8057" s="8" t="s">
        <v>661</v>
      </c>
      <c r="R8057" s="8" t="s">
        <v>662</v>
      </c>
    </row>
    <row r="8058" spans="1:18" ht="45" customHeight="1" x14ac:dyDescent="0.25">
      <c r="A8058" s="8" t="s">
        <v>7420</v>
      </c>
      <c r="B8058" s="11">
        <v>1800</v>
      </c>
      <c r="C8058" s="8" t="s">
        <v>7387</v>
      </c>
      <c r="D8058" s="8" t="s">
        <v>7388</v>
      </c>
      <c r="E8058" s="8">
        <v>10317</v>
      </c>
      <c r="F8058" s="9">
        <v>44728</v>
      </c>
      <c r="G8058" s="9">
        <v>44732</v>
      </c>
      <c r="H8058" s="8">
        <v>60</v>
      </c>
      <c r="I8058" s="9">
        <f>G8058+60</f>
        <v>44792</v>
      </c>
      <c r="J8058" s="9">
        <v>44735</v>
      </c>
      <c r="K8058" s="8">
        <f>J8058-I8058</f>
        <v>-57</v>
      </c>
      <c r="L8058" s="10">
        <v>1800</v>
      </c>
      <c r="M8058" s="8">
        <v>0</v>
      </c>
      <c r="N8058" s="10">
        <f>L8058*K8058</f>
        <v>-102600</v>
      </c>
      <c r="O8058" s="8" t="s">
        <v>120</v>
      </c>
      <c r="P8058" s="8" t="s">
        <v>121</v>
      </c>
      <c r="Q8058" s="8" t="s">
        <v>661</v>
      </c>
      <c r="R8058" s="8" t="s">
        <v>662</v>
      </c>
    </row>
    <row r="8059" spans="1:18" ht="45" customHeight="1" x14ac:dyDescent="0.25">
      <c r="A8059" s="8" t="s">
        <v>7420</v>
      </c>
      <c r="B8059" s="11">
        <v>1800</v>
      </c>
      <c r="C8059" s="8" t="s">
        <v>7463</v>
      </c>
      <c r="D8059" s="8" t="s">
        <v>7464</v>
      </c>
      <c r="E8059" s="8">
        <v>10326</v>
      </c>
      <c r="F8059" s="9">
        <v>44733</v>
      </c>
      <c r="G8059" s="9">
        <v>44733</v>
      </c>
      <c r="H8059" s="8">
        <v>60</v>
      </c>
      <c r="I8059" s="9">
        <f>G8059+60</f>
        <v>44793</v>
      </c>
      <c r="J8059" s="9">
        <v>44735</v>
      </c>
      <c r="K8059" s="8">
        <f>J8059-I8059</f>
        <v>-58</v>
      </c>
      <c r="L8059" s="10">
        <v>1800</v>
      </c>
      <c r="M8059" s="8">
        <v>0</v>
      </c>
      <c r="N8059" s="10">
        <f>L8059*K8059</f>
        <v>-104400</v>
      </c>
      <c r="O8059" s="8" t="s">
        <v>120</v>
      </c>
      <c r="P8059" s="8" t="s">
        <v>121</v>
      </c>
      <c r="Q8059" s="8" t="s">
        <v>661</v>
      </c>
      <c r="R8059" s="8" t="s">
        <v>662</v>
      </c>
    </row>
    <row r="8060" spans="1:18" ht="60" customHeight="1" x14ac:dyDescent="0.25">
      <c r="A8060" s="8" t="s">
        <v>7465</v>
      </c>
      <c r="B8060" s="11">
        <v>22272.32</v>
      </c>
      <c r="C8060" s="8" t="s">
        <v>7466</v>
      </c>
      <c r="D8060" s="8" t="s">
        <v>7467</v>
      </c>
      <c r="E8060" s="8">
        <v>9786</v>
      </c>
      <c r="F8060" s="9">
        <v>44552</v>
      </c>
      <c r="G8060" s="9">
        <v>44552</v>
      </c>
      <c r="H8060" s="8">
        <v>60</v>
      </c>
      <c r="I8060" s="9">
        <f>G8060+60</f>
        <v>44612</v>
      </c>
      <c r="J8060" s="9">
        <v>44726</v>
      </c>
      <c r="K8060" s="8">
        <f>J8060-I8060</f>
        <v>114</v>
      </c>
      <c r="L8060" s="10">
        <v>18256</v>
      </c>
      <c r="M8060" s="8">
        <v>4016.32</v>
      </c>
      <c r="N8060" s="10">
        <f>L8060*K8060</f>
        <v>2081184</v>
      </c>
      <c r="O8060" s="8" t="s">
        <v>327</v>
      </c>
      <c r="P8060" s="8" t="s">
        <v>328</v>
      </c>
      <c r="Q8060" s="8" t="s">
        <v>329</v>
      </c>
      <c r="R8060" s="8" t="s">
        <v>330</v>
      </c>
    </row>
    <row r="8061" spans="1:18" ht="45" customHeight="1" x14ac:dyDescent="0.25">
      <c r="A8061" s="8" t="s">
        <v>7468</v>
      </c>
      <c r="B8061" s="11">
        <v>2340</v>
      </c>
      <c r="C8061" s="8" t="s">
        <v>7469</v>
      </c>
      <c r="D8061" s="8" t="s">
        <v>7470</v>
      </c>
      <c r="E8061" s="8">
        <v>5858</v>
      </c>
      <c r="F8061" s="9">
        <v>44652</v>
      </c>
      <c r="G8061" s="9">
        <v>44656</v>
      </c>
      <c r="H8061" s="8">
        <v>60</v>
      </c>
      <c r="I8061" s="9">
        <f>G8061+60</f>
        <v>44716</v>
      </c>
      <c r="J8061" s="9">
        <v>44663</v>
      </c>
      <c r="K8061" s="8">
        <f>J8061-I8061</f>
        <v>-53</v>
      </c>
      <c r="L8061" s="10">
        <v>2340</v>
      </c>
      <c r="M8061" s="8">
        <v>0</v>
      </c>
      <c r="N8061" s="10">
        <f>L8061*K8061</f>
        <v>-124020</v>
      </c>
      <c r="O8061" s="8" t="s">
        <v>120</v>
      </c>
      <c r="P8061" s="8" t="s">
        <v>121</v>
      </c>
      <c r="Q8061" s="8" t="s">
        <v>661</v>
      </c>
      <c r="R8061" s="8" t="s">
        <v>662</v>
      </c>
    </row>
    <row r="8062" spans="1:18" ht="45" customHeight="1" x14ac:dyDescent="0.25">
      <c r="A8062" s="8" t="s">
        <v>7468</v>
      </c>
      <c r="B8062" s="11">
        <v>2000</v>
      </c>
      <c r="C8062" s="8" t="s">
        <v>7471</v>
      </c>
      <c r="D8062" s="8" t="s">
        <v>7472</v>
      </c>
      <c r="E8062" s="8">
        <v>5924</v>
      </c>
      <c r="F8062" s="9">
        <v>44652</v>
      </c>
      <c r="G8062" s="9">
        <v>44656</v>
      </c>
      <c r="H8062" s="8">
        <v>60</v>
      </c>
      <c r="I8062" s="9">
        <f>G8062+60</f>
        <v>44716</v>
      </c>
      <c r="J8062" s="9">
        <v>44664</v>
      </c>
      <c r="K8062" s="8">
        <f>J8062-I8062</f>
        <v>-52</v>
      </c>
      <c r="L8062" s="10">
        <v>2000</v>
      </c>
      <c r="M8062" s="8">
        <v>0</v>
      </c>
      <c r="N8062" s="10">
        <f>L8062*K8062</f>
        <v>-104000</v>
      </c>
      <c r="O8062" s="8" t="s">
        <v>120</v>
      </c>
      <c r="P8062" s="8" t="s">
        <v>121</v>
      </c>
      <c r="Q8062" s="8" t="s">
        <v>377</v>
      </c>
      <c r="R8062" s="8" t="s">
        <v>378</v>
      </c>
    </row>
    <row r="8063" spans="1:18" ht="45" customHeight="1" x14ac:dyDescent="0.25">
      <c r="A8063" s="8" t="s">
        <v>7468</v>
      </c>
      <c r="B8063" s="11">
        <v>2400</v>
      </c>
      <c r="C8063" s="8" t="s">
        <v>7473</v>
      </c>
      <c r="D8063" s="8" t="s">
        <v>7474</v>
      </c>
      <c r="E8063" s="8">
        <v>5953</v>
      </c>
      <c r="F8063" s="9">
        <v>44652</v>
      </c>
      <c r="G8063" s="9">
        <v>44656</v>
      </c>
      <c r="H8063" s="8">
        <v>60</v>
      </c>
      <c r="I8063" s="9">
        <f>G8063+60</f>
        <v>44716</v>
      </c>
      <c r="J8063" s="9">
        <v>44664</v>
      </c>
      <c r="K8063" s="8">
        <f>J8063-I8063</f>
        <v>-52</v>
      </c>
      <c r="L8063" s="10">
        <v>2400</v>
      </c>
      <c r="M8063" s="8">
        <v>0</v>
      </c>
      <c r="N8063" s="10">
        <f>L8063*K8063</f>
        <v>-124800</v>
      </c>
      <c r="O8063" s="8" t="s">
        <v>120</v>
      </c>
      <c r="P8063" s="8" t="s">
        <v>121</v>
      </c>
      <c r="Q8063" s="8" t="s">
        <v>377</v>
      </c>
      <c r="R8063" s="8" t="s">
        <v>378</v>
      </c>
    </row>
    <row r="8064" spans="1:18" ht="45" customHeight="1" x14ac:dyDescent="0.25">
      <c r="A8064" s="8" t="s">
        <v>7468</v>
      </c>
      <c r="B8064" s="11">
        <v>2000</v>
      </c>
      <c r="C8064" s="8" t="s">
        <v>7475</v>
      </c>
      <c r="D8064" s="8" t="s">
        <v>7476</v>
      </c>
      <c r="E8064" s="8">
        <v>6105</v>
      </c>
      <c r="F8064" s="9">
        <v>44655</v>
      </c>
      <c r="G8064" s="9">
        <v>44657</v>
      </c>
      <c r="H8064" s="8">
        <v>60</v>
      </c>
      <c r="I8064" s="9">
        <f>G8064+60</f>
        <v>44717</v>
      </c>
      <c r="J8064" s="9">
        <v>44664</v>
      </c>
      <c r="K8064" s="8">
        <f>J8064-I8064</f>
        <v>-53</v>
      </c>
      <c r="L8064" s="10">
        <v>2000</v>
      </c>
      <c r="M8064" s="8">
        <v>0</v>
      </c>
      <c r="N8064" s="10">
        <f>L8064*K8064</f>
        <v>-106000</v>
      </c>
      <c r="O8064" s="8" t="s">
        <v>120</v>
      </c>
      <c r="P8064" s="8" t="s">
        <v>121</v>
      </c>
      <c r="Q8064" s="8" t="s">
        <v>377</v>
      </c>
      <c r="R8064" s="8" t="s">
        <v>378</v>
      </c>
    </row>
    <row r="8065" spans="1:18" ht="45" customHeight="1" x14ac:dyDescent="0.25">
      <c r="A8065" s="8" t="s">
        <v>7468</v>
      </c>
      <c r="B8065" s="11">
        <v>2000.01</v>
      </c>
      <c r="C8065" s="8" t="s">
        <v>7477</v>
      </c>
      <c r="D8065" s="8" t="s">
        <v>7478</v>
      </c>
      <c r="E8065" s="8">
        <v>5925</v>
      </c>
      <c r="F8065" s="9">
        <v>44655</v>
      </c>
      <c r="G8065" s="9">
        <v>44657</v>
      </c>
      <c r="H8065" s="8">
        <v>60</v>
      </c>
      <c r="I8065" s="9">
        <f>G8065+60</f>
        <v>44717</v>
      </c>
      <c r="J8065" s="9">
        <v>44664</v>
      </c>
      <c r="K8065" s="8">
        <f>J8065-I8065</f>
        <v>-53</v>
      </c>
      <c r="L8065" s="10">
        <v>2000.01</v>
      </c>
      <c r="M8065" s="8">
        <v>0</v>
      </c>
      <c r="N8065" s="10">
        <f>L8065*K8065</f>
        <v>-106000.53</v>
      </c>
      <c r="O8065" s="8" t="s">
        <v>120</v>
      </c>
      <c r="P8065" s="8" t="s">
        <v>121</v>
      </c>
      <c r="Q8065" s="8" t="s">
        <v>377</v>
      </c>
      <c r="R8065" s="8" t="s">
        <v>378</v>
      </c>
    </row>
    <row r="8066" spans="1:18" ht="45" customHeight="1" x14ac:dyDescent="0.25">
      <c r="A8066" s="8" t="s">
        <v>7468</v>
      </c>
      <c r="B8066" s="11">
        <v>2000</v>
      </c>
      <c r="C8066" s="8" t="s">
        <v>7479</v>
      </c>
      <c r="D8066" s="8" t="s">
        <v>7480</v>
      </c>
      <c r="E8066" s="8">
        <v>6063</v>
      </c>
      <c r="F8066" s="9">
        <v>44656</v>
      </c>
      <c r="G8066" s="9">
        <v>44658</v>
      </c>
      <c r="H8066" s="8">
        <v>60</v>
      </c>
      <c r="I8066" s="9">
        <f>G8066+60</f>
        <v>44718</v>
      </c>
      <c r="J8066" s="9">
        <v>44664</v>
      </c>
      <c r="K8066" s="8">
        <f>J8066-I8066</f>
        <v>-54</v>
      </c>
      <c r="L8066" s="10">
        <v>2000</v>
      </c>
      <c r="M8066" s="8">
        <v>0</v>
      </c>
      <c r="N8066" s="10">
        <f>L8066*K8066</f>
        <v>-108000</v>
      </c>
      <c r="O8066" s="8" t="s">
        <v>120</v>
      </c>
      <c r="P8066" s="8" t="s">
        <v>121</v>
      </c>
      <c r="Q8066" s="8" t="s">
        <v>377</v>
      </c>
      <c r="R8066" s="8" t="s">
        <v>378</v>
      </c>
    </row>
    <row r="8067" spans="1:18" ht="45" customHeight="1" x14ac:dyDescent="0.25">
      <c r="A8067" s="8" t="s">
        <v>7468</v>
      </c>
      <c r="B8067" s="11">
        <v>2000</v>
      </c>
      <c r="C8067" s="8" t="s">
        <v>7481</v>
      </c>
      <c r="D8067" s="8" t="s">
        <v>7482</v>
      </c>
      <c r="E8067" s="8">
        <v>6103</v>
      </c>
      <c r="F8067" s="9">
        <v>44658</v>
      </c>
      <c r="G8067" s="9">
        <v>44661</v>
      </c>
      <c r="H8067" s="8">
        <v>60</v>
      </c>
      <c r="I8067" s="9">
        <f>G8067+60</f>
        <v>44721</v>
      </c>
      <c r="J8067" s="9">
        <v>44664</v>
      </c>
      <c r="K8067" s="8">
        <f>J8067-I8067</f>
        <v>-57</v>
      </c>
      <c r="L8067" s="10">
        <v>2000</v>
      </c>
      <c r="M8067" s="8">
        <v>0</v>
      </c>
      <c r="N8067" s="10">
        <f>L8067*K8067</f>
        <v>-114000</v>
      </c>
      <c r="O8067" s="8" t="s">
        <v>120</v>
      </c>
      <c r="P8067" s="8" t="s">
        <v>121</v>
      </c>
      <c r="Q8067" s="8" t="s">
        <v>377</v>
      </c>
      <c r="R8067" s="8" t="s">
        <v>378</v>
      </c>
    </row>
    <row r="8068" spans="1:18" ht="45" customHeight="1" x14ac:dyDescent="0.25">
      <c r="A8068" s="8" t="s">
        <v>7468</v>
      </c>
      <c r="B8068" s="11">
        <v>1200</v>
      </c>
      <c r="C8068" s="8" t="s">
        <v>7425</v>
      </c>
      <c r="D8068" s="8" t="s">
        <v>7426</v>
      </c>
      <c r="E8068" s="8">
        <v>6294</v>
      </c>
      <c r="F8068" s="9">
        <v>44664</v>
      </c>
      <c r="G8068" s="9">
        <v>44666</v>
      </c>
      <c r="H8068" s="8">
        <v>60</v>
      </c>
      <c r="I8068" s="9">
        <f>G8068+60</f>
        <v>44726</v>
      </c>
      <c r="J8068" s="9">
        <v>44671</v>
      </c>
      <c r="K8068" s="8">
        <f>J8068-I8068</f>
        <v>-55</v>
      </c>
      <c r="L8068" s="10">
        <v>1200</v>
      </c>
      <c r="M8068" s="8">
        <v>0</v>
      </c>
      <c r="N8068" s="10">
        <f>L8068*K8068</f>
        <v>-66000</v>
      </c>
      <c r="O8068" s="8" t="s">
        <v>120</v>
      </c>
      <c r="P8068" s="8" t="s">
        <v>121</v>
      </c>
      <c r="Q8068" s="8" t="s">
        <v>377</v>
      </c>
      <c r="R8068" s="8" t="s">
        <v>378</v>
      </c>
    </row>
    <row r="8069" spans="1:18" ht="45" customHeight="1" x14ac:dyDescent="0.25">
      <c r="A8069" s="8" t="s">
        <v>7468</v>
      </c>
      <c r="B8069" s="11">
        <v>2500</v>
      </c>
      <c r="C8069" s="8" t="s">
        <v>7449</v>
      </c>
      <c r="D8069" s="8" t="s">
        <v>7450</v>
      </c>
      <c r="E8069" s="8">
        <v>7395</v>
      </c>
      <c r="F8069" s="9">
        <v>44682</v>
      </c>
      <c r="G8069" s="9">
        <v>44682</v>
      </c>
      <c r="H8069" s="8">
        <v>60</v>
      </c>
      <c r="I8069" s="9">
        <f>G8069+60</f>
        <v>44742</v>
      </c>
      <c r="J8069" s="9">
        <v>44686</v>
      </c>
      <c r="K8069" s="8">
        <f>J8069-I8069</f>
        <v>-56</v>
      </c>
      <c r="L8069" s="10">
        <v>2500</v>
      </c>
      <c r="M8069" s="8">
        <v>0</v>
      </c>
      <c r="N8069" s="10">
        <f>L8069*K8069</f>
        <v>-140000</v>
      </c>
      <c r="O8069" s="8" t="s">
        <v>7461</v>
      </c>
      <c r="P8069" s="8" t="s">
        <v>7462</v>
      </c>
      <c r="Q8069" s="8" t="s">
        <v>661</v>
      </c>
      <c r="R8069" s="8" t="s">
        <v>662</v>
      </c>
    </row>
    <row r="8070" spans="1:18" ht="45" customHeight="1" x14ac:dyDescent="0.25">
      <c r="A8070" s="8" t="s">
        <v>7468</v>
      </c>
      <c r="B8070" s="11">
        <v>2000</v>
      </c>
      <c r="C8070" s="8" t="s">
        <v>7455</v>
      </c>
      <c r="D8070" s="8" t="s">
        <v>7456</v>
      </c>
      <c r="E8070" s="8">
        <v>7690</v>
      </c>
      <c r="F8070" s="9">
        <v>44682</v>
      </c>
      <c r="G8070" s="9">
        <v>44682</v>
      </c>
      <c r="H8070" s="8">
        <v>60</v>
      </c>
      <c r="I8070" s="9">
        <f>G8070+60</f>
        <v>44742</v>
      </c>
      <c r="J8070" s="9">
        <v>44691</v>
      </c>
      <c r="K8070" s="8">
        <f>J8070-I8070</f>
        <v>-51</v>
      </c>
      <c r="L8070" s="10">
        <v>2000</v>
      </c>
      <c r="M8070" s="8">
        <v>0</v>
      </c>
      <c r="N8070" s="10">
        <f>L8070*K8070</f>
        <v>-102000</v>
      </c>
      <c r="O8070" s="8" t="s">
        <v>37</v>
      </c>
      <c r="P8070" s="8" t="s">
        <v>38</v>
      </c>
      <c r="Q8070" s="8" t="s">
        <v>377</v>
      </c>
      <c r="R8070" s="8" t="s">
        <v>378</v>
      </c>
    </row>
    <row r="8071" spans="1:18" ht="45" customHeight="1" x14ac:dyDescent="0.25">
      <c r="A8071" s="8" t="s">
        <v>7468</v>
      </c>
      <c r="B8071" s="11">
        <v>2000</v>
      </c>
      <c r="C8071" s="8" t="s">
        <v>7443</v>
      </c>
      <c r="D8071" s="8" t="s">
        <v>7444</v>
      </c>
      <c r="E8071" s="8">
        <v>7688</v>
      </c>
      <c r="F8071" s="9">
        <v>44682</v>
      </c>
      <c r="G8071" s="9">
        <v>44682</v>
      </c>
      <c r="H8071" s="8">
        <v>60</v>
      </c>
      <c r="I8071" s="9">
        <f>G8071+60</f>
        <v>44742</v>
      </c>
      <c r="J8071" s="9">
        <v>44691</v>
      </c>
      <c r="K8071" s="8">
        <f>J8071-I8071</f>
        <v>-51</v>
      </c>
      <c r="L8071" s="10">
        <v>2000</v>
      </c>
      <c r="M8071" s="8">
        <v>0</v>
      </c>
      <c r="N8071" s="10">
        <f>L8071*K8071</f>
        <v>-102000</v>
      </c>
      <c r="O8071" s="8" t="s">
        <v>37</v>
      </c>
      <c r="P8071" s="8" t="s">
        <v>38</v>
      </c>
      <c r="Q8071" s="8" t="s">
        <v>377</v>
      </c>
      <c r="R8071" s="8" t="s">
        <v>378</v>
      </c>
    </row>
    <row r="8072" spans="1:18" ht="45" customHeight="1" x14ac:dyDescent="0.25">
      <c r="A8072" s="8" t="s">
        <v>7468</v>
      </c>
      <c r="B8072" s="11">
        <v>2000</v>
      </c>
      <c r="C8072" s="8" t="s">
        <v>7445</v>
      </c>
      <c r="D8072" s="8" t="s">
        <v>7446</v>
      </c>
      <c r="E8072" s="8">
        <v>7751</v>
      </c>
      <c r="F8072" s="9">
        <v>44687</v>
      </c>
      <c r="G8072" s="9">
        <v>44687</v>
      </c>
      <c r="H8072" s="8">
        <v>60</v>
      </c>
      <c r="I8072" s="9">
        <f>G8072+60</f>
        <v>44747</v>
      </c>
      <c r="J8072" s="9">
        <v>44692</v>
      </c>
      <c r="K8072" s="8">
        <f>J8072-I8072</f>
        <v>-55</v>
      </c>
      <c r="L8072" s="10">
        <v>2000</v>
      </c>
      <c r="M8072" s="8">
        <v>0</v>
      </c>
      <c r="N8072" s="10">
        <f>L8072*K8072</f>
        <v>-110000</v>
      </c>
      <c r="O8072" s="8" t="s">
        <v>37</v>
      </c>
      <c r="P8072" s="8" t="s">
        <v>38</v>
      </c>
      <c r="Q8072" s="8" t="s">
        <v>377</v>
      </c>
      <c r="R8072" s="8" t="s">
        <v>378</v>
      </c>
    </row>
    <row r="8073" spans="1:18" ht="45" customHeight="1" x14ac:dyDescent="0.25">
      <c r="A8073" s="8" t="s">
        <v>7468</v>
      </c>
      <c r="B8073" s="11">
        <v>2000</v>
      </c>
      <c r="C8073" s="8" t="s">
        <v>7437</v>
      </c>
      <c r="D8073" s="8" t="s">
        <v>7438</v>
      </c>
      <c r="E8073" s="8">
        <v>7752</v>
      </c>
      <c r="F8073" s="9">
        <v>44685</v>
      </c>
      <c r="G8073" s="9">
        <v>44686</v>
      </c>
      <c r="H8073" s="8">
        <v>60</v>
      </c>
      <c r="I8073" s="9">
        <f>G8073+60</f>
        <v>44746</v>
      </c>
      <c r="J8073" s="9">
        <v>44692</v>
      </c>
      <c r="K8073" s="8">
        <f>J8073-I8073</f>
        <v>-54</v>
      </c>
      <c r="L8073" s="10">
        <v>2000</v>
      </c>
      <c r="M8073" s="8">
        <v>0</v>
      </c>
      <c r="N8073" s="10">
        <f>L8073*K8073</f>
        <v>-108000</v>
      </c>
      <c r="O8073" s="8" t="s">
        <v>37</v>
      </c>
      <c r="P8073" s="8" t="s">
        <v>38</v>
      </c>
      <c r="Q8073" s="8" t="s">
        <v>377</v>
      </c>
      <c r="R8073" s="8" t="s">
        <v>378</v>
      </c>
    </row>
    <row r="8074" spans="1:18" ht="45" customHeight="1" x14ac:dyDescent="0.25">
      <c r="A8074" s="8" t="s">
        <v>7468</v>
      </c>
      <c r="B8074" s="11">
        <v>2000</v>
      </c>
      <c r="C8074" s="8" t="s">
        <v>7441</v>
      </c>
      <c r="D8074" s="8" t="s">
        <v>7442</v>
      </c>
      <c r="E8074" s="8">
        <v>7756</v>
      </c>
      <c r="F8074" s="9">
        <v>44686</v>
      </c>
      <c r="G8074" s="9">
        <v>44687</v>
      </c>
      <c r="H8074" s="8">
        <v>60</v>
      </c>
      <c r="I8074" s="9">
        <f>G8074+60</f>
        <v>44747</v>
      </c>
      <c r="J8074" s="9">
        <v>44692</v>
      </c>
      <c r="K8074" s="8">
        <f>J8074-I8074</f>
        <v>-55</v>
      </c>
      <c r="L8074" s="10">
        <v>2000</v>
      </c>
      <c r="M8074" s="8">
        <v>0</v>
      </c>
      <c r="N8074" s="10">
        <f>L8074*K8074</f>
        <v>-110000</v>
      </c>
      <c r="O8074" s="8" t="s">
        <v>37</v>
      </c>
      <c r="P8074" s="8" t="s">
        <v>38</v>
      </c>
      <c r="Q8074" s="8" t="s">
        <v>377</v>
      </c>
      <c r="R8074" s="8" t="s">
        <v>378</v>
      </c>
    </row>
    <row r="8075" spans="1:18" ht="45" customHeight="1" x14ac:dyDescent="0.25">
      <c r="A8075" s="8" t="s">
        <v>7468</v>
      </c>
      <c r="B8075" s="11">
        <v>2400</v>
      </c>
      <c r="C8075" s="8" t="s">
        <v>7451</v>
      </c>
      <c r="D8075" s="8" t="s">
        <v>7452</v>
      </c>
      <c r="E8075" s="8">
        <v>7748</v>
      </c>
      <c r="F8075" s="9">
        <v>44685</v>
      </c>
      <c r="G8075" s="9">
        <v>44686</v>
      </c>
      <c r="H8075" s="8">
        <v>60</v>
      </c>
      <c r="I8075" s="9">
        <f>G8075+60</f>
        <v>44746</v>
      </c>
      <c r="J8075" s="9">
        <v>44692</v>
      </c>
      <c r="K8075" s="8">
        <f>J8075-I8075</f>
        <v>-54</v>
      </c>
      <c r="L8075" s="10">
        <v>2400</v>
      </c>
      <c r="M8075" s="8">
        <v>0</v>
      </c>
      <c r="N8075" s="10">
        <f>L8075*K8075</f>
        <v>-129600</v>
      </c>
      <c r="O8075" s="8" t="s">
        <v>37</v>
      </c>
      <c r="P8075" s="8" t="s">
        <v>38</v>
      </c>
      <c r="Q8075" s="8" t="s">
        <v>377</v>
      </c>
      <c r="R8075" s="8" t="s">
        <v>378</v>
      </c>
    </row>
    <row r="8076" spans="1:18" ht="45" customHeight="1" x14ac:dyDescent="0.25">
      <c r="A8076" s="8" t="s">
        <v>7468</v>
      </c>
      <c r="B8076" s="11">
        <v>2400</v>
      </c>
      <c r="C8076" s="8" t="s">
        <v>7431</v>
      </c>
      <c r="D8076" s="8" t="s">
        <v>7432</v>
      </c>
      <c r="E8076" s="8">
        <v>7750</v>
      </c>
      <c r="F8076" s="9">
        <v>44686</v>
      </c>
      <c r="G8076" s="9">
        <v>44686</v>
      </c>
      <c r="H8076" s="8">
        <v>60</v>
      </c>
      <c r="I8076" s="9">
        <f>G8076+60</f>
        <v>44746</v>
      </c>
      <c r="J8076" s="9">
        <v>44692</v>
      </c>
      <c r="K8076" s="8">
        <f>J8076-I8076</f>
        <v>-54</v>
      </c>
      <c r="L8076" s="10">
        <v>2400</v>
      </c>
      <c r="M8076" s="8">
        <v>0</v>
      </c>
      <c r="N8076" s="10">
        <f>L8076*K8076</f>
        <v>-129600</v>
      </c>
      <c r="O8076" s="8" t="s">
        <v>37</v>
      </c>
      <c r="P8076" s="8" t="s">
        <v>38</v>
      </c>
      <c r="Q8076" s="8" t="s">
        <v>377</v>
      </c>
      <c r="R8076" s="8" t="s">
        <v>378</v>
      </c>
    </row>
    <row r="8077" spans="1:18" ht="45" customHeight="1" x14ac:dyDescent="0.25">
      <c r="A8077" s="8" t="s">
        <v>7468</v>
      </c>
      <c r="B8077" s="11">
        <v>2000</v>
      </c>
      <c r="C8077" s="8" t="s">
        <v>7457</v>
      </c>
      <c r="D8077" s="8" t="s">
        <v>7458</v>
      </c>
      <c r="E8077" s="8">
        <v>8149</v>
      </c>
      <c r="F8077" s="9">
        <v>44690</v>
      </c>
      <c r="G8077" s="9">
        <v>44690</v>
      </c>
      <c r="H8077" s="8">
        <v>60</v>
      </c>
      <c r="I8077" s="9">
        <f>G8077+60</f>
        <v>44750</v>
      </c>
      <c r="J8077" s="9">
        <v>44704</v>
      </c>
      <c r="K8077" s="8">
        <f>J8077-I8077</f>
        <v>-46</v>
      </c>
      <c r="L8077" s="10">
        <v>2000</v>
      </c>
      <c r="M8077" s="8">
        <v>0</v>
      </c>
      <c r="N8077" s="10">
        <f>L8077*K8077</f>
        <v>-92000</v>
      </c>
      <c r="O8077" s="8" t="s">
        <v>120</v>
      </c>
      <c r="P8077" s="8" t="s">
        <v>121</v>
      </c>
      <c r="Q8077" s="8" t="s">
        <v>377</v>
      </c>
      <c r="R8077" s="8" t="s">
        <v>378</v>
      </c>
    </row>
    <row r="8078" spans="1:18" ht="45" customHeight="1" x14ac:dyDescent="0.25">
      <c r="A8078" s="8" t="s">
        <v>7468</v>
      </c>
      <c r="B8078" s="11">
        <v>14753.2</v>
      </c>
      <c r="C8078" s="8" t="s">
        <v>7397</v>
      </c>
      <c r="D8078" s="8" t="s">
        <v>7398</v>
      </c>
      <c r="E8078" s="8">
        <v>8432</v>
      </c>
      <c r="F8078" s="9">
        <v>44685</v>
      </c>
      <c r="G8078" s="9">
        <v>44686</v>
      </c>
      <c r="H8078" s="8">
        <v>60</v>
      </c>
      <c r="I8078" s="9">
        <f>G8078+60</f>
        <v>44746</v>
      </c>
      <c r="J8078" s="9">
        <v>44708</v>
      </c>
      <c r="K8078" s="8">
        <f>J8078-I8078</f>
        <v>-38</v>
      </c>
      <c r="L8078" s="10">
        <v>14753.2</v>
      </c>
      <c r="M8078" s="8">
        <v>0</v>
      </c>
      <c r="N8078" s="10">
        <f>L8078*K8078</f>
        <v>-560621.6</v>
      </c>
      <c r="O8078" s="8" t="s">
        <v>198</v>
      </c>
      <c r="P8078" s="8" t="s">
        <v>199</v>
      </c>
      <c r="Q8078" s="8" t="s">
        <v>1087</v>
      </c>
      <c r="R8078" s="8" t="s">
        <v>1088</v>
      </c>
    </row>
    <row r="8079" spans="1:18" ht="45" customHeight="1" x14ac:dyDescent="0.25">
      <c r="A8079" s="8" t="s">
        <v>7468</v>
      </c>
      <c r="B8079" s="11">
        <v>2400</v>
      </c>
      <c r="C8079" s="8" t="s">
        <v>7447</v>
      </c>
      <c r="D8079" s="8" t="s">
        <v>7448</v>
      </c>
      <c r="E8079" s="8">
        <v>8164</v>
      </c>
      <c r="F8079" s="9">
        <v>44690</v>
      </c>
      <c r="G8079" s="9">
        <v>44692</v>
      </c>
      <c r="H8079" s="8">
        <v>60</v>
      </c>
      <c r="I8079" s="9">
        <f>G8079+60</f>
        <v>44752</v>
      </c>
      <c r="J8079" s="9">
        <v>44705</v>
      </c>
      <c r="K8079" s="8">
        <f>J8079-I8079</f>
        <v>-47</v>
      </c>
      <c r="L8079" s="10">
        <v>2400</v>
      </c>
      <c r="M8079" s="8">
        <v>0</v>
      </c>
      <c r="N8079" s="10">
        <f>L8079*K8079</f>
        <v>-112800</v>
      </c>
      <c r="O8079" s="8" t="s">
        <v>120</v>
      </c>
      <c r="P8079" s="8" t="s">
        <v>121</v>
      </c>
      <c r="Q8079" s="8" t="s">
        <v>377</v>
      </c>
      <c r="R8079" s="8" t="s">
        <v>378</v>
      </c>
    </row>
    <row r="8080" spans="1:18" ht="45" customHeight="1" x14ac:dyDescent="0.25">
      <c r="A8080" s="8" t="s">
        <v>7468</v>
      </c>
      <c r="B8080" s="11">
        <v>2000</v>
      </c>
      <c r="C8080" s="8" t="s">
        <v>7435</v>
      </c>
      <c r="D8080" s="8" t="s">
        <v>7436</v>
      </c>
      <c r="E8080" s="8">
        <v>8144</v>
      </c>
      <c r="F8080" s="9">
        <v>44683</v>
      </c>
      <c r="G8080" s="9">
        <v>44684</v>
      </c>
      <c r="H8080" s="8">
        <v>60</v>
      </c>
      <c r="I8080" s="9">
        <f>G8080+60</f>
        <v>44744</v>
      </c>
      <c r="J8080" s="9">
        <v>44704</v>
      </c>
      <c r="K8080" s="8">
        <f>J8080-I8080</f>
        <v>-40</v>
      </c>
      <c r="L8080" s="10">
        <v>2000</v>
      </c>
      <c r="M8080" s="8">
        <v>0</v>
      </c>
      <c r="N8080" s="10">
        <f>L8080*K8080</f>
        <v>-80000</v>
      </c>
      <c r="O8080" s="8" t="s">
        <v>120</v>
      </c>
      <c r="P8080" s="8" t="s">
        <v>121</v>
      </c>
      <c r="Q8080" s="8" t="s">
        <v>377</v>
      </c>
      <c r="R8080" s="8" t="s">
        <v>378</v>
      </c>
    </row>
    <row r="8081" spans="1:18" ht="45" customHeight="1" x14ac:dyDescent="0.25">
      <c r="A8081" s="8" t="s">
        <v>7468</v>
      </c>
      <c r="B8081" s="11">
        <v>2000</v>
      </c>
      <c r="C8081" s="8" t="s">
        <v>7453</v>
      </c>
      <c r="D8081" s="8" t="s">
        <v>7454</v>
      </c>
      <c r="E8081" s="8">
        <v>8186</v>
      </c>
      <c r="F8081" s="9">
        <v>44691</v>
      </c>
      <c r="G8081" s="9">
        <v>44692</v>
      </c>
      <c r="H8081" s="8">
        <v>60</v>
      </c>
      <c r="I8081" s="9">
        <f>G8081+60</f>
        <v>44752</v>
      </c>
      <c r="J8081" s="9">
        <v>44705</v>
      </c>
      <c r="K8081" s="8">
        <f>J8081-I8081</f>
        <v>-47</v>
      </c>
      <c r="L8081" s="10">
        <v>2000</v>
      </c>
      <c r="M8081" s="8">
        <v>0</v>
      </c>
      <c r="N8081" s="10">
        <f>L8081*K8081</f>
        <v>-94000</v>
      </c>
      <c r="O8081" s="8" t="s">
        <v>120</v>
      </c>
      <c r="P8081" s="8" t="s">
        <v>121</v>
      </c>
      <c r="Q8081" s="8" t="s">
        <v>377</v>
      </c>
      <c r="R8081" s="8" t="s">
        <v>378</v>
      </c>
    </row>
    <row r="8082" spans="1:18" ht="45" customHeight="1" x14ac:dyDescent="0.25">
      <c r="A8082" s="8" t="s">
        <v>7468</v>
      </c>
      <c r="B8082" s="11">
        <v>2340</v>
      </c>
      <c r="C8082" s="8" t="s">
        <v>7421</v>
      </c>
      <c r="D8082" s="8" t="s">
        <v>7422</v>
      </c>
      <c r="E8082" s="8">
        <v>8121</v>
      </c>
      <c r="F8082" s="9">
        <v>44684</v>
      </c>
      <c r="G8082" s="9">
        <v>44685</v>
      </c>
      <c r="H8082" s="8">
        <v>60</v>
      </c>
      <c r="I8082" s="9">
        <f>G8082+60</f>
        <v>44745</v>
      </c>
      <c r="J8082" s="9">
        <v>44704</v>
      </c>
      <c r="K8082" s="8">
        <f>J8082-I8082</f>
        <v>-41</v>
      </c>
      <c r="L8082" s="10">
        <v>2340</v>
      </c>
      <c r="M8082" s="8">
        <v>0</v>
      </c>
      <c r="N8082" s="10">
        <f>L8082*K8082</f>
        <v>-95940</v>
      </c>
      <c r="O8082" s="8" t="s">
        <v>120</v>
      </c>
      <c r="P8082" s="8" t="s">
        <v>121</v>
      </c>
      <c r="Q8082" s="8" t="s">
        <v>661</v>
      </c>
      <c r="R8082" s="8" t="s">
        <v>662</v>
      </c>
    </row>
    <row r="8083" spans="1:18" ht="45" customHeight="1" x14ac:dyDescent="0.25">
      <c r="A8083" s="8" t="s">
        <v>7468</v>
      </c>
      <c r="B8083" s="11">
        <v>2426</v>
      </c>
      <c r="C8083" s="8" t="s">
        <v>7395</v>
      </c>
      <c r="D8083" s="8" t="s">
        <v>7396</v>
      </c>
      <c r="E8083" s="8">
        <v>8120</v>
      </c>
      <c r="F8083" s="9">
        <v>44686</v>
      </c>
      <c r="G8083" s="9">
        <v>44686</v>
      </c>
      <c r="H8083" s="8">
        <v>60</v>
      </c>
      <c r="I8083" s="9">
        <f>G8083+60</f>
        <v>44746</v>
      </c>
      <c r="J8083" s="9">
        <v>44704</v>
      </c>
      <c r="K8083" s="8">
        <f>J8083-I8083</f>
        <v>-42</v>
      </c>
      <c r="L8083" s="10">
        <v>2426</v>
      </c>
      <c r="M8083" s="8">
        <v>0</v>
      </c>
      <c r="N8083" s="10">
        <f>L8083*K8083</f>
        <v>-101892</v>
      </c>
      <c r="O8083" s="8" t="s">
        <v>120</v>
      </c>
      <c r="P8083" s="8" t="s">
        <v>121</v>
      </c>
      <c r="Q8083" s="8" t="s">
        <v>661</v>
      </c>
      <c r="R8083" s="8" t="s">
        <v>662</v>
      </c>
    </row>
    <row r="8084" spans="1:18" ht="45" customHeight="1" x14ac:dyDescent="0.25">
      <c r="A8084" s="8" t="s">
        <v>7468</v>
      </c>
      <c r="B8084" s="11">
        <v>500</v>
      </c>
      <c r="C8084" s="8" t="s">
        <v>7401</v>
      </c>
      <c r="D8084" s="8" t="s">
        <v>7402</v>
      </c>
      <c r="E8084" s="8">
        <v>8674</v>
      </c>
      <c r="F8084" s="9">
        <v>44687</v>
      </c>
      <c r="G8084" s="9">
        <v>44688</v>
      </c>
      <c r="H8084" s="8">
        <v>60</v>
      </c>
      <c r="I8084" s="9">
        <f>G8084+60</f>
        <v>44748</v>
      </c>
      <c r="J8084" s="9">
        <v>44713</v>
      </c>
      <c r="K8084" s="8">
        <f>J8084-I8084</f>
        <v>-35</v>
      </c>
      <c r="L8084" s="10">
        <v>500</v>
      </c>
      <c r="M8084" s="8">
        <v>0</v>
      </c>
      <c r="N8084" s="10">
        <f>L8084*K8084</f>
        <v>-17500</v>
      </c>
      <c r="O8084" s="8" t="s">
        <v>120</v>
      </c>
      <c r="P8084" s="8" t="s">
        <v>121</v>
      </c>
      <c r="Q8084" s="8" t="s">
        <v>377</v>
      </c>
      <c r="R8084" s="8" t="s">
        <v>378</v>
      </c>
    </row>
    <row r="8085" spans="1:18" ht="45" customHeight="1" x14ac:dyDescent="0.25">
      <c r="A8085" s="8" t="s">
        <v>7468</v>
      </c>
      <c r="B8085" s="11">
        <v>1250</v>
      </c>
      <c r="C8085" s="8" t="s">
        <v>7393</v>
      </c>
      <c r="D8085" s="8" t="s">
        <v>7394</v>
      </c>
      <c r="E8085" s="8">
        <v>10105</v>
      </c>
      <c r="F8085" s="9">
        <v>44677</v>
      </c>
      <c r="G8085" s="9">
        <v>44677</v>
      </c>
      <c r="H8085" s="8">
        <v>60</v>
      </c>
      <c r="I8085" s="9">
        <f>G8085+60</f>
        <v>44737</v>
      </c>
      <c r="J8085" s="9">
        <v>44732</v>
      </c>
      <c r="K8085" s="8">
        <f>J8085-I8085</f>
        <v>-5</v>
      </c>
      <c r="L8085" s="10">
        <v>1250</v>
      </c>
      <c r="M8085" s="8">
        <v>0</v>
      </c>
      <c r="N8085" s="10">
        <f>L8085*K8085</f>
        <v>-6250</v>
      </c>
      <c r="O8085" s="8" t="s">
        <v>120</v>
      </c>
      <c r="P8085" s="8" t="s">
        <v>121</v>
      </c>
      <c r="Q8085" s="8" t="s">
        <v>377</v>
      </c>
      <c r="R8085" s="8" t="s">
        <v>378</v>
      </c>
    </row>
    <row r="8086" spans="1:18" ht="45" customHeight="1" x14ac:dyDescent="0.25">
      <c r="A8086" s="8" t="s">
        <v>7468</v>
      </c>
      <c r="B8086" s="11">
        <v>900</v>
      </c>
      <c r="C8086" s="8" t="s">
        <v>7385</v>
      </c>
      <c r="D8086" s="8" t="s">
        <v>7386</v>
      </c>
      <c r="E8086" s="8">
        <v>10315</v>
      </c>
      <c r="F8086" s="9">
        <v>44687</v>
      </c>
      <c r="G8086" s="9">
        <v>44706</v>
      </c>
      <c r="H8086" s="8">
        <v>60</v>
      </c>
      <c r="I8086" s="9">
        <f>G8086+60</f>
        <v>44766</v>
      </c>
      <c r="J8086" s="9">
        <v>44735</v>
      </c>
      <c r="K8086" s="8">
        <f>J8086-I8086</f>
        <v>-31</v>
      </c>
      <c r="L8086" s="10">
        <v>900</v>
      </c>
      <c r="M8086" s="8">
        <v>0</v>
      </c>
      <c r="N8086" s="10">
        <f>L8086*K8086</f>
        <v>-27900</v>
      </c>
      <c r="O8086" s="8" t="s">
        <v>120</v>
      </c>
      <c r="P8086" s="8" t="s">
        <v>121</v>
      </c>
      <c r="Q8086" s="8" t="s">
        <v>661</v>
      </c>
      <c r="R8086" s="8" t="s">
        <v>662</v>
      </c>
    </row>
    <row r="8087" spans="1:18" ht="45" customHeight="1" x14ac:dyDescent="0.25">
      <c r="A8087" s="8" t="s">
        <v>7468</v>
      </c>
      <c r="B8087" s="11">
        <v>2000</v>
      </c>
      <c r="C8087" s="8" t="s">
        <v>7403</v>
      </c>
      <c r="D8087" s="8" t="s">
        <v>7404</v>
      </c>
      <c r="E8087" s="8">
        <v>9775</v>
      </c>
      <c r="F8087" s="9">
        <v>44713</v>
      </c>
      <c r="G8087" s="9">
        <v>44714</v>
      </c>
      <c r="H8087" s="8">
        <v>60</v>
      </c>
      <c r="I8087" s="9">
        <f>G8087+60</f>
        <v>44774</v>
      </c>
      <c r="J8087" s="9">
        <v>44726</v>
      </c>
      <c r="K8087" s="8">
        <f>J8087-I8087</f>
        <v>-48</v>
      </c>
      <c r="L8087" s="10">
        <v>2000</v>
      </c>
      <c r="M8087" s="8">
        <v>0</v>
      </c>
      <c r="N8087" s="10">
        <f>L8087*K8087</f>
        <v>-96000</v>
      </c>
      <c r="O8087" s="8" t="s">
        <v>120</v>
      </c>
      <c r="P8087" s="8" t="s">
        <v>121</v>
      </c>
      <c r="Q8087" s="8" t="s">
        <v>377</v>
      </c>
      <c r="R8087" s="8" t="s">
        <v>378</v>
      </c>
    </row>
    <row r="8088" spans="1:18" ht="45" customHeight="1" x14ac:dyDescent="0.25">
      <c r="A8088" s="8" t="s">
        <v>7468</v>
      </c>
      <c r="B8088" s="11">
        <v>1837.5</v>
      </c>
      <c r="C8088" s="8" t="s">
        <v>7399</v>
      </c>
      <c r="D8088" s="8" t="s">
        <v>7400</v>
      </c>
      <c r="E8088" s="8">
        <v>9854</v>
      </c>
      <c r="F8088" s="9">
        <v>44713</v>
      </c>
      <c r="G8088" s="9">
        <v>44714</v>
      </c>
      <c r="H8088" s="8">
        <v>60</v>
      </c>
      <c r="I8088" s="9">
        <f>G8088+60</f>
        <v>44774</v>
      </c>
      <c r="J8088" s="9">
        <v>44727</v>
      </c>
      <c r="K8088" s="8">
        <f>J8088-I8088</f>
        <v>-47</v>
      </c>
      <c r="L8088" s="10">
        <v>1837.5</v>
      </c>
      <c r="M8088" s="8">
        <v>0</v>
      </c>
      <c r="N8088" s="10">
        <f>L8088*K8088</f>
        <v>-86362.5</v>
      </c>
      <c r="O8088" s="8" t="s">
        <v>120</v>
      </c>
      <c r="P8088" s="8" t="s">
        <v>121</v>
      </c>
      <c r="Q8088" s="8" t="s">
        <v>661</v>
      </c>
      <c r="R8088" s="8" t="s">
        <v>662</v>
      </c>
    </row>
    <row r="8089" spans="1:18" ht="45" customHeight="1" x14ac:dyDescent="0.25">
      <c r="A8089" s="8" t="s">
        <v>7468</v>
      </c>
      <c r="B8089" s="11">
        <v>866.71</v>
      </c>
      <c r="C8089" s="8" t="s">
        <v>7411</v>
      </c>
      <c r="D8089" s="8" t="s">
        <v>7412</v>
      </c>
      <c r="E8089" s="8">
        <v>9759</v>
      </c>
      <c r="F8089" s="9">
        <v>44713</v>
      </c>
      <c r="G8089" s="9">
        <v>44714</v>
      </c>
      <c r="H8089" s="8">
        <v>60</v>
      </c>
      <c r="I8089" s="9">
        <f>G8089+60</f>
        <v>44774</v>
      </c>
      <c r="J8089" s="9">
        <v>44726</v>
      </c>
      <c r="K8089" s="8">
        <f>J8089-I8089</f>
        <v>-48</v>
      </c>
      <c r="L8089" s="10">
        <v>866.71</v>
      </c>
      <c r="M8089" s="8">
        <v>0</v>
      </c>
      <c r="N8089" s="10">
        <f>L8089*K8089</f>
        <v>-41602.080000000002</v>
      </c>
      <c r="O8089" s="8" t="s">
        <v>120</v>
      </c>
      <c r="P8089" s="8" t="s">
        <v>121</v>
      </c>
      <c r="Q8089" s="8" t="s">
        <v>377</v>
      </c>
      <c r="R8089" s="8" t="s">
        <v>378</v>
      </c>
    </row>
    <row r="8090" spans="1:18" ht="45" customHeight="1" x14ac:dyDescent="0.25">
      <c r="A8090" s="8" t="s">
        <v>7468</v>
      </c>
      <c r="B8090" s="11">
        <v>2000</v>
      </c>
      <c r="C8090" s="8" t="s">
        <v>7407</v>
      </c>
      <c r="D8090" s="8" t="s">
        <v>7408</v>
      </c>
      <c r="E8090" s="8">
        <v>9774</v>
      </c>
      <c r="F8090" s="9">
        <v>44713</v>
      </c>
      <c r="G8090" s="9">
        <v>44713</v>
      </c>
      <c r="H8090" s="8">
        <v>60</v>
      </c>
      <c r="I8090" s="9">
        <f>G8090+60</f>
        <v>44773</v>
      </c>
      <c r="J8090" s="9">
        <v>44726</v>
      </c>
      <c r="K8090" s="8">
        <f>J8090-I8090</f>
        <v>-47</v>
      </c>
      <c r="L8090" s="10">
        <v>2000</v>
      </c>
      <c r="M8090" s="8">
        <v>0</v>
      </c>
      <c r="N8090" s="10">
        <f>L8090*K8090</f>
        <v>-94000</v>
      </c>
      <c r="O8090" s="8" t="s">
        <v>120</v>
      </c>
      <c r="P8090" s="8" t="s">
        <v>121</v>
      </c>
      <c r="Q8090" s="8" t="s">
        <v>377</v>
      </c>
      <c r="R8090" s="8" t="s">
        <v>378</v>
      </c>
    </row>
    <row r="8091" spans="1:18" ht="45" customHeight="1" x14ac:dyDescent="0.25">
      <c r="A8091" s="8" t="s">
        <v>7468</v>
      </c>
      <c r="B8091" s="11">
        <v>2000</v>
      </c>
      <c r="C8091" s="8" t="s">
        <v>7413</v>
      </c>
      <c r="D8091" s="8" t="s">
        <v>7414</v>
      </c>
      <c r="E8091" s="8">
        <v>9832</v>
      </c>
      <c r="F8091" s="9">
        <v>44714</v>
      </c>
      <c r="G8091" s="9">
        <v>44714</v>
      </c>
      <c r="H8091" s="8">
        <v>60</v>
      </c>
      <c r="I8091" s="9">
        <f>G8091+60</f>
        <v>44774</v>
      </c>
      <c r="J8091" s="9">
        <v>44726</v>
      </c>
      <c r="K8091" s="8">
        <f>J8091-I8091</f>
        <v>-48</v>
      </c>
      <c r="L8091" s="10">
        <v>2000</v>
      </c>
      <c r="M8091" s="8">
        <v>0</v>
      </c>
      <c r="N8091" s="10">
        <f>L8091*K8091</f>
        <v>-96000</v>
      </c>
      <c r="O8091" s="8" t="s">
        <v>120</v>
      </c>
      <c r="P8091" s="8" t="s">
        <v>121</v>
      </c>
      <c r="Q8091" s="8" t="s">
        <v>377</v>
      </c>
      <c r="R8091" s="8" t="s">
        <v>378</v>
      </c>
    </row>
    <row r="8092" spans="1:18" ht="45" customHeight="1" x14ac:dyDescent="0.25">
      <c r="A8092" s="8" t="s">
        <v>7468</v>
      </c>
      <c r="B8092" s="11">
        <v>2000</v>
      </c>
      <c r="C8092" s="8" t="s">
        <v>7405</v>
      </c>
      <c r="D8092" s="8" t="s">
        <v>7406</v>
      </c>
      <c r="E8092" s="8">
        <v>10253</v>
      </c>
      <c r="F8092" s="9">
        <v>44713</v>
      </c>
      <c r="G8092" s="9">
        <v>44713</v>
      </c>
      <c r="H8092" s="8">
        <v>60</v>
      </c>
      <c r="I8092" s="9">
        <f>G8092+60</f>
        <v>44773</v>
      </c>
      <c r="J8092" s="9">
        <v>44734</v>
      </c>
      <c r="K8092" s="8">
        <f>J8092-I8092</f>
        <v>-39</v>
      </c>
      <c r="L8092" s="10">
        <v>2000</v>
      </c>
      <c r="M8092" s="8">
        <v>0</v>
      </c>
      <c r="N8092" s="10">
        <f>L8092*K8092</f>
        <v>-78000</v>
      </c>
      <c r="O8092" s="8" t="s">
        <v>120</v>
      </c>
      <c r="P8092" s="8" t="s">
        <v>121</v>
      </c>
      <c r="Q8092" s="8" t="s">
        <v>377</v>
      </c>
      <c r="R8092" s="8" t="s">
        <v>378</v>
      </c>
    </row>
    <row r="8093" spans="1:18" ht="45" customHeight="1" x14ac:dyDescent="0.25">
      <c r="A8093" s="8" t="s">
        <v>7468</v>
      </c>
      <c r="B8093" s="11">
        <v>2400</v>
      </c>
      <c r="C8093" s="8" t="s">
        <v>7409</v>
      </c>
      <c r="D8093" s="8" t="s">
        <v>7410</v>
      </c>
      <c r="E8093" s="8">
        <v>10260</v>
      </c>
      <c r="F8093" s="9">
        <v>44714</v>
      </c>
      <c r="G8093" s="9">
        <v>44715</v>
      </c>
      <c r="H8093" s="8">
        <v>60</v>
      </c>
      <c r="I8093" s="9">
        <f>G8093+60</f>
        <v>44775</v>
      </c>
      <c r="J8093" s="9">
        <v>44734</v>
      </c>
      <c r="K8093" s="8">
        <f>J8093-I8093</f>
        <v>-41</v>
      </c>
      <c r="L8093" s="10">
        <v>2400</v>
      </c>
      <c r="M8093" s="8">
        <v>0</v>
      </c>
      <c r="N8093" s="10">
        <f>L8093*K8093</f>
        <v>-98400</v>
      </c>
      <c r="O8093" s="8" t="s">
        <v>120</v>
      </c>
      <c r="P8093" s="8" t="s">
        <v>121</v>
      </c>
      <c r="Q8093" s="8" t="s">
        <v>377</v>
      </c>
      <c r="R8093" s="8" t="s">
        <v>378</v>
      </c>
    </row>
    <row r="8094" spans="1:18" ht="45" customHeight="1" x14ac:dyDescent="0.25">
      <c r="A8094" s="8" t="s">
        <v>7468</v>
      </c>
      <c r="B8094" s="11">
        <v>1950</v>
      </c>
      <c r="C8094" s="8" t="s">
        <v>7415</v>
      </c>
      <c r="D8094" s="8" t="s">
        <v>7416</v>
      </c>
      <c r="E8094" s="8">
        <v>10316</v>
      </c>
      <c r="F8094" s="9">
        <v>44727</v>
      </c>
      <c r="G8094" s="9">
        <v>44727</v>
      </c>
      <c r="H8094" s="8">
        <v>60</v>
      </c>
      <c r="I8094" s="9">
        <f>G8094+60</f>
        <v>44787</v>
      </c>
      <c r="J8094" s="9">
        <v>44735</v>
      </c>
      <c r="K8094" s="8">
        <f>J8094-I8094</f>
        <v>-52</v>
      </c>
      <c r="L8094" s="10">
        <v>1950</v>
      </c>
      <c r="M8094" s="8">
        <v>0</v>
      </c>
      <c r="N8094" s="10">
        <f>L8094*K8094</f>
        <v>-101400</v>
      </c>
      <c r="O8094" s="8" t="s">
        <v>120</v>
      </c>
      <c r="P8094" s="8" t="s">
        <v>121</v>
      </c>
      <c r="Q8094" s="8" t="s">
        <v>661</v>
      </c>
      <c r="R8094" s="8" t="s">
        <v>662</v>
      </c>
    </row>
    <row r="8095" spans="1:18" ht="45" customHeight="1" x14ac:dyDescent="0.25">
      <c r="A8095" s="8" t="s">
        <v>7468</v>
      </c>
      <c r="B8095" s="11">
        <v>2250</v>
      </c>
      <c r="C8095" s="8" t="s">
        <v>7417</v>
      </c>
      <c r="D8095" s="8" t="s">
        <v>7418</v>
      </c>
      <c r="E8095" s="8">
        <v>10321</v>
      </c>
      <c r="F8095" s="9">
        <v>44727</v>
      </c>
      <c r="G8095" s="9">
        <v>44728</v>
      </c>
      <c r="H8095" s="8">
        <v>60</v>
      </c>
      <c r="I8095" s="9">
        <f>G8095+60</f>
        <v>44788</v>
      </c>
      <c r="J8095" s="9">
        <v>44735</v>
      </c>
      <c r="K8095" s="8">
        <f>J8095-I8095</f>
        <v>-53</v>
      </c>
      <c r="L8095" s="10">
        <v>2250</v>
      </c>
      <c r="M8095" s="8">
        <v>0</v>
      </c>
      <c r="N8095" s="10">
        <f>L8095*K8095</f>
        <v>-119250</v>
      </c>
      <c r="O8095" s="8" t="s">
        <v>120</v>
      </c>
      <c r="P8095" s="8" t="s">
        <v>121</v>
      </c>
      <c r="Q8095" s="8" t="s">
        <v>661</v>
      </c>
      <c r="R8095" s="8" t="s">
        <v>662</v>
      </c>
    </row>
    <row r="8096" spans="1:18" ht="45" customHeight="1" x14ac:dyDescent="0.25">
      <c r="A8096" s="8" t="s">
        <v>7468</v>
      </c>
      <c r="B8096" s="11">
        <v>1650</v>
      </c>
      <c r="C8096" s="8" t="s">
        <v>7348</v>
      </c>
      <c r="D8096" s="8" t="s">
        <v>7349</v>
      </c>
      <c r="E8096" s="8">
        <v>10318</v>
      </c>
      <c r="F8096" s="9">
        <v>44720</v>
      </c>
      <c r="G8096" s="9">
        <v>44721</v>
      </c>
      <c r="H8096" s="8">
        <v>60</v>
      </c>
      <c r="I8096" s="9">
        <f>G8096+60</f>
        <v>44781</v>
      </c>
      <c r="J8096" s="9">
        <v>44735</v>
      </c>
      <c r="K8096" s="8">
        <f>J8096-I8096</f>
        <v>-46</v>
      </c>
      <c r="L8096" s="10">
        <v>1650</v>
      </c>
      <c r="M8096" s="8">
        <v>0</v>
      </c>
      <c r="N8096" s="10">
        <f>L8096*K8096</f>
        <v>-75900</v>
      </c>
      <c r="O8096" s="8" t="s">
        <v>120</v>
      </c>
      <c r="P8096" s="8" t="s">
        <v>121</v>
      </c>
      <c r="Q8096" s="8" t="s">
        <v>661</v>
      </c>
      <c r="R8096" s="8" t="s">
        <v>662</v>
      </c>
    </row>
    <row r="8097" spans="1:18" ht="45" customHeight="1" x14ac:dyDescent="0.25">
      <c r="A8097" s="8" t="s">
        <v>7483</v>
      </c>
      <c r="B8097" s="11">
        <v>32707.360000000001</v>
      </c>
      <c r="C8097" s="8" t="s">
        <v>7361</v>
      </c>
      <c r="D8097" s="8" t="s">
        <v>7362</v>
      </c>
      <c r="E8097" s="8">
        <v>10033</v>
      </c>
      <c r="F8097" s="9">
        <v>44721</v>
      </c>
      <c r="G8097" s="9">
        <v>44722</v>
      </c>
      <c r="H8097" s="8">
        <v>60</v>
      </c>
      <c r="I8097" s="9">
        <f>G8097+60</f>
        <v>44782</v>
      </c>
      <c r="J8097" s="9">
        <v>44732</v>
      </c>
      <c r="K8097" s="8">
        <f>J8097-I8097</f>
        <v>-50</v>
      </c>
      <c r="L8097" s="10">
        <v>32707.360000000001</v>
      </c>
      <c r="M8097" s="8">
        <v>0</v>
      </c>
      <c r="N8097" s="10">
        <f>L8097*K8097</f>
        <v>-1635368</v>
      </c>
      <c r="O8097" s="8" t="s">
        <v>198</v>
      </c>
      <c r="P8097" s="8" t="s">
        <v>199</v>
      </c>
      <c r="Q8097" s="8" t="s">
        <v>7363</v>
      </c>
      <c r="R8097" s="8" t="s">
        <v>7364</v>
      </c>
    </row>
    <row r="8098" spans="1:18" ht="45" customHeight="1" x14ac:dyDescent="0.25">
      <c r="A8098" s="8" t="s">
        <v>7484</v>
      </c>
      <c r="B8098" s="11">
        <v>2000</v>
      </c>
      <c r="C8098" s="8" t="s">
        <v>7485</v>
      </c>
      <c r="D8098" s="8" t="s">
        <v>7486</v>
      </c>
      <c r="E8098" s="8">
        <v>6002</v>
      </c>
      <c r="F8098" s="9">
        <v>44651</v>
      </c>
      <c r="G8098" s="9">
        <v>44655</v>
      </c>
      <c r="H8098" s="8">
        <v>60</v>
      </c>
      <c r="I8098" s="9">
        <f>G8098+60</f>
        <v>44715</v>
      </c>
      <c r="J8098" s="9">
        <v>44664</v>
      </c>
      <c r="K8098" s="8">
        <f>J8098-I8098</f>
        <v>-51</v>
      </c>
      <c r="L8098" s="10">
        <v>2000</v>
      </c>
      <c r="M8098" s="8">
        <v>0</v>
      </c>
      <c r="N8098" s="10">
        <f>L8098*K8098</f>
        <v>-102000</v>
      </c>
      <c r="O8098" s="8" t="s">
        <v>120</v>
      </c>
      <c r="P8098" s="8" t="s">
        <v>121</v>
      </c>
      <c r="Q8098" s="8" t="s">
        <v>377</v>
      </c>
      <c r="R8098" s="8" t="s">
        <v>378</v>
      </c>
    </row>
    <row r="8099" spans="1:18" ht="45" customHeight="1" x14ac:dyDescent="0.25">
      <c r="A8099" s="8" t="s">
        <v>7484</v>
      </c>
      <c r="B8099" s="11">
        <v>2250</v>
      </c>
      <c r="C8099" s="8" t="s">
        <v>7487</v>
      </c>
      <c r="D8099" s="8" t="s">
        <v>7488</v>
      </c>
      <c r="E8099" s="8">
        <v>6097</v>
      </c>
      <c r="F8099" s="9">
        <v>44655</v>
      </c>
      <c r="G8099" s="9">
        <v>44657</v>
      </c>
      <c r="H8099" s="8">
        <v>60</v>
      </c>
      <c r="I8099" s="9">
        <f>G8099+60</f>
        <v>44717</v>
      </c>
      <c r="J8099" s="9">
        <v>44664</v>
      </c>
      <c r="K8099" s="8">
        <f>J8099-I8099</f>
        <v>-53</v>
      </c>
      <c r="L8099" s="10">
        <v>2250</v>
      </c>
      <c r="M8099" s="8">
        <v>0</v>
      </c>
      <c r="N8099" s="10">
        <f>L8099*K8099</f>
        <v>-119250</v>
      </c>
      <c r="O8099" s="8" t="s">
        <v>120</v>
      </c>
      <c r="P8099" s="8" t="s">
        <v>121</v>
      </c>
      <c r="Q8099" s="8" t="s">
        <v>377</v>
      </c>
      <c r="R8099" s="8" t="s">
        <v>378</v>
      </c>
    </row>
    <row r="8100" spans="1:18" ht="45" customHeight="1" x14ac:dyDescent="0.25">
      <c r="A8100" s="8" t="s">
        <v>7484</v>
      </c>
      <c r="B8100" s="11">
        <v>2000</v>
      </c>
      <c r="C8100" s="8" t="s">
        <v>7489</v>
      </c>
      <c r="D8100" s="8" t="s">
        <v>7490</v>
      </c>
      <c r="E8100" s="8">
        <v>6077</v>
      </c>
      <c r="F8100" s="9">
        <v>44655</v>
      </c>
      <c r="G8100" s="9">
        <v>44657</v>
      </c>
      <c r="H8100" s="8">
        <v>60</v>
      </c>
      <c r="I8100" s="9">
        <f>G8100+60</f>
        <v>44717</v>
      </c>
      <c r="J8100" s="9">
        <v>44664</v>
      </c>
      <c r="K8100" s="8">
        <f>J8100-I8100</f>
        <v>-53</v>
      </c>
      <c r="L8100" s="10">
        <v>2000</v>
      </c>
      <c r="M8100" s="8">
        <v>0</v>
      </c>
      <c r="N8100" s="10">
        <f>L8100*K8100</f>
        <v>-106000</v>
      </c>
      <c r="O8100" s="8" t="s">
        <v>120</v>
      </c>
      <c r="P8100" s="8" t="s">
        <v>121</v>
      </c>
      <c r="Q8100" s="8" t="s">
        <v>377</v>
      </c>
      <c r="R8100" s="8" t="s">
        <v>378</v>
      </c>
    </row>
    <row r="8101" spans="1:18" ht="45" customHeight="1" x14ac:dyDescent="0.25">
      <c r="A8101" s="8" t="s">
        <v>7484</v>
      </c>
      <c r="B8101" s="11">
        <v>7907.89</v>
      </c>
      <c r="C8101" s="8" t="s">
        <v>7372</v>
      </c>
      <c r="D8101" s="8" t="s">
        <v>7373</v>
      </c>
      <c r="E8101" s="8">
        <v>6424</v>
      </c>
      <c r="F8101" s="9">
        <v>44608</v>
      </c>
      <c r="G8101" s="9">
        <v>44608</v>
      </c>
      <c r="H8101" s="8">
        <v>60</v>
      </c>
      <c r="I8101" s="9">
        <f>G8101+60</f>
        <v>44668</v>
      </c>
      <c r="J8101" s="9">
        <v>44677</v>
      </c>
      <c r="K8101" s="8">
        <f>J8101-I8101</f>
        <v>9</v>
      </c>
      <c r="L8101" s="10">
        <v>7907.89</v>
      </c>
      <c r="M8101" s="8">
        <v>0</v>
      </c>
      <c r="N8101" s="10">
        <f>L8101*K8101</f>
        <v>71171.010000000009</v>
      </c>
      <c r="O8101" s="8" t="s">
        <v>259</v>
      </c>
      <c r="P8101" s="8" t="s">
        <v>260</v>
      </c>
      <c r="Q8101" s="8" t="s">
        <v>289</v>
      </c>
      <c r="R8101" s="8" t="s">
        <v>290</v>
      </c>
    </row>
    <row r="8102" spans="1:18" ht="45" customHeight="1" x14ac:dyDescent="0.25">
      <c r="A8102" s="8" t="s">
        <v>7484</v>
      </c>
      <c r="B8102" s="11">
        <v>2000.01</v>
      </c>
      <c r="C8102" s="8" t="s">
        <v>7477</v>
      </c>
      <c r="D8102" s="8" t="s">
        <v>7478</v>
      </c>
      <c r="E8102" s="8">
        <v>7400</v>
      </c>
      <c r="F8102" s="9">
        <v>44683</v>
      </c>
      <c r="G8102" s="9">
        <v>44683</v>
      </c>
      <c r="H8102" s="8">
        <v>60</v>
      </c>
      <c r="I8102" s="9">
        <f>G8102+60</f>
        <v>44743</v>
      </c>
      <c r="J8102" s="9">
        <v>44686</v>
      </c>
      <c r="K8102" s="8">
        <f>J8102-I8102</f>
        <v>-57</v>
      </c>
      <c r="L8102" s="10">
        <v>2000.01</v>
      </c>
      <c r="M8102" s="8">
        <v>0</v>
      </c>
      <c r="N8102" s="10">
        <f>L8102*K8102</f>
        <v>-114000.56999999999</v>
      </c>
      <c r="O8102" s="8" t="s">
        <v>37</v>
      </c>
      <c r="P8102" s="8" t="s">
        <v>38</v>
      </c>
      <c r="Q8102" s="8" t="s">
        <v>377</v>
      </c>
      <c r="R8102" s="8" t="s">
        <v>378</v>
      </c>
    </row>
    <row r="8103" spans="1:18" ht="45" customHeight="1" x14ac:dyDescent="0.25">
      <c r="A8103" s="8" t="s">
        <v>7484</v>
      </c>
      <c r="B8103" s="11">
        <v>2000</v>
      </c>
      <c r="C8103" s="8" t="s">
        <v>7475</v>
      </c>
      <c r="D8103" s="8" t="s">
        <v>7476</v>
      </c>
      <c r="E8103" s="8">
        <v>7701</v>
      </c>
      <c r="F8103" s="9">
        <v>44684</v>
      </c>
      <c r="G8103" s="9">
        <v>44684</v>
      </c>
      <c r="H8103" s="8">
        <v>60</v>
      </c>
      <c r="I8103" s="9">
        <f>G8103+60</f>
        <v>44744</v>
      </c>
      <c r="J8103" s="9">
        <v>44691</v>
      </c>
      <c r="K8103" s="8">
        <f>J8103-I8103</f>
        <v>-53</v>
      </c>
      <c r="L8103" s="10">
        <v>2000</v>
      </c>
      <c r="M8103" s="8">
        <v>0</v>
      </c>
      <c r="N8103" s="10">
        <f>L8103*K8103</f>
        <v>-106000</v>
      </c>
      <c r="O8103" s="8" t="s">
        <v>37</v>
      </c>
      <c r="P8103" s="8" t="s">
        <v>38</v>
      </c>
      <c r="Q8103" s="8" t="s">
        <v>377</v>
      </c>
      <c r="R8103" s="8" t="s">
        <v>378</v>
      </c>
    </row>
    <row r="8104" spans="1:18" ht="45" customHeight="1" x14ac:dyDescent="0.25">
      <c r="A8104" s="8" t="s">
        <v>7484</v>
      </c>
      <c r="B8104" s="11">
        <v>2000</v>
      </c>
      <c r="C8104" s="8" t="s">
        <v>7479</v>
      </c>
      <c r="D8104" s="8" t="s">
        <v>7480</v>
      </c>
      <c r="E8104" s="8">
        <v>7759</v>
      </c>
      <c r="F8104" s="9">
        <v>44687</v>
      </c>
      <c r="G8104" s="9">
        <v>44687</v>
      </c>
      <c r="H8104" s="8">
        <v>60</v>
      </c>
      <c r="I8104" s="9">
        <f>G8104+60</f>
        <v>44747</v>
      </c>
      <c r="J8104" s="9">
        <v>44692</v>
      </c>
      <c r="K8104" s="8">
        <f>J8104-I8104</f>
        <v>-55</v>
      </c>
      <c r="L8104" s="10">
        <v>2000</v>
      </c>
      <c r="M8104" s="8">
        <v>0</v>
      </c>
      <c r="N8104" s="10">
        <f>L8104*K8104</f>
        <v>-110000</v>
      </c>
      <c r="O8104" s="8" t="s">
        <v>37</v>
      </c>
      <c r="P8104" s="8" t="s">
        <v>38</v>
      </c>
      <c r="Q8104" s="8" t="s">
        <v>377</v>
      </c>
      <c r="R8104" s="8" t="s">
        <v>378</v>
      </c>
    </row>
    <row r="8105" spans="1:18" ht="45" customHeight="1" x14ac:dyDescent="0.25">
      <c r="A8105" s="8" t="s">
        <v>7484</v>
      </c>
      <c r="B8105" s="11">
        <v>2400</v>
      </c>
      <c r="C8105" s="8" t="s">
        <v>7425</v>
      </c>
      <c r="D8105" s="8" t="s">
        <v>7426</v>
      </c>
      <c r="E8105" s="8">
        <v>8163</v>
      </c>
      <c r="F8105" s="9">
        <v>44684</v>
      </c>
      <c r="G8105" s="9">
        <v>44684</v>
      </c>
      <c r="H8105" s="8">
        <v>60</v>
      </c>
      <c r="I8105" s="9">
        <f>G8105+60</f>
        <v>44744</v>
      </c>
      <c r="J8105" s="9">
        <v>44705</v>
      </c>
      <c r="K8105" s="8">
        <f>J8105-I8105</f>
        <v>-39</v>
      </c>
      <c r="L8105" s="10">
        <v>2400</v>
      </c>
      <c r="M8105" s="8">
        <v>0</v>
      </c>
      <c r="N8105" s="10">
        <f>L8105*K8105</f>
        <v>-93600</v>
      </c>
      <c r="O8105" s="8" t="s">
        <v>120</v>
      </c>
      <c r="P8105" s="8" t="s">
        <v>121</v>
      </c>
      <c r="Q8105" s="8" t="s">
        <v>377</v>
      </c>
      <c r="R8105" s="8" t="s">
        <v>378</v>
      </c>
    </row>
    <row r="8106" spans="1:18" ht="45" customHeight="1" x14ac:dyDescent="0.25">
      <c r="A8106" s="8" t="s">
        <v>7484</v>
      </c>
      <c r="B8106" s="11">
        <v>2340</v>
      </c>
      <c r="C8106" s="8" t="s">
        <v>7469</v>
      </c>
      <c r="D8106" s="8" t="s">
        <v>7470</v>
      </c>
      <c r="E8106" s="8">
        <v>8105</v>
      </c>
      <c r="F8106" s="9">
        <v>44685</v>
      </c>
      <c r="G8106" s="9">
        <v>44685</v>
      </c>
      <c r="H8106" s="8">
        <v>60</v>
      </c>
      <c r="I8106" s="9">
        <f>G8106+60</f>
        <v>44745</v>
      </c>
      <c r="J8106" s="9">
        <v>44704</v>
      </c>
      <c r="K8106" s="8">
        <f>J8106-I8106</f>
        <v>-41</v>
      </c>
      <c r="L8106" s="10">
        <v>2340</v>
      </c>
      <c r="M8106" s="8">
        <v>0</v>
      </c>
      <c r="N8106" s="10">
        <f>L8106*K8106</f>
        <v>-95940</v>
      </c>
      <c r="O8106" s="8" t="s">
        <v>120</v>
      </c>
      <c r="P8106" s="8" t="s">
        <v>121</v>
      </c>
      <c r="Q8106" s="8" t="s">
        <v>661</v>
      </c>
      <c r="R8106" s="8" t="s">
        <v>662</v>
      </c>
    </row>
    <row r="8107" spans="1:18" ht="45" customHeight="1" x14ac:dyDescent="0.25">
      <c r="A8107" s="8" t="s">
        <v>7484</v>
      </c>
      <c r="B8107" s="11">
        <v>2000</v>
      </c>
      <c r="C8107" s="8" t="s">
        <v>7445</v>
      </c>
      <c r="D8107" s="8" t="s">
        <v>7446</v>
      </c>
      <c r="E8107" s="8">
        <v>9777</v>
      </c>
      <c r="F8107" s="9">
        <v>44715</v>
      </c>
      <c r="G8107" s="9">
        <v>44715</v>
      </c>
      <c r="H8107" s="8">
        <v>60</v>
      </c>
      <c r="I8107" s="9">
        <f>G8107+60</f>
        <v>44775</v>
      </c>
      <c r="J8107" s="9">
        <v>44726</v>
      </c>
      <c r="K8107" s="8">
        <f>J8107-I8107</f>
        <v>-49</v>
      </c>
      <c r="L8107" s="10">
        <v>2000</v>
      </c>
      <c r="M8107" s="8">
        <v>0</v>
      </c>
      <c r="N8107" s="10">
        <f>L8107*K8107</f>
        <v>-98000</v>
      </c>
      <c r="O8107" s="8" t="s">
        <v>120</v>
      </c>
      <c r="P8107" s="8" t="s">
        <v>121</v>
      </c>
      <c r="Q8107" s="8" t="s">
        <v>377</v>
      </c>
      <c r="R8107" s="8" t="s">
        <v>378</v>
      </c>
    </row>
    <row r="8108" spans="1:18" ht="45" customHeight="1" x14ac:dyDescent="0.25">
      <c r="A8108" s="8" t="s">
        <v>7484</v>
      </c>
      <c r="B8108" s="11">
        <v>2400</v>
      </c>
      <c r="C8108" s="8" t="s">
        <v>7451</v>
      </c>
      <c r="D8108" s="8" t="s">
        <v>7452</v>
      </c>
      <c r="E8108" s="8">
        <v>9802</v>
      </c>
      <c r="F8108" s="9">
        <v>44717</v>
      </c>
      <c r="G8108" s="9">
        <v>44717</v>
      </c>
      <c r="H8108" s="8">
        <v>60</v>
      </c>
      <c r="I8108" s="9">
        <f>G8108+60</f>
        <v>44777</v>
      </c>
      <c r="J8108" s="9">
        <v>44726</v>
      </c>
      <c r="K8108" s="8">
        <f>J8108-I8108</f>
        <v>-51</v>
      </c>
      <c r="L8108" s="10">
        <v>2400</v>
      </c>
      <c r="M8108" s="8">
        <v>0</v>
      </c>
      <c r="N8108" s="10">
        <f>L8108*K8108</f>
        <v>-122400</v>
      </c>
      <c r="O8108" s="8" t="s">
        <v>120</v>
      </c>
      <c r="P8108" s="8" t="s">
        <v>121</v>
      </c>
      <c r="Q8108" s="8" t="s">
        <v>377</v>
      </c>
      <c r="R8108" s="8" t="s">
        <v>378</v>
      </c>
    </row>
    <row r="8109" spans="1:18" ht="45" customHeight="1" x14ac:dyDescent="0.25">
      <c r="A8109" s="8" t="s">
        <v>7484</v>
      </c>
      <c r="B8109" s="11">
        <v>2400</v>
      </c>
      <c r="C8109" s="8" t="s">
        <v>7447</v>
      </c>
      <c r="D8109" s="8" t="s">
        <v>7448</v>
      </c>
      <c r="E8109" s="8">
        <v>9803</v>
      </c>
      <c r="F8109" s="9">
        <v>44713</v>
      </c>
      <c r="G8109" s="9">
        <v>44713</v>
      </c>
      <c r="H8109" s="8">
        <v>60</v>
      </c>
      <c r="I8109" s="9">
        <f>G8109+60</f>
        <v>44773</v>
      </c>
      <c r="J8109" s="9">
        <v>44726</v>
      </c>
      <c r="K8109" s="8">
        <f>J8109-I8109</f>
        <v>-47</v>
      </c>
      <c r="L8109" s="10">
        <v>2400</v>
      </c>
      <c r="M8109" s="8">
        <v>0</v>
      </c>
      <c r="N8109" s="10">
        <f>L8109*K8109</f>
        <v>-112800</v>
      </c>
      <c r="O8109" s="8" t="s">
        <v>120</v>
      </c>
      <c r="P8109" s="8" t="s">
        <v>121</v>
      </c>
      <c r="Q8109" s="8" t="s">
        <v>377</v>
      </c>
      <c r="R8109" s="8" t="s">
        <v>378</v>
      </c>
    </row>
    <row r="8110" spans="1:18" ht="45" customHeight="1" x14ac:dyDescent="0.25">
      <c r="A8110" s="8" t="s">
        <v>7484</v>
      </c>
      <c r="B8110" s="11">
        <v>1837.5</v>
      </c>
      <c r="C8110" s="8" t="s">
        <v>7395</v>
      </c>
      <c r="D8110" s="8" t="s">
        <v>7396</v>
      </c>
      <c r="E8110" s="8">
        <v>10112</v>
      </c>
      <c r="F8110" s="9">
        <v>44715</v>
      </c>
      <c r="G8110" s="9">
        <v>44715</v>
      </c>
      <c r="H8110" s="8">
        <v>60</v>
      </c>
      <c r="I8110" s="9">
        <f>G8110+60</f>
        <v>44775</v>
      </c>
      <c r="J8110" s="9">
        <v>44732</v>
      </c>
      <c r="K8110" s="8">
        <f>J8110-I8110</f>
        <v>-43</v>
      </c>
      <c r="L8110" s="10">
        <v>1837.5</v>
      </c>
      <c r="M8110" s="8">
        <v>0</v>
      </c>
      <c r="N8110" s="10">
        <f>L8110*K8110</f>
        <v>-79012.5</v>
      </c>
      <c r="O8110" s="8" t="s">
        <v>120</v>
      </c>
      <c r="P8110" s="8" t="s">
        <v>121</v>
      </c>
      <c r="Q8110" s="8" t="s">
        <v>661</v>
      </c>
      <c r="R8110" s="8" t="s">
        <v>662</v>
      </c>
    </row>
    <row r="8111" spans="1:18" ht="45" customHeight="1" x14ac:dyDescent="0.25">
      <c r="A8111" s="8" t="s">
        <v>7484</v>
      </c>
      <c r="B8111" s="11">
        <v>1837.5</v>
      </c>
      <c r="C8111" s="8" t="s">
        <v>7421</v>
      </c>
      <c r="D8111" s="8" t="s">
        <v>7422</v>
      </c>
      <c r="E8111" s="8">
        <v>10130</v>
      </c>
      <c r="F8111" s="9">
        <v>44713</v>
      </c>
      <c r="G8111" s="9">
        <v>44713</v>
      </c>
      <c r="H8111" s="8">
        <v>60</v>
      </c>
      <c r="I8111" s="9">
        <f>G8111+60</f>
        <v>44773</v>
      </c>
      <c r="J8111" s="9">
        <v>44733</v>
      </c>
      <c r="K8111" s="8">
        <f>J8111-I8111</f>
        <v>-40</v>
      </c>
      <c r="L8111" s="10">
        <v>1837.5</v>
      </c>
      <c r="M8111" s="8">
        <v>0</v>
      </c>
      <c r="N8111" s="10">
        <f>L8111*K8111</f>
        <v>-73500</v>
      </c>
      <c r="O8111" s="8" t="s">
        <v>120</v>
      </c>
      <c r="P8111" s="8" t="s">
        <v>121</v>
      </c>
      <c r="Q8111" s="8" t="s">
        <v>661</v>
      </c>
      <c r="R8111" s="8" t="s">
        <v>662</v>
      </c>
    </row>
    <row r="8112" spans="1:18" ht="45" customHeight="1" x14ac:dyDescent="0.25">
      <c r="A8112" s="8" t="s">
        <v>7484</v>
      </c>
      <c r="B8112" s="11">
        <v>1837.5</v>
      </c>
      <c r="C8112" s="8" t="s">
        <v>7423</v>
      </c>
      <c r="D8112" s="8" t="s">
        <v>7424</v>
      </c>
      <c r="E8112" s="8">
        <v>10134</v>
      </c>
      <c r="F8112" s="9">
        <v>44715</v>
      </c>
      <c r="G8112" s="9">
        <v>44715</v>
      </c>
      <c r="H8112" s="8">
        <v>60</v>
      </c>
      <c r="I8112" s="9">
        <f>G8112+60</f>
        <v>44775</v>
      </c>
      <c r="J8112" s="9">
        <v>44733</v>
      </c>
      <c r="K8112" s="8">
        <f>J8112-I8112</f>
        <v>-42</v>
      </c>
      <c r="L8112" s="10">
        <v>1837.5</v>
      </c>
      <c r="M8112" s="8">
        <v>0</v>
      </c>
      <c r="N8112" s="10">
        <f>L8112*K8112</f>
        <v>-77175</v>
      </c>
      <c r="O8112" s="8" t="s">
        <v>120</v>
      </c>
      <c r="P8112" s="8" t="s">
        <v>121</v>
      </c>
      <c r="Q8112" s="8" t="s">
        <v>661</v>
      </c>
      <c r="R8112" s="8" t="s">
        <v>662</v>
      </c>
    </row>
    <row r="8113" spans="1:18" ht="45" customHeight="1" x14ac:dyDescent="0.25">
      <c r="A8113" s="8" t="s">
        <v>7484</v>
      </c>
      <c r="B8113" s="11">
        <v>2000</v>
      </c>
      <c r="C8113" s="8" t="s">
        <v>7403</v>
      </c>
      <c r="D8113" s="8" t="s">
        <v>7404</v>
      </c>
      <c r="E8113" s="8">
        <v>9775</v>
      </c>
      <c r="F8113" s="9">
        <v>44713</v>
      </c>
      <c r="G8113" s="9">
        <v>44714</v>
      </c>
      <c r="H8113" s="8">
        <v>60</v>
      </c>
      <c r="I8113" s="9">
        <f>G8113+60</f>
        <v>44774</v>
      </c>
      <c r="J8113" s="9">
        <v>44726</v>
      </c>
      <c r="K8113" s="8">
        <f>J8113-I8113</f>
        <v>-48</v>
      </c>
      <c r="L8113" s="10">
        <v>2000</v>
      </c>
      <c r="M8113" s="8">
        <v>0</v>
      </c>
      <c r="N8113" s="10">
        <f>L8113*K8113</f>
        <v>-96000</v>
      </c>
      <c r="O8113" s="8" t="s">
        <v>120</v>
      </c>
      <c r="P8113" s="8" t="s">
        <v>121</v>
      </c>
      <c r="Q8113" s="8" t="s">
        <v>377</v>
      </c>
      <c r="R8113" s="8" t="s">
        <v>378</v>
      </c>
    </row>
    <row r="8114" spans="1:18" ht="45" customHeight="1" x14ac:dyDescent="0.25">
      <c r="A8114" s="8" t="s">
        <v>7484</v>
      </c>
      <c r="B8114" s="11">
        <v>2000</v>
      </c>
      <c r="C8114" s="8" t="s">
        <v>7443</v>
      </c>
      <c r="D8114" s="8" t="s">
        <v>7444</v>
      </c>
      <c r="E8114" s="8">
        <v>9821</v>
      </c>
      <c r="F8114" s="9">
        <v>44713</v>
      </c>
      <c r="G8114" s="9">
        <v>44714</v>
      </c>
      <c r="H8114" s="8">
        <v>60</v>
      </c>
      <c r="I8114" s="9">
        <f>G8114+60</f>
        <v>44774</v>
      </c>
      <c r="J8114" s="9">
        <v>44726</v>
      </c>
      <c r="K8114" s="8">
        <f>J8114-I8114</f>
        <v>-48</v>
      </c>
      <c r="L8114" s="10">
        <v>2000</v>
      </c>
      <c r="M8114" s="8">
        <v>0</v>
      </c>
      <c r="N8114" s="10">
        <f>L8114*K8114</f>
        <v>-96000</v>
      </c>
      <c r="O8114" s="8" t="s">
        <v>120</v>
      </c>
      <c r="P8114" s="8" t="s">
        <v>121</v>
      </c>
      <c r="Q8114" s="8" t="s">
        <v>377</v>
      </c>
      <c r="R8114" s="8" t="s">
        <v>378</v>
      </c>
    </row>
    <row r="8115" spans="1:18" ht="45" customHeight="1" x14ac:dyDescent="0.25">
      <c r="A8115" s="8" t="s">
        <v>7484</v>
      </c>
      <c r="B8115" s="11">
        <v>2400</v>
      </c>
      <c r="C8115" s="8" t="s">
        <v>7431</v>
      </c>
      <c r="D8115" s="8" t="s">
        <v>7432</v>
      </c>
      <c r="E8115" s="8">
        <v>10261</v>
      </c>
      <c r="F8115" s="9">
        <v>44711</v>
      </c>
      <c r="G8115" s="9">
        <v>44711</v>
      </c>
      <c r="H8115" s="8">
        <v>60</v>
      </c>
      <c r="I8115" s="9">
        <f>G8115+60</f>
        <v>44771</v>
      </c>
      <c r="J8115" s="9">
        <v>44734</v>
      </c>
      <c r="K8115" s="8">
        <f>J8115-I8115</f>
        <v>-37</v>
      </c>
      <c r="L8115" s="10">
        <v>2400</v>
      </c>
      <c r="M8115" s="8">
        <v>0</v>
      </c>
      <c r="N8115" s="10">
        <f>L8115*K8115</f>
        <v>-88800</v>
      </c>
      <c r="O8115" s="8" t="s">
        <v>120</v>
      </c>
      <c r="P8115" s="8" t="s">
        <v>121</v>
      </c>
      <c r="Q8115" s="8" t="s">
        <v>377</v>
      </c>
      <c r="R8115" s="8" t="s">
        <v>378</v>
      </c>
    </row>
    <row r="8116" spans="1:18" ht="45" customHeight="1" x14ac:dyDescent="0.25">
      <c r="A8116" s="8" t="s">
        <v>7484</v>
      </c>
      <c r="B8116" s="11">
        <v>2000</v>
      </c>
      <c r="C8116" s="8" t="s">
        <v>7437</v>
      </c>
      <c r="D8116" s="8" t="s">
        <v>7438</v>
      </c>
      <c r="E8116" s="8">
        <v>9848</v>
      </c>
      <c r="F8116" s="9">
        <v>44718</v>
      </c>
      <c r="G8116" s="9">
        <v>44718</v>
      </c>
      <c r="H8116" s="8">
        <v>60</v>
      </c>
      <c r="I8116" s="9">
        <f>G8116+60</f>
        <v>44778</v>
      </c>
      <c r="J8116" s="9">
        <v>44726</v>
      </c>
      <c r="K8116" s="8">
        <f>J8116-I8116</f>
        <v>-52</v>
      </c>
      <c r="L8116" s="10">
        <v>2000</v>
      </c>
      <c r="M8116" s="8">
        <v>0</v>
      </c>
      <c r="N8116" s="10">
        <f>L8116*K8116</f>
        <v>-104000</v>
      </c>
      <c r="O8116" s="8" t="s">
        <v>120</v>
      </c>
      <c r="P8116" s="8" t="s">
        <v>121</v>
      </c>
      <c r="Q8116" s="8" t="s">
        <v>377</v>
      </c>
      <c r="R8116" s="8" t="s">
        <v>378</v>
      </c>
    </row>
    <row r="8117" spans="1:18" ht="45" customHeight="1" x14ac:dyDescent="0.25">
      <c r="A8117" s="8" t="s">
        <v>7484</v>
      </c>
      <c r="B8117" s="11">
        <v>2000</v>
      </c>
      <c r="C8117" s="8" t="s">
        <v>7441</v>
      </c>
      <c r="D8117" s="8" t="s">
        <v>7442</v>
      </c>
      <c r="E8117" s="8">
        <v>9818</v>
      </c>
      <c r="F8117" s="9">
        <v>44713</v>
      </c>
      <c r="G8117" s="9">
        <v>44714</v>
      </c>
      <c r="H8117" s="8">
        <v>60</v>
      </c>
      <c r="I8117" s="9">
        <f>G8117+60</f>
        <v>44774</v>
      </c>
      <c r="J8117" s="9">
        <v>44726</v>
      </c>
      <c r="K8117" s="8">
        <f>J8117-I8117</f>
        <v>-48</v>
      </c>
      <c r="L8117" s="10">
        <v>2000</v>
      </c>
      <c r="M8117" s="8">
        <v>0</v>
      </c>
      <c r="N8117" s="10">
        <f>L8117*K8117</f>
        <v>-96000</v>
      </c>
      <c r="O8117" s="8" t="s">
        <v>120</v>
      </c>
      <c r="P8117" s="8" t="s">
        <v>121</v>
      </c>
      <c r="Q8117" s="8" t="s">
        <v>377</v>
      </c>
      <c r="R8117" s="8" t="s">
        <v>378</v>
      </c>
    </row>
    <row r="8118" spans="1:18" ht="45" customHeight="1" x14ac:dyDescent="0.25">
      <c r="A8118" s="8" t="s">
        <v>7484</v>
      </c>
      <c r="B8118" s="11">
        <v>2000</v>
      </c>
      <c r="C8118" s="8" t="s">
        <v>7457</v>
      </c>
      <c r="D8118" s="8" t="s">
        <v>7458</v>
      </c>
      <c r="E8118" s="8">
        <v>10421</v>
      </c>
      <c r="F8118" s="9">
        <v>44718</v>
      </c>
      <c r="G8118" s="9">
        <v>44718</v>
      </c>
      <c r="H8118" s="8">
        <v>60</v>
      </c>
      <c r="I8118" s="9">
        <f>G8118+60</f>
        <v>44778</v>
      </c>
      <c r="J8118" s="9">
        <v>44735</v>
      </c>
      <c r="K8118" s="8">
        <f>J8118-I8118</f>
        <v>-43</v>
      </c>
      <c r="L8118" s="10">
        <v>2000</v>
      </c>
      <c r="M8118" s="8">
        <v>0</v>
      </c>
      <c r="N8118" s="10">
        <f>L8118*K8118</f>
        <v>-86000</v>
      </c>
      <c r="O8118" s="8" t="s">
        <v>120</v>
      </c>
      <c r="P8118" s="8" t="s">
        <v>121</v>
      </c>
      <c r="Q8118" s="8" t="s">
        <v>377</v>
      </c>
      <c r="R8118" s="8" t="s">
        <v>378</v>
      </c>
    </row>
    <row r="8119" spans="1:18" ht="45" customHeight="1" x14ac:dyDescent="0.25">
      <c r="A8119" s="8" t="s">
        <v>7484</v>
      </c>
      <c r="B8119" s="11">
        <v>2500</v>
      </c>
      <c r="C8119" s="8" t="s">
        <v>7449</v>
      </c>
      <c r="D8119" s="8" t="s">
        <v>7450</v>
      </c>
      <c r="E8119" s="8">
        <v>10214</v>
      </c>
      <c r="F8119" s="9">
        <v>44713</v>
      </c>
      <c r="G8119" s="9">
        <v>44713</v>
      </c>
      <c r="H8119" s="8">
        <v>60</v>
      </c>
      <c r="I8119" s="9">
        <f>G8119+60</f>
        <v>44773</v>
      </c>
      <c r="J8119" s="9">
        <v>44733</v>
      </c>
      <c r="K8119" s="8">
        <f>J8119-I8119</f>
        <v>-40</v>
      </c>
      <c r="L8119" s="10">
        <v>2500</v>
      </c>
      <c r="M8119" s="8">
        <v>0</v>
      </c>
      <c r="N8119" s="10">
        <f>L8119*K8119</f>
        <v>-100000</v>
      </c>
      <c r="O8119" s="8" t="s">
        <v>120</v>
      </c>
      <c r="P8119" s="8" t="s">
        <v>121</v>
      </c>
      <c r="Q8119" s="8" t="s">
        <v>661</v>
      </c>
      <c r="R8119" s="8" t="s">
        <v>662</v>
      </c>
    </row>
    <row r="8120" spans="1:18" ht="45" customHeight="1" x14ac:dyDescent="0.25">
      <c r="A8120" s="8" t="s">
        <v>7484</v>
      </c>
      <c r="B8120" s="11">
        <v>2000</v>
      </c>
      <c r="C8120" s="8" t="s">
        <v>7455</v>
      </c>
      <c r="D8120" s="8" t="s">
        <v>7456</v>
      </c>
      <c r="E8120" s="8">
        <v>10414</v>
      </c>
      <c r="F8120" s="9">
        <v>44721</v>
      </c>
      <c r="G8120" s="9">
        <v>44722</v>
      </c>
      <c r="H8120" s="8">
        <v>60</v>
      </c>
      <c r="I8120" s="9">
        <f>G8120+60</f>
        <v>44782</v>
      </c>
      <c r="J8120" s="9">
        <v>44735</v>
      </c>
      <c r="K8120" s="8">
        <f>J8120-I8120</f>
        <v>-47</v>
      </c>
      <c r="L8120" s="10">
        <v>2000</v>
      </c>
      <c r="M8120" s="8">
        <v>0</v>
      </c>
      <c r="N8120" s="10">
        <f>L8120*K8120</f>
        <v>-94000</v>
      </c>
      <c r="O8120" s="8" t="s">
        <v>120</v>
      </c>
      <c r="P8120" s="8" t="s">
        <v>121</v>
      </c>
      <c r="Q8120" s="8" t="s">
        <v>377</v>
      </c>
      <c r="R8120" s="8" t="s">
        <v>378</v>
      </c>
    </row>
    <row r="8121" spans="1:18" ht="45" customHeight="1" x14ac:dyDescent="0.25">
      <c r="A8121" s="8" t="s">
        <v>7484</v>
      </c>
      <c r="B8121" s="11">
        <v>16460.13</v>
      </c>
      <c r="C8121" s="8" t="s">
        <v>7397</v>
      </c>
      <c r="D8121" s="8" t="s">
        <v>7398</v>
      </c>
      <c r="E8121" s="8">
        <v>10043</v>
      </c>
      <c r="F8121" s="9">
        <v>44721</v>
      </c>
      <c r="G8121" s="9">
        <v>44721</v>
      </c>
      <c r="H8121" s="8">
        <v>60</v>
      </c>
      <c r="I8121" s="9">
        <f>G8121+60</f>
        <v>44781</v>
      </c>
      <c r="J8121" s="9">
        <v>44732</v>
      </c>
      <c r="K8121" s="8">
        <f>J8121-I8121</f>
        <v>-49</v>
      </c>
      <c r="L8121" s="10">
        <v>16460.13</v>
      </c>
      <c r="M8121" s="8">
        <v>0</v>
      </c>
      <c r="N8121" s="10">
        <f>L8121*K8121</f>
        <v>-806546.37</v>
      </c>
      <c r="O8121" s="8" t="s">
        <v>198</v>
      </c>
      <c r="P8121" s="8" t="s">
        <v>199</v>
      </c>
      <c r="Q8121" s="8" t="s">
        <v>1087</v>
      </c>
      <c r="R8121" s="8" t="s">
        <v>1088</v>
      </c>
    </row>
    <row r="8122" spans="1:18" ht="45" customHeight="1" x14ac:dyDescent="0.25">
      <c r="A8122" s="8" t="s">
        <v>7484</v>
      </c>
      <c r="B8122" s="11">
        <v>2500</v>
      </c>
      <c r="C8122" s="8" t="s">
        <v>7459</v>
      </c>
      <c r="D8122" s="8" t="s">
        <v>7460</v>
      </c>
      <c r="E8122" s="8">
        <v>10203</v>
      </c>
      <c r="F8122" s="9">
        <v>44728</v>
      </c>
      <c r="G8122" s="9">
        <v>44729</v>
      </c>
      <c r="H8122" s="8">
        <v>60</v>
      </c>
      <c r="I8122" s="9">
        <f>G8122+60</f>
        <v>44789</v>
      </c>
      <c r="J8122" s="9">
        <v>44733</v>
      </c>
      <c r="K8122" s="8">
        <f>J8122-I8122</f>
        <v>-56</v>
      </c>
      <c r="L8122" s="10">
        <v>2500</v>
      </c>
      <c r="M8122" s="8">
        <v>0</v>
      </c>
      <c r="N8122" s="10">
        <f>L8122*K8122</f>
        <v>-140000</v>
      </c>
      <c r="O8122" s="8" t="s">
        <v>120</v>
      </c>
      <c r="P8122" s="8" t="s">
        <v>121</v>
      </c>
      <c r="Q8122" s="8" t="s">
        <v>661</v>
      </c>
      <c r="R8122" s="8" t="s">
        <v>662</v>
      </c>
    </row>
    <row r="8123" spans="1:18" ht="60" customHeight="1" x14ac:dyDescent="0.25">
      <c r="A8123" s="8" t="s">
        <v>7491</v>
      </c>
      <c r="B8123" s="11">
        <v>1647</v>
      </c>
      <c r="C8123" s="8" t="s">
        <v>7492</v>
      </c>
      <c r="D8123" s="8" t="s">
        <v>7493</v>
      </c>
      <c r="E8123" s="8">
        <v>6213</v>
      </c>
      <c r="F8123" s="9">
        <v>44648</v>
      </c>
      <c r="G8123" s="9">
        <v>44648</v>
      </c>
      <c r="H8123" s="8">
        <v>60</v>
      </c>
      <c r="I8123" s="9">
        <f>G8123+60</f>
        <v>44708</v>
      </c>
      <c r="J8123" s="9">
        <v>44671</v>
      </c>
      <c r="K8123" s="8">
        <f>J8123-I8123</f>
        <v>-37</v>
      </c>
      <c r="L8123" s="10">
        <v>1350</v>
      </c>
      <c r="M8123" s="8">
        <v>297</v>
      </c>
      <c r="N8123" s="10">
        <f>L8123*K8123</f>
        <v>-49950</v>
      </c>
      <c r="O8123" s="8" t="s">
        <v>3392</v>
      </c>
      <c r="P8123" s="8" t="s">
        <v>3393</v>
      </c>
      <c r="Q8123" s="8" t="s">
        <v>3394</v>
      </c>
      <c r="R8123" s="8" t="s">
        <v>3395</v>
      </c>
    </row>
    <row r="8124" spans="1:18" ht="45" customHeight="1" x14ac:dyDescent="0.25">
      <c r="A8124" s="8" t="s">
        <v>7494</v>
      </c>
      <c r="B8124" s="11">
        <v>800</v>
      </c>
      <c r="C8124" s="8" t="s">
        <v>7495</v>
      </c>
      <c r="D8124" s="8" t="s">
        <v>7496</v>
      </c>
      <c r="E8124" s="8">
        <v>5165</v>
      </c>
      <c r="F8124" s="9">
        <v>44650</v>
      </c>
      <c r="G8124" s="9">
        <v>44650</v>
      </c>
      <c r="H8124" s="8">
        <v>60</v>
      </c>
      <c r="I8124" s="9">
        <f>G8124+60</f>
        <v>44710</v>
      </c>
      <c r="J8124" s="9">
        <v>44652</v>
      </c>
      <c r="K8124" s="8">
        <f>J8124-I8124</f>
        <v>-58</v>
      </c>
      <c r="L8124" s="10">
        <v>800</v>
      </c>
      <c r="M8124" s="8">
        <v>0</v>
      </c>
      <c r="N8124" s="10">
        <f>L8124*K8124</f>
        <v>-46400</v>
      </c>
      <c r="O8124" s="8" t="s">
        <v>120</v>
      </c>
      <c r="P8124" s="8" t="s">
        <v>121</v>
      </c>
      <c r="Q8124" s="8" t="s">
        <v>661</v>
      </c>
      <c r="R8124" s="8" t="s">
        <v>662</v>
      </c>
    </row>
    <row r="8125" spans="1:18" ht="45" customHeight="1" x14ac:dyDescent="0.25">
      <c r="A8125" s="8" t="s">
        <v>7494</v>
      </c>
      <c r="B8125" s="11">
        <v>2000</v>
      </c>
      <c r="C8125" s="8" t="s">
        <v>7485</v>
      </c>
      <c r="D8125" s="8" t="s">
        <v>7486</v>
      </c>
      <c r="E8125" s="8">
        <v>7396</v>
      </c>
      <c r="F8125" s="9">
        <v>44683</v>
      </c>
      <c r="G8125" s="9">
        <v>44683</v>
      </c>
      <c r="H8125" s="8">
        <v>60</v>
      </c>
      <c r="I8125" s="9">
        <f>G8125+60</f>
        <v>44743</v>
      </c>
      <c r="J8125" s="9">
        <v>44686</v>
      </c>
      <c r="K8125" s="8">
        <f>J8125-I8125</f>
        <v>-57</v>
      </c>
      <c r="L8125" s="10">
        <v>2000</v>
      </c>
      <c r="M8125" s="8">
        <v>0</v>
      </c>
      <c r="N8125" s="10">
        <f>L8125*K8125</f>
        <v>-114000</v>
      </c>
      <c r="O8125" s="8" t="s">
        <v>37</v>
      </c>
      <c r="P8125" s="8" t="s">
        <v>38</v>
      </c>
      <c r="Q8125" s="8" t="s">
        <v>377</v>
      </c>
      <c r="R8125" s="8" t="s">
        <v>378</v>
      </c>
    </row>
    <row r="8126" spans="1:18" ht="45" customHeight="1" x14ac:dyDescent="0.25">
      <c r="A8126" s="8" t="s">
        <v>7494</v>
      </c>
      <c r="B8126" s="11">
        <v>2000</v>
      </c>
      <c r="C8126" s="8" t="s">
        <v>7489</v>
      </c>
      <c r="D8126" s="8" t="s">
        <v>7490</v>
      </c>
      <c r="E8126" s="8">
        <v>7702</v>
      </c>
      <c r="F8126" s="9">
        <v>44683</v>
      </c>
      <c r="G8126" s="9">
        <v>44683</v>
      </c>
      <c r="H8126" s="8">
        <v>60</v>
      </c>
      <c r="I8126" s="9">
        <f>G8126+60</f>
        <v>44743</v>
      </c>
      <c r="J8126" s="9">
        <v>44691</v>
      </c>
      <c r="K8126" s="8">
        <f>J8126-I8126</f>
        <v>-52</v>
      </c>
      <c r="L8126" s="10">
        <v>2000</v>
      </c>
      <c r="M8126" s="8">
        <v>0</v>
      </c>
      <c r="N8126" s="10">
        <f>L8126*K8126</f>
        <v>-104000</v>
      </c>
      <c r="O8126" s="8" t="s">
        <v>37</v>
      </c>
      <c r="P8126" s="8" t="s">
        <v>38</v>
      </c>
      <c r="Q8126" s="8" t="s">
        <v>377</v>
      </c>
      <c r="R8126" s="8" t="s">
        <v>378</v>
      </c>
    </row>
    <row r="8127" spans="1:18" ht="45" customHeight="1" x14ac:dyDescent="0.25">
      <c r="A8127" s="8" t="s">
        <v>7494</v>
      </c>
      <c r="B8127" s="11">
        <v>2400</v>
      </c>
      <c r="C8127" s="8" t="s">
        <v>7473</v>
      </c>
      <c r="D8127" s="8" t="s">
        <v>7474</v>
      </c>
      <c r="E8127" s="8">
        <v>7754</v>
      </c>
      <c r="F8127" s="9">
        <v>44686</v>
      </c>
      <c r="G8127" s="9">
        <v>44687</v>
      </c>
      <c r="H8127" s="8">
        <v>60</v>
      </c>
      <c r="I8127" s="9">
        <f>G8127+60</f>
        <v>44747</v>
      </c>
      <c r="J8127" s="9">
        <v>44692</v>
      </c>
      <c r="K8127" s="8">
        <f>J8127-I8127</f>
        <v>-55</v>
      </c>
      <c r="L8127" s="10">
        <v>2400</v>
      </c>
      <c r="M8127" s="8">
        <v>0</v>
      </c>
      <c r="N8127" s="10">
        <f>L8127*K8127</f>
        <v>-132000</v>
      </c>
      <c r="O8127" s="8" t="s">
        <v>37</v>
      </c>
      <c r="P8127" s="8" t="s">
        <v>38</v>
      </c>
      <c r="Q8127" s="8" t="s">
        <v>377</v>
      </c>
      <c r="R8127" s="8" t="s">
        <v>378</v>
      </c>
    </row>
    <row r="8128" spans="1:18" ht="45" customHeight="1" x14ac:dyDescent="0.25">
      <c r="A8128" s="8" t="s">
        <v>7494</v>
      </c>
      <c r="B8128" s="11">
        <v>2000</v>
      </c>
      <c r="C8128" s="8" t="s">
        <v>7429</v>
      </c>
      <c r="D8128" s="8" t="s">
        <v>7430</v>
      </c>
      <c r="E8128" s="8">
        <v>7767</v>
      </c>
      <c r="F8128" s="9">
        <v>44685</v>
      </c>
      <c r="G8128" s="9">
        <v>44686</v>
      </c>
      <c r="H8128" s="8">
        <v>60</v>
      </c>
      <c r="I8128" s="9">
        <f>G8128+60</f>
        <v>44746</v>
      </c>
      <c r="J8128" s="9">
        <v>44692</v>
      </c>
      <c r="K8128" s="8">
        <f>J8128-I8128</f>
        <v>-54</v>
      </c>
      <c r="L8128" s="10">
        <v>2000</v>
      </c>
      <c r="M8128" s="8">
        <v>0</v>
      </c>
      <c r="N8128" s="10">
        <f>L8128*K8128</f>
        <v>-108000</v>
      </c>
      <c r="O8128" s="8" t="s">
        <v>37</v>
      </c>
      <c r="P8128" s="8" t="s">
        <v>38</v>
      </c>
      <c r="Q8128" s="8" t="s">
        <v>377</v>
      </c>
      <c r="R8128" s="8" t="s">
        <v>378</v>
      </c>
    </row>
    <row r="8129" spans="1:18" ht="45" customHeight="1" x14ac:dyDescent="0.25">
      <c r="A8129" s="8" t="s">
        <v>7494</v>
      </c>
      <c r="B8129" s="11">
        <v>2250</v>
      </c>
      <c r="C8129" s="8" t="s">
        <v>7487</v>
      </c>
      <c r="D8129" s="8" t="s">
        <v>7488</v>
      </c>
      <c r="E8129" s="8">
        <v>8150</v>
      </c>
      <c r="F8129" s="9">
        <v>44684</v>
      </c>
      <c r="G8129" s="9">
        <v>44684</v>
      </c>
      <c r="H8129" s="8">
        <v>60</v>
      </c>
      <c r="I8129" s="9">
        <f>G8129+60</f>
        <v>44744</v>
      </c>
      <c r="J8129" s="9">
        <v>44704</v>
      </c>
      <c r="K8129" s="8">
        <f>J8129-I8129</f>
        <v>-40</v>
      </c>
      <c r="L8129" s="10">
        <v>2250</v>
      </c>
      <c r="M8129" s="8">
        <v>0</v>
      </c>
      <c r="N8129" s="10">
        <f>L8129*K8129</f>
        <v>-90000</v>
      </c>
      <c r="O8129" s="8" t="s">
        <v>120</v>
      </c>
      <c r="P8129" s="8" t="s">
        <v>121</v>
      </c>
      <c r="Q8129" s="8" t="s">
        <v>377</v>
      </c>
      <c r="R8129" s="8" t="s">
        <v>378</v>
      </c>
    </row>
    <row r="8130" spans="1:18" ht="45" customHeight="1" x14ac:dyDescent="0.25">
      <c r="A8130" s="8" t="s">
        <v>7494</v>
      </c>
      <c r="B8130" s="11">
        <v>2000</v>
      </c>
      <c r="C8130" s="8" t="s">
        <v>7433</v>
      </c>
      <c r="D8130" s="8" t="s">
        <v>7434</v>
      </c>
      <c r="E8130" s="8">
        <v>8142</v>
      </c>
      <c r="F8130" s="9">
        <v>44698</v>
      </c>
      <c r="G8130" s="9">
        <v>44698</v>
      </c>
      <c r="H8130" s="8">
        <v>60</v>
      </c>
      <c r="I8130" s="9">
        <f>G8130+60</f>
        <v>44758</v>
      </c>
      <c r="J8130" s="9">
        <v>44704</v>
      </c>
      <c r="K8130" s="8">
        <f>J8130-I8130</f>
        <v>-54</v>
      </c>
      <c r="L8130" s="10">
        <v>2000</v>
      </c>
      <c r="M8130" s="8">
        <v>0</v>
      </c>
      <c r="N8130" s="10">
        <f>L8130*K8130</f>
        <v>-108000</v>
      </c>
      <c r="O8130" s="8" t="s">
        <v>120</v>
      </c>
      <c r="P8130" s="8" t="s">
        <v>121</v>
      </c>
      <c r="Q8130" s="8" t="s">
        <v>377</v>
      </c>
      <c r="R8130" s="8" t="s">
        <v>378</v>
      </c>
    </row>
    <row r="8131" spans="1:18" ht="45" customHeight="1" x14ac:dyDescent="0.25">
      <c r="A8131" s="8" t="s">
        <v>7494</v>
      </c>
      <c r="B8131" s="11">
        <v>1837.5</v>
      </c>
      <c r="C8131" s="8" t="s">
        <v>7469</v>
      </c>
      <c r="D8131" s="8" t="s">
        <v>7470</v>
      </c>
      <c r="E8131" s="8">
        <v>9880</v>
      </c>
      <c r="F8131" s="9">
        <v>44713</v>
      </c>
      <c r="G8131" s="9">
        <v>44714</v>
      </c>
      <c r="H8131" s="8">
        <v>60</v>
      </c>
      <c r="I8131" s="9">
        <f>G8131+60</f>
        <v>44774</v>
      </c>
      <c r="J8131" s="9">
        <v>44727</v>
      </c>
      <c r="K8131" s="8">
        <f>J8131-I8131</f>
        <v>-47</v>
      </c>
      <c r="L8131" s="10">
        <v>1837.5</v>
      </c>
      <c r="M8131" s="8">
        <v>0</v>
      </c>
      <c r="N8131" s="10">
        <f>L8131*K8131</f>
        <v>-86362.5</v>
      </c>
      <c r="O8131" s="8" t="s">
        <v>120</v>
      </c>
      <c r="P8131" s="8" t="s">
        <v>121</v>
      </c>
      <c r="Q8131" s="8" t="s">
        <v>661</v>
      </c>
      <c r="R8131" s="8" t="s">
        <v>662</v>
      </c>
    </row>
    <row r="8132" spans="1:18" ht="45" customHeight="1" x14ac:dyDescent="0.25">
      <c r="A8132" s="8" t="s">
        <v>7494</v>
      </c>
      <c r="B8132" s="11">
        <v>2000</v>
      </c>
      <c r="C8132" s="8" t="s">
        <v>7479</v>
      </c>
      <c r="D8132" s="8" t="s">
        <v>7480</v>
      </c>
      <c r="E8132" s="8">
        <v>9834</v>
      </c>
      <c r="F8132" s="9">
        <v>44715</v>
      </c>
      <c r="G8132" s="9">
        <v>44715</v>
      </c>
      <c r="H8132" s="8">
        <v>60</v>
      </c>
      <c r="I8132" s="9">
        <f>G8132+60</f>
        <v>44775</v>
      </c>
      <c r="J8132" s="9">
        <v>44726</v>
      </c>
      <c r="K8132" s="8">
        <f>J8132-I8132</f>
        <v>-49</v>
      </c>
      <c r="L8132" s="10">
        <v>2000</v>
      </c>
      <c r="M8132" s="8">
        <v>0</v>
      </c>
      <c r="N8132" s="10">
        <f>L8132*K8132</f>
        <v>-98000</v>
      </c>
      <c r="O8132" s="8" t="s">
        <v>120</v>
      </c>
      <c r="P8132" s="8" t="s">
        <v>121</v>
      </c>
      <c r="Q8132" s="8" t="s">
        <v>377</v>
      </c>
      <c r="R8132" s="8" t="s">
        <v>378</v>
      </c>
    </row>
    <row r="8133" spans="1:18" ht="45" customHeight="1" x14ac:dyDescent="0.25">
      <c r="A8133" s="8" t="s">
        <v>7494</v>
      </c>
      <c r="B8133" s="11">
        <v>2000</v>
      </c>
      <c r="C8133" s="8" t="s">
        <v>7475</v>
      </c>
      <c r="D8133" s="8" t="s">
        <v>7476</v>
      </c>
      <c r="E8133" s="8">
        <v>10251</v>
      </c>
      <c r="F8133" s="9">
        <v>44715</v>
      </c>
      <c r="G8133" s="9">
        <v>44715</v>
      </c>
      <c r="H8133" s="8">
        <v>60</v>
      </c>
      <c r="I8133" s="9">
        <f>G8133+60</f>
        <v>44775</v>
      </c>
      <c r="J8133" s="9">
        <v>44734</v>
      </c>
      <c r="K8133" s="8">
        <f>J8133-I8133</f>
        <v>-41</v>
      </c>
      <c r="L8133" s="10">
        <v>2000</v>
      </c>
      <c r="M8133" s="8">
        <v>0</v>
      </c>
      <c r="N8133" s="10">
        <f>L8133*K8133</f>
        <v>-82000</v>
      </c>
      <c r="O8133" s="8" t="s">
        <v>120</v>
      </c>
      <c r="P8133" s="8" t="s">
        <v>121</v>
      </c>
      <c r="Q8133" s="8" t="s">
        <v>377</v>
      </c>
      <c r="R8133" s="8" t="s">
        <v>378</v>
      </c>
    </row>
    <row r="8134" spans="1:18" ht="45" customHeight="1" x14ac:dyDescent="0.25">
      <c r="A8134" s="8" t="s">
        <v>7494</v>
      </c>
      <c r="B8134" s="11">
        <v>2400</v>
      </c>
      <c r="C8134" s="8" t="s">
        <v>7425</v>
      </c>
      <c r="D8134" s="8" t="s">
        <v>7426</v>
      </c>
      <c r="E8134" s="8">
        <v>10262</v>
      </c>
      <c r="F8134" s="9">
        <v>44713</v>
      </c>
      <c r="G8134" s="9">
        <v>44713</v>
      </c>
      <c r="H8134" s="8">
        <v>60</v>
      </c>
      <c r="I8134" s="9">
        <f>G8134+60</f>
        <v>44773</v>
      </c>
      <c r="J8134" s="9">
        <v>44734</v>
      </c>
      <c r="K8134" s="8">
        <f>J8134-I8134</f>
        <v>-39</v>
      </c>
      <c r="L8134" s="10">
        <v>2400</v>
      </c>
      <c r="M8134" s="8">
        <v>0</v>
      </c>
      <c r="N8134" s="10">
        <f>L8134*K8134</f>
        <v>-93600</v>
      </c>
      <c r="O8134" s="8" t="s">
        <v>120</v>
      </c>
      <c r="P8134" s="8" t="s">
        <v>121</v>
      </c>
      <c r="Q8134" s="8" t="s">
        <v>377</v>
      </c>
      <c r="R8134" s="8" t="s">
        <v>378</v>
      </c>
    </row>
    <row r="8135" spans="1:18" ht="45" customHeight="1" x14ac:dyDescent="0.25">
      <c r="A8135" s="8" t="s">
        <v>7494</v>
      </c>
      <c r="B8135" s="11">
        <v>2000.01</v>
      </c>
      <c r="C8135" s="8" t="s">
        <v>7477</v>
      </c>
      <c r="D8135" s="8" t="s">
        <v>7478</v>
      </c>
      <c r="E8135" s="8">
        <v>9847</v>
      </c>
      <c r="F8135" s="9">
        <v>44718</v>
      </c>
      <c r="G8135" s="9">
        <v>44718</v>
      </c>
      <c r="H8135" s="8">
        <v>60</v>
      </c>
      <c r="I8135" s="9">
        <f>G8135+60</f>
        <v>44778</v>
      </c>
      <c r="J8135" s="9">
        <v>44726</v>
      </c>
      <c r="K8135" s="8">
        <f>J8135-I8135</f>
        <v>-52</v>
      </c>
      <c r="L8135" s="10">
        <v>2000.01</v>
      </c>
      <c r="M8135" s="8">
        <v>0</v>
      </c>
      <c r="N8135" s="10">
        <f>L8135*K8135</f>
        <v>-104000.52</v>
      </c>
      <c r="O8135" s="8" t="s">
        <v>120</v>
      </c>
      <c r="P8135" s="8" t="s">
        <v>121</v>
      </c>
      <c r="Q8135" s="8" t="s">
        <v>377</v>
      </c>
      <c r="R8135" s="8" t="s">
        <v>378</v>
      </c>
    </row>
    <row r="8136" spans="1:18" ht="60" customHeight="1" x14ac:dyDescent="0.25">
      <c r="A8136" s="8" t="s">
        <v>7497</v>
      </c>
      <c r="B8136" s="11">
        <v>2364.21</v>
      </c>
      <c r="C8136" s="8" t="s">
        <v>7492</v>
      </c>
      <c r="D8136" s="8" t="s">
        <v>7493</v>
      </c>
      <c r="E8136" s="8">
        <v>6213</v>
      </c>
      <c r="F8136" s="9">
        <v>44657</v>
      </c>
      <c r="G8136" s="9">
        <v>44659</v>
      </c>
      <c r="H8136" s="8">
        <v>60</v>
      </c>
      <c r="I8136" s="9">
        <f>G8136+60</f>
        <v>44719</v>
      </c>
      <c r="J8136" s="9">
        <v>44671</v>
      </c>
      <c r="K8136" s="8">
        <f>J8136-I8136</f>
        <v>-48</v>
      </c>
      <c r="L8136" s="10">
        <v>1937.88</v>
      </c>
      <c r="M8136" s="8">
        <v>426.33</v>
      </c>
      <c r="N8136" s="10">
        <f>L8136*K8136</f>
        <v>-93018.240000000005</v>
      </c>
      <c r="O8136" s="8" t="s">
        <v>3392</v>
      </c>
      <c r="P8136" s="8" t="s">
        <v>3393</v>
      </c>
      <c r="Q8136" s="8" t="s">
        <v>3394</v>
      </c>
      <c r="R8136" s="8" t="s">
        <v>3395</v>
      </c>
    </row>
    <row r="8137" spans="1:18" ht="45" customHeight="1" x14ac:dyDescent="0.25">
      <c r="A8137" s="8" t="s">
        <v>7498</v>
      </c>
      <c r="B8137" s="11">
        <v>800</v>
      </c>
      <c r="C8137" s="8" t="s">
        <v>7495</v>
      </c>
      <c r="D8137" s="8" t="s">
        <v>7496</v>
      </c>
      <c r="E8137" s="8">
        <v>6328</v>
      </c>
      <c r="F8137" s="9">
        <v>44665</v>
      </c>
      <c r="G8137" s="9">
        <v>44666</v>
      </c>
      <c r="H8137" s="8">
        <v>60</v>
      </c>
      <c r="I8137" s="9">
        <f>G8137+60</f>
        <v>44726</v>
      </c>
      <c r="J8137" s="9">
        <v>44672</v>
      </c>
      <c r="K8137" s="8">
        <f>J8137-I8137</f>
        <v>-54</v>
      </c>
      <c r="L8137" s="10">
        <v>800</v>
      </c>
      <c r="M8137" s="8">
        <v>0</v>
      </c>
      <c r="N8137" s="10">
        <f>L8137*K8137</f>
        <v>-43200</v>
      </c>
      <c r="O8137" s="8" t="s">
        <v>120</v>
      </c>
      <c r="P8137" s="8" t="s">
        <v>121</v>
      </c>
      <c r="Q8137" s="8" t="s">
        <v>661</v>
      </c>
      <c r="R8137" s="8" t="s">
        <v>662</v>
      </c>
    </row>
    <row r="8138" spans="1:18" ht="45" customHeight="1" x14ac:dyDescent="0.25">
      <c r="A8138" s="8" t="s">
        <v>7498</v>
      </c>
      <c r="B8138" s="11">
        <v>7907.89</v>
      </c>
      <c r="C8138" s="8" t="s">
        <v>7372</v>
      </c>
      <c r="D8138" s="8" t="s">
        <v>7373</v>
      </c>
      <c r="E8138" s="8">
        <v>6493</v>
      </c>
      <c r="F8138" s="9">
        <v>44622</v>
      </c>
      <c r="G8138" s="9">
        <v>44622</v>
      </c>
      <c r="H8138" s="8">
        <v>60</v>
      </c>
      <c r="I8138" s="9">
        <f>G8138+60</f>
        <v>44682</v>
      </c>
      <c r="J8138" s="9">
        <v>44678</v>
      </c>
      <c r="K8138" s="8">
        <f>J8138-I8138</f>
        <v>-4</v>
      </c>
      <c r="L8138" s="10">
        <v>7907.89</v>
      </c>
      <c r="M8138" s="8">
        <v>0</v>
      </c>
      <c r="N8138" s="10">
        <f>L8138*K8138</f>
        <v>-31631.56</v>
      </c>
      <c r="O8138" s="8" t="s">
        <v>259</v>
      </c>
      <c r="P8138" s="8" t="s">
        <v>260</v>
      </c>
      <c r="Q8138" s="8" t="s">
        <v>289</v>
      </c>
      <c r="R8138" s="8" t="s">
        <v>290</v>
      </c>
    </row>
    <row r="8139" spans="1:18" ht="45" customHeight="1" x14ac:dyDescent="0.25">
      <c r="A8139" s="8" t="s">
        <v>7498</v>
      </c>
      <c r="B8139" s="11">
        <v>580.64</v>
      </c>
      <c r="C8139" s="8" t="s">
        <v>7487</v>
      </c>
      <c r="D8139" s="8" t="s">
        <v>7488</v>
      </c>
      <c r="E8139" s="8">
        <v>8678</v>
      </c>
      <c r="F8139" s="9">
        <v>44690</v>
      </c>
      <c r="G8139" s="9">
        <v>44690</v>
      </c>
      <c r="H8139" s="8">
        <v>60</v>
      </c>
      <c r="I8139" s="9">
        <f>G8139+60</f>
        <v>44750</v>
      </c>
      <c r="J8139" s="9">
        <v>44713</v>
      </c>
      <c r="K8139" s="8">
        <f>J8139-I8139</f>
        <v>-37</v>
      </c>
      <c r="L8139" s="10">
        <v>580.64</v>
      </c>
      <c r="M8139" s="8">
        <v>0</v>
      </c>
      <c r="N8139" s="10">
        <f>L8139*K8139</f>
        <v>-21483.68</v>
      </c>
      <c r="O8139" s="8" t="s">
        <v>120</v>
      </c>
      <c r="P8139" s="8" t="s">
        <v>121</v>
      </c>
      <c r="Q8139" s="8" t="s">
        <v>377</v>
      </c>
      <c r="R8139" s="8" t="s">
        <v>378</v>
      </c>
    </row>
    <row r="8140" spans="1:18" ht="45" customHeight="1" x14ac:dyDescent="0.25">
      <c r="A8140" s="8" t="s">
        <v>7498</v>
      </c>
      <c r="B8140" s="11">
        <v>2000</v>
      </c>
      <c r="C8140" s="8" t="s">
        <v>7481</v>
      </c>
      <c r="D8140" s="8" t="s">
        <v>7482</v>
      </c>
      <c r="E8140" s="8">
        <v>8496</v>
      </c>
      <c r="F8140" s="9">
        <v>44694</v>
      </c>
      <c r="G8140" s="9">
        <v>44695</v>
      </c>
      <c r="H8140" s="8">
        <v>60</v>
      </c>
      <c r="I8140" s="9">
        <f>G8140+60</f>
        <v>44755</v>
      </c>
      <c r="J8140" s="9">
        <v>44708</v>
      </c>
      <c r="K8140" s="8">
        <f>J8140-I8140</f>
        <v>-47</v>
      </c>
      <c r="L8140" s="10">
        <v>2000</v>
      </c>
      <c r="M8140" s="8">
        <v>0</v>
      </c>
      <c r="N8140" s="10">
        <f>L8140*K8140</f>
        <v>-94000</v>
      </c>
      <c r="O8140" s="8" t="s">
        <v>120</v>
      </c>
      <c r="P8140" s="8" t="s">
        <v>121</v>
      </c>
      <c r="Q8140" s="8" t="s">
        <v>377</v>
      </c>
      <c r="R8140" s="8" t="s">
        <v>378</v>
      </c>
    </row>
    <row r="8141" spans="1:18" ht="45" customHeight="1" x14ac:dyDescent="0.25">
      <c r="A8141" s="8" t="s">
        <v>7498</v>
      </c>
      <c r="B8141" s="11">
        <v>2000</v>
      </c>
      <c r="C8141" s="8" t="s">
        <v>7433</v>
      </c>
      <c r="D8141" s="8" t="s">
        <v>7434</v>
      </c>
      <c r="E8141" s="8">
        <v>9757</v>
      </c>
      <c r="F8141" s="9">
        <v>44717</v>
      </c>
      <c r="G8141" s="9">
        <v>44717</v>
      </c>
      <c r="H8141" s="8">
        <v>60</v>
      </c>
      <c r="I8141" s="9">
        <f>G8141+60</f>
        <v>44777</v>
      </c>
      <c r="J8141" s="9">
        <v>44726</v>
      </c>
      <c r="K8141" s="8">
        <f>J8141-I8141</f>
        <v>-51</v>
      </c>
      <c r="L8141" s="10">
        <v>2000</v>
      </c>
      <c r="M8141" s="8">
        <v>0</v>
      </c>
      <c r="N8141" s="10">
        <f>L8141*K8141</f>
        <v>-102000</v>
      </c>
      <c r="O8141" s="8" t="s">
        <v>120</v>
      </c>
      <c r="P8141" s="8" t="s">
        <v>121</v>
      </c>
      <c r="Q8141" s="8" t="s">
        <v>377</v>
      </c>
      <c r="R8141" s="8" t="s">
        <v>378</v>
      </c>
    </row>
    <row r="8142" spans="1:18" ht="45" customHeight="1" x14ac:dyDescent="0.25">
      <c r="A8142" s="8" t="s">
        <v>7498</v>
      </c>
      <c r="B8142" s="11">
        <v>2000</v>
      </c>
      <c r="C8142" s="8" t="s">
        <v>7485</v>
      </c>
      <c r="D8142" s="8" t="s">
        <v>7486</v>
      </c>
      <c r="E8142" s="8">
        <v>9809</v>
      </c>
      <c r="F8142" s="9">
        <v>44713</v>
      </c>
      <c r="G8142" s="9">
        <v>44714</v>
      </c>
      <c r="H8142" s="8">
        <v>60</v>
      </c>
      <c r="I8142" s="9">
        <f>G8142+60</f>
        <v>44774</v>
      </c>
      <c r="J8142" s="9">
        <v>44726</v>
      </c>
      <c r="K8142" s="8">
        <f>J8142-I8142</f>
        <v>-48</v>
      </c>
      <c r="L8142" s="10">
        <v>2000</v>
      </c>
      <c r="M8142" s="8">
        <v>0</v>
      </c>
      <c r="N8142" s="10">
        <f>L8142*K8142</f>
        <v>-96000</v>
      </c>
      <c r="O8142" s="8" t="s">
        <v>120</v>
      </c>
      <c r="P8142" s="8" t="s">
        <v>121</v>
      </c>
      <c r="Q8142" s="8" t="s">
        <v>377</v>
      </c>
      <c r="R8142" s="8" t="s">
        <v>378</v>
      </c>
    </row>
    <row r="8143" spans="1:18" ht="45" customHeight="1" x14ac:dyDescent="0.25">
      <c r="A8143" s="8" t="s">
        <v>7498</v>
      </c>
      <c r="B8143" s="11">
        <v>2000</v>
      </c>
      <c r="C8143" s="8" t="s">
        <v>7429</v>
      </c>
      <c r="D8143" s="8" t="s">
        <v>7430</v>
      </c>
      <c r="E8143" s="8">
        <v>9778</v>
      </c>
      <c r="F8143" s="9">
        <v>44712</v>
      </c>
      <c r="G8143" s="9">
        <v>44712</v>
      </c>
      <c r="H8143" s="8">
        <v>60</v>
      </c>
      <c r="I8143" s="9">
        <f>G8143+60</f>
        <v>44772</v>
      </c>
      <c r="J8143" s="9">
        <v>44726</v>
      </c>
      <c r="K8143" s="8">
        <f>J8143-I8143</f>
        <v>-46</v>
      </c>
      <c r="L8143" s="10">
        <v>2000</v>
      </c>
      <c r="M8143" s="8">
        <v>0</v>
      </c>
      <c r="N8143" s="10">
        <f>L8143*K8143</f>
        <v>-92000</v>
      </c>
      <c r="O8143" s="8" t="s">
        <v>120</v>
      </c>
      <c r="P8143" s="8" t="s">
        <v>121</v>
      </c>
      <c r="Q8143" s="8" t="s">
        <v>377</v>
      </c>
      <c r="R8143" s="8" t="s">
        <v>378</v>
      </c>
    </row>
    <row r="8144" spans="1:18" ht="45" customHeight="1" x14ac:dyDescent="0.25">
      <c r="A8144" s="8" t="s">
        <v>7498</v>
      </c>
      <c r="B8144" s="11">
        <v>2000</v>
      </c>
      <c r="C8144" s="8" t="s">
        <v>7489</v>
      </c>
      <c r="D8144" s="8" t="s">
        <v>7490</v>
      </c>
      <c r="E8144" s="8">
        <v>9838</v>
      </c>
      <c r="F8144" s="9">
        <v>44718</v>
      </c>
      <c r="G8144" s="9">
        <v>44718</v>
      </c>
      <c r="H8144" s="8">
        <v>60</v>
      </c>
      <c r="I8144" s="9">
        <f>G8144+60</f>
        <v>44778</v>
      </c>
      <c r="J8144" s="9">
        <v>44726</v>
      </c>
      <c r="K8144" s="8">
        <f>J8144-I8144</f>
        <v>-52</v>
      </c>
      <c r="L8144" s="10">
        <v>2000</v>
      </c>
      <c r="M8144" s="8">
        <v>0</v>
      </c>
      <c r="N8144" s="10">
        <f>L8144*K8144</f>
        <v>-104000</v>
      </c>
      <c r="O8144" s="8" t="s">
        <v>120</v>
      </c>
      <c r="P8144" s="8" t="s">
        <v>121</v>
      </c>
      <c r="Q8144" s="8" t="s">
        <v>377</v>
      </c>
      <c r="R8144" s="8" t="s">
        <v>378</v>
      </c>
    </row>
    <row r="8145" spans="1:18" ht="45" customHeight="1" x14ac:dyDescent="0.25">
      <c r="A8145" s="8" t="s">
        <v>7498</v>
      </c>
      <c r="B8145" s="11">
        <v>2800</v>
      </c>
      <c r="C8145" s="8" t="s">
        <v>7459</v>
      </c>
      <c r="D8145" s="8" t="s">
        <v>7460</v>
      </c>
      <c r="E8145" s="8">
        <v>10203</v>
      </c>
      <c r="F8145" s="9">
        <v>44729</v>
      </c>
      <c r="G8145" s="9">
        <v>44729</v>
      </c>
      <c r="H8145" s="8">
        <v>60</v>
      </c>
      <c r="I8145" s="9">
        <f>G8145+60</f>
        <v>44789</v>
      </c>
      <c r="J8145" s="9">
        <v>44733</v>
      </c>
      <c r="K8145" s="8">
        <f>J8145-I8145</f>
        <v>-56</v>
      </c>
      <c r="L8145" s="10">
        <v>2800</v>
      </c>
      <c r="M8145" s="8">
        <v>0</v>
      </c>
      <c r="N8145" s="10">
        <f>L8145*K8145</f>
        <v>-156800</v>
      </c>
      <c r="O8145" s="8" t="s">
        <v>120</v>
      </c>
      <c r="P8145" s="8" t="s">
        <v>121</v>
      </c>
      <c r="Q8145" s="8" t="s">
        <v>661</v>
      </c>
      <c r="R8145" s="8" t="s">
        <v>662</v>
      </c>
    </row>
    <row r="8146" spans="1:18" ht="45" customHeight="1" x14ac:dyDescent="0.25">
      <c r="A8146" s="8" t="s">
        <v>7499</v>
      </c>
      <c r="B8146" s="11">
        <v>2000</v>
      </c>
      <c r="C8146" s="8" t="s">
        <v>7353</v>
      </c>
      <c r="D8146" s="8" t="s">
        <v>7354</v>
      </c>
      <c r="E8146" s="8">
        <v>8188</v>
      </c>
      <c r="F8146" s="9">
        <v>44690</v>
      </c>
      <c r="G8146" s="9">
        <v>44690</v>
      </c>
      <c r="H8146" s="8">
        <v>60</v>
      </c>
      <c r="I8146" s="9">
        <f>G8146+60</f>
        <v>44750</v>
      </c>
      <c r="J8146" s="9">
        <v>44705</v>
      </c>
      <c r="K8146" s="8">
        <f>J8146-I8146</f>
        <v>-45</v>
      </c>
      <c r="L8146" s="10">
        <v>2000</v>
      </c>
      <c r="M8146" s="8">
        <v>0</v>
      </c>
      <c r="N8146" s="10">
        <f>L8146*K8146</f>
        <v>-90000</v>
      </c>
      <c r="O8146" s="8" t="s">
        <v>120</v>
      </c>
      <c r="P8146" s="8" t="s">
        <v>121</v>
      </c>
      <c r="Q8146" s="8" t="s">
        <v>377</v>
      </c>
      <c r="R8146" s="8" t="s">
        <v>378</v>
      </c>
    </row>
    <row r="8147" spans="1:18" ht="45" customHeight="1" x14ac:dyDescent="0.25">
      <c r="A8147" s="8" t="s">
        <v>7499</v>
      </c>
      <c r="B8147" s="11">
        <v>2400</v>
      </c>
      <c r="C8147" s="8" t="s">
        <v>7473</v>
      </c>
      <c r="D8147" s="8" t="s">
        <v>7474</v>
      </c>
      <c r="E8147" s="8">
        <v>9795</v>
      </c>
      <c r="F8147" s="9">
        <v>44713</v>
      </c>
      <c r="G8147" s="9">
        <v>44713</v>
      </c>
      <c r="H8147" s="8">
        <v>60</v>
      </c>
      <c r="I8147" s="9">
        <f>G8147+60</f>
        <v>44773</v>
      </c>
      <c r="J8147" s="9">
        <v>44726</v>
      </c>
      <c r="K8147" s="8">
        <f>J8147-I8147</f>
        <v>-47</v>
      </c>
      <c r="L8147" s="10">
        <v>2400</v>
      </c>
      <c r="M8147" s="8">
        <v>0</v>
      </c>
      <c r="N8147" s="10">
        <f>L8147*K8147</f>
        <v>-112800</v>
      </c>
      <c r="O8147" s="8" t="s">
        <v>120</v>
      </c>
      <c r="P8147" s="8" t="s">
        <v>121</v>
      </c>
      <c r="Q8147" s="8" t="s">
        <v>377</v>
      </c>
      <c r="R8147" s="8" t="s">
        <v>378</v>
      </c>
    </row>
    <row r="8148" spans="1:18" ht="45" customHeight="1" x14ac:dyDescent="0.25">
      <c r="A8148" s="8" t="s">
        <v>7499</v>
      </c>
      <c r="B8148" s="11">
        <v>2000</v>
      </c>
      <c r="C8148" s="8" t="s">
        <v>7481</v>
      </c>
      <c r="D8148" s="8" t="s">
        <v>7482</v>
      </c>
      <c r="E8148" s="8">
        <v>10250</v>
      </c>
      <c r="F8148" s="9">
        <v>44727</v>
      </c>
      <c r="G8148" s="9">
        <v>44727</v>
      </c>
      <c r="H8148" s="8">
        <v>60</v>
      </c>
      <c r="I8148" s="9">
        <f>G8148+60</f>
        <v>44787</v>
      </c>
      <c r="J8148" s="9">
        <v>44734</v>
      </c>
      <c r="K8148" s="8">
        <f>J8148-I8148</f>
        <v>-53</v>
      </c>
      <c r="L8148" s="10">
        <v>2000</v>
      </c>
      <c r="M8148" s="8">
        <v>0</v>
      </c>
      <c r="N8148" s="10">
        <f>L8148*K8148</f>
        <v>-106000</v>
      </c>
      <c r="O8148" s="8" t="s">
        <v>120</v>
      </c>
      <c r="P8148" s="8" t="s">
        <v>121</v>
      </c>
      <c r="Q8148" s="8" t="s">
        <v>377</v>
      </c>
      <c r="R8148" s="8" t="s">
        <v>378</v>
      </c>
    </row>
    <row r="8149" spans="1:18" ht="60" customHeight="1" x14ac:dyDescent="0.25">
      <c r="A8149" s="8" t="s">
        <v>7500</v>
      </c>
      <c r="B8149" s="11">
        <v>122.1</v>
      </c>
      <c r="C8149" s="8" t="s">
        <v>7501</v>
      </c>
      <c r="D8149" s="8" t="s">
        <v>7502</v>
      </c>
      <c r="E8149" s="8">
        <v>10004</v>
      </c>
      <c r="F8149" s="9">
        <v>44701</v>
      </c>
      <c r="G8149" s="9">
        <v>44706</v>
      </c>
      <c r="H8149" s="8">
        <v>60</v>
      </c>
      <c r="I8149" s="9">
        <f>G8149+60</f>
        <v>44766</v>
      </c>
      <c r="J8149" s="9">
        <v>44729</v>
      </c>
      <c r="K8149" s="8">
        <f>J8149-I8149</f>
        <v>-37</v>
      </c>
      <c r="L8149" s="10">
        <v>111</v>
      </c>
      <c r="M8149" s="8">
        <v>11.1</v>
      </c>
      <c r="N8149" s="10">
        <f>L8149*K8149</f>
        <v>-4107</v>
      </c>
      <c r="O8149" s="8" t="s">
        <v>59</v>
      </c>
      <c r="P8149" s="8" t="s">
        <v>60</v>
      </c>
      <c r="Q8149" s="8" t="s">
        <v>61</v>
      </c>
      <c r="R8149" s="8" t="s">
        <v>62</v>
      </c>
    </row>
    <row r="8150" spans="1:18" ht="60" customHeight="1" x14ac:dyDescent="0.25">
      <c r="A8150" s="8" t="s">
        <v>7503</v>
      </c>
      <c r="B8150" s="11">
        <v>4289.0600000000004</v>
      </c>
      <c r="C8150" s="8" t="s">
        <v>7504</v>
      </c>
      <c r="D8150" s="8" t="s">
        <v>7505</v>
      </c>
      <c r="E8150" s="8">
        <v>7478</v>
      </c>
      <c r="F8150" s="9">
        <v>44641</v>
      </c>
      <c r="G8150" s="9">
        <v>44649</v>
      </c>
      <c r="H8150" s="8">
        <v>60</v>
      </c>
      <c r="I8150" s="9">
        <f>G8150+60</f>
        <v>44709</v>
      </c>
      <c r="J8150" s="9">
        <v>44690</v>
      </c>
      <c r="K8150" s="8">
        <f>J8150-I8150</f>
        <v>-19</v>
      </c>
      <c r="L8150" s="10">
        <v>4124.1000000000004</v>
      </c>
      <c r="M8150" s="8">
        <v>164.96</v>
      </c>
      <c r="N8150" s="10">
        <f>L8150*K8150</f>
        <v>-78357.900000000009</v>
      </c>
      <c r="O8150" s="8" t="s">
        <v>45</v>
      </c>
      <c r="P8150" s="8" t="s">
        <v>46</v>
      </c>
      <c r="Q8150" s="8" t="s">
        <v>1641</v>
      </c>
      <c r="R8150" s="8" t="s">
        <v>1642</v>
      </c>
    </row>
    <row r="8151" spans="1:18" ht="60" customHeight="1" x14ac:dyDescent="0.25">
      <c r="A8151" s="8" t="s">
        <v>7506</v>
      </c>
      <c r="B8151" s="11">
        <v>5460</v>
      </c>
      <c r="C8151" s="8" t="s">
        <v>7504</v>
      </c>
      <c r="D8151" s="8" t="s">
        <v>7505</v>
      </c>
      <c r="E8151" s="8">
        <v>7478</v>
      </c>
      <c r="F8151" s="9">
        <v>44671</v>
      </c>
      <c r="G8151" s="9">
        <v>44673</v>
      </c>
      <c r="H8151" s="8">
        <v>60</v>
      </c>
      <c r="I8151" s="9">
        <f>G8151+60</f>
        <v>44733</v>
      </c>
      <c r="J8151" s="9">
        <v>44690</v>
      </c>
      <c r="K8151" s="8">
        <f>J8151-I8151</f>
        <v>-43</v>
      </c>
      <c r="L8151" s="10">
        <v>5250</v>
      </c>
      <c r="M8151" s="8">
        <v>210</v>
      </c>
      <c r="N8151" s="10">
        <f>L8151*K8151</f>
        <v>-225750</v>
      </c>
      <c r="O8151" s="8" t="s">
        <v>320</v>
      </c>
      <c r="P8151" s="8" t="s">
        <v>321</v>
      </c>
      <c r="Q8151" s="8" t="s">
        <v>322</v>
      </c>
      <c r="R8151" s="8" t="s">
        <v>323</v>
      </c>
    </row>
    <row r="8152" spans="1:18" ht="60" customHeight="1" x14ac:dyDescent="0.25">
      <c r="A8152" s="8" t="s">
        <v>7507</v>
      </c>
      <c r="B8152" s="11">
        <v>4291.25</v>
      </c>
      <c r="C8152" s="8" t="s">
        <v>7504</v>
      </c>
      <c r="D8152" s="8" t="s">
        <v>7505</v>
      </c>
      <c r="E8152" s="8">
        <v>8407</v>
      </c>
      <c r="F8152" s="9">
        <v>44677</v>
      </c>
      <c r="G8152" s="9">
        <v>44684</v>
      </c>
      <c r="H8152" s="8">
        <v>60</v>
      </c>
      <c r="I8152" s="9">
        <f>G8152+60</f>
        <v>44744</v>
      </c>
      <c r="J8152" s="9">
        <v>44708</v>
      </c>
      <c r="K8152" s="8">
        <f>J8152-I8152</f>
        <v>-36</v>
      </c>
      <c r="L8152" s="10">
        <v>4126.2</v>
      </c>
      <c r="M8152" s="8">
        <v>165.05</v>
      </c>
      <c r="N8152" s="10">
        <f>L8152*K8152</f>
        <v>-148543.19999999998</v>
      </c>
      <c r="O8152" s="8" t="s">
        <v>45</v>
      </c>
      <c r="P8152" s="8" t="s">
        <v>46</v>
      </c>
      <c r="Q8152" s="8" t="s">
        <v>1641</v>
      </c>
      <c r="R8152" s="8" t="s">
        <v>1642</v>
      </c>
    </row>
    <row r="8153" spans="1:18" ht="60" customHeight="1" x14ac:dyDescent="0.25">
      <c r="A8153" s="8" t="s">
        <v>7508</v>
      </c>
      <c r="B8153" s="11">
        <v>336.96</v>
      </c>
      <c r="C8153" s="8" t="s">
        <v>7504</v>
      </c>
      <c r="D8153" s="8" t="s">
        <v>7505</v>
      </c>
      <c r="E8153" s="8">
        <v>8407</v>
      </c>
      <c r="F8153" s="9">
        <v>44701</v>
      </c>
      <c r="G8153" s="9">
        <v>44705</v>
      </c>
      <c r="H8153" s="8">
        <v>60</v>
      </c>
      <c r="I8153" s="9">
        <f>G8153+60</f>
        <v>44765</v>
      </c>
      <c r="J8153" s="9">
        <v>44708</v>
      </c>
      <c r="K8153" s="8">
        <f>J8153-I8153</f>
        <v>-57</v>
      </c>
      <c r="L8153" s="10">
        <v>324</v>
      </c>
      <c r="M8153" s="8">
        <v>12.96</v>
      </c>
      <c r="N8153" s="10">
        <f>L8153*K8153</f>
        <v>-18468</v>
      </c>
      <c r="O8153" s="8" t="s">
        <v>45</v>
      </c>
      <c r="P8153" s="8" t="s">
        <v>46</v>
      </c>
      <c r="Q8153" s="8" t="s">
        <v>1641</v>
      </c>
      <c r="R8153" s="8" t="s">
        <v>1642</v>
      </c>
    </row>
    <row r="8154" spans="1:18" ht="60" customHeight="1" x14ac:dyDescent="0.25">
      <c r="A8154" s="8" t="s">
        <v>7509</v>
      </c>
      <c r="B8154" s="11">
        <v>173179</v>
      </c>
      <c r="C8154" s="8" t="s">
        <v>7510</v>
      </c>
      <c r="D8154" s="8" t="s">
        <v>7511</v>
      </c>
      <c r="E8154" s="8">
        <v>10207</v>
      </c>
      <c r="F8154" s="9">
        <v>44559</v>
      </c>
      <c r="G8154" s="9">
        <v>44560</v>
      </c>
      <c r="H8154" s="8">
        <v>60</v>
      </c>
      <c r="I8154" s="9">
        <f>G8154+60</f>
        <v>44620</v>
      </c>
      <c r="J8154" s="9">
        <v>44733</v>
      </c>
      <c r="K8154" s="8">
        <f>J8154-I8154</f>
        <v>113</v>
      </c>
      <c r="L8154" s="10">
        <v>141950</v>
      </c>
      <c r="M8154" s="8">
        <v>31229</v>
      </c>
      <c r="N8154" s="10">
        <f>L8154*K8154</f>
        <v>16040350</v>
      </c>
      <c r="O8154" s="8" t="s">
        <v>155</v>
      </c>
      <c r="P8154" s="8" t="s">
        <v>156</v>
      </c>
      <c r="Q8154" s="8" t="s">
        <v>157</v>
      </c>
      <c r="R8154" s="8" t="s">
        <v>156</v>
      </c>
    </row>
    <row r="8155" spans="1:18" ht="60" customHeight="1" x14ac:dyDescent="0.25">
      <c r="A8155" s="8" t="s">
        <v>7512</v>
      </c>
      <c r="B8155" s="11">
        <v>170129</v>
      </c>
      <c r="C8155" s="8" t="s">
        <v>7510</v>
      </c>
      <c r="D8155" s="8" t="s">
        <v>7511</v>
      </c>
      <c r="E8155" s="8">
        <v>9374</v>
      </c>
      <c r="F8155" s="9">
        <v>44657</v>
      </c>
      <c r="G8155" s="9">
        <v>44663</v>
      </c>
      <c r="H8155" s="8">
        <v>60</v>
      </c>
      <c r="I8155" s="9">
        <f>G8155+60</f>
        <v>44723</v>
      </c>
      <c r="J8155" s="9">
        <v>44721</v>
      </c>
      <c r="K8155" s="8">
        <f>J8155-I8155</f>
        <v>-2</v>
      </c>
      <c r="L8155" s="10">
        <v>139450</v>
      </c>
      <c r="M8155" s="8">
        <v>30679</v>
      </c>
      <c r="N8155" s="10">
        <f>L8155*K8155</f>
        <v>-278900</v>
      </c>
      <c r="O8155" s="8" t="s">
        <v>155</v>
      </c>
      <c r="P8155" s="8" t="s">
        <v>156</v>
      </c>
      <c r="Q8155" s="8" t="s">
        <v>157</v>
      </c>
      <c r="R8155" s="8" t="s">
        <v>156</v>
      </c>
    </row>
    <row r="8156" spans="1:18" ht="60" customHeight="1" x14ac:dyDescent="0.25">
      <c r="A8156" s="8" t="s">
        <v>7513</v>
      </c>
      <c r="B8156" s="11">
        <v>2066.84</v>
      </c>
      <c r="C8156" s="8" t="s">
        <v>7514</v>
      </c>
      <c r="D8156" s="8" t="s">
        <v>7515</v>
      </c>
      <c r="E8156" s="8">
        <v>9231</v>
      </c>
      <c r="F8156" s="9">
        <v>44588</v>
      </c>
      <c r="G8156" s="9">
        <v>44590</v>
      </c>
      <c r="H8156" s="8">
        <v>60</v>
      </c>
      <c r="I8156" s="9">
        <f>G8156+60</f>
        <v>44650</v>
      </c>
      <c r="J8156" s="9">
        <v>44719</v>
      </c>
      <c r="K8156" s="8">
        <f>J8156-I8156</f>
        <v>69</v>
      </c>
      <c r="L8156" s="10">
        <v>1694.13</v>
      </c>
      <c r="M8156" s="8">
        <v>372.71</v>
      </c>
      <c r="N8156" s="10">
        <f>L8156*K8156</f>
        <v>116894.97</v>
      </c>
      <c r="O8156" s="8" t="s">
        <v>45</v>
      </c>
      <c r="P8156" s="8" t="s">
        <v>46</v>
      </c>
      <c r="Q8156" s="8" t="s">
        <v>104</v>
      </c>
      <c r="R8156" s="8" t="s">
        <v>80</v>
      </c>
    </row>
    <row r="8157" spans="1:18" ht="60" customHeight="1" x14ac:dyDescent="0.25">
      <c r="A8157" s="8" t="s">
        <v>7516</v>
      </c>
      <c r="B8157" s="11">
        <v>1098</v>
      </c>
      <c r="C8157" s="8" t="s">
        <v>7514</v>
      </c>
      <c r="D8157" s="8" t="s">
        <v>7515</v>
      </c>
      <c r="E8157" s="8">
        <v>7441</v>
      </c>
      <c r="F8157" s="9">
        <v>44637</v>
      </c>
      <c r="G8157" s="9">
        <v>44638</v>
      </c>
      <c r="H8157" s="8">
        <v>60</v>
      </c>
      <c r="I8157" s="9">
        <f>G8157+60</f>
        <v>44698</v>
      </c>
      <c r="J8157" s="9">
        <v>44687</v>
      </c>
      <c r="K8157" s="8">
        <f>J8157-I8157</f>
        <v>-11</v>
      </c>
      <c r="L8157" s="10">
        <v>900</v>
      </c>
      <c r="M8157" s="8">
        <v>198</v>
      </c>
      <c r="N8157" s="10">
        <f>L8157*K8157</f>
        <v>-9900</v>
      </c>
      <c r="O8157" s="8" t="s">
        <v>45</v>
      </c>
      <c r="P8157" s="8" t="s">
        <v>46</v>
      </c>
      <c r="Q8157" s="8" t="s">
        <v>47</v>
      </c>
      <c r="R8157" s="8" t="s">
        <v>48</v>
      </c>
    </row>
    <row r="8158" spans="1:18" ht="60" customHeight="1" x14ac:dyDescent="0.25">
      <c r="A8158" s="8" t="s">
        <v>7517</v>
      </c>
      <c r="B8158" s="11">
        <v>1288.83</v>
      </c>
      <c r="C8158" s="8" t="s">
        <v>7518</v>
      </c>
      <c r="D8158" s="8" t="s">
        <v>7519</v>
      </c>
      <c r="E8158" s="8">
        <v>8303</v>
      </c>
      <c r="F8158" s="9">
        <v>44669</v>
      </c>
      <c r="G8158" s="9">
        <v>44676</v>
      </c>
      <c r="H8158" s="8">
        <v>60</v>
      </c>
      <c r="I8158" s="9">
        <f>G8158+60</f>
        <v>44736</v>
      </c>
      <c r="J8158" s="9">
        <v>44707</v>
      </c>
      <c r="K8158" s="8">
        <f>J8158-I8158</f>
        <v>-29</v>
      </c>
      <c r="L8158" s="10">
        <v>200.59</v>
      </c>
      <c r="M8158" s="8">
        <v>8.02</v>
      </c>
      <c r="N8158" s="10">
        <f>L8158*K8158</f>
        <v>-5817.11</v>
      </c>
      <c r="O8158" s="8" t="s">
        <v>139</v>
      </c>
      <c r="P8158" s="8" t="s">
        <v>140</v>
      </c>
      <c r="Q8158" s="8" t="s">
        <v>769</v>
      </c>
      <c r="R8158" s="8" t="s">
        <v>770</v>
      </c>
    </row>
    <row r="8159" spans="1:18" ht="60" customHeight="1" x14ac:dyDescent="0.25">
      <c r="A8159" s="8" t="s">
        <v>7517</v>
      </c>
      <c r="B8159" s="11">
        <v>1288.83</v>
      </c>
      <c r="C8159" s="8" t="s">
        <v>7518</v>
      </c>
      <c r="D8159" s="8" t="s">
        <v>7519</v>
      </c>
      <c r="E8159" s="8">
        <v>8303</v>
      </c>
      <c r="F8159" s="9">
        <v>44669</v>
      </c>
      <c r="G8159" s="9">
        <v>44676</v>
      </c>
      <c r="H8159" s="8">
        <v>60</v>
      </c>
      <c r="I8159" s="9">
        <f>G8159+60</f>
        <v>44736</v>
      </c>
      <c r="J8159" s="9">
        <v>44707</v>
      </c>
      <c r="K8159" s="8">
        <f>J8159-I8159</f>
        <v>-29</v>
      </c>
      <c r="L8159" s="10">
        <v>982.02</v>
      </c>
      <c r="M8159" s="8">
        <v>98.2</v>
      </c>
      <c r="N8159" s="10">
        <f>L8159*K8159</f>
        <v>-28478.579999999998</v>
      </c>
      <c r="O8159" s="8" t="s">
        <v>139</v>
      </c>
      <c r="P8159" s="8" t="s">
        <v>140</v>
      </c>
      <c r="Q8159" s="8" t="s">
        <v>769</v>
      </c>
      <c r="R8159" s="8" t="s">
        <v>770</v>
      </c>
    </row>
    <row r="8160" spans="1:18" ht="60" customHeight="1" x14ac:dyDescent="0.25">
      <c r="A8160" s="8" t="s">
        <v>7520</v>
      </c>
      <c r="B8160" s="11">
        <v>1288.93</v>
      </c>
      <c r="C8160" s="8" t="s">
        <v>7518</v>
      </c>
      <c r="D8160" s="8" t="s">
        <v>7519</v>
      </c>
      <c r="E8160" s="8">
        <v>9459</v>
      </c>
      <c r="F8160" s="9">
        <v>44710</v>
      </c>
      <c r="G8160" s="9">
        <v>44710</v>
      </c>
      <c r="H8160" s="8">
        <v>60</v>
      </c>
      <c r="I8160" s="9">
        <f>G8160+60</f>
        <v>44770</v>
      </c>
      <c r="J8160" s="9">
        <v>44721</v>
      </c>
      <c r="K8160" s="8">
        <f>J8160-I8160</f>
        <v>-49</v>
      </c>
      <c r="L8160" s="10">
        <v>242.89</v>
      </c>
      <c r="M8160" s="8">
        <v>9.7200000000000006</v>
      </c>
      <c r="N8160" s="10">
        <f>L8160*K8160</f>
        <v>-11901.609999999999</v>
      </c>
      <c r="O8160" s="8" t="s">
        <v>139</v>
      </c>
      <c r="P8160" s="8" t="s">
        <v>140</v>
      </c>
      <c r="Q8160" s="8" t="s">
        <v>769</v>
      </c>
      <c r="R8160" s="8" t="s">
        <v>770</v>
      </c>
    </row>
    <row r="8161" spans="1:18" ht="60" customHeight="1" x14ac:dyDescent="0.25">
      <c r="A8161" s="8" t="s">
        <v>7520</v>
      </c>
      <c r="B8161" s="11">
        <v>1288.93</v>
      </c>
      <c r="C8161" s="8" t="s">
        <v>7518</v>
      </c>
      <c r="D8161" s="8" t="s">
        <v>7519</v>
      </c>
      <c r="E8161" s="8">
        <v>9459</v>
      </c>
      <c r="F8161" s="9">
        <v>44710</v>
      </c>
      <c r="G8161" s="9">
        <v>44710</v>
      </c>
      <c r="H8161" s="8">
        <v>60</v>
      </c>
      <c r="I8161" s="9">
        <f>G8161+60</f>
        <v>44770</v>
      </c>
      <c r="J8161" s="9">
        <v>44721</v>
      </c>
      <c r="K8161" s="8">
        <f>J8161-I8161</f>
        <v>-49</v>
      </c>
      <c r="L8161" s="10">
        <v>942.11</v>
      </c>
      <c r="M8161" s="8">
        <v>94.21</v>
      </c>
      <c r="N8161" s="10">
        <f>L8161*K8161</f>
        <v>-46163.39</v>
      </c>
      <c r="O8161" s="8" t="s">
        <v>139</v>
      </c>
      <c r="P8161" s="8" t="s">
        <v>140</v>
      </c>
      <c r="Q8161" s="8" t="s">
        <v>769</v>
      </c>
      <c r="R8161" s="8" t="s">
        <v>770</v>
      </c>
    </row>
    <row r="8162" spans="1:18" ht="60" customHeight="1" x14ac:dyDescent="0.25">
      <c r="A8162" s="8" t="s">
        <v>7521</v>
      </c>
      <c r="B8162" s="11">
        <v>810.88</v>
      </c>
      <c r="C8162" s="8" t="s">
        <v>7518</v>
      </c>
      <c r="D8162" s="8" t="s">
        <v>7519</v>
      </c>
      <c r="E8162" s="8">
        <v>6575</v>
      </c>
      <c r="F8162" s="9">
        <v>44620</v>
      </c>
      <c r="G8162" s="9">
        <v>44620</v>
      </c>
      <c r="H8162" s="8">
        <v>60</v>
      </c>
      <c r="I8162" s="9">
        <f>G8162+60</f>
        <v>44680</v>
      </c>
      <c r="J8162" s="9">
        <v>44679</v>
      </c>
      <c r="K8162" s="8">
        <f>J8162-I8162</f>
        <v>-1</v>
      </c>
      <c r="L8162" s="10">
        <v>182.35</v>
      </c>
      <c r="M8162" s="8">
        <v>7.29</v>
      </c>
      <c r="N8162" s="10">
        <f>L8162*K8162</f>
        <v>-182.35</v>
      </c>
      <c r="O8162" s="8" t="s">
        <v>139</v>
      </c>
      <c r="P8162" s="8" t="s">
        <v>140</v>
      </c>
      <c r="Q8162" s="8" t="s">
        <v>769</v>
      </c>
      <c r="R8162" s="8" t="s">
        <v>770</v>
      </c>
    </row>
    <row r="8163" spans="1:18" ht="60" customHeight="1" x14ac:dyDescent="0.25">
      <c r="A8163" s="8" t="s">
        <v>7521</v>
      </c>
      <c r="B8163" s="11">
        <v>810.88</v>
      </c>
      <c r="C8163" s="8" t="s">
        <v>7518</v>
      </c>
      <c r="D8163" s="8" t="s">
        <v>7519</v>
      </c>
      <c r="E8163" s="8">
        <v>6575</v>
      </c>
      <c r="F8163" s="9">
        <v>44620</v>
      </c>
      <c r="G8163" s="9">
        <v>44620</v>
      </c>
      <c r="H8163" s="8">
        <v>60</v>
      </c>
      <c r="I8163" s="9">
        <f>G8163+60</f>
        <v>44680</v>
      </c>
      <c r="J8163" s="9">
        <v>44679</v>
      </c>
      <c r="K8163" s="8">
        <f>J8163-I8163</f>
        <v>-1</v>
      </c>
      <c r="L8163" s="10">
        <v>564.76</v>
      </c>
      <c r="M8163" s="8">
        <v>56.48</v>
      </c>
      <c r="N8163" s="10">
        <f>L8163*K8163</f>
        <v>-564.76</v>
      </c>
      <c r="O8163" s="8" t="s">
        <v>139</v>
      </c>
      <c r="P8163" s="8" t="s">
        <v>140</v>
      </c>
      <c r="Q8163" s="8" t="s">
        <v>769</v>
      </c>
      <c r="R8163" s="8" t="s">
        <v>770</v>
      </c>
    </row>
    <row r="8164" spans="1:18" ht="60" customHeight="1" x14ac:dyDescent="0.25">
      <c r="A8164" s="8" t="s">
        <v>7522</v>
      </c>
      <c r="B8164" s="11">
        <v>1060.9000000000001</v>
      </c>
      <c r="C8164" s="8" t="s">
        <v>7518</v>
      </c>
      <c r="D8164" s="8" t="s">
        <v>7519</v>
      </c>
      <c r="E8164" s="8">
        <v>6575</v>
      </c>
      <c r="F8164" s="9">
        <v>44630</v>
      </c>
      <c r="G8164" s="9">
        <v>44634</v>
      </c>
      <c r="H8164" s="8">
        <v>60</v>
      </c>
      <c r="I8164" s="9">
        <f>G8164+60</f>
        <v>44694</v>
      </c>
      <c r="J8164" s="9">
        <v>44679</v>
      </c>
      <c r="K8164" s="8">
        <f>J8164-I8164</f>
        <v>-15</v>
      </c>
      <c r="L8164" s="10">
        <v>226.35</v>
      </c>
      <c r="M8164" s="8">
        <v>9.0500000000000007</v>
      </c>
      <c r="N8164" s="10">
        <f>L8164*K8164</f>
        <v>-3395.25</v>
      </c>
      <c r="O8164" s="8" t="s">
        <v>139</v>
      </c>
      <c r="P8164" s="8" t="s">
        <v>140</v>
      </c>
      <c r="Q8164" s="8" t="s">
        <v>769</v>
      </c>
      <c r="R8164" s="8" t="s">
        <v>770</v>
      </c>
    </row>
    <row r="8165" spans="1:18" ht="60" customHeight="1" x14ac:dyDescent="0.25">
      <c r="A8165" s="8" t="s">
        <v>7522</v>
      </c>
      <c r="B8165" s="11">
        <v>1060.9000000000001</v>
      </c>
      <c r="C8165" s="8" t="s">
        <v>7518</v>
      </c>
      <c r="D8165" s="8" t="s">
        <v>7519</v>
      </c>
      <c r="E8165" s="8">
        <v>6575</v>
      </c>
      <c r="F8165" s="9">
        <v>44630</v>
      </c>
      <c r="G8165" s="9">
        <v>44634</v>
      </c>
      <c r="H8165" s="8">
        <v>60</v>
      </c>
      <c r="I8165" s="9">
        <f>G8165+60</f>
        <v>44694</v>
      </c>
      <c r="J8165" s="9">
        <v>44679</v>
      </c>
      <c r="K8165" s="8">
        <f>J8165-I8165</f>
        <v>-15</v>
      </c>
      <c r="L8165" s="10">
        <v>750.45</v>
      </c>
      <c r="M8165" s="8">
        <v>75.05</v>
      </c>
      <c r="N8165" s="10">
        <f>L8165*K8165</f>
        <v>-11256.75</v>
      </c>
      <c r="O8165" s="8" t="s">
        <v>139</v>
      </c>
      <c r="P8165" s="8" t="s">
        <v>140</v>
      </c>
      <c r="Q8165" s="8" t="s">
        <v>769</v>
      </c>
      <c r="R8165" s="8" t="s">
        <v>770</v>
      </c>
    </row>
    <row r="8166" spans="1:18" ht="60" customHeight="1" x14ac:dyDescent="0.25">
      <c r="A8166" s="8" t="s">
        <v>7523</v>
      </c>
      <c r="B8166" s="11">
        <v>275</v>
      </c>
      <c r="C8166" s="8" t="s">
        <v>7524</v>
      </c>
      <c r="D8166" s="8" t="s">
        <v>7525</v>
      </c>
      <c r="E8166" s="8">
        <v>6395</v>
      </c>
      <c r="F8166" s="9">
        <v>44610</v>
      </c>
      <c r="G8166" s="9">
        <v>44624</v>
      </c>
      <c r="H8166" s="8">
        <v>60</v>
      </c>
      <c r="I8166" s="9">
        <f>G8166+60</f>
        <v>44684</v>
      </c>
      <c r="J8166" s="9">
        <v>44673</v>
      </c>
      <c r="K8166" s="8">
        <f>J8166-I8166</f>
        <v>-11</v>
      </c>
      <c r="L8166" s="10">
        <v>250</v>
      </c>
      <c r="M8166" s="8">
        <v>25</v>
      </c>
      <c r="N8166" s="10">
        <f>L8166*K8166</f>
        <v>-2750</v>
      </c>
      <c r="O8166" s="8" t="s">
        <v>59</v>
      </c>
      <c r="P8166" s="8" t="s">
        <v>60</v>
      </c>
      <c r="Q8166" s="8" t="s">
        <v>61</v>
      </c>
      <c r="R8166" s="8" t="s">
        <v>62</v>
      </c>
    </row>
    <row r="8167" spans="1:18" ht="60" customHeight="1" x14ac:dyDescent="0.25">
      <c r="A8167" s="8" t="s">
        <v>7526</v>
      </c>
      <c r="B8167" s="11">
        <v>126.28</v>
      </c>
      <c r="C8167" s="8" t="s">
        <v>7524</v>
      </c>
      <c r="D8167" s="8" t="s">
        <v>7525</v>
      </c>
      <c r="E8167" s="8">
        <v>6395</v>
      </c>
      <c r="F8167" s="9">
        <v>44614</v>
      </c>
      <c r="G8167" s="9">
        <v>44624</v>
      </c>
      <c r="H8167" s="8">
        <v>60</v>
      </c>
      <c r="I8167" s="9">
        <f>G8167+60</f>
        <v>44684</v>
      </c>
      <c r="J8167" s="9">
        <v>44673</v>
      </c>
      <c r="K8167" s="8">
        <f>J8167-I8167</f>
        <v>-11</v>
      </c>
      <c r="L8167" s="10">
        <v>114.8</v>
      </c>
      <c r="M8167" s="8">
        <v>11.48</v>
      </c>
      <c r="N8167" s="10">
        <f>L8167*K8167</f>
        <v>-1262.8</v>
      </c>
      <c r="O8167" s="8" t="s">
        <v>59</v>
      </c>
      <c r="P8167" s="8" t="s">
        <v>60</v>
      </c>
      <c r="Q8167" s="8" t="s">
        <v>61</v>
      </c>
      <c r="R8167" s="8" t="s">
        <v>62</v>
      </c>
    </row>
    <row r="8168" spans="1:18" ht="60" customHeight="1" x14ac:dyDescent="0.25">
      <c r="A8168" s="8" t="s">
        <v>7527</v>
      </c>
      <c r="B8168" s="11">
        <v>758.89</v>
      </c>
      <c r="C8168" s="8" t="s">
        <v>7524</v>
      </c>
      <c r="D8168" s="8" t="s">
        <v>7525</v>
      </c>
      <c r="E8168" s="8">
        <v>5193</v>
      </c>
      <c r="F8168" s="9">
        <v>44617</v>
      </c>
      <c r="G8168" s="9">
        <v>44624</v>
      </c>
      <c r="H8168" s="8">
        <v>60</v>
      </c>
      <c r="I8168" s="9">
        <f>G8168+60</f>
        <v>44684</v>
      </c>
      <c r="J8168" s="9">
        <v>44655</v>
      </c>
      <c r="K8168" s="8">
        <f>J8168-I8168</f>
        <v>-29</v>
      </c>
      <c r="L8168" s="10">
        <v>689.9</v>
      </c>
      <c r="M8168" s="8">
        <v>68.989999999999995</v>
      </c>
      <c r="N8168" s="10">
        <f>L8168*K8168</f>
        <v>-20007.099999999999</v>
      </c>
      <c r="O8168" s="8" t="s">
        <v>59</v>
      </c>
      <c r="P8168" s="8" t="s">
        <v>60</v>
      </c>
      <c r="Q8168" s="8" t="s">
        <v>61</v>
      </c>
      <c r="R8168" s="8" t="s">
        <v>62</v>
      </c>
    </row>
    <row r="8169" spans="1:18" ht="60" customHeight="1" x14ac:dyDescent="0.25">
      <c r="A8169" s="8" t="s">
        <v>7528</v>
      </c>
      <c r="B8169" s="11">
        <v>37.880000000000003</v>
      </c>
      <c r="C8169" s="8" t="s">
        <v>7524</v>
      </c>
      <c r="D8169" s="8" t="s">
        <v>7525</v>
      </c>
      <c r="E8169" s="8">
        <v>7284</v>
      </c>
      <c r="F8169" s="9">
        <v>44638</v>
      </c>
      <c r="G8169" s="9">
        <v>44657</v>
      </c>
      <c r="H8169" s="8">
        <v>60</v>
      </c>
      <c r="I8169" s="9">
        <f>G8169+60</f>
        <v>44717</v>
      </c>
      <c r="J8169" s="9">
        <v>44685</v>
      </c>
      <c r="K8169" s="8">
        <f>J8169-I8169</f>
        <v>-32</v>
      </c>
      <c r="L8169" s="10">
        <v>34.44</v>
      </c>
      <c r="M8169" s="8">
        <v>3.44</v>
      </c>
      <c r="N8169" s="10">
        <f>L8169*K8169</f>
        <v>-1102.08</v>
      </c>
      <c r="O8169" s="8" t="s">
        <v>59</v>
      </c>
      <c r="P8169" s="8" t="s">
        <v>60</v>
      </c>
      <c r="Q8169" s="8" t="s">
        <v>61</v>
      </c>
      <c r="R8169" s="8" t="s">
        <v>62</v>
      </c>
    </row>
    <row r="8170" spans="1:18" ht="60" customHeight="1" x14ac:dyDescent="0.25">
      <c r="A8170" s="8" t="s">
        <v>7529</v>
      </c>
      <c r="B8170" s="11">
        <v>151.54</v>
      </c>
      <c r="C8170" s="8" t="s">
        <v>7524</v>
      </c>
      <c r="D8170" s="8" t="s">
        <v>7525</v>
      </c>
      <c r="E8170" s="8">
        <v>7464</v>
      </c>
      <c r="F8170" s="9">
        <v>44638</v>
      </c>
      <c r="G8170" s="9">
        <v>44657</v>
      </c>
      <c r="H8170" s="8">
        <v>60</v>
      </c>
      <c r="I8170" s="9">
        <f>G8170+60</f>
        <v>44717</v>
      </c>
      <c r="J8170" s="9">
        <v>44687</v>
      </c>
      <c r="K8170" s="8">
        <f>J8170-I8170</f>
        <v>-30</v>
      </c>
      <c r="L8170" s="10">
        <v>137.76</v>
      </c>
      <c r="M8170" s="8">
        <v>13.78</v>
      </c>
      <c r="N8170" s="10">
        <f>L8170*K8170</f>
        <v>-4132.7999999999993</v>
      </c>
      <c r="O8170" s="8" t="s">
        <v>59</v>
      </c>
      <c r="P8170" s="8" t="s">
        <v>60</v>
      </c>
      <c r="Q8170" s="8" t="s">
        <v>61</v>
      </c>
      <c r="R8170" s="8" t="s">
        <v>62</v>
      </c>
    </row>
    <row r="8171" spans="1:18" ht="60" customHeight="1" x14ac:dyDescent="0.25">
      <c r="A8171" s="8" t="s">
        <v>7530</v>
      </c>
      <c r="B8171" s="11">
        <v>58.85</v>
      </c>
      <c r="C8171" s="8" t="s">
        <v>7524</v>
      </c>
      <c r="D8171" s="8" t="s">
        <v>7525</v>
      </c>
      <c r="E8171" s="8">
        <v>7284</v>
      </c>
      <c r="F8171" s="9">
        <v>44642</v>
      </c>
      <c r="G8171" s="9">
        <v>44657</v>
      </c>
      <c r="H8171" s="8">
        <v>60</v>
      </c>
      <c r="I8171" s="9">
        <f>G8171+60</f>
        <v>44717</v>
      </c>
      <c r="J8171" s="9">
        <v>44685</v>
      </c>
      <c r="K8171" s="8">
        <f>J8171-I8171</f>
        <v>-32</v>
      </c>
      <c r="L8171" s="10">
        <v>53.5</v>
      </c>
      <c r="M8171" s="8">
        <v>5.35</v>
      </c>
      <c r="N8171" s="10">
        <f>L8171*K8171</f>
        <v>-1712</v>
      </c>
      <c r="O8171" s="8" t="s">
        <v>59</v>
      </c>
      <c r="P8171" s="8" t="s">
        <v>60</v>
      </c>
      <c r="Q8171" s="8" t="s">
        <v>61</v>
      </c>
      <c r="R8171" s="8" t="s">
        <v>62</v>
      </c>
    </row>
    <row r="8172" spans="1:18" ht="60" customHeight="1" x14ac:dyDescent="0.25">
      <c r="A8172" s="8" t="s">
        <v>7531</v>
      </c>
      <c r="B8172" s="11">
        <v>412.5</v>
      </c>
      <c r="C8172" s="8" t="s">
        <v>7524</v>
      </c>
      <c r="D8172" s="8" t="s">
        <v>7525</v>
      </c>
      <c r="E8172" s="8">
        <v>7464</v>
      </c>
      <c r="F8172" s="9">
        <v>44652</v>
      </c>
      <c r="G8172" s="9">
        <v>44685</v>
      </c>
      <c r="H8172" s="8">
        <v>60</v>
      </c>
      <c r="I8172" s="9">
        <f>G8172+60</f>
        <v>44745</v>
      </c>
      <c r="J8172" s="9">
        <v>44687</v>
      </c>
      <c r="K8172" s="8">
        <f>J8172-I8172</f>
        <v>-58</v>
      </c>
      <c r="L8172" s="10">
        <v>375</v>
      </c>
      <c r="M8172" s="8">
        <v>37.5</v>
      </c>
      <c r="N8172" s="10">
        <f>L8172*K8172</f>
        <v>-21750</v>
      </c>
      <c r="O8172" s="8" t="s">
        <v>59</v>
      </c>
      <c r="P8172" s="8" t="s">
        <v>60</v>
      </c>
      <c r="Q8172" s="8" t="s">
        <v>61</v>
      </c>
      <c r="R8172" s="8" t="s">
        <v>62</v>
      </c>
    </row>
    <row r="8173" spans="1:18" ht="60" customHeight="1" x14ac:dyDescent="0.25">
      <c r="A8173" s="8" t="s">
        <v>7532</v>
      </c>
      <c r="B8173" s="11">
        <v>1517.78</v>
      </c>
      <c r="C8173" s="8" t="s">
        <v>7524</v>
      </c>
      <c r="D8173" s="8" t="s">
        <v>7525</v>
      </c>
      <c r="E8173" s="8">
        <v>7464</v>
      </c>
      <c r="F8173" s="9">
        <v>44656</v>
      </c>
      <c r="G8173" s="9">
        <v>44685</v>
      </c>
      <c r="H8173" s="8">
        <v>60</v>
      </c>
      <c r="I8173" s="9">
        <f>G8173+60</f>
        <v>44745</v>
      </c>
      <c r="J8173" s="9">
        <v>44687</v>
      </c>
      <c r="K8173" s="8">
        <f>J8173-I8173</f>
        <v>-58</v>
      </c>
      <c r="L8173" s="10">
        <v>1379.8</v>
      </c>
      <c r="M8173" s="8">
        <v>137.97999999999999</v>
      </c>
      <c r="N8173" s="10">
        <f>L8173*K8173</f>
        <v>-80028.399999999994</v>
      </c>
      <c r="O8173" s="8" t="s">
        <v>59</v>
      </c>
      <c r="P8173" s="8" t="s">
        <v>60</v>
      </c>
      <c r="Q8173" s="8" t="s">
        <v>61</v>
      </c>
      <c r="R8173" s="8" t="s">
        <v>62</v>
      </c>
    </row>
    <row r="8174" spans="1:18" ht="60" customHeight="1" x14ac:dyDescent="0.25">
      <c r="A8174" s="8" t="s">
        <v>7533</v>
      </c>
      <c r="B8174" s="11">
        <v>293.48</v>
      </c>
      <c r="C8174" s="8" t="s">
        <v>7524</v>
      </c>
      <c r="D8174" s="8" t="s">
        <v>7525</v>
      </c>
      <c r="E8174" s="8">
        <v>9147</v>
      </c>
      <c r="F8174" s="9">
        <v>44659</v>
      </c>
      <c r="G8174" s="9">
        <v>44686</v>
      </c>
      <c r="H8174" s="8">
        <v>60</v>
      </c>
      <c r="I8174" s="9">
        <f>G8174+60</f>
        <v>44746</v>
      </c>
      <c r="J8174" s="9">
        <v>44718</v>
      </c>
      <c r="K8174" s="8">
        <f>J8174-I8174</f>
        <v>-28</v>
      </c>
      <c r="L8174" s="10">
        <v>109</v>
      </c>
      <c r="M8174" s="8">
        <v>10.9</v>
      </c>
      <c r="N8174" s="10">
        <f>L8174*K8174</f>
        <v>-3052</v>
      </c>
      <c r="O8174" s="8" t="s">
        <v>59</v>
      </c>
      <c r="P8174" s="8" t="s">
        <v>60</v>
      </c>
      <c r="Q8174" s="8" t="s">
        <v>61</v>
      </c>
      <c r="R8174" s="8" t="s">
        <v>62</v>
      </c>
    </row>
    <row r="8175" spans="1:18" ht="60" customHeight="1" x14ac:dyDescent="0.25">
      <c r="A8175" s="8" t="s">
        <v>7533</v>
      </c>
      <c r="B8175" s="11">
        <v>293.48</v>
      </c>
      <c r="C8175" s="8" t="s">
        <v>7524</v>
      </c>
      <c r="D8175" s="8" t="s">
        <v>7525</v>
      </c>
      <c r="E8175" s="8">
        <v>9147</v>
      </c>
      <c r="F8175" s="9">
        <v>44659</v>
      </c>
      <c r="G8175" s="9">
        <v>44686</v>
      </c>
      <c r="H8175" s="8">
        <v>60</v>
      </c>
      <c r="I8175" s="9">
        <f>G8175+60</f>
        <v>44746</v>
      </c>
      <c r="J8175" s="9">
        <v>44718</v>
      </c>
      <c r="K8175" s="8">
        <f>J8175-I8175</f>
        <v>-28</v>
      </c>
      <c r="L8175" s="10">
        <v>157.80000000000001</v>
      </c>
      <c r="M8175" s="8">
        <v>15.78</v>
      </c>
      <c r="N8175" s="10">
        <f>L8175*K8175</f>
        <v>-4418.4000000000005</v>
      </c>
      <c r="O8175" s="8" t="s">
        <v>59</v>
      </c>
      <c r="P8175" s="8" t="s">
        <v>60</v>
      </c>
      <c r="Q8175" s="8" t="s">
        <v>61</v>
      </c>
      <c r="R8175" s="8" t="s">
        <v>62</v>
      </c>
    </row>
    <row r="8176" spans="1:18" ht="60" customHeight="1" x14ac:dyDescent="0.25">
      <c r="A8176" s="8" t="s">
        <v>7534</v>
      </c>
      <c r="B8176" s="11">
        <v>32.799999999999997</v>
      </c>
      <c r="C8176" s="8" t="s">
        <v>7524</v>
      </c>
      <c r="D8176" s="8" t="s">
        <v>7525</v>
      </c>
      <c r="E8176" s="8">
        <v>9147</v>
      </c>
      <c r="F8176" s="9">
        <v>44662</v>
      </c>
      <c r="G8176" s="9">
        <v>44686</v>
      </c>
      <c r="H8176" s="8">
        <v>60</v>
      </c>
      <c r="I8176" s="9">
        <f>G8176+60</f>
        <v>44746</v>
      </c>
      <c r="J8176" s="9">
        <v>44718</v>
      </c>
      <c r="K8176" s="8">
        <f>J8176-I8176</f>
        <v>-28</v>
      </c>
      <c r="L8176" s="10">
        <v>29.82</v>
      </c>
      <c r="M8176" s="8">
        <v>2.98</v>
      </c>
      <c r="N8176" s="10">
        <f>L8176*K8176</f>
        <v>-834.96</v>
      </c>
      <c r="O8176" s="8" t="s">
        <v>59</v>
      </c>
      <c r="P8176" s="8" t="s">
        <v>60</v>
      </c>
      <c r="Q8176" s="8" t="s">
        <v>61</v>
      </c>
      <c r="R8176" s="8" t="s">
        <v>62</v>
      </c>
    </row>
    <row r="8177" spans="1:18" ht="60" customHeight="1" x14ac:dyDescent="0.25">
      <c r="A8177" s="8" t="s">
        <v>7535</v>
      </c>
      <c r="B8177" s="11">
        <v>322.3</v>
      </c>
      <c r="C8177" s="8" t="s">
        <v>7524</v>
      </c>
      <c r="D8177" s="8" t="s">
        <v>7525</v>
      </c>
      <c r="E8177" s="8">
        <v>9147</v>
      </c>
      <c r="F8177" s="9">
        <v>44670</v>
      </c>
      <c r="G8177" s="9">
        <v>44686</v>
      </c>
      <c r="H8177" s="8">
        <v>60</v>
      </c>
      <c r="I8177" s="9">
        <f>G8177+60</f>
        <v>44746</v>
      </c>
      <c r="J8177" s="9">
        <v>44718</v>
      </c>
      <c r="K8177" s="8">
        <f>J8177-I8177</f>
        <v>-28</v>
      </c>
      <c r="L8177" s="10">
        <v>190</v>
      </c>
      <c r="M8177" s="8">
        <v>19</v>
      </c>
      <c r="N8177" s="10">
        <f>L8177*K8177</f>
        <v>-5320</v>
      </c>
      <c r="O8177" s="8" t="s">
        <v>59</v>
      </c>
      <c r="P8177" s="8" t="s">
        <v>60</v>
      </c>
      <c r="Q8177" s="8" t="s">
        <v>61</v>
      </c>
      <c r="R8177" s="8" t="s">
        <v>62</v>
      </c>
    </row>
    <row r="8178" spans="1:18" ht="60" customHeight="1" x14ac:dyDescent="0.25">
      <c r="A8178" s="8" t="s">
        <v>7535</v>
      </c>
      <c r="B8178" s="11">
        <v>322.3</v>
      </c>
      <c r="C8178" s="8" t="s">
        <v>7524</v>
      </c>
      <c r="D8178" s="8" t="s">
        <v>7525</v>
      </c>
      <c r="E8178" s="8">
        <v>9147</v>
      </c>
      <c r="F8178" s="9">
        <v>44670</v>
      </c>
      <c r="G8178" s="9">
        <v>44686</v>
      </c>
      <c r="H8178" s="8">
        <v>60</v>
      </c>
      <c r="I8178" s="9">
        <f>G8178+60</f>
        <v>44746</v>
      </c>
      <c r="J8178" s="9">
        <v>44718</v>
      </c>
      <c r="K8178" s="8">
        <f>J8178-I8178</f>
        <v>-28</v>
      </c>
      <c r="L8178" s="10">
        <v>103</v>
      </c>
      <c r="M8178" s="8">
        <v>10.3</v>
      </c>
      <c r="N8178" s="10">
        <f>L8178*K8178</f>
        <v>-2884</v>
      </c>
      <c r="O8178" s="8" t="s">
        <v>59</v>
      </c>
      <c r="P8178" s="8" t="s">
        <v>60</v>
      </c>
      <c r="Q8178" s="8" t="s">
        <v>61</v>
      </c>
      <c r="R8178" s="8" t="s">
        <v>62</v>
      </c>
    </row>
    <row r="8179" spans="1:18" ht="60" customHeight="1" x14ac:dyDescent="0.25">
      <c r="A8179" s="8" t="s">
        <v>7536</v>
      </c>
      <c r="B8179" s="11">
        <v>823.9</v>
      </c>
      <c r="C8179" s="8" t="s">
        <v>7524</v>
      </c>
      <c r="D8179" s="8" t="s">
        <v>7525</v>
      </c>
      <c r="E8179" s="8">
        <v>7464</v>
      </c>
      <c r="F8179" s="9">
        <v>44670</v>
      </c>
      <c r="G8179" s="9">
        <v>44685</v>
      </c>
      <c r="H8179" s="8">
        <v>60</v>
      </c>
      <c r="I8179" s="9">
        <f>G8179+60</f>
        <v>44745</v>
      </c>
      <c r="J8179" s="9">
        <v>44687</v>
      </c>
      <c r="K8179" s="8">
        <f>J8179-I8179</f>
        <v>-58</v>
      </c>
      <c r="L8179" s="10">
        <v>749</v>
      </c>
      <c r="M8179" s="8">
        <v>74.900000000000006</v>
      </c>
      <c r="N8179" s="10">
        <f>L8179*K8179</f>
        <v>-43442</v>
      </c>
      <c r="O8179" s="8" t="s">
        <v>59</v>
      </c>
      <c r="P8179" s="8" t="s">
        <v>60</v>
      </c>
      <c r="Q8179" s="8" t="s">
        <v>61</v>
      </c>
      <c r="R8179" s="8" t="s">
        <v>62</v>
      </c>
    </row>
    <row r="8180" spans="1:18" ht="60" customHeight="1" x14ac:dyDescent="0.25">
      <c r="A8180" s="8" t="s">
        <v>7537</v>
      </c>
      <c r="B8180" s="11">
        <v>82.5</v>
      </c>
      <c r="C8180" s="8" t="s">
        <v>7524</v>
      </c>
      <c r="D8180" s="8" t="s">
        <v>7525</v>
      </c>
      <c r="E8180" s="8">
        <v>9147</v>
      </c>
      <c r="F8180" s="9">
        <v>44671</v>
      </c>
      <c r="G8180" s="9">
        <v>44686</v>
      </c>
      <c r="H8180" s="8">
        <v>60</v>
      </c>
      <c r="I8180" s="9">
        <f>G8180+60</f>
        <v>44746</v>
      </c>
      <c r="J8180" s="9">
        <v>44718</v>
      </c>
      <c r="K8180" s="8">
        <f>J8180-I8180</f>
        <v>-28</v>
      </c>
      <c r="L8180" s="10">
        <v>75</v>
      </c>
      <c r="M8180" s="8">
        <v>7.5</v>
      </c>
      <c r="N8180" s="10">
        <f>L8180*K8180</f>
        <v>-2100</v>
      </c>
      <c r="O8180" s="8" t="s">
        <v>59</v>
      </c>
      <c r="P8180" s="8" t="s">
        <v>60</v>
      </c>
      <c r="Q8180" s="8" t="s">
        <v>61</v>
      </c>
      <c r="R8180" s="8" t="s">
        <v>62</v>
      </c>
    </row>
    <row r="8181" spans="1:18" ht="60" customHeight="1" x14ac:dyDescent="0.25">
      <c r="A8181" s="8" t="s">
        <v>7538</v>
      </c>
      <c r="B8181" s="11">
        <v>761.2</v>
      </c>
      <c r="C8181" s="8" t="s">
        <v>7524</v>
      </c>
      <c r="D8181" s="8" t="s">
        <v>7525</v>
      </c>
      <c r="E8181" s="8">
        <v>9750</v>
      </c>
      <c r="F8181" s="9">
        <v>44683</v>
      </c>
      <c r="G8181" s="9">
        <v>44719</v>
      </c>
      <c r="H8181" s="8">
        <v>60</v>
      </c>
      <c r="I8181" s="9">
        <f>G8181+60</f>
        <v>44779</v>
      </c>
      <c r="J8181" s="9">
        <v>44725</v>
      </c>
      <c r="K8181" s="8">
        <f>J8181-I8181</f>
        <v>-54</v>
      </c>
      <c r="L8181" s="10">
        <v>486</v>
      </c>
      <c r="M8181" s="8">
        <v>48.6</v>
      </c>
      <c r="N8181" s="10">
        <f>L8181*K8181</f>
        <v>-26244</v>
      </c>
      <c r="O8181" s="8" t="s">
        <v>59</v>
      </c>
      <c r="P8181" s="8" t="s">
        <v>60</v>
      </c>
      <c r="Q8181" s="8" t="s">
        <v>61</v>
      </c>
      <c r="R8181" s="8" t="s">
        <v>62</v>
      </c>
    </row>
    <row r="8182" spans="1:18" ht="60" customHeight="1" x14ac:dyDescent="0.25">
      <c r="A8182" s="8" t="s">
        <v>7538</v>
      </c>
      <c r="B8182" s="11">
        <v>761.2</v>
      </c>
      <c r="C8182" s="8" t="s">
        <v>7524</v>
      </c>
      <c r="D8182" s="8" t="s">
        <v>7525</v>
      </c>
      <c r="E8182" s="8">
        <v>9750</v>
      </c>
      <c r="F8182" s="9">
        <v>44683</v>
      </c>
      <c r="G8182" s="9">
        <v>44719</v>
      </c>
      <c r="H8182" s="8">
        <v>60</v>
      </c>
      <c r="I8182" s="9">
        <f>G8182+60</f>
        <v>44779</v>
      </c>
      <c r="J8182" s="9">
        <v>44725</v>
      </c>
      <c r="K8182" s="8">
        <f>J8182-I8182</f>
        <v>-54</v>
      </c>
      <c r="L8182" s="10">
        <v>206</v>
      </c>
      <c r="M8182" s="8">
        <v>20.6</v>
      </c>
      <c r="N8182" s="10">
        <f>L8182*K8182</f>
        <v>-11124</v>
      </c>
      <c r="O8182" s="8" t="s">
        <v>59</v>
      </c>
      <c r="P8182" s="8" t="s">
        <v>60</v>
      </c>
      <c r="Q8182" s="8" t="s">
        <v>61</v>
      </c>
      <c r="R8182" s="8" t="s">
        <v>62</v>
      </c>
    </row>
    <row r="8183" spans="1:18" ht="60" customHeight="1" x14ac:dyDescent="0.25">
      <c r="A8183" s="8" t="s">
        <v>7539</v>
      </c>
      <c r="B8183" s="11">
        <v>162.53</v>
      </c>
      <c r="C8183" s="8" t="s">
        <v>7524</v>
      </c>
      <c r="D8183" s="8" t="s">
        <v>7525</v>
      </c>
      <c r="E8183" s="8">
        <v>9750</v>
      </c>
      <c r="F8183" s="9">
        <v>44684</v>
      </c>
      <c r="G8183" s="9">
        <v>44719</v>
      </c>
      <c r="H8183" s="8">
        <v>60</v>
      </c>
      <c r="I8183" s="9">
        <f>G8183+60</f>
        <v>44779</v>
      </c>
      <c r="J8183" s="9">
        <v>44725</v>
      </c>
      <c r="K8183" s="8">
        <f>J8183-I8183</f>
        <v>-54</v>
      </c>
      <c r="L8183" s="10">
        <v>147.75</v>
      </c>
      <c r="M8183" s="8">
        <v>14.78</v>
      </c>
      <c r="N8183" s="10">
        <f>L8183*K8183</f>
        <v>-7978.5</v>
      </c>
      <c r="O8183" s="8" t="s">
        <v>59</v>
      </c>
      <c r="P8183" s="8" t="s">
        <v>60</v>
      </c>
      <c r="Q8183" s="8" t="s">
        <v>61</v>
      </c>
      <c r="R8183" s="8" t="s">
        <v>62</v>
      </c>
    </row>
    <row r="8184" spans="1:18" ht="60" customHeight="1" x14ac:dyDescent="0.25">
      <c r="A8184" s="8" t="s">
        <v>7540</v>
      </c>
      <c r="B8184" s="11">
        <v>82.5</v>
      </c>
      <c r="C8184" s="8" t="s">
        <v>7524</v>
      </c>
      <c r="D8184" s="8" t="s">
        <v>7525</v>
      </c>
      <c r="E8184" s="8">
        <v>9712</v>
      </c>
      <c r="F8184" s="9">
        <v>44685</v>
      </c>
      <c r="G8184" s="9">
        <v>44719</v>
      </c>
      <c r="H8184" s="8">
        <v>60</v>
      </c>
      <c r="I8184" s="9">
        <f>G8184+60</f>
        <v>44779</v>
      </c>
      <c r="J8184" s="9">
        <v>44725</v>
      </c>
      <c r="K8184" s="8">
        <f>J8184-I8184</f>
        <v>-54</v>
      </c>
      <c r="L8184" s="10">
        <v>75</v>
      </c>
      <c r="M8184" s="8">
        <v>7.5</v>
      </c>
      <c r="N8184" s="10">
        <f>L8184*K8184</f>
        <v>-4050</v>
      </c>
      <c r="O8184" s="8" t="s">
        <v>59</v>
      </c>
      <c r="P8184" s="8" t="s">
        <v>60</v>
      </c>
      <c r="Q8184" s="8" t="s">
        <v>61</v>
      </c>
      <c r="R8184" s="8" t="s">
        <v>62</v>
      </c>
    </row>
    <row r="8185" spans="1:18" ht="60" customHeight="1" x14ac:dyDescent="0.25">
      <c r="A8185" s="8" t="s">
        <v>7541</v>
      </c>
      <c r="B8185" s="11">
        <v>869.55</v>
      </c>
      <c r="C8185" s="8" t="s">
        <v>7524</v>
      </c>
      <c r="D8185" s="8" t="s">
        <v>7525</v>
      </c>
      <c r="E8185" s="8">
        <v>9750</v>
      </c>
      <c r="F8185" s="9">
        <v>44692</v>
      </c>
      <c r="G8185" s="9">
        <v>44719</v>
      </c>
      <c r="H8185" s="8">
        <v>60</v>
      </c>
      <c r="I8185" s="9">
        <f>G8185+60</f>
        <v>44779</v>
      </c>
      <c r="J8185" s="9">
        <v>44725</v>
      </c>
      <c r="K8185" s="8">
        <f>J8185-I8185</f>
        <v>-54</v>
      </c>
      <c r="L8185" s="10">
        <v>678</v>
      </c>
      <c r="M8185" s="8">
        <v>67.8</v>
      </c>
      <c r="N8185" s="10">
        <f>L8185*K8185</f>
        <v>-36612</v>
      </c>
      <c r="O8185" s="8" t="s">
        <v>59</v>
      </c>
      <c r="P8185" s="8" t="s">
        <v>60</v>
      </c>
      <c r="Q8185" s="8" t="s">
        <v>61</v>
      </c>
      <c r="R8185" s="8" t="s">
        <v>62</v>
      </c>
    </row>
    <row r="8186" spans="1:18" ht="60" customHeight="1" x14ac:dyDescent="0.25">
      <c r="A8186" s="8" t="s">
        <v>7541</v>
      </c>
      <c r="B8186" s="11">
        <v>869.55</v>
      </c>
      <c r="C8186" s="8" t="s">
        <v>7524</v>
      </c>
      <c r="D8186" s="8" t="s">
        <v>7525</v>
      </c>
      <c r="E8186" s="8">
        <v>9750</v>
      </c>
      <c r="F8186" s="9">
        <v>44692</v>
      </c>
      <c r="G8186" s="9">
        <v>44719</v>
      </c>
      <c r="H8186" s="8">
        <v>60</v>
      </c>
      <c r="I8186" s="9">
        <f>G8186+60</f>
        <v>44779</v>
      </c>
      <c r="J8186" s="9">
        <v>44725</v>
      </c>
      <c r="K8186" s="8">
        <f>J8186-I8186</f>
        <v>-54</v>
      </c>
      <c r="L8186" s="10">
        <v>112.5</v>
      </c>
      <c r="M8186" s="8">
        <v>11.25</v>
      </c>
      <c r="N8186" s="10">
        <f>L8186*K8186</f>
        <v>-6075</v>
      </c>
      <c r="O8186" s="8" t="s">
        <v>59</v>
      </c>
      <c r="P8186" s="8" t="s">
        <v>60</v>
      </c>
      <c r="Q8186" s="8" t="s">
        <v>61</v>
      </c>
      <c r="R8186" s="8" t="s">
        <v>62</v>
      </c>
    </row>
    <row r="8187" spans="1:18" ht="60" customHeight="1" x14ac:dyDescent="0.25">
      <c r="A8187" s="8" t="s">
        <v>7542</v>
      </c>
      <c r="B8187" s="11">
        <v>494.34</v>
      </c>
      <c r="C8187" s="8" t="s">
        <v>7524</v>
      </c>
      <c r="D8187" s="8" t="s">
        <v>7525</v>
      </c>
      <c r="E8187" s="8">
        <v>9750</v>
      </c>
      <c r="F8187" s="9">
        <v>44692</v>
      </c>
      <c r="G8187" s="9">
        <v>44719</v>
      </c>
      <c r="H8187" s="8">
        <v>60</v>
      </c>
      <c r="I8187" s="9">
        <f>G8187+60</f>
        <v>44779</v>
      </c>
      <c r="J8187" s="9">
        <v>44725</v>
      </c>
      <c r="K8187" s="8">
        <f>J8187-I8187</f>
        <v>-54</v>
      </c>
      <c r="L8187" s="10">
        <v>449.4</v>
      </c>
      <c r="M8187" s="8">
        <v>44.94</v>
      </c>
      <c r="N8187" s="10">
        <f>L8187*K8187</f>
        <v>-24267.599999999999</v>
      </c>
      <c r="O8187" s="8" t="s">
        <v>59</v>
      </c>
      <c r="P8187" s="8" t="s">
        <v>60</v>
      </c>
      <c r="Q8187" s="8" t="s">
        <v>61</v>
      </c>
      <c r="R8187" s="8" t="s">
        <v>62</v>
      </c>
    </row>
    <row r="8188" spans="1:18" ht="60" customHeight="1" x14ac:dyDescent="0.25">
      <c r="A8188" s="8" t="s">
        <v>7543</v>
      </c>
      <c r="B8188" s="11">
        <v>395.12</v>
      </c>
      <c r="C8188" s="8" t="s">
        <v>7524</v>
      </c>
      <c r="D8188" s="8" t="s">
        <v>7525</v>
      </c>
      <c r="E8188" s="8">
        <v>9750</v>
      </c>
      <c r="F8188" s="9">
        <v>44699</v>
      </c>
      <c r="G8188" s="9">
        <v>44719</v>
      </c>
      <c r="H8188" s="8">
        <v>60</v>
      </c>
      <c r="I8188" s="9">
        <f>G8188+60</f>
        <v>44779</v>
      </c>
      <c r="J8188" s="9">
        <v>44725</v>
      </c>
      <c r="K8188" s="8">
        <f>J8188-I8188</f>
        <v>-54</v>
      </c>
      <c r="L8188" s="10">
        <v>359.2</v>
      </c>
      <c r="M8188" s="8">
        <v>35.92</v>
      </c>
      <c r="N8188" s="10">
        <f>L8188*K8188</f>
        <v>-19396.8</v>
      </c>
      <c r="O8188" s="8" t="s">
        <v>59</v>
      </c>
      <c r="P8188" s="8" t="s">
        <v>60</v>
      </c>
      <c r="Q8188" s="8" t="s">
        <v>61</v>
      </c>
      <c r="R8188" s="8" t="s">
        <v>62</v>
      </c>
    </row>
    <row r="8189" spans="1:18" ht="60" customHeight="1" x14ac:dyDescent="0.25">
      <c r="A8189" s="8" t="s">
        <v>7544</v>
      </c>
      <c r="B8189" s="11">
        <v>1517.78</v>
      </c>
      <c r="C8189" s="8" t="s">
        <v>7524</v>
      </c>
      <c r="D8189" s="8" t="s">
        <v>7525</v>
      </c>
      <c r="E8189" s="8">
        <v>9503</v>
      </c>
      <c r="F8189" s="9">
        <v>44705</v>
      </c>
      <c r="G8189" s="9">
        <v>44719</v>
      </c>
      <c r="H8189" s="8">
        <v>60</v>
      </c>
      <c r="I8189" s="9">
        <f>G8189+60</f>
        <v>44779</v>
      </c>
      <c r="J8189" s="9">
        <v>44722</v>
      </c>
      <c r="K8189" s="8">
        <f>J8189-I8189</f>
        <v>-57</v>
      </c>
      <c r="L8189" s="10">
        <v>1379.8</v>
      </c>
      <c r="M8189" s="8">
        <v>137.97999999999999</v>
      </c>
      <c r="N8189" s="10">
        <f>L8189*K8189</f>
        <v>-78648.599999999991</v>
      </c>
      <c r="O8189" s="8" t="s">
        <v>59</v>
      </c>
      <c r="P8189" s="8" t="s">
        <v>60</v>
      </c>
      <c r="Q8189" s="8" t="s">
        <v>61</v>
      </c>
      <c r="R8189" s="8" t="s">
        <v>62</v>
      </c>
    </row>
    <row r="8190" spans="1:18" ht="60" customHeight="1" x14ac:dyDescent="0.25">
      <c r="A8190" s="8" t="s">
        <v>7545</v>
      </c>
      <c r="B8190" s="11">
        <v>58.85</v>
      </c>
      <c r="C8190" s="8" t="s">
        <v>7524</v>
      </c>
      <c r="D8190" s="8" t="s">
        <v>7525</v>
      </c>
      <c r="E8190" s="8">
        <v>9503</v>
      </c>
      <c r="F8190" s="9">
        <v>44706</v>
      </c>
      <c r="G8190" s="9">
        <v>44719</v>
      </c>
      <c r="H8190" s="8">
        <v>60</v>
      </c>
      <c r="I8190" s="9">
        <f>G8190+60</f>
        <v>44779</v>
      </c>
      <c r="J8190" s="9">
        <v>44722</v>
      </c>
      <c r="K8190" s="8">
        <f>J8190-I8190</f>
        <v>-57</v>
      </c>
      <c r="L8190" s="10">
        <v>53.5</v>
      </c>
      <c r="M8190" s="8">
        <v>5.35</v>
      </c>
      <c r="N8190" s="10">
        <f>L8190*K8190</f>
        <v>-3049.5</v>
      </c>
      <c r="O8190" s="8" t="s">
        <v>59</v>
      </c>
      <c r="P8190" s="8" t="s">
        <v>60</v>
      </c>
      <c r="Q8190" s="8" t="s">
        <v>61</v>
      </c>
      <c r="R8190" s="8" t="s">
        <v>62</v>
      </c>
    </row>
    <row r="8191" spans="1:18" ht="60" customHeight="1" x14ac:dyDescent="0.25">
      <c r="A8191" s="8" t="s">
        <v>7546</v>
      </c>
      <c r="B8191" s="11">
        <v>322.3</v>
      </c>
      <c r="C8191" s="8" t="s">
        <v>7524</v>
      </c>
      <c r="D8191" s="8" t="s">
        <v>7525</v>
      </c>
      <c r="E8191" s="8">
        <v>9750</v>
      </c>
      <c r="F8191" s="9">
        <v>44707</v>
      </c>
      <c r="G8191" s="9">
        <v>44719</v>
      </c>
      <c r="H8191" s="8">
        <v>60</v>
      </c>
      <c r="I8191" s="9">
        <f>G8191+60</f>
        <v>44779</v>
      </c>
      <c r="J8191" s="9">
        <v>44725</v>
      </c>
      <c r="K8191" s="8">
        <f>J8191-I8191</f>
        <v>-54</v>
      </c>
      <c r="L8191" s="10">
        <v>75</v>
      </c>
      <c r="M8191" s="8">
        <v>7.5</v>
      </c>
      <c r="N8191" s="10">
        <f>L8191*K8191</f>
        <v>-4050</v>
      </c>
      <c r="O8191" s="8" t="s">
        <v>59</v>
      </c>
      <c r="P8191" s="8" t="s">
        <v>60</v>
      </c>
      <c r="Q8191" s="8" t="s">
        <v>61</v>
      </c>
      <c r="R8191" s="8" t="s">
        <v>62</v>
      </c>
    </row>
    <row r="8192" spans="1:18" ht="60" customHeight="1" x14ac:dyDescent="0.25">
      <c r="A8192" s="8" t="s">
        <v>7546</v>
      </c>
      <c r="B8192" s="11">
        <v>322.3</v>
      </c>
      <c r="C8192" s="8" t="s">
        <v>7524</v>
      </c>
      <c r="D8192" s="8" t="s">
        <v>7525</v>
      </c>
      <c r="E8192" s="8">
        <v>9750</v>
      </c>
      <c r="F8192" s="9">
        <v>44707</v>
      </c>
      <c r="G8192" s="9">
        <v>44719</v>
      </c>
      <c r="H8192" s="8">
        <v>60</v>
      </c>
      <c r="I8192" s="9">
        <f>G8192+60</f>
        <v>44779</v>
      </c>
      <c r="J8192" s="9">
        <v>44725</v>
      </c>
      <c r="K8192" s="8">
        <f>J8192-I8192</f>
        <v>-54</v>
      </c>
      <c r="L8192" s="10">
        <v>218</v>
      </c>
      <c r="M8192" s="8">
        <v>21.8</v>
      </c>
      <c r="N8192" s="10">
        <f>L8192*K8192</f>
        <v>-11772</v>
      </c>
      <c r="O8192" s="8" t="s">
        <v>59</v>
      </c>
      <c r="P8192" s="8" t="s">
        <v>60</v>
      </c>
      <c r="Q8192" s="8" t="s">
        <v>61</v>
      </c>
      <c r="R8192" s="8" t="s">
        <v>62</v>
      </c>
    </row>
    <row r="8193" spans="1:18" ht="60" customHeight="1" x14ac:dyDescent="0.25">
      <c r="A8193" s="8" t="s">
        <v>7547</v>
      </c>
      <c r="B8193" s="11">
        <v>659.12</v>
      </c>
      <c r="C8193" s="8" t="s">
        <v>7524</v>
      </c>
      <c r="D8193" s="8" t="s">
        <v>7525</v>
      </c>
      <c r="E8193" s="8">
        <v>9750</v>
      </c>
      <c r="F8193" s="9">
        <v>44707</v>
      </c>
      <c r="G8193" s="9">
        <v>44719</v>
      </c>
      <c r="H8193" s="8">
        <v>60</v>
      </c>
      <c r="I8193" s="9">
        <f>G8193+60</f>
        <v>44779</v>
      </c>
      <c r="J8193" s="9">
        <v>44725</v>
      </c>
      <c r="K8193" s="8">
        <f>J8193-I8193</f>
        <v>-54</v>
      </c>
      <c r="L8193" s="10">
        <v>599.20000000000005</v>
      </c>
      <c r="M8193" s="8">
        <v>59.92</v>
      </c>
      <c r="N8193" s="10">
        <f>L8193*K8193</f>
        <v>-32356.800000000003</v>
      </c>
      <c r="O8193" s="8" t="s">
        <v>59</v>
      </c>
      <c r="P8193" s="8" t="s">
        <v>60</v>
      </c>
      <c r="Q8193" s="8" t="s">
        <v>61</v>
      </c>
      <c r="R8193" s="8" t="s">
        <v>62</v>
      </c>
    </row>
    <row r="8194" spans="1:18" ht="60" customHeight="1" x14ac:dyDescent="0.25">
      <c r="A8194" s="8" t="s">
        <v>7548</v>
      </c>
      <c r="B8194" s="11">
        <v>1611.5</v>
      </c>
      <c r="C8194" s="8" t="s">
        <v>7524</v>
      </c>
      <c r="D8194" s="8" t="s">
        <v>7525</v>
      </c>
      <c r="E8194" s="8">
        <v>9924</v>
      </c>
      <c r="F8194" s="9">
        <v>44712</v>
      </c>
      <c r="G8194" s="9">
        <v>44719</v>
      </c>
      <c r="H8194" s="8">
        <v>60</v>
      </c>
      <c r="I8194" s="9">
        <f>G8194+60</f>
        <v>44779</v>
      </c>
      <c r="J8194" s="9">
        <v>44728</v>
      </c>
      <c r="K8194" s="8">
        <f>J8194-I8194</f>
        <v>-51</v>
      </c>
      <c r="L8194" s="10">
        <v>1356</v>
      </c>
      <c r="M8194" s="8">
        <v>135.6</v>
      </c>
      <c r="N8194" s="10">
        <f>L8194*K8194</f>
        <v>-69156</v>
      </c>
      <c r="O8194" s="8" t="s">
        <v>59</v>
      </c>
      <c r="P8194" s="8" t="s">
        <v>60</v>
      </c>
      <c r="Q8194" s="8" t="s">
        <v>61</v>
      </c>
      <c r="R8194" s="8" t="s">
        <v>62</v>
      </c>
    </row>
    <row r="8195" spans="1:18" ht="60" customHeight="1" x14ac:dyDescent="0.25">
      <c r="A8195" s="8" t="s">
        <v>7548</v>
      </c>
      <c r="B8195" s="11">
        <v>1611.5</v>
      </c>
      <c r="C8195" s="8" t="s">
        <v>7524</v>
      </c>
      <c r="D8195" s="8" t="s">
        <v>7525</v>
      </c>
      <c r="E8195" s="8">
        <v>9924</v>
      </c>
      <c r="F8195" s="9">
        <v>44712</v>
      </c>
      <c r="G8195" s="9">
        <v>44719</v>
      </c>
      <c r="H8195" s="8">
        <v>60</v>
      </c>
      <c r="I8195" s="9">
        <f>G8195+60</f>
        <v>44779</v>
      </c>
      <c r="J8195" s="9">
        <v>44728</v>
      </c>
      <c r="K8195" s="8">
        <f>J8195-I8195</f>
        <v>-51</v>
      </c>
      <c r="L8195" s="10">
        <v>109</v>
      </c>
      <c r="M8195" s="8">
        <v>10.9</v>
      </c>
      <c r="N8195" s="10">
        <f>L8195*K8195</f>
        <v>-5559</v>
      </c>
      <c r="O8195" s="8" t="s">
        <v>59</v>
      </c>
      <c r="P8195" s="8" t="s">
        <v>60</v>
      </c>
      <c r="Q8195" s="8" t="s">
        <v>61</v>
      </c>
      <c r="R8195" s="8" t="s">
        <v>62</v>
      </c>
    </row>
    <row r="8196" spans="1:18" ht="60" customHeight="1" x14ac:dyDescent="0.25">
      <c r="A8196" s="8" t="s">
        <v>7549</v>
      </c>
      <c r="B8196" s="11">
        <v>192.5</v>
      </c>
      <c r="C8196" s="8" t="s">
        <v>7524</v>
      </c>
      <c r="D8196" s="8" t="s">
        <v>7525</v>
      </c>
      <c r="E8196" s="8">
        <v>9750</v>
      </c>
      <c r="F8196" s="9">
        <v>44712</v>
      </c>
      <c r="G8196" s="9">
        <v>44719</v>
      </c>
      <c r="H8196" s="8">
        <v>60</v>
      </c>
      <c r="I8196" s="9">
        <f>G8196+60</f>
        <v>44779</v>
      </c>
      <c r="J8196" s="9">
        <v>44725</v>
      </c>
      <c r="K8196" s="8">
        <f>J8196-I8196</f>
        <v>-54</v>
      </c>
      <c r="L8196" s="10">
        <v>175</v>
      </c>
      <c r="M8196" s="8">
        <v>17.5</v>
      </c>
      <c r="N8196" s="10">
        <f>L8196*K8196</f>
        <v>-9450</v>
      </c>
      <c r="O8196" s="8" t="s">
        <v>59</v>
      </c>
      <c r="P8196" s="8" t="s">
        <v>60</v>
      </c>
      <c r="Q8196" s="8" t="s">
        <v>61</v>
      </c>
      <c r="R8196" s="8" t="s">
        <v>62</v>
      </c>
    </row>
    <row r="8197" spans="1:18" ht="60" customHeight="1" x14ac:dyDescent="0.25">
      <c r="A8197" s="8" t="s">
        <v>7550</v>
      </c>
      <c r="B8197" s="11">
        <v>239.12</v>
      </c>
      <c r="C8197" s="8" t="s">
        <v>7551</v>
      </c>
      <c r="D8197" s="8" t="s">
        <v>7552</v>
      </c>
      <c r="E8197" s="8">
        <v>10038</v>
      </c>
      <c r="F8197" s="9">
        <v>44123</v>
      </c>
      <c r="G8197" s="9">
        <v>44131</v>
      </c>
      <c r="H8197" s="8">
        <v>60</v>
      </c>
      <c r="I8197" s="9">
        <f>G8197+60</f>
        <v>44191</v>
      </c>
      <c r="J8197" s="9">
        <v>44732</v>
      </c>
      <c r="K8197" s="8">
        <f>J8197-I8197</f>
        <v>541</v>
      </c>
      <c r="L8197" s="10">
        <v>196</v>
      </c>
      <c r="M8197" s="8">
        <v>43.12</v>
      </c>
      <c r="N8197" s="10">
        <f>L8197*K8197</f>
        <v>106036</v>
      </c>
      <c r="O8197" s="8" t="s">
        <v>45</v>
      </c>
      <c r="P8197" s="8" t="s">
        <v>46</v>
      </c>
      <c r="Q8197" s="8" t="s">
        <v>1691</v>
      </c>
      <c r="R8197" s="8" t="s">
        <v>1692</v>
      </c>
    </row>
    <row r="8198" spans="1:18" ht="60" customHeight="1" x14ac:dyDescent="0.25">
      <c r="A8198" s="8" t="s">
        <v>7553</v>
      </c>
      <c r="B8198" s="11">
        <v>239.12</v>
      </c>
      <c r="C8198" s="8" t="s">
        <v>7551</v>
      </c>
      <c r="D8198" s="8" t="s">
        <v>7552</v>
      </c>
      <c r="E8198" s="8">
        <v>10038</v>
      </c>
      <c r="F8198" s="9">
        <v>44123</v>
      </c>
      <c r="G8198" s="9">
        <v>44131</v>
      </c>
      <c r="H8198" s="8">
        <v>60</v>
      </c>
      <c r="I8198" s="9">
        <f>G8198+60</f>
        <v>44191</v>
      </c>
      <c r="J8198" s="9">
        <v>44732</v>
      </c>
      <c r="K8198" s="8">
        <f>J8198-I8198</f>
        <v>541</v>
      </c>
      <c r="L8198" s="10">
        <v>196</v>
      </c>
      <c r="M8198" s="8">
        <v>43.12</v>
      </c>
      <c r="N8198" s="10">
        <f>L8198*K8198</f>
        <v>106036</v>
      </c>
      <c r="O8198" s="8" t="s">
        <v>45</v>
      </c>
      <c r="P8198" s="8" t="s">
        <v>46</v>
      </c>
      <c r="Q8198" s="8" t="s">
        <v>1691</v>
      </c>
      <c r="R8198" s="8" t="s">
        <v>1692</v>
      </c>
    </row>
    <row r="8199" spans="1:18" ht="60" customHeight="1" x14ac:dyDescent="0.25">
      <c r="A8199" s="8" t="s">
        <v>7554</v>
      </c>
      <c r="B8199" s="11">
        <v>573.4</v>
      </c>
      <c r="C8199" s="8" t="s">
        <v>7551</v>
      </c>
      <c r="D8199" s="8" t="s">
        <v>7552</v>
      </c>
      <c r="E8199" s="8">
        <v>5199</v>
      </c>
      <c r="F8199" s="9">
        <v>44624</v>
      </c>
      <c r="G8199" s="9">
        <v>44627</v>
      </c>
      <c r="H8199" s="8">
        <v>60</v>
      </c>
      <c r="I8199" s="9">
        <f>G8199+60</f>
        <v>44687</v>
      </c>
      <c r="J8199" s="9">
        <v>44655</v>
      </c>
      <c r="K8199" s="8">
        <f>J8199-I8199</f>
        <v>-32</v>
      </c>
      <c r="L8199" s="10">
        <v>470</v>
      </c>
      <c r="M8199" s="8">
        <v>103.4</v>
      </c>
      <c r="N8199" s="10">
        <f>L8199*K8199</f>
        <v>-15040</v>
      </c>
      <c r="O8199" s="8" t="s">
        <v>45</v>
      </c>
      <c r="P8199" s="8" t="s">
        <v>46</v>
      </c>
      <c r="Q8199" s="8" t="s">
        <v>274</v>
      </c>
      <c r="R8199" s="8" t="s">
        <v>275</v>
      </c>
    </row>
    <row r="8200" spans="1:18" ht="60" customHeight="1" x14ac:dyDescent="0.25">
      <c r="A8200" s="8" t="s">
        <v>7555</v>
      </c>
      <c r="B8200" s="11">
        <v>108.16</v>
      </c>
      <c r="C8200" s="8" t="s">
        <v>7551</v>
      </c>
      <c r="D8200" s="8" t="s">
        <v>7552</v>
      </c>
      <c r="E8200" s="8">
        <v>5704</v>
      </c>
      <c r="F8200" s="9">
        <v>44627</v>
      </c>
      <c r="G8200" s="9">
        <v>44634</v>
      </c>
      <c r="H8200" s="8">
        <v>60</v>
      </c>
      <c r="I8200" s="9">
        <f>G8200+60</f>
        <v>44694</v>
      </c>
      <c r="J8200" s="9">
        <v>44659</v>
      </c>
      <c r="K8200" s="8">
        <f>J8200-I8200</f>
        <v>-35</v>
      </c>
      <c r="L8200" s="10">
        <v>104</v>
      </c>
      <c r="M8200" s="8">
        <v>4.16</v>
      </c>
      <c r="N8200" s="10">
        <f>L8200*K8200</f>
        <v>-3640</v>
      </c>
      <c r="O8200" s="8" t="s">
        <v>45</v>
      </c>
      <c r="P8200" s="8" t="s">
        <v>46</v>
      </c>
      <c r="Q8200" s="8" t="s">
        <v>274</v>
      </c>
      <c r="R8200" s="8" t="s">
        <v>275</v>
      </c>
    </row>
    <row r="8201" spans="1:18" ht="60" customHeight="1" x14ac:dyDescent="0.25">
      <c r="A8201" s="8" t="s">
        <v>7556</v>
      </c>
      <c r="B8201" s="11">
        <v>1903.2</v>
      </c>
      <c r="C8201" s="8" t="s">
        <v>7551</v>
      </c>
      <c r="D8201" s="8" t="s">
        <v>7552</v>
      </c>
      <c r="E8201" s="8">
        <v>5715</v>
      </c>
      <c r="F8201" s="9">
        <v>44627</v>
      </c>
      <c r="G8201" s="9">
        <v>44634</v>
      </c>
      <c r="H8201" s="8">
        <v>60</v>
      </c>
      <c r="I8201" s="9">
        <f>G8201+60</f>
        <v>44694</v>
      </c>
      <c r="J8201" s="9">
        <v>44659</v>
      </c>
      <c r="K8201" s="8">
        <f>J8201-I8201</f>
        <v>-35</v>
      </c>
      <c r="L8201" s="10">
        <v>1560</v>
      </c>
      <c r="M8201" s="8">
        <v>343.2</v>
      </c>
      <c r="N8201" s="10">
        <f>L8201*K8201</f>
        <v>-54600</v>
      </c>
      <c r="O8201" s="8" t="s">
        <v>45</v>
      </c>
      <c r="P8201" s="8" t="s">
        <v>46</v>
      </c>
      <c r="Q8201" s="8" t="s">
        <v>274</v>
      </c>
      <c r="R8201" s="8" t="s">
        <v>275</v>
      </c>
    </row>
    <row r="8202" spans="1:18" ht="60" customHeight="1" x14ac:dyDescent="0.25">
      <c r="A8202" s="8" t="s">
        <v>7557</v>
      </c>
      <c r="B8202" s="11">
        <v>192.76</v>
      </c>
      <c r="C8202" s="8" t="s">
        <v>7551</v>
      </c>
      <c r="D8202" s="8" t="s">
        <v>7552</v>
      </c>
      <c r="E8202" s="8">
        <v>5715</v>
      </c>
      <c r="F8202" s="9">
        <v>44630</v>
      </c>
      <c r="G8202" s="9">
        <v>44634</v>
      </c>
      <c r="H8202" s="8">
        <v>60</v>
      </c>
      <c r="I8202" s="9">
        <f>G8202+60</f>
        <v>44694</v>
      </c>
      <c r="J8202" s="9">
        <v>44659</v>
      </c>
      <c r="K8202" s="8">
        <f>J8202-I8202</f>
        <v>-35</v>
      </c>
      <c r="L8202" s="10">
        <v>158</v>
      </c>
      <c r="M8202" s="8">
        <v>34.76</v>
      </c>
      <c r="N8202" s="10">
        <f>L8202*K8202</f>
        <v>-5530</v>
      </c>
      <c r="O8202" s="8" t="s">
        <v>45</v>
      </c>
      <c r="P8202" s="8" t="s">
        <v>46</v>
      </c>
      <c r="Q8202" s="8" t="s">
        <v>274</v>
      </c>
      <c r="R8202" s="8" t="s">
        <v>275</v>
      </c>
    </row>
    <row r="8203" spans="1:18" ht="60" customHeight="1" x14ac:dyDescent="0.25">
      <c r="A8203" s="8" t="s">
        <v>7558</v>
      </c>
      <c r="B8203" s="11">
        <v>336.72</v>
      </c>
      <c r="C8203" s="8" t="s">
        <v>7551</v>
      </c>
      <c r="D8203" s="8" t="s">
        <v>7552</v>
      </c>
      <c r="E8203" s="8">
        <v>5715</v>
      </c>
      <c r="F8203" s="9">
        <v>44635</v>
      </c>
      <c r="G8203" s="9">
        <v>44641</v>
      </c>
      <c r="H8203" s="8">
        <v>60</v>
      </c>
      <c r="I8203" s="9">
        <f>G8203+60</f>
        <v>44701</v>
      </c>
      <c r="J8203" s="9">
        <v>44659</v>
      </c>
      <c r="K8203" s="8">
        <f>J8203-I8203</f>
        <v>-42</v>
      </c>
      <c r="L8203" s="10">
        <v>276</v>
      </c>
      <c r="M8203" s="8">
        <v>60.72</v>
      </c>
      <c r="N8203" s="10">
        <f>L8203*K8203</f>
        <v>-11592</v>
      </c>
      <c r="O8203" s="8" t="s">
        <v>45</v>
      </c>
      <c r="P8203" s="8" t="s">
        <v>46</v>
      </c>
      <c r="Q8203" s="8" t="s">
        <v>274</v>
      </c>
      <c r="R8203" s="8" t="s">
        <v>275</v>
      </c>
    </row>
    <row r="8204" spans="1:18" ht="60" customHeight="1" x14ac:dyDescent="0.25">
      <c r="A8204" s="8" t="s">
        <v>7559</v>
      </c>
      <c r="B8204" s="11">
        <v>168.36</v>
      </c>
      <c r="C8204" s="8" t="s">
        <v>7551</v>
      </c>
      <c r="D8204" s="8" t="s">
        <v>7552</v>
      </c>
      <c r="E8204" s="8">
        <v>5715</v>
      </c>
      <c r="F8204" s="9">
        <v>44636</v>
      </c>
      <c r="G8204" s="9">
        <v>44641</v>
      </c>
      <c r="H8204" s="8">
        <v>60</v>
      </c>
      <c r="I8204" s="9">
        <f>G8204+60</f>
        <v>44701</v>
      </c>
      <c r="J8204" s="9">
        <v>44659</v>
      </c>
      <c r="K8204" s="8">
        <f>J8204-I8204</f>
        <v>-42</v>
      </c>
      <c r="L8204" s="10">
        <v>138</v>
      </c>
      <c r="M8204" s="8">
        <v>30.36</v>
      </c>
      <c r="N8204" s="10">
        <f>L8204*K8204</f>
        <v>-5796</v>
      </c>
      <c r="O8204" s="8" t="s">
        <v>45</v>
      </c>
      <c r="P8204" s="8" t="s">
        <v>46</v>
      </c>
      <c r="Q8204" s="8" t="s">
        <v>274</v>
      </c>
      <c r="R8204" s="8" t="s">
        <v>275</v>
      </c>
    </row>
    <row r="8205" spans="1:18" ht="60" customHeight="1" x14ac:dyDescent="0.25">
      <c r="A8205" s="8" t="s">
        <v>7560</v>
      </c>
      <c r="B8205" s="11">
        <v>81.739999999999995</v>
      </c>
      <c r="C8205" s="8" t="s">
        <v>7551</v>
      </c>
      <c r="D8205" s="8" t="s">
        <v>7552</v>
      </c>
      <c r="E8205" s="8">
        <v>5715</v>
      </c>
      <c r="F8205" s="9">
        <v>44638</v>
      </c>
      <c r="G8205" s="9">
        <v>44641</v>
      </c>
      <c r="H8205" s="8">
        <v>60</v>
      </c>
      <c r="I8205" s="9">
        <f>G8205+60</f>
        <v>44701</v>
      </c>
      <c r="J8205" s="9">
        <v>44659</v>
      </c>
      <c r="K8205" s="8">
        <f>J8205-I8205</f>
        <v>-42</v>
      </c>
      <c r="L8205" s="10">
        <v>67</v>
      </c>
      <c r="M8205" s="8">
        <v>14.74</v>
      </c>
      <c r="N8205" s="10">
        <f>L8205*K8205</f>
        <v>-2814</v>
      </c>
      <c r="O8205" s="8" t="s">
        <v>45</v>
      </c>
      <c r="P8205" s="8" t="s">
        <v>46</v>
      </c>
      <c r="Q8205" s="8" t="s">
        <v>274</v>
      </c>
      <c r="R8205" s="8" t="s">
        <v>275</v>
      </c>
    </row>
    <row r="8206" spans="1:18" ht="60" customHeight="1" x14ac:dyDescent="0.25">
      <c r="A8206" s="8" t="s">
        <v>7561</v>
      </c>
      <c r="B8206" s="11">
        <v>407.48</v>
      </c>
      <c r="C8206" s="8" t="s">
        <v>7551</v>
      </c>
      <c r="D8206" s="8" t="s">
        <v>7552</v>
      </c>
      <c r="E8206" s="8">
        <v>7116</v>
      </c>
      <c r="F8206" s="9">
        <v>44643</v>
      </c>
      <c r="G8206" s="9">
        <v>44649</v>
      </c>
      <c r="H8206" s="8">
        <v>60</v>
      </c>
      <c r="I8206" s="9">
        <f>G8206+60</f>
        <v>44709</v>
      </c>
      <c r="J8206" s="9">
        <v>44684</v>
      </c>
      <c r="K8206" s="8">
        <f>J8206-I8206</f>
        <v>-25</v>
      </c>
      <c r="L8206" s="10">
        <v>294</v>
      </c>
      <c r="M8206" s="8">
        <v>64.680000000000007</v>
      </c>
      <c r="N8206" s="10">
        <f>L8206*K8206</f>
        <v>-7350</v>
      </c>
      <c r="O8206" s="8" t="s">
        <v>45</v>
      </c>
      <c r="P8206" s="8" t="s">
        <v>46</v>
      </c>
      <c r="Q8206" s="8" t="s">
        <v>47</v>
      </c>
      <c r="R8206" s="8" t="s">
        <v>48</v>
      </c>
    </row>
    <row r="8207" spans="1:18" ht="60" customHeight="1" x14ac:dyDescent="0.25">
      <c r="A8207" s="8" t="s">
        <v>7561</v>
      </c>
      <c r="B8207" s="11">
        <v>407.48</v>
      </c>
      <c r="C8207" s="8" t="s">
        <v>7551</v>
      </c>
      <c r="D8207" s="8" t="s">
        <v>7552</v>
      </c>
      <c r="E8207" s="8">
        <v>7116</v>
      </c>
      <c r="F8207" s="9">
        <v>44643</v>
      </c>
      <c r="G8207" s="9">
        <v>44649</v>
      </c>
      <c r="H8207" s="8">
        <v>60</v>
      </c>
      <c r="I8207" s="9">
        <f>G8207+60</f>
        <v>44709</v>
      </c>
      <c r="J8207" s="9">
        <v>44684</v>
      </c>
      <c r="K8207" s="8">
        <f>J8207-I8207</f>
        <v>-25</v>
      </c>
      <c r="L8207" s="10">
        <v>40</v>
      </c>
      <c r="M8207" s="8">
        <v>8.8000000000000007</v>
      </c>
      <c r="N8207" s="10">
        <f>L8207*K8207</f>
        <v>-1000</v>
      </c>
      <c r="O8207" s="8" t="s">
        <v>45</v>
      </c>
      <c r="P8207" s="8" t="s">
        <v>46</v>
      </c>
      <c r="Q8207" s="8" t="s">
        <v>274</v>
      </c>
      <c r="R8207" s="8" t="s">
        <v>275</v>
      </c>
    </row>
    <row r="8208" spans="1:18" ht="60" customHeight="1" x14ac:dyDescent="0.25">
      <c r="A8208" s="8" t="s">
        <v>7562</v>
      </c>
      <c r="B8208" s="11">
        <v>48.8</v>
      </c>
      <c r="C8208" s="8" t="s">
        <v>7551</v>
      </c>
      <c r="D8208" s="8" t="s">
        <v>7552</v>
      </c>
      <c r="E8208" s="8">
        <v>7116</v>
      </c>
      <c r="F8208" s="9">
        <v>44644</v>
      </c>
      <c r="G8208" s="9">
        <v>44649</v>
      </c>
      <c r="H8208" s="8">
        <v>60</v>
      </c>
      <c r="I8208" s="9">
        <f>G8208+60</f>
        <v>44709</v>
      </c>
      <c r="J8208" s="9">
        <v>44684</v>
      </c>
      <c r="K8208" s="8">
        <f>J8208-I8208</f>
        <v>-25</v>
      </c>
      <c r="L8208" s="10">
        <v>40</v>
      </c>
      <c r="M8208" s="8">
        <v>8.8000000000000007</v>
      </c>
      <c r="N8208" s="10">
        <f>L8208*K8208</f>
        <v>-1000</v>
      </c>
      <c r="O8208" s="8" t="s">
        <v>45</v>
      </c>
      <c r="P8208" s="8" t="s">
        <v>46</v>
      </c>
      <c r="Q8208" s="8" t="s">
        <v>274</v>
      </c>
      <c r="R8208" s="8" t="s">
        <v>275</v>
      </c>
    </row>
    <row r="8209" spans="1:18" ht="60" customHeight="1" x14ac:dyDescent="0.25">
      <c r="A8209" s="8" t="s">
        <v>7563</v>
      </c>
      <c r="B8209" s="11">
        <v>536.79999999999995</v>
      </c>
      <c r="C8209" s="8" t="s">
        <v>7551</v>
      </c>
      <c r="D8209" s="8" t="s">
        <v>7552</v>
      </c>
      <c r="E8209" s="8">
        <v>7116</v>
      </c>
      <c r="F8209" s="9">
        <v>44645</v>
      </c>
      <c r="G8209" s="9">
        <v>44649</v>
      </c>
      <c r="H8209" s="8">
        <v>60</v>
      </c>
      <c r="I8209" s="9">
        <f>G8209+60</f>
        <v>44709</v>
      </c>
      <c r="J8209" s="9">
        <v>44684</v>
      </c>
      <c r="K8209" s="8">
        <f>J8209-I8209</f>
        <v>-25</v>
      </c>
      <c r="L8209" s="10">
        <v>440</v>
      </c>
      <c r="M8209" s="8">
        <v>96.8</v>
      </c>
      <c r="N8209" s="10">
        <f>L8209*K8209</f>
        <v>-11000</v>
      </c>
      <c r="O8209" s="8" t="s">
        <v>45</v>
      </c>
      <c r="P8209" s="8" t="s">
        <v>46</v>
      </c>
      <c r="Q8209" s="8" t="s">
        <v>274</v>
      </c>
      <c r="R8209" s="8" t="s">
        <v>275</v>
      </c>
    </row>
    <row r="8210" spans="1:18" ht="60" customHeight="1" x14ac:dyDescent="0.25">
      <c r="A8210" s="8" t="s">
        <v>7564</v>
      </c>
      <c r="B8210" s="11">
        <v>172.02</v>
      </c>
      <c r="C8210" s="8" t="s">
        <v>7551</v>
      </c>
      <c r="D8210" s="8" t="s">
        <v>7552</v>
      </c>
      <c r="E8210" s="8">
        <v>7116</v>
      </c>
      <c r="F8210" s="9">
        <v>44649</v>
      </c>
      <c r="G8210" s="9">
        <v>44657</v>
      </c>
      <c r="H8210" s="8">
        <v>60</v>
      </c>
      <c r="I8210" s="9">
        <f>G8210+60</f>
        <v>44717</v>
      </c>
      <c r="J8210" s="9">
        <v>44684</v>
      </c>
      <c r="K8210" s="8">
        <f>J8210-I8210</f>
        <v>-33</v>
      </c>
      <c r="L8210" s="10">
        <v>141</v>
      </c>
      <c r="M8210" s="8">
        <v>31.02</v>
      </c>
      <c r="N8210" s="10">
        <f>L8210*K8210</f>
        <v>-4653</v>
      </c>
      <c r="O8210" s="8" t="s">
        <v>45</v>
      </c>
      <c r="P8210" s="8" t="s">
        <v>46</v>
      </c>
      <c r="Q8210" s="8" t="s">
        <v>274</v>
      </c>
      <c r="R8210" s="8" t="s">
        <v>275</v>
      </c>
    </row>
    <row r="8211" spans="1:18" ht="60" customHeight="1" x14ac:dyDescent="0.25">
      <c r="A8211" s="8" t="s">
        <v>7565</v>
      </c>
      <c r="B8211" s="11">
        <v>1903.2</v>
      </c>
      <c r="C8211" s="8" t="s">
        <v>7551</v>
      </c>
      <c r="D8211" s="8" t="s">
        <v>7552</v>
      </c>
      <c r="E8211" s="8">
        <v>7116</v>
      </c>
      <c r="F8211" s="9">
        <v>44651</v>
      </c>
      <c r="G8211" s="9">
        <v>44657</v>
      </c>
      <c r="H8211" s="8">
        <v>60</v>
      </c>
      <c r="I8211" s="9">
        <f>G8211+60</f>
        <v>44717</v>
      </c>
      <c r="J8211" s="9">
        <v>44684</v>
      </c>
      <c r="K8211" s="8">
        <f>J8211-I8211</f>
        <v>-33</v>
      </c>
      <c r="L8211" s="10">
        <v>1560</v>
      </c>
      <c r="M8211" s="8">
        <v>343.2</v>
      </c>
      <c r="N8211" s="10">
        <f>L8211*K8211</f>
        <v>-51480</v>
      </c>
      <c r="O8211" s="8" t="s">
        <v>45</v>
      </c>
      <c r="P8211" s="8" t="s">
        <v>46</v>
      </c>
      <c r="Q8211" s="8" t="s">
        <v>274</v>
      </c>
      <c r="R8211" s="8" t="s">
        <v>275</v>
      </c>
    </row>
    <row r="8212" spans="1:18" ht="60" customHeight="1" x14ac:dyDescent="0.25">
      <c r="A8212" s="8" t="s">
        <v>7566</v>
      </c>
      <c r="B8212" s="11">
        <v>97.6</v>
      </c>
      <c r="C8212" s="8" t="s">
        <v>7551</v>
      </c>
      <c r="D8212" s="8" t="s">
        <v>7552</v>
      </c>
      <c r="E8212" s="8">
        <v>7116</v>
      </c>
      <c r="F8212" s="9">
        <v>44673</v>
      </c>
      <c r="G8212" s="9">
        <v>44678</v>
      </c>
      <c r="H8212" s="8">
        <v>60</v>
      </c>
      <c r="I8212" s="9">
        <f>G8212+60</f>
        <v>44738</v>
      </c>
      <c r="J8212" s="9">
        <v>44684</v>
      </c>
      <c r="K8212" s="8">
        <f>J8212-I8212</f>
        <v>-54</v>
      </c>
      <c r="L8212" s="10">
        <v>80</v>
      </c>
      <c r="M8212" s="8">
        <v>17.600000000000001</v>
      </c>
      <c r="N8212" s="10">
        <f>L8212*K8212</f>
        <v>-4320</v>
      </c>
      <c r="O8212" s="8" t="s">
        <v>45</v>
      </c>
      <c r="P8212" s="8" t="s">
        <v>46</v>
      </c>
      <c r="Q8212" s="8" t="s">
        <v>274</v>
      </c>
      <c r="R8212" s="8" t="s">
        <v>275</v>
      </c>
    </row>
    <row r="8213" spans="1:18" ht="60" customHeight="1" x14ac:dyDescent="0.25">
      <c r="A8213" s="8" t="s">
        <v>7567</v>
      </c>
      <c r="B8213" s="11">
        <v>3172</v>
      </c>
      <c r="C8213" s="8" t="s">
        <v>7551</v>
      </c>
      <c r="D8213" s="8" t="s">
        <v>7552</v>
      </c>
      <c r="E8213" s="8">
        <v>8574</v>
      </c>
      <c r="F8213" s="9">
        <v>44680</v>
      </c>
      <c r="G8213" s="9">
        <v>44684</v>
      </c>
      <c r="H8213" s="8">
        <v>60</v>
      </c>
      <c r="I8213" s="9">
        <f>G8213+60</f>
        <v>44744</v>
      </c>
      <c r="J8213" s="9">
        <v>44711</v>
      </c>
      <c r="K8213" s="8">
        <f>J8213-I8213</f>
        <v>-33</v>
      </c>
      <c r="L8213" s="10">
        <v>2600</v>
      </c>
      <c r="M8213" s="8">
        <v>572</v>
      </c>
      <c r="N8213" s="10">
        <f>L8213*K8213</f>
        <v>-85800</v>
      </c>
      <c r="O8213" s="8" t="s">
        <v>45</v>
      </c>
      <c r="P8213" s="8" t="s">
        <v>46</v>
      </c>
      <c r="Q8213" s="8" t="s">
        <v>274</v>
      </c>
      <c r="R8213" s="8" t="s">
        <v>275</v>
      </c>
    </row>
    <row r="8214" spans="1:18" ht="60" customHeight="1" x14ac:dyDescent="0.25">
      <c r="A8214" s="8" t="s">
        <v>7568</v>
      </c>
      <c r="B8214" s="11">
        <v>904.8</v>
      </c>
      <c r="C8214" s="8" t="s">
        <v>7551</v>
      </c>
      <c r="D8214" s="8" t="s">
        <v>7552</v>
      </c>
      <c r="E8214" s="8">
        <v>8193</v>
      </c>
      <c r="F8214" s="9">
        <v>44680</v>
      </c>
      <c r="G8214" s="9">
        <v>44685</v>
      </c>
      <c r="H8214" s="8">
        <v>60</v>
      </c>
      <c r="I8214" s="9">
        <f>G8214+60</f>
        <v>44745</v>
      </c>
      <c r="J8214" s="9">
        <v>44705</v>
      </c>
      <c r="K8214" s="8">
        <f>J8214-I8214</f>
        <v>-40</v>
      </c>
      <c r="L8214" s="10">
        <v>520</v>
      </c>
      <c r="M8214" s="8">
        <v>114.4</v>
      </c>
      <c r="N8214" s="10">
        <f>L8214*K8214</f>
        <v>-20800</v>
      </c>
      <c r="O8214" s="8" t="s">
        <v>45</v>
      </c>
      <c r="P8214" s="8" t="s">
        <v>46</v>
      </c>
      <c r="Q8214" s="8" t="s">
        <v>274</v>
      </c>
      <c r="R8214" s="8" t="s">
        <v>275</v>
      </c>
    </row>
    <row r="8215" spans="1:18" ht="60" customHeight="1" x14ac:dyDescent="0.25">
      <c r="A8215" s="8" t="s">
        <v>7568</v>
      </c>
      <c r="B8215" s="11">
        <v>904.8</v>
      </c>
      <c r="C8215" s="8" t="s">
        <v>7551</v>
      </c>
      <c r="D8215" s="8" t="s">
        <v>7552</v>
      </c>
      <c r="E8215" s="8">
        <v>8193</v>
      </c>
      <c r="F8215" s="9">
        <v>44680</v>
      </c>
      <c r="G8215" s="9">
        <v>44685</v>
      </c>
      <c r="H8215" s="8">
        <v>60</v>
      </c>
      <c r="I8215" s="9">
        <f>G8215+60</f>
        <v>44745</v>
      </c>
      <c r="J8215" s="9">
        <v>44705</v>
      </c>
      <c r="K8215" s="8">
        <f>J8215-I8215</f>
        <v>-40</v>
      </c>
      <c r="L8215" s="10">
        <v>260</v>
      </c>
      <c r="M8215" s="8">
        <v>10.4</v>
      </c>
      <c r="N8215" s="10">
        <f>L8215*K8215</f>
        <v>-10400</v>
      </c>
      <c r="O8215" s="8" t="s">
        <v>45</v>
      </c>
      <c r="P8215" s="8" t="s">
        <v>46</v>
      </c>
      <c r="Q8215" s="8" t="s">
        <v>274</v>
      </c>
      <c r="R8215" s="8" t="s">
        <v>275</v>
      </c>
    </row>
    <row r="8216" spans="1:18" ht="60" customHeight="1" x14ac:dyDescent="0.25">
      <c r="A8216" s="8" t="s">
        <v>7569</v>
      </c>
      <c r="B8216" s="11">
        <v>146.63999999999999</v>
      </c>
      <c r="C8216" s="8" t="s">
        <v>7551</v>
      </c>
      <c r="D8216" s="8" t="s">
        <v>7552</v>
      </c>
      <c r="E8216" s="8">
        <v>8193</v>
      </c>
      <c r="F8216" s="9">
        <v>44683</v>
      </c>
      <c r="G8216" s="9">
        <v>44691</v>
      </c>
      <c r="H8216" s="8">
        <v>60</v>
      </c>
      <c r="I8216" s="9">
        <f>G8216+60</f>
        <v>44751</v>
      </c>
      <c r="J8216" s="9">
        <v>44705</v>
      </c>
      <c r="K8216" s="8">
        <f>J8216-I8216</f>
        <v>-46</v>
      </c>
      <c r="L8216" s="10">
        <v>141</v>
      </c>
      <c r="M8216" s="8">
        <v>5.64</v>
      </c>
      <c r="N8216" s="10">
        <f>L8216*K8216</f>
        <v>-6486</v>
      </c>
      <c r="O8216" s="8" t="s">
        <v>45</v>
      </c>
      <c r="P8216" s="8" t="s">
        <v>46</v>
      </c>
      <c r="Q8216" s="8" t="s">
        <v>274</v>
      </c>
      <c r="R8216" s="8" t="s">
        <v>275</v>
      </c>
    </row>
    <row r="8217" spans="1:18" ht="60" customHeight="1" x14ac:dyDescent="0.25">
      <c r="A8217" s="8" t="s">
        <v>7570</v>
      </c>
      <c r="B8217" s="11">
        <v>945.5</v>
      </c>
      <c r="C8217" s="8" t="s">
        <v>7551</v>
      </c>
      <c r="D8217" s="8" t="s">
        <v>7552</v>
      </c>
      <c r="E8217" s="8">
        <v>8574</v>
      </c>
      <c r="F8217" s="9">
        <v>44690</v>
      </c>
      <c r="G8217" s="9">
        <v>44698</v>
      </c>
      <c r="H8217" s="8">
        <v>60</v>
      </c>
      <c r="I8217" s="9">
        <f>G8217+60</f>
        <v>44758</v>
      </c>
      <c r="J8217" s="9">
        <v>44711</v>
      </c>
      <c r="K8217" s="8">
        <f>J8217-I8217</f>
        <v>-47</v>
      </c>
      <c r="L8217" s="10">
        <v>775</v>
      </c>
      <c r="M8217" s="8">
        <v>170.5</v>
      </c>
      <c r="N8217" s="10">
        <f>L8217*K8217</f>
        <v>-36425</v>
      </c>
      <c r="O8217" s="8" t="s">
        <v>45</v>
      </c>
      <c r="P8217" s="8" t="s">
        <v>46</v>
      </c>
      <c r="Q8217" s="8" t="s">
        <v>274</v>
      </c>
      <c r="R8217" s="8" t="s">
        <v>275</v>
      </c>
    </row>
    <row r="8218" spans="1:18" ht="60" customHeight="1" x14ac:dyDescent="0.25">
      <c r="A8218" s="8" t="s">
        <v>7571</v>
      </c>
      <c r="B8218" s="11">
        <v>163.47999999999999</v>
      </c>
      <c r="C8218" s="8" t="s">
        <v>7551</v>
      </c>
      <c r="D8218" s="8" t="s">
        <v>7552</v>
      </c>
      <c r="E8218" s="8">
        <v>8574</v>
      </c>
      <c r="F8218" s="9">
        <v>44692</v>
      </c>
      <c r="G8218" s="9">
        <v>44698</v>
      </c>
      <c r="H8218" s="8">
        <v>60</v>
      </c>
      <c r="I8218" s="9">
        <f>G8218+60</f>
        <v>44758</v>
      </c>
      <c r="J8218" s="9">
        <v>44711</v>
      </c>
      <c r="K8218" s="8">
        <f>J8218-I8218</f>
        <v>-47</v>
      </c>
      <c r="L8218" s="10">
        <v>134</v>
      </c>
      <c r="M8218" s="8">
        <v>29.48</v>
      </c>
      <c r="N8218" s="10">
        <f>L8218*K8218</f>
        <v>-6298</v>
      </c>
      <c r="O8218" s="8" t="s">
        <v>45</v>
      </c>
      <c r="P8218" s="8" t="s">
        <v>46</v>
      </c>
      <c r="Q8218" s="8" t="s">
        <v>274</v>
      </c>
      <c r="R8218" s="8" t="s">
        <v>275</v>
      </c>
    </row>
    <row r="8219" spans="1:18" ht="60" customHeight="1" x14ac:dyDescent="0.25">
      <c r="A8219" s="8" t="s">
        <v>7572</v>
      </c>
      <c r="B8219" s="11">
        <v>458.72</v>
      </c>
      <c r="C8219" s="8" t="s">
        <v>7551</v>
      </c>
      <c r="D8219" s="8" t="s">
        <v>7552</v>
      </c>
      <c r="E8219" s="8">
        <v>8574</v>
      </c>
      <c r="F8219" s="9">
        <v>44692</v>
      </c>
      <c r="G8219" s="9">
        <v>44698</v>
      </c>
      <c r="H8219" s="8">
        <v>60</v>
      </c>
      <c r="I8219" s="9">
        <f>G8219+60</f>
        <v>44758</v>
      </c>
      <c r="J8219" s="9">
        <v>44711</v>
      </c>
      <c r="K8219" s="8">
        <f>J8219-I8219</f>
        <v>-47</v>
      </c>
      <c r="L8219" s="10">
        <v>376</v>
      </c>
      <c r="M8219" s="8">
        <v>82.72</v>
      </c>
      <c r="N8219" s="10">
        <f>L8219*K8219</f>
        <v>-17672</v>
      </c>
      <c r="O8219" s="8" t="s">
        <v>45</v>
      </c>
      <c r="P8219" s="8" t="s">
        <v>46</v>
      </c>
      <c r="Q8219" s="8" t="s">
        <v>222</v>
      </c>
      <c r="R8219" s="8" t="s">
        <v>223</v>
      </c>
    </row>
    <row r="8220" spans="1:18" ht="60" customHeight="1" x14ac:dyDescent="0.25">
      <c r="A8220" s="8" t="s">
        <v>7573</v>
      </c>
      <c r="B8220" s="11">
        <v>190.63</v>
      </c>
      <c r="C8220" s="8" t="s">
        <v>7551</v>
      </c>
      <c r="D8220" s="8" t="s">
        <v>7552</v>
      </c>
      <c r="E8220" s="8">
        <v>8411</v>
      </c>
      <c r="F8220" s="9">
        <v>44698</v>
      </c>
      <c r="G8220" s="9">
        <v>44704</v>
      </c>
      <c r="H8220" s="8">
        <v>60</v>
      </c>
      <c r="I8220" s="9">
        <f>G8220+60</f>
        <v>44764</v>
      </c>
      <c r="J8220" s="9">
        <v>44708</v>
      </c>
      <c r="K8220" s="8">
        <f>J8220-I8220</f>
        <v>-56</v>
      </c>
      <c r="L8220" s="10">
        <v>183.3</v>
      </c>
      <c r="M8220" s="8">
        <v>7.33</v>
      </c>
      <c r="N8220" s="10">
        <f>L8220*K8220</f>
        <v>-10264.800000000001</v>
      </c>
      <c r="O8220" s="8" t="s">
        <v>45</v>
      </c>
      <c r="P8220" s="8" t="s">
        <v>46</v>
      </c>
      <c r="Q8220" s="8" t="s">
        <v>274</v>
      </c>
      <c r="R8220" s="8" t="s">
        <v>275</v>
      </c>
    </row>
    <row r="8221" spans="1:18" ht="60" customHeight="1" x14ac:dyDescent="0.25">
      <c r="A8221" s="8" t="s">
        <v>7574</v>
      </c>
      <c r="B8221" s="11">
        <v>483.91</v>
      </c>
      <c r="C8221" s="8" t="s">
        <v>7551</v>
      </c>
      <c r="D8221" s="8" t="s">
        <v>7552</v>
      </c>
      <c r="E8221" s="8">
        <v>8574</v>
      </c>
      <c r="F8221" s="9">
        <v>44698</v>
      </c>
      <c r="G8221" s="9">
        <v>44704</v>
      </c>
      <c r="H8221" s="8">
        <v>60</v>
      </c>
      <c r="I8221" s="9">
        <f>G8221+60</f>
        <v>44764</v>
      </c>
      <c r="J8221" s="9">
        <v>44711</v>
      </c>
      <c r="K8221" s="8">
        <f>J8221-I8221</f>
        <v>-53</v>
      </c>
      <c r="L8221" s="10">
        <v>465.3</v>
      </c>
      <c r="M8221" s="8">
        <v>18.61</v>
      </c>
      <c r="N8221" s="10">
        <f>L8221*K8221</f>
        <v>-24660.9</v>
      </c>
      <c r="O8221" s="8" t="s">
        <v>45</v>
      </c>
      <c r="P8221" s="8" t="s">
        <v>46</v>
      </c>
      <c r="Q8221" s="8" t="s">
        <v>274</v>
      </c>
      <c r="R8221" s="8" t="s">
        <v>275</v>
      </c>
    </row>
    <row r="8222" spans="1:18" ht="60" customHeight="1" x14ac:dyDescent="0.25">
      <c r="A8222" s="8" t="s">
        <v>7575</v>
      </c>
      <c r="B8222" s="11">
        <v>239.12</v>
      </c>
      <c r="C8222" s="8" t="s">
        <v>7551</v>
      </c>
      <c r="D8222" s="8" t="s">
        <v>7552</v>
      </c>
      <c r="E8222" s="8">
        <v>8411</v>
      </c>
      <c r="F8222" s="9">
        <v>44700</v>
      </c>
      <c r="G8222" s="9">
        <v>44704</v>
      </c>
      <c r="H8222" s="8">
        <v>60</v>
      </c>
      <c r="I8222" s="9">
        <f>G8222+60</f>
        <v>44764</v>
      </c>
      <c r="J8222" s="9">
        <v>44708</v>
      </c>
      <c r="K8222" s="8">
        <f>J8222-I8222</f>
        <v>-56</v>
      </c>
      <c r="L8222" s="10">
        <v>196</v>
      </c>
      <c r="M8222" s="8">
        <v>43.12</v>
      </c>
      <c r="N8222" s="10">
        <f>L8222*K8222</f>
        <v>-10976</v>
      </c>
      <c r="O8222" s="8" t="s">
        <v>45</v>
      </c>
      <c r="P8222" s="8" t="s">
        <v>46</v>
      </c>
      <c r="Q8222" s="8" t="s">
        <v>1691</v>
      </c>
      <c r="R8222" s="8" t="s">
        <v>1692</v>
      </c>
    </row>
    <row r="8223" spans="1:18" ht="60" customHeight="1" x14ac:dyDescent="0.25">
      <c r="A8223" s="8" t="s">
        <v>7576</v>
      </c>
      <c r="B8223" s="11">
        <v>478.24</v>
      </c>
      <c r="C8223" s="8" t="s">
        <v>7551</v>
      </c>
      <c r="D8223" s="8" t="s">
        <v>7552</v>
      </c>
      <c r="E8223" s="8">
        <v>8411</v>
      </c>
      <c r="F8223" s="9">
        <v>44701</v>
      </c>
      <c r="G8223" s="9">
        <v>44705</v>
      </c>
      <c r="H8223" s="8">
        <v>60</v>
      </c>
      <c r="I8223" s="9">
        <f>G8223+60</f>
        <v>44765</v>
      </c>
      <c r="J8223" s="9">
        <v>44708</v>
      </c>
      <c r="K8223" s="8">
        <f>J8223-I8223</f>
        <v>-57</v>
      </c>
      <c r="L8223" s="10">
        <v>392</v>
      </c>
      <c r="M8223" s="8">
        <v>86.24</v>
      </c>
      <c r="N8223" s="10">
        <f>L8223*K8223</f>
        <v>-22344</v>
      </c>
      <c r="O8223" s="8" t="s">
        <v>45</v>
      </c>
      <c r="P8223" s="8" t="s">
        <v>46</v>
      </c>
      <c r="Q8223" s="8" t="s">
        <v>1691</v>
      </c>
      <c r="R8223" s="8" t="s">
        <v>1692</v>
      </c>
    </row>
    <row r="8224" spans="1:18" ht="60" customHeight="1" x14ac:dyDescent="0.25">
      <c r="A8224" s="8" t="s">
        <v>7577</v>
      </c>
      <c r="B8224" s="11">
        <v>1586</v>
      </c>
      <c r="C8224" s="8" t="s">
        <v>7551</v>
      </c>
      <c r="D8224" s="8" t="s">
        <v>7552</v>
      </c>
      <c r="E8224" s="8">
        <v>9889</v>
      </c>
      <c r="F8224" s="9">
        <v>44706</v>
      </c>
      <c r="G8224" s="9">
        <v>44712</v>
      </c>
      <c r="H8224" s="8">
        <v>60</v>
      </c>
      <c r="I8224" s="9">
        <f>G8224+60</f>
        <v>44772</v>
      </c>
      <c r="J8224" s="9">
        <v>44727</v>
      </c>
      <c r="K8224" s="8">
        <f>J8224-I8224</f>
        <v>-45</v>
      </c>
      <c r="L8224" s="10">
        <v>1300</v>
      </c>
      <c r="M8224" s="8">
        <v>286</v>
      </c>
      <c r="N8224" s="10">
        <f>L8224*K8224</f>
        <v>-58500</v>
      </c>
      <c r="O8224" s="8" t="s">
        <v>45</v>
      </c>
      <c r="P8224" s="8" t="s">
        <v>46</v>
      </c>
      <c r="Q8224" s="8" t="s">
        <v>274</v>
      </c>
      <c r="R8224" s="8" t="s">
        <v>275</v>
      </c>
    </row>
    <row r="8225" spans="1:18" ht="60" customHeight="1" x14ac:dyDescent="0.25">
      <c r="A8225" s="8" t="s">
        <v>7578</v>
      </c>
      <c r="B8225" s="11">
        <v>536.79999999999995</v>
      </c>
      <c r="C8225" s="8" t="s">
        <v>7551</v>
      </c>
      <c r="D8225" s="8" t="s">
        <v>7552</v>
      </c>
      <c r="E8225" s="8">
        <v>9723</v>
      </c>
      <c r="F8225" s="9">
        <v>44708</v>
      </c>
      <c r="G8225" s="9">
        <v>44712</v>
      </c>
      <c r="H8225" s="8">
        <v>60</v>
      </c>
      <c r="I8225" s="9">
        <f>G8225+60</f>
        <v>44772</v>
      </c>
      <c r="J8225" s="9">
        <v>44725</v>
      </c>
      <c r="K8225" s="8">
        <f>J8225-I8225</f>
        <v>-47</v>
      </c>
      <c r="L8225" s="10">
        <v>440</v>
      </c>
      <c r="M8225" s="8">
        <v>96.8</v>
      </c>
      <c r="N8225" s="10">
        <f>L8225*K8225</f>
        <v>-20680</v>
      </c>
      <c r="O8225" s="8" t="s">
        <v>45</v>
      </c>
      <c r="P8225" s="8" t="s">
        <v>46</v>
      </c>
      <c r="Q8225" s="8" t="s">
        <v>274</v>
      </c>
      <c r="R8225" s="8" t="s">
        <v>275</v>
      </c>
    </row>
    <row r="8226" spans="1:18" ht="60" customHeight="1" x14ac:dyDescent="0.25">
      <c r="A8226" s="8" t="s">
        <v>7579</v>
      </c>
      <c r="B8226" s="11">
        <v>172.02</v>
      </c>
      <c r="C8226" s="8" t="s">
        <v>7551</v>
      </c>
      <c r="D8226" s="8" t="s">
        <v>7552</v>
      </c>
      <c r="E8226" s="8">
        <v>9723</v>
      </c>
      <c r="F8226" s="9">
        <v>44708</v>
      </c>
      <c r="G8226" s="9">
        <v>44712</v>
      </c>
      <c r="H8226" s="8">
        <v>60</v>
      </c>
      <c r="I8226" s="9">
        <f>G8226+60</f>
        <v>44772</v>
      </c>
      <c r="J8226" s="9">
        <v>44725</v>
      </c>
      <c r="K8226" s="8">
        <f>J8226-I8226</f>
        <v>-47</v>
      </c>
      <c r="L8226" s="10">
        <v>141</v>
      </c>
      <c r="M8226" s="8">
        <v>31.02</v>
      </c>
      <c r="N8226" s="10">
        <f>L8226*K8226</f>
        <v>-6627</v>
      </c>
      <c r="O8226" s="8" t="s">
        <v>45</v>
      </c>
      <c r="P8226" s="8" t="s">
        <v>46</v>
      </c>
      <c r="Q8226" s="8" t="s">
        <v>274</v>
      </c>
      <c r="R8226" s="8" t="s">
        <v>275</v>
      </c>
    </row>
    <row r="8227" spans="1:18" ht="60" customHeight="1" x14ac:dyDescent="0.25">
      <c r="A8227" s="8" t="s">
        <v>7580</v>
      </c>
      <c r="B8227" s="11">
        <v>634.4</v>
      </c>
      <c r="C8227" s="8" t="s">
        <v>7551</v>
      </c>
      <c r="D8227" s="8" t="s">
        <v>7552</v>
      </c>
      <c r="E8227" s="8">
        <v>10407</v>
      </c>
      <c r="F8227" s="9">
        <v>44713</v>
      </c>
      <c r="G8227" s="9">
        <v>44721</v>
      </c>
      <c r="H8227" s="8">
        <v>60</v>
      </c>
      <c r="I8227" s="9">
        <f>G8227+60</f>
        <v>44781</v>
      </c>
      <c r="J8227" s="9">
        <v>44735</v>
      </c>
      <c r="K8227" s="8">
        <f>J8227-I8227</f>
        <v>-46</v>
      </c>
      <c r="L8227" s="10">
        <v>520</v>
      </c>
      <c r="M8227" s="8">
        <v>114.4</v>
      </c>
      <c r="N8227" s="10">
        <f>L8227*K8227</f>
        <v>-23920</v>
      </c>
      <c r="O8227" s="8" t="s">
        <v>45</v>
      </c>
      <c r="P8227" s="8" t="s">
        <v>46</v>
      </c>
      <c r="Q8227" s="8" t="s">
        <v>274</v>
      </c>
      <c r="R8227" s="8" t="s">
        <v>275</v>
      </c>
    </row>
    <row r="8228" spans="1:18" ht="60" customHeight="1" x14ac:dyDescent="0.25">
      <c r="A8228" s="8" t="s">
        <v>7581</v>
      </c>
      <c r="B8228" s="11">
        <v>951.6</v>
      </c>
      <c r="C8228" s="8" t="s">
        <v>7551</v>
      </c>
      <c r="D8228" s="8" t="s">
        <v>7552</v>
      </c>
      <c r="E8228" s="8">
        <v>10407</v>
      </c>
      <c r="F8228" s="9">
        <v>44715</v>
      </c>
      <c r="G8228" s="9">
        <v>44721</v>
      </c>
      <c r="H8228" s="8">
        <v>60</v>
      </c>
      <c r="I8228" s="9">
        <f>G8228+60</f>
        <v>44781</v>
      </c>
      <c r="J8228" s="9">
        <v>44735</v>
      </c>
      <c r="K8228" s="8">
        <f>J8228-I8228</f>
        <v>-46</v>
      </c>
      <c r="L8228" s="10">
        <v>780</v>
      </c>
      <c r="M8228" s="8">
        <v>171.6</v>
      </c>
      <c r="N8228" s="10">
        <f>L8228*K8228</f>
        <v>-35880</v>
      </c>
      <c r="O8228" s="8" t="s">
        <v>45</v>
      </c>
      <c r="P8228" s="8" t="s">
        <v>46</v>
      </c>
      <c r="Q8228" s="8" t="s">
        <v>1691</v>
      </c>
      <c r="R8228" s="8" t="s">
        <v>1692</v>
      </c>
    </row>
    <row r="8229" spans="1:18" ht="60" customHeight="1" x14ac:dyDescent="0.25">
      <c r="A8229" s="8" t="s">
        <v>7582</v>
      </c>
      <c r="B8229" s="11">
        <v>239.12</v>
      </c>
      <c r="C8229" s="8" t="s">
        <v>7551</v>
      </c>
      <c r="D8229" s="8" t="s">
        <v>7552</v>
      </c>
      <c r="E8229" s="8">
        <v>10407</v>
      </c>
      <c r="F8229" s="9">
        <v>44720</v>
      </c>
      <c r="G8229" s="9">
        <v>44727</v>
      </c>
      <c r="H8229" s="8">
        <v>60</v>
      </c>
      <c r="I8229" s="9">
        <f>G8229+60</f>
        <v>44787</v>
      </c>
      <c r="J8229" s="9">
        <v>44735</v>
      </c>
      <c r="K8229" s="8">
        <f>J8229-I8229</f>
        <v>-52</v>
      </c>
      <c r="L8229" s="10">
        <v>196</v>
      </c>
      <c r="M8229" s="8">
        <v>43.12</v>
      </c>
      <c r="N8229" s="10">
        <f>L8229*K8229</f>
        <v>-10192</v>
      </c>
      <c r="O8229" s="8" t="s">
        <v>45</v>
      </c>
      <c r="P8229" s="8" t="s">
        <v>46</v>
      </c>
      <c r="Q8229" s="8" t="s">
        <v>274</v>
      </c>
      <c r="R8229" s="8" t="s">
        <v>275</v>
      </c>
    </row>
    <row r="8230" spans="1:18" ht="60" customHeight="1" x14ac:dyDescent="0.25">
      <c r="A8230" s="8" t="s">
        <v>7583</v>
      </c>
      <c r="B8230" s="11">
        <v>2854.8</v>
      </c>
      <c r="C8230" s="8" t="s">
        <v>7551</v>
      </c>
      <c r="D8230" s="8" t="s">
        <v>7552</v>
      </c>
      <c r="E8230" s="8">
        <v>10407</v>
      </c>
      <c r="F8230" s="9">
        <v>44721</v>
      </c>
      <c r="G8230" s="9">
        <v>44728</v>
      </c>
      <c r="H8230" s="8">
        <v>60</v>
      </c>
      <c r="I8230" s="9">
        <f>G8230+60</f>
        <v>44788</v>
      </c>
      <c r="J8230" s="9">
        <v>44735</v>
      </c>
      <c r="K8230" s="8">
        <f>J8230-I8230</f>
        <v>-53</v>
      </c>
      <c r="L8230" s="10">
        <v>2340</v>
      </c>
      <c r="M8230" s="8">
        <v>514.79999999999995</v>
      </c>
      <c r="N8230" s="10">
        <f>L8230*K8230</f>
        <v>-124020</v>
      </c>
      <c r="O8230" s="8" t="s">
        <v>45</v>
      </c>
      <c r="P8230" s="8" t="s">
        <v>46</v>
      </c>
      <c r="Q8230" s="8" t="s">
        <v>1691</v>
      </c>
      <c r="R8230" s="8" t="s">
        <v>1692</v>
      </c>
    </row>
    <row r="8231" spans="1:18" ht="60" customHeight="1" x14ac:dyDescent="0.25">
      <c r="A8231" s="8" t="s">
        <v>7584</v>
      </c>
      <c r="B8231" s="11">
        <v>3536</v>
      </c>
      <c r="C8231" s="8" t="s">
        <v>7585</v>
      </c>
      <c r="D8231" s="8" t="s">
        <v>7586</v>
      </c>
      <c r="E8231" s="8">
        <v>7639</v>
      </c>
      <c r="F8231" s="9">
        <v>44578</v>
      </c>
      <c r="G8231" s="9">
        <v>44581</v>
      </c>
      <c r="H8231" s="8">
        <v>60</v>
      </c>
      <c r="I8231" s="9">
        <f>G8231+60</f>
        <v>44641</v>
      </c>
      <c r="J8231" s="9">
        <v>44691</v>
      </c>
      <c r="K8231" s="8">
        <f>J8231-I8231</f>
        <v>50</v>
      </c>
      <c r="L8231" s="10">
        <v>3400</v>
      </c>
      <c r="M8231" s="8">
        <v>136</v>
      </c>
      <c r="N8231" s="10">
        <f>L8231*K8231</f>
        <v>170000</v>
      </c>
      <c r="O8231" s="8" t="s">
        <v>45</v>
      </c>
      <c r="P8231" s="8" t="s">
        <v>46</v>
      </c>
      <c r="Q8231" s="8" t="s">
        <v>205</v>
      </c>
      <c r="R8231" s="8" t="s">
        <v>206</v>
      </c>
    </row>
    <row r="8232" spans="1:18" ht="60" customHeight="1" x14ac:dyDescent="0.25">
      <c r="A8232" s="8" t="s">
        <v>7587</v>
      </c>
      <c r="B8232" s="11">
        <v>9167.06</v>
      </c>
      <c r="C8232" s="8" t="s">
        <v>7588</v>
      </c>
      <c r="D8232" s="8" t="s">
        <v>7589</v>
      </c>
      <c r="E8232" s="8">
        <v>7806</v>
      </c>
      <c r="F8232" s="9">
        <v>44659</v>
      </c>
      <c r="G8232" s="9">
        <v>44662</v>
      </c>
      <c r="H8232" s="8">
        <v>60</v>
      </c>
      <c r="I8232" s="9">
        <f>G8232+60</f>
        <v>44722</v>
      </c>
      <c r="J8232" s="9">
        <v>44693</v>
      </c>
      <c r="K8232" s="8">
        <f>J8232-I8232</f>
        <v>-29</v>
      </c>
      <c r="L8232" s="10">
        <v>8333.69</v>
      </c>
      <c r="M8232" s="8">
        <v>833.37</v>
      </c>
      <c r="N8232" s="10">
        <f>L8232*K8232</f>
        <v>-241677.01</v>
      </c>
      <c r="O8232" s="8" t="s">
        <v>59</v>
      </c>
      <c r="P8232" s="8" t="s">
        <v>60</v>
      </c>
      <c r="Q8232" s="8" t="s">
        <v>61</v>
      </c>
      <c r="R8232" s="8" t="s">
        <v>62</v>
      </c>
    </row>
    <row r="8233" spans="1:18" ht="60" customHeight="1" x14ac:dyDescent="0.25">
      <c r="A8233" s="8" t="s">
        <v>7590</v>
      </c>
      <c r="B8233" s="11">
        <v>9167.06</v>
      </c>
      <c r="C8233" s="8" t="s">
        <v>7588</v>
      </c>
      <c r="D8233" s="8" t="s">
        <v>7589</v>
      </c>
      <c r="E8233" s="8">
        <v>7806</v>
      </c>
      <c r="F8233" s="9">
        <v>44664</v>
      </c>
      <c r="G8233" s="9">
        <v>44667</v>
      </c>
      <c r="H8233" s="8">
        <v>60</v>
      </c>
      <c r="I8233" s="9">
        <f>G8233+60</f>
        <v>44727</v>
      </c>
      <c r="J8233" s="9">
        <v>44693</v>
      </c>
      <c r="K8233" s="8">
        <f>J8233-I8233</f>
        <v>-34</v>
      </c>
      <c r="L8233" s="10">
        <v>8333.69</v>
      </c>
      <c r="M8233" s="8">
        <v>833.37</v>
      </c>
      <c r="N8233" s="10">
        <f>L8233*K8233</f>
        <v>-283345.46000000002</v>
      </c>
      <c r="O8233" s="8" t="s">
        <v>59</v>
      </c>
      <c r="P8233" s="8" t="s">
        <v>60</v>
      </c>
      <c r="Q8233" s="8" t="s">
        <v>61</v>
      </c>
      <c r="R8233" s="8" t="s">
        <v>62</v>
      </c>
    </row>
    <row r="8234" spans="1:18" ht="60" customHeight="1" x14ac:dyDescent="0.25">
      <c r="A8234" s="8" t="s">
        <v>7591</v>
      </c>
      <c r="B8234" s="11">
        <v>8250.35</v>
      </c>
      <c r="C8234" s="8" t="s">
        <v>7588</v>
      </c>
      <c r="D8234" s="8" t="s">
        <v>7589</v>
      </c>
      <c r="E8234" s="8">
        <v>7806</v>
      </c>
      <c r="F8234" s="9">
        <v>44680</v>
      </c>
      <c r="G8234" s="9">
        <v>44680</v>
      </c>
      <c r="H8234" s="8">
        <v>60</v>
      </c>
      <c r="I8234" s="9">
        <f>G8234+60</f>
        <v>44740</v>
      </c>
      <c r="J8234" s="9">
        <v>44693</v>
      </c>
      <c r="K8234" s="8">
        <f>J8234-I8234</f>
        <v>-47</v>
      </c>
      <c r="L8234" s="10">
        <v>7500.32</v>
      </c>
      <c r="M8234" s="8">
        <v>750.03</v>
      </c>
      <c r="N8234" s="10">
        <f>L8234*K8234</f>
        <v>-352515.04</v>
      </c>
      <c r="O8234" s="8" t="s">
        <v>59</v>
      </c>
      <c r="P8234" s="8" t="s">
        <v>60</v>
      </c>
      <c r="Q8234" s="8" t="s">
        <v>61</v>
      </c>
      <c r="R8234" s="8" t="s">
        <v>62</v>
      </c>
    </row>
    <row r="8235" spans="1:18" ht="60" customHeight="1" x14ac:dyDescent="0.25">
      <c r="A8235" s="8" t="s">
        <v>7592</v>
      </c>
      <c r="B8235" s="11">
        <v>5500.23</v>
      </c>
      <c r="C8235" s="8" t="s">
        <v>7588</v>
      </c>
      <c r="D8235" s="8" t="s">
        <v>7589</v>
      </c>
      <c r="E8235" s="8">
        <v>9264</v>
      </c>
      <c r="F8235" s="9">
        <v>44700</v>
      </c>
      <c r="G8235" s="9">
        <v>44700</v>
      </c>
      <c r="H8235" s="8">
        <v>60</v>
      </c>
      <c r="I8235" s="9">
        <f>G8235+60</f>
        <v>44760</v>
      </c>
      <c r="J8235" s="9">
        <v>44719</v>
      </c>
      <c r="K8235" s="8">
        <f>J8235-I8235</f>
        <v>-41</v>
      </c>
      <c r="L8235" s="10">
        <v>5000.21</v>
      </c>
      <c r="M8235" s="8">
        <v>500.02</v>
      </c>
      <c r="N8235" s="10">
        <f>L8235*K8235</f>
        <v>-205008.61000000002</v>
      </c>
      <c r="O8235" s="8" t="s">
        <v>59</v>
      </c>
      <c r="P8235" s="8" t="s">
        <v>60</v>
      </c>
      <c r="Q8235" s="8" t="s">
        <v>61</v>
      </c>
      <c r="R8235" s="8" t="s">
        <v>62</v>
      </c>
    </row>
    <row r="8236" spans="1:18" ht="60" customHeight="1" x14ac:dyDescent="0.25">
      <c r="A8236" s="8" t="s">
        <v>7593</v>
      </c>
      <c r="B8236" s="11">
        <v>9167.06</v>
      </c>
      <c r="C8236" s="8" t="s">
        <v>7588</v>
      </c>
      <c r="D8236" s="8" t="s">
        <v>7589</v>
      </c>
      <c r="E8236" s="8">
        <v>9264</v>
      </c>
      <c r="F8236" s="9">
        <v>44711</v>
      </c>
      <c r="G8236" s="9">
        <v>44711</v>
      </c>
      <c r="H8236" s="8">
        <v>60</v>
      </c>
      <c r="I8236" s="9">
        <f>G8236+60</f>
        <v>44771</v>
      </c>
      <c r="J8236" s="9">
        <v>44719</v>
      </c>
      <c r="K8236" s="8">
        <f>J8236-I8236</f>
        <v>-52</v>
      </c>
      <c r="L8236" s="10">
        <v>8333.69</v>
      </c>
      <c r="M8236" s="8">
        <v>833.37</v>
      </c>
      <c r="N8236" s="10">
        <f>L8236*K8236</f>
        <v>-433351.88</v>
      </c>
      <c r="O8236" s="8" t="s">
        <v>59</v>
      </c>
      <c r="P8236" s="8" t="s">
        <v>60</v>
      </c>
      <c r="Q8236" s="8" t="s">
        <v>61</v>
      </c>
      <c r="R8236" s="8" t="s">
        <v>62</v>
      </c>
    </row>
    <row r="8237" spans="1:18" ht="60" customHeight="1" x14ac:dyDescent="0.25">
      <c r="A8237" s="8" t="s">
        <v>7594</v>
      </c>
      <c r="B8237" s="11">
        <v>81.98</v>
      </c>
      <c r="C8237" s="8" t="s">
        <v>7127</v>
      </c>
      <c r="D8237" s="8" t="s">
        <v>7128</v>
      </c>
      <c r="E8237" s="8">
        <v>9565</v>
      </c>
      <c r="F8237" s="9">
        <v>44651</v>
      </c>
      <c r="G8237" s="9">
        <v>44685</v>
      </c>
      <c r="H8237" s="8">
        <v>60</v>
      </c>
      <c r="I8237" s="9">
        <f>G8237+60</f>
        <v>44745</v>
      </c>
      <c r="J8237" s="9">
        <v>44725</v>
      </c>
      <c r="K8237" s="8">
        <f>J8237-I8237</f>
        <v>-20</v>
      </c>
      <c r="L8237" s="10">
        <v>67.2</v>
      </c>
      <c r="M8237" s="8">
        <v>14.78</v>
      </c>
      <c r="N8237" s="10">
        <f>L8237*K8237</f>
        <v>-1344</v>
      </c>
      <c r="O8237" s="8" t="s">
        <v>320</v>
      </c>
      <c r="P8237" s="8" t="s">
        <v>321</v>
      </c>
      <c r="Q8237" s="8" t="s">
        <v>322</v>
      </c>
      <c r="R8237" s="8" t="s">
        <v>323</v>
      </c>
    </row>
    <row r="8238" spans="1:18" ht="60" customHeight="1" x14ac:dyDescent="0.25">
      <c r="A8238" s="8" t="s">
        <v>7595</v>
      </c>
      <c r="B8238" s="11">
        <v>184.46</v>
      </c>
      <c r="C8238" s="8" t="s">
        <v>7127</v>
      </c>
      <c r="D8238" s="8" t="s">
        <v>7128</v>
      </c>
      <c r="E8238" s="8">
        <v>9565</v>
      </c>
      <c r="F8238" s="9">
        <v>44651</v>
      </c>
      <c r="G8238" s="9">
        <v>44685</v>
      </c>
      <c r="H8238" s="8">
        <v>60</v>
      </c>
      <c r="I8238" s="9">
        <f>G8238+60</f>
        <v>44745</v>
      </c>
      <c r="J8238" s="9">
        <v>44725</v>
      </c>
      <c r="K8238" s="8">
        <f>J8238-I8238</f>
        <v>-20</v>
      </c>
      <c r="L8238" s="10">
        <v>151.19999999999999</v>
      </c>
      <c r="M8238" s="8">
        <v>33.26</v>
      </c>
      <c r="N8238" s="10">
        <f>L8238*K8238</f>
        <v>-3024</v>
      </c>
      <c r="O8238" s="8" t="s">
        <v>320</v>
      </c>
      <c r="P8238" s="8" t="s">
        <v>321</v>
      </c>
      <c r="Q8238" s="8" t="s">
        <v>322</v>
      </c>
      <c r="R8238" s="8" t="s">
        <v>323</v>
      </c>
    </row>
    <row r="8239" spans="1:18" ht="60" customHeight="1" x14ac:dyDescent="0.25">
      <c r="A8239" s="8" t="s">
        <v>7596</v>
      </c>
      <c r="B8239" s="11">
        <v>102.48</v>
      </c>
      <c r="C8239" s="8" t="s">
        <v>7127</v>
      </c>
      <c r="D8239" s="8" t="s">
        <v>7128</v>
      </c>
      <c r="E8239" s="8">
        <v>9153</v>
      </c>
      <c r="F8239" s="9">
        <v>44681</v>
      </c>
      <c r="G8239" s="9">
        <v>44692</v>
      </c>
      <c r="H8239" s="8">
        <v>60</v>
      </c>
      <c r="I8239" s="9">
        <f>G8239+60</f>
        <v>44752</v>
      </c>
      <c r="J8239" s="9">
        <v>44718</v>
      </c>
      <c r="K8239" s="8">
        <f>J8239-I8239</f>
        <v>-34</v>
      </c>
      <c r="L8239" s="10">
        <v>84</v>
      </c>
      <c r="M8239" s="8">
        <v>18.48</v>
      </c>
      <c r="N8239" s="10">
        <f>L8239*K8239</f>
        <v>-2856</v>
      </c>
      <c r="O8239" s="8" t="s">
        <v>320</v>
      </c>
      <c r="P8239" s="8" t="s">
        <v>321</v>
      </c>
      <c r="Q8239" s="8" t="s">
        <v>322</v>
      </c>
      <c r="R8239" s="8" t="s">
        <v>323</v>
      </c>
    </row>
    <row r="8240" spans="1:18" ht="60" customHeight="1" x14ac:dyDescent="0.25">
      <c r="A8240" s="8" t="s">
        <v>7597</v>
      </c>
      <c r="B8240" s="11">
        <v>230.58</v>
      </c>
      <c r="C8240" s="8" t="s">
        <v>7127</v>
      </c>
      <c r="D8240" s="8" t="s">
        <v>7128</v>
      </c>
      <c r="E8240" s="8">
        <v>9153</v>
      </c>
      <c r="F8240" s="9">
        <v>44681</v>
      </c>
      <c r="G8240" s="9">
        <v>44692</v>
      </c>
      <c r="H8240" s="8">
        <v>60</v>
      </c>
      <c r="I8240" s="9">
        <f>G8240+60</f>
        <v>44752</v>
      </c>
      <c r="J8240" s="9">
        <v>44718</v>
      </c>
      <c r="K8240" s="8">
        <f>J8240-I8240</f>
        <v>-34</v>
      </c>
      <c r="L8240" s="10">
        <v>189</v>
      </c>
      <c r="M8240" s="8">
        <v>41.58</v>
      </c>
      <c r="N8240" s="10">
        <f>L8240*K8240</f>
        <v>-6426</v>
      </c>
      <c r="O8240" s="8" t="s">
        <v>320</v>
      </c>
      <c r="P8240" s="8" t="s">
        <v>321</v>
      </c>
      <c r="Q8240" s="8" t="s">
        <v>322</v>
      </c>
      <c r="R8240" s="8" t="s">
        <v>323</v>
      </c>
    </row>
    <row r="8241" spans="1:18" ht="60" customHeight="1" x14ac:dyDescent="0.25">
      <c r="A8241" s="8" t="s">
        <v>7598</v>
      </c>
      <c r="B8241" s="11">
        <v>238.27</v>
      </c>
      <c r="C8241" s="8" t="s">
        <v>7127</v>
      </c>
      <c r="D8241" s="8" t="s">
        <v>7128</v>
      </c>
      <c r="E8241" s="8">
        <v>9949</v>
      </c>
      <c r="F8241" s="9">
        <v>44712</v>
      </c>
      <c r="G8241" s="9">
        <v>44720</v>
      </c>
      <c r="H8241" s="8">
        <v>60</v>
      </c>
      <c r="I8241" s="9">
        <f>G8241+60</f>
        <v>44780</v>
      </c>
      <c r="J8241" s="9">
        <v>44728</v>
      </c>
      <c r="K8241" s="8">
        <f>J8241-I8241</f>
        <v>-52</v>
      </c>
      <c r="L8241" s="10">
        <v>195.3</v>
      </c>
      <c r="M8241" s="8">
        <v>42.97</v>
      </c>
      <c r="N8241" s="10">
        <f>L8241*K8241</f>
        <v>-10155.6</v>
      </c>
      <c r="O8241" s="8" t="s">
        <v>320</v>
      </c>
      <c r="P8241" s="8" t="s">
        <v>321</v>
      </c>
      <c r="Q8241" s="8" t="s">
        <v>322</v>
      </c>
      <c r="R8241" s="8" t="s">
        <v>323</v>
      </c>
    </row>
    <row r="8242" spans="1:18" ht="60" customHeight="1" x14ac:dyDescent="0.25">
      <c r="A8242" s="8" t="s">
        <v>7599</v>
      </c>
      <c r="B8242" s="11">
        <v>4322.3900000000003</v>
      </c>
      <c r="C8242" s="8" t="s">
        <v>7072</v>
      </c>
      <c r="D8242" s="8" t="s">
        <v>7073</v>
      </c>
      <c r="E8242" s="8">
        <v>5225</v>
      </c>
      <c r="F8242" s="9">
        <v>44225</v>
      </c>
      <c r="G8242" s="9">
        <v>44265</v>
      </c>
      <c r="H8242" s="8">
        <v>60</v>
      </c>
      <c r="I8242" s="9">
        <f>G8242+60</f>
        <v>44325</v>
      </c>
      <c r="J8242" s="9">
        <v>44656</v>
      </c>
      <c r="K8242" s="8">
        <f>J8242-I8242</f>
        <v>331</v>
      </c>
      <c r="L8242" s="10">
        <v>3542.94</v>
      </c>
      <c r="M8242" s="8">
        <v>779.45</v>
      </c>
      <c r="N8242" s="10">
        <f>L8242*K8242</f>
        <v>1172713.1400000001</v>
      </c>
      <c r="O8242" s="8" t="s">
        <v>423</v>
      </c>
      <c r="P8242" s="8" t="s">
        <v>424</v>
      </c>
      <c r="Q8242" s="8" t="s">
        <v>2159</v>
      </c>
      <c r="R8242" s="8" t="s">
        <v>2160</v>
      </c>
    </row>
    <row r="8243" spans="1:18" ht="60" customHeight="1" x14ac:dyDescent="0.25">
      <c r="A8243" s="8" t="s">
        <v>7600</v>
      </c>
      <c r="B8243" s="11">
        <v>7065.08</v>
      </c>
      <c r="C8243" s="8" t="s">
        <v>7127</v>
      </c>
      <c r="D8243" s="8" t="s">
        <v>7128</v>
      </c>
      <c r="E8243" s="8">
        <v>8598</v>
      </c>
      <c r="F8243" s="9">
        <v>44620</v>
      </c>
      <c r="G8243" s="9">
        <v>44679</v>
      </c>
      <c r="H8243" s="8">
        <v>60</v>
      </c>
      <c r="I8243" s="9">
        <f>G8243+60</f>
        <v>44739</v>
      </c>
      <c r="J8243" s="9">
        <v>44712</v>
      </c>
      <c r="K8243" s="8">
        <f>J8243-I8243</f>
        <v>-27</v>
      </c>
      <c r="L8243" s="10">
        <v>6403.59</v>
      </c>
      <c r="M8243" s="8">
        <v>256.14</v>
      </c>
      <c r="N8243" s="10">
        <f>L8243*K8243</f>
        <v>-172896.93</v>
      </c>
      <c r="O8243" s="8" t="s">
        <v>259</v>
      </c>
      <c r="P8243" s="8" t="s">
        <v>260</v>
      </c>
      <c r="Q8243" s="8" t="s">
        <v>261</v>
      </c>
      <c r="R8243" s="8" t="s">
        <v>262</v>
      </c>
    </row>
    <row r="8244" spans="1:18" ht="60" customHeight="1" x14ac:dyDescent="0.25">
      <c r="A8244" s="8" t="s">
        <v>7600</v>
      </c>
      <c r="B8244" s="11">
        <v>7065.08</v>
      </c>
      <c r="C8244" s="8" t="s">
        <v>7127</v>
      </c>
      <c r="D8244" s="8" t="s">
        <v>7128</v>
      </c>
      <c r="E8244" s="8">
        <v>8598</v>
      </c>
      <c r="F8244" s="9">
        <v>44620</v>
      </c>
      <c r="G8244" s="9">
        <v>44679</v>
      </c>
      <c r="H8244" s="8">
        <v>60</v>
      </c>
      <c r="I8244" s="9">
        <f>G8244+60</f>
        <v>44739</v>
      </c>
      <c r="J8244" s="9">
        <v>44712</v>
      </c>
      <c r="K8244" s="8">
        <f>J8244-I8244</f>
        <v>-27</v>
      </c>
      <c r="L8244" s="10">
        <v>389.76</v>
      </c>
      <c r="M8244" s="8">
        <v>15.59</v>
      </c>
      <c r="N8244" s="10">
        <f>L8244*K8244</f>
        <v>-10523.52</v>
      </c>
      <c r="O8244" s="8" t="s">
        <v>259</v>
      </c>
      <c r="P8244" s="8" t="s">
        <v>260</v>
      </c>
      <c r="Q8244" s="8" t="s">
        <v>261</v>
      </c>
      <c r="R8244" s="8" t="s">
        <v>262</v>
      </c>
    </row>
    <row r="8245" spans="1:18" ht="60" customHeight="1" x14ac:dyDescent="0.25">
      <c r="A8245" s="8" t="s">
        <v>7601</v>
      </c>
      <c r="B8245" s="11">
        <v>68.3</v>
      </c>
      <c r="C8245" s="8" t="s">
        <v>7127</v>
      </c>
      <c r="D8245" s="8" t="s">
        <v>7128</v>
      </c>
      <c r="E8245" s="8">
        <v>6373</v>
      </c>
      <c r="F8245" s="9">
        <v>44651</v>
      </c>
      <c r="G8245" s="9">
        <v>44656</v>
      </c>
      <c r="H8245" s="8">
        <v>60</v>
      </c>
      <c r="I8245" s="9">
        <f>G8245+60</f>
        <v>44716</v>
      </c>
      <c r="J8245" s="9">
        <v>44672</v>
      </c>
      <c r="K8245" s="8">
        <f>J8245-I8245</f>
        <v>-44</v>
      </c>
      <c r="L8245" s="10">
        <v>65.67</v>
      </c>
      <c r="M8245" s="8">
        <v>2.63</v>
      </c>
      <c r="N8245" s="10">
        <f>L8245*K8245</f>
        <v>-2889.48</v>
      </c>
      <c r="O8245" s="8" t="s">
        <v>259</v>
      </c>
      <c r="P8245" s="8" t="s">
        <v>260</v>
      </c>
      <c r="Q8245" s="8" t="s">
        <v>261</v>
      </c>
      <c r="R8245" s="8" t="s">
        <v>262</v>
      </c>
    </row>
    <row r="8246" spans="1:18" ht="60" customHeight="1" x14ac:dyDescent="0.25">
      <c r="A8246" s="8" t="s">
        <v>7602</v>
      </c>
      <c r="B8246" s="11">
        <v>6.41</v>
      </c>
      <c r="C8246" s="8" t="s">
        <v>7127</v>
      </c>
      <c r="D8246" s="8" t="s">
        <v>7128</v>
      </c>
      <c r="E8246" s="8">
        <v>6373</v>
      </c>
      <c r="F8246" s="9">
        <v>44651</v>
      </c>
      <c r="G8246" s="9">
        <v>44656</v>
      </c>
      <c r="H8246" s="8">
        <v>60</v>
      </c>
      <c r="I8246" s="9">
        <f>G8246+60</f>
        <v>44716</v>
      </c>
      <c r="J8246" s="9">
        <v>44672</v>
      </c>
      <c r="K8246" s="8">
        <f>J8246-I8246</f>
        <v>-44</v>
      </c>
      <c r="L8246" s="10">
        <v>6.16</v>
      </c>
      <c r="M8246" s="8">
        <v>0.25</v>
      </c>
      <c r="N8246" s="10">
        <f>L8246*K8246</f>
        <v>-271.04000000000002</v>
      </c>
      <c r="O8246" s="8" t="s">
        <v>259</v>
      </c>
      <c r="P8246" s="8" t="s">
        <v>260</v>
      </c>
      <c r="Q8246" s="8" t="s">
        <v>261</v>
      </c>
      <c r="R8246" s="8" t="s">
        <v>262</v>
      </c>
    </row>
    <row r="8247" spans="1:18" ht="60" customHeight="1" x14ac:dyDescent="0.25">
      <c r="A8247" s="8" t="s">
        <v>7603</v>
      </c>
      <c r="B8247" s="11">
        <v>81.430000000000007</v>
      </c>
      <c r="C8247" s="8" t="s">
        <v>7127</v>
      </c>
      <c r="D8247" s="8" t="s">
        <v>7128</v>
      </c>
      <c r="E8247" s="8">
        <v>6373</v>
      </c>
      <c r="F8247" s="9">
        <v>44651</v>
      </c>
      <c r="G8247" s="9">
        <v>44658</v>
      </c>
      <c r="H8247" s="8">
        <v>60</v>
      </c>
      <c r="I8247" s="9">
        <f>G8247+60</f>
        <v>44718</v>
      </c>
      <c r="J8247" s="9">
        <v>44672</v>
      </c>
      <c r="K8247" s="8">
        <f>J8247-I8247</f>
        <v>-46</v>
      </c>
      <c r="L8247" s="10">
        <v>78.3</v>
      </c>
      <c r="M8247" s="8">
        <v>3.13</v>
      </c>
      <c r="N8247" s="10">
        <f>L8247*K8247</f>
        <v>-3601.7999999999997</v>
      </c>
      <c r="O8247" s="8" t="s">
        <v>259</v>
      </c>
      <c r="P8247" s="8" t="s">
        <v>260</v>
      </c>
      <c r="Q8247" s="8" t="s">
        <v>261</v>
      </c>
      <c r="R8247" s="8" t="s">
        <v>262</v>
      </c>
    </row>
    <row r="8248" spans="1:18" ht="60" customHeight="1" x14ac:dyDescent="0.25">
      <c r="A8248" s="8" t="s">
        <v>7604</v>
      </c>
      <c r="B8248" s="11">
        <v>14786.56</v>
      </c>
      <c r="C8248" s="8" t="s">
        <v>7127</v>
      </c>
      <c r="D8248" s="8" t="s">
        <v>7128</v>
      </c>
      <c r="E8248" s="8">
        <v>9565</v>
      </c>
      <c r="F8248" s="9">
        <v>44651</v>
      </c>
      <c r="G8248" s="9">
        <v>44657</v>
      </c>
      <c r="H8248" s="8">
        <v>60</v>
      </c>
      <c r="I8248" s="9">
        <f>G8248+60</f>
        <v>44717</v>
      </c>
      <c r="J8248" s="9">
        <v>44725</v>
      </c>
      <c r="K8248" s="8">
        <f>J8248-I8248</f>
        <v>8</v>
      </c>
      <c r="L8248" s="10">
        <v>14217.85</v>
      </c>
      <c r="M8248" s="8">
        <v>568.71</v>
      </c>
      <c r="N8248" s="10">
        <f>L8248*K8248</f>
        <v>113742.8</v>
      </c>
      <c r="O8248" s="8" t="s">
        <v>259</v>
      </c>
      <c r="P8248" s="8" t="s">
        <v>260</v>
      </c>
      <c r="Q8248" s="8" t="s">
        <v>261</v>
      </c>
      <c r="R8248" s="8" t="s">
        <v>262</v>
      </c>
    </row>
    <row r="8249" spans="1:18" ht="60" customHeight="1" x14ac:dyDescent="0.25">
      <c r="A8249" s="8" t="s">
        <v>7605</v>
      </c>
      <c r="B8249" s="11">
        <v>8220.7099999999991</v>
      </c>
      <c r="C8249" s="8" t="s">
        <v>7127</v>
      </c>
      <c r="D8249" s="8" t="s">
        <v>7128</v>
      </c>
      <c r="E8249" s="8">
        <v>8598</v>
      </c>
      <c r="F8249" s="9">
        <v>44651</v>
      </c>
      <c r="G8249" s="9">
        <v>44679</v>
      </c>
      <c r="H8249" s="8">
        <v>60</v>
      </c>
      <c r="I8249" s="9">
        <f>G8249+60</f>
        <v>44739</v>
      </c>
      <c r="J8249" s="9">
        <v>44712</v>
      </c>
      <c r="K8249" s="8">
        <f>J8249-I8249</f>
        <v>-27</v>
      </c>
      <c r="L8249" s="10">
        <v>7514.77</v>
      </c>
      <c r="M8249" s="8">
        <v>300.58999999999997</v>
      </c>
      <c r="N8249" s="10">
        <f>L8249*K8249</f>
        <v>-202898.79</v>
      </c>
      <c r="O8249" s="8" t="s">
        <v>259</v>
      </c>
      <c r="P8249" s="8" t="s">
        <v>260</v>
      </c>
      <c r="Q8249" s="8" t="s">
        <v>261</v>
      </c>
      <c r="R8249" s="8" t="s">
        <v>262</v>
      </c>
    </row>
    <row r="8250" spans="1:18" ht="60" customHeight="1" x14ac:dyDescent="0.25">
      <c r="A8250" s="8" t="s">
        <v>7605</v>
      </c>
      <c r="B8250" s="11">
        <v>8220.7099999999991</v>
      </c>
      <c r="C8250" s="8" t="s">
        <v>7127</v>
      </c>
      <c r="D8250" s="8" t="s">
        <v>7128</v>
      </c>
      <c r="E8250" s="8">
        <v>8598</v>
      </c>
      <c r="F8250" s="9">
        <v>44651</v>
      </c>
      <c r="G8250" s="9">
        <v>44679</v>
      </c>
      <c r="H8250" s="8">
        <v>60</v>
      </c>
      <c r="I8250" s="9">
        <f>G8250+60</f>
        <v>44739</v>
      </c>
      <c r="J8250" s="9">
        <v>44712</v>
      </c>
      <c r="K8250" s="8">
        <f>J8250-I8250</f>
        <v>-27</v>
      </c>
      <c r="L8250" s="10">
        <v>389.76</v>
      </c>
      <c r="M8250" s="8">
        <v>15.59</v>
      </c>
      <c r="N8250" s="10">
        <f>L8250*K8250</f>
        <v>-10523.52</v>
      </c>
      <c r="O8250" s="8" t="s">
        <v>259</v>
      </c>
      <c r="P8250" s="8" t="s">
        <v>260</v>
      </c>
      <c r="Q8250" s="8" t="s">
        <v>261</v>
      </c>
      <c r="R8250" s="8" t="s">
        <v>262</v>
      </c>
    </row>
    <row r="8251" spans="1:18" ht="60" customHeight="1" x14ac:dyDescent="0.25">
      <c r="A8251" s="8" t="s">
        <v>7606</v>
      </c>
      <c r="B8251" s="11">
        <v>12879.3</v>
      </c>
      <c r="C8251" s="8" t="s">
        <v>7127</v>
      </c>
      <c r="D8251" s="8" t="s">
        <v>7128</v>
      </c>
      <c r="E8251" s="8">
        <v>7856</v>
      </c>
      <c r="F8251" s="9">
        <v>44651</v>
      </c>
      <c r="G8251" s="9">
        <v>44665</v>
      </c>
      <c r="H8251" s="8">
        <v>60</v>
      </c>
      <c r="I8251" s="9">
        <f>G8251+60</f>
        <v>44725</v>
      </c>
      <c r="J8251" s="9">
        <v>44694</v>
      </c>
      <c r="K8251" s="8">
        <f>J8251-I8251</f>
        <v>-31</v>
      </c>
      <c r="L8251" s="10">
        <v>12373.16</v>
      </c>
      <c r="M8251" s="8">
        <v>494.93</v>
      </c>
      <c r="N8251" s="10">
        <f>L8251*K8251</f>
        <v>-383567.96</v>
      </c>
      <c r="O8251" s="8" t="s">
        <v>259</v>
      </c>
      <c r="P8251" s="8" t="s">
        <v>260</v>
      </c>
      <c r="Q8251" s="8" t="s">
        <v>261</v>
      </c>
      <c r="R8251" s="8" t="s">
        <v>262</v>
      </c>
    </row>
    <row r="8252" spans="1:18" ht="60" customHeight="1" x14ac:dyDescent="0.25">
      <c r="A8252" s="8" t="s">
        <v>7607</v>
      </c>
      <c r="B8252" s="11">
        <v>12806.51</v>
      </c>
      <c r="C8252" s="8" t="s">
        <v>7127</v>
      </c>
      <c r="D8252" s="8" t="s">
        <v>7128</v>
      </c>
      <c r="E8252" s="8">
        <v>9573</v>
      </c>
      <c r="F8252" s="9">
        <v>44681</v>
      </c>
      <c r="G8252" s="9">
        <v>44693</v>
      </c>
      <c r="H8252" s="8">
        <v>60</v>
      </c>
      <c r="I8252" s="9">
        <f>G8252+60</f>
        <v>44753</v>
      </c>
      <c r="J8252" s="9">
        <v>44725</v>
      </c>
      <c r="K8252" s="8">
        <f>J8252-I8252</f>
        <v>-28</v>
      </c>
      <c r="L8252" s="10">
        <v>12313.95</v>
      </c>
      <c r="M8252" s="8">
        <v>492.56</v>
      </c>
      <c r="N8252" s="10">
        <f>L8252*K8252</f>
        <v>-344790.60000000003</v>
      </c>
      <c r="O8252" s="8" t="s">
        <v>259</v>
      </c>
      <c r="P8252" s="8" t="s">
        <v>260</v>
      </c>
      <c r="Q8252" s="8" t="s">
        <v>261</v>
      </c>
      <c r="R8252" s="8" t="s">
        <v>262</v>
      </c>
    </row>
    <row r="8253" spans="1:18" ht="60" customHeight="1" x14ac:dyDescent="0.25">
      <c r="A8253" s="8" t="s">
        <v>7608</v>
      </c>
      <c r="B8253" s="11">
        <v>20673.79</v>
      </c>
      <c r="C8253" s="8" t="s">
        <v>7127</v>
      </c>
      <c r="D8253" s="8" t="s">
        <v>7128</v>
      </c>
      <c r="E8253" s="8">
        <v>10047</v>
      </c>
      <c r="F8253" s="9">
        <v>44681</v>
      </c>
      <c r="G8253" s="9">
        <v>44719</v>
      </c>
      <c r="H8253" s="8">
        <v>60</v>
      </c>
      <c r="I8253" s="9">
        <f>G8253+60</f>
        <v>44779</v>
      </c>
      <c r="J8253" s="9">
        <v>44732</v>
      </c>
      <c r="K8253" s="8">
        <f>J8253-I8253</f>
        <v>-47</v>
      </c>
      <c r="L8253" s="10">
        <v>86.55</v>
      </c>
      <c r="M8253" s="8">
        <v>3.46</v>
      </c>
      <c r="N8253" s="10">
        <f>L8253*K8253</f>
        <v>-4067.85</v>
      </c>
      <c r="O8253" s="8" t="s">
        <v>259</v>
      </c>
      <c r="P8253" s="8" t="s">
        <v>260</v>
      </c>
      <c r="Q8253" s="8" t="s">
        <v>261</v>
      </c>
      <c r="R8253" s="8" t="s">
        <v>262</v>
      </c>
    </row>
    <row r="8254" spans="1:18" ht="60" customHeight="1" x14ac:dyDescent="0.25">
      <c r="A8254" s="8" t="s">
        <v>7608</v>
      </c>
      <c r="B8254" s="11">
        <v>20673.79</v>
      </c>
      <c r="C8254" s="8" t="s">
        <v>7127</v>
      </c>
      <c r="D8254" s="8" t="s">
        <v>7128</v>
      </c>
      <c r="E8254" s="8">
        <v>10047</v>
      </c>
      <c r="F8254" s="9">
        <v>44681</v>
      </c>
      <c r="G8254" s="9">
        <v>44719</v>
      </c>
      <c r="H8254" s="8">
        <v>60</v>
      </c>
      <c r="I8254" s="9">
        <f>G8254+60</f>
        <v>44779</v>
      </c>
      <c r="J8254" s="9">
        <v>44732</v>
      </c>
      <c r="K8254" s="8">
        <f>J8254-I8254</f>
        <v>-47</v>
      </c>
      <c r="L8254" s="10">
        <v>19792.09</v>
      </c>
      <c r="M8254" s="8">
        <v>791.69</v>
      </c>
      <c r="N8254" s="10">
        <f>L8254*K8254</f>
        <v>-930228.23</v>
      </c>
      <c r="O8254" s="8" t="s">
        <v>259</v>
      </c>
      <c r="P8254" s="8" t="s">
        <v>260</v>
      </c>
      <c r="Q8254" s="8" t="s">
        <v>261</v>
      </c>
      <c r="R8254" s="8" t="s">
        <v>262</v>
      </c>
    </row>
    <row r="8255" spans="1:18" ht="60" customHeight="1" x14ac:dyDescent="0.25">
      <c r="A8255" s="8" t="s">
        <v>7609</v>
      </c>
      <c r="B8255" s="11">
        <v>8000.58</v>
      </c>
      <c r="C8255" s="8" t="s">
        <v>7127</v>
      </c>
      <c r="D8255" s="8" t="s">
        <v>7128</v>
      </c>
      <c r="E8255" s="8">
        <v>9891</v>
      </c>
      <c r="F8255" s="9">
        <v>44681</v>
      </c>
      <c r="G8255" s="9">
        <v>44711</v>
      </c>
      <c r="H8255" s="8">
        <v>60</v>
      </c>
      <c r="I8255" s="9">
        <f>G8255+60</f>
        <v>44771</v>
      </c>
      <c r="J8255" s="9">
        <v>44727</v>
      </c>
      <c r="K8255" s="8">
        <f>J8255-I8255</f>
        <v>-44</v>
      </c>
      <c r="L8255" s="10">
        <v>7205.67</v>
      </c>
      <c r="M8255" s="8">
        <v>288.22000000000003</v>
      </c>
      <c r="N8255" s="10">
        <f>L8255*K8255</f>
        <v>-317049.48</v>
      </c>
      <c r="O8255" s="8" t="s">
        <v>259</v>
      </c>
      <c r="P8255" s="8" t="s">
        <v>260</v>
      </c>
      <c r="Q8255" s="8" t="s">
        <v>261</v>
      </c>
      <c r="R8255" s="8" t="s">
        <v>262</v>
      </c>
    </row>
    <row r="8256" spans="1:18" ht="60" customHeight="1" x14ac:dyDescent="0.25">
      <c r="A8256" s="8" t="s">
        <v>7609</v>
      </c>
      <c r="B8256" s="11">
        <v>8000.58</v>
      </c>
      <c r="C8256" s="8" t="s">
        <v>7127</v>
      </c>
      <c r="D8256" s="8" t="s">
        <v>7128</v>
      </c>
      <c r="E8256" s="8">
        <v>9891</v>
      </c>
      <c r="F8256" s="9">
        <v>44681</v>
      </c>
      <c r="G8256" s="9">
        <v>44711</v>
      </c>
      <c r="H8256" s="8">
        <v>60</v>
      </c>
      <c r="I8256" s="9">
        <f>G8256+60</f>
        <v>44771</v>
      </c>
      <c r="J8256" s="9">
        <v>44727</v>
      </c>
      <c r="K8256" s="8">
        <f>J8256-I8256</f>
        <v>-44</v>
      </c>
      <c r="L8256" s="10">
        <v>487.2</v>
      </c>
      <c r="M8256" s="8">
        <v>19.489999999999998</v>
      </c>
      <c r="N8256" s="10">
        <f>L8256*K8256</f>
        <v>-21436.799999999999</v>
      </c>
      <c r="O8256" s="8" t="s">
        <v>259</v>
      </c>
      <c r="P8256" s="8" t="s">
        <v>260</v>
      </c>
      <c r="Q8256" s="8" t="s">
        <v>261</v>
      </c>
      <c r="R8256" s="8" t="s">
        <v>262</v>
      </c>
    </row>
    <row r="8257" spans="1:18" ht="60" customHeight="1" x14ac:dyDescent="0.25">
      <c r="A8257" s="8" t="s">
        <v>7610</v>
      </c>
      <c r="B8257" s="11">
        <v>12733.41</v>
      </c>
      <c r="C8257" s="8" t="s">
        <v>7127</v>
      </c>
      <c r="D8257" s="8" t="s">
        <v>7128</v>
      </c>
      <c r="E8257" s="8">
        <v>9254</v>
      </c>
      <c r="F8257" s="9">
        <v>44681</v>
      </c>
      <c r="G8257" s="9">
        <v>44692</v>
      </c>
      <c r="H8257" s="8">
        <v>60</v>
      </c>
      <c r="I8257" s="9">
        <f>G8257+60</f>
        <v>44752</v>
      </c>
      <c r="J8257" s="9">
        <v>44719</v>
      </c>
      <c r="K8257" s="8">
        <f>J8257-I8257</f>
        <v>-33</v>
      </c>
      <c r="L8257" s="10">
        <v>12243.66</v>
      </c>
      <c r="M8257" s="8">
        <v>489.75</v>
      </c>
      <c r="N8257" s="10">
        <f>L8257*K8257</f>
        <v>-404040.77999999997</v>
      </c>
      <c r="O8257" s="8" t="s">
        <v>259</v>
      </c>
      <c r="P8257" s="8" t="s">
        <v>260</v>
      </c>
      <c r="Q8257" s="8" t="s">
        <v>261</v>
      </c>
      <c r="R8257" s="8" t="s">
        <v>262</v>
      </c>
    </row>
    <row r="8258" spans="1:18" ht="60" customHeight="1" x14ac:dyDescent="0.25">
      <c r="A8258" s="8" t="s">
        <v>7611</v>
      </c>
      <c r="B8258" s="11">
        <v>22663.58</v>
      </c>
      <c r="C8258" s="8" t="s">
        <v>7127</v>
      </c>
      <c r="D8258" s="8" t="s">
        <v>7128</v>
      </c>
      <c r="E8258" s="8">
        <v>10121</v>
      </c>
      <c r="F8258" s="9">
        <v>44712</v>
      </c>
      <c r="G8258" s="9">
        <v>44723</v>
      </c>
      <c r="H8258" s="8">
        <v>60</v>
      </c>
      <c r="I8258" s="9">
        <f>G8258+60</f>
        <v>44783</v>
      </c>
      <c r="J8258" s="9">
        <v>44733</v>
      </c>
      <c r="K8258" s="8">
        <f>J8258-I8258</f>
        <v>-50</v>
      </c>
      <c r="L8258" s="10">
        <v>21791.9</v>
      </c>
      <c r="M8258" s="8">
        <v>871.68</v>
      </c>
      <c r="N8258" s="10">
        <f>L8258*K8258</f>
        <v>-1089595</v>
      </c>
      <c r="O8258" s="8" t="s">
        <v>259</v>
      </c>
      <c r="P8258" s="8" t="s">
        <v>260</v>
      </c>
      <c r="Q8258" s="8" t="s">
        <v>261</v>
      </c>
      <c r="R8258" s="8" t="s">
        <v>262</v>
      </c>
    </row>
    <row r="8259" spans="1:18" ht="60" customHeight="1" x14ac:dyDescent="0.25">
      <c r="A8259" s="8" t="s">
        <v>7612</v>
      </c>
      <c r="B8259" s="11">
        <v>13520.9</v>
      </c>
      <c r="C8259" s="8" t="s">
        <v>7127</v>
      </c>
      <c r="D8259" s="8" t="s">
        <v>7128</v>
      </c>
      <c r="E8259" s="8">
        <v>10290</v>
      </c>
      <c r="F8259" s="9">
        <v>44712</v>
      </c>
      <c r="G8259" s="9">
        <v>44718</v>
      </c>
      <c r="H8259" s="8">
        <v>60</v>
      </c>
      <c r="I8259" s="9">
        <f>G8259+60</f>
        <v>44778</v>
      </c>
      <c r="J8259" s="9">
        <v>44734</v>
      </c>
      <c r="K8259" s="8">
        <f>J8259-I8259</f>
        <v>-44</v>
      </c>
      <c r="L8259" s="10">
        <v>13000.87</v>
      </c>
      <c r="M8259" s="8">
        <v>520.03</v>
      </c>
      <c r="N8259" s="10">
        <f>L8259*K8259</f>
        <v>-572038.28</v>
      </c>
      <c r="O8259" s="8" t="s">
        <v>259</v>
      </c>
      <c r="P8259" s="8" t="s">
        <v>260</v>
      </c>
      <c r="Q8259" s="8" t="s">
        <v>261</v>
      </c>
      <c r="R8259" s="8" t="s">
        <v>262</v>
      </c>
    </row>
    <row r="8260" spans="1:18" ht="30" customHeight="1" x14ac:dyDescent="0.25">
      <c r="A8260" s="8" t="s">
        <v>7613</v>
      </c>
      <c r="B8260" s="11">
        <v>314.19</v>
      </c>
      <c r="C8260" s="8" t="s">
        <v>7614</v>
      </c>
      <c r="D8260" s="8" t="s">
        <v>7615</v>
      </c>
      <c r="E8260" s="8">
        <v>8269</v>
      </c>
      <c r="F8260" s="9">
        <v>44573</v>
      </c>
      <c r="G8260" s="9">
        <v>44585</v>
      </c>
      <c r="H8260" s="8">
        <v>60</v>
      </c>
      <c r="I8260" s="9">
        <f>G8260+60</f>
        <v>44645</v>
      </c>
      <c r="J8260" s="9">
        <v>44706</v>
      </c>
      <c r="K8260" s="8">
        <f>J8260-I8260</f>
        <v>61</v>
      </c>
      <c r="L8260" s="10">
        <v>314.19</v>
      </c>
      <c r="M8260" s="8">
        <v>0</v>
      </c>
      <c r="N8260" s="10">
        <f>L8260*K8260</f>
        <v>19165.59</v>
      </c>
      <c r="O8260" s="8" t="s">
        <v>7201</v>
      </c>
      <c r="P8260" s="8" t="s">
        <v>7202</v>
      </c>
      <c r="Q8260" s="8" t="s">
        <v>7203</v>
      </c>
      <c r="R8260" s="8" t="s">
        <v>7204</v>
      </c>
    </row>
    <row r="8261" spans="1:18" ht="60" customHeight="1" x14ac:dyDescent="0.25">
      <c r="A8261" s="8" t="s">
        <v>7616</v>
      </c>
      <c r="B8261" s="11">
        <v>5685.2</v>
      </c>
      <c r="C8261" s="8" t="s">
        <v>7617</v>
      </c>
      <c r="D8261" s="8" t="s">
        <v>7618</v>
      </c>
      <c r="E8261" s="8">
        <v>7727</v>
      </c>
      <c r="F8261" s="9">
        <v>44648</v>
      </c>
      <c r="G8261" s="9">
        <v>44660</v>
      </c>
      <c r="H8261" s="8">
        <v>60</v>
      </c>
      <c r="I8261" s="9">
        <f>G8261+60</f>
        <v>44720</v>
      </c>
      <c r="J8261" s="9">
        <v>44692</v>
      </c>
      <c r="K8261" s="8">
        <f>J8261-I8261</f>
        <v>-28</v>
      </c>
      <c r="L8261" s="10">
        <v>4660</v>
      </c>
      <c r="M8261" s="8">
        <v>1025.2</v>
      </c>
      <c r="N8261" s="10">
        <f>L8261*K8261</f>
        <v>-130480</v>
      </c>
      <c r="O8261" s="8" t="s">
        <v>45</v>
      </c>
      <c r="P8261" s="8" t="s">
        <v>46</v>
      </c>
      <c r="Q8261" s="8" t="s">
        <v>104</v>
      </c>
      <c r="R8261" s="8" t="s">
        <v>80</v>
      </c>
    </row>
    <row r="8262" spans="1:18" ht="60" customHeight="1" x14ac:dyDescent="0.25">
      <c r="A8262" s="8" t="s">
        <v>7619</v>
      </c>
      <c r="B8262" s="11">
        <v>329.47</v>
      </c>
      <c r="C8262" s="8" t="s">
        <v>7620</v>
      </c>
      <c r="D8262" s="8" t="s">
        <v>7621</v>
      </c>
      <c r="E8262" s="8">
        <v>5878</v>
      </c>
      <c r="F8262" s="9">
        <v>44511</v>
      </c>
      <c r="G8262" s="9">
        <v>44511</v>
      </c>
      <c r="H8262" s="8">
        <v>60</v>
      </c>
      <c r="I8262" s="9">
        <f>G8262+60</f>
        <v>44571</v>
      </c>
      <c r="J8262" s="9">
        <v>44663</v>
      </c>
      <c r="K8262" s="8">
        <f>J8262-I8262</f>
        <v>92</v>
      </c>
      <c r="L8262" s="10">
        <v>316.8</v>
      </c>
      <c r="M8262" s="8">
        <v>12.67</v>
      </c>
      <c r="N8262" s="10">
        <f>L8262*K8262</f>
        <v>29145.600000000002</v>
      </c>
      <c r="O8262" s="8" t="s">
        <v>139</v>
      </c>
      <c r="P8262" s="8" t="s">
        <v>140</v>
      </c>
      <c r="Q8262" s="8" t="s">
        <v>141</v>
      </c>
      <c r="R8262" s="8" t="s">
        <v>142</v>
      </c>
    </row>
    <row r="8263" spans="1:18" ht="60" customHeight="1" x14ac:dyDescent="0.25">
      <c r="A8263" s="8" t="s">
        <v>7622</v>
      </c>
      <c r="B8263" s="11">
        <v>200.52</v>
      </c>
      <c r="C8263" s="8" t="s">
        <v>7620</v>
      </c>
      <c r="D8263" s="8" t="s">
        <v>7621</v>
      </c>
      <c r="E8263" s="8">
        <v>7462</v>
      </c>
      <c r="F8263" s="9">
        <v>44624</v>
      </c>
      <c r="G8263" s="9">
        <v>44624</v>
      </c>
      <c r="H8263" s="8">
        <v>60</v>
      </c>
      <c r="I8263" s="9">
        <f>G8263+60</f>
        <v>44684</v>
      </c>
      <c r="J8263" s="9">
        <v>44687</v>
      </c>
      <c r="K8263" s="8">
        <f>J8263-I8263</f>
        <v>3</v>
      </c>
      <c r="L8263" s="10">
        <v>192.81</v>
      </c>
      <c r="M8263" s="8">
        <v>7.71</v>
      </c>
      <c r="N8263" s="10">
        <f>L8263*K8263</f>
        <v>578.43000000000006</v>
      </c>
      <c r="O8263" s="8" t="s">
        <v>139</v>
      </c>
      <c r="P8263" s="8" t="s">
        <v>140</v>
      </c>
      <c r="Q8263" s="8" t="s">
        <v>141</v>
      </c>
      <c r="R8263" s="8" t="s">
        <v>142</v>
      </c>
    </row>
    <row r="8264" spans="1:18" ht="60" customHeight="1" x14ac:dyDescent="0.25">
      <c r="A8264" s="8" t="s">
        <v>7623</v>
      </c>
      <c r="B8264" s="11">
        <v>104.31</v>
      </c>
      <c r="C8264" s="8" t="s">
        <v>7624</v>
      </c>
      <c r="D8264" s="8" t="s">
        <v>7625</v>
      </c>
      <c r="E8264" s="8">
        <v>5734</v>
      </c>
      <c r="F8264" s="9">
        <v>44642</v>
      </c>
      <c r="G8264" s="9">
        <v>44642</v>
      </c>
      <c r="H8264" s="8">
        <v>60</v>
      </c>
      <c r="I8264" s="9">
        <f>G8264+60</f>
        <v>44702</v>
      </c>
      <c r="J8264" s="9">
        <v>44662</v>
      </c>
      <c r="K8264" s="8">
        <f>J8264-I8264</f>
        <v>-40</v>
      </c>
      <c r="L8264" s="10">
        <v>85.5</v>
      </c>
      <c r="M8264" s="8">
        <v>18.809999999999999</v>
      </c>
      <c r="N8264" s="10">
        <f>L8264*K8264</f>
        <v>-3420</v>
      </c>
      <c r="O8264" s="8" t="s">
        <v>45</v>
      </c>
      <c r="P8264" s="8" t="s">
        <v>46</v>
      </c>
      <c r="Q8264" s="8" t="s">
        <v>104</v>
      </c>
      <c r="R8264" s="8" t="s">
        <v>80</v>
      </c>
    </row>
    <row r="8265" spans="1:18" ht="60" customHeight="1" x14ac:dyDescent="0.25">
      <c r="A8265" s="8" t="s">
        <v>7626</v>
      </c>
      <c r="B8265" s="11">
        <v>201.3</v>
      </c>
      <c r="C8265" s="8" t="s">
        <v>7624</v>
      </c>
      <c r="D8265" s="8" t="s">
        <v>7625</v>
      </c>
      <c r="E8265" s="8">
        <v>5734</v>
      </c>
      <c r="F8265" s="9">
        <v>44645</v>
      </c>
      <c r="G8265" s="9">
        <v>44645</v>
      </c>
      <c r="H8265" s="8">
        <v>60</v>
      </c>
      <c r="I8265" s="9">
        <f>G8265+60</f>
        <v>44705</v>
      </c>
      <c r="J8265" s="9">
        <v>44662</v>
      </c>
      <c r="K8265" s="8">
        <f>J8265-I8265</f>
        <v>-43</v>
      </c>
      <c r="L8265" s="10">
        <v>165</v>
      </c>
      <c r="M8265" s="8">
        <v>36.299999999999997</v>
      </c>
      <c r="N8265" s="10">
        <f>L8265*K8265</f>
        <v>-7095</v>
      </c>
      <c r="O8265" s="8" t="s">
        <v>45</v>
      </c>
      <c r="P8265" s="8" t="s">
        <v>46</v>
      </c>
      <c r="Q8265" s="8" t="s">
        <v>104</v>
      </c>
      <c r="R8265" s="8" t="s">
        <v>80</v>
      </c>
    </row>
    <row r="8266" spans="1:18" ht="60" customHeight="1" x14ac:dyDescent="0.25">
      <c r="A8266" s="8" t="s">
        <v>7627</v>
      </c>
      <c r="B8266" s="11">
        <v>54.67</v>
      </c>
      <c r="C8266" s="8" t="s">
        <v>7624</v>
      </c>
      <c r="D8266" s="8" t="s">
        <v>7625</v>
      </c>
      <c r="E8266" s="8">
        <v>7945</v>
      </c>
      <c r="F8266" s="9">
        <v>44648</v>
      </c>
      <c r="G8266" s="9">
        <v>44650</v>
      </c>
      <c r="H8266" s="8">
        <v>60</v>
      </c>
      <c r="I8266" s="9">
        <f>G8266+60</f>
        <v>44710</v>
      </c>
      <c r="J8266" s="9">
        <v>44697</v>
      </c>
      <c r="K8266" s="8">
        <f>J8266-I8266</f>
        <v>-13</v>
      </c>
      <c r="L8266" s="10">
        <v>44.81</v>
      </c>
      <c r="M8266" s="8">
        <v>9.86</v>
      </c>
      <c r="N8266" s="10">
        <f>L8266*K8266</f>
        <v>-582.53</v>
      </c>
      <c r="O8266" s="8" t="s">
        <v>45</v>
      </c>
      <c r="P8266" s="8" t="s">
        <v>46</v>
      </c>
      <c r="Q8266" s="8" t="s">
        <v>104</v>
      </c>
      <c r="R8266" s="8" t="s">
        <v>80</v>
      </c>
    </row>
    <row r="8267" spans="1:18" ht="60" customHeight="1" x14ac:dyDescent="0.25">
      <c r="A8267" s="8" t="s">
        <v>7628</v>
      </c>
      <c r="B8267" s="11">
        <v>139.08000000000001</v>
      </c>
      <c r="C8267" s="8" t="s">
        <v>7624</v>
      </c>
      <c r="D8267" s="8" t="s">
        <v>7625</v>
      </c>
      <c r="E8267" s="8">
        <v>7119</v>
      </c>
      <c r="F8267" s="9">
        <v>44649</v>
      </c>
      <c r="G8267" s="9">
        <v>44649</v>
      </c>
      <c r="H8267" s="8">
        <v>60</v>
      </c>
      <c r="I8267" s="9">
        <f>G8267+60</f>
        <v>44709</v>
      </c>
      <c r="J8267" s="9">
        <v>44684</v>
      </c>
      <c r="K8267" s="8">
        <f>J8267-I8267</f>
        <v>-25</v>
      </c>
      <c r="L8267" s="10">
        <v>114</v>
      </c>
      <c r="M8267" s="8">
        <v>25.08</v>
      </c>
      <c r="N8267" s="10">
        <f>L8267*K8267</f>
        <v>-2850</v>
      </c>
      <c r="O8267" s="8" t="s">
        <v>45</v>
      </c>
      <c r="P8267" s="8" t="s">
        <v>46</v>
      </c>
      <c r="Q8267" s="8" t="s">
        <v>104</v>
      </c>
      <c r="R8267" s="8" t="s">
        <v>80</v>
      </c>
    </row>
    <row r="8268" spans="1:18" ht="60" customHeight="1" x14ac:dyDescent="0.25">
      <c r="A8268" s="8" t="s">
        <v>7629</v>
      </c>
      <c r="B8268" s="11">
        <v>73.02</v>
      </c>
      <c r="C8268" s="8" t="s">
        <v>7624</v>
      </c>
      <c r="D8268" s="8" t="s">
        <v>7625</v>
      </c>
      <c r="E8268" s="8">
        <v>7945</v>
      </c>
      <c r="F8268" s="9">
        <v>44680</v>
      </c>
      <c r="G8268" s="9">
        <v>44680</v>
      </c>
      <c r="H8268" s="8">
        <v>60</v>
      </c>
      <c r="I8268" s="9">
        <f>G8268+60</f>
        <v>44740</v>
      </c>
      <c r="J8268" s="9">
        <v>44697</v>
      </c>
      <c r="K8268" s="8">
        <f>J8268-I8268</f>
        <v>-43</v>
      </c>
      <c r="L8268" s="10">
        <v>59.85</v>
      </c>
      <c r="M8268" s="8">
        <v>13.17</v>
      </c>
      <c r="N8268" s="10">
        <f>L8268*K8268</f>
        <v>-2573.5500000000002</v>
      </c>
      <c r="O8268" s="8" t="s">
        <v>45</v>
      </c>
      <c r="P8268" s="8" t="s">
        <v>46</v>
      </c>
      <c r="Q8268" s="8" t="s">
        <v>104</v>
      </c>
      <c r="R8268" s="8" t="s">
        <v>80</v>
      </c>
    </row>
    <row r="8269" spans="1:18" ht="60" customHeight="1" x14ac:dyDescent="0.25">
      <c r="A8269" s="8" t="s">
        <v>7630</v>
      </c>
      <c r="B8269" s="11">
        <v>266.33</v>
      </c>
      <c r="C8269" s="8" t="s">
        <v>7624</v>
      </c>
      <c r="D8269" s="8" t="s">
        <v>7625</v>
      </c>
      <c r="E8269" s="8">
        <v>9251</v>
      </c>
      <c r="F8269" s="9">
        <v>44698</v>
      </c>
      <c r="G8269" s="9">
        <v>44698</v>
      </c>
      <c r="H8269" s="8">
        <v>60</v>
      </c>
      <c r="I8269" s="9">
        <f>G8269+60</f>
        <v>44758</v>
      </c>
      <c r="J8269" s="9">
        <v>44719</v>
      </c>
      <c r="K8269" s="8">
        <f>J8269-I8269</f>
        <v>-39</v>
      </c>
      <c r="L8269" s="10">
        <v>218.3</v>
      </c>
      <c r="M8269" s="8">
        <v>48.03</v>
      </c>
      <c r="N8269" s="10">
        <f>L8269*K8269</f>
        <v>-8513.7000000000007</v>
      </c>
      <c r="O8269" s="8" t="s">
        <v>45</v>
      </c>
      <c r="P8269" s="8" t="s">
        <v>46</v>
      </c>
      <c r="Q8269" s="8" t="s">
        <v>104</v>
      </c>
      <c r="R8269" s="8" t="s">
        <v>80</v>
      </c>
    </row>
    <row r="8270" spans="1:18" ht="60" customHeight="1" x14ac:dyDescent="0.25">
      <c r="A8270" s="8" t="s">
        <v>7631</v>
      </c>
      <c r="B8270" s="11">
        <v>22.95</v>
      </c>
      <c r="C8270" s="8" t="s">
        <v>7624</v>
      </c>
      <c r="D8270" s="8" t="s">
        <v>7625</v>
      </c>
      <c r="E8270" s="8">
        <v>9212</v>
      </c>
      <c r="F8270" s="9">
        <v>44705</v>
      </c>
      <c r="G8270" s="9">
        <v>44705</v>
      </c>
      <c r="H8270" s="8">
        <v>60</v>
      </c>
      <c r="I8270" s="9">
        <f>G8270+60</f>
        <v>44765</v>
      </c>
      <c r="J8270" s="9">
        <v>44719</v>
      </c>
      <c r="K8270" s="8">
        <f>J8270-I8270</f>
        <v>-46</v>
      </c>
      <c r="L8270" s="10">
        <v>18.809999999999999</v>
      </c>
      <c r="M8270" s="8">
        <v>4.1399999999999997</v>
      </c>
      <c r="N8270" s="10">
        <f>L8270*K8270</f>
        <v>-865.26</v>
      </c>
      <c r="O8270" s="8" t="s">
        <v>45</v>
      </c>
      <c r="P8270" s="8" t="s">
        <v>46</v>
      </c>
      <c r="Q8270" s="8" t="s">
        <v>104</v>
      </c>
      <c r="R8270" s="8" t="s">
        <v>80</v>
      </c>
    </row>
    <row r="8271" spans="1:18" ht="60" customHeight="1" x14ac:dyDescent="0.25">
      <c r="A8271" s="8" t="s">
        <v>7632</v>
      </c>
      <c r="B8271" s="11">
        <v>266.33</v>
      </c>
      <c r="C8271" s="8" t="s">
        <v>7624</v>
      </c>
      <c r="D8271" s="8" t="s">
        <v>7625</v>
      </c>
      <c r="E8271" s="8">
        <v>9251</v>
      </c>
      <c r="F8271" s="9">
        <v>44705</v>
      </c>
      <c r="G8271" s="9">
        <v>44705</v>
      </c>
      <c r="H8271" s="8">
        <v>60</v>
      </c>
      <c r="I8271" s="9">
        <f>G8271+60</f>
        <v>44765</v>
      </c>
      <c r="J8271" s="9">
        <v>44719</v>
      </c>
      <c r="K8271" s="8">
        <f>J8271-I8271</f>
        <v>-46</v>
      </c>
      <c r="L8271" s="10">
        <v>218.3</v>
      </c>
      <c r="M8271" s="8">
        <v>48.03</v>
      </c>
      <c r="N8271" s="10">
        <f>L8271*K8271</f>
        <v>-10041.800000000001</v>
      </c>
      <c r="O8271" s="8" t="s">
        <v>45</v>
      </c>
      <c r="P8271" s="8" t="s">
        <v>46</v>
      </c>
      <c r="Q8271" s="8" t="s">
        <v>104</v>
      </c>
      <c r="R8271" s="8" t="s">
        <v>80</v>
      </c>
    </row>
    <row r="8272" spans="1:18" ht="60" customHeight="1" x14ac:dyDescent="0.25">
      <c r="A8272" s="8" t="s">
        <v>7633</v>
      </c>
      <c r="B8272" s="11">
        <v>226.01</v>
      </c>
      <c r="C8272" s="8" t="s">
        <v>7624</v>
      </c>
      <c r="D8272" s="8" t="s">
        <v>7625</v>
      </c>
      <c r="E8272" s="8">
        <v>9494</v>
      </c>
      <c r="F8272" s="9">
        <v>44705</v>
      </c>
      <c r="G8272" s="9">
        <v>44705</v>
      </c>
      <c r="H8272" s="8">
        <v>60</v>
      </c>
      <c r="I8272" s="9">
        <f>G8272+60</f>
        <v>44765</v>
      </c>
      <c r="J8272" s="9">
        <v>44721</v>
      </c>
      <c r="K8272" s="8">
        <f>J8272-I8272</f>
        <v>-44</v>
      </c>
      <c r="L8272" s="10">
        <v>185.25</v>
      </c>
      <c r="M8272" s="8">
        <v>40.76</v>
      </c>
      <c r="N8272" s="10">
        <f>L8272*K8272</f>
        <v>-8151</v>
      </c>
      <c r="O8272" s="8" t="s">
        <v>45</v>
      </c>
      <c r="P8272" s="8" t="s">
        <v>46</v>
      </c>
      <c r="Q8272" s="8" t="s">
        <v>104</v>
      </c>
      <c r="R8272" s="8" t="s">
        <v>80</v>
      </c>
    </row>
    <row r="8273" spans="1:18" ht="45" customHeight="1" x14ac:dyDescent="0.25">
      <c r="A8273" s="8" t="s">
        <v>7634</v>
      </c>
      <c r="B8273" s="11">
        <v>12940.87</v>
      </c>
      <c r="C8273" s="8" t="s">
        <v>7635</v>
      </c>
      <c r="D8273" s="8" t="s">
        <v>7636</v>
      </c>
      <c r="E8273" s="8">
        <v>6431</v>
      </c>
      <c r="F8273" s="9">
        <v>44621</v>
      </c>
      <c r="G8273" s="9">
        <v>44624</v>
      </c>
      <c r="H8273" s="8">
        <v>60</v>
      </c>
      <c r="I8273" s="9">
        <f>G8273+60</f>
        <v>44684</v>
      </c>
      <c r="J8273" s="9">
        <v>44677</v>
      </c>
      <c r="K8273" s="8">
        <f>J8273-I8273</f>
        <v>-7</v>
      </c>
      <c r="L8273" s="10">
        <v>12940.87</v>
      </c>
      <c r="M8273" s="8">
        <v>0</v>
      </c>
      <c r="N8273" s="10">
        <f>L8273*K8273</f>
        <v>-90586.090000000011</v>
      </c>
      <c r="O8273" s="8" t="s">
        <v>259</v>
      </c>
      <c r="P8273" s="8" t="s">
        <v>260</v>
      </c>
      <c r="Q8273" s="8" t="s">
        <v>289</v>
      </c>
      <c r="R8273" s="8" t="s">
        <v>290</v>
      </c>
    </row>
    <row r="8274" spans="1:18" ht="60" customHeight="1" x14ac:dyDescent="0.25">
      <c r="A8274" s="8" t="s">
        <v>7637</v>
      </c>
      <c r="B8274" s="11">
        <v>5955.28</v>
      </c>
      <c r="C8274" s="8" t="s">
        <v>7638</v>
      </c>
      <c r="D8274" s="8" t="s">
        <v>7639</v>
      </c>
      <c r="E8274" s="8">
        <v>7075</v>
      </c>
      <c r="F8274" s="9">
        <v>44642</v>
      </c>
      <c r="G8274" s="9">
        <v>44643</v>
      </c>
      <c r="H8274" s="8">
        <v>60</v>
      </c>
      <c r="I8274" s="9">
        <f>G8274+60</f>
        <v>44703</v>
      </c>
      <c r="J8274" s="9">
        <v>44684</v>
      </c>
      <c r="K8274" s="8">
        <f>J8274-I8274</f>
        <v>-19</v>
      </c>
      <c r="L8274" s="10">
        <v>1204.49</v>
      </c>
      <c r="M8274" s="8">
        <v>48.18</v>
      </c>
      <c r="N8274" s="10">
        <f>L8274*K8274</f>
        <v>-22885.31</v>
      </c>
      <c r="O8274" s="8" t="s">
        <v>139</v>
      </c>
      <c r="P8274" s="8" t="s">
        <v>140</v>
      </c>
      <c r="Q8274" s="8" t="s">
        <v>769</v>
      </c>
      <c r="R8274" s="8" t="s">
        <v>770</v>
      </c>
    </row>
    <row r="8275" spans="1:18" ht="60" customHeight="1" x14ac:dyDescent="0.25">
      <c r="A8275" s="8" t="s">
        <v>7637</v>
      </c>
      <c r="B8275" s="11">
        <v>5955.28</v>
      </c>
      <c r="C8275" s="8" t="s">
        <v>7638</v>
      </c>
      <c r="D8275" s="8" t="s">
        <v>7639</v>
      </c>
      <c r="E8275" s="8">
        <v>7075</v>
      </c>
      <c r="F8275" s="9">
        <v>44642</v>
      </c>
      <c r="G8275" s="9">
        <v>44643</v>
      </c>
      <c r="H8275" s="8">
        <v>60</v>
      </c>
      <c r="I8275" s="9">
        <f>G8275+60</f>
        <v>44703</v>
      </c>
      <c r="J8275" s="9">
        <v>44684</v>
      </c>
      <c r="K8275" s="8">
        <f>J8275-I8275</f>
        <v>-19</v>
      </c>
      <c r="L8275" s="10">
        <v>4275.1000000000004</v>
      </c>
      <c r="M8275" s="8">
        <v>427.51</v>
      </c>
      <c r="N8275" s="10">
        <f>L8275*K8275</f>
        <v>-81226.900000000009</v>
      </c>
      <c r="O8275" s="8" t="s">
        <v>139</v>
      </c>
      <c r="P8275" s="8" t="s">
        <v>140</v>
      </c>
      <c r="Q8275" s="8" t="s">
        <v>769</v>
      </c>
      <c r="R8275" s="8" t="s">
        <v>770</v>
      </c>
    </row>
    <row r="8276" spans="1:18" ht="45" customHeight="1" x14ac:dyDescent="0.25">
      <c r="A8276" s="8" t="s">
        <v>7637</v>
      </c>
      <c r="B8276" s="11">
        <v>12940.87</v>
      </c>
      <c r="C8276" s="8" t="s">
        <v>7635</v>
      </c>
      <c r="D8276" s="8" t="s">
        <v>7636</v>
      </c>
      <c r="E8276" s="8">
        <v>6514</v>
      </c>
      <c r="F8276" s="9">
        <v>44672</v>
      </c>
      <c r="G8276" s="9">
        <v>44673</v>
      </c>
      <c r="H8276" s="8">
        <v>60</v>
      </c>
      <c r="I8276" s="9">
        <f>G8276+60</f>
        <v>44733</v>
      </c>
      <c r="J8276" s="9">
        <v>44678</v>
      </c>
      <c r="K8276" s="8">
        <f>J8276-I8276</f>
        <v>-55</v>
      </c>
      <c r="L8276" s="10">
        <v>12940.87</v>
      </c>
      <c r="M8276" s="8">
        <v>0</v>
      </c>
      <c r="N8276" s="10">
        <f>L8276*K8276</f>
        <v>-711747.85000000009</v>
      </c>
      <c r="O8276" s="8" t="s">
        <v>259</v>
      </c>
      <c r="P8276" s="8" t="s">
        <v>260</v>
      </c>
      <c r="Q8276" s="8" t="s">
        <v>289</v>
      </c>
      <c r="R8276" s="8" t="s">
        <v>290</v>
      </c>
    </row>
    <row r="8277" spans="1:18" ht="60" customHeight="1" x14ac:dyDescent="0.25">
      <c r="A8277" s="8" t="s">
        <v>7640</v>
      </c>
      <c r="B8277" s="11">
        <v>1511.18</v>
      </c>
      <c r="C8277" s="8" t="s">
        <v>7638</v>
      </c>
      <c r="D8277" s="8" t="s">
        <v>7639</v>
      </c>
      <c r="E8277" s="8">
        <v>7075</v>
      </c>
      <c r="F8277" s="9">
        <v>44642</v>
      </c>
      <c r="G8277" s="9">
        <v>44643</v>
      </c>
      <c r="H8277" s="8">
        <v>60</v>
      </c>
      <c r="I8277" s="9">
        <f>G8277+60</f>
        <v>44703</v>
      </c>
      <c r="J8277" s="9">
        <v>44684</v>
      </c>
      <c r="K8277" s="8">
        <f>J8277-I8277</f>
        <v>-19</v>
      </c>
      <c r="L8277" s="10">
        <v>401.61</v>
      </c>
      <c r="M8277" s="8">
        <v>16.059999999999999</v>
      </c>
      <c r="N8277" s="10">
        <f>L8277*K8277</f>
        <v>-7630.59</v>
      </c>
      <c r="O8277" s="8" t="s">
        <v>139</v>
      </c>
      <c r="P8277" s="8" t="s">
        <v>140</v>
      </c>
      <c r="Q8277" s="8" t="s">
        <v>769</v>
      </c>
      <c r="R8277" s="8" t="s">
        <v>770</v>
      </c>
    </row>
    <row r="8278" spans="1:18" ht="60" customHeight="1" x14ac:dyDescent="0.25">
      <c r="A8278" s="8" t="s">
        <v>7640</v>
      </c>
      <c r="B8278" s="11">
        <v>1511.18</v>
      </c>
      <c r="C8278" s="8" t="s">
        <v>7638</v>
      </c>
      <c r="D8278" s="8" t="s">
        <v>7639</v>
      </c>
      <c r="E8278" s="8">
        <v>7075</v>
      </c>
      <c r="F8278" s="9">
        <v>44642</v>
      </c>
      <c r="G8278" s="9">
        <v>44643</v>
      </c>
      <c r="H8278" s="8">
        <v>60</v>
      </c>
      <c r="I8278" s="9">
        <f>G8278+60</f>
        <v>44703</v>
      </c>
      <c r="J8278" s="9">
        <v>44684</v>
      </c>
      <c r="K8278" s="8">
        <f>J8278-I8278</f>
        <v>-19</v>
      </c>
      <c r="L8278" s="10">
        <v>994.1</v>
      </c>
      <c r="M8278" s="8">
        <v>99.41</v>
      </c>
      <c r="N8278" s="10">
        <f>L8278*K8278</f>
        <v>-18887.900000000001</v>
      </c>
      <c r="O8278" s="8" t="s">
        <v>139</v>
      </c>
      <c r="P8278" s="8" t="s">
        <v>140</v>
      </c>
      <c r="Q8278" s="8" t="s">
        <v>769</v>
      </c>
      <c r="R8278" s="8" t="s">
        <v>770</v>
      </c>
    </row>
    <row r="8279" spans="1:18" ht="45" customHeight="1" x14ac:dyDescent="0.25">
      <c r="A8279" s="8" t="s">
        <v>7640</v>
      </c>
      <c r="B8279" s="11">
        <v>12940.87</v>
      </c>
      <c r="C8279" s="8" t="s">
        <v>7635</v>
      </c>
      <c r="D8279" s="8" t="s">
        <v>7636</v>
      </c>
      <c r="E8279" s="8">
        <v>7969</v>
      </c>
      <c r="F8279" s="9">
        <v>44672</v>
      </c>
      <c r="G8279" s="9">
        <v>44673</v>
      </c>
      <c r="H8279" s="8">
        <v>60</v>
      </c>
      <c r="I8279" s="9">
        <f>G8279+60</f>
        <v>44733</v>
      </c>
      <c r="J8279" s="9">
        <v>44698</v>
      </c>
      <c r="K8279" s="8">
        <f>J8279-I8279</f>
        <v>-35</v>
      </c>
      <c r="L8279" s="10">
        <v>12940.87</v>
      </c>
      <c r="M8279" s="8">
        <v>0</v>
      </c>
      <c r="N8279" s="10">
        <f>L8279*K8279</f>
        <v>-452930.45</v>
      </c>
      <c r="O8279" s="8" t="s">
        <v>259</v>
      </c>
      <c r="P8279" s="8" t="s">
        <v>260</v>
      </c>
      <c r="Q8279" s="8" t="s">
        <v>289</v>
      </c>
      <c r="R8279" s="8" t="s">
        <v>290</v>
      </c>
    </row>
    <row r="8280" spans="1:18" ht="60" customHeight="1" x14ac:dyDescent="0.25">
      <c r="A8280" s="8" t="s">
        <v>7641</v>
      </c>
      <c r="B8280" s="11">
        <v>5923.49</v>
      </c>
      <c r="C8280" s="8" t="s">
        <v>7638</v>
      </c>
      <c r="D8280" s="8" t="s">
        <v>7639</v>
      </c>
      <c r="E8280" s="8">
        <v>7075</v>
      </c>
      <c r="F8280" s="9">
        <v>44667</v>
      </c>
      <c r="G8280" s="9">
        <v>44672</v>
      </c>
      <c r="H8280" s="8">
        <v>60</v>
      </c>
      <c r="I8280" s="9">
        <f>G8280+60</f>
        <v>44732</v>
      </c>
      <c r="J8280" s="9">
        <v>44684</v>
      </c>
      <c r="K8280" s="8">
        <f>J8280-I8280</f>
        <v>-48</v>
      </c>
      <c r="L8280" s="10">
        <v>1254.94</v>
      </c>
      <c r="M8280" s="8">
        <v>50.2</v>
      </c>
      <c r="N8280" s="10">
        <f>L8280*K8280</f>
        <v>-60237.120000000003</v>
      </c>
      <c r="O8280" s="8" t="s">
        <v>139</v>
      </c>
      <c r="P8280" s="8" t="s">
        <v>140</v>
      </c>
      <c r="Q8280" s="8" t="s">
        <v>769</v>
      </c>
      <c r="R8280" s="8" t="s">
        <v>770</v>
      </c>
    </row>
    <row r="8281" spans="1:18" ht="60" customHeight="1" x14ac:dyDescent="0.25">
      <c r="A8281" s="8" t="s">
        <v>7641</v>
      </c>
      <c r="B8281" s="11">
        <v>5923.49</v>
      </c>
      <c r="C8281" s="8" t="s">
        <v>7638</v>
      </c>
      <c r="D8281" s="8" t="s">
        <v>7639</v>
      </c>
      <c r="E8281" s="8">
        <v>7075</v>
      </c>
      <c r="F8281" s="9">
        <v>44667</v>
      </c>
      <c r="G8281" s="9">
        <v>44672</v>
      </c>
      <c r="H8281" s="8">
        <v>60</v>
      </c>
      <c r="I8281" s="9">
        <f>G8281+60</f>
        <v>44732</v>
      </c>
      <c r="J8281" s="9">
        <v>44684</v>
      </c>
      <c r="K8281" s="8">
        <f>J8281-I8281</f>
        <v>-48</v>
      </c>
      <c r="L8281" s="10">
        <v>4198.5</v>
      </c>
      <c r="M8281" s="8">
        <v>419.85</v>
      </c>
      <c r="N8281" s="10">
        <f>L8281*K8281</f>
        <v>-201528</v>
      </c>
      <c r="O8281" s="8" t="s">
        <v>139</v>
      </c>
      <c r="P8281" s="8" t="s">
        <v>140</v>
      </c>
      <c r="Q8281" s="8" t="s">
        <v>769</v>
      </c>
      <c r="R8281" s="8" t="s">
        <v>770</v>
      </c>
    </row>
    <row r="8282" spans="1:18" ht="60" customHeight="1" x14ac:dyDescent="0.25">
      <c r="A8282" s="8" t="s">
        <v>7642</v>
      </c>
      <c r="B8282" s="11">
        <v>5934.76</v>
      </c>
      <c r="C8282" s="8" t="s">
        <v>7638</v>
      </c>
      <c r="D8282" s="8" t="s">
        <v>7639</v>
      </c>
      <c r="E8282" s="8">
        <v>8633</v>
      </c>
      <c r="F8282" s="9">
        <v>44698</v>
      </c>
      <c r="G8282" s="9">
        <v>44698</v>
      </c>
      <c r="H8282" s="8">
        <v>60</v>
      </c>
      <c r="I8282" s="9">
        <f>G8282+60</f>
        <v>44758</v>
      </c>
      <c r="J8282" s="9">
        <v>44713</v>
      </c>
      <c r="K8282" s="8">
        <f>J8282-I8282</f>
        <v>-45</v>
      </c>
      <c r="L8282" s="10">
        <v>1048.1099999999999</v>
      </c>
      <c r="M8282" s="8">
        <v>41.92</v>
      </c>
      <c r="N8282" s="10">
        <f>L8282*K8282</f>
        <v>-47164.95</v>
      </c>
      <c r="O8282" s="8" t="s">
        <v>139</v>
      </c>
      <c r="P8282" s="8" t="s">
        <v>140</v>
      </c>
      <c r="Q8282" s="8" t="s">
        <v>769</v>
      </c>
      <c r="R8282" s="8" t="s">
        <v>770</v>
      </c>
    </row>
    <row r="8283" spans="1:18" ht="60" customHeight="1" x14ac:dyDescent="0.25">
      <c r="A8283" s="8" t="s">
        <v>7642</v>
      </c>
      <c r="B8283" s="11">
        <v>5934.76</v>
      </c>
      <c r="C8283" s="8" t="s">
        <v>7638</v>
      </c>
      <c r="D8283" s="8" t="s">
        <v>7639</v>
      </c>
      <c r="E8283" s="8">
        <v>8633</v>
      </c>
      <c r="F8283" s="9">
        <v>44698</v>
      </c>
      <c r="G8283" s="9">
        <v>44698</v>
      </c>
      <c r="H8283" s="8">
        <v>60</v>
      </c>
      <c r="I8283" s="9">
        <f>G8283+60</f>
        <v>44758</v>
      </c>
      <c r="J8283" s="9">
        <v>44713</v>
      </c>
      <c r="K8283" s="8">
        <f>J8283-I8283</f>
        <v>-45</v>
      </c>
      <c r="L8283" s="10">
        <v>4404.3</v>
      </c>
      <c r="M8283" s="8">
        <v>440.43</v>
      </c>
      <c r="N8283" s="10">
        <f>L8283*K8283</f>
        <v>-198193.5</v>
      </c>
      <c r="O8283" s="8" t="s">
        <v>139</v>
      </c>
      <c r="P8283" s="8" t="s">
        <v>140</v>
      </c>
      <c r="Q8283" s="8" t="s">
        <v>769</v>
      </c>
      <c r="R8283" s="8" t="s">
        <v>770</v>
      </c>
    </row>
    <row r="8284" spans="1:18" ht="60" customHeight="1" x14ac:dyDescent="0.25">
      <c r="A8284" s="8" t="s">
        <v>7643</v>
      </c>
      <c r="B8284" s="11">
        <v>24885.54</v>
      </c>
      <c r="C8284" s="8" t="s">
        <v>7644</v>
      </c>
      <c r="D8284" s="8" t="s">
        <v>7645</v>
      </c>
      <c r="E8284" s="8">
        <v>10088</v>
      </c>
      <c r="F8284" s="9">
        <v>44677</v>
      </c>
      <c r="G8284" s="9">
        <v>44706</v>
      </c>
      <c r="H8284" s="8">
        <v>60</v>
      </c>
      <c r="I8284" s="9">
        <f>G8284+60</f>
        <v>44766</v>
      </c>
      <c r="J8284" s="9">
        <v>44732</v>
      </c>
      <c r="K8284" s="8">
        <f>J8284-I8284</f>
        <v>-34</v>
      </c>
      <c r="L8284" s="10">
        <v>23700.51</v>
      </c>
      <c r="M8284" s="8">
        <v>1185.03</v>
      </c>
      <c r="N8284" s="10">
        <f>L8284*K8284</f>
        <v>-805817.34</v>
      </c>
      <c r="O8284" s="8" t="s">
        <v>198</v>
      </c>
      <c r="P8284" s="8" t="s">
        <v>199</v>
      </c>
      <c r="Q8284" s="8" t="s">
        <v>1087</v>
      </c>
      <c r="R8284" s="8" t="s">
        <v>1088</v>
      </c>
    </row>
    <row r="8285" spans="1:18" ht="75" customHeight="1" x14ac:dyDescent="0.25">
      <c r="A8285" s="8" t="s">
        <v>7646</v>
      </c>
      <c r="B8285" s="11">
        <v>7846.55</v>
      </c>
      <c r="C8285" s="8" t="s">
        <v>7644</v>
      </c>
      <c r="D8285" s="8" t="s">
        <v>7645</v>
      </c>
      <c r="E8285" s="8">
        <v>10088</v>
      </c>
      <c r="F8285" s="9">
        <v>44677</v>
      </c>
      <c r="G8285" s="9">
        <v>44706</v>
      </c>
      <c r="H8285" s="8">
        <v>60</v>
      </c>
      <c r="I8285" s="9">
        <f>G8285+60</f>
        <v>44766</v>
      </c>
      <c r="J8285" s="9">
        <v>44732</v>
      </c>
      <c r="K8285" s="8">
        <f>J8285-I8285</f>
        <v>-34</v>
      </c>
      <c r="L8285" s="10">
        <v>7472.9</v>
      </c>
      <c r="M8285" s="8">
        <v>373.65</v>
      </c>
      <c r="N8285" s="10">
        <f>L8285*K8285</f>
        <v>-254078.59999999998</v>
      </c>
      <c r="O8285" s="8" t="s">
        <v>198</v>
      </c>
      <c r="P8285" s="8" t="s">
        <v>199</v>
      </c>
      <c r="Q8285" s="8" t="s">
        <v>1087</v>
      </c>
      <c r="R8285" s="8" t="s">
        <v>1088</v>
      </c>
    </row>
    <row r="8286" spans="1:18" ht="60" customHeight="1" x14ac:dyDescent="0.25">
      <c r="A8286" s="8" t="s">
        <v>7647</v>
      </c>
      <c r="B8286" s="11">
        <v>31292.29</v>
      </c>
      <c r="C8286" s="8" t="s">
        <v>7644</v>
      </c>
      <c r="D8286" s="8" t="s">
        <v>7645</v>
      </c>
      <c r="E8286" s="8">
        <v>10088</v>
      </c>
      <c r="F8286" s="9">
        <v>44677</v>
      </c>
      <c r="G8286" s="9">
        <v>44706</v>
      </c>
      <c r="H8286" s="8">
        <v>60</v>
      </c>
      <c r="I8286" s="9">
        <f>G8286+60</f>
        <v>44766</v>
      </c>
      <c r="J8286" s="9">
        <v>44732</v>
      </c>
      <c r="K8286" s="8">
        <f>J8286-I8286</f>
        <v>-34</v>
      </c>
      <c r="L8286" s="10">
        <v>29802.18</v>
      </c>
      <c r="M8286" s="8">
        <v>1490.11</v>
      </c>
      <c r="N8286" s="10">
        <f>L8286*K8286</f>
        <v>-1013274.12</v>
      </c>
      <c r="O8286" s="8" t="s">
        <v>198</v>
      </c>
      <c r="P8286" s="8" t="s">
        <v>199</v>
      </c>
      <c r="Q8286" s="8" t="s">
        <v>1087</v>
      </c>
      <c r="R8286" s="8" t="s">
        <v>1088</v>
      </c>
    </row>
    <row r="8287" spans="1:18" ht="75" customHeight="1" x14ac:dyDescent="0.25">
      <c r="A8287" s="8" t="s">
        <v>7648</v>
      </c>
      <c r="B8287" s="11">
        <v>9978.93</v>
      </c>
      <c r="C8287" s="8" t="s">
        <v>7644</v>
      </c>
      <c r="D8287" s="8" t="s">
        <v>7645</v>
      </c>
      <c r="E8287" s="8">
        <v>10088</v>
      </c>
      <c r="F8287" s="9">
        <v>44677</v>
      </c>
      <c r="G8287" s="9">
        <v>44706</v>
      </c>
      <c r="H8287" s="8">
        <v>60</v>
      </c>
      <c r="I8287" s="9">
        <f>G8287+60</f>
        <v>44766</v>
      </c>
      <c r="J8287" s="9">
        <v>44732</v>
      </c>
      <c r="K8287" s="8">
        <f>J8287-I8287</f>
        <v>-34</v>
      </c>
      <c r="L8287" s="10">
        <v>9503.74</v>
      </c>
      <c r="M8287" s="8">
        <v>475.19</v>
      </c>
      <c r="N8287" s="10">
        <f>L8287*K8287</f>
        <v>-323127.15999999997</v>
      </c>
      <c r="O8287" s="8" t="s">
        <v>198</v>
      </c>
      <c r="P8287" s="8" t="s">
        <v>199</v>
      </c>
      <c r="Q8287" s="8" t="s">
        <v>1087</v>
      </c>
      <c r="R8287" s="8" t="s">
        <v>1088</v>
      </c>
    </row>
    <row r="8288" spans="1:18" ht="75" customHeight="1" x14ac:dyDescent="0.25">
      <c r="A8288" s="8" t="s">
        <v>7649</v>
      </c>
      <c r="B8288" s="11">
        <v>11793.33</v>
      </c>
      <c r="C8288" s="8" t="s">
        <v>7650</v>
      </c>
      <c r="D8288" s="8" t="s">
        <v>7651</v>
      </c>
      <c r="E8288" s="8">
        <v>9511</v>
      </c>
      <c r="F8288" s="9">
        <v>44713</v>
      </c>
      <c r="G8288" s="9">
        <v>44713</v>
      </c>
      <c r="H8288" s="8">
        <v>60</v>
      </c>
      <c r="I8288" s="9">
        <f>G8288+60</f>
        <v>44773</v>
      </c>
      <c r="J8288" s="9">
        <v>44722</v>
      </c>
      <c r="K8288" s="8">
        <f>J8288-I8288</f>
        <v>-51</v>
      </c>
      <c r="L8288" s="10">
        <v>9666.66</v>
      </c>
      <c r="M8288" s="8">
        <v>2126.67</v>
      </c>
      <c r="N8288" s="10">
        <f>L8288*K8288</f>
        <v>-492999.66</v>
      </c>
      <c r="O8288" s="8" t="s">
        <v>155</v>
      </c>
      <c r="P8288" s="8" t="s">
        <v>156</v>
      </c>
      <c r="Q8288" s="8" t="s">
        <v>157</v>
      </c>
      <c r="R8288" s="8" t="s">
        <v>156</v>
      </c>
    </row>
    <row r="8289" spans="1:18" ht="60" customHeight="1" x14ac:dyDescent="0.25">
      <c r="A8289" s="8" t="s">
        <v>7652</v>
      </c>
      <c r="B8289" s="11">
        <v>244</v>
      </c>
      <c r="C8289" s="8" t="s">
        <v>4251</v>
      </c>
      <c r="D8289" s="8" t="s">
        <v>4252</v>
      </c>
      <c r="E8289" s="8">
        <v>8307</v>
      </c>
      <c r="F8289" s="9">
        <v>44651</v>
      </c>
      <c r="G8289" s="9">
        <v>44673</v>
      </c>
      <c r="H8289" s="8">
        <v>60</v>
      </c>
      <c r="I8289" s="9">
        <f>G8289+60</f>
        <v>44733</v>
      </c>
      <c r="J8289" s="9">
        <v>44707</v>
      </c>
      <c r="K8289" s="8">
        <f>J8289-I8289</f>
        <v>-26</v>
      </c>
      <c r="L8289" s="10">
        <v>200</v>
      </c>
      <c r="M8289" s="8">
        <v>44</v>
      </c>
      <c r="N8289" s="10">
        <f>L8289*K8289</f>
        <v>-5200</v>
      </c>
      <c r="O8289" s="8" t="s">
        <v>37</v>
      </c>
      <c r="P8289" s="8" t="s">
        <v>38</v>
      </c>
      <c r="Q8289" s="8" t="s">
        <v>39</v>
      </c>
      <c r="R8289" s="8" t="s">
        <v>40</v>
      </c>
    </row>
    <row r="8290" spans="1:18" ht="60" customHeight="1" x14ac:dyDescent="0.25">
      <c r="A8290" s="8" t="s">
        <v>7653</v>
      </c>
      <c r="B8290" s="11">
        <v>18261.28</v>
      </c>
      <c r="C8290" s="8" t="s">
        <v>4251</v>
      </c>
      <c r="D8290" s="8" t="s">
        <v>4252</v>
      </c>
      <c r="E8290" s="8">
        <v>8494</v>
      </c>
      <c r="F8290" s="9">
        <v>44681</v>
      </c>
      <c r="G8290" s="9">
        <v>44695</v>
      </c>
      <c r="H8290" s="8">
        <v>60</v>
      </c>
      <c r="I8290" s="9">
        <f>G8290+60</f>
        <v>44755</v>
      </c>
      <c r="J8290" s="9">
        <v>44708</v>
      </c>
      <c r="K8290" s="8">
        <f>J8290-I8290</f>
        <v>-47</v>
      </c>
      <c r="L8290" s="10">
        <v>14968.26</v>
      </c>
      <c r="M8290" s="8">
        <v>3293.02</v>
      </c>
      <c r="N8290" s="10">
        <f>L8290*K8290</f>
        <v>-703508.22</v>
      </c>
      <c r="O8290" s="8" t="s">
        <v>37</v>
      </c>
      <c r="P8290" s="8" t="s">
        <v>38</v>
      </c>
      <c r="Q8290" s="8" t="s">
        <v>39</v>
      </c>
      <c r="R8290" s="8" t="s">
        <v>40</v>
      </c>
    </row>
    <row r="8291" spans="1:18" ht="60" customHeight="1" x14ac:dyDescent="0.25">
      <c r="A8291" s="8" t="s">
        <v>7654</v>
      </c>
      <c r="B8291" s="11">
        <v>16698.75</v>
      </c>
      <c r="C8291" s="8" t="s">
        <v>4251</v>
      </c>
      <c r="D8291" s="8" t="s">
        <v>4252</v>
      </c>
      <c r="E8291" s="8">
        <v>8494</v>
      </c>
      <c r="F8291" s="9">
        <v>44681</v>
      </c>
      <c r="G8291" s="9">
        <v>44694</v>
      </c>
      <c r="H8291" s="8">
        <v>60</v>
      </c>
      <c r="I8291" s="9">
        <f>G8291+60</f>
        <v>44754</v>
      </c>
      <c r="J8291" s="9">
        <v>44708</v>
      </c>
      <c r="K8291" s="8">
        <f>J8291-I8291</f>
        <v>-46</v>
      </c>
      <c r="L8291" s="10">
        <v>13687.5</v>
      </c>
      <c r="M8291" s="8">
        <v>3011.25</v>
      </c>
      <c r="N8291" s="10">
        <f>L8291*K8291</f>
        <v>-629625</v>
      </c>
      <c r="O8291" s="8" t="s">
        <v>37</v>
      </c>
      <c r="P8291" s="8" t="s">
        <v>38</v>
      </c>
      <c r="Q8291" s="8" t="s">
        <v>39</v>
      </c>
      <c r="R8291" s="8" t="s">
        <v>40</v>
      </c>
    </row>
    <row r="8292" spans="1:18" ht="60" customHeight="1" x14ac:dyDescent="0.25">
      <c r="A8292" s="8" t="s">
        <v>7655</v>
      </c>
      <c r="B8292" s="11">
        <v>15457.61</v>
      </c>
      <c r="C8292" s="8" t="s">
        <v>4251</v>
      </c>
      <c r="D8292" s="8" t="s">
        <v>4252</v>
      </c>
      <c r="E8292" s="8">
        <v>8494</v>
      </c>
      <c r="F8292" s="9">
        <v>44681</v>
      </c>
      <c r="G8292" s="9">
        <v>44694</v>
      </c>
      <c r="H8292" s="8">
        <v>60</v>
      </c>
      <c r="I8292" s="9">
        <f>G8292+60</f>
        <v>44754</v>
      </c>
      <c r="J8292" s="9">
        <v>44708</v>
      </c>
      <c r="K8292" s="8">
        <f>J8292-I8292</f>
        <v>-46</v>
      </c>
      <c r="L8292" s="10">
        <v>12670.17</v>
      </c>
      <c r="M8292" s="8">
        <v>2787.44</v>
      </c>
      <c r="N8292" s="10">
        <f>L8292*K8292</f>
        <v>-582827.81999999995</v>
      </c>
      <c r="O8292" s="8" t="s">
        <v>4256</v>
      </c>
      <c r="P8292" s="8" t="s">
        <v>4257</v>
      </c>
      <c r="Q8292" s="8" t="s">
        <v>4258</v>
      </c>
      <c r="R8292" s="8" t="s">
        <v>4259</v>
      </c>
    </row>
    <row r="8293" spans="1:18" ht="60" customHeight="1" x14ac:dyDescent="0.25">
      <c r="A8293" s="8" t="s">
        <v>7656</v>
      </c>
      <c r="B8293" s="11">
        <v>10132.780000000001</v>
      </c>
      <c r="C8293" s="8" t="s">
        <v>7657</v>
      </c>
      <c r="D8293" s="8" t="s">
        <v>7658</v>
      </c>
      <c r="E8293" s="8">
        <v>8427</v>
      </c>
      <c r="F8293" s="9">
        <v>44651</v>
      </c>
      <c r="G8293" s="9">
        <v>44657</v>
      </c>
      <c r="H8293" s="8">
        <v>60</v>
      </c>
      <c r="I8293" s="9">
        <f>G8293+60</f>
        <v>44717</v>
      </c>
      <c r="J8293" s="9">
        <v>44708</v>
      </c>
      <c r="K8293" s="8">
        <f>J8293-I8293</f>
        <v>-9</v>
      </c>
      <c r="L8293" s="10">
        <v>8305.56</v>
      </c>
      <c r="M8293" s="8">
        <v>1827.22</v>
      </c>
      <c r="N8293" s="10">
        <f>L8293*K8293</f>
        <v>-74750.039999999994</v>
      </c>
      <c r="O8293" s="8" t="s">
        <v>7659</v>
      </c>
      <c r="P8293" s="8" t="s">
        <v>7660</v>
      </c>
      <c r="Q8293" s="8" t="s">
        <v>7661</v>
      </c>
      <c r="R8293" s="8" t="s">
        <v>7662</v>
      </c>
    </row>
    <row r="8294" spans="1:18" ht="60" customHeight="1" x14ac:dyDescent="0.25">
      <c r="A8294" s="8" t="s">
        <v>7663</v>
      </c>
      <c r="B8294" s="11">
        <v>8035.03</v>
      </c>
      <c r="C8294" s="8" t="s">
        <v>7657</v>
      </c>
      <c r="D8294" s="8" t="s">
        <v>7658</v>
      </c>
      <c r="E8294" s="8">
        <v>8427</v>
      </c>
      <c r="F8294" s="9">
        <v>44681</v>
      </c>
      <c r="G8294" s="9">
        <v>44684</v>
      </c>
      <c r="H8294" s="8">
        <v>60</v>
      </c>
      <c r="I8294" s="9">
        <f>G8294+60</f>
        <v>44744</v>
      </c>
      <c r="J8294" s="9">
        <v>44708</v>
      </c>
      <c r="K8294" s="8">
        <f>J8294-I8294</f>
        <v>-36</v>
      </c>
      <c r="L8294" s="10">
        <v>6586.09</v>
      </c>
      <c r="M8294" s="8">
        <v>1448.94</v>
      </c>
      <c r="N8294" s="10">
        <f>L8294*K8294</f>
        <v>-237099.24</v>
      </c>
      <c r="O8294" s="8" t="s">
        <v>7659</v>
      </c>
      <c r="P8294" s="8" t="s">
        <v>7660</v>
      </c>
      <c r="Q8294" s="8" t="s">
        <v>7661</v>
      </c>
      <c r="R8294" s="8" t="s">
        <v>7662</v>
      </c>
    </row>
    <row r="8295" spans="1:18" ht="60" customHeight="1" x14ac:dyDescent="0.25">
      <c r="A8295" s="8" t="s">
        <v>7664</v>
      </c>
      <c r="B8295" s="11">
        <v>1315.29</v>
      </c>
      <c r="C8295" s="8" t="s">
        <v>7665</v>
      </c>
      <c r="D8295" s="8" t="s">
        <v>7666</v>
      </c>
      <c r="E8295" s="8">
        <v>7953</v>
      </c>
      <c r="F8295" s="9">
        <v>43998</v>
      </c>
      <c r="G8295" s="9">
        <v>44561</v>
      </c>
      <c r="H8295" s="8">
        <v>60</v>
      </c>
      <c r="I8295" s="9">
        <f>G8295+60</f>
        <v>44621</v>
      </c>
      <c r="J8295" s="9">
        <v>44698</v>
      </c>
      <c r="K8295" s="8">
        <f>J8295-I8295</f>
        <v>77</v>
      </c>
      <c r="L8295" s="10">
        <v>1166.48</v>
      </c>
      <c r="M8295" s="8">
        <v>46.66</v>
      </c>
      <c r="N8295" s="10">
        <f>L8295*K8295</f>
        <v>89818.96</v>
      </c>
      <c r="O8295" s="8" t="s">
        <v>139</v>
      </c>
      <c r="P8295" s="8" t="s">
        <v>140</v>
      </c>
      <c r="Q8295" s="8" t="s">
        <v>141</v>
      </c>
      <c r="R8295" s="8" t="s">
        <v>142</v>
      </c>
    </row>
    <row r="8296" spans="1:18" ht="75" customHeight="1" x14ac:dyDescent="0.25">
      <c r="A8296" s="8" t="s">
        <v>7667</v>
      </c>
      <c r="B8296" s="11">
        <v>1315.29</v>
      </c>
      <c r="C8296" s="8" t="s">
        <v>7665</v>
      </c>
      <c r="D8296" s="8" t="s">
        <v>7666</v>
      </c>
      <c r="E8296" s="8">
        <v>8267</v>
      </c>
      <c r="F8296" s="9">
        <v>44225</v>
      </c>
      <c r="G8296" s="9">
        <v>44656</v>
      </c>
      <c r="H8296" s="8">
        <v>60</v>
      </c>
      <c r="I8296" s="9">
        <f>G8296+60</f>
        <v>44716</v>
      </c>
      <c r="J8296" s="9">
        <v>44706</v>
      </c>
      <c r="K8296" s="8">
        <f>J8296-I8296</f>
        <v>-10</v>
      </c>
      <c r="L8296" s="10">
        <v>1166.48</v>
      </c>
      <c r="M8296" s="8">
        <v>46.66</v>
      </c>
      <c r="N8296" s="10">
        <f>L8296*K8296</f>
        <v>-11664.8</v>
      </c>
      <c r="O8296" s="8" t="s">
        <v>139</v>
      </c>
      <c r="P8296" s="8" t="s">
        <v>140</v>
      </c>
      <c r="Q8296" s="8" t="s">
        <v>141</v>
      </c>
      <c r="R8296" s="8" t="s">
        <v>142</v>
      </c>
    </row>
    <row r="8297" spans="1:18" ht="75" customHeight="1" x14ac:dyDescent="0.25">
      <c r="A8297" s="8" t="s">
        <v>7668</v>
      </c>
      <c r="B8297" s="11">
        <v>1315.29</v>
      </c>
      <c r="C8297" s="8" t="s">
        <v>7665</v>
      </c>
      <c r="D8297" s="8" t="s">
        <v>7666</v>
      </c>
      <c r="E8297" s="8">
        <v>8267</v>
      </c>
      <c r="F8297" s="9">
        <v>44225</v>
      </c>
      <c r="G8297" s="9">
        <v>44656</v>
      </c>
      <c r="H8297" s="8">
        <v>60</v>
      </c>
      <c r="I8297" s="9">
        <f>G8297+60</f>
        <v>44716</v>
      </c>
      <c r="J8297" s="9">
        <v>44706</v>
      </c>
      <c r="K8297" s="8">
        <f>J8297-I8297</f>
        <v>-10</v>
      </c>
      <c r="L8297" s="10">
        <v>1166.48</v>
      </c>
      <c r="M8297" s="8">
        <v>46.66</v>
      </c>
      <c r="N8297" s="10">
        <f>L8297*K8297</f>
        <v>-11664.8</v>
      </c>
      <c r="O8297" s="8" t="s">
        <v>139</v>
      </c>
      <c r="P8297" s="8" t="s">
        <v>140</v>
      </c>
      <c r="Q8297" s="8" t="s">
        <v>141</v>
      </c>
      <c r="R8297" s="8" t="s">
        <v>142</v>
      </c>
    </row>
    <row r="8298" spans="1:18" ht="60" customHeight="1" x14ac:dyDescent="0.25">
      <c r="A8298" s="8" t="s">
        <v>7669</v>
      </c>
      <c r="B8298" s="11">
        <v>1315.29</v>
      </c>
      <c r="C8298" s="8" t="s">
        <v>7665</v>
      </c>
      <c r="D8298" s="8" t="s">
        <v>7666</v>
      </c>
      <c r="E8298" s="8">
        <v>6530</v>
      </c>
      <c r="F8298" s="9">
        <v>44252</v>
      </c>
      <c r="G8298" s="9">
        <v>44594</v>
      </c>
      <c r="H8298" s="8">
        <v>60</v>
      </c>
      <c r="I8298" s="9">
        <f>G8298+60</f>
        <v>44654</v>
      </c>
      <c r="J8298" s="9">
        <v>44678</v>
      </c>
      <c r="K8298" s="8">
        <f>J8298-I8298</f>
        <v>24</v>
      </c>
      <c r="L8298" s="10">
        <v>1166.48</v>
      </c>
      <c r="M8298" s="8">
        <v>46.66</v>
      </c>
      <c r="N8298" s="10">
        <f>L8298*K8298</f>
        <v>27995.52</v>
      </c>
      <c r="O8298" s="8" t="s">
        <v>139</v>
      </c>
      <c r="P8298" s="8" t="s">
        <v>140</v>
      </c>
      <c r="Q8298" s="8" t="s">
        <v>141</v>
      </c>
      <c r="R8298" s="8" t="s">
        <v>142</v>
      </c>
    </row>
    <row r="8299" spans="1:18" ht="60" customHeight="1" x14ac:dyDescent="0.25">
      <c r="A8299" s="8" t="s">
        <v>7670</v>
      </c>
      <c r="B8299" s="11">
        <v>1315.29</v>
      </c>
      <c r="C8299" s="8" t="s">
        <v>7665</v>
      </c>
      <c r="D8299" s="8" t="s">
        <v>7666</v>
      </c>
      <c r="E8299" s="8">
        <v>6530</v>
      </c>
      <c r="F8299" s="9">
        <v>44252</v>
      </c>
      <c r="G8299" s="9">
        <v>44594</v>
      </c>
      <c r="H8299" s="8">
        <v>60</v>
      </c>
      <c r="I8299" s="9">
        <f>G8299+60</f>
        <v>44654</v>
      </c>
      <c r="J8299" s="9">
        <v>44678</v>
      </c>
      <c r="K8299" s="8">
        <f>J8299-I8299</f>
        <v>24</v>
      </c>
      <c r="L8299" s="10">
        <v>1166.48</v>
      </c>
      <c r="M8299" s="8">
        <v>46.66</v>
      </c>
      <c r="N8299" s="10">
        <f>L8299*K8299</f>
        <v>27995.52</v>
      </c>
      <c r="O8299" s="8" t="s">
        <v>139</v>
      </c>
      <c r="P8299" s="8" t="s">
        <v>140</v>
      </c>
      <c r="Q8299" s="8" t="s">
        <v>141</v>
      </c>
      <c r="R8299" s="8" t="s">
        <v>142</v>
      </c>
    </row>
    <row r="8300" spans="1:18" ht="60" customHeight="1" x14ac:dyDescent="0.25">
      <c r="A8300" s="8" t="s">
        <v>7671</v>
      </c>
      <c r="B8300" s="11">
        <v>78.099999999999994</v>
      </c>
      <c r="C8300" s="8" t="s">
        <v>7665</v>
      </c>
      <c r="D8300" s="8" t="s">
        <v>7666</v>
      </c>
      <c r="E8300" s="8">
        <v>7374</v>
      </c>
      <c r="F8300" s="9">
        <v>44252</v>
      </c>
      <c r="G8300" s="9">
        <v>44594</v>
      </c>
      <c r="H8300" s="8">
        <v>60</v>
      </c>
      <c r="I8300" s="9">
        <f>G8300+60</f>
        <v>44654</v>
      </c>
      <c r="J8300" s="9">
        <v>44686</v>
      </c>
      <c r="K8300" s="8">
        <f>J8300-I8300</f>
        <v>32</v>
      </c>
      <c r="L8300" s="10">
        <v>75.099999999999994</v>
      </c>
      <c r="M8300" s="8">
        <v>3</v>
      </c>
      <c r="N8300" s="10">
        <f>L8300*K8300</f>
        <v>2403.1999999999998</v>
      </c>
      <c r="O8300" s="8" t="s">
        <v>139</v>
      </c>
      <c r="P8300" s="8" t="s">
        <v>140</v>
      </c>
      <c r="Q8300" s="8" t="s">
        <v>141</v>
      </c>
      <c r="R8300" s="8" t="s">
        <v>142</v>
      </c>
    </row>
    <row r="8301" spans="1:18" ht="60" customHeight="1" x14ac:dyDescent="0.25">
      <c r="A8301" s="8" t="s">
        <v>7672</v>
      </c>
      <c r="B8301" s="11">
        <v>1488.12</v>
      </c>
      <c r="C8301" s="8" t="s">
        <v>7665</v>
      </c>
      <c r="D8301" s="8" t="s">
        <v>7666</v>
      </c>
      <c r="E8301" s="8">
        <v>7374</v>
      </c>
      <c r="F8301" s="9">
        <v>44272</v>
      </c>
      <c r="G8301" s="9">
        <v>44656</v>
      </c>
      <c r="H8301" s="8">
        <v>60</v>
      </c>
      <c r="I8301" s="9">
        <f>G8301+60</f>
        <v>44716</v>
      </c>
      <c r="J8301" s="9">
        <v>44686</v>
      </c>
      <c r="K8301" s="8">
        <f>J8301-I8301</f>
        <v>-30</v>
      </c>
      <c r="L8301" s="10">
        <v>1318.94</v>
      </c>
      <c r="M8301" s="8">
        <v>52.76</v>
      </c>
      <c r="N8301" s="10">
        <f>L8301*K8301</f>
        <v>-39568.200000000004</v>
      </c>
      <c r="O8301" s="8" t="s">
        <v>139</v>
      </c>
      <c r="P8301" s="8" t="s">
        <v>140</v>
      </c>
      <c r="Q8301" s="8" t="s">
        <v>141</v>
      </c>
      <c r="R8301" s="8" t="s">
        <v>142</v>
      </c>
    </row>
    <row r="8302" spans="1:18" ht="60" customHeight="1" x14ac:dyDescent="0.25">
      <c r="A8302" s="8" t="s">
        <v>7673</v>
      </c>
      <c r="B8302" s="11">
        <v>1315.29</v>
      </c>
      <c r="C8302" s="8" t="s">
        <v>7665</v>
      </c>
      <c r="D8302" s="8" t="s">
        <v>7666</v>
      </c>
      <c r="E8302" s="8">
        <v>7374</v>
      </c>
      <c r="F8302" s="9">
        <v>44272</v>
      </c>
      <c r="G8302" s="9">
        <v>44655</v>
      </c>
      <c r="H8302" s="8">
        <v>60</v>
      </c>
      <c r="I8302" s="9">
        <f>G8302+60</f>
        <v>44715</v>
      </c>
      <c r="J8302" s="9">
        <v>44686</v>
      </c>
      <c r="K8302" s="8">
        <f>J8302-I8302</f>
        <v>-29</v>
      </c>
      <c r="L8302" s="10">
        <v>1166.48</v>
      </c>
      <c r="M8302" s="8">
        <v>46.66</v>
      </c>
      <c r="N8302" s="10">
        <f>L8302*K8302</f>
        <v>-33827.919999999998</v>
      </c>
      <c r="O8302" s="8" t="s">
        <v>139</v>
      </c>
      <c r="P8302" s="8" t="s">
        <v>140</v>
      </c>
      <c r="Q8302" s="8" t="s">
        <v>141</v>
      </c>
      <c r="R8302" s="8" t="s">
        <v>142</v>
      </c>
    </row>
    <row r="8303" spans="1:18" ht="60" customHeight="1" x14ac:dyDescent="0.25">
      <c r="A8303" s="8" t="s">
        <v>7674</v>
      </c>
      <c r="B8303" s="11">
        <v>1315.29</v>
      </c>
      <c r="C8303" s="8" t="s">
        <v>7675</v>
      </c>
      <c r="D8303" s="8" t="s">
        <v>7676</v>
      </c>
      <c r="E8303" s="8">
        <v>7366</v>
      </c>
      <c r="F8303" s="9">
        <v>44272</v>
      </c>
      <c r="G8303" s="9">
        <v>44659</v>
      </c>
      <c r="H8303" s="8">
        <v>60</v>
      </c>
      <c r="I8303" s="9">
        <f>G8303+60</f>
        <v>44719</v>
      </c>
      <c r="J8303" s="9">
        <v>44686</v>
      </c>
      <c r="K8303" s="8">
        <f>J8303-I8303</f>
        <v>-33</v>
      </c>
      <c r="L8303" s="10">
        <v>1166.48</v>
      </c>
      <c r="M8303" s="8">
        <v>46.66</v>
      </c>
      <c r="N8303" s="10">
        <f>L8303*K8303</f>
        <v>-38493.840000000004</v>
      </c>
      <c r="O8303" s="8" t="s">
        <v>139</v>
      </c>
      <c r="P8303" s="8" t="s">
        <v>140</v>
      </c>
      <c r="Q8303" s="8" t="s">
        <v>141</v>
      </c>
      <c r="R8303" s="8" t="s">
        <v>142</v>
      </c>
    </row>
    <row r="8304" spans="1:18" ht="60" customHeight="1" x14ac:dyDescent="0.25">
      <c r="A8304" s="8" t="s">
        <v>7677</v>
      </c>
      <c r="B8304" s="11">
        <v>744.06</v>
      </c>
      <c r="C8304" s="8" t="s">
        <v>7665</v>
      </c>
      <c r="D8304" s="8" t="s">
        <v>7666</v>
      </c>
      <c r="E8304" s="8">
        <v>7374</v>
      </c>
      <c r="F8304" s="9">
        <v>44272</v>
      </c>
      <c r="G8304" s="9">
        <v>44656</v>
      </c>
      <c r="H8304" s="8">
        <v>60</v>
      </c>
      <c r="I8304" s="9">
        <f>G8304+60</f>
        <v>44716</v>
      </c>
      <c r="J8304" s="9">
        <v>44686</v>
      </c>
      <c r="K8304" s="8">
        <f>J8304-I8304</f>
        <v>-30</v>
      </c>
      <c r="L8304" s="10">
        <v>659.47</v>
      </c>
      <c r="M8304" s="8">
        <v>26.38</v>
      </c>
      <c r="N8304" s="10">
        <f>L8304*K8304</f>
        <v>-19784.100000000002</v>
      </c>
      <c r="O8304" s="8" t="s">
        <v>139</v>
      </c>
      <c r="P8304" s="8" t="s">
        <v>140</v>
      </c>
      <c r="Q8304" s="8" t="s">
        <v>141</v>
      </c>
      <c r="R8304" s="8" t="s">
        <v>142</v>
      </c>
    </row>
    <row r="8305" spans="1:18" ht="60" customHeight="1" x14ac:dyDescent="0.25">
      <c r="A8305" s="8" t="s">
        <v>7678</v>
      </c>
      <c r="B8305" s="11">
        <v>1410.01</v>
      </c>
      <c r="C8305" s="8" t="s">
        <v>7675</v>
      </c>
      <c r="D8305" s="8" t="s">
        <v>7676</v>
      </c>
      <c r="E8305" s="8">
        <v>7366</v>
      </c>
      <c r="F8305" s="9">
        <v>44272</v>
      </c>
      <c r="G8305" s="9">
        <v>44659</v>
      </c>
      <c r="H8305" s="8">
        <v>60</v>
      </c>
      <c r="I8305" s="9">
        <f>G8305+60</f>
        <v>44719</v>
      </c>
      <c r="J8305" s="9">
        <v>44686</v>
      </c>
      <c r="K8305" s="8">
        <f>J8305-I8305</f>
        <v>-33</v>
      </c>
      <c r="L8305" s="10">
        <v>1243.8399999999999</v>
      </c>
      <c r="M8305" s="8">
        <v>49.75</v>
      </c>
      <c r="N8305" s="10">
        <f>L8305*K8305</f>
        <v>-41046.719999999994</v>
      </c>
      <c r="O8305" s="8" t="s">
        <v>139</v>
      </c>
      <c r="P8305" s="8" t="s">
        <v>140</v>
      </c>
      <c r="Q8305" s="8" t="s">
        <v>141</v>
      </c>
      <c r="R8305" s="8" t="s">
        <v>142</v>
      </c>
    </row>
    <row r="8306" spans="1:18" ht="75" customHeight="1" x14ac:dyDescent="0.25">
      <c r="A8306" s="8" t="s">
        <v>7679</v>
      </c>
      <c r="B8306" s="11">
        <v>1315.29</v>
      </c>
      <c r="C8306" s="8" t="s">
        <v>7675</v>
      </c>
      <c r="D8306" s="8" t="s">
        <v>7676</v>
      </c>
      <c r="E8306" s="8">
        <v>5908</v>
      </c>
      <c r="F8306" s="9">
        <v>44469</v>
      </c>
      <c r="G8306" s="9">
        <v>44473</v>
      </c>
      <c r="H8306" s="8">
        <v>60</v>
      </c>
      <c r="I8306" s="9">
        <f>G8306+60</f>
        <v>44533</v>
      </c>
      <c r="J8306" s="9">
        <v>44664</v>
      </c>
      <c r="K8306" s="8">
        <f>J8306-I8306</f>
        <v>131</v>
      </c>
      <c r="L8306" s="10">
        <v>1166.48</v>
      </c>
      <c r="M8306" s="8">
        <v>46.66</v>
      </c>
      <c r="N8306" s="10">
        <f>L8306*K8306</f>
        <v>152808.88</v>
      </c>
      <c r="O8306" s="8" t="s">
        <v>139</v>
      </c>
      <c r="P8306" s="8" t="s">
        <v>140</v>
      </c>
      <c r="Q8306" s="8" t="s">
        <v>141</v>
      </c>
      <c r="R8306" s="8" t="s">
        <v>142</v>
      </c>
    </row>
    <row r="8307" spans="1:18" ht="75" customHeight="1" x14ac:dyDescent="0.25">
      <c r="A8307" s="8" t="s">
        <v>7680</v>
      </c>
      <c r="B8307" s="11">
        <v>1315.29</v>
      </c>
      <c r="C8307" s="8" t="s">
        <v>7675</v>
      </c>
      <c r="D8307" s="8" t="s">
        <v>7676</v>
      </c>
      <c r="E8307" s="8">
        <v>5908</v>
      </c>
      <c r="F8307" s="9">
        <v>44589</v>
      </c>
      <c r="G8307" s="9">
        <v>44593</v>
      </c>
      <c r="H8307" s="8">
        <v>60</v>
      </c>
      <c r="I8307" s="9">
        <f>G8307+60</f>
        <v>44653</v>
      </c>
      <c r="J8307" s="9">
        <v>44664</v>
      </c>
      <c r="K8307" s="8">
        <f>J8307-I8307</f>
        <v>11</v>
      </c>
      <c r="L8307" s="10">
        <v>1166.48</v>
      </c>
      <c r="M8307" s="8">
        <v>46.66</v>
      </c>
      <c r="N8307" s="10">
        <f>L8307*K8307</f>
        <v>12831.28</v>
      </c>
      <c r="O8307" s="8" t="s">
        <v>139</v>
      </c>
      <c r="P8307" s="8" t="s">
        <v>140</v>
      </c>
      <c r="Q8307" s="8" t="s">
        <v>141</v>
      </c>
      <c r="R8307" s="8" t="s">
        <v>142</v>
      </c>
    </row>
    <row r="8308" spans="1:18" ht="60" customHeight="1" x14ac:dyDescent="0.25">
      <c r="A8308" s="8" t="s">
        <v>7681</v>
      </c>
      <c r="B8308" s="11">
        <v>125.9</v>
      </c>
      <c r="C8308" s="8" t="s">
        <v>7675</v>
      </c>
      <c r="D8308" s="8" t="s">
        <v>7676</v>
      </c>
      <c r="E8308" s="8">
        <v>6357</v>
      </c>
      <c r="F8308" s="9">
        <v>44620</v>
      </c>
      <c r="G8308" s="9">
        <v>44627</v>
      </c>
      <c r="H8308" s="8">
        <v>60</v>
      </c>
      <c r="I8308" s="9">
        <f>G8308+60</f>
        <v>44687</v>
      </c>
      <c r="J8308" s="9">
        <v>44672</v>
      </c>
      <c r="K8308" s="8">
        <f>J8308-I8308</f>
        <v>-15</v>
      </c>
      <c r="L8308" s="10">
        <v>94.68</v>
      </c>
      <c r="M8308" s="8">
        <v>20.82</v>
      </c>
      <c r="N8308" s="10">
        <f>L8308*K8308</f>
        <v>-1420.2</v>
      </c>
      <c r="O8308" s="8" t="s">
        <v>139</v>
      </c>
      <c r="P8308" s="8" t="s">
        <v>140</v>
      </c>
      <c r="Q8308" s="8" t="s">
        <v>141</v>
      </c>
      <c r="R8308" s="8" t="s">
        <v>142</v>
      </c>
    </row>
    <row r="8309" spans="1:18" ht="60" customHeight="1" x14ac:dyDescent="0.25">
      <c r="A8309" s="8" t="s">
        <v>7682</v>
      </c>
      <c r="B8309" s="11">
        <v>78.099999999999994</v>
      </c>
      <c r="C8309" s="8" t="s">
        <v>7675</v>
      </c>
      <c r="D8309" s="8" t="s">
        <v>7676</v>
      </c>
      <c r="E8309" s="8">
        <v>7621</v>
      </c>
      <c r="F8309" s="9">
        <v>44620</v>
      </c>
      <c r="G8309" s="9">
        <v>44627</v>
      </c>
      <c r="H8309" s="8">
        <v>60</v>
      </c>
      <c r="I8309" s="9">
        <f>G8309+60</f>
        <v>44687</v>
      </c>
      <c r="J8309" s="9">
        <v>44690</v>
      </c>
      <c r="K8309" s="8">
        <f>J8309-I8309</f>
        <v>3</v>
      </c>
      <c r="L8309" s="10">
        <v>75.099999999999994</v>
      </c>
      <c r="M8309" s="8">
        <v>3</v>
      </c>
      <c r="N8309" s="10">
        <f>L8309*K8309</f>
        <v>225.29999999999998</v>
      </c>
      <c r="O8309" s="8" t="s">
        <v>139</v>
      </c>
      <c r="P8309" s="8" t="s">
        <v>140</v>
      </c>
      <c r="Q8309" s="8" t="s">
        <v>141</v>
      </c>
      <c r="R8309" s="8" t="s">
        <v>142</v>
      </c>
    </row>
    <row r="8310" spans="1:18" ht="60" customHeight="1" x14ac:dyDescent="0.25">
      <c r="A8310" s="8" t="s">
        <v>7683</v>
      </c>
      <c r="B8310" s="11">
        <v>1488.12</v>
      </c>
      <c r="C8310" s="8" t="s">
        <v>7675</v>
      </c>
      <c r="D8310" s="8" t="s">
        <v>7676</v>
      </c>
      <c r="E8310" s="8">
        <v>7235</v>
      </c>
      <c r="F8310" s="9">
        <v>44620</v>
      </c>
      <c r="G8310" s="9">
        <v>44623</v>
      </c>
      <c r="H8310" s="8">
        <v>60</v>
      </c>
      <c r="I8310" s="9">
        <f>G8310+60</f>
        <v>44683</v>
      </c>
      <c r="J8310" s="9">
        <v>44685</v>
      </c>
      <c r="K8310" s="8">
        <f>J8310-I8310</f>
        <v>2</v>
      </c>
      <c r="L8310" s="10">
        <v>1318.94</v>
      </c>
      <c r="M8310" s="8">
        <v>52.76</v>
      </c>
      <c r="N8310" s="10">
        <f>L8310*K8310</f>
        <v>2637.88</v>
      </c>
      <c r="O8310" s="8" t="s">
        <v>139</v>
      </c>
      <c r="P8310" s="8" t="s">
        <v>140</v>
      </c>
      <c r="Q8310" s="8" t="s">
        <v>141</v>
      </c>
      <c r="R8310" s="8" t="s">
        <v>142</v>
      </c>
    </row>
    <row r="8311" spans="1:18" ht="60" customHeight="1" x14ac:dyDescent="0.25">
      <c r="A8311" s="8" t="s">
        <v>7684</v>
      </c>
      <c r="B8311" s="11">
        <v>78.099999999999994</v>
      </c>
      <c r="C8311" s="8" t="s">
        <v>7675</v>
      </c>
      <c r="D8311" s="8" t="s">
        <v>7676</v>
      </c>
      <c r="E8311" s="8">
        <v>6357</v>
      </c>
      <c r="F8311" s="9">
        <v>44620</v>
      </c>
      <c r="G8311" s="9">
        <v>44623</v>
      </c>
      <c r="H8311" s="8">
        <v>60</v>
      </c>
      <c r="I8311" s="9">
        <f>G8311+60</f>
        <v>44683</v>
      </c>
      <c r="J8311" s="9">
        <v>44672</v>
      </c>
      <c r="K8311" s="8">
        <f>J8311-I8311</f>
        <v>-11</v>
      </c>
      <c r="L8311" s="10">
        <v>75.099999999999994</v>
      </c>
      <c r="M8311" s="8">
        <v>3</v>
      </c>
      <c r="N8311" s="10">
        <f>L8311*K8311</f>
        <v>-826.09999999999991</v>
      </c>
      <c r="O8311" s="8" t="s">
        <v>139</v>
      </c>
      <c r="P8311" s="8" t="s">
        <v>140</v>
      </c>
      <c r="Q8311" s="8" t="s">
        <v>141</v>
      </c>
      <c r="R8311" s="8" t="s">
        <v>142</v>
      </c>
    </row>
    <row r="8312" spans="1:18" ht="60" customHeight="1" x14ac:dyDescent="0.25">
      <c r="A8312" s="8" t="s">
        <v>7685</v>
      </c>
      <c r="B8312" s="11">
        <v>1488.12</v>
      </c>
      <c r="C8312" s="8" t="s">
        <v>7675</v>
      </c>
      <c r="D8312" s="8" t="s">
        <v>7676</v>
      </c>
      <c r="E8312" s="8">
        <v>6357</v>
      </c>
      <c r="F8312" s="9">
        <v>44620</v>
      </c>
      <c r="G8312" s="9">
        <v>44623</v>
      </c>
      <c r="H8312" s="8">
        <v>60</v>
      </c>
      <c r="I8312" s="9">
        <f>G8312+60</f>
        <v>44683</v>
      </c>
      <c r="J8312" s="9">
        <v>44672</v>
      </c>
      <c r="K8312" s="8">
        <f>J8312-I8312</f>
        <v>-11</v>
      </c>
      <c r="L8312" s="10">
        <v>1318.94</v>
      </c>
      <c r="M8312" s="8">
        <v>52.76</v>
      </c>
      <c r="N8312" s="10">
        <f>L8312*K8312</f>
        <v>-14508.34</v>
      </c>
      <c r="O8312" s="8" t="s">
        <v>139</v>
      </c>
      <c r="P8312" s="8" t="s">
        <v>140</v>
      </c>
      <c r="Q8312" s="8" t="s">
        <v>141</v>
      </c>
      <c r="R8312" s="8" t="s">
        <v>142</v>
      </c>
    </row>
    <row r="8313" spans="1:18" ht="60" customHeight="1" x14ac:dyDescent="0.25">
      <c r="A8313" s="8" t="s">
        <v>7686</v>
      </c>
      <c r="B8313" s="11">
        <v>1315.29</v>
      </c>
      <c r="C8313" s="8" t="s">
        <v>7675</v>
      </c>
      <c r="D8313" s="8" t="s">
        <v>7676</v>
      </c>
      <c r="E8313" s="8">
        <v>7235</v>
      </c>
      <c r="F8313" s="9">
        <v>44620</v>
      </c>
      <c r="G8313" s="9">
        <v>44623</v>
      </c>
      <c r="H8313" s="8">
        <v>60</v>
      </c>
      <c r="I8313" s="9">
        <f>G8313+60</f>
        <v>44683</v>
      </c>
      <c r="J8313" s="9">
        <v>44685</v>
      </c>
      <c r="K8313" s="8">
        <f>J8313-I8313</f>
        <v>2</v>
      </c>
      <c r="L8313" s="10">
        <v>1166.48</v>
      </c>
      <c r="M8313" s="8">
        <v>46.66</v>
      </c>
      <c r="N8313" s="10">
        <f>L8313*K8313</f>
        <v>2332.96</v>
      </c>
      <c r="O8313" s="8" t="s">
        <v>139</v>
      </c>
      <c r="P8313" s="8" t="s">
        <v>140</v>
      </c>
      <c r="Q8313" s="8" t="s">
        <v>141</v>
      </c>
      <c r="R8313" s="8" t="s">
        <v>142</v>
      </c>
    </row>
    <row r="8314" spans="1:18" ht="60" customHeight="1" x14ac:dyDescent="0.25">
      <c r="A8314" s="8" t="s">
        <v>7687</v>
      </c>
      <c r="B8314" s="11">
        <v>1315.29</v>
      </c>
      <c r="C8314" s="8" t="s">
        <v>7675</v>
      </c>
      <c r="D8314" s="8" t="s">
        <v>7676</v>
      </c>
      <c r="E8314" s="8">
        <v>6357</v>
      </c>
      <c r="F8314" s="9">
        <v>44620</v>
      </c>
      <c r="G8314" s="9">
        <v>44623</v>
      </c>
      <c r="H8314" s="8">
        <v>60</v>
      </c>
      <c r="I8314" s="9">
        <f>G8314+60</f>
        <v>44683</v>
      </c>
      <c r="J8314" s="9">
        <v>44672</v>
      </c>
      <c r="K8314" s="8">
        <f>J8314-I8314</f>
        <v>-11</v>
      </c>
      <c r="L8314" s="10">
        <v>1166.48</v>
      </c>
      <c r="M8314" s="8">
        <v>46.66</v>
      </c>
      <c r="N8314" s="10">
        <f>L8314*K8314</f>
        <v>-12831.28</v>
      </c>
      <c r="O8314" s="8" t="s">
        <v>139</v>
      </c>
      <c r="P8314" s="8" t="s">
        <v>140</v>
      </c>
      <c r="Q8314" s="8" t="s">
        <v>141</v>
      </c>
      <c r="R8314" s="8" t="s">
        <v>142</v>
      </c>
    </row>
    <row r="8315" spans="1:18" ht="60" customHeight="1" x14ac:dyDescent="0.25">
      <c r="A8315" s="8" t="s">
        <v>7688</v>
      </c>
      <c r="B8315" s="11">
        <v>1315.29</v>
      </c>
      <c r="C8315" s="8" t="s">
        <v>7675</v>
      </c>
      <c r="D8315" s="8" t="s">
        <v>7676</v>
      </c>
      <c r="E8315" s="8">
        <v>8225</v>
      </c>
      <c r="F8315" s="9">
        <v>44642</v>
      </c>
      <c r="G8315" s="9">
        <v>44644</v>
      </c>
      <c r="H8315" s="8">
        <v>60</v>
      </c>
      <c r="I8315" s="9">
        <f>G8315+60</f>
        <v>44704</v>
      </c>
      <c r="J8315" s="9">
        <v>44705</v>
      </c>
      <c r="K8315" s="8">
        <f>J8315-I8315</f>
        <v>1</v>
      </c>
      <c r="L8315" s="10">
        <v>1264.7</v>
      </c>
      <c r="M8315" s="8">
        <v>50.59</v>
      </c>
      <c r="N8315" s="10">
        <f>L8315*K8315</f>
        <v>1264.7</v>
      </c>
      <c r="O8315" s="8" t="s">
        <v>139</v>
      </c>
      <c r="P8315" s="8" t="s">
        <v>140</v>
      </c>
      <c r="Q8315" s="8" t="s">
        <v>141</v>
      </c>
      <c r="R8315" s="8" t="s">
        <v>142</v>
      </c>
    </row>
    <row r="8316" spans="1:18" ht="75" customHeight="1" x14ac:dyDescent="0.25">
      <c r="A8316" s="8" t="s">
        <v>7689</v>
      </c>
      <c r="B8316" s="11">
        <v>1488.12</v>
      </c>
      <c r="C8316" s="8" t="s">
        <v>7675</v>
      </c>
      <c r="D8316" s="8" t="s">
        <v>7676</v>
      </c>
      <c r="E8316" s="8">
        <v>5908</v>
      </c>
      <c r="F8316" s="9">
        <v>44642</v>
      </c>
      <c r="G8316" s="9">
        <v>44644</v>
      </c>
      <c r="H8316" s="8">
        <v>60</v>
      </c>
      <c r="I8316" s="9">
        <f>G8316+60</f>
        <v>44704</v>
      </c>
      <c r="J8316" s="9">
        <v>44664</v>
      </c>
      <c r="K8316" s="8">
        <f>J8316-I8316</f>
        <v>-40</v>
      </c>
      <c r="L8316" s="10">
        <v>1318.94</v>
      </c>
      <c r="M8316" s="8">
        <v>52.76</v>
      </c>
      <c r="N8316" s="10">
        <f>L8316*K8316</f>
        <v>-52757.600000000006</v>
      </c>
      <c r="O8316" s="8" t="s">
        <v>139</v>
      </c>
      <c r="P8316" s="8" t="s">
        <v>140</v>
      </c>
      <c r="Q8316" s="8" t="s">
        <v>141</v>
      </c>
      <c r="R8316" s="8" t="s">
        <v>142</v>
      </c>
    </row>
    <row r="8317" spans="1:18" ht="90" customHeight="1" x14ac:dyDescent="0.25">
      <c r="A8317" s="8" t="s">
        <v>7690</v>
      </c>
      <c r="B8317" s="11">
        <v>1315.29</v>
      </c>
      <c r="C8317" s="8" t="s">
        <v>7675</v>
      </c>
      <c r="D8317" s="8" t="s">
        <v>7676</v>
      </c>
      <c r="E8317" s="8">
        <v>8225</v>
      </c>
      <c r="F8317" s="9">
        <v>44642</v>
      </c>
      <c r="G8317" s="9">
        <v>44659</v>
      </c>
      <c r="H8317" s="8">
        <v>60</v>
      </c>
      <c r="I8317" s="9">
        <f>G8317+60</f>
        <v>44719</v>
      </c>
      <c r="J8317" s="9">
        <v>44705</v>
      </c>
      <c r="K8317" s="8">
        <f>J8317-I8317</f>
        <v>-14</v>
      </c>
      <c r="L8317" s="10">
        <v>1166.48</v>
      </c>
      <c r="M8317" s="8">
        <v>46.66</v>
      </c>
      <c r="N8317" s="10">
        <f>L8317*K8317</f>
        <v>-16330.720000000001</v>
      </c>
      <c r="O8317" s="8" t="s">
        <v>139</v>
      </c>
      <c r="P8317" s="8" t="s">
        <v>140</v>
      </c>
      <c r="Q8317" s="8" t="s">
        <v>141</v>
      </c>
      <c r="R8317" s="8" t="s">
        <v>142</v>
      </c>
    </row>
    <row r="8318" spans="1:18" ht="75" customHeight="1" x14ac:dyDescent="0.25">
      <c r="A8318" s="8" t="s">
        <v>7691</v>
      </c>
      <c r="B8318" s="11">
        <v>744.06</v>
      </c>
      <c r="C8318" s="8" t="s">
        <v>7675</v>
      </c>
      <c r="D8318" s="8" t="s">
        <v>7676</v>
      </c>
      <c r="E8318" s="8">
        <v>5908</v>
      </c>
      <c r="F8318" s="9">
        <v>44642</v>
      </c>
      <c r="G8318" s="9">
        <v>44644</v>
      </c>
      <c r="H8318" s="8">
        <v>60</v>
      </c>
      <c r="I8318" s="9">
        <f>G8318+60</f>
        <v>44704</v>
      </c>
      <c r="J8318" s="9">
        <v>44664</v>
      </c>
      <c r="K8318" s="8">
        <f>J8318-I8318</f>
        <v>-40</v>
      </c>
      <c r="L8318" s="10">
        <v>659.47</v>
      </c>
      <c r="M8318" s="8">
        <v>26.38</v>
      </c>
      <c r="N8318" s="10">
        <f>L8318*K8318</f>
        <v>-26378.800000000003</v>
      </c>
      <c r="O8318" s="8" t="s">
        <v>139</v>
      </c>
      <c r="P8318" s="8" t="s">
        <v>140</v>
      </c>
      <c r="Q8318" s="8" t="s">
        <v>141</v>
      </c>
      <c r="R8318" s="8" t="s">
        <v>142</v>
      </c>
    </row>
    <row r="8319" spans="1:18" ht="75" customHeight="1" x14ac:dyDescent="0.25">
      <c r="A8319" s="8" t="s">
        <v>7692</v>
      </c>
      <c r="B8319" s="11">
        <v>744.06</v>
      </c>
      <c r="C8319" s="8" t="s">
        <v>7675</v>
      </c>
      <c r="D8319" s="8" t="s">
        <v>7676</v>
      </c>
      <c r="E8319" s="8">
        <v>5908</v>
      </c>
      <c r="F8319" s="9">
        <v>44642</v>
      </c>
      <c r="G8319" s="9">
        <v>44644</v>
      </c>
      <c r="H8319" s="8">
        <v>60</v>
      </c>
      <c r="I8319" s="9">
        <f>G8319+60</f>
        <v>44704</v>
      </c>
      <c r="J8319" s="9">
        <v>44664</v>
      </c>
      <c r="K8319" s="8">
        <f>J8319-I8319</f>
        <v>-40</v>
      </c>
      <c r="L8319" s="10">
        <v>659.47</v>
      </c>
      <c r="M8319" s="8">
        <v>26.38</v>
      </c>
      <c r="N8319" s="10">
        <f>L8319*K8319</f>
        <v>-26378.800000000003</v>
      </c>
      <c r="O8319" s="8" t="s">
        <v>139</v>
      </c>
      <c r="P8319" s="8" t="s">
        <v>140</v>
      </c>
      <c r="Q8319" s="8" t="s">
        <v>141</v>
      </c>
      <c r="R8319" s="8" t="s">
        <v>142</v>
      </c>
    </row>
    <row r="8320" spans="1:18" ht="60" customHeight="1" x14ac:dyDescent="0.25">
      <c r="A8320" s="8" t="s">
        <v>7693</v>
      </c>
      <c r="B8320" s="11">
        <v>1488.12</v>
      </c>
      <c r="C8320" s="8" t="s">
        <v>7675</v>
      </c>
      <c r="D8320" s="8" t="s">
        <v>7676</v>
      </c>
      <c r="E8320" s="8">
        <v>7366</v>
      </c>
      <c r="F8320" s="9">
        <v>44642</v>
      </c>
      <c r="G8320" s="9">
        <v>44644</v>
      </c>
      <c r="H8320" s="8">
        <v>60</v>
      </c>
      <c r="I8320" s="9">
        <f>G8320+60</f>
        <v>44704</v>
      </c>
      <c r="J8320" s="9">
        <v>44686</v>
      </c>
      <c r="K8320" s="8">
        <f>J8320-I8320</f>
        <v>-18</v>
      </c>
      <c r="L8320" s="10">
        <v>1318.94</v>
      </c>
      <c r="M8320" s="8">
        <v>52.76</v>
      </c>
      <c r="N8320" s="10">
        <f>L8320*K8320</f>
        <v>-23740.920000000002</v>
      </c>
      <c r="O8320" s="8" t="s">
        <v>139</v>
      </c>
      <c r="P8320" s="8" t="s">
        <v>140</v>
      </c>
      <c r="Q8320" s="8" t="s">
        <v>141</v>
      </c>
      <c r="R8320" s="8" t="s">
        <v>142</v>
      </c>
    </row>
    <row r="8321" spans="1:18" ht="60" customHeight="1" x14ac:dyDescent="0.25">
      <c r="A8321" s="8" t="s">
        <v>7694</v>
      </c>
      <c r="B8321" s="11">
        <v>1315.29</v>
      </c>
      <c r="C8321" s="8" t="s">
        <v>7675</v>
      </c>
      <c r="D8321" s="8" t="s">
        <v>7676</v>
      </c>
      <c r="E8321" s="8">
        <v>7366</v>
      </c>
      <c r="F8321" s="9">
        <v>44642</v>
      </c>
      <c r="G8321" s="9">
        <v>44645</v>
      </c>
      <c r="H8321" s="8">
        <v>60</v>
      </c>
      <c r="I8321" s="9">
        <f>G8321+60</f>
        <v>44705</v>
      </c>
      <c r="J8321" s="9">
        <v>44686</v>
      </c>
      <c r="K8321" s="8">
        <f>J8321-I8321</f>
        <v>-19</v>
      </c>
      <c r="L8321" s="10">
        <v>1166.48</v>
      </c>
      <c r="M8321" s="8">
        <v>46.66</v>
      </c>
      <c r="N8321" s="10">
        <f>L8321*K8321</f>
        <v>-22163.119999999999</v>
      </c>
      <c r="O8321" s="8" t="s">
        <v>139</v>
      </c>
      <c r="P8321" s="8" t="s">
        <v>140</v>
      </c>
      <c r="Q8321" s="8" t="s">
        <v>141</v>
      </c>
      <c r="R8321" s="8" t="s">
        <v>142</v>
      </c>
    </row>
    <row r="8322" spans="1:18" ht="60" customHeight="1" x14ac:dyDescent="0.25">
      <c r="A8322" s="8" t="s">
        <v>7695</v>
      </c>
      <c r="B8322" s="11">
        <v>1488.12</v>
      </c>
      <c r="C8322" s="8" t="s">
        <v>7675</v>
      </c>
      <c r="D8322" s="8" t="s">
        <v>7676</v>
      </c>
      <c r="E8322" s="8">
        <v>7366</v>
      </c>
      <c r="F8322" s="9">
        <v>44642</v>
      </c>
      <c r="G8322" s="9">
        <v>44644</v>
      </c>
      <c r="H8322" s="8">
        <v>60</v>
      </c>
      <c r="I8322" s="9">
        <f>G8322+60</f>
        <v>44704</v>
      </c>
      <c r="J8322" s="9">
        <v>44686</v>
      </c>
      <c r="K8322" s="8">
        <f>J8322-I8322</f>
        <v>-18</v>
      </c>
      <c r="L8322" s="10">
        <v>1318.94</v>
      </c>
      <c r="M8322" s="8">
        <v>52.76</v>
      </c>
      <c r="N8322" s="10">
        <f>L8322*K8322</f>
        <v>-23740.920000000002</v>
      </c>
      <c r="O8322" s="8" t="s">
        <v>139</v>
      </c>
      <c r="P8322" s="8" t="s">
        <v>140</v>
      </c>
      <c r="Q8322" s="8" t="s">
        <v>141</v>
      </c>
      <c r="R8322" s="8" t="s">
        <v>142</v>
      </c>
    </row>
    <row r="8323" spans="1:18" ht="75" customHeight="1" x14ac:dyDescent="0.25">
      <c r="A8323" s="8" t="s">
        <v>7696</v>
      </c>
      <c r="B8323" s="11">
        <v>1315.29</v>
      </c>
      <c r="C8323" s="8" t="s">
        <v>7675</v>
      </c>
      <c r="D8323" s="8" t="s">
        <v>7676</v>
      </c>
      <c r="E8323" s="8">
        <v>9675</v>
      </c>
      <c r="F8323" s="9">
        <v>44642</v>
      </c>
      <c r="G8323" s="9">
        <v>44644</v>
      </c>
      <c r="H8323" s="8">
        <v>60</v>
      </c>
      <c r="I8323" s="9">
        <f>G8323+60</f>
        <v>44704</v>
      </c>
      <c r="J8323" s="9">
        <v>44725</v>
      </c>
      <c r="K8323" s="8">
        <f>J8323-I8323</f>
        <v>21</v>
      </c>
      <c r="L8323" s="10">
        <v>1166.48</v>
      </c>
      <c r="M8323" s="8">
        <v>46.66</v>
      </c>
      <c r="N8323" s="10">
        <f>L8323*K8323</f>
        <v>24496.080000000002</v>
      </c>
      <c r="O8323" s="8" t="s">
        <v>139</v>
      </c>
      <c r="P8323" s="8" t="s">
        <v>140</v>
      </c>
      <c r="Q8323" s="8" t="s">
        <v>141</v>
      </c>
      <c r="R8323" s="8" t="s">
        <v>142</v>
      </c>
    </row>
    <row r="8324" spans="1:18" ht="75" customHeight="1" x14ac:dyDescent="0.25">
      <c r="A8324" s="8" t="s">
        <v>7697</v>
      </c>
      <c r="B8324" s="11">
        <v>1315.29</v>
      </c>
      <c r="C8324" s="8" t="s">
        <v>7675</v>
      </c>
      <c r="D8324" s="8" t="s">
        <v>7676</v>
      </c>
      <c r="E8324" s="8">
        <v>8225</v>
      </c>
      <c r="F8324" s="9">
        <v>44642</v>
      </c>
      <c r="G8324" s="9">
        <v>44644</v>
      </c>
      <c r="H8324" s="8">
        <v>60</v>
      </c>
      <c r="I8324" s="9">
        <f>G8324+60</f>
        <v>44704</v>
      </c>
      <c r="J8324" s="9">
        <v>44705</v>
      </c>
      <c r="K8324" s="8">
        <f>J8324-I8324</f>
        <v>1</v>
      </c>
      <c r="L8324" s="10">
        <v>1166.48</v>
      </c>
      <c r="M8324" s="8">
        <v>46.66</v>
      </c>
      <c r="N8324" s="10">
        <f>L8324*K8324</f>
        <v>1166.48</v>
      </c>
      <c r="O8324" s="8" t="s">
        <v>139</v>
      </c>
      <c r="P8324" s="8" t="s">
        <v>140</v>
      </c>
      <c r="Q8324" s="8" t="s">
        <v>141</v>
      </c>
      <c r="R8324" s="8" t="s">
        <v>142</v>
      </c>
    </row>
    <row r="8325" spans="1:18" ht="75" customHeight="1" x14ac:dyDescent="0.25">
      <c r="A8325" s="8" t="s">
        <v>7698</v>
      </c>
      <c r="B8325" s="11">
        <v>744.06</v>
      </c>
      <c r="C8325" s="8" t="s">
        <v>7675</v>
      </c>
      <c r="D8325" s="8" t="s">
        <v>7676</v>
      </c>
      <c r="E8325" s="8">
        <v>5908</v>
      </c>
      <c r="F8325" s="9">
        <v>44642</v>
      </c>
      <c r="G8325" s="9">
        <v>44645</v>
      </c>
      <c r="H8325" s="8">
        <v>60</v>
      </c>
      <c r="I8325" s="9">
        <f>G8325+60</f>
        <v>44705</v>
      </c>
      <c r="J8325" s="9">
        <v>44664</v>
      </c>
      <c r="K8325" s="8">
        <f>J8325-I8325</f>
        <v>-41</v>
      </c>
      <c r="L8325" s="10">
        <v>659.47</v>
      </c>
      <c r="M8325" s="8">
        <v>26.38</v>
      </c>
      <c r="N8325" s="10">
        <f>L8325*K8325</f>
        <v>-27038.27</v>
      </c>
      <c r="O8325" s="8" t="s">
        <v>139</v>
      </c>
      <c r="P8325" s="8" t="s">
        <v>140</v>
      </c>
      <c r="Q8325" s="8" t="s">
        <v>141</v>
      </c>
      <c r="R8325" s="8" t="s">
        <v>142</v>
      </c>
    </row>
    <row r="8326" spans="1:18" ht="75" customHeight="1" x14ac:dyDescent="0.25">
      <c r="A8326" s="8" t="s">
        <v>7699</v>
      </c>
      <c r="B8326" s="11">
        <v>1315.29</v>
      </c>
      <c r="C8326" s="8" t="s">
        <v>7675</v>
      </c>
      <c r="D8326" s="8" t="s">
        <v>7676</v>
      </c>
      <c r="E8326" s="8">
        <v>9675</v>
      </c>
      <c r="F8326" s="9">
        <v>44642</v>
      </c>
      <c r="G8326" s="9">
        <v>44644</v>
      </c>
      <c r="H8326" s="8">
        <v>60</v>
      </c>
      <c r="I8326" s="9">
        <f>G8326+60</f>
        <v>44704</v>
      </c>
      <c r="J8326" s="9">
        <v>44725</v>
      </c>
      <c r="K8326" s="8">
        <f>J8326-I8326</f>
        <v>21</v>
      </c>
      <c r="L8326" s="10">
        <v>1166.48</v>
      </c>
      <c r="M8326" s="8">
        <v>46.66</v>
      </c>
      <c r="N8326" s="10">
        <f>L8326*K8326</f>
        <v>24496.080000000002</v>
      </c>
      <c r="O8326" s="8" t="s">
        <v>139</v>
      </c>
      <c r="P8326" s="8" t="s">
        <v>140</v>
      </c>
      <c r="Q8326" s="8" t="s">
        <v>141</v>
      </c>
      <c r="R8326" s="8" t="s">
        <v>142</v>
      </c>
    </row>
    <row r="8327" spans="1:18" ht="75" customHeight="1" x14ac:dyDescent="0.25">
      <c r="A8327" s="8" t="s">
        <v>7700</v>
      </c>
      <c r="B8327" s="11">
        <v>744.07</v>
      </c>
      <c r="C8327" s="8" t="s">
        <v>7675</v>
      </c>
      <c r="D8327" s="8" t="s">
        <v>7676</v>
      </c>
      <c r="E8327" s="8">
        <v>5908</v>
      </c>
      <c r="F8327" s="9">
        <v>44642</v>
      </c>
      <c r="G8327" s="9">
        <v>44644</v>
      </c>
      <c r="H8327" s="8">
        <v>60</v>
      </c>
      <c r="I8327" s="9">
        <f>G8327+60</f>
        <v>44704</v>
      </c>
      <c r="J8327" s="9">
        <v>44664</v>
      </c>
      <c r="K8327" s="8">
        <f>J8327-I8327</f>
        <v>-40</v>
      </c>
      <c r="L8327" s="10">
        <v>659.47</v>
      </c>
      <c r="M8327" s="8">
        <v>26.38</v>
      </c>
      <c r="N8327" s="10">
        <f>L8327*K8327</f>
        <v>-26378.800000000003</v>
      </c>
      <c r="O8327" s="8" t="s">
        <v>139</v>
      </c>
      <c r="P8327" s="8" t="s">
        <v>140</v>
      </c>
      <c r="Q8327" s="8" t="s">
        <v>141</v>
      </c>
      <c r="R8327" s="8" t="s">
        <v>142</v>
      </c>
    </row>
    <row r="8328" spans="1:18" ht="75" customHeight="1" x14ac:dyDescent="0.25">
      <c r="A8328" s="8" t="s">
        <v>7701</v>
      </c>
      <c r="B8328" s="11">
        <v>1237.18</v>
      </c>
      <c r="C8328" s="8" t="s">
        <v>7675</v>
      </c>
      <c r="D8328" s="8" t="s">
        <v>7676</v>
      </c>
      <c r="E8328" s="8">
        <v>5908</v>
      </c>
      <c r="F8328" s="9">
        <v>44642</v>
      </c>
      <c r="G8328" s="9">
        <v>44644</v>
      </c>
      <c r="H8328" s="8">
        <v>60</v>
      </c>
      <c r="I8328" s="9">
        <f>G8328+60</f>
        <v>44704</v>
      </c>
      <c r="J8328" s="9">
        <v>44664</v>
      </c>
      <c r="K8328" s="8">
        <f>J8328-I8328</f>
        <v>-40</v>
      </c>
      <c r="L8328" s="10">
        <v>1091.3900000000001</v>
      </c>
      <c r="M8328" s="8">
        <v>43.65</v>
      </c>
      <c r="N8328" s="10">
        <f>L8328*K8328</f>
        <v>-43655.600000000006</v>
      </c>
      <c r="O8328" s="8" t="s">
        <v>139</v>
      </c>
      <c r="P8328" s="8" t="s">
        <v>140</v>
      </c>
      <c r="Q8328" s="8" t="s">
        <v>141</v>
      </c>
      <c r="R8328" s="8" t="s">
        <v>142</v>
      </c>
    </row>
    <row r="8329" spans="1:18" ht="60" customHeight="1" x14ac:dyDescent="0.25">
      <c r="A8329" s="8" t="s">
        <v>7702</v>
      </c>
      <c r="B8329" s="11">
        <v>1315.29</v>
      </c>
      <c r="C8329" s="8" t="s">
        <v>7675</v>
      </c>
      <c r="D8329" s="8" t="s">
        <v>7676</v>
      </c>
      <c r="E8329" s="8">
        <v>7366</v>
      </c>
      <c r="F8329" s="9">
        <v>44642</v>
      </c>
      <c r="G8329" s="9">
        <v>44645</v>
      </c>
      <c r="H8329" s="8">
        <v>60</v>
      </c>
      <c r="I8329" s="9">
        <f>G8329+60</f>
        <v>44705</v>
      </c>
      <c r="J8329" s="9">
        <v>44686</v>
      </c>
      <c r="K8329" s="8">
        <f>J8329-I8329</f>
        <v>-19</v>
      </c>
      <c r="L8329" s="10">
        <v>1166.48</v>
      </c>
      <c r="M8329" s="8">
        <v>46.66</v>
      </c>
      <c r="N8329" s="10">
        <f>L8329*K8329</f>
        <v>-22163.119999999999</v>
      </c>
      <c r="O8329" s="8" t="s">
        <v>139</v>
      </c>
      <c r="P8329" s="8" t="s">
        <v>140</v>
      </c>
      <c r="Q8329" s="8" t="s">
        <v>141</v>
      </c>
      <c r="R8329" s="8" t="s">
        <v>142</v>
      </c>
    </row>
    <row r="8330" spans="1:18" ht="60" customHeight="1" x14ac:dyDescent="0.25">
      <c r="A8330" s="8" t="s">
        <v>7703</v>
      </c>
      <c r="B8330" s="11">
        <v>1237.18</v>
      </c>
      <c r="C8330" s="8" t="s">
        <v>7675</v>
      </c>
      <c r="D8330" s="8" t="s">
        <v>7676</v>
      </c>
      <c r="E8330" s="8">
        <v>7366</v>
      </c>
      <c r="F8330" s="9">
        <v>44642</v>
      </c>
      <c r="G8330" s="9">
        <v>44644</v>
      </c>
      <c r="H8330" s="8">
        <v>60</v>
      </c>
      <c r="I8330" s="9">
        <f>G8330+60</f>
        <v>44704</v>
      </c>
      <c r="J8330" s="9">
        <v>44686</v>
      </c>
      <c r="K8330" s="8">
        <f>J8330-I8330</f>
        <v>-18</v>
      </c>
      <c r="L8330" s="10">
        <v>1091.3900000000001</v>
      </c>
      <c r="M8330" s="8">
        <v>43.65</v>
      </c>
      <c r="N8330" s="10">
        <f>L8330*K8330</f>
        <v>-19645.02</v>
      </c>
      <c r="O8330" s="8" t="s">
        <v>139</v>
      </c>
      <c r="P8330" s="8" t="s">
        <v>140</v>
      </c>
      <c r="Q8330" s="8" t="s">
        <v>141</v>
      </c>
      <c r="R8330" s="8" t="s">
        <v>142</v>
      </c>
    </row>
    <row r="8331" spans="1:18" ht="90" customHeight="1" x14ac:dyDescent="0.25">
      <c r="A8331" s="8" t="s">
        <v>7704</v>
      </c>
      <c r="B8331" s="11">
        <v>1488.12</v>
      </c>
      <c r="C8331" s="8" t="s">
        <v>7675</v>
      </c>
      <c r="D8331" s="8" t="s">
        <v>7676</v>
      </c>
      <c r="E8331" s="8">
        <v>8225</v>
      </c>
      <c r="F8331" s="9">
        <v>44651</v>
      </c>
      <c r="G8331" s="9">
        <v>44656</v>
      </c>
      <c r="H8331" s="8">
        <v>60</v>
      </c>
      <c r="I8331" s="9">
        <f>G8331+60</f>
        <v>44716</v>
      </c>
      <c r="J8331" s="9">
        <v>44705</v>
      </c>
      <c r="K8331" s="8">
        <f>J8331-I8331</f>
        <v>-11</v>
      </c>
      <c r="L8331" s="10">
        <v>1318.94</v>
      </c>
      <c r="M8331" s="8">
        <v>52.76</v>
      </c>
      <c r="N8331" s="10">
        <f>L8331*K8331</f>
        <v>-14508.34</v>
      </c>
      <c r="O8331" s="8" t="s">
        <v>139</v>
      </c>
      <c r="P8331" s="8" t="s">
        <v>140</v>
      </c>
      <c r="Q8331" s="8" t="s">
        <v>141</v>
      </c>
      <c r="R8331" s="8" t="s">
        <v>142</v>
      </c>
    </row>
    <row r="8332" spans="1:18" ht="60" customHeight="1" x14ac:dyDescent="0.25">
      <c r="A8332" s="8" t="s">
        <v>7705</v>
      </c>
      <c r="B8332" s="11">
        <v>1488.14</v>
      </c>
      <c r="C8332" s="8" t="s">
        <v>7675</v>
      </c>
      <c r="D8332" s="8" t="s">
        <v>7676</v>
      </c>
      <c r="E8332" s="8">
        <v>10249</v>
      </c>
      <c r="F8332" s="9">
        <v>44679</v>
      </c>
      <c r="G8332" s="9">
        <v>44683</v>
      </c>
      <c r="H8332" s="8">
        <v>60</v>
      </c>
      <c r="I8332" s="9">
        <f>G8332+60</f>
        <v>44743</v>
      </c>
      <c r="J8332" s="9">
        <v>44734</v>
      </c>
      <c r="K8332" s="8">
        <f>J8332-I8332</f>
        <v>-9</v>
      </c>
      <c r="L8332" s="10">
        <v>1318.94</v>
      </c>
      <c r="M8332" s="8">
        <v>52.76</v>
      </c>
      <c r="N8332" s="10">
        <f>L8332*K8332</f>
        <v>-11870.460000000001</v>
      </c>
      <c r="O8332" s="8" t="s">
        <v>139</v>
      </c>
      <c r="P8332" s="8" t="s">
        <v>140</v>
      </c>
      <c r="Q8332" s="8" t="s">
        <v>141</v>
      </c>
      <c r="R8332" s="8" t="s">
        <v>142</v>
      </c>
    </row>
    <row r="8333" spans="1:18" ht="60" customHeight="1" x14ac:dyDescent="0.25">
      <c r="A8333" s="8" t="s">
        <v>7706</v>
      </c>
      <c r="B8333" s="11">
        <v>1488.12</v>
      </c>
      <c r="C8333" s="8" t="s">
        <v>7675</v>
      </c>
      <c r="D8333" s="8" t="s">
        <v>7676</v>
      </c>
      <c r="E8333" s="8">
        <v>10233</v>
      </c>
      <c r="F8333" s="9">
        <v>44711</v>
      </c>
      <c r="G8333" s="9">
        <v>44714</v>
      </c>
      <c r="H8333" s="8">
        <v>60</v>
      </c>
      <c r="I8333" s="9">
        <f>G8333+60</f>
        <v>44774</v>
      </c>
      <c r="J8333" s="9">
        <v>44734</v>
      </c>
      <c r="K8333" s="8">
        <f>J8333-I8333</f>
        <v>-40</v>
      </c>
      <c r="L8333" s="10">
        <v>1318.94</v>
      </c>
      <c r="M8333" s="8">
        <v>52.76</v>
      </c>
      <c r="N8333" s="10">
        <f>L8333*K8333</f>
        <v>-52757.600000000006</v>
      </c>
      <c r="O8333" s="8" t="s">
        <v>139</v>
      </c>
      <c r="P8333" s="8" t="s">
        <v>140</v>
      </c>
      <c r="Q8333" s="8" t="s">
        <v>141</v>
      </c>
      <c r="R8333" s="8" t="s">
        <v>142</v>
      </c>
    </row>
    <row r="8334" spans="1:18" ht="60" customHeight="1" x14ac:dyDescent="0.25">
      <c r="A8334" s="8" t="s">
        <v>7707</v>
      </c>
      <c r="B8334" s="11">
        <v>1488.12</v>
      </c>
      <c r="C8334" s="8" t="s">
        <v>7675</v>
      </c>
      <c r="D8334" s="8" t="s">
        <v>7676</v>
      </c>
      <c r="E8334" s="8">
        <v>10233</v>
      </c>
      <c r="F8334" s="9">
        <v>44711</v>
      </c>
      <c r="G8334" s="9">
        <v>44713</v>
      </c>
      <c r="H8334" s="8">
        <v>60</v>
      </c>
      <c r="I8334" s="9">
        <f>G8334+60</f>
        <v>44773</v>
      </c>
      <c r="J8334" s="9">
        <v>44734</v>
      </c>
      <c r="K8334" s="8">
        <f>J8334-I8334</f>
        <v>-39</v>
      </c>
      <c r="L8334" s="10">
        <v>1318.94</v>
      </c>
      <c r="M8334" s="8">
        <v>52.76</v>
      </c>
      <c r="N8334" s="10">
        <f>L8334*K8334</f>
        <v>-51438.66</v>
      </c>
      <c r="O8334" s="8" t="s">
        <v>139</v>
      </c>
      <c r="P8334" s="8" t="s">
        <v>140</v>
      </c>
      <c r="Q8334" s="8" t="s">
        <v>141</v>
      </c>
      <c r="R8334" s="8" t="s">
        <v>142</v>
      </c>
    </row>
    <row r="8335" spans="1:18" ht="60" customHeight="1" x14ac:dyDescent="0.25">
      <c r="A8335" s="8" t="s">
        <v>7708</v>
      </c>
      <c r="B8335" s="11">
        <v>1488.12</v>
      </c>
      <c r="C8335" s="8" t="s">
        <v>7675</v>
      </c>
      <c r="D8335" s="8" t="s">
        <v>7676</v>
      </c>
      <c r="E8335" s="8">
        <v>10233</v>
      </c>
      <c r="F8335" s="9">
        <v>44711</v>
      </c>
      <c r="G8335" s="9">
        <v>44715</v>
      </c>
      <c r="H8335" s="8">
        <v>60</v>
      </c>
      <c r="I8335" s="9">
        <f>G8335+60</f>
        <v>44775</v>
      </c>
      <c r="J8335" s="9">
        <v>44734</v>
      </c>
      <c r="K8335" s="8">
        <f>J8335-I8335</f>
        <v>-41</v>
      </c>
      <c r="L8335" s="10">
        <v>1318.94</v>
      </c>
      <c r="M8335" s="8">
        <v>52.76</v>
      </c>
      <c r="N8335" s="10">
        <f>L8335*K8335</f>
        <v>-54076.54</v>
      </c>
      <c r="O8335" s="8" t="s">
        <v>139</v>
      </c>
      <c r="P8335" s="8" t="s">
        <v>140</v>
      </c>
      <c r="Q8335" s="8" t="s">
        <v>141</v>
      </c>
      <c r="R8335" s="8" t="s">
        <v>142</v>
      </c>
    </row>
    <row r="8336" spans="1:18" ht="60" customHeight="1" x14ac:dyDescent="0.25">
      <c r="A8336" s="8" t="s">
        <v>7709</v>
      </c>
      <c r="B8336" s="11">
        <v>1237.18</v>
      </c>
      <c r="C8336" s="8" t="s">
        <v>7675</v>
      </c>
      <c r="D8336" s="8" t="s">
        <v>7676</v>
      </c>
      <c r="E8336" s="8">
        <v>10233</v>
      </c>
      <c r="F8336" s="9">
        <v>44711</v>
      </c>
      <c r="G8336" s="9">
        <v>44718</v>
      </c>
      <c r="H8336" s="8">
        <v>60</v>
      </c>
      <c r="I8336" s="9">
        <f>G8336+60</f>
        <v>44778</v>
      </c>
      <c r="J8336" s="9">
        <v>44734</v>
      </c>
      <c r="K8336" s="8">
        <f>J8336-I8336</f>
        <v>-44</v>
      </c>
      <c r="L8336" s="10">
        <v>1091.3900000000001</v>
      </c>
      <c r="M8336" s="8">
        <v>43.65</v>
      </c>
      <c r="N8336" s="10">
        <f>L8336*K8336</f>
        <v>-48021.16</v>
      </c>
      <c r="O8336" s="8" t="s">
        <v>139</v>
      </c>
      <c r="P8336" s="8" t="s">
        <v>140</v>
      </c>
      <c r="Q8336" s="8" t="s">
        <v>141</v>
      </c>
      <c r="R8336" s="8" t="s">
        <v>142</v>
      </c>
    </row>
    <row r="8337" spans="1:18" ht="60" customHeight="1" x14ac:dyDescent="0.25">
      <c r="A8337" s="8" t="s">
        <v>7710</v>
      </c>
      <c r="B8337" s="11">
        <v>1315.29</v>
      </c>
      <c r="C8337" s="8" t="s">
        <v>7675</v>
      </c>
      <c r="D8337" s="8" t="s">
        <v>7676</v>
      </c>
      <c r="E8337" s="8">
        <v>10233</v>
      </c>
      <c r="F8337" s="9">
        <v>44711</v>
      </c>
      <c r="G8337" s="9">
        <v>44718</v>
      </c>
      <c r="H8337" s="8">
        <v>60</v>
      </c>
      <c r="I8337" s="9">
        <f>G8337+60</f>
        <v>44778</v>
      </c>
      <c r="J8337" s="9">
        <v>44734</v>
      </c>
      <c r="K8337" s="8">
        <f>J8337-I8337</f>
        <v>-44</v>
      </c>
      <c r="L8337" s="10">
        <v>1166.48</v>
      </c>
      <c r="M8337" s="8">
        <v>46.66</v>
      </c>
      <c r="N8337" s="10">
        <f>L8337*K8337</f>
        <v>-51325.120000000003</v>
      </c>
      <c r="O8337" s="8" t="s">
        <v>139</v>
      </c>
      <c r="P8337" s="8" t="s">
        <v>140</v>
      </c>
      <c r="Q8337" s="8" t="s">
        <v>141</v>
      </c>
      <c r="R8337" s="8" t="s">
        <v>142</v>
      </c>
    </row>
    <row r="8338" spans="1:18" ht="60" customHeight="1" x14ac:dyDescent="0.25">
      <c r="A8338" s="8" t="s">
        <v>7711</v>
      </c>
      <c r="B8338" s="11">
        <v>1488.12</v>
      </c>
      <c r="C8338" s="8" t="s">
        <v>7675</v>
      </c>
      <c r="D8338" s="8" t="s">
        <v>7676</v>
      </c>
      <c r="E8338" s="8">
        <v>10233</v>
      </c>
      <c r="F8338" s="9">
        <v>44711</v>
      </c>
      <c r="G8338" s="9">
        <v>44715</v>
      </c>
      <c r="H8338" s="8">
        <v>60</v>
      </c>
      <c r="I8338" s="9">
        <f>G8338+60</f>
        <v>44775</v>
      </c>
      <c r="J8338" s="9">
        <v>44734</v>
      </c>
      <c r="K8338" s="8">
        <f>J8338-I8338</f>
        <v>-41</v>
      </c>
      <c r="L8338" s="10">
        <v>1318.94</v>
      </c>
      <c r="M8338" s="8">
        <v>52.76</v>
      </c>
      <c r="N8338" s="10">
        <f>L8338*K8338</f>
        <v>-54076.54</v>
      </c>
      <c r="O8338" s="8" t="s">
        <v>139</v>
      </c>
      <c r="P8338" s="8" t="s">
        <v>140</v>
      </c>
      <c r="Q8338" s="8" t="s">
        <v>141</v>
      </c>
      <c r="R8338" s="8" t="s">
        <v>142</v>
      </c>
    </row>
    <row r="8339" spans="1:18" ht="75" customHeight="1" x14ac:dyDescent="0.25">
      <c r="A8339" s="8" t="s">
        <v>7712</v>
      </c>
      <c r="B8339" s="11">
        <v>744.06</v>
      </c>
      <c r="C8339" s="8" t="s">
        <v>7675</v>
      </c>
      <c r="D8339" s="8" t="s">
        <v>7676</v>
      </c>
      <c r="E8339" s="8">
        <v>10233</v>
      </c>
      <c r="F8339" s="9">
        <v>44711</v>
      </c>
      <c r="G8339" s="9">
        <v>44713</v>
      </c>
      <c r="H8339" s="8">
        <v>60</v>
      </c>
      <c r="I8339" s="9">
        <f>G8339+60</f>
        <v>44773</v>
      </c>
      <c r="J8339" s="9">
        <v>44734</v>
      </c>
      <c r="K8339" s="8">
        <f>J8339-I8339</f>
        <v>-39</v>
      </c>
      <c r="L8339" s="10">
        <v>659.47</v>
      </c>
      <c r="M8339" s="8">
        <v>26.38</v>
      </c>
      <c r="N8339" s="10">
        <f>L8339*K8339</f>
        <v>-25719.33</v>
      </c>
      <c r="O8339" s="8" t="s">
        <v>139</v>
      </c>
      <c r="P8339" s="8" t="s">
        <v>140</v>
      </c>
      <c r="Q8339" s="8" t="s">
        <v>141</v>
      </c>
      <c r="R8339" s="8" t="s">
        <v>142</v>
      </c>
    </row>
    <row r="8340" spans="1:18" ht="60" customHeight="1" x14ac:dyDescent="0.25">
      <c r="A8340" s="8" t="s">
        <v>7713</v>
      </c>
      <c r="B8340" s="11">
        <v>1237.18</v>
      </c>
      <c r="C8340" s="8" t="s">
        <v>7675</v>
      </c>
      <c r="D8340" s="8" t="s">
        <v>7676</v>
      </c>
      <c r="E8340" s="8">
        <v>10233</v>
      </c>
      <c r="F8340" s="9">
        <v>44711</v>
      </c>
      <c r="G8340" s="9">
        <v>44718</v>
      </c>
      <c r="H8340" s="8">
        <v>60</v>
      </c>
      <c r="I8340" s="9">
        <f>G8340+60</f>
        <v>44778</v>
      </c>
      <c r="J8340" s="9">
        <v>44734</v>
      </c>
      <c r="K8340" s="8">
        <f>J8340-I8340</f>
        <v>-44</v>
      </c>
      <c r="L8340" s="10">
        <v>1091.3900000000001</v>
      </c>
      <c r="M8340" s="8">
        <v>43.65</v>
      </c>
      <c r="N8340" s="10">
        <f>L8340*K8340</f>
        <v>-48021.16</v>
      </c>
      <c r="O8340" s="8" t="s">
        <v>139</v>
      </c>
      <c r="P8340" s="8" t="s">
        <v>140</v>
      </c>
      <c r="Q8340" s="8" t="s">
        <v>141</v>
      </c>
      <c r="R8340" s="8" t="s">
        <v>142</v>
      </c>
    </row>
    <row r="8341" spans="1:18" ht="60" customHeight="1" x14ac:dyDescent="0.25">
      <c r="A8341" s="8" t="s">
        <v>7714</v>
      </c>
      <c r="B8341" s="11">
        <v>1237.18</v>
      </c>
      <c r="C8341" s="8" t="s">
        <v>7675</v>
      </c>
      <c r="D8341" s="8" t="s">
        <v>7676</v>
      </c>
      <c r="E8341" s="8">
        <v>10233</v>
      </c>
      <c r="F8341" s="9">
        <v>44711</v>
      </c>
      <c r="G8341" s="9">
        <v>44714</v>
      </c>
      <c r="H8341" s="8">
        <v>60</v>
      </c>
      <c r="I8341" s="9">
        <f>G8341+60</f>
        <v>44774</v>
      </c>
      <c r="J8341" s="9">
        <v>44734</v>
      </c>
      <c r="K8341" s="8">
        <f>J8341-I8341</f>
        <v>-40</v>
      </c>
      <c r="L8341" s="10">
        <v>1091.3900000000001</v>
      </c>
      <c r="M8341" s="8">
        <v>43.65</v>
      </c>
      <c r="N8341" s="10">
        <f>L8341*K8341</f>
        <v>-43655.600000000006</v>
      </c>
      <c r="O8341" s="8" t="s">
        <v>139</v>
      </c>
      <c r="P8341" s="8" t="s">
        <v>140</v>
      </c>
      <c r="Q8341" s="8" t="s">
        <v>141</v>
      </c>
      <c r="R8341" s="8" t="s">
        <v>142</v>
      </c>
    </row>
    <row r="8342" spans="1:18" ht="60" customHeight="1" x14ac:dyDescent="0.25">
      <c r="A8342" s="8" t="s">
        <v>7715</v>
      </c>
      <c r="B8342" s="11">
        <v>330</v>
      </c>
      <c r="C8342" s="8" t="s">
        <v>7716</v>
      </c>
      <c r="D8342" s="8" t="s">
        <v>7717</v>
      </c>
      <c r="E8342" s="8">
        <v>8290</v>
      </c>
      <c r="F8342" s="9">
        <v>44589</v>
      </c>
      <c r="G8342" s="9">
        <v>44679</v>
      </c>
      <c r="H8342" s="8">
        <v>60</v>
      </c>
      <c r="I8342" s="9">
        <f>G8342+60</f>
        <v>44739</v>
      </c>
      <c r="J8342" s="9">
        <v>44706</v>
      </c>
      <c r="K8342" s="8">
        <f>J8342-I8342</f>
        <v>-33</v>
      </c>
      <c r="L8342" s="10">
        <v>300</v>
      </c>
      <c r="M8342" s="8">
        <v>30</v>
      </c>
      <c r="N8342" s="10">
        <f>L8342*K8342</f>
        <v>-9900</v>
      </c>
      <c r="O8342" s="8" t="s">
        <v>905</v>
      </c>
      <c r="P8342" s="8" t="s">
        <v>906</v>
      </c>
      <c r="Q8342" s="8" t="s">
        <v>907</v>
      </c>
      <c r="R8342" s="8" t="s">
        <v>906</v>
      </c>
    </row>
    <row r="8343" spans="1:18" ht="60" customHeight="1" x14ac:dyDescent="0.25">
      <c r="A8343" s="8" t="s">
        <v>7718</v>
      </c>
      <c r="B8343" s="11">
        <v>473.2</v>
      </c>
      <c r="C8343" s="8" t="s">
        <v>7716</v>
      </c>
      <c r="D8343" s="8" t="s">
        <v>7717</v>
      </c>
      <c r="E8343" s="8">
        <v>5956</v>
      </c>
      <c r="F8343" s="9">
        <v>44592</v>
      </c>
      <c r="G8343" s="9">
        <v>44617</v>
      </c>
      <c r="H8343" s="8">
        <v>60</v>
      </c>
      <c r="I8343" s="9">
        <f>G8343+60</f>
        <v>44677</v>
      </c>
      <c r="J8343" s="9">
        <v>44664</v>
      </c>
      <c r="K8343" s="8">
        <f>J8343-I8343</f>
        <v>-13</v>
      </c>
      <c r="L8343" s="10">
        <v>455</v>
      </c>
      <c r="M8343" s="8">
        <v>18.2</v>
      </c>
      <c r="N8343" s="10">
        <f>L8343*K8343</f>
        <v>-5915</v>
      </c>
      <c r="O8343" s="8" t="s">
        <v>45</v>
      </c>
      <c r="P8343" s="8" t="s">
        <v>46</v>
      </c>
      <c r="Q8343" s="8" t="s">
        <v>205</v>
      </c>
      <c r="R8343" s="8" t="s">
        <v>206</v>
      </c>
    </row>
    <row r="8344" spans="1:18" ht="60" customHeight="1" x14ac:dyDescent="0.25">
      <c r="A8344" s="8" t="s">
        <v>7719</v>
      </c>
      <c r="B8344" s="11">
        <v>473.2</v>
      </c>
      <c r="C8344" s="8" t="s">
        <v>7716</v>
      </c>
      <c r="D8344" s="8" t="s">
        <v>7717</v>
      </c>
      <c r="E8344" s="8">
        <v>5956</v>
      </c>
      <c r="F8344" s="9">
        <v>44592</v>
      </c>
      <c r="G8344" s="9">
        <v>44617</v>
      </c>
      <c r="H8344" s="8">
        <v>60</v>
      </c>
      <c r="I8344" s="9">
        <f>G8344+60</f>
        <v>44677</v>
      </c>
      <c r="J8344" s="9">
        <v>44664</v>
      </c>
      <c r="K8344" s="8">
        <f>J8344-I8344</f>
        <v>-13</v>
      </c>
      <c r="L8344" s="10">
        <v>455</v>
      </c>
      <c r="M8344" s="8">
        <v>18.2</v>
      </c>
      <c r="N8344" s="10">
        <f>L8344*K8344</f>
        <v>-5915</v>
      </c>
      <c r="O8344" s="8" t="s">
        <v>45</v>
      </c>
      <c r="P8344" s="8" t="s">
        <v>46</v>
      </c>
      <c r="Q8344" s="8" t="s">
        <v>205</v>
      </c>
      <c r="R8344" s="8" t="s">
        <v>206</v>
      </c>
    </row>
    <row r="8345" spans="1:18" ht="60" customHeight="1" x14ac:dyDescent="0.25">
      <c r="A8345" s="8" t="s">
        <v>7720</v>
      </c>
      <c r="B8345" s="11">
        <v>473.2</v>
      </c>
      <c r="C8345" s="8" t="s">
        <v>7716</v>
      </c>
      <c r="D8345" s="8" t="s">
        <v>7717</v>
      </c>
      <c r="E8345" s="8">
        <v>5956</v>
      </c>
      <c r="F8345" s="9">
        <v>44592</v>
      </c>
      <c r="G8345" s="9">
        <v>44617</v>
      </c>
      <c r="H8345" s="8">
        <v>60</v>
      </c>
      <c r="I8345" s="9">
        <f>G8345+60</f>
        <v>44677</v>
      </c>
      <c r="J8345" s="9">
        <v>44664</v>
      </c>
      <c r="K8345" s="8">
        <f>J8345-I8345</f>
        <v>-13</v>
      </c>
      <c r="L8345" s="10">
        <v>455</v>
      </c>
      <c r="M8345" s="8">
        <v>18.2</v>
      </c>
      <c r="N8345" s="10">
        <f>L8345*K8345</f>
        <v>-5915</v>
      </c>
      <c r="O8345" s="8" t="s">
        <v>45</v>
      </c>
      <c r="P8345" s="8" t="s">
        <v>46</v>
      </c>
      <c r="Q8345" s="8" t="s">
        <v>205</v>
      </c>
      <c r="R8345" s="8" t="s">
        <v>206</v>
      </c>
    </row>
    <row r="8346" spans="1:18" ht="60" customHeight="1" x14ac:dyDescent="0.25">
      <c r="A8346" s="8" t="s">
        <v>7721</v>
      </c>
      <c r="B8346" s="11">
        <v>473.2</v>
      </c>
      <c r="C8346" s="8" t="s">
        <v>7716</v>
      </c>
      <c r="D8346" s="8" t="s">
        <v>7717</v>
      </c>
      <c r="E8346" s="8">
        <v>5956</v>
      </c>
      <c r="F8346" s="9">
        <v>44592</v>
      </c>
      <c r="G8346" s="9">
        <v>44617</v>
      </c>
      <c r="H8346" s="8">
        <v>60</v>
      </c>
      <c r="I8346" s="9">
        <f>G8346+60</f>
        <v>44677</v>
      </c>
      <c r="J8346" s="9">
        <v>44664</v>
      </c>
      <c r="K8346" s="8">
        <f>J8346-I8346</f>
        <v>-13</v>
      </c>
      <c r="L8346" s="10">
        <v>455</v>
      </c>
      <c r="M8346" s="8">
        <v>18.2</v>
      </c>
      <c r="N8346" s="10">
        <f>L8346*K8346</f>
        <v>-5915</v>
      </c>
      <c r="O8346" s="8" t="s">
        <v>45</v>
      </c>
      <c r="P8346" s="8" t="s">
        <v>46</v>
      </c>
      <c r="Q8346" s="8" t="s">
        <v>205</v>
      </c>
      <c r="R8346" s="8" t="s">
        <v>206</v>
      </c>
    </row>
    <row r="8347" spans="1:18" ht="60" customHeight="1" x14ac:dyDescent="0.25">
      <c r="A8347" s="8" t="s">
        <v>7722</v>
      </c>
      <c r="B8347" s="11">
        <v>473.2</v>
      </c>
      <c r="C8347" s="8" t="s">
        <v>7716</v>
      </c>
      <c r="D8347" s="8" t="s">
        <v>7717</v>
      </c>
      <c r="E8347" s="8">
        <v>5956</v>
      </c>
      <c r="F8347" s="9">
        <v>44592</v>
      </c>
      <c r="G8347" s="9">
        <v>44617</v>
      </c>
      <c r="H8347" s="8">
        <v>60</v>
      </c>
      <c r="I8347" s="9">
        <f>G8347+60</f>
        <v>44677</v>
      </c>
      <c r="J8347" s="9">
        <v>44664</v>
      </c>
      <c r="K8347" s="8">
        <f>J8347-I8347</f>
        <v>-13</v>
      </c>
      <c r="L8347" s="10">
        <v>455</v>
      </c>
      <c r="M8347" s="8">
        <v>18.2</v>
      </c>
      <c r="N8347" s="10">
        <f>L8347*K8347</f>
        <v>-5915</v>
      </c>
      <c r="O8347" s="8" t="s">
        <v>45</v>
      </c>
      <c r="P8347" s="8" t="s">
        <v>46</v>
      </c>
      <c r="Q8347" s="8" t="s">
        <v>205</v>
      </c>
      <c r="R8347" s="8" t="s">
        <v>206</v>
      </c>
    </row>
    <row r="8348" spans="1:18" ht="60" customHeight="1" x14ac:dyDescent="0.25">
      <c r="A8348" s="8" t="s">
        <v>7723</v>
      </c>
      <c r="B8348" s="11">
        <v>473.2</v>
      </c>
      <c r="C8348" s="8" t="s">
        <v>7716</v>
      </c>
      <c r="D8348" s="8" t="s">
        <v>7717</v>
      </c>
      <c r="E8348" s="8">
        <v>5956</v>
      </c>
      <c r="F8348" s="9">
        <v>44592</v>
      </c>
      <c r="G8348" s="9">
        <v>44617</v>
      </c>
      <c r="H8348" s="8">
        <v>60</v>
      </c>
      <c r="I8348" s="9">
        <f>G8348+60</f>
        <v>44677</v>
      </c>
      <c r="J8348" s="9">
        <v>44664</v>
      </c>
      <c r="K8348" s="8">
        <f>J8348-I8348</f>
        <v>-13</v>
      </c>
      <c r="L8348" s="10">
        <v>455</v>
      </c>
      <c r="M8348" s="8">
        <v>18.2</v>
      </c>
      <c r="N8348" s="10">
        <f>L8348*K8348</f>
        <v>-5915</v>
      </c>
      <c r="O8348" s="8" t="s">
        <v>45</v>
      </c>
      <c r="P8348" s="8" t="s">
        <v>46</v>
      </c>
      <c r="Q8348" s="8" t="s">
        <v>205</v>
      </c>
      <c r="R8348" s="8" t="s">
        <v>206</v>
      </c>
    </row>
    <row r="8349" spans="1:18" ht="60" customHeight="1" x14ac:dyDescent="0.25">
      <c r="A8349" s="8" t="s">
        <v>7724</v>
      </c>
      <c r="B8349" s="11">
        <v>473.2</v>
      </c>
      <c r="C8349" s="8" t="s">
        <v>7716</v>
      </c>
      <c r="D8349" s="8" t="s">
        <v>7717</v>
      </c>
      <c r="E8349" s="8">
        <v>5956</v>
      </c>
      <c r="F8349" s="9">
        <v>44592</v>
      </c>
      <c r="G8349" s="9">
        <v>44617</v>
      </c>
      <c r="H8349" s="8">
        <v>60</v>
      </c>
      <c r="I8349" s="9">
        <f>G8349+60</f>
        <v>44677</v>
      </c>
      <c r="J8349" s="9">
        <v>44664</v>
      </c>
      <c r="K8349" s="8">
        <f>J8349-I8349</f>
        <v>-13</v>
      </c>
      <c r="L8349" s="10">
        <v>455</v>
      </c>
      <c r="M8349" s="8">
        <v>18.2</v>
      </c>
      <c r="N8349" s="10">
        <f>L8349*K8349</f>
        <v>-5915</v>
      </c>
      <c r="O8349" s="8" t="s">
        <v>45</v>
      </c>
      <c r="P8349" s="8" t="s">
        <v>46</v>
      </c>
      <c r="Q8349" s="8" t="s">
        <v>205</v>
      </c>
      <c r="R8349" s="8" t="s">
        <v>206</v>
      </c>
    </row>
    <row r="8350" spans="1:18" ht="60" customHeight="1" x14ac:dyDescent="0.25">
      <c r="A8350" s="8" t="s">
        <v>7725</v>
      </c>
      <c r="B8350" s="11">
        <v>473.2</v>
      </c>
      <c r="C8350" s="8" t="s">
        <v>7716</v>
      </c>
      <c r="D8350" s="8" t="s">
        <v>7717</v>
      </c>
      <c r="E8350" s="8">
        <v>5956</v>
      </c>
      <c r="F8350" s="9">
        <v>44592</v>
      </c>
      <c r="G8350" s="9">
        <v>44616</v>
      </c>
      <c r="H8350" s="8">
        <v>60</v>
      </c>
      <c r="I8350" s="9">
        <f>G8350+60</f>
        <v>44676</v>
      </c>
      <c r="J8350" s="9">
        <v>44664</v>
      </c>
      <c r="K8350" s="8">
        <f>J8350-I8350</f>
        <v>-12</v>
      </c>
      <c r="L8350" s="10">
        <v>455</v>
      </c>
      <c r="M8350" s="8">
        <v>18.2</v>
      </c>
      <c r="N8350" s="10">
        <f>L8350*K8350</f>
        <v>-5460</v>
      </c>
      <c r="O8350" s="8" t="s">
        <v>45</v>
      </c>
      <c r="P8350" s="8" t="s">
        <v>46</v>
      </c>
      <c r="Q8350" s="8" t="s">
        <v>205</v>
      </c>
      <c r="R8350" s="8" t="s">
        <v>206</v>
      </c>
    </row>
    <row r="8351" spans="1:18" ht="60" customHeight="1" x14ac:dyDescent="0.25">
      <c r="A8351" s="8" t="s">
        <v>7726</v>
      </c>
      <c r="B8351" s="11">
        <v>473.2</v>
      </c>
      <c r="C8351" s="8" t="s">
        <v>7716</v>
      </c>
      <c r="D8351" s="8" t="s">
        <v>7717</v>
      </c>
      <c r="E8351" s="8">
        <v>5956</v>
      </c>
      <c r="F8351" s="9">
        <v>44592</v>
      </c>
      <c r="G8351" s="9">
        <v>44616</v>
      </c>
      <c r="H8351" s="8">
        <v>60</v>
      </c>
      <c r="I8351" s="9">
        <f>G8351+60</f>
        <v>44676</v>
      </c>
      <c r="J8351" s="9">
        <v>44664</v>
      </c>
      <c r="K8351" s="8">
        <f>J8351-I8351</f>
        <v>-12</v>
      </c>
      <c r="L8351" s="10">
        <v>455</v>
      </c>
      <c r="M8351" s="8">
        <v>18.2</v>
      </c>
      <c r="N8351" s="10">
        <f>L8351*K8351</f>
        <v>-5460</v>
      </c>
      <c r="O8351" s="8" t="s">
        <v>45</v>
      </c>
      <c r="P8351" s="8" t="s">
        <v>46</v>
      </c>
      <c r="Q8351" s="8" t="s">
        <v>205</v>
      </c>
      <c r="R8351" s="8" t="s">
        <v>206</v>
      </c>
    </row>
    <row r="8352" spans="1:18" ht="60" customHeight="1" x14ac:dyDescent="0.25">
      <c r="A8352" s="8" t="s">
        <v>7727</v>
      </c>
      <c r="B8352" s="11">
        <v>473.2</v>
      </c>
      <c r="C8352" s="8" t="s">
        <v>7716</v>
      </c>
      <c r="D8352" s="8" t="s">
        <v>7717</v>
      </c>
      <c r="E8352" s="8">
        <v>5956</v>
      </c>
      <c r="F8352" s="9">
        <v>44592</v>
      </c>
      <c r="G8352" s="9">
        <v>44616</v>
      </c>
      <c r="H8352" s="8">
        <v>60</v>
      </c>
      <c r="I8352" s="9">
        <f>G8352+60</f>
        <v>44676</v>
      </c>
      <c r="J8352" s="9">
        <v>44664</v>
      </c>
      <c r="K8352" s="8">
        <f>J8352-I8352</f>
        <v>-12</v>
      </c>
      <c r="L8352" s="10">
        <v>455</v>
      </c>
      <c r="M8352" s="8">
        <v>18.2</v>
      </c>
      <c r="N8352" s="10">
        <f>L8352*K8352</f>
        <v>-5460</v>
      </c>
      <c r="O8352" s="8" t="s">
        <v>45</v>
      </c>
      <c r="P8352" s="8" t="s">
        <v>46</v>
      </c>
      <c r="Q8352" s="8" t="s">
        <v>205</v>
      </c>
      <c r="R8352" s="8" t="s">
        <v>206</v>
      </c>
    </row>
    <row r="8353" spans="1:18" ht="60" customHeight="1" x14ac:dyDescent="0.25">
      <c r="A8353" s="8" t="s">
        <v>7728</v>
      </c>
      <c r="B8353" s="11">
        <v>473.2</v>
      </c>
      <c r="C8353" s="8" t="s">
        <v>7716</v>
      </c>
      <c r="D8353" s="8" t="s">
        <v>7717</v>
      </c>
      <c r="E8353" s="8">
        <v>5956</v>
      </c>
      <c r="F8353" s="9">
        <v>44592</v>
      </c>
      <c r="G8353" s="9">
        <v>44616</v>
      </c>
      <c r="H8353" s="8">
        <v>60</v>
      </c>
      <c r="I8353" s="9">
        <f>G8353+60</f>
        <v>44676</v>
      </c>
      <c r="J8353" s="9">
        <v>44664</v>
      </c>
      <c r="K8353" s="8">
        <f>J8353-I8353</f>
        <v>-12</v>
      </c>
      <c r="L8353" s="10">
        <v>455</v>
      </c>
      <c r="M8353" s="8">
        <v>18.2</v>
      </c>
      <c r="N8353" s="10">
        <f>L8353*K8353</f>
        <v>-5460</v>
      </c>
      <c r="O8353" s="8" t="s">
        <v>45</v>
      </c>
      <c r="P8353" s="8" t="s">
        <v>46</v>
      </c>
      <c r="Q8353" s="8" t="s">
        <v>205</v>
      </c>
      <c r="R8353" s="8" t="s">
        <v>206</v>
      </c>
    </row>
    <row r="8354" spans="1:18" ht="60" customHeight="1" x14ac:dyDescent="0.25">
      <c r="A8354" s="8" t="s">
        <v>7729</v>
      </c>
      <c r="B8354" s="11">
        <v>473.2</v>
      </c>
      <c r="C8354" s="8" t="s">
        <v>7716</v>
      </c>
      <c r="D8354" s="8" t="s">
        <v>7717</v>
      </c>
      <c r="E8354" s="8">
        <v>5956</v>
      </c>
      <c r="F8354" s="9">
        <v>44592</v>
      </c>
      <c r="G8354" s="9">
        <v>44616</v>
      </c>
      <c r="H8354" s="8">
        <v>60</v>
      </c>
      <c r="I8354" s="9">
        <f>G8354+60</f>
        <v>44676</v>
      </c>
      <c r="J8354" s="9">
        <v>44664</v>
      </c>
      <c r="K8354" s="8">
        <f>J8354-I8354</f>
        <v>-12</v>
      </c>
      <c r="L8354" s="10">
        <v>455</v>
      </c>
      <c r="M8354" s="8">
        <v>18.2</v>
      </c>
      <c r="N8354" s="10">
        <f>L8354*K8354</f>
        <v>-5460</v>
      </c>
      <c r="O8354" s="8" t="s">
        <v>45</v>
      </c>
      <c r="P8354" s="8" t="s">
        <v>46</v>
      </c>
      <c r="Q8354" s="8" t="s">
        <v>205</v>
      </c>
      <c r="R8354" s="8" t="s">
        <v>206</v>
      </c>
    </row>
    <row r="8355" spans="1:18" ht="60" customHeight="1" x14ac:dyDescent="0.25">
      <c r="A8355" s="8" t="s">
        <v>7730</v>
      </c>
      <c r="B8355" s="11">
        <v>473.2</v>
      </c>
      <c r="C8355" s="8" t="s">
        <v>7716</v>
      </c>
      <c r="D8355" s="8" t="s">
        <v>7717</v>
      </c>
      <c r="E8355" s="8">
        <v>5956</v>
      </c>
      <c r="F8355" s="9">
        <v>44592</v>
      </c>
      <c r="G8355" s="9">
        <v>44616</v>
      </c>
      <c r="H8355" s="8">
        <v>60</v>
      </c>
      <c r="I8355" s="9">
        <f>G8355+60</f>
        <v>44676</v>
      </c>
      <c r="J8355" s="9">
        <v>44664</v>
      </c>
      <c r="K8355" s="8">
        <f>J8355-I8355</f>
        <v>-12</v>
      </c>
      <c r="L8355" s="10">
        <v>455</v>
      </c>
      <c r="M8355" s="8">
        <v>18.2</v>
      </c>
      <c r="N8355" s="10">
        <f>L8355*K8355</f>
        <v>-5460</v>
      </c>
      <c r="O8355" s="8" t="s">
        <v>45</v>
      </c>
      <c r="P8355" s="8" t="s">
        <v>46</v>
      </c>
      <c r="Q8355" s="8" t="s">
        <v>205</v>
      </c>
      <c r="R8355" s="8" t="s">
        <v>206</v>
      </c>
    </row>
    <row r="8356" spans="1:18" ht="60" customHeight="1" x14ac:dyDescent="0.25">
      <c r="A8356" s="8" t="s">
        <v>7731</v>
      </c>
      <c r="B8356" s="11">
        <v>473.2</v>
      </c>
      <c r="C8356" s="8" t="s">
        <v>7716</v>
      </c>
      <c r="D8356" s="8" t="s">
        <v>7717</v>
      </c>
      <c r="E8356" s="8">
        <v>5956</v>
      </c>
      <c r="F8356" s="9">
        <v>44592</v>
      </c>
      <c r="G8356" s="9">
        <v>44616</v>
      </c>
      <c r="H8356" s="8">
        <v>60</v>
      </c>
      <c r="I8356" s="9">
        <f>G8356+60</f>
        <v>44676</v>
      </c>
      <c r="J8356" s="9">
        <v>44664</v>
      </c>
      <c r="K8356" s="8">
        <f>J8356-I8356</f>
        <v>-12</v>
      </c>
      <c r="L8356" s="10">
        <v>455</v>
      </c>
      <c r="M8356" s="8">
        <v>18.2</v>
      </c>
      <c r="N8356" s="10">
        <f>L8356*K8356</f>
        <v>-5460</v>
      </c>
      <c r="O8356" s="8" t="s">
        <v>45</v>
      </c>
      <c r="P8356" s="8" t="s">
        <v>46</v>
      </c>
      <c r="Q8356" s="8" t="s">
        <v>205</v>
      </c>
      <c r="R8356" s="8" t="s">
        <v>206</v>
      </c>
    </row>
    <row r="8357" spans="1:18" ht="60" customHeight="1" x14ac:dyDescent="0.25">
      <c r="A8357" s="8" t="s">
        <v>7732</v>
      </c>
      <c r="B8357" s="11">
        <v>473.2</v>
      </c>
      <c r="C8357" s="8" t="s">
        <v>7716</v>
      </c>
      <c r="D8357" s="8" t="s">
        <v>7717</v>
      </c>
      <c r="E8357" s="8">
        <v>5956</v>
      </c>
      <c r="F8357" s="9">
        <v>44592</v>
      </c>
      <c r="G8357" s="9">
        <v>44616</v>
      </c>
      <c r="H8357" s="8">
        <v>60</v>
      </c>
      <c r="I8357" s="9">
        <f>G8357+60</f>
        <v>44676</v>
      </c>
      <c r="J8357" s="9">
        <v>44664</v>
      </c>
      <c r="K8357" s="8">
        <f>J8357-I8357</f>
        <v>-12</v>
      </c>
      <c r="L8357" s="10">
        <v>455</v>
      </c>
      <c r="M8357" s="8">
        <v>18.2</v>
      </c>
      <c r="N8357" s="10">
        <f>L8357*K8357</f>
        <v>-5460</v>
      </c>
      <c r="O8357" s="8" t="s">
        <v>45</v>
      </c>
      <c r="P8357" s="8" t="s">
        <v>46</v>
      </c>
      <c r="Q8357" s="8" t="s">
        <v>205</v>
      </c>
      <c r="R8357" s="8" t="s">
        <v>206</v>
      </c>
    </row>
    <row r="8358" spans="1:18" ht="60" customHeight="1" x14ac:dyDescent="0.25">
      <c r="A8358" s="8" t="s">
        <v>7733</v>
      </c>
      <c r="B8358" s="11">
        <v>473.2</v>
      </c>
      <c r="C8358" s="8" t="s">
        <v>7716</v>
      </c>
      <c r="D8358" s="8" t="s">
        <v>7717</v>
      </c>
      <c r="E8358" s="8">
        <v>5956</v>
      </c>
      <c r="F8358" s="9">
        <v>44592</v>
      </c>
      <c r="G8358" s="9">
        <v>44616</v>
      </c>
      <c r="H8358" s="8">
        <v>60</v>
      </c>
      <c r="I8358" s="9">
        <f>G8358+60</f>
        <v>44676</v>
      </c>
      <c r="J8358" s="9">
        <v>44664</v>
      </c>
      <c r="K8358" s="8">
        <f>J8358-I8358</f>
        <v>-12</v>
      </c>
      <c r="L8358" s="10">
        <v>455</v>
      </c>
      <c r="M8358" s="8">
        <v>18.2</v>
      </c>
      <c r="N8358" s="10">
        <f>L8358*K8358</f>
        <v>-5460</v>
      </c>
      <c r="O8358" s="8" t="s">
        <v>45</v>
      </c>
      <c r="P8358" s="8" t="s">
        <v>46</v>
      </c>
      <c r="Q8358" s="8" t="s">
        <v>205</v>
      </c>
      <c r="R8358" s="8" t="s">
        <v>206</v>
      </c>
    </row>
    <row r="8359" spans="1:18" ht="60" customHeight="1" x14ac:dyDescent="0.25">
      <c r="A8359" s="8" t="s">
        <v>7734</v>
      </c>
      <c r="B8359" s="11">
        <v>473.2</v>
      </c>
      <c r="C8359" s="8" t="s">
        <v>7716</v>
      </c>
      <c r="D8359" s="8" t="s">
        <v>7717</v>
      </c>
      <c r="E8359" s="8">
        <v>7239</v>
      </c>
      <c r="F8359" s="9">
        <v>44617</v>
      </c>
      <c r="G8359" s="9">
        <v>44637</v>
      </c>
      <c r="H8359" s="8">
        <v>60</v>
      </c>
      <c r="I8359" s="9">
        <f>G8359+60</f>
        <v>44697</v>
      </c>
      <c r="J8359" s="9">
        <v>44685</v>
      </c>
      <c r="K8359" s="8">
        <f>J8359-I8359</f>
        <v>-12</v>
      </c>
      <c r="L8359" s="10">
        <v>455</v>
      </c>
      <c r="M8359" s="8">
        <v>18.2</v>
      </c>
      <c r="N8359" s="10">
        <f>L8359*K8359</f>
        <v>-5460</v>
      </c>
      <c r="O8359" s="8" t="s">
        <v>45</v>
      </c>
      <c r="P8359" s="8" t="s">
        <v>46</v>
      </c>
      <c r="Q8359" s="8" t="s">
        <v>205</v>
      </c>
      <c r="R8359" s="8" t="s">
        <v>206</v>
      </c>
    </row>
    <row r="8360" spans="1:18" ht="60" customHeight="1" x14ac:dyDescent="0.25">
      <c r="A8360" s="8" t="s">
        <v>7735</v>
      </c>
      <c r="B8360" s="11">
        <v>473.2</v>
      </c>
      <c r="C8360" s="8" t="s">
        <v>7716</v>
      </c>
      <c r="D8360" s="8" t="s">
        <v>7717</v>
      </c>
      <c r="E8360" s="8">
        <v>7239</v>
      </c>
      <c r="F8360" s="9">
        <v>44617</v>
      </c>
      <c r="G8360" s="9">
        <v>44637</v>
      </c>
      <c r="H8360" s="8">
        <v>60</v>
      </c>
      <c r="I8360" s="9">
        <f>G8360+60</f>
        <v>44697</v>
      </c>
      <c r="J8360" s="9">
        <v>44685</v>
      </c>
      <c r="K8360" s="8">
        <f>J8360-I8360</f>
        <v>-12</v>
      </c>
      <c r="L8360" s="10">
        <v>455</v>
      </c>
      <c r="M8360" s="8">
        <v>18.2</v>
      </c>
      <c r="N8360" s="10">
        <f>L8360*K8360</f>
        <v>-5460</v>
      </c>
      <c r="O8360" s="8" t="s">
        <v>45</v>
      </c>
      <c r="P8360" s="8" t="s">
        <v>46</v>
      </c>
      <c r="Q8360" s="8" t="s">
        <v>205</v>
      </c>
      <c r="R8360" s="8" t="s">
        <v>206</v>
      </c>
    </row>
    <row r="8361" spans="1:18" ht="60" customHeight="1" x14ac:dyDescent="0.25">
      <c r="A8361" s="8" t="s">
        <v>7736</v>
      </c>
      <c r="B8361" s="11">
        <v>473.2</v>
      </c>
      <c r="C8361" s="8" t="s">
        <v>7716</v>
      </c>
      <c r="D8361" s="8" t="s">
        <v>7717</v>
      </c>
      <c r="E8361" s="8">
        <v>7239</v>
      </c>
      <c r="F8361" s="9">
        <v>44617</v>
      </c>
      <c r="G8361" s="9">
        <v>44637</v>
      </c>
      <c r="H8361" s="8">
        <v>60</v>
      </c>
      <c r="I8361" s="9">
        <f>G8361+60</f>
        <v>44697</v>
      </c>
      <c r="J8361" s="9">
        <v>44685</v>
      </c>
      <c r="K8361" s="8">
        <f>J8361-I8361</f>
        <v>-12</v>
      </c>
      <c r="L8361" s="10">
        <v>455</v>
      </c>
      <c r="M8361" s="8">
        <v>18.2</v>
      </c>
      <c r="N8361" s="10">
        <f>L8361*K8361</f>
        <v>-5460</v>
      </c>
      <c r="O8361" s="8" t="s">
        <v>45</v>
      </c>
      <c r="P8361" s="8" t="s">
        <v>46</v>
      </c>
      <c r="Q8361" s="8" t="s">
        <v>205</v>
      </c>
      <c r="R8361" s="8" t="s">
        <v>206</v>
      </c>
    </row>
    <row r="8362" spans="1:18" ht="60" customHeight="1" x14ac:dyDescent="0.25">
      <c r="A8362" s="8" t="s">
        <v>7737</v>
      </c>
      <c r="B8362" s="11">
        <v>473.2</v>
      </c>
      <c r="C8362" s="8" t="s">
        <v>7716</v>
      </c>
      <c r="D8362" s="8" t="s">
        <v>7717</v>
      </c>
      <c r="E8362" s="8">
        <v>7239</v>
      </c>
      <c r="F8362" s="9">
        <v>44617</v>
      </c>
      <c r="G8362" s="9">
        <v>44637</v>
      </c>
      <c r="H8362" s="8">
        <v>60</v>
      </c>
      <c r="I8362" s="9">
        <f>G8362+60</f>
        <v>44697</v>
      </c>
      <c r="J8362" s="9">
        <v>44685</v>
      </c>
      <c r="K8362" s="8">
        <f>J8362-I8362</f>
        <v>-12</v>
      </c>
      <c r="L8362" s="10">
        <v>455</v>
      </c>
      <c r="M8362" s="8">
        <v>18.2</v>
      </c>
      <c r="N8362" s="10">
        <f>L8362*K8362</f>
        <v>-5460</v>
      </c>
      <c r="O8362" s="8" t="s">
        <v>45</v>
      </c>
      <c r="P8362" s="8" t="s">
        <v>46</v>
      </c>
      <c r="Q8362" s="8" t="s">
        <v>205</v>
      </c>
      <c r="R8362" s="8" t="s">
        <v>206</v>
      </c>
    </row>
    <row r="8363" spans="1:18" ht="60" customHeight="1" x14ac:dyDescent="0.25">
      <c r="A8363" s="8" t="s">
        <v>7738</v>
      </c>
      <c r="B8363" s="11">
        <v>473.2</v>
      </c>
      <c r="C8363" s="8" t="s">
        <v>7716</v>
      </c>
      <c r="D8363" s="8" t="s">
        <v>7717</v>
      </c>
      <c r="E8363" s="8">
        <v>7239</v>
      </c>
      <c r="F8363" s="9">
        <v>44617</v>
      </c>
      <c r="G8363" s="9">
        <v>44637</v>
      </c>
      <c r="H8363" s="8">
        <v>60</v>
      </c>
      <c r="I8363" s="9">
        <f>G8363+60</f>
        <v>44697</v>
      </c>
      <c r="J8363" s="9">
        <v>44685</v>
      </c>
      <c r="K8363" s="8">
        <f>J8363-I8363</f>
        <v>-12</v>
      </c>
      <c r="L8363" s="10">
        <v>455</v>
      </c>
      <c r="M8363" s="8">
        <v>18.2</v>
      </c>
      <c r="N8363" s="10">
        <f>L8363*K8363</f>
        <v>-5460</v>
      </c>
      <c r="O8363" s="8" t="s">
        <v>45</v>
      </c>
      <c r="P8363" s="8" t="s">
        <v>46</v>
      </c>
      <c r="Q8363" s="8" t="s">
        <v>205</v>
      </c>
      <c r="R8363" s="8" t="s">
        <v>206</v>
      </c>
    </row>
    <row r="8364" spans="1:18" ht="60" customHeight="1" x14ac:dyDescent="0.25">
      <c r="A8364" s="8" t="s">
        <v>7739</v>
      </c>
      <c r="B8364" s="11">
        <v>473.2</v>
      </c>
      <c r="C8364" s="8" t="s">
        <v>7716</v>
      </c>
      <c r="D8364" s="8" t="s">
        <v>7717</v>
      </c>
      <c r="E8364" s="8">
        <v>7239</v>
      </c>
      <c r="F8364" s="9">
        <v>44617</v>
      </c>
      <c r="G8364" s="9">
        <v>44637</v>
      </c>
      <c r="H8364" s="8">
        <v>60</v>
      </c>
      <c r="I8364" s="9">
        <f>G8364+60</f>
        <v>44697</v>
      </c>
      <c r="J8364" s="9">
        <v>44685</v>
      </c>
      <c r="K8364" s="8">
        <f>J8364-I8364</f>
        <v>-12</v>
      </c>
      <c r="L8364" s="10">
        <v>455</v>
      </c>
      <c r="M8364" s="8">
        <v>18.2</v>
      </c>
      <c r="N8364" s="10">
        <f>L8364*K8364</f>
        <v>-5460</v>
      </c>
      <c r="O8364" s="8" t="s">
        <v>45</v>
      </c>
      <c r="P8364" s="8" t="s">
        <v>46</v>
      </c>
      <c r="Q8364" s="8" t="s">
        <v>205</v>
      </c>
      <c r="R8364" s="8" t="s">
        <v>206</v>
      </c>
    </row>
    <row r="8365" spans="1:18" ht="60" customHeight="1" x14ac:dyDescent="0.25">
      <c r="A8365" s="8" t="s">
        <v>7740</v>
      </c>
      <c r="B8365" s="11">
        <v>473.2</v>
      </c>
      <c r="C8365" s="8" t="s">
        <v>7716</v>
      </c>
      <c r="D8365" s="8" t="s">
        <v>7717</v>
      </c>
      <c r="E8365" s="8">
        <v>7239</v>
      </c>
      <c r="F8365" s="9">
        <v>44617</v>
      </c>
      <c r="G8365" s="9">
        <v>44637</v>
      </c>
      <c r="H8365" s="8">
        <v>60</v>
      </c>
      <c r="I8365" s="9">
        <f>G8365+60</f>
        <v>44697</v>
      </c>
      <c r="J8365" s="9">
        <v>44685</v>
      </c>
      <c r="K8365" s="8">
        <f>J8365-I8365</f>
        <v>-12</v>
      </c>
      <c r="L8365" s="10">
        <v>455</v>
      </c>
      <c r="M8365" s="8">
        <v>18.2</v>
      </c>
      <c r="N8365" s="10">
        <f>L8365*K8365</f>
        <v>-5460</v>
      </c>
      <c r="O8365" s="8" t="s">
        <v>45</v>
      </c>
      <c r="P8365" s="8" t="s">
        <v>46</v>
      </c>
      <c r="Q8365" s="8" t="s">
        <v>205</v>
      </c>
      <c r="R8365" s="8" t="s">
        <v>206</v>
      </c>
    </row>
    <row r="8366" spans="1:18" ht="60" customHeight="1" x14ac:dyDescent="0.25">
      <c r="A8366" s="8" t="s">
        <v>7741</v>
      </c>
      <c r="B8366" s="11">
        <v>473.2</v>
      </c>
      <c r="C8366" s="8" t="s">
        <v>7716</v>
      </c>
      <c r="D8366" s="8" t="s">
        <v>7717</v>
      </c>
      <c r="E8366" s="8">
        <v>9696</v>
      </c>
      <c r="F8366" s="9">
        <v>44617</v>
      </c>
      <c r="G8366" s="9">
        <v>44637</v>
      </c>
      <c r="H8366" s="8">
        <v>60</v>
      </c>
      <c r="I8366" s="9">
        <f>G8366+60</f>
        <v>44697</v>
      </c>
      <c r="J8366" s="9">
        <v>44725</v>
      </c>
      <c r="K8366" s="8">
        <f>J8366-I8366</f>
        <v>28</v>
      </c>
      <c r="L8366" s="10">
        <v>455</v>
      </c>
      <c r="M8366" s="8">
        <v>18.2</v>
      </c>
      <c r="N8366" s="10">
        <f>L8366*K8366</f>
        <v>12740</v>
      </c>
      <c r="O8366" s="8" t="s">
        <v>45</v>
      </c>
      <c r="P8366" s="8" t="s">
        <v>46</v>
      </c>
      <c r="Q8366" s="8" t="s">
        <v>205</v>
      </c>
      <c r="R8366" s="8" t="s">
        <v>206</v>
      </c>
    </row>
    <row r="8367" spans="1:18" ht="60" customHeight="1" x14ac:dyDescent="0.25">
      <c r="A8367" s="8" t="s">
        <v>7742</v>
      </c>
      <c r="B8367" s="11">
        <v>473.2</v>
      </c>
      <c r="C8367" s="8" t="s">
        <v>7716</v>
      </c>
      <c r="D8367" s="8" t="s">
        <v>7717</v>
      </c>
      <c r="E8367" s="8">
        <v>7239</v>
      </c>
      <c r="F8367" s="9">
        <v>44617</v>
      </c>
      <c r="G8367" s="9">
        <v>44637</v>
      </c>
      <c r="H8367" s="8">
        <v>60</v>
      </c>
      <c r="I8367" s="9">
        <f>G8367+60</f>
        <v>44697</v>
      </c>
      <c r="J8367" s="9">
        <v>44685</v>
      </c>
      <c r="K8367" s="8">
        <f>J8367-I8367</f>
        <v>-12</v>
      </c>
      <c r="L8367" s="10">
        <v>455</v>
      </c>
      <c r="M8367" s="8">
        <v>18.2</v>
      </c>
      <c r="N8367" s="10">
        <f>L8367*K8367</f>
        <v>-5460</v>
      </c>
      <c r="O8367" s="8" t="s">
        <v>45</v>
      </c>
      <c r="P8367" s="8" t="s">
        <v>46</v>
      </c>
      <c r="Q8367" s="8" t="s">
        <v>205</v>
      </c>
      <c r="R8367" s="8" t="s">
        <v>206</v>
      </c>
    </row>
    <row r="8368" spans="1:18" ht="60" customHeight="1" x14ac:dyDescent="0.25">
      <c r="A8368" s="8" t="s">
        <v>7743</v>
      </c>
      <c r="B8368" s="11">
        <v>473.2</v>
      </c>
      <c r="C8368" s="8" t="s">
        <v>7716</v>
      </c>
      <c r="D8368" s="8" t="s">
        <v>7717</v>
      </c>
      <c r="E8368" s="8">
        <v>7239</v>
      </c>
      <c r="F8368" s="9">
        <v>44617</v>
      </c>
      <c r="G8368" s="9">
        <v>44637</v>
      </c>
      <c r="H8368" s="8">
        <v>60</v>
      </c>
      <c r="I8368" s="9">
        <f>G8368+60</f>
        <v>44697</v>
      </c>
      <c r="J8368" s="9">
        <v>44685</v>
      </c>
      <c r="K8368" s="8">
        <f>J8368-I8368</f>
        <v>-12</v>
      </c>
      <c r="L8368" s="10">
        <v>455</v>
      </c>
      <c r="M8368" s="8">
        <v>18.2</v>
      </c>
      <c r="N8368" s="10">
        <f>L8368*K8368</f>
        <v>-5460</v>
      </c>
      <c r="O8368" s="8" t="s">
        <v>45</v>
      </c>
      <c r="P8368" s="8" t="s">
        <v>46</v>
      </c>
      <c r="Q8368" s="8" t="s">
        <v>205</v>
      </c>
      <c r="R8368" s="8" t="s">
        <v>206</v>
      </c>
    </row>
    <row r="8369" spans="1:18" ht="60" customHeight="1" x14ac:dyDescent="0.25">
      <c r="A8369" s="8" t="s">
        <v>7744</v>
      </c>
      <c r="B8369" s="11">
        <v>473.2</v>
      </c>
      <c r="C8369" s="8" t="s">
        <v>7716</v>
      </c>
      <c r="D8369" s="8" t="s">
        <v>7717</v>
      </c>
      <c r="E8369" s="8">
        <v>7239</v>
      </c>
      <c r="F8369" s="9">
        <v>44617</v>
      </c>
      <c r="G8369" s="9">
        <v>44637</v>
      </c>
      <c r="H8369" s="8">
        <v>60</v>
      </c>
      <c r="I8369" s="9">
        <f>G8369+60</f>
        <v>44697</v>
      </c>
      <c r="J8369" s="9">
        <v>44685</v>
      </c>
      <c r="K8369" s="8">
        <f>J8369-I8369</f>
        <v>-12</v>
      </c>
      <c r="L8369" s="10">
        <v>455</v>
      </c>
      <c r="M8369" s="8">
        <v>18.2</v>
      </c>
      <c r="N8369" s="10">
        <f>L8369*K8369</f>
        <v>-5460</v>
      </c>
      <c r="O8369" s="8" t="s">
        <v>45</v>
      </c>
      <c r="P8369" s="8" t="s">
        <v>46</v>
      </c>
      <c r="Q8369" s="8" t="s">
        <v>205</v>
      </c>
      <c r="R8369" s="8" t="s">
        <v>206</v>
      </c>
    </row>
    <row r="8370" spans="1:18" ht="60" customHeight="1" x14ac:dyDescent="0.25">
      <c r="A8370" s="8" t="s">
        <v>7745</v>
      </c>
      <c r="B8370" s="11">
        <v>473.2</v>
      </c>
      <c r="C8370" s="8" t="s">
        <v>7716</v>
      </c>
      <c r="D8370" s="8" t="s">
        <v>7717</v>
      </c>
      <c r="E8370" s="8">
        <v>7239</v>
      </c>
      <c r="F8370" s="9">
        <v>44617</v>
      </c>
      <c r="G8370" s="9">
        <v>44637</v>
      </c>
      <c r="H8370" s="8">
        <v>60</v>
      </c>
      <c r="I8370" s="9">
        <f>G8370+60</f>
        <v>44697</v>
      </c>
      <c r="J8370" s="9">
        <v>44685</v>
      </c>
      <c r="K8370" s="8">
        <f>J8370-I8370</f>
        <v>-12</v>
      </c>
      <c r="L8370" s="10">
        <v>455</v>
      </c>
      <c r="M8370" s="8">
        <v>18.2</v>
      </c>
      <c r="N8370" s="10">
        <f>L8370*K8370</f>
        <v>-5460</v>
      </c>
      <c r="O8370" s="8" t="s">
        <v>45</v>
      </c>
      <c r="P8370" s="8" t="s">
        <v>46</v>
      </c>
      <c r="Q8370" s="8" t="s">
        <v>205</v>
      </c>
      <c r="R8370" s="8" t="s">
        <v>206</v>
      </c>
    </row>
    <row r="8371" spans="1:18" ht="60" customHeight="1" x14ac:dyDescent="0.25">
      <c r="A8371" s="8" t="s">
        <v>7746</v>
      </c>
      <c r="B8371" s="11">
        <v>473.2</v>
      </c>
      <c r="C8371" s="8" t="s">
        <v>7716</v>
      </c>
      <c r="D8371" s="8" t="s">
        <v>7717</v>
      </c>
      <c r="E8371" s="8">
        <v>5956</v>
      </c>
      <c r="F8371" s="9">
        <v>44617</v>
      </c>
      <c r="G8371" s="9">
        <v>44637</v>
      </c>
      <c r="H8371" s="8">
        <v>60</v>
      </c>
      <c r="I8371" s="9">
        <f>G8371+60</f>
        <v>44697</v>
      </c>
      <c r="J8371" s="9">
        <v>44664</v>
      </c>
      <c r="K8371" s="8">
        <f>J8371-I8371</f>
        <v>-33</v>
      </c>
      <c r="L8371" s="10">
        <v>455</v>
      </c>
      <c r="M8371" s="8">
        <v>18.2</v>
      </c>
      <c r="N8371" s="10">
        <f>L8371*K8371</f>
        <v>-15015</v>
      </c>
      <c r="O8371" s="8" t="s">
        <v>45</v>
      </c>
      <c r="P8371" s="8" t="s">
        <v>46</v>
      </c>
      <c r="Q8371" s="8" t="s">
        <v>205</v>
      </c>
      <c r="R8371" s="8" t="s">
        <v>206</v>
      </c>
    </row>
    <row r="8372" spans="1:18" ht="60" customHeight="1" x14ac:dyDescent="0.25">
      <c r="A8372" s="8" t="s">
        <v>7747</v>
      </c>
      <c r="B8372" s="11">
        <v>473.2</v>
      </c>
      <c r="C8372" s="8" t="s">
        <v>7716</v>
      </c>
      <c r="D8372" s="8" t="s">
        <v>7717</v>
      </c>
      <c r="E8372" s="8">
        <v>5956</v>
      </c>
      <c r="F8372" s="9">
        <v>44617</v>
      </c>
      <c r="G8372" s="9">
        <v>44638</v>
      </c>
      <c r="H8372" s="8">
        <v>60</v>
      </c>
      <c r="I8372" s="9">
        <f>G8372+60</f>
        <v>44698</v>
      </c>
      <c r="J8372" s="9">
        <v>44664</v>
      </c>
      <c r="K8372" s="8">
        <f>J8372-I8372</f>
        <v>-34</v>
      </c>
      <c r="L8372" s="10">
        <v>455</v>
      </c>
      <c r="M8372" s="8">
        <v>18.2</v>
      </c>
      <c r="N8372" s="10">
        <f>L8372*K8372</f>
        <v>-15470</v>
      </c>
      <c r="O8372" s="8" t="s">
        <v>45</v>
      </c>
      <c r="P8372" s="8" t="s">
        <v>46</v>
      </c>
      <c r="Q8372" s="8" t="s">
        <v>205</v>
      </c>
      <c r="R8372" s="8" t="s">
        <v>206</v>
      </c>
    </row>
    <row r="8373" spans="1:18" ht="60" customHeight="1" x14ac:dyDescent="0.25">
      <c r="A8373" s="8" t="s">
        <v>7748</v>
      </c>
      <c r="B8373" s="11">
        <v>473.2</v>
      </c>
      <c r="C8373" s="8" t="s">
        <v>7716</v>
      </c>
      <c r="D8373" s="8" t="s">
        <v>7717</v>
      </c>
      <c r="E8373" s="8">
        <v>5956</v>
      </c>
      <c r="F8373" s="9">
        <v>44617</v>
      </c>
      <c r="G8373" s="9">
        <v>44637</v>
      </c>
      <c r="H8373" s="8">
        <v>60</v>
      </c>
      <c r="I8373" s="9">
        <f>G8373+60</f>
        <v>44697</v>
      </c>
      <c r="J8373" s="9">
        <v>44664</v>
      </c>
      <c r="K8373" s="8">
        <f>J8373-I8373</f>
        <v>-33</v>
      </c>
      <c r="L8373" s="10">
        <v>455</v>
      </c>
      <c r="M8373" s="8">
        <v>18.2</v>
      </c>
      <c r="N8373" s="10">
        <f>L8373*K8373</f>
        <v>-15015</v>
      </c>
      <c r="O8373" s="8" t="s">
        <v>45</v>
      </c>
      <c r="P8373" s="8" t="s">
        <v>46</v>
      </c>
      <c r="Q8373" s="8" t="s">
        <v>205</v>
      </c>
      <c r="R8373" s="8" t="s">
        <v>206</v>
      </c>
    </row>
    <row r="8374" spans="1:18" ht="60" customHeight="1" x14ac:dyDescent="0.25">
      <c r="A8374" s="8" t="s">
        <v>7749</v>
      </c>
      <c r="B8374" s="11">
        <v>473.2</v>
      </c>
      <c r="C8374" s="8" t="s">
        <v>7716</v>
      </c>
      <c r="D8374" s="8" t="s">
        <v>7717</v>
      </c>
      <c r="E8374" s="8">
        <v>5956</v>
      </c>
      <c r="F8374" s="9">
        <v>44617</v>
      </c>
      <c r="G8374" s="9">
        <v>44637</v>
      </c>
      <c r="H8374" s="8">
        <v>60</v>
      </c>
      <c r="I8374" s="9">
        <f>G8374+60</f>
        <v>44697</v>
      </c>
      <c r="J8374" s="9">
        <v>44664</v>
      </c>
      <c r="K8374" s="8">
        <f>J8374-I8374</f>
        <v>-33</v>
      </c>
      <c r="L8374" s="10">
        <v>455</v>
      </c>
      <c r="M8374" s="8">
        <v>18.2</v>
      </c>
      <c r="N8374" s="10">
        <f>L8374*K8374</f>
        <v>-15015</v>
      </c>
      <c r="O8374" s="8" t="s">
        <v>45</v>
      </c>
      <c r="P8374" s="8" t="s">
        <v>46</v>
      </c>
      <c r="Q8374" s="8" t="s">
        <v>205</v>
      </c>
      <c r="R8374" s="8" t="s">
        <v>206</v>
      </c>
    </row>
    <row r="8375" spans="1:18" ht="60" customHeight="1" x14ac:dyDescent="0.25">
      <c r="A8375" s="8" t="s">
        <v>7750</v>
      </c>
      <c r="B8375" s="11">
        <v>473.2</v>
      </c>
      <c r="C8375" s="8" t="s">
        <v>7716</v>
      </c>
      <c r="D8375" s="8" t="s">
        <v>7717</v>
      </c>
      <c r="E8375" s="8">
        <v>5956</v>
      </c>
      <c r="F8375" s="9">
        <v>44617</v>
      </c>
      <c r="G8375" s="9">
        <v>44638</v>
      </c>
      <c r="H8375" s="8">
        <v>60</v>
      </c>
      <c r="I8375" s="9">
        <f>G8375+60</f>
        <v>44698</v>
      </c>
      <c r="J8375" s="9">
        <v>44664</v>
      </c>
      <c r="K8375" s="8">
        <f>J8375-I8375</f>
        <v>-34</v>
      </c>
      <c r="L8375" s="10">
        <v>455</v>
      </c>
      <c r="M8375" s="8">
        <v>18.2</v>
      </c>
      <c r="N8375" s="10">
        <f>L8375*K8375</f>
        <v>-15470</v>
      </c>
      <c r="O8375" s="8" t="s">
        <v>45</v>
      </c>
      <c r="P8375" s="8" t="s">
        <v>46</v>
      </c>
      <c r="Q8375" s="8" t="s">
        <v>205</v>
      </c>
      <c r="R8375" s="8" t="s">
        <v>206</v>
      </c>
    </row>
    <row r="8376" spans="1:18" ht="60" customHeight="1" x14ac:dyDescent="0.25">
      <c r="A8376" s="8" t="s">
        <v>7751</v>
      </c>
      <c r="B8376" s="11">
        <v>473.2</v>
      </c>
      <c r="C8376" s="8" t="s">
        <v>7716</v>
      </c>
      <c r="D8376" s="8" t="s">
        <v>7717</v>
      </c>
      <c r="E8376" s="8">
        <v>5956</v>
      </c>
      <c r="F8376" s="9">
        <v>44617</v>
      </c>
      <c r="G8376" s="9">
        <v>44637</v>
      </c>
      <c r="H8376" s="8">
        <v>60</v>
      </c>
      <c r="I8376" s="9">
        <f>G8376+60</f>
        <v>44697</v>
      </c>
      <c r="J8376" s="9">
        <v>44664</v>
      </c>
      <c r="K8376" s="8">
        <f>J8376-I8376</f>
        <v>-33</v>
      </c>
      <c r="L8376" s="10">
        <v>455</v>
      </c>
      <c r="M8376" s="8">
        <v>18.2</v>
      </c>
      <c r="N8376" s="10">
        <f>L8376*K8376</f>
        <v>-15015</v>
      </c>
      <c r="O8376" s="8" t="s">
        <v>45</v>
      </c>
      <c r="P8376" s="8" t="s">
        <v>46</v>
      </c>
      <c r="Q8376" s="8" t="s">
        <v>205</v>
      </c>
      <c r="R8376" s="8" t="s">
        <v>206</v>
      </c>
    </row>
    <row r="8377" spans="1:18" ht="60" customHeight="1" x14ac:dyDescent="0.25">
      <c r="A8377" s="8" t="s">
        <v>7752</v>
      </c>
      <c r="B8377" s="11">
        <v>473.2</v>
      </c>
      <c r="C8377" s="8" t="s">
        <v>7716</v>
      </c>
      <c r="D8377" s="8" t="s">
        <v>7717</v>
      </c>
      <c r="E8377" s="8">
        <v>5956</v>
      </c>
      <c r="F8377" s="9">
        <v>44617</v>
      </c>
      <c r="G8377" s="9">
        <v>44637</v>
      </c>
      <c r="H8377" s="8">
        <v>60</v>
      </c>
      <c r="I8377" s="9">
        <f>G8377+60</f>
        <v>44697</v>
      </c>
      <c r="J8377" s="9">
        <v>44664</v>
      </c>
      <c r="K8377" s="8">
        <f>J8377-I8377</f>
        <v>-33</v>
      </c>
      <c r="L8377" s="10">
        <v>455</v>
      </c>
      <c r="M8377" s="8">
        <v>18.2</v>
      </c>
      <c r="N8377" s="10">
        <f>L8377*K8377</f>
        <v>-15015</v>
      </c>
      <c r="O8377" s="8" t="s">
        <v>45</v>
      </c>
      <c r="P8377" s="8" t="s">
        <v>46</v>
      </c>
      <c r="Q8377" s="8" t="s">
        <v>205</v>
      </c>
      <c r="R8377" s="8" t="s">
        <v>206</v>
      </c>
    </row>
    <row r="8378" spans="1:18" ht="60" customHeight="1" x14ac:dyDescent="0.25">
      <c r="A8378" s="8" t="s">
        <v>7753</v>
      </c>
      <c r="B8378" s="11">
        <v>473.2</v>
      </c>
      <c r="C8378" s="8" t="s">
        <v>7716</v>
      </c>
      <c r="D8378" s="8" t="s">
        <v>7717</v>
      </c>
      <c r="E8378" s="8">
        <v>5956</v>
      </c>
      <c r="F8378" s="9">
        <v>44617</v>
      </c>
      <c r="G8378" s="9">
        <v>44637</v>
      </c>
      <c r="H8378" s="8">
        <v>60</v>
      </c>
      <c r="I8378" s="9">
        <f>G8378+60</f>
        <v>44697</v>
      </c>
      <c r="J8378" s="9">
        <v>44664</v>
      </c>
      <c r="K8378" s="8">
        <f>J8378-I8378</f>
        <v>-33</v>
      </c>
      <c r="L8378" s="10">
        <v>455</v>
      </c>
      <c r="M8378" s="8">
        <v>18.2</v>
      </c>
      <c r="N8378" s="10">
        <f>L8378*K8378</f>
        <v>-15015</v>
      </c>
      <c r="O8378" s="8" t="s">
        <v>45</v>
      </c>
      <c r="P8378" s="8" t="s">
        <v>46</v>
      </c>
      <c r="Q8378" s="8" t="s">
        <v>205</v>
      </c>
      <c r="R8378" s="8" t="s">
        <v>206</v>
      </c>
    </row>
    <row r="8379" spans="1:18" ht="60" customHeight="1" x14ac:dyDescent="0.25">
      <c r="A8379" s="8" t="s">
        <v>7754</v>
      </c>
      <c r="B8379" s="11">
        <v>473.2</v>
      </c>
      <c r="C8379" s="8" t="s">
        <v>7716</v>
      </c>
      <c r="D8379" s="8" t="s">
        <v>7717</v>
      </c>
      <c r="E8379" s="8">
        <v>5956</v>
      </c>
      <c r="F8379" s="9">
        <v>44617</v>
      </c>
      <c r="G8379" s="9">
        <v>44637</v>
      </c>
      <c r="H8379" s="8">
        <v>60</v>
      </c>
      <c r="I8379" s="9">
        <f>G8379+60</f>
        <v>44697</v>
      </c>
      <c r="J8379" s="9">
        <v>44664</v>
      </c>
      <c r="K8379" s="8">
        <f>J8379-I8379</f>
        <v>-33</v>
      </c>
      <c r="L8379" s="10">
        <v>455</v>
      </c>
      <c r="M8379" s="8">
        <v>18.2</v>
      </c>
      <c r="N8379" s="10">
        <f>L8379*K8379</f>
        <v>-15015</v>
      </c>
      <c r="O8379" s="8" t="s">
        <v>45</v>
      </c>
      <c r="P8379" s="8" t="s">
        <v>46</v>
      </c>
      <c r="Q8379" s="8" t="s">
        <v>205</v>
      </c>
      <c r="R8379" s="8" t="s">
        <v>206</v>
      </c>
    </row>
    <row r="8380" spans="1:18" ht="60" customHeight="1" x14ac:dyDescent="0.25">
      <c r="A8380" s="8" t="s">
        <v>7755</v>
      </c>
      <c r="B8380" s="11">
        <v>473.2</v>
      </c>
      <c r="C8380" s="8" t="s">
        <v>7716</v>
      </c>
      <c r="D8380" s="8" t="s">
        <v>7717</v>
      </c>
      <c r="E8380" s="8">
        <v>5956</v>
      </c>
      <c r="F8380" s="9">
        <v>44617</v>
      </c>
      <c r="G8380" s="9">
        <v>44637</v>
      </c>
      <c r="H8380" s="8">
        <v>60</v>
      </c>
      <c r="I8380" s="9">
        <f>G8380+60</f>
        <v>44697</v>
      </c>
      <c r="J8380" s="9">
        <v>44664</v>
      </c>
      <c r="K8380" s="8">
        <f>J8380-I8380</f>
        <v>-33</v>
      </c>
      <c r="L8380" s="10">
        <v>455</v>
      </c>
      <c r="M8380" s="8">
        <v>18.2</v>
      </c>
      <c r="N8380" s="10">
        <f>L8380*K8380</f>
        <v>-15015</v>
      </c>
      <c r="O8380" s="8" t="s">
        <v>45</v>
      </c>
      <c r="P8380" s="8" t="s">
        <v>46</v>
      </c>
      <c r="Q8380" s="8" t="s">
        <v>205</v>
      </c>
      <c r="R8380" s="8" t="s">
        <v>206</v>
      </c>
    </row>
    <row r="8381" spans="1:18" ht="60" customHeight="1" x14ac:dyDescent="0.25">
      <c r="A8381" s="8" t="s">
        <v>7756</v>
      </c>
      <c r="B8381" s="11">
        <v>473.2</v>
      </c>
      <c r="C8381" s="8" t="s">
        <v>7716</v>
      </c>
      <c r="D8381" s="8" t="s">
        <v>7717</v>
      </c>
      <c r="E8381" s="8">
        <v>5956</v>
      </c>
      <c r="F8381" s="9">
        <v>44617</v>
      </c>
      <c r="G8381" s="9">
        <v>44637</v>
      </c>
      <c r="H8381" s="8">
        <v>60</v>
      </c>
      <c r="I8381" s="9">
        <f>G8381+60</f>
        <v>44697</v>
      </c>
      <c r="J8381" s="9">
        <v>44664</v>
      </c>
      <c r="K8381" s="8">
        <f>J8381-I8381</f>
        <v>-33</v>
      </c>
      <c r="L8381" s="10">
        <v>455</v>
      </c>
      <c r="M8381" s="8">
        <v>18.2</v>
      </c>
      <c r="N8381" s="10">
        <f>L8381*K8381</f>
        <v>-15015</v>
      </c>
      <c r="O8381" s="8" t="s">
        <v>45</v>
      </c>
      <c r="P8381" s="8" t="s">
        <v>46</v>
      </c>
      <c r="Q8381" s="8" t="s">
        <v>205</v>
      </c>
      <c r="R8381" s="8" t="s">
        <v>206</v>
      </c>
    </row>
    <row r="8382" spans="1:18" ht="60" customHeight="1" x14ac:dyDescent="0.25">
      <c r="A8382" s="8" t="s">
        <v>7757</v>
      </c>
      <c r="B8382" s="11">
        <v>473.2</v>
      </c>
      <c r="C8382" s="8" t="s">
        <v>7716</v>
      </c>
      <c r="D8382" s="8" t="s">
        <v>7717</v>
      </c>
      <c r="E8382" s="8">
        <v>5956</v>
      </c>
      <c r="F8382" s="9">
        <v>44617</v>
      </c>
      <c r="G8382" s="9">
        <v>44637</v>
      </c>
      <c r="H8382" s="8">
        <v>60</v>
      </c>
      <c r="I8382" s="9">
        <f>G8382+60</f>
        <v>44697</v>
      </c>
      <c r="J8382" s="9">
        <v>44664</v>
      </c>
      <c r="K8382" s="8">
        <f>J8382-I8382</f>
        <v>-33</v>
      </c>
      <c r="L8382" s="10">
        <v>455</v>
      </c>
      <c r="M8382" s="8">
        <v>18.2</v>
      </c>
      <c r="N8382" s="10">
        <f>L8382*K8382</f>
        <v>-15015</v>
      </c>
      <c r="O8382" s="8" t="s">
        <v>45</v>
      </c>
      <c r="P8382" s="8" t="s">
        <v>46</v>
      </c>
      <c r="Q8382" s="8" t="s">
        <v>205</v>
      </c>
      <c r="R8382" s="8" t="s">
        <v>206</v>
      </c>
    </row>
    <row r="8383" spans="1:18" ht="60" customHeight="1" x14ac:dyDescent="0.25">
      <c r="A8383" s="8" t="s">
        <v>7758</v>
      </c>
      <c r="B8383" s="11">
        <v>473.2</v>
      </c>
      <c r="C8383" s="8" t="s">
        <v>7716</v>
      </c>
      <c r="D8383" s="8" t="s">
        <v>7717</v>
      </c>
      <c r="E8383" s="8">
        <v>5956</v>
      </c>
      <c r="F8383" s="9">
        <v>44617</v>
      </c>
      <c r="G8383" s="9">
        <v>44637</v>
      </c>
      <c r="H8383" s="8">
        <v>60</v>
      </c>
      <c r="I8383" s="9">
        <f>G8383+60</f>
        <v>44697</v>
      </c>
      <c r="J8383" s="9">
        <v>44664</v>
      </c>
      <c r="K8383" s="8">
        <f>J8383-I8383</f>
        <v>-33</v>
      </c>
      <c r="L8383" s="10">
        <v>455</v>
      </c>
      <c r="M8383" s="8">
        <v>18.2</v>
      </c>
      <c r="N8383" s="10">
        <f>L8383*K8383</f>
        <v>-15015</v>
      </c>
      <c r="O8383" s="8" t="s">
        <v>45</v>
      </c>
      <c r="P8383" s="8" t="s">
        <v>46</v>
      </c>
      <c r="Q8383" s="8" t="s">
        <v>205</v>
      </c>
      <c r="R8383" s="8" t="s">
        <v>206</v>
      </c>
    </row>
    <row r="8384" spans="1:18" ht="60" customHeight="1" x14ac:dyDescent="0.25">
      <c r="A8384" s="8" t="s">
        <v>7759</v>
      </c>
      <c r="B8384" s="11">
        <v>473.2</v>
      </c>
      <c r="C8384" s="8" t="s">
        <v>7716</v>
      </c>
      <c r="D8384" s="8" t="s">
        <v>7717</v>
      </c>
      <c r="E8384" s="8">
        <v>5956</v>
      </c>
      <c r="F8384" s="9">
        <v>44617</v>
      </c>
      <c r="G8384" s="9">
        <v>44637</v>
      </c>
      <c r="H8384" s="8">
        <v>60</v>
      </c>
      <c r="I8384" s="9">
        <f>G8384+60</f>
        <v>44697</v>
      </c>
      <c r="J8384" s="9">
        <v>44664</v>
      </c>
      <c r="K8384" s="8">
        <f>J8384-I8384</f>
        <v>-33</v>
      </c>
      <c r="L8384" s="10">
        <v>455</v>
      </c>
      <c r="M8384" s="8">
        <v>18.2</v>
      </c>
      <c r="N8384" s="10">
        <f>L8384*K8384</f>
        <v>-15015</v>
      </c>
      <c r="O8384" s="8" t="s">
        <v>45</v>
      </c>
      <c r="P8384" s="8" t="s">
        <v>46</v>
      </c>
      <c r="Q8384" s="8" t="s">
        <v>205</v>
      </c>
      <c r="R8384" s="8" t="s">
        <v>206</v>
      </c>
    </row>
    <row r="8385" spans="1:18" ht="60" customHeight="1" x14ac:dyDescent="0.25">
      <c r="A8385" s="8" t="s">
        <v>7760</v>
      </c>
      <c r="B8385" s="11">
        <v>473.2</v>
      </c>
      <c r="C8385" s="8" t="s">
        <v>7716</v>
      </c>
      <c r="D8385" s="8" t="s">
        <v>7717</v>
      </c>
      <c r="E8385" s="8">
        <v>7365</v>
      </c>
      <c r="F8385" s="9">
        <v>44617</v>
      </c>
      <c r="G8385" s="9">
        <v>44637</v>
      </c>
      <c r="H8385" s="8">
        <v>60</v>
      </c>
      <c r="I8385" s="9">
        <f>G8385+60</f>
        <v>44697</v>
      </c>
      <c r="J8385" s="9">
        <v>44686</v>
      </c>
      <c r="K8385" s="8">
        <f>J8385-I8385</f>
        <v>-11</v>
      </c>
      <c r="L8385" s="10">
        <v>455</v>
      </c>
      <c r="M8385" s="8">
        <v>18.2</v>
      </c>
      <c r="N8385" s="10">
        <f>L8385*K8385</f>
        <v>-5005</v>
      </c>
      <c r="O8385" s="8" t="s">
        <v>45</v>
      </c>
      <c r="P8385" s="8" t="s">
        <v>46</v>
      </c>
      <c r="Q8385" s="8" t="s">
        <v>205</v>
      </c>
      <c r="R8385" s="8" t="s">
        <v>206</v>
      </c>
    </row>
    <row r="8386" spans="1:18" ht="60" customHeight="1" x14ac:dyDescent="0.25">
      <c r="A8386" s="8" t="s">
        <v>7761</v>
      </c>
      <c r="B8386" s="11">
        <v>473.2</v>
      </c>
      <c r="C8386" s="8" t="s">
        <v>7716</v>
      </c>
      <c r="D8386" s="8" t="s">
        <v>7717</v>
      </c>
      <c r="E8386" s="8">
        <v>7365</v>
      </c>
      <c r="F8386" s="9">
        <v>44617</v>
      </c>
      <c r="G8386" s="9">
        <v>44637</v>
      </c>
      <c r="H8386" s="8">
        <v>60</v>
      </c>
      <c r="I8386" s="9">
        <f>G8386+60</f>
        <v>44697</v>
      </c>
      <c r="J8386" s="9">
        <v>44686</v>
      </c>
      <c r="K8386" s="8">
        <f>J8386-I8386</f>
        <v>-11</v>
      </c>
      <c r="L8386" s="10">
        <v>455</v>
      </c>
      <c r="M8386" s="8">
        <v>18.2</v>
      </c>
      <c r="N8386" s="10">
        <f>L8386*K8386</f>
        <v>-5005</v>
      </c>
      <c r="O8386" s="8" t="s">
        <v>45</v>
      </c>
      <c r="P8386" s="8" t="s">
        <v>46</v>
      </c>
      <c r="Q8386" s="8" t="s">
        <v>205</v>
      </c>
      <c r="R8386" s="8" t="s">
        <v>206</v>
      </c>
    </row>
    <row r="8387" spans="1:18" ht="60" customHeight="1" x14ac:dyDescent="0.25">
      <c r="A8387" s="8" t="s">
        <v>7762</v>
      </c>
      <c r="B8387" s="11">
        <v>473.2</v>
      </c>
      <c r="C8387" s="8" t="s">
        <v>7716</v>
      </c>
      <c r="D8387" s="8" t="s">
        <v>7717</v>
      </c>
      <c r="E8387" s="8">
        <v>6369</v>
      </c>
      <c r="F8387" s="9">
        <v>44617</v>
      </c>
      <c r="G8387" s="9">
        <v>44637</v>
      </c>
      <c r="H8387" s="8">
        <v>60</v>
      </c>
      <c r="I8387" s="9">
        <f>G8387+60</f>
        <v>44697</v>
      </c>
      <c r="J8387" s="9">
        <v>44672</v>
      </c>
      <c r="K8387" s="8">
        <f>J8387-I8387</f>
        <v>-25</v>
      </c>
      <c r="L8387" s="10">
        <v>455</v>
      </c>
      <c r="M8387" s="8">
        <v>18.2</v>
      </c>
      <c r="N8387" s="10">
        <f>L8387*K8387</f>
        <v>-11375</v>
      </c>
      <c r="O8387" s="8" t="s">
        <v>45</v>
      </c>
      <c r="P8387" s="8" t="s">
        <v>46</v>
      </c>
      <c r="Q8387" s="8" t="s">
        <v>205</v>
      </c>
      <c r="R8387" s="8" t="s">
        <v>206</v>
      </c>
    </row>
    <row r="8388" spans="1:18" ht="60" customHeight="1" x14ac:dyDescent="0.25">
      <c r="A8388" s="8" t="s">
        <v>7763</v>
      </c>
      <c r="B8388" s="11">
        <v>473.2</v>
      </c>
      <c r="C8388" s="8" t="s">
        <v>7716</v>
      </c>
      <c r="D8388" s="8" t="s">
        <v>7717</v>
      </c>
      <c r="E8388" s="8">
        <v>6369</v>
      </c>
      <c r="F8388" s="9">
        <v>44617</v>
      </c>
      <c r="G8388" s="9">
        <v>44637</v>
      </c>
      <c r="H8388" s="8">
        <v>60</v>
      </c>
      <c r="I8388" s="9">
        <f>G8388+60</f>
        <v>44697</v>
      </c>
      <c r="J8388" s="9">
        <v>44672</v>
      </c>
      <c r="K8388" s="8">
        <f>J8388-I8388</f>
        <v>-25</v>
      </c>
      <c r="L8388" s="10">
        <v>455</v>
      </c>
      <c r="M8388" s="8">
        <v>18.2</v>
      </c>
      <c r="N8388" s="10">
        <f>L8388*K8388</f>
        <v>-11375</v>
      </c>
      <c r="O8388" s="8" t="s">
        <v>45</v>
      </c>
      <c r="P8388" s="8" t="s">
        <v>46</v>
      </c>
      <c r="Q8388" s="8" t="s">
        <v>205</v>
      </c>
      <c r="R8388" s="8" t="s">
        <v>206</v>
      </c>
    </row>
    <row r="8389" spans="1:18" ht="60" customHeight="1" x14ac:dyDescent="0.25">
      <c r="A8389" s="8" t="s">
        <v>7764</v>
      </c>
      <c r="B8389" s="11">
        <v>473.2</v>
      </c>
      <c r="C8389" s="8" t="s">
        <v>7716</v>
      </c>
      <c r="D8389" s="8" t="s">
        <v>7717</v>
      </c>
      <c r="E8389" s="8">
        <v>6369</v>
      </c>
      <c r="F8389" s="9">
        <v>44617</v>
      </c>
      <c r="G8389" s="9">
        <v>44637</v>
      </c>
      <c r="H8389" s="8">
        <v>60</v>
      </c>
      <c r="I8389" s="9">
        <f>G8389+60</f>
        <v>44697</v>
      </c>
      <c r="J8389" s="9">
        <v>44672</v>
      </c>
      <c r="K8389" s="8">
        <f>J8389-I8389</f>
        <v>-25</v>
      </c>
      <c r="L8389" s="10">
        <v>455</v>
      </c>
      <c r="M8389" s="8">
        <v>18.2</v>
      </c>
      <c r="N8389" s="10">
        <f>L8389*K8389</f>
        <v>-11375</v>
      </c>
      <c r="O8389" s="8" t="s">
        <v>45</v>
      </c>
      <c r="P8389" s="8" t="s">
        <v>46</v>
      </c>
      <c r="Q8389" s="8" t="s">
        <v>205</v>
      </c>
      <c r="R8389" s="8" t="s">
        <v>206</v>
      </c>
    </row>
    <row r="8390" spans="1:18" ht="60" customHeight="1" x14ac:dyDescent="0.25">
      <c r="A8390" s="8" t="s">
        <v>7765</v>
      </c>
      <c r="B8390" s="11">
        <v>473.2</v>
      </c>
      <c r="C8390" s="8" t="s">
        <v>7716</v>
      </c>
      <c r="D8390" s="8" t="s">
        <v>7717</v>
      </c>
      <c r="E8390" s="8">
        <v>6369</v>
      </c>
      <c r="F8390" s="9">
        <v>44617</v>
      </c>
      <c r="G8390" s="9">
        <v>44637</v>
      </c>
      <c r="H8390" s="8">
        <v>60</v>
      </c>
      <c r="I8390" s="9">
        <f>G8390+60</f>
        <v>44697</v>
      </c>
      <c r="J8390" s="9">
        <v>44672</v>
      </c>
      <c r="K8390" s="8">
        <f>J8390-I8390</f>
        <v>-25</v>
      </c>
      <c r="L8390" s="10">
        <v>455</v>
      </c>
      <c r="M8390" s="8">
        <v>18.2</v>
      </c>
      <c r="N8390" s="10">
        <f>L8390*K8390</f>
        <v>-11375</v>
      </c>
      <c r="O8390" s="8" t="s">
        <v>45</v>
      </c>
      <c r="P8390" s="8" t="s">
        <v>46</v>
      </c>
      <c r="Q8390" s="8" t="s">
        <v>205</v>
      </c>
      <c r="R8390" s="8" t="s">
        <v>206</v>
      </c>
    </row>
    <row r="8391" spans="1:18" ht="60" customHeight="1" x14ac:dyDescent="0.25">
      <c r="A8391" s="8" t="s">
        <v>7766</v>
      </c>
      <c r="B8391" s="11">
        <v>473.2</v>
      </c>
      <c r="C8391" s="8" t="s">
        <v>7716</v>
      </c>
      <c r="D8391" s="8" t="s">
        <v>7717</v>
      </c>
      <c r="E8391" s="8">
        <v>6369</v>
      </c>
      <c r="F8391" s="9">
        <v>44617</v>
      </c>
      <c r="G8391" s="9">
        <v>44637</v>
      </c>
      <c r="H8391" s="8">
        <v>60</v>
      </c>
      <c r="I8391" s="9">
        <f>G8391+60</f>
        <v>44697</v>
      </c>
      <c r="J8391" s="9">
        <v>44672</v>
      </c>
      <c r="K8391" s="8">
        <f>J8391-I8391</f>
        <v>-25</v>
      </c>
      <c r="L8391" s="10">
        <v>455</v>
      </c>
      <c r="M8391" s="8">
        <v>18.2</v>
      </c>
      <c r="N8391" s="10">
        <f>L8391*K8391</f>
        <v>-11375</v>
      </c>
      <c r="O8391" s="8" t="s">
        <v>45</v>
      </c>
      <c r="P8391" s="8" t="s">
        <v>46</v>
      </c>
      <c r="Q8391" s="8" t="s">
        <v>205</v>
      </c>
      <c r="R8391" s="8" t="s">
        <v>206</v>
      </c>
    </row>
    <row r="8392" spans="1:18" ht="60" customHeight="1" x14ac:dyDescent="0.25">
      <c r="A8392" s="8" t="s">
        <v>7767</v>
      </c>
      <c r="B8392" s="11">
        <v>473.2</v>
      </c>
      <c r="C8392" s="8" t="s">
        <v>7716</v>
      </c>
      <c r="D8392" s="8" t="s">
        <v>7717</v>
      </c>
      <c r="E8392" s="8">
        <v>6369</v>
      </c>
      <c r="F8392" s="9">
        <v>44617</v>
      </c>
      <c r="G8392" s="9">
        <v>44637</v>
      </c>
      <c r="H8392" s="8">
        <v>60</v>
      </c>
      <c r="I8392" s="9">
        <f>G8392+60</f>
        <v>44697</v>
      </c>
      <c r="J8392" s="9">
        <v>44672</v>
      </c>
      <c r="K8392" s="8">
        <f>J8392-I8392</f>
        <v>-25</v>
      </c>
      <c r="L8392" s="10">
        <v>455</v>
      </c>
      <c r="M8392" s="8">
        <v>18.2</v>
      </c>
      <c r="N8392" s="10">
        <f>L8392*K8392</f>
        <v>-11375</v>
      </c>
      <c r="O8392" s="8" t="s">
        <v>45</v>
      </c>
      <c r="P8392" s="8" t="s">
        <v>46</v>
      </c>
      <c r="Q8392" s="8" t="s">
        <v>205</v>
      </c>
      <c r="R8392" s="8" t="s">
        <v>206</v>
      </c>
    </row>
    <row r="8393" spans="1:18" ht="60" customHeight="1" x14ac:dyDescent="0.25">
      <c r="A8393" s="8" t="s">
        <v>7768</v>
      </c>
      <c r="B8393" s="11">
        <v>473.2</v>
      </c>
      <c r="C8393" s="8" t="s">
        <v>7716</v>
      </c>
      <c r="D8393" s="8" t="s">
        <v>7717</v>
      </c>
      <c r="E8393" s="8">
        <v>6369</v>
      </c>
      <c r="F8393" s="9">
        <v>44617</v>
      </c>
      <c r="G8393" s="9">
        <v>44637</v>
      </c>
      <c r="H8393" s="8">
        <v>60</v>
      </c>
      <c r="I8393" s="9">
        <f>G8393+60</f>
        <v>44697</v>
      </c>
      <c r="J8393" s="9">
        <v>44672</v>
      </c>
      <c r="K8393" s="8">
        <f>J8393-I8393</f>
        <v>-25</v>
      </c>
      <c r="L8393" s="10">
        <v>455</v>
      </c>
      <c r="M8393" s="8">
        <v>18.2</v>
      </c>
      <c r="N8393" s="10">
        <f>L8393*K8393</f>
        <v>-11375</v>
      </c>
      <c r="O8393" s="8" t="s">
        <v>45</v>
      </c>
      <c r="P8393" s="8" t="s">
        <v>46</v>
      </c>
      <c r="Q8393" s="8" t="s">
        <v>205</v>
      </c>
      <c r="R8393" s="8" t="s">
        <v>206</v>
      </c>
    </row>
    <row r="8394" spans="1:18" ht="60" customHeight="1" x14ac:dyDescent="0.25">
      <c r="A8394" s="8" t="s">
        <v>7769</v>
      </c>
      <c r="B8394" s="11">
        <v>473.2</v>
      </c>
      <c r="C8394" s="8" t="s">
        <v>7716</v>
      </c>
      <c r="D8394" s="8" t="s">
        <v>7717</v>
      </c>
      <c r="E8394" s="8">
        <v>6369</v>
      </c>
      <c r="F8394" s="9">
        <v>44617</v>
      </c>
      <c r="G8394" s="9">
        <v>44637</v>
      </c>
      <c r="H8394" s="8">
        <v>60</v>
      </c>
      <c r="I8394" s="9">
        <f>G8394+60</f>
        <v>44697</v>
      </c>
      <c r="J8394" s="9">
        <v>44672</v>
      </c>
      <c r="K8394" s="8">
        <f>J8394-I8394</f>
        <v>-25</v>
      </c>
      <c r="L8394" s="10">
        <v>455</v>
      </c>
      <c r="M8394" s="8">
        <v>18.2</v>
      </c>
      <c r="N8394" s="10">
        <f>L8394*K8394</f>
        <v>-11375</v>
      </c>
      <c r="O8394" s="8" t="s">
        <v>45</v>
      </c>
      <c r="P8394" s="8" t="s">
        <v>46</v>
      </c>
      <c r="Q8394" s="8" t="s">
        <v>205</v>
      </c>
      <c r="R8394" s="8" t="s">
        <v>206</v>
      </c>
    </row>
    <row r="8395" spans="1:18" ht="60" customHeight="1" x14ac:dyDescent="0.25">
      <c r="A8395" s="8" t="s">
        <v>7770</v>
      </c>
      <c r="B8395" s="11">
        <v>473.2</v>
      </c>
      <c r="C8395" s="8" t="s">
        <v>7716</v>
      </c>
      <c r="D8395" s="8" t="s">
        <v>7717</v>
      </c>
      <c r="E8395" s="8">
        <v>6369</v>
      </c>
      <c r="F8395" s="9">
        <v>44617</v>
      </c>
      <c r="G8395" s="9">
        <v>44637</v>
      </c>
      <c r="H8395" s="8">
        <v>60</v>
      </c>
      <c r="I8395" s="9">
        <f>G8395+60</f>
        <v>44697</v>
      </c>
      <c r="J8395" s="9">
        <v>44672</v>
      </c>
      <c r="K8395" s="8">
        <f>J8395-I8395</f>
        <v>-25</v>
      </c>
      <c r="L8395" s="10">
        <v>455</v>
      </c>
      <c r="M8395" s="8">
        <v>18.2</v>
      </c>
      <c r="N8395" s="10">
        <f>L8395*K8395</f>
        <v>-11375</v>
      </c>
      <c r="O8395" s="8" t="s">
        <v>45</v>
      </c>
      <c r="P8395" s="8" t="s">
        <v>46</v>
      </c>
      <c r="Q8395" s="8" t="s">
        <v>205</v>
      </c>
      <c r="R8395" s="8" t="s">
        <v>206</v>
      </c>
    </row>
    <row r="8396" spans="1:18" ht="60" customHeight="1" x14ac:dyDescent="0.25">
      <c r="A8396" s="8" t="s">
        <v>7771</v>
      </c>
      <c r="B8396" s="11">
        <v>473.2</v>
      </c>
      <c r="C8396" s="8" t="s">
        <v>7716</v>
      </c>
      <c r="D8396" s="8" t="s">
        <v>7717</v>
      </c>
      <c r="E8396" s="8">
        <v>6369</v>
      </c>
      <c r="F8396" s="9">
        <v>44617</v>
      </c>
      <c r="G8396" s="9">
        <v>44638</v>
      </c>
      <c r="H8396" s="8">
        <v>60</v>
      </c>
      <c r="I8396" s="9">
        <f>G8396+60</f>
        <v>44698</v>
      </c>
      <c r="J8396" s="9">
        <v>44672</v>
      </c>
      <c r="K8396" s="8">
        <f>J8396-I8396</f>
        <v>-26</v>
      </c>
      <c r="L8396" s="10">
        <v>455</v>
      </c>
      <c r="M8396" s="8">
        <v>18.2</v>
      </c>
      <c r="N8396" s="10">
        <f>L8396*K8396</f>
        <v>-11830</v>
      </c>
      <c r="O8396" s="8" t="s">
        <v>45</v>
      </c>
      <c r="P8396" s="8" t="s">
        <v>46</v>
      </c>
      <c r="Q8396" s="8" t="s">
        <v>205</v>
      </c>
      <c r="R8396" s="8" t="s">
        <v>206</v>
      </c>
    </row>
    <row r="8397" spans="1:18" ht="60" customHeight="1" x14ac:dyDescent="0.25">
      <c r="A8397" s="8" t="s">
        <v>7772</v>
      </c>
      <c r="B8397" s="11">
        <v>473.2</v>
      </c>
      <c r="C8397" s="8" t="s">
        <v>7716</v>
      </c>
      <c r="D8397" s="8" t="s">
        <v>7717</v>
      </c>
      <c r="E8397" s="8">
        <v>6369</v>
      </c>
      <c r="F8397" s="9">
        <v>44617</v>
      </c>
      <c r="G8397" s="9">
        <v>44637</v>
      </c>
      <c r="H8397" s="8">
        <v>60</v>
      </c>
      <c r="I8397" s="9">
        <f>G8397+60</f>
        <v>44697</v>
      </c>
      <c r="J8397" s="9">
        <v>44672</v>
      </c>
      <c r="K8397" s="8">
        <f>J8397-I8397</f>
        <v>-25</v>
      </c>
      <c r="L8397" s="10">
        <v>455</v>
      </c>
      <c r="M8397" s="8">
        <v>18.2</v>
      </c>
      <c r="N8397" s="10">
        <f>L8397*K8397</f>
        <v>-11375</v>
      </c>
      <c r="O8397" s="8" t="s">
        <v>45</v>
      </c>
      <c r="P8397" s="8" t="s">
        <v>46</v>
      </c>
      <c r="Q8397" s="8" t="s">
        <v>205</v>
      </c>
      <c r="R8397" s="8" t="s">
        <v>206</v>
      </c>
    </row>
    <row r="8398" spans="1:18" ht="60" customHeight="1" x14ac:dyDescent="0.25">
      <c r="A8398" s="8" t="s">
        <v>7773</v>
      </c>
      <c r="B8398" s="11">
        <v>473.2</v>
      </c>
      <c r="C8398" s="8" t="s">
        <v>7716</v>
      </c>
      <c r="D8398" s="8" t="s">
        <v>7717</v>
      </c>
      <c r="E8398" s="8">
        <v>6369</v>
      </c>
      <c r="F8398" s="9">
        <v>44617</v>
      </c>
      <c r="G8398" s="9">
        <v>44637</v>
      </c>
      <c r="H8398" s="8">
        <v>60</v>
      </c>
      <c r="I8398" s="9">
        <f>G8398+60</f>
        <v>44697</v>
      </c>
      <c r="J8398" s="9">
        <v>44672</v>
      </c>
      <c r="K8398" s="8">
        <f>J8398-I8398</f>
        <v>-25</v>
      </c>
      <c r="L8398" s="10">
        <v>455</v>
      </c>
      <c r="M8398" s="8">
        <v>18.2</v>
      </c>
      <c r="N8398" s="10">
        <f>L8398*K8398</f>
        <v>-11375</v>
      </c>
      <c r="O8398" s="8" t="s">
        <v>45</v>
      </c>
      <c r="P8398" s="8" t="s">
        <v>46</v>
      </c>
      <c r="Q8398" s="8" t="s">
        <v>205</v>
      </c>
      <c r="R8398" s="8" t="s">
        <v>206</v>
      </c>
    </row>
    <row r="8399" spans="1:18" ht="60" customHeight="1" x14ac:dyDescent="0.25">
      <c r="A8399" s="8" t="s">
        <v>7774</v>
      </c>
      <c r="B8399" s="11">
        <v>473.2</v>
      </c>
      <c r="C8399" s="8" t="s">
        <v>7716</v>
      </c>
      <c r="D8399" s="8" t="s">
        <v>7717</v>
      </c>
      <c r="E8399" s="8">
        <v>8090</v>
      </c>
      <c r="F8399" s="9">
        <v>44617</v>
      </c>
      <c r="G8399" s="9">
        <v>44637</v>
      </c>
      <c r="H8399" s="8">
        <v>60</v>
      </c>
      <c r="I8399" s="9">
        <f>G8399+60</f>
        <v>44697</v>
      </c>
      <c r="J8399" s="9">
        <v>44704</v>
      </c>
      <c r="K8399" s="8">
        <f>J8399-I8399</f>
        <v>7</v>
      </c>
      <c r="L8399" s="10">
        <v>455</v>
      </c>
      <c r="M8399" s="8">
        <v>18.2</v>
      </c>
      <c r="N8399" s="10">
        <f>L8399*K8399</f>
        <v>3185</v>
      </c>
      <c r="O8399" s="8" t="s">
        <v>45</v>
      </c>
      <c r="P8399" s="8" t="s">
        <v>46</v>
      </c>
      <c r="Q8399" s="8" t="s">
        <v>205</v>
      </c>
      <c r="R8399" s="8" t="s">
        <v>206</v>
      </c>
    </row>
    <row r="8400" spans="1:18" ht="60" customHeight="1" x14ac:dyDescent="0.25">
      <c r="A8400" s="8" t="s">
        <v>7775</v>
      </c>
      <c r="B8400" s="11">
        <v>473.2</v>
      </c>
      <c r="C8400" s="8" t="s">
        <v>7716</v>
      </c>
      <c r="D8400" s="8" t="s">
        <v>7717</v>
      </c>
      <c r="E8400" s="8">
        <v>7365</v>
      </c>
      <c r="F8400" s="9">
        <v>44617</v>
      </c>
      <c r="G8400" s="9">
        <v>44637</v>
      </c>
      <c r="H8400" s="8">
        <v>60</v>
      </c>
      <c r="I8400" s="9">
        <f>G8400+60</f>
        <v>44697</v>
      </c>
      <c r="J8400" s="9">
        <v>44686</v>
      </c>
      <c r="K8400" s="8">
        <f>J8400-I8400</f>
        <v>-11</v>
      </c>
      <c r="L8400" s="10">
        <v>455</v>
      </c>
      <c r="M8400" s="8">
        <v>18.2</v>
      </c>
      <c r="N8400" s="10">
        <f>L8400*K8400</f>
        <v>-5005</v>
      </c>
      <c r="O8400" s="8" t="s">
        <v>45</v>
      </c>
      <c r="P8400" s="8" t="s">
        <v>46</v>
      </c>
      <c r="Q8400" s="8" t="s">
        <v>205</v>
      </c>
      <c r="R8400" s="8" t="s">
        <v>206</v>
      </c>
    </row>
    <row r="8401" spans="1:18" ht="60" customHeight="1" x14ac:dyDescent="0.25">
      <c r="A8401" s="8" t="s">
        <v>7776</v>
      </c>
      <c r="B8401" s="11">
        <v>473.2</v>
      </c>
      <c r="C8401" s="8" t="s">
        <v>7716</v>
      </c>
      <c r="D8401" s="8" t="s">
        <v>7717</v>
      </c>
      <c r="E8401" s="8">
        <v>7365</v>
      </c>
      <c r="F8401" s="9">
        <v>44617</v>
      </c>
      <c r="G8401" s="9">
        <v>44637</v>
      </c>
      <c r="H8401" s="8">
        <v>60</v>
      </c>
      <c r="I8401" s="9">
        <f>G8401+60</f>
        <v>44697</v>
      </c>
      <c r="J8401" s="9">
        <v>44686</v>
      </c>
      <c r="K8401" s="8">
        <f>J8401-I8401</f>
        <v>-11</v>
      </c>
      <c r="L8401" s="10">
        <v>455</v>
      </c>
      <c r="M8401" s="8">
        <v>18.2</v>
      </c>
      <c r="N8401" s="10">
        <f>L8401*K8401</f>
        <v>-5005</v>
      </c>
      <c r="O8401" s="8" t="s">
        <v>45</v>
      </c>
      <c r="P8401" s="8" t="s">
        <v>46</v>
      </c>
      <c r="Q8401" s="8" t="s">
        <v>205</v>
      </c>
      <c r="R8401" s="8" t="s">
        <v>206</v>
      </c>
    </row>
    <row r="8402" spans="1:18" ht="60" customHeight="1" x14ac:dyDescent="0.25">
      <c r="A8402" s="8" t="s">
        <v>7777</v>
      </c>
      <c r="B8402" s="11">
        <v>473.2</v>
      </c>
      <c r="C8402" s="8" t="s">
        <v>7716</v>
      </c>
      <c r="D8402" s="8" t="s">
        <v>7717</v>
      </c>
      <c r="E8402" s="8">
        <v>6369</v>
      </c>
      <c r="F8402" s="9">
        <v>44617</v>
      </c>
      <c r="G8402" s="9">
        <v>44637</v>
      </c>
      <c r="H8402" s="8">
        <v>60</v>
      </c>
      <c r="I8402" s="9">
        <f>G8402+60</f>
        <v>44697</v>
      </c>
      <c r="J8402" s="9">
        <v>44672</v>
      </c>
      <c r="K8402" s="8">
        <f>J8402-I8402</f>
        <v>-25</v>
      </c>
      <c r="L8402" s="10">
        <v>455</v>
      </c>
      <c r="M8402" s="8">
        <v>18.2</v>
      </c>
      <c r="N8402" s="10">
        <f>L8402*K8402</f>
        <v>-11375</v>
      </c>
      <c r="O8402" s="8" t="s">
        <v>45</v>
      </c>
      <c r="P8402" s="8" t="s">
        <v>46</v>
      </c>
      <c r="Q8402" s="8" t="s">
        <v>205</v>
      </c>
      <c r="R8402" s="8" t="s">
        <v>206</v>
      </c>
    </row>
    <row r="8403" spans="1:18" ht="60" customHeight="1" x14ac:dyDescent="0.25">
      <c r="A8403" s="8" t="s">
        <v>7778</v>
      </c>
      <c r="B8403" s="11">
        <v>473.2</v>
      </c>
      <c r="C8403" s="8" t="s">
        <v>7716</v>
      </c>
      <c r="D8403" s="8" t="s">
        <v>7717</v>
      </c>
      <c r="E8403" s="8">
        <v>6369</v>
      </c>
      <c r="F8403" s="9">
        <v>44617</v>
      </c>
      <c r="G8403" s="9">
        <v>44637</v>
      </c>
      <c r="H8403" s="8">
        <v>60</v>
      </c>
      <c r="I8403" s="9">
        <f>G8403+60</f>
        <v>44697</v>
      </c>
      <c r="J8403" s="9">
        <v>44672</v>
      </c>
      <c r="K8403" s="8">
        <f>J8403-I8403</f>
        <v>-25</v>
      </c>
      <c r="L8403" s="10">
        <v>455</v>
      </c>
      <c r="M8403" s="8">
        <v>18.2</v>
      </c>
      <c r="N8403" s="10">
        <f>L8403*K8403</f>
        <v>-11375</v>
      </c>
      <c r="O8403" s="8" t="s">
        <v>45</v>
      </c>
      <c r="P8403" s="8" t="s">
        <v>46</v>
      </c>
      <c r="Q8403" s="8" t="s">
        <v>205</v>
      </c>
      <c r="R8403" s="8" t="s">
        <v>206</v>
      </c>
    </row>
    <row r="8404" spans="1:18" ht="60" customHeight="1" x14ac:dyDescent="0.25">
      <c r="A8404" s="8" t="s">
        <v>7779</v>
      </c>
      <c r="B8404" s="11">
        <v>473.2</v>
      </c>
      <c r="C8404" s="8" t="s">
        <v>7716</v>
      </c>
      <c r="D8404" s="8" t="s">
        <v>7717</v>
      </c>
      <c r="E8404" s="8">
        <v>7365</v>
      </c>
      <c r="F8404" s="9">
        <v>44617</v>
      </c>
      <c r="G8404" s="9">
        <v>44637</v>
      </c>
      <c r="H8404" s="8">
        <v>60</v>
      </c>
      <c r="I8404" s="9">
        <f>G8404+60</f>
        <v>44697</v>
      </c>
      <c r="J8404" s="9">
        <v>44686</v>
      </c>
      <c r="K8404" s="8">
        <f>J8404-I8404</f>
        <v>-11</v>
      </c>
      <c r="L8404" s="10">
        <v>455</v>
      </c>
      <c r="M8404" s="8">
        <v>18.2</v>
      </c>
      <c r="N8404" s="10">
        <f>L8404*K8404</f>
        <v>-5005</v>
      </c>
      <c r="O8404" s="8" t="s">
        <v>45</v>
      </c>
      <c r="P8404" s="8" t="s">
        <v>46</v>
      </c>
      <c r="Q8404" s="8" t="s">
        <v>205</v>
      </c>
      <c r="R8404" s="8" t="s">
        <v>206</v>
      </c>
    </row>
    <row r="8405" spans="1:18" ht="60" customHeight="1" x14ac:dyDescent="0.25">
      <c r="A8405" s="8" t="s">
        <v>7780</v>
      </c>
      <c r="B8405" s="11">
        <v>473.2</v>
      </c>
      <c r="C8405" s="8" t="s">
        <v>7716</v>
      </c>
      <c r="D8405" s="8" t="s">
        <v>7717</v>
      </c>
      <c r="E8405" s="8">
        <v>7239</v>
      </c>
      <c r="F8405" s="9">
        <v>44620</v>
      </c>
      <c r="G8405" s="9">
        <v>44637</v>
      </c>
      <c r="H8405" s="8">
        <v>60</v>
      </c>
      <c r="I8405" s="9">
        <f>G8405+60</f>
        <v>44697</v>
      </c>
      <c r="J8405" s="9">
        <v>44685</v>
      </c>
      <c r="K8405" s="8">
        <f>J8405-I8405</f>
        <v>-12</v>
      </c>
      <c r="L8405" s="10">
        <v>455</v>
      </c>
      <c r="M8405" s="8">
        <v>18.2</v>
      </c>
      <c r="N8405" s="10">
        <f>L8405*K8405</f>
        <v>-5460</v>
      </c>
      <c r="O8405" s="8" t="s">
        <v>45</v>
      </c>
      <c r="P8405" s="8" t="s">
        <v>46</v>
      </c>
      <c r="Q8405" s="8" t="s">
        <v>205</v>
      </c>
      <c r="R8405" s="8" t="s">
        <v>206</v>
      </c>
    </row>
    <row r="8406" spans="1:18" ht="60" customHeight="1" x14ac:dyDescent="0.25">
      <c r="A8406" s="8" t="s">
        <v>7781</v>
      </c>
      <c r="B8406" s="11">
        <v>473.2</v>
      </c>
      <c r="C8406" s="8" t="s">
        <v>7716</v>
      </c>
      <c r="D8406" s="8" t="s">
        <v>7717</v>
      </c>
      <c r="E8406" s="8">
        <v>7239</v>
      </c>
      <c r="F8406" s="9">
        <v>44620</v>
      </c>
      <c r="G8406" s="9">
        <v>44637</v>
      </c>
      <c r="H8406" s="8">
        <v>60</v>
      </c>
      <c r="I8406" s="9">
        <f>G8406+60</f>
        <v>44697</v>
      </c>
      <c r="J8406" s="9">
        <v>44685</v>
      </c>
      <c r="K8406" s="8">
        <f>J8406-I8406</f>
        <v>-12</v>
      </c>
      <c r="L8406" s="10">
        <v>455</v>
      </c>
      <c r="M8406" s="8">
        <v>18.2</v>
      </c>
      <c r="N8406" s="10">
        <f>L8406*K8406</f>
        <v>-5460</v>
      </c>
      <c r="O8406" s="8" t="s">
        <v>45</v>
      </c>
      <c r="P8406" s="8" t="s">
        <v>46</v>
      </c>
      <c r="Q8406" s="8" t="s">
        <v>205</v>
      </c>
      <c r="R8406" s="8" t="s">
        <v>206</v>
      </c>
    </row>
    <row r="8407" spans="1:18" ht="60" customHeight="1" x14ac:dyDescent="0.25">
      <c r="A8407" s="8" t="s">
        <v>7782</v>
      </c>
      <c r="B8407" s="11">
        <v>473.2</v>
      </c>
      <c r="C8407" s="8" t="s">
        <v>7716</v>
      </c>
      <c r="D8407" s="8" t="s">
        <v>7717</v>
      </c>
      <c r="E8407" s="8">
        <v>7239</v>
      </c>
      <c r="F8407" s="9">
        <v>44642</v>
      </c>
      <c r="G8407" s="9">
        <v>44645</v>
      </c>
      <c r="H8407" s="8">
        <v>60</v>
      </c>
      <c r="I8407" s="9">
        <f>G8407+60</f>
        <v>44705</v>
      </c>
      <c r="J8407" s="9">
        <v>44685</v>
      </c>
      <c r="K8407" s="8">
        <f>J8407-I8407</f>
        <v>-20</v>
      </c>
      <c r="L8407" s="10">
        <v>455</v>
      </c>
      <c r="M8407" s="8">
        <v>18.2</v>
      </c>
      <c r="N8407" s="10">
        <f>L8407*K8407</f>
        <v>-9100</v>
      </c>
      <c r="O8407" s="8" t="s">
        <v>45</v>
      </c>
      <c r="P8407" s="8" t="s">
        <v>46</v>
      </c>
      <c r="Q8407" s="8" t="s">
        <v>205</v>
      </c>
      <c r="R8407" s="8" t="s">
        <v>206</v>
      </c>
    </row>
    <row r="8408" spans="1:18" ht="60" customHeight="1" x14ac:dyDescent="0.25">
      <c r="A8408" s="8" t="s">
        <v>7783</v>
      </c>
      <c r="B8408" s="11">
        <v>473.2</v>
      </c>
      <c r="C8408" s="8" t="s">
        <v>7716</v>
      </c>
      <c r="D8408" s="8" t="s">
        <v>7717</v>
      </c>
      <c r="E8408" s="8">
        <v>7239</v>
      </c>
      <c r="F8408" s="9">
        <v>44642</v>
      </c>
      <c r="G8408" s="9">
        <v>44645</v>
      </c>
      <c r="H8408" s="8">
        <v>60</v>
      </c>
      <c r="I8408" s="9">
        <f>G8408+60</f>
        <v>44705</v>
      </c>
      <c r="J8408" s="9">
        <v>44685</v>
      </c>
      <c r="K8408" s="8">
        <f>J8408-I8408</f>
        <v>-20</v>
      </c>
      <c r="L8408" s="10">
        <v>455</v>
      </c>
      <c r="M8408" s="8">
        <v>18.2</v>
      </c>
      <c r="N8408" s="10">
        <f>L8408*K8408</f>
        <v>-9100</v>
      </c>
      <c r="O8408" s="8" t="s">
        <v>45</v>
      </c>
      <c r="P8408" s="8" t="s">
        <v>46</v>
      </c>
      <c r="Q8408" s="8" t="s">
        <v>205</v>
      </c>
      <c r="R8408" s="8" t="s">
        <v>206</v>
      </c>
    </row>
    <row r="8409" spans="1:18" ht="60" customHeight="1" x14ac:dyDescent="0.25">
      <c r="A8409" s="8" t="s">
        <v>7784</v>
      </c>
      <c r="B8409" s="11">
        <v>473.2</v>
      </c>
      <c r="C8409" s="8" t="s">
        <v>7716</v>
      </c>
      <c r="D8409" s="8" t="s">
        <v>7717</v>
      </c>
      <c r="E8409" s="8">
        <v>7239</v>
      </c>
      <c r="F8409" s="9">
        <v>44642</v>
      </c>
      <c r="G8409" s="9">
        <v>44645</v>
      </c>
      <c r="H8409" s="8">
        <v>60</v>
      </c>
      <c r="I8409" s="9">
        <f>G8409+60</f>
        <v>44705</v>
      </c>
      <c r="J8409" s="9">
        <v>44685</v>
      </c>
      <c r="K8409" s="8">
        <f>J8409-I8409</f>
        <v>-20</v>
      </c>
      <c r="L8409" s="10">
        <v>455</v>
      </c>
      <c r="M8409" s="8">
        <v>18.2</v>
      </c>
      <c r="N8409" s="10">
        <f>L8409*K8409</f>
        <v>-9100</v>
      </c>
      <c r="O8409" s="8" t="s">
        <v>45</v>
      </c>
      <c r="P8409" s="8" t="s">
        <v>46</v>
      </c>
      <c r="Q8409" s="8" t="s">
        <v>205</v>
      </c>
      <c r="R8409" s="8" t="s">
        <v>206</v>
      </c>
    </row>
    <row r="8410" spans="1:18" ht="60" customHeight="1" x14ac:dyDescent="0.25">
      <c r="A8410" s="8" t="s">
        <v>7785</v>
      </c>
      <c r="B8410" s="11">
        <v>1817.2</v>
      </c>
      <c r="C8410" s="8" t="s">
        <v>7716</v>
      </c>
      <c r="D8410" s="8" t="s">
        <v>7717</v>
      </c>
      <c r="E8410" s="8">
        <v>7077</v>
      </c>
      <c r="F8410" s="9">
        <v>44642</v>
      </c>
      <c r="G8410" s="9">
        <v>44645</v>
      </c>
      <c r="H8410" s="8">
        <v>60</v>
      </c>
      <c r="I8410" s="9">
        <f>G8410+60</f>
        <v>44705</v>
      </c>
      <c r="J8410" s="9">
        <v>44684</v>
      </c>
      <c r="K8410" s="8">
        <f>J8410-I8410</f>
        <v>-21</v>
      </c>
      <c r="L8410" s="10">
        <v>1188</v>
      </c>
      <c r="M8410" s="8">
        <v>118.8</v>
      </c>
      <c r="N8410" s="10">
        <f>L8410*K8410</f>
        <v>-24948</v>
      </c>
      <c r="O8410" s="8" t="s">
        <v>905</v>
      </c>
      <c r="P8410" s="8" t="s">
        <v>906</v>
      </c>
      <c r="Q8410" s="8" t="s">
        <v>907</v>
      </c>
      <c r="R8410" s="8" t="s">
        <v>906</v>
      </c>
    </row>
    <row r="8411" spans="1:18" ht="60" customHeight="1" x14ac:dyDescent="0.25">
      <c r="A8411" s="8" t="s">
        <v>7785</v>
      </c>
      <c r="B8411" s="11">
        <v>1817.2</v>
      </c>
      <c r="C8411" s="8" t="s">
        <v>7716</v>
      </c>
      <c r="D8411" s="8" t="s">
        <v>7717</v>
      </c>
      <c r="E8411" s="8">
        <v>7077</v>
      </c>
      <c r="F8411" s="9">
        <v>44642</v>
      </c>
      <c r="G8411" s="9">
        <v>44645</v>
      </c>
      <c r="H8411" s="8">
        <v>60</v>
      </c>
      <c r="I8411" s="9">
        <f>G8411+60</f>
        <v>44705</v>
      </c>
      <c r="J8411" s="9">
        <v>44684</v>
      </c>
      <c r="K8411" s="8">
        <f>J8411-I8411</f>
        <v>-21</v>
      </c>
      <c r="L8411" s="10">
        <v>464</v>
      </c>
      <c r="M8411" s="8">
        <v>46.4</v>
      </c>
      <c r="N8411" s="10">
        <f>L8411*K8411</f>
        <v>-9744</v>
      </c>
      <c r="O8411" s="8" t="s">
        <v>905</v>
      </c>
      <c r="P8411" s="8" t="s">
        <v>906</v>
      </c>
      <c r="Q8411" s="8" t="s">
        <v>907</v>
      </c>
      <c r="R8411" s="8" t="s">
        <v>906</v>
      </c>
    </row>
    <row r="8412" spans="1:18" ht="60" customHeight="1" x14ac:dyDescent="0.25">
      <c r="A8412" s="8" t="s">
        <v>7786</v>
      </c>
      <c r="B8412" s="11">
        <v>510.4</v>
      </c>
      <c r="C8412" s="8" t="s">
        <v>7716</v>
      </c>
      <c r="D8412" s="8" t="s">
        <v>7717</v>
      </c>
      <c r="E8412" s="8">
        <v>7077</v>
      </c>
      <c r="F8412" s="9">
        <v>44643</v>
      </c>
      <c r="G8412" s="9">
        <v>44645</v>
      </c>
      <c r="H8412" s="8">
        <v>60</v>
      </c>
      <c r="I8412" s="9">
        <f>G8412+60</f>
        <v>44705</v>
      </c>
      <c r="J8412" s="9">
        <v>44684</v>
      </c>
      <c r="K8412" s="8">
        <f>J8412-I8412</f>
        <v>-21</v>
      </c>
      <c r="L8412" s="10">
        <v>464</v>
      </c>
      <c r="M8412" s="8">
        <v>46.4</v>
      </c>
      <c r="N8412" s="10">
        <f>L8412*K8412</f>
        <v>-9744</v>
      </c>
      <c r="O8412" s="8" t="s">
        <v>905</v>
      </c>
      <c r="P8412" s="8" t="s">
        <v>906</v>
      </c>
      <c r="Q8412" s="8" t="s">
        <v>907</v>
      </c>
      <c r="R8412" s="8" t="s">
        <v>906</v>
      </c>
    </row>
    <row r="8413" spans="1:18" ht="60" customHeight="1" x14ac:dyDescent="0.25">
      <c r="A8413" s="8" t="s">
        <v>7787</v>
      </c>
      <c r="B8413" s="11">
        <v>326.7</v>
      </c>
      <c r="C8413" s="8" t="s">
        <v>7716</v>
      </c>
      <c r="D8413" s="8" t="s">
        <v>7717</v>
      </c>
      <c r="E8413" s="8">
        <v>7262</v>
      </c>
      <c r="F8413" s="9">
        <v>44644</v>
      </c>
      <c r="G8413" s="9">
        <v>44645</v>
      </c>
      <c r="H8413" s="8">
        <v>60</v>
      </c>
      <c r="I8413" s="9">
        <f>G8413+60</f>
        <v>44705</v>
      </c>
      <c r="J8413" s="9">
        <v>44685</v>
      </c>
      <c r="K8413" s="8">
        <f>J8413-I8413</f>
        <v>-20</v>
      </c>
      <c r="L8413" s="10">
        <v>297</v>
      </c>
      <c r="M8413" s="8">
        <v>29.7</v>
      </c>
      <c r="N8413" s="10">
        <f>L8413*K8413</f>
        <v>-5940</v>
      </c>
      <c r="O8413" s="8" t="s">
        <v>905</v>
      </c>
      <c r="P8413" s="8" t="s">
        <v>906</v>
      </c>
      <c r="Q8413" s="8" t="s">
        <v>907</v>
      </c>
      <c r="R8413" s="8" t="s">
        <v>906</v>
      </c>
    </row>
    <row r="8414" spans="1:18" ht="60" customHeight="1" x14ac:dyDescent="0.25">
      <c r="A8414" s="8" t="s">
        <v>7788</v>
      </c>
      <c r="B8414" s="11">
        <v>228.75</v>
      </c>
      <c r="C8414" s="8" t="s">
        <v>7716</v>
      </c>
      <c r="D8414" s="8" t="s">
        <v>7717</v>
      </c>
      <c r="E8414" s="8">
        <v>7239</v>
      </c>
      <c r="F8414" s="9">
        <v>44655</v>
      </c>
      <c r="G8414" s="9">
        <v>44661</v>
      </c>
      <c r="H8414" s="8">
        <v>60</v>
      </c>
      <c r="I8414" s="9">
        <f>G8414+60</f>
        <v>44721</v>
      </c>
      <c r="J8414" s="9">
        <v>44685</v>
      </c>
      <c r="K8414" s="8">
        <f>J8414-I8414</f>
        <v>-36</v>
      </c>
      <c r="L8414" s="10">
        <v>187.5</v>
      </c>
      <c r="M8414" s="8">
        <v>41.25</v>
      </c>
      <c r="N8414" s="10">
        <f>L8414*K8414</f>
        <v>-6750</v>
      </c>
      <c r="O8414" s="8" t="s">
        <v>45</v>
      </c>
      <c r="P8414" s="8" t="s">
        <v>46</v>
      </c>
      <c r="Q8414" s="8" t="s">
        <v>104</v>
      </c>
      <c r="R8414" s="8" t="s">
        <v>80</v>
      </c>
    </row>
    <row r="8415" spans="1:18" ht="60" customHeight="1" x14ac:dyDescent="0.25">
      <c r="A8415" s="8" t="s">
        <v>7789</v>
      </c>
      <c r="B8415" s="11">
        <v>544.5</v>
      </c>
      <c r="C8415" s="8" t="s">
        <v>7716</v>
      </c>
      <c r="D8415" s="8" t="s">
        <v>7717</v>
      </c>
      <c r="E8415" s="8">
        <v>7239</v>
      </c>
      <c r="F8415" s="9">
        <v>44664</v>
      </c>
      <c r="G8415" s="9">
        <v>44668</v>
      </c>
      <c r="H8415" s="8">
        <v>60</v>
      </c>
      <c r="I8415" s="9">
        <f>G8415+60</f>
        <v>44728</v>
      </c>
      <c r="J8415" s="9">
        <v>44685</v>
      </c>
      <c r="K8415" s="8">
        <f>J8415-I8415</f>
        <v>-43</v>
      </c>
      <c r="L8415" s="10">
        <v>495</v>
      </c>
      <c r="M8415" s="8">
        <v>49.5</v>
      </c>
      <c r="N8415" s="10">
        <f>L8415*K8415</f>
        <v>-21285</v>
      </c>
      <c r="O8415" s="8" t="s">
        <v>905</v>
      </c>
      <c r="P8415" s="8" t="s">
        <v>906</v>
      </c>
      <c r="Q8415" s="8" t="s">
        <v>907</v>
      </c>
      <c r="R8415" s="8" t="s">
        <v>906</v>
      </c>
    </row>
    <row r="8416" spans="1:18" ht="60" customHeight="1" x14ac:dyDescent="0.25">
      <c r="A8416" s="8" t="s">
        <v>7790</v>
      </c>
      <c r="B8416" s="11">
        <v>355.52</v>
      </c>
      <c r="C8416" s="8" t="s">
        <v>7716</v>
      </c>
      <c r="D8416" s="8" t="s">
        <v>7717</v>
      </c>
      <c r="E8416" s="8">
        <v>8290</v>
      </c>
      <c r="F8416" s="9">
        <v>44679</v>
      </c>
      <c r="G8416" s="9">
        <v>44680</v>
      </c>
      <c r="H8416" s="8">
        <v>60</v>
      </c>
      <c r="I8416" s="9">
        <f>G8416+60</f>
        <v>44740</v>
      </c>
      <c r="J8416" s="9">
        <v>44706</v>
      </c>
      <c r="K8416" s="8">
        <f>J8416-I8416</f>
        <v>-34</v>
      </c>
      <c r="L8416" s="10">
        <v>163.19999999999999</v>
      </c>
      <c r="M8416" s="8">
        <v>16.32</v>
      </c>
      <c r="N8416" s="10">
        <f>L8416*K8416</f>
        <v>-5548.7999999999993</v>
      </c>
      <c r="O8416" s="8" t="s">
        <v>905</v>
      </c>
      <c r="P8416" s="8" t="s">
        <v>906</v>
      </c>
      <c r="Q8416" s="8" t="s">
        <v>907</v>
      </c>
      <c r="R8416" s="8" t="s">
        <v>906</v>
      </c>
    </row>
    <row r="8417" spans="1:18" ht="60" customHeight="1" x14ac:dyDescent="0.25">
      <c r="A8417" s="8" t="s">
        <v>7790</v>
      </c>
      <c r="B8417" s="11">
        <v>355.52</v>
      </c>
      <c r="C8417" s="8" t="s">
        <v>7716</v>
      </c>
      <c r="D8417" s="8" t="s">
        <v>7717</v>
      </c>
      <c r="E8417" s="8">
        <v>8290</v>
      </c>
      <c r="F8417" s="9">
        <v>44679</v>
      </c>
      <c r="G8417" s="9">
        <v>44680</v>
      </c>
      <c r="H8417" s="8">
        <v>60</v>
      </c>
      <c r="I8417" s="9">
        <f>G8417+60</f>
        <v>44740</v>
      </c>
      <c r="J8417" s="9">
        <v>44706</v>
      </c>
      <c r="K8417" s="8">
        <f>J8417-I8417</f>
        <v>-34</v>
      </c>
      <c r="L8417" s="10">
        <v>160</v>
      </c>
      <c r="M8417" s="8">
        <v>16</v>
      </c>
      <c r="N8417" s="10">
        <f>L8417*K8417</f>
        <v>-5440</v>
      </c>
      <c r="O8417" s="8" t="s">
        <v>905</v>
      </c>
      <c r="P8417" s="8" t="s">
        <v>906</v>
      </c>
      <c r="Q8417" s="8" t="s">
        <v>907</v>
      </c>
      <c r="R8417" s="8" t="s">
        <v>906</v>
      </c>
    </row>
    <row r="8418" spans="1:18" ht="60" customHeight="1" x14ac:dyDescent="0.25">
      <c r="A8418" s="8" t="s">
        <v>7791</v>
      </c>
      <c r="B8418" s="11">
        <v>1163.8</v>
      </c>
      <c r="C8418" s="8" t="s">
        <v>7716</v>
      </c>
      <c r="D8418" s="8" t="s">
        <v>7717</v>
      </c>
      <c r="E8418" s="8">
        <v>9329</v>
      </c>
      <c r="F8418" s="9">
        <v>44705</v>
      </c>
      <c r="G8418" s="9">
        <v>44707</v>
      </c>
      <c r="H8418" s="8">
        <v>60</v>
      </c>
      <c r="I8418" s="9">
        <f>G8418+60</f>
        <v>44767</v>
      </c>
      <c r="J8418" s="9">
        <v>44720</v>
      </c>
      <c r="K8418" s="8">
        <f>J8418-I8418</f>
        <v>-47</v>
      </c>
      <c r="L8418" s="10">
        <v>594</v>
      </c>
      <c r="M8418" s="8">
        <v>59.4</v>
      </c>
      <c r="N8418" s="10">
        <f>L8418*K8418</f>
        <v>-27918</v>
      </c>
      <c r="O8418" s="8" t="s">
        <v>905</v>
      </c>
      <c r="P8418" s="8" t="s">
        <v>906</v>
      </c>
      <c r="Q8418" s="8" t="s">
        <v>907</v>
      </c>
      <c r="R8418" s="8" t="s">
        <v>906</v>
      </c>
    </row>
    <row r="8419" spans="1:18" ht="60" customHeight="1" x14ac:dyDescent="0.25">
      <c r="A8419" s="8" t="s">
        <v>7791</v>
      </c>
      <c r="B8419" s="11">
        <v>1163.8</v>
      </c>
      <c r="C8419" s="8" t="s">
        <v>7716</v>
      </c>
      <c r="D8419" s="8" t="s">
        <v>7717</v>
      </c>
      <c r="E8419" s="8">
        <v>9329</v>
      </c>
      <c r="F8419" s="9">
        <v>44705</v>
      </c>
      <c r="G8419" s="9">
        <v>44707</v>
      </c>
      <c r="H8419" s="8">
        <v>60</v>
      </c>
      <c r="I8419" s="9">
        <f>G8419+60</f>
        <v>44767</v>
      </c>
      <c r="J8419" s="9">
        <v>44720</v>
      </c>
      <c r="K8419" s="8">
        <f>J8419-I8419</f>
        <v>-47</v>
      </c>
      <c r="L8419" s="10">
        <v>464</v>
      </c>
      <c r="M8419" s="8">
        <v>46.4</v>
      </c>
      <c r="N8419" s="10">
        <f>L8419*K8419</f>
        <v>-21808</v>
      </c>
      <c r="O8419" s="8" t="s">
        <v>905</v>
      </c>
      <c r="P8419" s="8" t="s">
        <v>906</v>
      </c>
      <c r="Q8419" s="8" t="s">
        <v>907</v>
      </c>
      <c r="R8419" s="8" t="s">
        <v>906</v>
      </c>
    </row>
    <row r="8420" spans="1:18" ht="60" customHeight="1" x14ac:dyDescent="0.25">
      <c r="A8420" s="8" t="s">
        <v>7792</v>
      </c>
      <c r="B8420" s="11">
        <v>435.6</v>
      </c>
      <c r="C8420" s="8" t="s">
        <v>7716</v>
      </c>
      <c r="D8420" s="8" t="s">
        <v>7717</v>
      </c>
      <c r="E8420" s="8">
        <v>10288</v>
      </c>
      <c r="F8420" s="9">
        <v>44712</v>
      </c>
      <c r="G8420" s="9">
        <v>44715</v>
      </c>
      <c r="H8420" s="8">
        <v>60</v>
      </c>
      <c r="I8420" s="9">
        <f>G8420+60</f>
        <v>44775</v>
      </c>
      <c r="J8420" s="9">
        <v>44734</v>
      </c>
      <c r="K8420" s="8">
        <f>J8420-I8420</f>
        <v>-41</v>
      </c>
      <c r="L8420" s="10">
        <v>396</v>
      </c>
      <c r="M8420" s="8">
        <v>39.6</v>
      </c>
      <c r="N8420" s="10">
        <f>L8420*K8420</f>
        <v>-16236</v>
      </c>
      <c r="O8420" s="8" t="s">
        <v>905</v>
      </c>
      <c r="P8420" s="8" t="s">
        <v>906</v>
      </c>
      <c r="Q8420" s="8" t="s">
        <v>907</v>
      </c>
      <c r="R8420" s="8" t="s">
        <v>906</v>
      </c>
    </row>
    <row r="8421" spans="1:18" ht="60" customHeight="1" x14ac:dyDescent="0.25">
      <c r="A8421" s="8" t="s">
        <v>7793</v>
      </c>
      <c r="B8421" s="11">
        <v>435.6</v>
      </c>
      <c r="C8421" s="8" t="s">
        <v>7716</v>
      </c>
      <c r="D8421" s="8" t="s">
        <v>7717</v>
      </c>
      <c r="E8421" s="8">
        <v>10518</v>
      </c>
      <c r="F8421" s="9">
        <v>44721</v>
      </c>
      <c r="G8421" s="9">
        <v>44723</v>
      </c>
      <c r="H8421" s="8">
        <v>60</v>
      </c>
      <c r="I8421" s="9">
        <f>G8421+60</f>
        <v>44783</v>
      </c>
      <c r="J8421" s="9">
        <v>44739</v>
      </c>
      <c r="K8421" s="8">
        <f>J8421-I8421</f>
        <v>-44</v>
      </c>
      <c r="L8421" s="10">
        <v>396</v>
      </c>
      <c r="M8421" s="8">
        <v>39.6</v>
      </c>
      <c r="N8421" s="10">
        <f>L8421*K8421</f>
        <v>-17424</v>
      </c>
      <c r="O8421" s="8" t="s">
        <v>905</v>
      </c>
      <c r="P8421" s="8" t="s">
        <v>906</v>
      </c>
      <c r="Q8421" s="8" t="s">
        <v>907</v>
      </c>
      <c r="R8421" s="8" t="s">
        <v>906</v>
      </c>
    </row>
    <row r="8422" spans="1:18" ht="60" customHeight="1" x14ac:dyDescent="0.25">
      <c r="A8422" s="8" t="s">
        <v>7794</v>
      </c>
      <c r="B8422" s="11">
        <v>1264.04</v>
      </c>
      <c r="C8422" s="8" t="s">
        <v>7040</v>
      </c>
      <c r="D8422" s="8" t="s">
        <v>7041</v>
      </c>
      <c r="E8422" s="8">
        <v>5941</v>
      </c>
      <c r="F8422" s="9">
        <v>44636</v>
      </c>
      <c r="G8422" s="9">
        <v>44643</v>
      </c>
      <c r="H8422" s="8">
        <v>60</v>
      </c>
      <c r="I8422" s="9">
        <f>G8422+60</f>
        <v>44703</v>
      </c>
      <c r="J8422" s="9">
        <v>44664</v>
      </c>
      <c r="K8422" s="8">
        <f>J8422-I8422</f>
        <v>-39</v>
      </c>
      <c r="L8422" s="10">
        <v>1036.0999999999999</v>
      </c>
      <c r="M8422" s="8">
        <v>227.94</v>
      </c>
      <c r="N8422" s="10">
        <f>L8422*K8422</f>
        <v>-40407.899999999994</v>
      </c>
      <c r="O8422" s="8" t="s">
        <v>666</v>
      </c>
      <c r="P8422" s="8" t="s">
        <v>667</v>
      </c>
      <c r="Q8422" s="8" t="s">
        <v>668</v>
      </c>
      <c r="R8422" s="8" t="s">
        <v>669</v>
      </c>
    </row>
    <row r="8423" spans="1:18" ht="60" customHeight="1" x14ac:dyDescent="0.25">
      <c r="A8423" s="8" t="s">
        <v>7795</v>
      </c>
      <c r="B8423" s="11">
        <v>6827.7</v>
      </c>
      <c r="C8423" s="8" t="s">
        <v>7796</v>
      </c>
      <c r="D8423" s="8" t="s">
        <v>7797</v>
      </c>
      <c r="E8423" s="8">
        <v>7586</v>
      </c>
      <c r="F8423" s="9">
        <v>44559</v>
      </c>
      <c r="G8423" s="9">
        <v>44560</v>
      </c>
      <c r="H8423" s="8">
        <v>60</v>
      </c>
      <c r="I8423" s="9">
        <f>G8423+60</f>
        <v>44620</v>
      </c>
      <c r="J8423" s="9">
        <v>44690</v>
      </c>
      <c r="K8423" s="8">
        <f>J8423-I8423</f>
        <v>70</v>
      </c>
      <c r="L8423" s="10">
        <v>6207</v>
      </c>
      <c r="M8423" s="8">
        <v>620.70000000000005</v>
      </c>
      <c r="N8423" s="10">
        <f>L8423*K8423</f>
        <v>434490</v>
      </c>
      <c r="O8423" s="8" t="s">
        <v>59</v>
      </c>
      <c r="P8423" s="8" t="s">
        <v>60</v>
      </c>
      <c r="Q8423" s="8" t="s">
        <v>61</v>
      </c>
      <c r="R8423" s="8" t="s">
        <v>62</v>
      </c>
    </row>
    <row r="8424" spans="1:18" ht="60" customHeight="1" x14ac:dyDescent="0.25">
      <c r="A8424" s="8" t="s">
        <v>7798</v>
      </c>
      <c r="B8424" s="11">
        <v>6934.62</v>
      </c>
      <c r="C8424" s="8" t="s">
        <v>7796</v>
      </c>
      <c r="D8424" s="8" t="s">
        <v>7797</v>
      </c>
      <c r="E8424" s="8">
        <v>7586</v>
      </c>
      <c r="F8424" s="9">
        <v>44649</v>
      </c>
      <c r="G8424" s="9">
        <v>44658</v>
      </c>
      <c r="H8424" s="8">
        <v>60</v>
      </c>
      <c r="I8424" s="9">
        <f>G8424+60</f>
        <v>44718</v>
      </c>
      <c r="J8424" s="9">
        <v>44690</v>
      </c>
      <c r="K8424" s="8">
        <f>J8424-I8424</f>
        <v>-28</v>
      </c>
      <c r="L8424" s="10">
        <v>6207</v>
      </c>
      <c r="M8424" s="8">
        <v>620.70000000000005</v>
      </c>
      <c r="N8424" s="10">
        <f>L8424*K8424</f>
        <v>-173796</v>
      </c>
      <c r="O8424" s="8" t="s">
        <v>59</v>
      </c>
      <c r="P8424" s="8" t="s">
        <v>60</v>
      </c>
      <c r="Q8424" s="8" t="s">
        <v>61</v>
      </c>
      <c r="R8424" s="8" t="s">
        <v>62</v>
      </c>
    </row>
    <row r="8425" spans="1:18" ht="60" customHeight="1" x14ac:dyDescent="0.25">
      <c r="A8425" s="8" t="s">
        <v>7798</v>
      </c>
      <c r="B8425" s="11">
        <v>6934.62</v>
      </c>
      <c r="C8425" s="8" t="s">
        <v>7796</v>
      </c>
      <c r="D8425" s="8" t="s">
        <v>7797</v>
      </c>
      <c r="E8425" s="8">
        <v>7586</v>
      </c>
      <c r="F8425" s="9">
        <v>44649</v>
      </c>
      <c r="G8425" s="9">
        <v>44658</v>
      </c>
      <c r="H8425" s="8">
        <v>60</v>
      </c>
      <c r="I8425" s="9">
        <f>G8425+60</f>
        <v>44718</v>
      </c>
      <c r="J8425" s="9">
        <v>44690</v>
      </c>
      <c r="K8425" s="8">
        <f>J8425-I8425</f>
        <v>-28</v>
      </c>
      <c r="L8425" s="10">
        <v>97.2</v>
      </c>
      <c r="M8425" s="8">
        <v>9.7200000000000006</v>
      </c>
      <c r="N8425" s="10">
        <f>L8425*K8425</f>
        <v>-2721.6</v>
      </c>
      <c r="O8425" s="8" t="s">
        <v>59</v>
      </c>
      <c r="P8425" s="8" t="s">
        <v>60</v>
      </c>
      <c r="Q8425" s="8" t="s">
        <v>61</v>
      </c>
      <c r="R8425" s="8" t="s">
        <v>62</v>
      </c>
    </row>
    <row r="8426" spans="1:18" ht="60" customHeight="1" x14ac:dyDescent="0.25">
      <c r="A8426" s="8" t="s">
        <v>7799</v>
      </c>
      <c r="B8426" s="11">
        <v>1545.39</v>
      </c>
      <c r="C8426" s="8" t="s">
        <v>7796</v>
      </c>
      <c r="D8426" s="8" t="s">
        <v>7797</v>
      </c>
      <c r="E8426" s="8">
        <v>7230</v>
      </c>
      <c r="F8426" s="9">
        <v>44650</v>
      </c>
      <c r="G8426" s="9">
        <v>44654</v>
      </c>
      <c r="H8426" s="8">
        <v>60</v>
      </c>
      <c r="I8426" s="9">
        <f>G8426+60</f>
        <v>44714</v>
      </c>
      <c r="J8426" s="9">
        <v>44685</v>
      </c>
      <c r="K8426" s="8">
        <f>J8426-I8426</f>
        <v>-29</v>
      </c>
      <c r="L8426" s="10">
        <v>1404.9</v>
      </c>
      <c r="M8426" s="8">
        <v>140.49</v>
      </c>
      <c r="N8426" s="10">
        <f>L8426*K8426</f>
        <v>-40742.100000000006</v>
      </c>
      <c r="O8426" s="8" t="s">
        <v>59</v>
      </c>
      <c r="P8426" s="8" t="s">
        <v>60</v>
      </c>
      <c r="Q8426" s="8" t="s">
        <v>61</v>
      </c>
      <c r="R8426" s="8" t="s">
        <v>62</v>
      </c>
    </row>
    <row r="8427" spans="1:18" ht="60" customHeight="1" x14ac:dyDescent="0.25">
      <c r="A8427" s="8" t="s">
        <v>7800</v>
      </c>
      <c r="B8427" s="11">
        <v>2275.9</v>
      </c>
      <c r="C8427" s="8" t="s">
        <v>7796</v>
      </c>
      <c r="D8427" s="8" t="s">
        <v>7797</v>
      </c>
      <c r="E8427" s="8">
        <v>7230</v>
      </c>
      <c r="F8427" s="9">
        <v>44652</v>
      </c>
      <c r="G8427" s="9">
        <v>44657</v>
      </c>
      <c r="H8427" s="8">
        <v>60</v>
      </c>
      <c r="I8427" s="9">
        <f>G8427+60</f>
        <v>44717</v>
      </c>
      <c r="J8427" s="9">
        <v>44685</v>
      </c>
      <c r="K8427" s="8">
        <f>J8427-I8427</f>
        <v>-32</v>
      </c>
      <c r="L8427" s="10">
        <v>2069</v>
      </c>
      <c r="M8427" s="8">
        <v>206.9</v>
      </c>
      <c r="N8427" s="10">
        <f>L8427*K8427</f>
        <v>-66208</v>
      </c>
      <c r="O8427" s="8" t="s">
        <v>59</v>
      </c>
      <c r="P8427" s="8" t="s">
        <v>60</v>
      </c>
      <c r="Q8427" s="8" t="s">
        <v>61</v>
      </c>
      <c r="R8427" s="8" t="s">
        <v>62</v>
      </c>
    </row>
    <row r="8428" spans="1:18" ht="60" customHeight="1" x14ac:dyDescent="0.25">
      <c r="A8428" s="8" t="s">
        <v>7801</v>
      </c>
      <c r="B8428" s="11">
        <v>618.16</v>
      </c>
      <c r="C8428" s="8" t="s">
        <v>7796</v>
      </c>
      <c r="D8428" s="8" t="s">
        <v>7797</v>
      </c>
      <c r="E8428" s="8">
        <v>7586</v>
      </c>
      <c r="F8428" s="9">
        <v>44655</v>
      </c>
      <c r="G8428" s="9">
        <v>44659</v>
      </c>
      <c r="H8428" s="8">
        <v>60</v>
      </c>
      <c r="I8428" s="9">
        <f>G8428+60</f>
        <v>44719</v>
      </c>
      <c r="J8428" s="9">
        <v>44690</v>
      </c>
      <c r="K8428" s="8">
        <f>J8428-I8428</f>
        <v>-29</v>
      </c>
      <c r="L8428" s="10">
        <v>561.96</v>
      </c>
      <c r="M8428" s="8">
        <v>56.2</v>
      </c>
      <c r="N8428" s="10">
        <f>L8428*K8428</f>
        <v>-16296.84</v>
      </c>
      <c r="O8428" s="8" t="s">
        <v>59</v>
      </c>
      <c r="P8428" s="8" t="s">
        <v>60</v>
      </c>
      <c r="Q8428" s="8" t="s">
        <v>61</v>
      </c>
      <c r="R8428" s="8" t="s">
        <v>62</v>
      </c>
    </row>
    <row r="8429" spans="1:18" ht="60" customHeight="1" x14ac:dyDescent="0.25">
      <c r="A8429" s="8" t="s">
        <v>7802</v>
      </c>
      <c r="B8429" s="11">
        <v>6881.16</v>
      </c>
      <c r="C8429" s="8" t="s">
        <v>7796</v>
      </c>
      <c r="D8429" s="8" t="s">
        <v>7797</v>
      </c>
      <c r="E8429" s="8">
        <v>7230</v>
      </c>
      <c r="F8429" s="9">
        <v>44662</v>
      </c>
      <c r="G8429" s="9">
        <v>44665</v>
      </c>
      <c r="H8429" s="8">
        <v>60</v>
      </c>
      <c r="I8429" s="9">
        <f>G8429+60</f>
        <v>44725</v>
      </c>
      <c r="J8429" s="9">
        <v>44685</v>
      </c>
      <c r="K8429" s="8">
        <f>J8429-I8429</f>
        <v>-40</v>
      </c>
      <c r="L8429" s="10">
        <v>6207</v>
      </c>
      <c r="M8429" s="8">
        <v>620.70000000000005</v>
      </c>
      <c r="N8429" s="10">
        <f>L8429*K8429</f>
        <v>-248280</v>
      </c>
      <c r="O8429" s="8" t="s">
        <v>59</v>
      </c>
      <c r="P8429" s="8" t="s">
        <v>60</v>
      </c>
      <c r="Q8429" s="8" t="s">
        <v>61</v>
      </c>
      <c r="R8429" s="8" t="s">
        <v>62</v>
      </c>
    </row>
    <row r="8430" spans="1:18" ht="60" customHeight="1" x14ac:dyDescent="0.25">
      <c r="A8430" s="8" t="s">
        <v>7802</v>
      </c>
      <c r="B8430" s="11">
        <v>6881.16</v>
      </c>
      <c r="C8430" s="8" t="s">
        <v>7796</v>
      </c>
      <c r="D8430" s="8" t="s">
        <v>7797</v>
      </c>
      <c r="E8430" s="8">
        <v>7230</v>
      </c>
      <c r="F8430" s="9">
        <v>44662</v>
      </c>
      <c r="G8430" s="9">
        <v>44665</v>
      </c>
      <c r="H8430" s="8">
        <v>60</v>
      </c>
      <c r="I8430" s="9">
        <f>G8430+60</f>
        <v>44725</v>
      </c>
      <c r="J8430" s="9">
        <v>44685</v>
      </c>
      <c r="K8430" s="8">
        <f>J8430-I8430</f>
        <v>-40</v>
      </c>
      <c r="L8430" s="10">
        <v>48.6</v>
      </c>
      <c r="M8430" s="8">
        <v>4.8600000000000003</v>
      </c>
      <c r="N8430" s="10">
        <f>L8430*K8430</f>
        <v>-1944</v>
      </c>
      <c r="O8430" s="8" t="s">
        <v>59</v>
      </c>
      <c r="P8430" s="8" t="s">
        <v>60</v>
      </c>
      <c r="Q8430" s="8" t="s">
        <v>61</v>
      </c>
      <c r="R8430" s="8" t="s">
        <v>62</v>
      </c>
    </row>
    <row r="8431" spans="1:18" ht="60" customHeight="1" x14ac:dyDescent="0.25">
      <c r="A8431" s="8" t="s">
        <v>7803</v>
      </c>
      <c r="B8431" s="11">
        <v>574.20000000000005</v>
      </c>
      <c r="C8431" s="8" t="s">
        <v>7796</v>
      </c>
      <c r="D8431" s="8" t="s">
        <v>7797</v>
      </c>
      <c r="E8431" s="8">
        <v>7230</v>
      </c>
      <c r="F8431" s="9">
        <v>44677</v>
      </c>
      <c r="G8431" s="9">
        <v>44678</v>
      </c>
      <c r="H8431" s="8">
        <v>60</v>
      </c>
      <c r="I8431" s="9">
        <f>G8431+60</f>
        <v>44738</v>
      </c>
      <c r="J8431" s="9">
        <v>44685</v>
      </c>
      <c r="K8431" s="8">
        <f>J8431-I8431</f>
        <v>-53</v>
      </c>
      <c r="L8431" s="10">
        <v>522</v>
      </c>
      <c r="M8431" s="8">
        <v>52.2</v>
      </c>
      <c r="N8431" s="10">
        <f>L8431*K8431</f>
        <v>-27666</v>
      </c>
      <c r="O8431" s="8" t="s">
        <v>59</v>
      </c>
      <c r="P8431" s="8" t="s">
        <v>60</v>
      </c>
      <c r="Q8431" s="8" t="s">
        <v>61</v>
      </c>
      <c r="R8431" s="8" t="s">
        <v>62</v>
      </c>
    </row>
    <row r="8432" spans="1:18" ht="60" customHeight="1" x14ac:dyDescent="0.25">
      <c r="A8432" s="8" t="s">
        <v>7804</v>
      </c>
      <c r="B8432" s="11">
        <v>765.6</v>
      </c>
      <c r="C8432" s="8" t="s">
        <v>7796</v>
      </c>
      <c r="D8432" s="8" t="s">
        <v>7797</v>
      </c>
      <c r="E8432" s="8">
        <v>9149</v>
      </c>
      <c r="F8432" s="9">
        <v>44686</v>
      </c>
      <c r="G8432" s="9">
        <v>44687</v>
      </c>
      <c r="H8432" s="8">
        <v>60</v>
      </c>
      <c r="I8432" s="9">
        <f>G8432+60</f>
        <v>44747</v>
      </c>
      <c r="J8432" s="9">
        <v>44718</v>
      </c>
      <c r="K8432" s="8">
        <f>J8432-I8432</f>
        <v>-29</v>
      </c>
      <c r="L8432" s="10">
        <v>696</v>
      </c>
      <c r="M8432" s="8">
        <v>69.599999999999994</v>
      </c>
      <c r="N8432" s="10">
        <f>L8432*K8432</f>
        <v>-20184</v>
      </c>
      <c r="O8432" s="8" t="s">
        <v>59</v>
      </c>
      <c r="P8432" s="8" t="s">
        <v>60</v>
      </c>
      <c r="Q8432" s="8" t="s">
        <v>61</v>
      </c>
      <c r="R8432" s="8" t="s">
        <v>62</v>
      </c>
    </row>
    <row r="8433" spans="1:18" ht="60" customHeight="1" x14ac:dyDescent="0.25">
      <c r="A8433" s="8" t="s">
        <v>7805</v>
      </c>
      <c r="B8433" s="11">
        <v>6153.18</v>
      </c>
      <c r="C8433" s="8" t="s">
        <v>7796</v>
      </c>
      <c r="D8433" s="8" t="s">
        <v>7797</v>
      </c>
      <c r="E8433" s="8">
        <v>8631</v>
      </c>
      <c r="F8433" s="9">
        <v>44691</v>
      </c>
      <c r="G8433" s="9">
        <v>44692</v>
      </c>
      <c r="H8433" s="8">
        <v>60</v>
      </c>
      <c r="I8433" s="9">
        <f>G8433+60</f>
        <v>44752</v>
      </c>
      <c r="J8433" s="9">
        <v>44713</v>
      </c>
      <c r="K8433" s="8">
        <f>J8433-I8433</f>
        <v>-39</v>
      </c>
      <c r="L8433" s="10">
        <v>5496.6</v>
      </c>
      <c r="M8433" s="8">
        <v>549.66</v>
      </c>
      <c r="N8433" s="10">
        <f>L8433*K8433</f>
        <v>-214367.40000000002</v>
      </c>
      <c r="O8433" s="8" t="s">
        <v>59</v>
      </c>
      <c r="P8433" s="8" t="s">
        <v>60</v>
      </c>
      <c r="Q8433" s="8" t="s">
        <v>61</v>
      </c>
      <c r="R8433" s="8" t="s">
        <v>62</v>
      </c>
    </row>
    <row r="8434" spans="1:18" ht="60" customHeight="1" x14ac:dyDescent="0.25">
      <c r="A8434" s="8" t="s">
        <v>7805</v>
      </c>
      <c r="B8434" s="11">
        <v>6153.18</v>
      </c>
      <c r="C8434" s="8" t="s">
        <v>7796</v>
      </c>
      <c r="D8434" s="8" t="s">
        <v>7797</v>
      </c>
      <c r="E8434" s="8">
        <v>8631</v>
      </c>
      <c r="F8434" s="9">
        <v>44691</v>
      </c>
      <c r="G8434" s="9">
        <v>44692</v>
      </c>
      <c r="H8434" s="8">
        <v>60</v>
      </c>
      <c r="I8434" s="9">
        <f>G8434+60</f>
        <v>44752</v>
      </c>
      <c r="J8434" s="9">
        <v>44713</v>
      </c>
      <c r="K8434" s="8">
        <f>J8434-I8434</f>
        <v>-39</v>
      </c>
      <c r="L8434" s="10">
        <v>97.2</v>
      </c>
      <c r="M8434" s="8">
        <v>9.7200000000000006</v>
      </c>
      <c r="N8434" s="10">
        <f>L8434*K8434</f>
        <v>-3790.8</v>
      </c>
      <c r="O8434" s="8" t="s">
        <v>59</v>
      </c>
      <c r="P8434" s="8" t="s">
        <v>60</v>
      </c>
      <c r="Q8434" s="8" t="s">
        <v>61</v>
      </c>
      <c r="R8434" s="8" t="s">
        <v>62</v>
      </c>
    </row>
    <row r="8435" spans="1:18" ht="60" customHeight="1" x14ac:dyDescent="0.25">
      <c r="A8435" s="8" t="s">
        <v>7806</v>
      </c>
      <c r="B8435" s="11">
        <v>106.92</v>
      </c>
      <c r="C8435" s="8" t="s">
        <v>7796</v>
      </c>
      <c r="D8435" s="8" t="s">
        <v>7797</v>
      </c>
      <c r="E8435" s="8">
        <v>9149</v>
      </c>
      <c r="F8435" s="9">
        <v>44693</v>
      </c>
      <c r="G8435" s="9">
        <v>44694</v>
      </c>
      <c r="H8435" s="8">
        <v>60</v>
      </c>
      <c r="I8435" s="9">
        <f>G8435+60</f>
        <v>44754</v>
      </c>
      <c r="J8435" s="9">
        <v>44718</v>
      </c>
      <c r="K8435" s="8">
        <f>J8435-I8435</f>
        <v>-36</v>
      </c>
      <c r="L8435" s="10">
        <v>97.2</v>
      </c>
      <c r="M8435" s="8">
        <v>9.7200000000000006</v>
      </c>
      <c r="N8435" s="10">
        <f>L8435*K8435</f>
        <v>-3499.2000000000003</v>
      </c>
      <c r="O8435" s="8" t="s">
        <v>59</v>
      </c>
      <c r="P8435" s="8" t="s">
        <v>60</v>
      </c>
      <c r="Q8435" s="8" t="s">
        <v>61</v>
      </c>
      <c r="R8435" s="8" t="s">
        <v>62</v>
      </c>
    </row>
    <row r="8436" spans="1:18" ht="60" customHeight="1" x14ac:dyDescent="0.25">
      <c r="A8436" s="8" t="s">
        <v>7807</v>
      </c>
      <c r="B8436" s="11">
        <v>382.8</v>
      </c>
      <c r="C8436" s="8" t="s">
        <v>7796</v>
      </c>
      <c r="D8436" s="8" t="s">
        <v>7797</v>
      </c>
      <c r="E8436" s="8">
        <v>9931</v>
      </c>
      <c r="F8436" s="9">
        <v>44713</v>
      </c>
      <c r="G8436" s="9">
        <v>44715</v>
      </c>
      <c r="H8436" s="8">
        <v>60</v>
      </c>
      <c r="I8436" s="9">
        <f>G8436+60</f>
        <v>44775</v>
      </c>
      <c r="J8436" s="9">
        <v>44728</v>
      </c>
      <c r="K8436" s="8">
        <f>J8436-I8436</f>
        <v>-47</v>
      </c>
      <c r="L8436" s="10">
        <v>348</v>
      </c>
      <c r="M8436" s="8">
        <v>34.799999999999997</v>
      </c>
      <c r="N8436" s="10">
        <f>L8436*K8436</f>
        <v>-16356</v>
      </c>
      <c r="O8436" s="8" t="s">
        <v>59</v>
      </c>
      <c r="P8436" s="8" t="s">
        <v>60</v>
      </c>
      <c r="Q8436" s="8" t="s">
        <v>61</v>
      </c>
      <c r="R8436" s="8" t="s">
        <v>62</v>
      </c>
    </row>
    <row r="8437" spans="1:18" ht="60" customHeight="1" x14ac:dyDescent="0.25">
      <c r="A8437" s="8" t="s">
        <v>7808</v>
      </c>
      <c r="B8437" s="11">
        <v>4137.76</v>
      </c>
      <c r="C8437" s="8" t="s">
        <v>7796</v>
      </c>
      <c r="D8437" s="8" t="s">
        <v>7797</v>
      </c>
      <c r="E8437" s="8">
        <v>10437</v>
      </c>
      <c r="F8437" s="9">
        <v>44719</v>
      </c>
      <c r="G8437" s="9">
        <v>44721</v>
      </c>
      <c r="H8437" s="8">
        <v>60</v>
      </c>
      <c r="I8437" s="9">
        <f>G8437+60</f>
        <v>44781</v>
      </c>
      <c r="J8437" s="9">
        <v>44736</v>
      </c>
      <c r="K8437" s="8">
        <f>J8437-I8437</f>
        <v>-45</v>
      </c>
      <c r="L8437" s="10">
        <v>3664.4</v>
      </c>
      <c r="M8437" s="8">
        <v>366.44</v>
      </c>
      <c r="N8437" s="10">
        <f>L8437*K8437</f>
        <v>-164898</v>
      </c>
      <c r="O8437" s="8" t="s">
        <v>59</v>
      </c>
      <c r="P8437" s="8" t="s">
        <v>60</v>
      </c>
      <c r="Q8437" s="8" t="s">
        <v>61</v>
      </c>
      <c r="R8437" s="8" t="s">
        <v>62</v>
      </c>
    </row>
    <row r="8438" spans="1:18" ht="60" customHeight="1" x14ac:dyDescent="0.25">
      <c r="A8438" s="8" t="s">
        <v>7808</v>
      </c>
      <c r="B8438" s="11">
        <v>4137.76</v>
      </c>
      <c r="C8438" s="8" t="s">
        <v>7796</v>
      </c>
      <c r="D8438" s="8" t="s">
        <v>7797</v>
      </c>
      <c r="E8438" s="8">
        <v>10437</v>
      </c>
      <c r="F8438" s="9">
        <v>44719</v>
      </c>
      <c r="G8438" s="9">
        <v>44721</v>
      </c>
      <c r="H8438" s="8">
        <v>60</v>
      </c>
      <c r="I8438" s="9">
        <f>G8438+60</f>
        <v>44781</v>
      </c>
      <c r="J8438" s="9">
        <v>44736</v>
      </c>
      <c r="K8438" s="8">
        <f>J8438-I8438</f>
        <v>-45</v>
      </c>
      <c r="L8438" s="10">
        <v>97.2</v>
      </c>
      <c r="M8438" s="8">
        <v>9.7200000000000006</v>
      </c>
      <c r="N8438" s="10">
        <f>L8438*K8438</f>
        <v>-4374</v>
      </c>
      <c r="O8438" s="8" t="s">
        <v>59</v>
      </c>
      <c r="P8438" s="8" t="s">
        <v>60</v>
      </c>
      <c r="Q8438" s="8" t="s">
        <v>61</v>
      </c>
      <c r="R8438" s="8" t="s">
        <v>62</v>
      </c>
    </row>
    <row r="8439" spans="1:18" ht="60" customHeight="1" x14ac:dyDescent="0.25">
      <c r="A8439" s="8" t="s">
        <v>7809</v>
      </c>
      <c r="B8439" s="11">
        <v>669.9</v>
      </c>
      <c r="C8439" s="8" t="s">
        <v>7796</v>
      </c>
      <c r="D8439" s="8" t="s">
        <v>7797</v>
      </c>
      <c r="E8439" s="8">
        <v>10021</v>
      </c>
      <c r="F8439" s="9">
        <v>44720</v>
      </c>
      <c r="G8439" s="9">
        <v>44721</v>
      </c>
      <c r="H8439" s="8">
        <v>60</v>
      </c>
      <c r="I8439" s="9">
        <f>G8439+60</f>
        <v>44781</v>
      </c>
      <c r="J8439" s="9">
        <v>44732</v>
      </c>
      <c r="K8439" s="8">
        <f>J8439-I8439</f>
        <v>-49</v>
      </c>
      <c r="L8439" s="10">
        <v>609</v>
      </c>
      <c r="M8439" s="8">
        <v>60.9</v>
      </c>
      <c r="N8439" s="10">
        <f>L8439*K8439</f>
        <v>-29841</v>
      </c>
      <c r="O8439" s="8" t="s">
        <v>59</v>
      </c>
      <c r="P8439" s="8" t="s">
        <v>60</v>
      </c>
      <c r="Q8439" s="8" t="s">
        <v>61</v>
      </c>
      <c r="R8439" s="8" t="s">
        <v>62</v>
      </c>
    </row>
    <row r="8440" spans="1:18" ht="60" customHeight="1" x14ac:dyDescent="0.25">
      <c r="A8440" s="8" t="s">
        <v>7810</v>
      </c>
      <c r="B8440" s="11">
        <v>811.3</v>
      </c>
      <c r="C8440" s="8" t="s">
        <v>7811</v>
      </c>
      <c r="D8440" s="8" t="s">
        <v>7812</v>
      </c>
      <c r="E8440" s="8">
        <v>5256</v>
      </c>
      <c r="F8440" s="9">
        <v>44628</v>
      </c>
      <c r="G8440" s="9">
        <v>44629</v>
      </c>
      <c r="H8440" s="8">
        <v>60</v>
      </c>
      <c r="I8440" s="9">
        <f>G8440+60</f>
        <v>44689</v>
      </c>
      <c r="J8440" s="9">
        <v>44657</v>
      </c>
      <c r="K8440" s="8">
        <f>J8440-I8440</f>
        <v>-32</v>
      </c>
      <c r="L8440" s="10">
        <v>665</v>
      </c>
      <c r="M8440" s="8">
        <v>146.30000000000001</v>
      </c>
      <c r="N8440" s="10">
        <f>L8440*K8440</f>
        <v>-21280</v>
      </c>
      <c r="O8440" s="8" t="s">
        <v>45</v>
      </c>
      <c r="P8440" s="8" t="s">
        <v>46</v>
      </c>
      <c r="Q8440" s="8" t="s">
        <v>104</v>
      </c>
      <c r="R8440" s="8" t="s">
        <v>80</v>
      </c>
    </row>
    <row r="8441" spans="1:18" ht="60" customHeight="1" x14ac:dyDescent="0.25">
      <c r="A8441" s="8" t="s">
        <v>7813</v>
      </c>
      <c r="B8441" s="11">
        <v>2122.8000000000002</v>
      </c>
      <c r="C8441" s="8" t="s">
        <v>7811</v>
      </c>
      <c r="D8441" s="8" t="s">
        <v>7812</v>
      </c>
      <c r="E8441" s="8">
        <v>5256</v>
      </c>
      <c r="F8441" s="9">
        <v>44636</v>
      </c>
      <c r="G8441" s="9">
        <v>44641</v>
      </c>
      <c r="H8441" s="8">
        <v>60</v>
      </c>
      <c r="I8441" s="9">
        <f>G8441+60</f>
        <v>44701</v>
      </c>
      <c r="J8441" s="9">
        <v>44657</v>
      </c>
      <c r="K8441" s="8">
        <f>J8441-I8441</f>
        <v>-44</v>
      </c>
      <c r="L8441" s="10">
        <v>1740</v>
      </c>
      <c r="M8441" s="8">
        <v>382.8</v>
      </c>
      <c r="N8441" s="10">
        <f>L8441*K8441</f>
        <v>-76560</v>
      </c>
      <c r="O8441" s="8" t="s">
        <v>45</v>
      </c>
      <c r="P8441" s="8" t="s">
        <v>46</v>
      </c>
      <c r="Q8441" s="8" t="s">
        <v>104</v>
      </c>
      <c r="R8441" s="8" t="s">
        <v>80</v>
      </c>
    </row>
    <row r="8442" spans="1:18" ht="60" customHeight="1" x14ac:dyDescent="0.25">
      <c r="A8442" s="8" t="s">
        <v>7814</v>
      </c>
      <c r="B8442" s="11">
        <v>4245.6000000000004</v>
      </c>
      <c r="C8442" s="8" t="s">
        <v>7811</v>
      </c>
      <c r="D8442" s="8" t="s">
        <v>7812</v>
      </c>
      <c r="E8442" s="8">
        <v>8250</v>
      </c>
      <c r="F8442" s="9">
        <v>44670</v>
      </c>
      <c r="G8442" s="9">
        <v>44671</v>
      </c>
      <c r="H8442" s="8">
        <v>60</v>
      </c>
      <c r="I8442" s="9">
        <f>G8442+60</f>
        <v>44731</v>
      </c>
      <c r="J8442" s="9">
        <v>44705</v>
      </c>
      <c r="K8442" s="8">
        <f>J8442-I8442</f>
        <v>-26</v>
      </c>
      <c r="L8442" s="10">
        <v>3480</v>
      </c>
      <c r="M8442" s="8">
        <v>765.6</v>
      </c>
      <c r="N8442" s="10">
        <f>L8442*K8442</f>
        <v>-90480</v>
      </c>
      <c r="O8442" s="8" t="s">
        <v>45</v>
      </c>
      <c r="P8442" s="8" t="s">
        <v>46</v>
      </c>
      <c r="Q8442" s="8" t="s">
        <v>104</v>
      </c>
      <c r="R8442" s="8" t="s">
        <v>80</v>
      </c>
    </row>
    <row r="8443" spans="1:18" ht="60" customHeight="1" x14ac:dyDescent="0.25">
      <c r="A8443" s="8" t="s">
        <v>7815</v>
      </c>
      <c r="B8443" s="11">
        <v>707.6</v>
      </c>
      <c r="C8443" s="8" t="s">
        <v>7811</v>
      </c>
      <c r="D8443" s="8" t="s">
        <v>7812</v>
      </c>
      <c r="E8443" s="8">
        <v>8250</v>
      </c>
      <c r="F8443" s="9">
        <v>44684</v>
      </c>
      <c r="G8443" s="9">
        <v>44685</v>
      </c>
      <c r="H8443" s="8">
        <v>60</v>
      </c>
      <c r="I8443" s="9">
        <f>G8443+60</f>
        <v>44745</v>
      </c>
      <c r="J8443" s="9">
        <v>44705</v>
      </c>
      <c r="K8443" s="8">
        <f>J8443-I8443</f>
        <v>-40</v>
      </c>
      <c r="L8443" s="10">
        <v>580</v>
      </c>
      <c r="M8443" s="8">
        <v>127.6</v>
      </c>
      <c r="N8443" s="10">
        <f>L8443*K8443</f>
        <v>-23200</v>
      </c>
      <c r="O8443" s="8" t="s">
        <v>45</v>
      </c>
      <c r="P8443" s="8" t="s">
        <v>46</v>
      </c>
      <c r="Q8443" s="8" t="s">
        <v>104</v>
      </c>
      <c r="R8443" s="8" t="s">
        <v>80</v>
      </c>
    </row>
    <row r="8444" spans="1:18" ht="60" customHeight="1" x14ac:dyDescent="0.25">
      <c r="A8444" s="8" t="s">
        <v>7816</v>
      </c>
      <c r="B8444" s="11">
        <v>2122.8000000000002</v>
      </c>
      <c r="C8444" s="8" t="s">
        <v>7811</v>
      </c>
      <c r="D8444" s="8" t="s">
        <v>7812</v>
      </c>
      <c r="E8444" s="8">
        <v>9327</v>
      </c>
      <c r="F8444" s="9">
        <v>44705</v>
      </c>
      <c r="G8444" s="9">
        <v>44706</v>
      </c>
      <c r="H8444" s="8">
        <v>60</v>
      </c>
      <c r="I8444" s="9">
        <f>G8444+60</f>
        <v>44766</v>
      </c>
      <c r="J8444" s="9">
        <v>44720</v>
      </c>
      <c r="K8444" s="8">
        <f>J8444-I8444</f>
        <v>-46</v>
      </c>
      <c r="L8444" s="10">
        <v>1740</v>
      </c>
      <c r="M8444" s="8">
        <v>382.8</v>
      </c>
      <c r="N8444" s="10">
        <f>L8444*K8444</f>
        <v>-80040</v>
      </c>
      <c r="O8444" s="8" t="s">
        <v>45</v>
      </c>
      <c r="P8444" s="8" t="s">
        <v>46</v>
      </c>
      <c r="Q8444" s="8" t="s">
        <v>104</v>
      </c>
      <c r="R8444" s="8" t="s">
        <v>80</v>
      </c>
    </row>
    <row r="8445" spans="1:18" ht="60" customHeight="1" x14ac:dyDescent="0.25">
      <c r="A8445" s="8" t="s">
        <v>7817</v>
      </c>
      <c r="B8445" s="11">
        <v>20.8</v>
      </c>
      <c r="C8445" s="8" t="s">
        <v>7127</v>
      </c>
      <c r="D8445" s="8" t="s">
        <v>7128</v>
      </c>
      <c r="E8445" s="8">
        <v>6373</v>
      </c>
      <c r="F8445" s="9">
        <v>44620</v>
      </c>
      <c r="G8445" s="9">
        <v>44631</v>
      </c>
      <c r="H8445" s="8">
        <v>60</v>
      </c>
      <c r="I8445" s="9">
        <f>G8445+60</f>
        <v>44691</v>
      </c>
      <c r="J8445" s="9">
        <v>44672</v>
      </c>
      <c r="K8445" s="8">
        <f>J8445-I8445</f>
        <v>-19</v>
      </c>
      <c r="L8445" s="10">
        <v>20</v>
      </c>
      <c r="M8445" s="8">
        <v>0.8</v>
      </c>
      <c r="N8445" s="10">
        <f>L8445*K8445</f>
        <v>-380</v>
      </c>
      <c r="O8445" s="8" t="s">
        <v>259</v>
      </c>
      <c r="P8445" s="8" t="s">
        <v>260</v>
      </c>
      <c r="Q8445" s="8" t="s">
        <v>261</v>
      </c>
      <c r="R8445" s="8" t="s">
        <v>262</v>
      </c>
    </row>
    <row r="8446" spans="1:18" ht="60" customHeight="1" x14ac:dyDescent="0.25">
      <c r="A8446" s="8" t="s">
        <v>7818</v>
      </c>
      <c r="B8446" s="11">
        <v>20.8</v>
      </c>
      <c r="C8446" s="8" t="s">
        <v>7127</v>
      </c>
      <c r="D8446" s="8" t="s">
        <v>7128</v>
      </c>
      <c r="E8446" s="8">
        <v>9565</v>
      </c>
      <c r="F8446" s="9">
        <v>44651</v>
      </c>
      <c r="G8446" s="9">
        <v>44664</v>
      </c>
      <c r="H8446" s="8">
        <v>60</v>
      </c>
      <c r="I8446" s="9">
        <f>G8446+60</f>
        <v>44724</v>
      </c>
      <c r="J8446" s="9">
        <v>44725</v>
      </c>
      <c r="K8446" s="8">
        <f>J8446-I8446</f>
        <v>1</v>
      </c>
      <c r="L8446" s="10">
        <v>20</v>
      </c>
      <c r="M8446" s="8">
        <v>0.8</v>
      </c>
      <c r="N8446" s="10">
        <f>L8446*K8446</f>
        <v>20</v>
      </c>
      <c r="O8446" s="8" t="s">
        <v>259</v>
      </c>
      <c r="P8446" s="8" t="s">
        <v>260</v>
      </c>
      <c r="Q8446" s="8" t="s">
        <v>261</v>
      </c>
      <c r="R8446" s="8" t="s">
        <v>262</v>
      </c>
    </row>
    <row r="8447" spans="1:18" ht="60" customHeight="1" x14ac:dyDescent="0.25">
      <c r="A8447" s="8" t="s">
        <v>7819</v>
      </c>
      <c r="B8447" s="11">
        <v>20.8</v>
      </c>
      <c r="C8447" s="8" t="s">
        <v>7127</v>
      </c>
      <c r="D8447" s="8" t="s">
        <v>7128</v>
      </c>
      <c r="E8447" s="8">
        <v>7856</v>
      </c>
      <c r="F8447" s="9">
        <v>44651</v>
      </c>
      <c r="G8447" s="9">
        <v>44664</v>
      </c>
      <c r="H8447" s="8">
        <v>60</v>
      </c>
      <c r="I8447" s="9">
        <f>G8447+60</f>
        <v>44724</v>
      </c>
      <c r="J8447" s="9">
        <v>44694</v>
      </c>
      <c r="K8447" s="8">
        <f>J8447-I8447</f>
        <v>-30</v>
      </c>
      <c r="L8447" s="10">
        <v>20</v>
      </c>
      <c r="M8447" s="8">
        <v>0.8</v>
      </c>
      <c r="N8447" s="10">
        <f>L8447*K8447</f>
        <v>-600</v>
      </c>
      <c r="O8447" s="8" t="s">
        <v>259</v>
      </c>
      <c r="P8447" s="8" t="s">
        <v>260</v>
      </c>
      <c r="Q8447" s="8" t="s">
        <v>261</v>
      </c>
      <c r="R8447" s="8" t="s">
        <v>262</v>
      </c>
    </row>
    <row r="8448" spans="1:18" ht="60" customHeight="1" x14ac:dyDescent="0.25">
      <c r="A8448" s="8" t="s">
        <v>7820</v>
      </c>
      <c r="B8448" s="11">
        <v>20.8</v>
      </c>
      <c r="C8448" s="8" t="s">
        <v>7127</v>
      </c>
      <c r="D8448" s="8" t="s">
        <v>7128</v>
      </c>
      <c r="E8448" s="8">
        <v>9573</v>
      </c>
      <c r="F8448" s="9">
        <v>44681</v>
      </c>
      <c r="G8448" s="9">
        <v>44701</v>
      </c>
      <c r="H8448" s="8">
        <v>60</v>
      </c>
      <c r="I8448" s="9">
        <f>G8448+60</f>
        <v>44761</v>
      </c>
      <c r="J8448" s="9">
        <v>44725</v>
      </c>
      <c r="K8448" s="8">
        <f>J8448-I8448</f>
        <v>-36</v>
      </c>
      <c r="L8448" s="10">
        <v>20</v>
      </c>
      <c r="M8448" s="8">
        <v>0.8</v>
      </c>
      <c r="N8448" s="10">
        <f>L8448*K8448</f>
        <v>-720</v>
      </c>
      <c r="O8448" s="8" t="s">
        <v>259</v>
      </c>
      <c r="P8448" s="8" t="s">
        <v>260</v>
      </c>
      <c r="Q8448" s="8" t="s">
        <v>261</v>
      </c>
      <c r="R8448" s="8" t="s">
        <v>262</v>
      </c>
    </row>
    <row r="8449" spans="1:18" ht="60" customHeight="1" x14ac:dyDescent="0.25">
      <c r="A8449" s="8" t="s">
        <v>7821</v>
      </c>
      <c r="B8449" s="11">
        <v>20.8</v>
      </c>
      <c r="C8449" s="8" t="s">
        <v>7127</v>
      </c>
      <c r="D8449" s="8" t="s">
        <v>7128</v>
      </c>
      <c r="E8449" s="8">
        <v>9254</v>
      </c>
      <c r="F8449" s="9">
        <v>44681</v>
      </c>
      <c r="G8449" s="9">
        <v>44692</v>
      </c>
      <c r="H8449" s="8">
        <v>60</v>
      </c>
      <c r="I8449" s="9">
        <f>G8449+60</f>
        <v>44752</v>
      </c>
      <c r="J8449" s="9">
        <v>44719</v>
      </c>
      <c r="K8449" s="8">
        <f>J8449-I8449</f>
        <v>-33</v>
      </c>
      <c r="L8449" s="10">
        <v>20</v>
      </c>
      <c r="M8449" s="8">
        <v>0.8</v>
      </c>
      <c r="N8449" s="10">
        <f>L8449*K8449</f>
        <v>-660</v>
      </c>
      <c r="O8449" s="8" t="s">
        <v>259</v>
      </c>
      <c r="P8449" s="8" t="s">
        <v>260</v>
      </c>
      <c r="Q8449" s="8" t="s">
        <v>261</v>
      </c>
      <c r="R8449" s="8" t="s">
        <v>262</v>
      </c>
    </row>
    <row r="8450" spans="1:18" ht="60" customHeight="1" x14ac:dyDescent="0.25">
      <c r="A8450" s="8" t="s">
        <v>7822</v>
      </c>
      <c r="B8450" s="11">
        <v>9.5299999999999994</v>
      </c>
      <c r="C8450" s="8" t="s">
        <v>7823</v>
      </c>
      <c r="D8450" s="8" t="s">
        <v>7824</v>
      </c>
      <c r="E8450" s="8">
        <v>9205</v>
      </c>
      <c r="F8450" s="9">
        <v>44700</v>
      </c>
      <c r="G8450" s="9">
        <v>44704</v>
      </c>
      <c r="H8450" s="8">
        <v>60</v>
      </c>
      <c r="I8450" s="9">
        <f>G8450+60</f>
        <v>44764</v>
      </c>
      <c r="J8450" s="9">
        <v>44719</v>
      </c>
      <c r="K8450" s="8">
        <f>J8450-I8450</f>
        <v>-45</v>
      </c>
      <c r="L8450" s="10">
        <v>8.66</v>
      </c>
      <c r="M8450" s="8">
        <v>0.87</v>
      </c>
      <c r="N8450" s="10">
        <f>L8450*K8450</f>
        <v>-389.7</v>
      </c>
      <c r="O8450" s="8" t="s">
        <v>59</v>
      </c>
      <c r="P8450" s="8" t="s">
        <v>60</v>
      </c>
      <c r="Q8450" s="8" t="s">
        <v>61</v>
      </c>
      <c r="R8450" s="8" t="s">
        <v>62</v>
      </c>
    </row>
    <row r="8451" spans="1:18" ht="60" customHeight="1" x14ac:dyDescent="0.25">
      <c r="A8451" s="8" t="s">
        <v>7825</v>
      </c>
      <c r="B8451" s="11">
        <v>198</v>
      </c>
      <c r="C8451" s="8" t="s">
        <v>7826</v>
      </c>
      <c r="D8451" s="8" t="s">
        <v>7827</v>
      </c>
      <c r="E8451" s="8">
        <v>7918</v>
      </c>
      <c r="F8451" s="9">
        <v>44637</v>
      </c>
      <c r="G8451" s="9">
        <v>44641</v>
      </c>
      <c r="H8451" s="8">
        <v>60</v>
      </c>
      <c r="I8451" s="9">
        <f>G8451+60</f>
        <v>44701</v>
      </c>
      <c r="J8451" s="9">
        <v>44697</v>
      </c>
      <c r="K8451" s="8">
        <f>J8451-I8451</f>
        <v>-4</v>
      </c>
      <c r="L8451" s="10">
        <v>180</v>
      </c>
      <c r="M8451" s="8">
        <v>18</v>
      </c>
      <c r="N8451" s="10">
        <f>L8451*K8451</f>
        <v>-720</v>
      </c>
      <c r="O8451" s="8" t="s">
        <v>45</v>
      </c>
      <c r="P8451" s="8" t="s">
        <v>46</v>
      </c>
      <c r="Q8451" s="8" t="s">
        <v>222</v>
      </c>
      <c r="R8451" s="8" t="s">
        <v>223</v>
      </c>
    </row>
    <row r="8452" spans="1:18" ht="60" customHeight="1" x14ac:dyDescent="0.25">
      <c r="A8452" s="8" t="s">
        <v>7828</v>
      </c>
      <c r="B8452" s="11">
        <v>166.4</v>
      </c>
      <c r="C8452" s="8" t="s">
        <v>7826</v>
      </c>
      <c r="D8452" s="8" t="s">
        <v>7827</v>
      </c>
      <c r="E8452" s="8">
        <v>7802</v>
      </c>
      <c r="F8452" s="9">
        <v>44650</v>
      </c>
      <c r="G8452" s="9">
        <v>44661</v>
      </c>
      <c r="H8452" s="8">
        <v>60</v>
      </c>
      <c r="I8452" s="9">
        <f>G8452+60</f>
        <v>44721</v>
      </c>
      <c r="J8452" s="9">
        <v>44693</v>
      </c>
      <c r="K8452" s="8">
        <f>J8452-I8452</f>
        <v>-28</v>
      </c>
      <c r="L8452" s="10">
        <v>160</v>
      </c>
      <c r="M8452" s="8">
        <v>6.4</v>
      </c>
      <c r="N8452" s="10">
        <f>L8452*K8452</f>
        <v>-4480</v>
      </c>
      <c r="O8452" s="8" t="s">
        <v>45</v>
      </c>
      <c r="P8452" s="8" t="s">
        <v>46</v>
      </c>
      <c r="Q8452" s="8" t="s">
        <v>222</v>
      </c>
      <c r="R8452" s="8" t="s">
        <v>223</v>
      </c>
    </row>
    <row r="8453" spans="1:18" ht="60" customHeight="1" x14ac:dyDescent="0.25">
      <c r="A8453" s="8" t="s">
        <v>7829</v>
      </c>
      <c r="B8453" s="11">
        <v>166.4</v>
      </c>
      <c r="C8453" s="8" t="s">
        <v>7826</v>
      </c>
      <c r="D8453" s="8" t="s">
        <v>7827</v>
      </c>
      <c r="E8453" s="8">
        <v>8180</v>
      </c>
      <c r="F8453" s="9">
        <v>44673</v>
      </c>
      <c r="G8453" s="9">
        <v>44679</v>
      </c>
      <c r="H8453" s="8">
        <v>60</v>
      </c>
      <c r="I8453" s="9">
        <f>G8453+60</f>
        <v>44739</v>
      </c>
      <c r="J8453" s="9">
        <v>44705</v>
      </c>
      <c r="K8453" s="8">
        <f>J8453-I8453</f>
        <v>-34</v>
      </c>
      <c r="L8453" s="10">
        <v>160</v>
      </c>
      <c r="M8453" s="8">
        <v>6.4</v>
      </c>
      <c r="N8453" s="10">
        <f>L8453*K8453</f>
        <v>-5440</v>
      </c>
      <c r="O8453" s="8" t="s">
        <v>45</v>
      </c>
      <c r="P8453" s="8" t="s">
        <v>46</v>
      </c>
      <c r="Q8453" s="8" t="s">
        <v>222</v>
      </c>
      <c r="R8453" s="8" t="s">
        <v>223</v>
      </c>
    </row>
    <row r="8454" spans="1:18" ht="60" customHeight="1" x14ac:dyDescent="0.25">
      <c r="A8454" s="8" t="s">
        <v>7830</v>
      </c>
      <c r="B8454" s="11">
        <v>166.4</v>
      </c>
      <c r="C8454" s="8" t="s">
        <v>7826</v>
      </c>
      <c r="D8454" s="8" t="s">
        <v>7827</v>
      </c>
      <c r="E8454" s="8">
        <v>7802</v>
      </c>
      <c r="F8454" s="9">
        <v>44673</v>
      </c>
      <c r="G8454" s="9">
        <v>44679</v>
      </c>
      <c r="H8454" s="8">
        <v>60</v>
      </c>
      <c r="I8454" s="9">
        <f>G8454+60</f>
        <v>44739</v>
      </c>
      <c r="J8454" s="9">
        <v>44693</v>
      </c>
      <c r="K8454" s="8">
        <f>J8454-I8454</f>
        <v>-46</v>
      </c>
      <c r="L8454" s="10">
        <v>160</v>
      </c>
      <c r="M8454" s="8">
        <v>6.4</v>
      </c>
      <c r="N8454" s="10">
        <f>L8454*K8454</f>
        <v>-7360</v>
      </c>
      <c r="O8454" s="8" t="s">
        <v>45</v>
      </c>
      <c r="P8454" s="8" t="s">
        <v>46</v>
      </c>
      <c r="Q8454" s="8" t="s">
        <v>222</v>
      </c>
      <c r="R8454" s="8" t="s">
        <v>223</v>
      </c>
    </row>
    <row r="8455" spans="1:18" ht="60" customHeight="1" x14ac:dyDescent="0.25">
      <c r="A8455" s="8" t="s">
        <v>7831</v>
      </c>
      <c r="B8455" s="11">
        <v>166.4</v>
      </c>
      <c r="C8455" s="8" t="s">
        <v>7826</v>
      </c>
      <c r="D8455" s="8" t="s">
        <v>7827</v>
      </c>
      <c r="E8455" s="8">
        <v>8180</v>
      </c>
      <c r="F8455" s="9">
        <v>44673</v>
      </c>
      <c r="G8455" s="9">
        <v>44679</v>
      </c>
      <c r="H8455" s="8">
        <v>60</v>
      </c>
      <c r="I8455" s="9">
        <f>G8455+60</f>
        <v>44739</v>
      </c>
      <c r="J8455" s="9">
        <v>44705</v>
      </c>
      <c r="K8455" s="8">
        <f>J8455-I8455</f>
        <v>-34</v>
      </c>
      <c r="L8455" s="10">
        <v>160</v>
      </c>
      <c r="M8455" s="8">
        <v>6.4</v>
      </c>
      <c r="N8455" s="10">
        <f>L8455*K8455</f>
        <v>-5440</v>
      </c>
      <c r="O8455" s="8" t="s">
        <v>45</v>
      </c>
      <c r="P8455" s="8" t="s">
        <v>46</v>
      </c>
      <c r="Q8455" s="8" t="s">
        <v>222</v>
      </c>
      <c r="R8455" s="8" t="s">
        <v>223</v>
      </c>
    </row>
    <row r="8456" spans="1:18" ht="60" customHeight="1" x14ac:dyDescent="0.25">
      <c r="A8456" s="8" t="s">
        <v>7832</v>
      </c>
      <c r="B8456" s="11">
        <v>897.07</v>
      </c>
      <c r="C8456" s="8" t="s">
        <v>7833</v>
      </c>
      <c r="D8456" s="8" t="s">
        <v>7834</v>
      </c>
      <c r="E8456" s="8">
        <v>7869</v>
      </c>
      <c r="F8456" s="9">
        <v>44651</v>
      </c>
      <c r="G8456" s="9">
        <v>44658</v>
      </c>
      <c r="H8456" s="8">
        <v>60</v>
      </c>
      <c r="I8456" s="9">
        <f>G8456+60</f>
        <v>44718</v>
      </c>
      <c r="J8456" s="9">
        <v>44694</v>
      </c>
      <c r="K8456" s="8">
        <f>J8456-I8456</f>
        <v>-24</v>
      </c>
      <c r="L8456" s="10">
        <v>735.3</v>
      </c>
      <c r="M8456" s="8">
        <v>161.77000000000001</v>
      </c>
      <c r="N8456" s="10">
        <f>L8456*K8456</f>
        <v>-17647.199999999997</v>
      </c>
      <c r="O8456" s="8" t="s">
        <v>45</v>
      </c>
      <c r="P8456" s="8" t="s">
        <v>46</v>
      </c>
      <c r="Q8456" s="8" t="s">
        <v>47</v>
      </c>
      <c r="R8456" s="8" t="s">
        <v>48</v>
      </c>
    </row>
    <row r="8457" spans="1:18" ht="60" customHeight="1" x14ac:dyDescent="0.25">
      <c r="A8457" s="8" t="s">
        <v>7835</v>
      </c>
      <c r="B8457" s="11">
        <v>1210.24</v>
      </c>
      <c r="C8457" s="8" t="s">
        <v>7833</v>
      </c>
      <c r="D8457" s="8" t="s">
        <v>7834</v>
      </c>
      <c r="E8457" s="8">
        <v>7869</v>
      </c>
      <c r="F8457" s="9">
        <v>44651</v>
      </c>
      <c r="G8457" s="9">
        <v>44658</v>
      </c>
      <c r="H8457" s="8">
        <v>60</v>
      </c>
      <c r="I8457" s="9">
        <f>G8457+60</f>
        <v>44718</v>
      </c>
      <c r="J8457" s="9">
        <v>44694</v>
      </c>
      <c r="K8457" s="8">
        <f>J8457-I8457</f>
        <v>-24</v>
      </c>
      <c r="L8457" s="10">
        <v>992</v>
      </c>
      <c r="M8457" s="8">
        <v>218.24</v>
      </c>
      <c r="N8457" s="10">
        <f>L8457*K8457</f>
        <v>-23808</v>
      </c>
      <c r="O8457" s="8" t="s">
        <v>45</v>
      </c>
      <c r="P8457" s="8" t="s">
        <v>46</v>
      </c>
      <c r="Q8457" s="8" t="s">
        <v>47</v>
      </c>
      <c r="R8457" s="8" t="s">
        <v>48</v>
      </c>
    </row>
    <row r="8458" spans="1:18" ht="60" customHeight="1" x14ac:dyDescent="0.25">
      <c r="A8458" s="8" t="s">
        <v>7836</v>
      </c>
      <c r="B8458" s="11">
        <v>897.07</v>
      </c>
      <c r="C8458" s="8" t="s">
        <v>7833</v>
      </c>
      <c r="D8458" s="8" t="s">
        <v>7834</v>
      </c>
      <c r="E8458" s="8">
        <v>7628</v>
      </c>
      <c r="F8458" s="9">
        <v>44651</v>
      </c>
      <c r="G8458" s="9">
        <v>44658</v>
      </c>
      <c r="H8458" s="8">
        <v>60</v>
      </c>
      <c r="I8458" s="9">
        <f>G8458+60</f>
        <v>44718</v>
      </c>
      <c r="J8458" s="9">
        <v>44690</v>
      </c>
      <c r="K8458" s="8">
        <f>J8458-I8458</f>
        <v>-28</v>
      </c>
      <c r="L8458" s="10">
        <v>735.3</v>
      </c>
      <c r="M8458" s="8">
        <v>161.77000000000001</v>
      </c>
      <c r="N8458" s="10">
        <f>L8458*K8458</f>
        <v>-20588.399999999998</v>
      </c>
      <c r="O8458" s="8" t="s">
        <v>45</v>
      </c>
      <c r="P8458" s="8" t="s">
        <v>46</v>
      </c>
      <c r="Q8458" s="8" t="s">
        <v>47</v>
      </c>
      <c r="R8458" s="8" t="s">
        <v>48</v>
      </c>
    </row>
    <row r="8459" spans="1:18" ht="75" customHeight="1" x14ac:dyDescent="0.25">
      <c r="A8459" s="8" t="s">
        <v>7837</v>
      </c>
      <c r="B8459" s="11">
        <v>7435.32</v>
      </c>
      <c r="C8459" s="8" t="s">
        <v>7127</v>
      </c>
      <c r="D8459" s="8" t="s">
        <v>7128</v>
      </c>
      <c r="E8459" s="8">
        <v>9364</v>
      </c>
      <c r="F8459" s="9">
        <v>44592</v>
      </c>
      <c r="G8459" s="9">
        <v>44648</v>
      </c>
      <c r="H8459" s="8">
        <v>60</v>
      </c>
      <c r="I8459" s="9">
        <f>G8459+60</f>
        <v>44708</v>
      </c>
      <c r="J8459" s="9">
        <v>44721</v>
      </c>
      <c r="K8459" s="8">
        <f>J8459-I8459</f>
        <v>13</v>
      </c>
      <c r="L8459" s="10">
        <v>7149.35</v>
      </c>
      <c r="M8459" s="8">
        <v>285.97000000000003</v>
      </c>
      <c r="N8459" s="10">
        <f>L8459*K8459</f>
        <v>92941.55</v>
      </c>
      <c r="O8459" s="8" t="s">
        <v>259</v>
      </c>
      <c r="P8459" s="8" t="s">
        <v>260</v>
      </c>
      <c r="Q8459" s="8" t="s">
        <v>261</v>
      </c>
      <c r="R8459" s="8" t="s">
        <v>262</v>
      </c>
    </row>
    <row r="8460" spans="1:18" ht="75" customHeight="1" x14ac:dyDescent="0.25">
      <c r="A8460" s="8" t="s">
        <v>7838</v>
      </c>
      <c r="B8460" s="11">
        <v>1391.21</v>
      </c>
      <c r="C8460" s="8" t="s">
        <v>7127</v>
      </c>
      <c r="D8460" s="8" t="s">
        <v>7128</v>
      </c>
      <c r="E8460" s="8">
        <v>9364</v>
      </c>
      <c r="F8460" s="9">
        <v>44592</v>
      </c>
      <c r="G8460" s="9">
        <v>44648</v>
      </c>
      <c r="H8460" s="8">
        <v>60</v>
      </c>
      <c r="I8460" s="9">
        <f>G8460+60</f>
        <v>44708</v>
      </c>
      <c r="J8460" s="9">
        <v>44721</v>
      </c>
      <c r="K8460" s="8">
        <f>J8460-I8460</f>
        <v>13</v>
      </c>
      <c r="L8460" s="10">
        <v>1337.7</v>
      </c>
      <c r="M8460" s="8">
        <v>53.51</v>
      </c>
      <c r="N8460" s="10">
        <f>L8460*K8460</f>
        <v>17390.100000000002</v>
      </c>
      <c r="O8460" s="8" t="s">
        <v>259</v>
      </c>
      <c r="P8460" s="8" t="s">
        <v>260</v>
      </c>
      <c r="Q8460" s="8" t="s">
        <v>261</v>
      </c>
      <c r="R8460" s="8" t="s">
        <v>262</v>
      </c>
    </row>
    <row r="8461" spans="1:18" ht="75" customHeight="1" x14ac:dyDescent="0.25">
      <c r="A8461" s="8" t="s">
        <v>7839</v>
      </c>
      <c r="B8461" s="11">
        <v>988.62</v>
      </c>
      <c r="C8461" s="8" t="s">
        <v>7127</v>
      </c>
      <c r="D8461" s="8" t="s">
        <v>7128</v>
      </c>
      <c r="E8461" s="8">
        <v>9364</v>
      </c>
      <c r="F8461" s="9">
        <v>44592</v>
      </c>
      <c r="G8461" s="9">
        <v>44648</v>
      </c>
      <c r="H8461" s="8">
        <v>60</v>
      </c>
      <c r="I8461" s="9">
        <f>G8461+60</f>
        <v>44708</v>
      </c>
      <c r="J8461" s="9">
        <v>44721</v>
      </c>
      <c r="K8461" s="8">
        <f>J8461-I8461</f>
        <v>13</v>
      </c>
      <c r="L8461" s="10">
        <v>950.6</v>
      </c>
      <c r="M8461" s="8">
        <v>38.020000000000003</v>
      </c>
      <c r="N8461" s="10">
        <f>L8461*K8461</f>
        <v>12357.800000000001</v>
      </c>
      <c r="O8461" s="8" t="s">
        <v>259</v>
      </c>
      <c r="P8461" s="8" t="s">
        <v>260</v>
      </c>
      <c r="Q8461" s="8" t="s">
        <v>261</v>
      </c>
      <c r="R8461" s="8" t="s">
        <v>262</v>
      </c>
    </row>
    <row r="8462" spans="1:18" ht="60" customHeight="1" x14ac:dyDescent="0.25">
      <c r="A8462" s="8" t="s">
        <v>7840</v>
      </c>
      <c r="B8462" s="11">
        <v>6323.3</v>
      </c>
      <c r="C8462" s="8" t="s">
        <v>7127</v>
      </c>
      <c r="D8462" s="8" t="s">
        <v>7128</v>
      </c>
      <c r="E8462" s="8">
        <v>8598</v>
      </c>
      <c r="F8462" s="9">
        <v>44592</v>
      </c>
      <c r="G8462" s="9">
        <v>44677</v>
      </c>
      <c r="H8462" s="8">
        <v>60</v>
      </c>
      <c r="I8462" s="9">
        <f>G8462+60</f>
        <v>44737</v>
      </c>
      <c r="J8462" s="9">
        <v>44712</v>
      </c>
      <c r="K8462" s="8">
        <f>J8462-I8462</f>
        <v>-25</v>
      </c>
      <c r="L8462" s="10">
        <v>6080.1</v>
      </c>
      <c r="M8462" s="8">
        <v>243.2</v>
      </c>
      <c r="N8462" s="10">
        <f>L8462*K8462</f>
        <v>-152002.5</v>
      </c>
      <c r="O8462" s="8" t="s">
        <v>259</v>
      </c>
      <c r="P8462" s="8" t="s">
        <v>260</v>
      </c>
      <c r="Q8462" s="8" t="s">
        <v>261</v>
      </c>
      <c r="R8462" s="8" t="s">
        <v>262</v>
      </c>
    </row>
    <row r="8463" spans="1:18" ht="60" customHeight="1" x14ac:dyDescent="0.25">
      <c r="A8463" s="8" t="s">
        <v>7841</v>
      </c>
      <c r="B8463" s="11">
        <v>244.4</v>
      </c>
      <c r="C8463" s="8" t="s">
        <v>7127</v>
      </c>
      <c r="D8463" s="8" t="s">
        <v>7128</v>
      </c>
      <c r="E8463" s="8">
        <v>6373</v>
      </c>
      <c r="F8463" s="9">
        <v>44620</v>
      </c>
      <c r="G8463" s="9">
        <v>44634</v>
      </c>
      <c r="H8463" s="8">
        <v>60</v>
      </c>
      <c r="I8463" s="9">
        <f>G8463+60</f>
        <v>44694</v>
      </c>
      <c r="J8463" s="9">
        <v>44672</v>
      </c>
      <c r="K8463" s="8">
        <f>J8463-I8463</f>
        <v>-22</v>
      </c>
      <c r="L8463" s="10">
        <v>235</v>
      </c>
      <c r="M8463" s="8">
        <v>9.4</v>
      </c>
      <c r="N8463" s="10">
        <f>L8463*K8463</f>
        <v>-5170</v>
      </c>
      <c r="O8463" s="8" t="s">
        <v>320</v>
      </c>
      <c r="P8463" s="8" t="s">
        <v>321</v>
      </c>
      <c r="Q8463" s="8" t="s">
        <v>322</v>
      </c>
      <c r="R8463" s="8" t="s">
        <v>323</v>
      </c>
    </row>
    <row r="8464" spans="1:18" ht="75" customHeight="1" x14ac:dyDescent="0.25">
      <c r="A8464" s="8" t="s">
        <v>7842</v>
      </c>
      <c r="B8464" s="11">
        <v>7454.93</v>
      </c>
      <c r="C8464" s="8" t="s">
        <v>7127</v>
      </c>
      <c r="D8464" s="8" t="s">
        <v>7128</v>
      </c>
      <c r="E8464" s="8">
        <v>9364</v>
      </c>
      <c r="F8464" s="9">
        <v>44620</v>
      </c>
      <c r="G8464" s="9">
        <v>44648</v>
      </c>
      <c r="H8464" s="8">
        <v>60</v>
      </c>
      <c r="I8464" s="9">
        <f>G8464+60</f>
        <v>44708</v>
      </c>
      <c r="J8464" s="9">
        <v>44721</v>
      </c>
      <c r="K8464" s="8">
        <f>J8464-I8464</f>
        <v>13</v>
      </c>
      <c r="L8464" s="10">
        <v>7168.2</v>
      </c>
      <c r="M8464" s="8">
        <v>286.73</v>
      </c>
      <c r="N8464" s="10">
        <f>L8464*K8464</f>
        <v>93186.599999999991</v>
      </c>
      <c r="O8464" s="8" t="s">
        <v>259</v>
      </c>
      <c r="P8464" s="8" t="s">
        <v>260</v>
      </c>
      <c r="Q8464" s="8" t="s">
        <v>261</v>
      </c>
      <c r="R8464" s="8" t="s">
        <v>262</v>
      </c>
    </row>
    <row r="8465" spans="1:18" ht="75" customHeight="1" x14ac:dyDescent="0.25">
      <c r="A8465" s="8" t="s">
        <v>7843</v>
      </c>
      <c r="B8465" s="11">
        <v>1391.21</v>
      </c>
      <c r="C8465" s="8" t="s">
        <v>7127</v>
      </c>
      <c r="D8465" s="8" t="s">
        <v>7128</v>
      </c>
      <c r="E8465" s="8">
        <v>9364</v>
      </c>
      <c r="F8465" s="9">
        <v>44620</v>
      </c>
      <c r="G8465" s="9">
        <v>44648</v>
      </c>
      <c r="H8465" s="8">
        <v>60</v>
      </c>
      <c r="I8465" s="9">
        <f>G8465+60</f>
        <v>44708</v>
      </c>
      <c r="J8465" s="9">
        <v>44721</v>
      </c>
      <c r="K8465" s="8">
        <f>J8465-I8465</f>
        <v>13</v>
      </c>
      <c r="L8465" s="10">
        <v>1337.7</v>
      </c>
      <c r="M8465" s="8">
        <v>53.51</v>
      </c>
      <c r="N8465" s="10">
        <f>L8465*K8465</f>
        <v>17390.100000000002</v>
      </c>
      <c r="O8465" s="8" t="s">
        <v>259</v>
      </c>
      <c r="P8465" s="8" t="s">
        <v>260</v>
      </c>
      <c r="Q8465" s="8" t="s">
        <v>261</v>
      </c>
      <c r="R8465" s="8" t="s">
        <v>262</v>
      </c>
    </row>
    <row r="8466" spans="1:18" ht="75" customHeight="1" x14ac:dyDescent="0.25">
      <c r="A8466" s="8" t="s">
        <v>7844</v>
      </c>
      <c r="B8466" s="11">
        <v>988.62</v>
      </c>
      <c r="C8466" s="8" t="s">
        <v>7127</v>
      </c>
      <c r="D8466" s="8" t="s">
        <v>7128</v>
      </c>
      <c r="E8466" s="8">
        <v>9364</v>
      </c>
      <c r="F8466" s="9">
        <v>44620</v>
      </c>
      <c r="G8466" s="9">
        <v>44648</v>
      </c>
      <c r="H8466" s="8">
        <v>60</v>
      </c>
      <c r="I8466" s="9">
        <f>G8466+60</f>
        <v>44708</v>
      </c>
      <c r="J8466" s="9">
        <v>44721</v>
      </c>
      <c r="K8466" s="8">
        <f>J8466-I8466</f>
        <v>13</v>
      </c>
      <c r="L8466" s="10">
        <v>950.6</v>
      </c>
      <c r="M8466" s="8">
        <v>38.020000000000003</v>
      </c>
      <c r="N8466" s="10">
        <f>L8466*K8466</f>
        <v>12357.800000000001</v>
      </c>
      <c r="O8466" s="8" t="s">
        <v>259</v>
      </c>
      <c r="P8466" s="8" t="s">
        <v>260</v>
      </c>
      <c r="Q8466" s="8" t="s">
        <v>261</v>
      </c>
      <c r="R8466" s="8" t="s">
        <v>262</v>
      </c>
    </row>
    <row r="8467" spans="1:18" ht="60" customHeight="1" x14ac:dyDescent="0.25">
      <c r="A8467" s="8" t="s">
        <v>7845</v>
      </c>
      <c r="B8467" s="11">
        <v>6146.87</v>
      </c>
      <c r="C8467" s="8" t="s">
        <v>7127</v>
      </c>
      <c r="D8467" s="8" t="s">
        <v>7128</v>
      </c>
      <c r="E8467" s="8">
        <v>8598</v>
      </c>
      <c r="F8467" s="9">
        <v>44620</v>
      </c>
      <c r="G8467" s="9">
        <v>44677</v>
      </c>
      <c r="H8467" s="8">
        <v>60</v>
      </c>
      <c r="I8467" s="9">
        <f>G8467+60</f>
        <v>44737</v>
      </c>
      <c r="J8467" s="9">
        <v>44712</v>
      </c>
      <c r="K8467" s="8">
        <f>J8467-I8467</f>
        <v>-25</v>
      </c>
      <c r="L8467" s="10">
        <v>5910.45</v>
      </c>
      <c r="M8467" s="8">
        <v>236.42</v>
      </c>
      <c r="N8467" s="10">
        <f>L8467*K8467</f>
        <v>-147761.25</v>
      </c>
      <c r="O8467" s="8" t="s">
        <v>259</v>
      </c>
      <c r="P8467" s="8" t="s">
        <v>260</v>
      </c>
      <c r="Q8467" s="8" t="s">
        <v>261</v>
      </c>
      <c r="R8467" s="8" t="s">
        <v>262</v>
      </c>
    </row>
    <row r="8468" spans="1:18" ht="60" customHeight="1" x14ac:dyDescent="0.25">
      <c r="A8468" s="8" t="s">
        <v>7846</v>
      </c>
      <c r="B8468" s="11">
        <v>794.98</v>
      </c>
      <c r="C8468" s="8" t="s">
        <v>7127</v>
      </c>
      <c r="D8468" s="8" t="s">
        <v>7128</v>
      </c>
      <c r="E8468" s="8">
        <v>8078</v>
      </c>
      <c r="F8468" s="9">
        <v>44620</v>
      </c>
      <c r="G8468" s="9">
        <v>44677</v>
      </c>
      <c r="H8468" s="8">
        <v>60</v>
      </c>
      <c r="I8468" s="9">
        <f>G8468+60</f>
        <v>44737</v>
      </c>
      <c r="J8468" s="9">
        <v>44701</v>
      </c>
      <c r="K8468" s="8">
        <f>J8468-I8468</f>
        <v>-36</v>
      </c>
      <c r="L8468" s="10">
        <v>764.4</v>
      </c>
      <c r="M8468" s="8">
        <v>30.58</v>
      </c>
      <c r="N8468" s="10">
        <f>L8468*K8468</f>
        <v>-27518.399999999998</v>
      </c>
      <c r="O8468" s="8" t="s">
        <v>259</v>
      </c>
      <c r="P8468" s="8" t="s">
        <v>260</v>
      </c>
      <c r="Q8468" s="8" t="s">
        <v>261</v>
      </c>
      <c r="R8468" s="8" t="s">
        <v>262</v>
      </c>
    </row>
    <row r="8469" spans="1:18" ht="60" customHeight="1" x14ac:dyDescent="0.25">
      <c r="A8469" s="8" t="s">
        <v>7847</v>
      </c>
      <c r="B8469" s="11">
        <v>540.17999999999995</v>
      </c>
      <c r="C8469" s="8" t="s">
        <v>7127</v>
      </c>
      <c r="D8469" s="8" t="s">
        <v>7128</v>
      </c>
      <c r="E8469" s="8">
        <v>8078</v>
      </c>
      <c r="F8469" s="9">
        <v>44620</v>
      </c>
      <c r="G8469" s="9">
        <v>44679</v>
      </c>
      <c r="H8469" s="8">
        <v>60</v>
      </c>
      <c r="I8469" s="9">
        <f>G8469+60</f>
        <v>44739</v>
      </c>
      <c r="J8469" s="9">
        <v>44701</v>
      </c>
      <c r="K8469" s="8">
        <f>J8469-I8469</f>
        <v>-38</v>
      </c>
      <c r="L8469" s="10">
        <v>519.4</v>
      </c>
      <c r="M8469" s="8">
        <v>20.78</v>
      </c>
      <c r="N8469" s="10">
        <f>L8469*K8469</f>
        <v>-19737.2</v>
      </c>
      <c r="O8469" s="8" t="s">
        <v>259</v>
      </c>
      <c r="P8469" s="8" t="s">
        <v>260</v>
      </c>
      <c r="Q8469" s="8" t="s">
        <v>261</v>
      </c>
      <c r="R8469" s="8" t="s">
        <v>262</v>
      </c>
    </row>
    <row r="8470" spans="1:18" ht="60" customHeight="1" x14ac:dyDescent="0.25">
      <c r="A8470" s="8" t="s">
        <v>7848</v>
      </c>
      <c r="B8470" s="11">
        <v>244.4</v>
      </c>
      <c r="C8470" s="8" t="s">
        <v>7127</v>
      </c>
      <c r="D8470" s="8" t="s">
        <v>7128</v>
      </c>
      <c r="E8470" s="8">
        <v>7371</v>
      </c>
      <c r="F8470" s="9">
        <v>44651</v>
      </c>
      <c r="G8470" s="9">
        <v>44656</v>
      </c>
      <c r="H8470" s="8">
        <v>60</v>
      </c>
      <c r="I8470" s="9">
        <f>G8470+60</f>
        <v>44716</v>
      </c>
      <c r="J8470" s="9">
        <v>44686</v>
      </c>
      <c r="K8470" s="8">
        <f>J8470-I8470</f>
        <v>-30</v>
      </c>
      <c r="L8470" s="10">
        <v>235</v>
      </c>
      <c r="M8470" s="8">
        <v>9.4</v>
      </c>
      <c r="N8470" s="10">
        <f>L8470*K8470</f>
        <v>-7050</v>
      </c>
      <c r="O8470" s="8" t="s">
        <v>320</v>
      </c>
      <c r="P8470" s="8" t="s">
        <v>321</v>
      </c>
      <c r="Q8470" s="8" t="s">
        <v>322</v>
      </c>
      <c r="R8470" s="8" t="s">
        <v>323</v>
      </c>
    </row>
    <row r="8471" spans="1:18" ht="75" customHeight="1" x14ac:dyDescent="0.25">
      <c r="A8471" s="8" t="s">
        <v>7849</v>
      </c>
      <c r="B8471" s="11">
        <v>5544.55</v>
      </c>
      <c r="C8471" s="8" t="s">
        <v>7127</v>
      </c>
      <c r="D8471" s="8" t="s">
        <v>7128</v>
      </c>
      <c r="E8471" s="8">
        <v>9573</v>
      </c>
      <c r="F8471" s="9">
        <v>44651</v>
      </c>
      <c r="G8471" s="9">
        <v>44656</v>
      </c>
      <c r="H8471" s="8">
        <v>60</v>
      </c>
      <c r="I8471" s="9">
        <f>G8471+60</f>
        <v>44716</v>
      </c>
      <c r="J8471" s="9">
        <v>44725</v>
      </c>
      <c r="K8471" s="8">
        <f>J8471-I8471</f>
        <v>9</v>
      </c>
      <c r="L8471" s="10">
        <v>5331.3</v>
      </c>
      <c r="M8471" s="8">
        <v>213.25</v>
      </c>
      <c r="N8471" s="10">
        <f>L8471*K8471</f>
        <v>47981.700000000004</v>
      </c>
      <c r="O8471" s="8" t="s">
        <v>259</v>
      </c>
      <c r="P8471" s="8" t="s">
        <v>260</v>
      </c>
      <c r="Q8471" s="8" t="s">
        <v>261</v>
      </c>
      <c r="R8471" s="8" t="s">
        <v>262</v>
      </c>
    </row>
    <row r="8472" spans="1:18" ht="75" customHeight="1" x14ac:dyDescent="0.25">
      <c r="A8472" s="8" t="s">
        <v>7850</v>
      </c>
      <c r="B8472" s="11">
        <v>275.18</v>
      </c>
      <c r="C8472" s="8" t="s">
        <v>7127</v>
      </c>
      <c r="D8472" s="8" t="s">
        <v>7128</v>
      </c>
      <c r="E8472" s="8">
        <v>9565</v>
      </c>
      <c r="F8472" s="9">
        <v>44651</v>
      </c>
      <c r="G8472" s="9">
        <v>44656</v>
      </c>
      <c r="H8472" s="8">
        <v>60</v>
      </c>
      <c r="I8472" s="9">
        <f>G8472+60</f>
        <v>44716</v>
      </c>
      <c r="J8472" s="9">
        <v>44725</v>
      </c>
      <c r="K8472" s="8">
        <f>J8472-I8472</f>
        <v>9</v>
      </c>
      <c r="L8472" s="10">
        <v>264.60000000000002</v>
      </c>
      <c r="M8472" s="8">
        <v>10.58</v>
      </c>
      <c r="N8472" s="10">
        <f>L8472*K8472</f>
        <v>2381.4</v>
      </c>
      <c r="O8472" s="8" t="s">
        <v>259</v>
      </c>
      <c r="P8472" s="8" t="s">
        <v>260</v>
      </c>
      <c r="Q8472" s="8" t="s">
        <v>261</v>
      </c>
      <c r="R8472" s="8" t="s">
        <v>262</v>
      </c>
    </row>
    <row r="8473" spans="1:18" ht="60" customHeight="1" x14ac:dyDescent="0.25">
      <c r="A8473" s="8" t="s">
        <v>7851</v>
      </c>
      <c r="B8473" s="11">
        <v>6211.57</v>
      </c>
      <c r="C8473" s="8" t="s">
        <v>7127</v>
      </c>
      <c r="D8473" s="8" t="s">
        <v>7128</v>
      </c>
      <c r="E8473" s="8">
        <v>8598</v>
      </c>
      <c r="F8473" s="9">
        <v>44651</v>
      </c>
      <c r="G8473" s="9">
        <v>44679</v>
      </c>
      <c r="H8473" s="8">
        <v>60</v>
      </c>
      <c r="I8473" s="9">
        <f>G8473+60</f>
        <v>44739</v>
      </c>
      <c r="J8473" s="9">
        <v>44712</v>
      </c>
      <c r="K8473" s="8">
        <f>J8473-I8473</f>
        <v>-27</v>
      </c>
      <c r="L8473" s="10">
        <v>5972.66</v>
      </c>
      <c r="M8473" s="8">
        <v>238.91</v>
      </c>
      <c r="N8473" s="10">
        <f>L8473*K8473</f>
        <v>-161261.82</v>
      </c>
      <c r="O8473" s="8" t="s">
        <v>259</v>
      </c>
      <c r="P8473" s="8" t="s">
        <v>260</v>
      </c>
      <c r="Q8473" s="8" t="s">
        <v>261</v>
      </c>
      <c r="R8473" s="8" t="s">
        <v>262</v>
      </c>
    </row>
    <row r="8474" spans="1:18" ht="60" customHeight="1" x14ac:dyDescent="0.25">
      <c r="A8474" s="8" t="s">
        <v>7852</v>
      </c>
      <c r="B8474" s="11">
        <v>794.98</v>
      </c>
      <c r="C8474" s="8" t="s">
        <v>7127</v>
      </c>
      <c r="D8474" s="8" t="s">
        <v>7128</v>
      </c>
      <c r="E8474" s="8">
        <v>8078</v>
      </c>
      <c r="F8474" s="9">
        <v>44651</v>
      </c>
      <c r="G8474" s="9">
        <v>44677</v>
      </c>
      <c r="H8474" s="8">
        <v>60</v>
      </c>
      <c r="I8474" s="9">
        <f>G8474+60</f>
        <v>44737</v>
      </c>
      <c r="J8474" s="9">
        <v>44701</v>
      </c>
      <c r="K8474" s="8">
        <f>J8474-I8474</f>
        <v>-36</v>
      </c>
      <c r="L8474" s="10">
        <v>764.4</v>
      </c>
      <c r="M8474" s="8">
        <v>30.58</v>
      </c>
      <c r="N8474" s="10">
        <f>L8474*K8474</f>
        <v>-27518.399999999998</v>
      </c>
      <c r="O8474" s="8" t="s">
        <v>259</v>
      </c>
      <c r="P8474" s="8" t="s">
        <v>260</v>
      </c>
      <c r="Q8474" s="8" t="s">
        <v>261</v>
      </c>
      <c r="R8474" s="8" t="s">
        <v>262</v>
      </c>
    </row>
    <row r="8475" spans="1:18" ht="60" customHeight="1" x14ac:dyDescent="0.25">
      <c r="A8475" s="8" t="s">
        <v>7853</v>
      </c>
      <c r="B8475" s="11">
        <v>540.17999999999995</v>
      </c>
      <c r="C8475" s="8" t="s">
        <v>7127</v>
      </c>
      <c r="D8475" s="8" t="s">
        <v>7128</v>
      </c>
      <c r="E8475" s="8">
        <v>8078</v>
      </c>
      <c r="F8475" s="9">
        <v>44651</v>
      </c>
      <c r="G8475" s="9">
        <v>44679</v>
      </c>
      <c r="H8475" s="8">
        <v>60</v>
      </c>
      <c r="I8475" s="9">
        <f>G8475+60</f>
        <v>44739</v>
      </c>
      <c r="J8475" s="9">
        <v>44701</v>
      </c>
      <c r="K8475" s="8">
        <f>J8475-I8475</f>
        <v>-38</v>
      </c>
      <c r="L8475" s="10">
        <v>519.4</v>
      </c>
      <c r="M8475" s="8">
        <v>20.78</v>
      </c>
      <c r="N8475" s="10">
        <f>L8475*K8475</f>
        <v>-19737.2</v>
      </c>
      <c r="O8475" s="8" t="s">
        <v>259</v>
      </c>
      <c r="P8475" s="8" t="s">
        <v>260</v>
      </c>
      <c r="Q8475" s="8" t="s">
        <v>261</v>
      </c>
      <c r="R8475" s="8" t="s">
        <v>262</v>
      </c>
    </row>
    <row r="8476" spans="1:18" ht="75" customHeight="1" x14ac:dyDescent="0.25">
      <c r="A8476" s="8" t="s">
        <v>7854</v>
      </c>
      <c r="B8476" s="11">
        <v>6232.93</v>
      </c>
      <c r="C8476" s="8" t="s">
        <v>7127</v>
      </c>
      <c r="D8476" s="8" t="s">
        <v>7128</v>
      </c>
      <c r="E8476" s="8">
        <v>9254</v>
      </c>
      <c r="F8476" s="9">
        <v>44651</v>
      </c>
      <c r="G8476" s="9">
        <v>44656</v>
      </c>
      <c r="H8476" s="8">
        <v>60</v>
      </c>
      <c r="I8476" s="9">
        <f>G8476+60</f>
        <v>44716</v>
      </c>
      <c r="J8476" s="9">
        <v>44719</v>
      </c>
      <c r="K8476" s="8">
        <f>J8476-I8476</f>
        <v>3</v>
      </c>
      <c r="L8476" s="10">
        <v>5993.2</v>
      </c>
      <c r="M8476" s="8">
        <v>239.73</v>
      </c>
      <c r="N8476" s="10">
        <f>L8476*K8476</f>
        <v>17979.599999999999</v>
      </c>
      <c r="O8476" s="8" t="s">
        <v>259</v>
      </c>
      <c r="P8476" s="8" t="s">
        <v>260</v>
      </c>
      <c r="Q8476" s="8" t="s">
        <v>261</v>
      </c>
      <c r="R8476" s="8" t="s">
        <v>262</v>
      </c>
    </row>
    <row r="8477" spans="1:18" ht="75" customHeight="1" x14ac:dyDescent="0.25">
      <c r="A8477" s="8" t="s">
        <v>7855</v>
      </c>
      <c r="B8477" s="11">
        <v>2384.9299999999998</v>
      </c>
      <c r="C8477" s="8" t="s">
        <v>7127</v>
      </c>
      <c r="D8477" s="8" t="s">
        <v>7128</v>
      </c>
      <c r="E8477" s="8">
        <v>9254</v>
      </c>
      <c r="F8477" s="9">
        <v>44651</v>
      </c>
      <c r="G8477" s="9">
        <v>44656</v>
      </c>
      <c r="H8477" s="8">
        <v>60</v>
      </c>
      <c r="I8477" s="9">
        <f>G8477+60</f>
        <v>44716</v>
      </c>
      <c r="J8477" s="9">
        <v>44719</v>
      </c>
      <c r="K8477" s="8">
        <f>J8477-I8477</f>
        <v>3</v>
      </c>
      <c r="L8477" s="10">
        <v>2293.1999999999998</v>
      </c>
      <c r="M8477" s="8">
        <v>91.73</v>
      </c>
      <c r="N8477" s="10">
        <f>L8477*K8477</f>
        <v>6879.5999999999995</v>
      </c>
      <c r="O8477" s="8" t="s">
        <v>259</v>
      </c>
      <c r="P8477" s="8" t="s">
        <v>260</v>
      </c>
      <c r="Q8477" s="8" t="s">
        <v>261</v>
      </c>
      <c r="R8477" s="8" t="s">
        <v>262</v>
      </c>
    </row>
    <row r="8478" spans="1:18" ht="60" customHeight="1" x14ac:dyDescent="0.25">
      <c r="A8478" s="8" t="s">
        <v>7856</v>
      </c>
      <c r="B8478" s="11">
        <v>244.4</v>
      </c>
      <c r="C8478" s="8" t="s">
        <v>7127</v>
      </c>
      <c r="D8478" s="8" t="s">
        <v>7128</v>
      </c>
      <c r="E8478" s="8">
        <v>9254</v>
      </c>
      <c r="F8478" s="9">
        <v>44681</v>
      </c>
      <c r="G8478" s="9">
        <v>44683</v>
      </c>
      <c r="H8478" s="8">
        <v>60</v>
      </c>
      <c r="I8478" s="9">
        <f>G8478+60</f>
        <v>44743</v>
      </c>
      <c r="J8478" s="9">
        <v>44719</v>
      </c>
      <c r="K8478" s="8">
        <f>J8478-I8478</f>
        <v>-24</v>
      </c>
      <c r="L8478" s="10">
        <v>235</v>
      </c>
      <c r="M8478" s="8">
        <v>9.4</v>
      </c>
      <c r="N8478" s="10">
        <f>L8478*K8478</f>
        <v>-5640</v>
      </c>
      <c r="O8478" s="8" t="s">
        <v>320</v>
      </c>
      <c r="P8478" s="8" t="s">
        <v>321</v>
      </c>
      <c r="Q8478" s="8" t="s">
        <v>322</v>
      </c>
      <c r="R8478" s="8" t="s">
        <v>323</v>
      </c>
    </row>
    <row r="8479" spans="1:18" ht="60" customHeight="1" x14ac:dyDescent="0.25">
      <c r="A8479" s="8" t="s">
        <v>7857</v>
      </c>
      <c r="B8479" s="11">
        <v>5485.74</v>
      </c>
      <c r="C8479" s="8" t="s">
        <v>7127</v>
      </c>
      <c r="D8479" s="8" t="s">
        <v>7128</v>
      </c>
      <c r="E8479" s="8">
        <v>9573</v>
      </c>
      <c r="F8479" s="9">
        <v>44681</v>
      </c>
      <c r="G8479" s="9">
        <v>44683</v>
      </c>
      <c r="H8479" s="8">
        <v>60</v>
      </c>
      <c r="I8479" s="9">
        <f>G8479+60</f>
        <v>44743</v>
      </c>
      <c r="J8479" s="9">
        <v>44725</v>
      </c>
      <c r="K8479" s="8">
        <f>J8479-I8479</f>
        <v>-18</v>
      </c>
      <c r="L8479" s="10">
        <v>5274.75</v>
      </c>
      <c r="M8479" s="8">
        <v>210.99</v>
      </c>
      <c r="N8479" s="10">
        <f>L8479*K8479</f>
        <v>-94945.5</v>
      </c>
      <c r="O8479" s="8" t="s">
        <v>259</v>
      </c>
      <c r="P8479" s="8" t="s">
        <v>260</v>
      </c>
      <c r="Q8479" s="8" t="s">
        <v>261</v>
      </c>
      <c r="R8479" s="8" t="s">
        <v>262</v>
      </c>
    </row>
    <row r="8480" spans="1:18" ht="60" customHeight="1" x14ac:dyDescent="0.25">
      <c r="A8480" s="8" t="s">
        <v>7858</v>
      </c>
      <c r="B8480" s="11">
        <v>1788.7</v>
      </c>
      <c r="C8480" s="8" t="s">
        <v>7127</v>
      </c>
      <c r="D8480" s="8" t="s">
        <v>7128</v>
      </c>
      <c r="E8480" s="8">
        <v>9573</v>
      </c>
      <c r="F8480" s="9">
        <v>44681</v>
      </c>
      <c r="G8480" s="9">
        <v>44683</v>
      </c>
      <c r="H8480" s="8">
        <v>60</v>
      </c>
      <c r="I8480" s="9">
        <f>G8480+60</f>
        <v>44743</v>
      </c>
      <c r="J8480" s="9">
        <v>44725</v>
      </c>
      <c r="K8480" s="8">
        <f>J8480-I8480</f>
        <v>-18</v>
      </c>
      <c r="L8480" s="10">
        <v>1719.9</v>
      </c>
      <c r="M8480" s="8">
        <v>68.8</v>
      </c>
      <c r="N8480" s="10">
        <f>L8480*K8480</f>
        <v>-30958.2</v>
      </c>
      <c r="O8480" s="8" t="s">
        <v>259</v>
      </c>
      <c r="P8480" s="8" t="s">
        <v>260</v>
      </c>
      <c r="Q8480" s="8" t="s">
        <v>261</v>
      </c>
      <c r="R8480" s="8" t="s">
        <v>262</v>
      </c>
    </row>
    <row r="8481" spans="1:18" ht="60" customHeight="1" x14ac:dyDescent="0.25">
      <c r="A8481" s="8" t="s">
        <v>7859</v>
      </c>
      <c r="B8481" s="11">
        <v>275.18</v>
      </c>
      <c r="C8481" s="8" t="s">
        <v>7127</v>
      </c>
      <c r="D8481" s="8" t="s">
        <v>7128</v>
      </c>
      <c r="E8481" s="8">
        <v>9573</v>
      </c>
      <c r="F8481" s="9">
        <v>44681</v>
      </c>
      <c r="G8481" s="9">
        <v>44683</v>
      </c>
      <c r="H8481" s="8">
        <v>60</v>
      </c>
      <c r="I8481" s="9">
        <f>G8481+60</f>
        <v>44743</v>
      </c>
      <c r="J8481" s="9">
        <v>44725</v>
      </c>
      <c r="K8481" s="8">
        <f>J8481-I8481</f>
        <v>-18</v>
      </c>
      <c r="L8481" s="10">
        <v>264.60000000000002</v>
      </c>
      <c r="M8481" s="8">
        <v>10.58</v>
      </c>
      <c r="N8481" s="10">
        <f>L8481*K8481</f>
        <v>-4762.8</v>
      </c>
      <c r="O8481" s="8" t="s">
        <v>259</v>
      </c>
      <c r="P8481" s="8" t="s">
        <v>260</v>
      </c>
      <c r="Q8481" s="8" t="s">
        <v>261</v>
      </c>
      <c r="R8481" s="8" t="s">
        <v>262</v>
      </c>
    </row>
    <row r="8482" spans="1:18" ht="60" customHeight="1" x14ac:dyDescent="0.25">
      <c r="A8482" s="8" t="s">
        <v>7860</v>
      </c>
      <c r="B8482" s="11">
        <v>6264.49</v>
      </c>
      <c r="C8482" s="8" t="s">
        <v>7127</v>
      </c>
      <c r="D8482" s="8" t="s">
        <v>7128</v>
      </c>
      <c r="E8482" s="8">
        <v>9891</v>
      </c>
      <c r="F8482" s="9">
        <v>44681</v>
      </c>
      <c r="G8482" s="9">
        <v>44697</v>
      </c>
      <c r="H8482" s="8">
        <v>60</v>
      </c>
      <c r="I8482" s="9">
        <f>G8482+60</f>
        <v>44757</v>
      </c>
      <c r="J8482" s="9">
        <v>44727</v>
      </c>
      <c r="K8482" s="8">
        <f>J8482-I8482</f>
        <v>-30</v>
      </c>
      <c r="L8482" s="10">
        <v>6023.55</v>
      </c>
      <c r="M8482" s="8">
        <v>240.94</v>
      </c>
      <c r="N8482" s="10">
        <f>L8482*K8482</f>
        <v>-180706.5</v>
      </c>
      <c r="O8482" s="8" t="s">
        <v>259</v>
      </c>
      <c r="P8482" s="8" t="s">
        <v>260</v>
      </c>
      <c r="Q8482" s="8" t="s">
        <v>261</v>
      </c>
      <c r="R8482" s="8" t="s">
        <v>262</v>
      </c>
    </row>
    <row r="8483" spans="1:18" ht="60" customHeight="1" x14ac:dyDescent="0.25">
      <c r="A8483" s="8" t="s">
        <v>7861</v>
      </c>
      <c r="B8483" s="11">
        <v>794.98</v>
      </c>
      <c r="C8483" s="8" t="s">
        <v>7127</v>
      </c>
      <c r="D8483" s="8" t="s">
        <v>7128</v>
      </c>
      <c r="E8483" s="8">
        <v>9891</v>
      </c>
      <c r="F8483" s="9">
        <v>44681</v>
      </c>
      <c r="G8483" s="9">
        <v>44697</v>
      </c>
      <c r="H8483" s="8">
        <v>60</v>
      </c>
      <c r="I8483" s="9">
        <f>G8483+60</f>
        <v>44757</v>
      </c>
      <c r="J8483" s="9">
        <v>44727</v>
      </c>
      <c r="K8483" s="8">
        <f>J8483-I8483</f>
        <v>-30</v>
      </c>
      <c r="L8483" s="10">
        <v>764.4</v>
      </c>
      <c r="M8483" s="8">
        <v>30.58</v>
      </c>
      <c r="N8483" s="10">
        <f>L8483*K8483</f>
        <v>-22932</v>
      </c>
      <c r="O8483" s="8" t="s">
        <v>259</v>
      </c>
      <c r="P8483" s="8" t="s">
        <v>260</v>
      </c>
      <c r="Q8483" s="8" t="s">
        <v>261</v>
      </c>
      <c r="R8483" s="8" t="s">
        <v>262</v>
      </c>
    </row>
    <row r="8484" spans="1:18" ht="60" customHeight="1" x14ac:dyDescent="0.25">
      <c r="A8484" s="8" t="s">
        <v>7862</v>
      </c>
      <c r="B8484" s="11">
        <v>540.17999999999995</v>
      </c>
      <c r="C8484" s="8" t="s">
        <v>7127</v>
      </c>
      <c r="D8484" s="8" t="s">
        <v>7128</v>
      </c>
      <c r="E8484" s="8">
        <v>9891</v>
      </c>
      <c r="F8484" s="9">
        <v>44681</v>
      </c>
      <c r="G8484" s="9">
        <v>44697</v>
      </c>
      <c r="H8484" s="8">
        <v>60</v>
      </c>
      <c r="I8484" s="9">
        <f>G8484+60</f>
        <v>44757</v>
      </c>
      <c r="J8484" s="9">
        <v>44727</v>
      </c>
      <c r="K8484" s="8">
        <f>J8484-I8484</f>
        <v>-30</v>
      </c>
      <c r="L8484" s="10">
        <v>519.4</v>
      </c>
      <c r="M8484" s="8">
        <v>20.78</v>
      </c>
      <c r="N8484" s="10">
        <f>L8484*K8484</f>
        <v>-15582</v>
      </c>
      <c r="O8484" s="8" t="s">
        <v>259</v>
      </c>
      <c r="P8484" s="8" t="s">
        <v>260</v>
      </c>
      <c r="Q8484" s="8" t="s">
        <v>261</v>
      </c>
      <c r="R8484" s="8" t="s">
        <v>262</v>
      </c>
    </row>
    <row r="8485" spans="1:18" ht="75" customHeight="1" x14ac:dyDescent="0.25">
      <c r="A8485" s="8" t="s">
        <v>7863</v>
      </c>
      <c r="B8485" s="11">
        <v>6156.47</v>
      </c>
      <c r="C8485" s="8" t="s">
        <v>7127</v>
      </c>
      <c r="D8485" s="8" t="s">
        <v>7128</v>
      </c>
      <c r="E8485" s="8">
        <v>9254</v>
      </c>
      <c r="F8485" s="9">
        <v>44681</v>
      </c>
      <c r="G8485" s="9">
        <v>44683</v>
      </c>
      <c r="H8485" s="8">
        <v>60</v>
      </c>
      <c r="I8485" s="9">
        <f>G8485+60</f>
        <v>44743</v>
      </c>
      <c r="J8485" s="9">
        <v>44719</v>
      </c>
      <c r="K8485" s="8">
        <f>J8485-I8485</f>
        <v>-24</v>
      </c>
      <c r="L8485" s="10">
        <v>5919.68</v>
      </c>
      <c r="M8485" s="8">
        <v>236.79</v>
      </c>
      <c r="N8485" s="10">
        <f>L8485*K8485</f>
        <v>-142072.32000000001</v>
      </c>
      <c r="O8485" s="8" t="s">
        <v>259</v>
      </c>
      <c r="P8485" s="8" t="s">
        <v>260</v>
      </c>
      <c r="Q8485" s="8" t="s">
        <v>261</v>
      </c>
      <c r="R8485" s="8" t="s">
        <v>262</v>
      </c>
    </row>
    <row r="8486" spans="1:18" ht="75" customHeight="1" x14ac:dyDescent="0.25">
      <c r="A8486" s="8" t="s">
        <v>7864</v>
      </c>
      <c r="B8486" s="11">
        <v>2384.9299999999998</v>
      </c>
      <c r="C8486" s="8" t="s">
        <v>7127</v>
      </c>
      <c r="D8486" s="8" t="s">
        <v>7128</v>
      </c>
      <c r="E8486" s="8">
        <v>9254</v>
      </c>
      <c r="F8486" s="9">
        <v>44681</v>
      </c>
      <c r="G8486" s="9">
        <v>44683</v>
      </c>
      <c r="H8486" s="8">
        <v>60</v>
      </c>
      <c r="I8486" s="9">
        <f>G8486+60</f>
        <v>44743</v>
      </c>
      <c r="J8486" s="9">
        <v>44719</v>
      </c>
      <c r="K8486" s="8">
        <f>J8486-I8486</f>
        <v>-24</v>
      </c>
      <c r="L8486" s="10">
        <v>2293.1999999999998</v>
      </c>
      <c r="M8486" s="8">
        <v>91.73</v>
      </c>
      <c r="N8486" s="10">
        <f>L8486*K8486</f>
        <v>-55036.799999999996</v>
      </c>
      <c r="O8486" s="8" t="s">
        <v>259</v>
      </c>
      <c r="P8486" s="8" t="s">
        <v>260</v>
      </c>
      <c r="Q8486" s="8" t="s">
        <v>261</v>
      </c>
      <c r="R8486" s="8" t="s">
        <v>262</v>
      </c>
    </row>
    <row r="8487" spans="1:18" ht="60" customHeight="1" x14ac:dyDescent="0.25">
      <c r="A8487" s="8" t="s">
        <v>7865</v>
      </c>
      <c r="B8487" s="11">
        <v>1340.79</v>
      </c>
      <c r="C8487" s="8" t="s">
        <v>1170</v>
      </c>
      <c r="D8487" s="8" t="s">
        <v>1171</v>
      </c>
      <c r="E8487" s="8">
        <v>5808</v>
      </c>
      <c r="F8487" s="9">
        <v>44616</v>
      </c>
      <c r="G8487" s="9">
        <v>44616</v>
      </c>
      <c r="H8487" s="8">
        <v>60</v>
      </c>
      <c r="I8487" s="9">
        <f>G8487+60</f>
        <v>44676</v>
      </c>
      <c r="J8487" s="9">
        <v>44662</v>
      </c>
      <c r="K8487" s="8">
        <f>J8487-I8487</f>
        <v>-14</v>
      </c>
      <c r="L8487" s="10">
        <v>1099.01</v>
      </c>
      <c r="M8487" s="8">
        <v>241.78</v>
      </c>
      <c r="N8487" s="10">
        <f>L8487*K8487</f>
        <v>-15386.14</v>
      </c>
      <c r="O8487" s="8" t="s">
        <v>45</v>
      </c>
      <c r="P8487" s="8" t="s">
        <v>46</v>
      </c>
      <c r="Q8487" s="8" t="s">
        <v>104</v>
      </c>
      <c r="R8487" s="8" t="s">
        <v>80</v>
      </c>
    </row>
    <row r="8488" spans="1:18" ht="60" customHeight="1" x14ac:dyDescent="0.25">
      <c r="A8488" s="8" t="s">
        <v>7866</v>
      </c>
      <c r="B8488" s="11">
        <v>3788.1</v>
      </c>
      <c r="C8488" s="8" t="s">
        <v>1170</v>
      </c>
      <c r="D8488" s="8" t="s">
        <v>1171</v>
      </c>
      <c r="E8488" s="8">
        <v>5914</v>
      </c>
      <c r="F8488" s="9">
        <v>44627</v>
      </c>
      <c r="G8488" s="9">
        <v>44628</v>
      </c>
      <c r="H8488" s="8">
        <v>60</v>
      </c>
      <c r="I8488" s="9">
        <f>G8488+60</f>
        <v>44688</v>
      </c>
      <c r="J8488" s="9">
        <v>44664</v>
      </c>
      <c r="K8488" s="8">
        <f>J8488-I8488</f>
        <v>-24</v>
      </c>
      <c r="L8488" s="10">
        <v>3105</v>
      </c>
      <c r="M8488" s="8">
        <v>683.1</v>
      </c>
      <c r="N8488" s="10">
        <f>L8488*K8488</f>
        <v>-74520</v>
      </c>
      <c r="O8488" s="8" t="s">
        <v>45</v>
      </c>
      <c r="P8488" s="8" t="s">
        <v>46</v>
      </c>
      <c r="Q8488" s="8" t="s">
        <v>104</v>
      </c>
      <c r="R8488" s="8" t="s">
        <v>80</v>
      </c>
    </row>
    <row r="8489" spans="1:18" ht="60" customHeight="1" x14ac:dyDescent="0.25">
      <c r="A8489" s="8" t="s">
        <v>7867</v>
      </c>
      <c r="B8489" s="11">
        <v>3788.1</v>
      </c>
      <c r="C8489" s="8" t="s">
        <v>1170</v>
      </c>
      <c r="D8489" s="8" t="s">
        <v>1171</v>
      </c>
      <c r="E8489" s="8">
        <v>5914</v>
      </c>
      <c r="F8489" s="9">
        <v>44627</v>
      </c>
      <c r="G8489" s="9">
        <v>44628</v>
      </c>
      <c r="H8489" s="8">
        <v>60</v>
      </c>
      <c r="I8489" s="9">
        <f>G8489+60</f>
        <v>44688</v>
      </c>
      <c r="J8489" s="9">
        <v>44664</v>
      </c>
      <c r="K8489" s="8">
        <f>J8489-I8489</f>
        <v>-24</v>
      </c>
      <c r="L8489" s="10">
        <v>3105</v>
      </c>
      <c r="M8489" s="8">
        <v>683.1</v>
      </c>
      <c r="N8489" s="10">
        <f>L8489*K8489</f>
        <v>-74520</v>
      </c>
      <c r="O8489" s="8" t="s">
        <v>45</v>
      </c>
      <c r="P8489" s="8" t="s">
        <v>46</v>
      </c>
      <c r="Q8489" s="8" t="s">
        <v>104</v>
      </c>
      <c r="R8489" s="8" t="s">
        <v>80</v>
      </c>
    </row>
    <row r="8490" spans="1:18" ht="60" customHeight="1" x14ac:dyDescent="0.25">
      <c r="A8490" s="8" t="s">
        <v>7868</v>
      </c>
      <c r="B8490" s="11">
        <v>335.2</v>
      </c>
      <c r="C8490" s="8" t="s">
        <v>1170</v>
      </c>
      <c r="D8490" s="8" t="s">
        <v>1171</v>
      </c>
      <c r="E8490" s="8">
        <v>6206</v>
      </c>
      <c r="F8490" s="9">
        <v>44636</v>
      </c>
      <c r="G8490" s="9">
        <v>44637</v>
      </c>
      <c r="H8490" s="8">
        <v>60</v>
      </c>
      <c r="I8490" s="9">
        <f>G8490+60</f>
        <v>44697</v>
      </c>
      <c r="J8490" s="9">
        <v>44670</v>
      </c>
      <c r="K8490" s="8">
        <f>J8490-I8490</f>
        <v>-27</v>
      </c>
      <c r="L8490" s="10">
        <v>274.75</v>
      </c>
      <c r="M8490" s="8">
        <v>60.45</v>
      </c>
      <c r="N8490" s="10">
        <f>L8490*K8490</f>
        <v>-7418.25</v>
      </c>
      <c r="O8490" s="8" t="s">
        <v>45</v>
      </c>
      <c r="P8490" s="8" t="s">
        <v>46</v>
      </c>
      <c r="Q8490" s="8" t="s">
        <v>104</v>
      </c>
      <c r="R8490" s="8" t="s">
        <v>80</v>
      </c>
    </row>
    <row r="8491" spans="1:18" ht="60" customHeight="1" x14ac:dyDescent="0.25">
      <c r="A8491" s="8" t="s">
        <v>7869</v>
      </c>
      <c r="B8491" s="11">
        <v>152.5</v>
      </c>
      <c r="C8491" s="8" t="s">
        <v>1170</v>
      </c>
      <c r="D8491" s="8" t="s">
        <v>1171</v>
      </c>
      <c r="E8491" s="8">
        <v>6206</v>
      </c>
      <c r="F8491" s="9">
        <v>44274</v>
      </c>
      <c r="G8491" s="9">
        <v>44280</v>
      </c>
      <c r="H8491" s="8">
        <v>60</v>
      </c>
      <c r="I8491" s="9">
        <f>G8491+60</f>
        <v>44340</v>
      </c>
      <c r="J8491" s="9">
        <v>44670</v>
      </c>
      <c r="K8491" s="8">
        <f>J8491-I8491</f>
        <v>330</v>
      </c>
      <c r="L8491" s="10">
        <v>125</v>
      </c>
      <c r="M8491" s="8">
        <v>27.5</v>
      </c>
      <c r="N8491" s="10">
        <f>L8491*K8491</f>
        <v>41250</v>
      </c>
      <c r="O8491" s="8" t="s">
        <v>320</v>
      </c>
      <c r="P8491" s="8" t="s">
        <v>321</v>
      </c>
      <c r="Q8491" s="8" t="s">
        <v>322</v>
      </c>
      <c r="R8491" s="8" t="s">
        <v>323</v>
      </c>
    </row>
    <row r="8492" spans="1:18" ht="60" customHeight="1" x14ac:dyDescent="0.25">
      <c r="A8492" s="8" t="s">
        <v>7870</v>
      </c>
      <c r="B8492" s="11">
        <v>22326</v>
      </c>
      <c r="C8492" s="8" t="s">
        <v>1170</v>
      </c>
      <c r="D8492" s="8" t="s">
        <v>1171</v>
      </c>
      <c r="E8492" s="8">
        <v>6206</v>
      </c>
      <c r="F8492" s="9">
        <v>43567</v>
      </c>
      <c r="G8492" s="9">
        <v>43568</v>
      </c>
      <c r="H8492" s="8">
        <v>60</v>
      </c>
      <c r="I8492" s="9">
        <f>G8492+60</f>
        <v>43628</v>
      </c>
      <c r="J8492" s="9">
        <v>44670</v>
      </c>
      <c r="K8492" s="8">
        <f>J8492-I8492</f>
        <v>1042</v>
      </c>
      <c r="L8492" s="10">
        <v>8220</v>
      </c>
      <c r="M8492" s="8">
        <v>1808.4</v>
      </c>
      <c r="N8492" s="10">
        <f>L8492*K8492</f>
        <v>8565240</v>
      </c>
      <c r="O8492" s="8" t="s">
        <v>45</v>
      </c>
      <c r="P8492" s="8" t="s">
        <v>46</v>
      </c>
      <c r="Q8492" s="8" t="s">
        <v>104</v>
      </c>
      <c r="R8492" s="8" t="s">
        <v>80</v>
      </c>
    </row>
    <row r="8493" spans="1:18" ht="60" customHeight="1" x14ac:dyDescent="0.25">
      <c r="A8493" s="8" t="s">
        <v>7871</v>
      </c>
      <c r="B8493" s="11">
        <v>183.05</v>
      </c>
      <c r="C8493" s="8" t="s">
        <v>1170</v>
      </c>
      <c r="D8493" s="8" t="s">
        <v>1171</v>
      </c>
      <c r="E8493" s="8">
        <v>8596</v>
      </c>
      <c r="F8493" s="9">
        <v>44685</v>
      </c>
      <c r="G8493" s="9">
        <v>44686</v>
      </c>
      <c r="H8493" s="8">
        <v>60</v>
      </c>
      <c r="I8493" s="9">
        <f>G8493+60</f>
        <v>44746</v>
      </c>
      <c r="J8493" s="9">
        <v>44712</v>
      </c>
      <c r="K8493" s="8">
        <f>J8493-I8493</f>
        <v>-34</v>
      </c>
      <c r="L8493" s="10">
        <v>150.04</v>
      </c>
      <c r="M8493" s="8">
        <v>33.01</v>
      </c>
      <c r="N8493" s="10">
        <f>L8493*K8493</f>
        <v>-5101.3599999999997</v>
      </c>
      <c r="O8493" s="8" t="s">
        <v>45</v>
      </c>
      <c r="P8493" s="8" t="s">
        <v>46</v>
      </c>
      <c r="Q8493" s="8" t="s">
        <v>104</v>
      </c>
      <c r="R8493" s="8" t="s">
        <v>80</v>
      </c>
    </row>
    <row r="8494" spans="1:18" ht="60" customHeight="1" x14ac:dyDescent="0.25">
      <c r="A8494" s="8" t="s">
        <v>7872</v>
      </c>
      <c r="B8494" s="11">
        <v>274.5</v>
      </c>
      <c r="C8494" s="8" t="s">
        <v>1170</v>
      </c>
      <c r="D8494" s="8" t="s">
        <v>1171</v>
      </c>
      <c r="E8494" s="8">
        <v>8049</v>
      </c>
      <c r="F8494" s="9">
        <v>44693</v>
      </c>
      <c r="G8494" s="9">
        <v>44695</v>
      </c>
      <c r="H8494" s="8">
        <v>60</v>
      </c>
      <c r="I8494" s="9">
        <f>G8494+60</f>
        <v>44755</v>
      </c>
      <c r="J8494" s="9">
        <v>44701</v>
      </c>
      <c r="K8494" s="8">
        <f>J8494-I8494</f>
        <v>-54</v>
      </c>
      <c r="L8494" s="10">
        <v>225</v>
      </c>
      <c r="M8494" s="8">
        <v>49.5</v>
      </c>
      <c r="N8494" s="10">
        <f>L8494*K8494</f>
        <v>-12150</v>
      </c>
      <c r="O8494" s="8" t="s">
        <v>45</v>
      </c>
      <c r="P8494" s="8" t="s">
        <v>46</v>
      </c>
      <c r="Q8494" s="8" t="s">
        <v>104</v>
      </c>
      <c r="R8494" s="8" t="s">
        <v>80</v>
      </c>
    </row>
    <row r="8495" spans="1:18" ht="60" customHeight="1" x14ac:dyDescent="0.25">
      <c r="A8495" s="8" t="s">
        <v>7873</v>
      </c>
      <c r="B8495" s="11">
        <v>274.5</v>
      </c>
      <c r="C8495" s="8" t="s">
        <v>1170</v>
      </c>
      <c r="D8495" s="8" t="s">
        <v>1171</v>
      </c>
      <c r="E8495" s="8">
        <v>8049</v>
      </c>
      <c r="F8495" s="9">
        <v>44693</v>
      </c>
      <c r="G8495" s="9">
        <v>44695</v>
      </c>
      <c r="H8495" s="8">
        <v>60</v>
      </c>
      <c r="I8495" s="9">
        <f>G8495+60</f>
        <v>44755</v>
      </c>
      <c r="J8495" s="9">
        <v>44701</v>
      </c>
      <c r="K8495" s="8">
        <f>J8495-I8495</f>
        <v>-54</v>
      </c>
      <c r="L8495" s="10">
        <v>225</v>
      </c>
      <c r="M8495" s="8">
        <v>49.5</v>
      </c>
      <c r="N8495" s="10">
        <f>L8495*K8495</f>
        <v>-12150</v>
      </c>
      <c r="O8495" s="8" t="s">
        <v>45</v>
      </c>
      <c r="P8495" s="8" t="s">
        <v>46</v>
      </c>
      <c r="Q8495" s="8" t="s">
        <v>104</v>
      </c>
      <c r="R8495" s="8" t="s">
        <v>80</v>
      </c>
    </row>
    <row r="8496" spans="1:18" ht="60" customHeight="1" x14ac:dyDescent="0.25">
      <c r="A8496" s="8" t="s">
        <v>7874</v>
      </c>
      <c r="B8496" s="11">
        <v>1340.79</v>
      </c>
      <c r="C8496" s="8" t="s">
        <v>1170</v>
      </c>
      <c r="D8496" s="8" t="s">
        <v>1171</v>
      </c>
      <c r="E8496" s="8">
        <v>8393</v>
      </c>
      <c r="F8496" s="9">
        <v>44701</v>
      </c>
      <c r="G8496" s="9">
        <v>44701</v>
      </c>
      <c r="H8496" s="8">
        <v>60</v>
      </c>
      <c r="I8496" s="9">
        <f>G8496+60</f>
        <v>44761</v>
      </c>
      <c r="J8496" s="9">
        <v>44708</v>
      </c>
      <c r="K8496" s="8">
        <f>J8496-I8496</f>
        <v>-53</v>
      </c>
      <c r="L8496" s="10">
        <v>1099.01</v>
      </c>
      <c r="M8496" s="8">
        <v>241.78</v>
      </c>
      <c r="N8496" s="10">
        <f>L8496*K8496</f>
        <v>-58247.53</v>
      </c>
      <c r="O8496" s="8" t="s">
        <v>45</v>
      </c>
      <c r="P8496" s="8" t="s">
        <v>46</v>
      </c>
      <c r="Q8496" s="8" t="s">
        <v>104</v>
      </c>
      <c r="R8496" s="8" t="s">
        <v>80</v>
      </c>
    </row>
    <row r="8497" spans="1:18" ht="60" customHeight="1" x14ac:dyDescent="0.25">
      <c r="A8497" s="8" t="s">
        <v>7875</v>
      </c>
      <c r="B8497" s="11">
        <v>1675.99</v>
      </c>
      <c r="C8497" s="8" t="s">
        <v>1170</v>
      </c>
      <c r="D8497" s="8" t="s">
        <v>1171</v>
      </c>
      <c r="E8497" s="8">
        <v>6206</v>
      </c>
      <c r="F8497" s="9">
        <v>44132</v>
      </c>
      <c r="G8497" s="9">
        <v>44132</v>
      </c>
      <c r="H8497" s="8">
        <v>60</v>
      </c>
      <c r="I8497" s="9">
        <f>G8497+60</f>
        <v>44192</v>
      </c>
      <c r="J8497" s="9">
        <v>44670</v>
      </c>
      <c r="K8497" s="8">
        <f>J8497-I8497</f>
        <v>478</v>
      </c>
      <c r="L8497" s="10">
        <v>1373.76</v>
      </c>
      <c r="M8497" s="8">
        <v>302.23</v>
      </c>
      <c r="N8497" s="10">
        <f>L8497*K8497</f>
        <v>656657.28</v>
      </c>
      <c r="O8497" s="8" t="s">
        <v>45</v>
      </c>
      <c r="P8497" s="8" t="s">
        <v>46</v>
      </c>
      <c r="Q8497" s="8" t="s">
        <v>104</v>
      </c>
      <c r="R8497" s="8" t="s">
        <v>80</v>
      </c>
    </row>
    <row r="8498" spans="1:18" ht="60" customHeight="1" x14ac:dyDescent="0.25">
      <c r="A8498" s="8" t="s">
        <v>7876</v>
      </c>
      <c r="B8498" s="11">
        <v>152.5</v>
      </c>
      <c r="C8498" s="8" t="s">
        <v>1170</v>
      </c>
      <c r="D8498" s="8" t="s">
        <v>1171</v>
      </c>
      <c r="E8498" s="8">
        <v>9904</v>
      </c>
      <c r="F8498" s="9">
        <v>44530</v>
      </c>
      <c r="G8498" s="9">
        <v>44533</v>
      </c>
      <c r="H8498" s="8">
        <v>60</v>
      </c>
      <c r="I8498" s="9">
        <f>G8498+60</f>
        <v>44593</v>
      </c>
      <c r="J8498" s="9">
        <v>44728</v>
      </c>
      <c r="K8498" s="8">
        <f>J8498-I8498</f>
        <v>135</v>
      </c>
      <c r="L8498" s="10">
        <v>25</v>
      </c>
      <c r="M8498" s="8">
        <v>5.5</v>
      </c>
      <c r="N8498" s="10">
        <f>L8498*K8498</f>
        <v>3375</v>
      </c>
      <c r="O8498" s="8" t="s">
        <v>913</v>
      </c>
      <c r="P8498" s="8" t="s">
        <v>914</v>
      </c>
      <c r="Q8498" s="8" t="s">
        <v>915</v>
      </c>
      <c r="R8498" s="8" t="s">
        <v>916</v>
      </c>
    </row>
    <row r="8499" spans="1:18" ht="60" customHeight="1" x14ac:dyDescent="0.25">
      <c r="A8499" s="8" t="s">
        <v>7876</v>
      </c>
      <c r="B8499" s="11">
        <v>152.5</v>
      </c>
      <c r="C8499" s="8" t="s">
        <v>1170</v>
      </c>
      <c r="D8499" s="8" t="s">
        <v>1171</v>
      </c>
      <c r="E8499" s="8">
        <v>9904</v>
      </c>
      <c r="F8499" s="9">
        <v>44530</v>
      </c>
      <c r="G8499" s="9">
        <v>44533</v>
      </c>
      <c r="H8499" s="8">
        <v>60</v>
      </c>
      <c r="I8499" s="9">
        <f>G8499+60</f>
        <v>44593</v>
      </c>
      <c r="J8499" s="9">
        <v>44728</v>
      </c>
      <c r="K8499" s="8">
        <f>J8499-I8499</f>
        <v>135</v>
      </c>
      <c r="L8499" s="10">
        <v>100</v>
      </c>
      <c r="M8499" s="8">
        <v>22</v>
      </c>
      <c r="N8499" s="10">
        <f>L8499*K8499</f>
        <v>13500</v>
      </c>
      <c r="O8499" s="8" t="s">
        <v>320</v>
      </c>
      <c r="P8499" s="8" t="s">
        <v>321</v>
      </c>
      <c r="Q8499" s="8" t="s">
        <v>322</v>
      </c>
      <c r="R8499" s="8" t="s">
        <v>323</v>
      </c>
    </row>
    <row r="8500" spans="1:18" ht="60" customHeight="1" x14ac:dyDescent="0.25">
      <c r="A8500" s="8" t="s">
        <v>7877</v>
      </c>
      <c r="B8500" s="11">
        <v>494.95</v>
      </c>
      <c r="C8500" s="8" t="s">
        <v>7878</v>
      </c>
      <c r="D8500" s="8" t="s">
        <v>7879</v>
      </c>
      <c r="E8500" s="8">
        <v>10122</v>
      </c>
      <c r="F8500" s="9">
        <v>44643</v>
      </c>
      <c r="G8500" s="9">
        <v>44664</v>
      </c>
      <c r="H8500" s="8">
        <v>60</v>
      </c>
      <c r="I8500" s="9">
        <f>G8500+60</f>
        <v>44724</v>
      </c>
      <c r="J8500" s="9">
        <v>44733</v>
      </c>
      <c r="K8500" s="8">
        <f>J8500-I8500</f>
        <v>9</v>
      </c>
      <c r="L8500" s="10">
        <v>475.91</v>
      </c>
      <c r="M8500" s="8">
        <v>19.04</v>
      </c>
      <c r="N8500" s="10">
        <f>L8500*K8500</f>
        <v>4283.1900000000005</v>
      </c>
      <c r="O8500" s="8" t="s">
        <v>139</v>
      </c>
      <c r="P8500" s="8" t="s">
        <v>140</v>
      </c>
      <c r="Q8500" s="8" t="s">
        <v>141</v>
      </c>
      <c r="R8500" s="8" t="s">
        <v>142</v>
      </c>
    </row>
    <row r="8501" spans="1:18" ht="60" customHeight="1" x14ac:dyDescent="0.25">
      <c r="A8501" s="8" t="s">
        <v>7880</v>
      </c>
      <c r="B8501" s="11">
        <v>548</v>
      </c>
      <c r="C8501" s="8" t="s">
        <v>7878</v>
      </c>
      <c r="D8501" s="8" t="s">
        <v>7879</v>
      </c>
      <c r="E8501" s="8">
        <v>7672</v>
      </c>
      <c r="F8501" s="9">
        <v>44643</v>
      </c>
      <c r="G8501" s="9">
        <v>44648</v>
      </c>
      <c r="H8501" s="8">
        <v>60</v>
      </c>
      <c r="I8501" s="9">
        <f>G8501+60</f>
        <v>44708</v>
      </c>
      <c r="J8501" s="9">
        <v>44691</v>
      </c>
      <c r="K8501" s="8">
        <f>J8501-I8501</f>
        <v>-17</v>
      </c>
      <c r="L8501" s="10">
        <v>526.91999999999996</v>
      </c>
      <c r="M8501" s="8">
        <v>21.08</v>
      </c>
      <c r="N8501" s="10">
        <f>L8501*K8501</f>
        <v>-8957.64</v>
      </c>
      <c r="O8501" s="8" t="s">
        <v>139</v>
      </c>
      <c r="P8501" s="8" t="s">
        <v>140</v>
      </c>
      <c r="Q8501" s="8" t="s">
        <v>141</v>
      </c>
      <c r="R8501" s="8" t="s">
        <v>142</v>
      </c>
    </row>
    <row r="8502" spans="1:18" ht="60" customHeight="1" x14ac:dyDescent="0.25">
      <c r="A8502" s="8" t="s">
        <v>7881</v>
      </c>
      <c r="B8502" s="11">
        <v>574.87</v>
      </c>
      <c r="C8502" s="8" t="s">
        <v>7878</v>
      </c>
      <c r="D8502" s="8" t="s">
        <v>7879</v>
      </c>
      <c r="E8502" s="8">
        <v>10122</v>
      </c>
      <c r="F8502" s="9">
        <v>44678</v>
      </c>
      <c r="G8502" s="9">
        <v>44678</v>
      </c>
      <c r="H8502" s="8">
        <v>60</v>
      </c>
      <c r="I8502" s="9">
        <f>G8502+60</f>
        <v>44738</v>
      </c>
      <c r="J8502" s="9">
        <v>44733</v>
      </c>
      <c r="K8502" s="8">
        <f>J8502-I8502</f>
        <v>-5</v>
      </c>
      <c r="L8502" s="10">
        <v>552.76</v>
      </c>
      <c r="M8502" s="8">
        <v>22.11</v>
      </c>
      <c r="N8502" s="10">
        <f>L8502*K8502</f>
        <v>-2763.8</v>
      </c>
      <c r="O8502" s="8" t="s">
        <v>139</v>
      </c>
      <c r="P8502" s="8" t="s">
        <v>140</v>
      </c>
      <c r="Q8502" s="8" t="s">
        <v>141</v>
      </c>
      <c r="R8502" s="8" t="s">
        <v>142</v>
      </c>
    </row>
    <row r="8503" spans="1:18" ht="60" customHeight="1" x14ac:dyDescent="0.25">
      <c r="A8503" s="8" t="s">
        <v>7882</v>
      </c>
      <c r="B8503" s="11">
        <v>317.3</v>
      </c>
      <c r="C8503" s="8" t="s">
        <v>7878</v>
      </c>
      <c r="D8503" s="8" t="s">
        <v>7879</v>
      </c>
      <c r="E8503" s="8">
        <v>8260</v>
      </c>
      <c r="F8503" s="9">
        <v>44678</v>
      </c>
      <c r="G8503" s="9">
        <v>44678</v>
      </c>
      <c r="H8503" s="8">
        <v>60</v>
      </c>
      <c r="I8503" s="9">
        <f>G8503+60</f>
        <v>44738</v>
      </c>
      <c r="J8503" s="9">
        <v>44706</v>
      </c>
      <c r="K8503" s="8">
        <f>J8503-I8503</f>
        <v>-32</v>
      </c>
      <c r="L8503" s="10">
        <v>305.10000000000002</v>
      </c>
      <c r="M8503" s="8">
        <v>12.2</v>
      </c>
      <c r="N8503" s="10">
        <f>L8503*K8503</f>
        <v>-9763.2000000000007</v>
      </c>
      <c r="O8503" s="8" t="s">
        <v>139</v>
      </c>
      <c r="P8503" s="8" t="s">
        <v>140</v>
      </c>
      <c r="Q8503" s="8" t="s">
        <v>141</v>
      </c>
      <c r="R8503" s="8" t="s">
        <v>142</v>
      </c>
    </row>
    <row r="8504" spans="1:18" ht="60" customHeight="1" x14ac:dyDescent="0.25">
      <c r="A8504" s="8" t="s">
        <v>7883</v>
      </c>
      <c r="B8504" s="11">
        <v>92.73</v>
      </c>
      <c r="C8504" s="8" t="s">
        <v>7878</v>
      </c>
      <c r="D8504" s="8" t="s">
        <v>7879</v>
      </c>
      <c r="E8504" s="8">
        <v>8587</v>
      </c>
      <c r="F8504" s="9">
        <v>44678</v>
      </c>
      <c r="G8504" s="9">
        <v>44678</v>
      </c>
      <c r="H8504" s="8">
        <v>60</v>
      </c>
      <c r="I8504" s="9">
        <f>G8504+60</f>
        <v>44738</v>
      </c>
      <c r="J8504" s="9">
        <v>44712</v>
      </c>
      <c r="K8504" s="8">
        <f>J8504-I8504</f>
        <v>-26</v>
      </c>
      <c r="L8504" s="10">
        <v>89.16</v>
      </c>
      <c r="M8504" s="8">
        <v>3.57</v>
      </c>
      <c r="N8504" s="10">
        <f>L8504*K8504</f>
        <v>-2318.16</v>
      </c>
      <c r="O8504" s="8" t="s">
        <v>139</v>
      </c>
      <c r="P8504" s="8" t="s">
        <v>140</v>
      </c>
      <c r="Q8504" s="8" t="s">
        <v>141</v>
      </c>
      <c r="R8504" s="8" t="s">
        <v>142</v>
      </c>
    </row>
    <row r="8505" spans="1:18" ht="60" customHeight="1" x14ac:dyDescent="0.25">
      <c r="A8505" s="8" t="s">
        <v>7884</v>
      </c>
      <c r="B8505" s="11">
        <v>577.37</v>
      </c>
      <c r="C8505" s="8" t="s">
        <v>7878</v>
      </c>
      <c r="D8505" s="8" t="s">
        <v>7879</v>
      </c>
      <c r="E8505" s="8">
        <v>5209</v>
      </c>
      <c r="F8505" s="9">
        <v>44592</v>
      </c>
      <c r="G8505" s="9">
        <v>44594</v>
      </c>
      <c r="H8505" s="8">
        <v>60</v>
      </c>
      <c r="I8505" s="9">
        <f>G8505+60</f>
        <v>44654</v>
      </c>
      <c r="J8505" s="9">
        <v>44655</v>
      </c>
      <c r="K8505" s="8">
        <f>J8505-I8505</f>
        <v>1</v>
      </c>
      <c r="L8505" s="10">
        <v>555.16</v>
      </c>
      <c r="M8505" s="8">
        <v>22.21</v>
      </c>
      <c r="N8505" s="10">
        <f>L8505*K8505</f>
        <v>555.16</v>
      </c>
      <c r="O8505" s="8" t="s">
        <v>139</v>
      </c>
      <c r="P8505" s="8" t="s">
        <v>140</v>
      </c>
      <c r="Q8505" s="8" t="s">
        <v>141</v>
      </c>
      <c r="R8505" s="8" t="s">
        <v>142</v>
      </c>
    </row>
    <row r="8506" spans="1:18" ht="60" customHeight="1" x14ac:dyDescent="0.25">
      <c r="A8506" s="8" t="s">
        <v>7885</v>
      </c>
      <c r="B8506" s="11">
        <v>155.72999999999999</v>
      </c>
      <c r="C8506" s="8" t="s">
        <v>7878</v>
      </c>
      <c r="D8506" s="8" t="s">
        <v>7879</v>
      </c>
      <c r="E8506" s="8">
        <v>10122</v>
      </c>
      <c r="F8506" s="9">
        <v>44706</v>
      </c>
      <c r="G8506" s="9">
        <v>44708</v>
      </c>
      <c r="H8506" s="8">
        <v>60</v>
      </c>
      <c r="I8506" s="9">
        <f>G8506+60</f>
        <v>44768</v>
      </c>
      <c r="J8506" s="9">
        <v>44733</v>
      </c>
      <c r="K8506" s="8">
        <f>J8506-I8506</f>
        <v>-35</v>
      </c>
      <c r="L8506" s="10">
        <v>149.74</v>
      </c>
      <c r="M8506" s="8">
        <v>5.99</v>
      </c>
      <c r="N8506" s="10">
        <f>L8506*K8506</f>
        <v>-5240.9000000000005</v>
      </c>
      <c r="O8506" s="8" t="s">
        <v>139</v>
      </c>
      <c r="P8506" s="8" t="s">
        <v>140</v>
      </c>
      <c r="Q8506" s="8" t="s">
        <v>141</v>
      </c>
      <c r="R8506" s="8" t="s">
        <v>142</v>
      </c>
    </row>
    <row r="8507" spans="1:18" ht="60" customHeight="1" x14ac:dyDescent="0.25">
      <c r="A8507" s="8" t="s">
        <v>7886</v>
      </c>
      <c r="B8507" s="11">
        <v>1051.8699999999999</v>
      </c>
      <c r="C8507" s="8" t="s">
        <v>7878</v>
      </c>
      <c r="D8507" s="8" t="s">
        <v>7879</v>
      </c>
      <c r="E8507" s="8">
        <v>6354</v>
      </c>
      <c r="F8507" s="9">
        <v>44617</v>
      </c>
      <c r="G8507" s="9">
        <v>44617</v>
      </c>
      <c r="H8507" s="8">
        <v>60</v>
      </c>
      <c r="I8507" s="9">
        <f>G8507+60</f>
        <v>44677</v>
      </c>
      <c r="J8507" s="9">
        <v>44672</v>
      </c>
      <c r="K8507" s="8">
        <f>J8507-I8507</f>
        <v>-5</v>
      </c>
      <c r="L8507" s="10">
        <v>1011.41</v>
      </c>
      <c r="M8507" s="8">
        <v>40.46</v>
      </c>
      <c r="N8507" s="10">
        <f>L8507*K8507</f>
        <v>-5057.05</v>
      </c>
      <c r="O8507" s="8" t="s">
        <v>139</v>
      </c>
      <c r="P8507" s="8" t="s">
        <v>140</v>
      </c>
      <c r="Q8507" s="8" t="s">
        <v>141</v>
      </c>
      <c r="R8507" s="8" t="s">
        <v>142</v>
      </c>
    </row>
    <row r="8508" spans="1:18" ht="60" customHeight="1" x14ac:dyDescent="0.25">
      <c r="A8508" s="8" t="s">
        <v>7887</v>
      </c>
      <c r="B8508" s="11">
        <v>58.81</v>
      </c>
      <c r="C8508" s="8" t="s">
        <v>7888</v>
      </c>
      <c r="D8508" s="8" t="s">
        <v>7889</v>
      </c>
      <c r="E8508" s="8">
        <v>7852</v>
      </c>
      <c r="F8508" s="9">
        <v>44592</v>
      </c>
      <c r="G8508" s="9">
        <v>44656</v>
      </c>
      <c r="H8508" s="8">
        <v>60</v>
      </c>
      <c r="I8508" s="9">
        <f>G8508+60</f>
        <v>44716</v>
      </c>
      <c r="J8508" s="9">
        <v>44694</v>
      </c>
      <c r="K8508" s="8">
        <f>J8508-I8508</f>
        <v>-22</v>
      </c>
      <c r="L8508" s="10">
        <v>56.55</v>
      </c>
      <c r="M8508" s="8">
        <v>2.2599999999999998</v>
      </c>
      <c r="N8508" s="10">
        <f>L8508*K8508</f>
        <v>-1244.0999999999999</v>
      </c>
      <c r="O8508" s="8" t="s">
        <v>259</v>
      </c>
      <c r="P8508" s="8" t="s">
        <v>260</v>
      </c>
      <c r="Q8508" s="8" t="s">
        <v>261</v>
      </c>
      <c r="R8508" s="8" t="s">
        <v>262</v>
      </c>
    </row>
    <row r="8509" spans="1:18" ht="60" customHeight="1" x14ac:dyDescent="0.25">
      <c r="A8509" s="8" t="s">
        <v>7890</v>
      </c>
      <c r="B8509" s="11">
        <v>58.81</v>
      </c>
      <c r="C8509" s="8" t="s">
        <v>7888</v>
      </c>
      <c r="D8509" s="8" t="s">
        <v>7889</v>
      </c>
      <c r="E8509" s="8">
        <v>6361</v>
      </c>
      <c r="F8509" s="9">
        <v>44620</v>
      </c>
      <c r="G8509" s="9">
        <v>44628</v>
      </c>
      <c r="H8509" s="8">
        <v>60</v>
      </c>
      <c r="I8509" s="9">
        <f>G8509+60</f>
        <v>44688</v>
      </c>
      <c r="J8509" s="9">
        <v>44672</v>
      </c>
      <c r="K8509" s="8">
        <f>J8509-I8509</f>
        <v>-16</v>
      </c>
      <c r="L8509" s="10">
        <v>56.55</v>
      </c>
      <c r="M8509" s="8">
        <v>2.2599999999999998</v>
      </c>
      <c r="N8509" s="10">
        <f>L8509*K8509</f>
        <v>-904.8</v>
      </c>
      <c r="O8509" s="8" t="s">
        <v>259</v>
      </c>
      <c r="P8509" s="8" t="s">
        <v>260</v>
      </c>
      <c r="Q8509" s="8" t="s">
        <v>261</v>
      </c>
      <c r="R8509" s="8" t="s">
        <v>262</v>
      </c>
    </row>
    <row r="8510" spans="1:18" ht="60" customHeight="1" x14ac:dyDescent="0.25">
      <c r="A8510" s="8" t="s">
        <v>7891</v>
      </c>
      <c r="B8510" s="11">
        <v>2750</v>
      </c>
      <c r="C8510" s="8" t="s">
        <v>7892</v>
      </c>
      <c r="D8510" s="8" t="s">
        <v>7893</v>
      </c>
      <c r="E8510" s="8">
        <v>6631</v>
      </c>
      <c r="F8510" s="9">
        <v>44643</v>
      </c>
      <c r="G8510" s="9">
        <v>44643</v>
      </c>
      <c r="H8510" s="8">
        <v>60</v>
      </c>
      <c r="I8510" s="9">
        <f>G8510+60</f>
        <v>44703</v>
      </c>
      <c r="J8510" s="9">
        <v>44683</v>
      </c>
      <c r="K8510" s="8">
        <f>J8510-I8510</f>
        <v>-20</v>
      </c>
      <c r="L8510" s="10">
        <v>2500</v>
      </c>
      <c r="M8510" s="8">
        <v>250</v>
      </c>
      <c r="N8510" s="10">
        <f>L8510*K8510</f>
        <v>-50000</v>
      </c>
      <c r="O8510" s="8" t="s">
        <v>59</v>
      </c>
      <c r="P8510" s="8" t="s">
        <v>60</v>
      </c>
      <c r="Q8510" s="8" t="s">
        <v>61</v>
      </c>
      <c r="R8510" s="8" t="s">
        <v>62</v>
      </c>
    </row>
    <row r="8511" spans="1:18" ht="60" customHeight="1" x14ac:dyDescent="0.25">
      <c r="A8511" s="8" t="s">
        <v>7894</v>
      </c>
      <c r="B8511" s="11">
        <v>1309</v>
      </c>
      <c r="C8511" s="8" t="s">
        <v>7892</v>
      </c>
      <c r="D8511" s="8" t="s">
        <v>7893</v>
      </c>
      <c r="E8511" s="8">
        <v>6631</v>
      </c>
      <c r="F8511" s="9">
        <v>44644</v>
      </c>
      <c r="G8511" s="9">
        <v>44644</v>
      </c>
      <c r="H8511" s="8">
        <v>60</v>
      </c>
      <c r="I8511" s="9">
        <f>G8511+60</f>
        <v>44704</v>
      </c>
      <c r="J8511" s="9">
        <v>44683</v>
      </c>
      <c r="K8511" s="8">
        <f>J8511-I8511</f>
        <v>-21</v>
      </c>
      <c r="L8511" s="10">
        <v>1190</v>
      </c>
      <c r="M8511" s="8">
        <v>119</v>
      </c>
      <c r="N8511" s="10">
        <f>L8511*K8511</f>
        <v>-24990</v>
      </c>
      <c r="O8511" s="8" t="s">
        <v>59</v>
      </c>
      <c r="P8511" s="8" t="s">
        <v>60</v>
      </c>
      <c r="Q8511" s="8" t="s">
        <v>61</v>
      </c>
      <c r="R8511" s="8" t="s">
        <v>62</v>
      </c>
    </row>
    <row r="8512" spans="1:18" ht="60" customHeight="1" x14ac:dyDescent="0.25">
      <c r="A8512" s="8" t="s">
        <v>7895</v>
      </c>
      <c r="B8512" s="11">
        <v>3437.5</v>
      </c>
      <c r="C8512" s="8" t="s">
        <v>7892</v>
      </c>
      <c r="D8512" s="8" t="s">
        <v>7893</v>
      </c>
      <c r="E8512" s="8">
        <v>6631</v>
      </c>
      <c r="F8512" s="9">
        <v>44651</v>
      </c>
      <c r="G8512" s="9">
        <v>44655</v>
      </c>
      <c r="H8512" s="8">
        <v>60</v>
      </c>
      <c r="I8512" s="9">
        <f>G8512+60</f>
        <v>44715</v>
      </c>
      <c r="J8512" s="9">
        <v>44683</v>
      </c>
      <c r="K8512" s="8">
        <f>J8512-I8512</f>
        <v>-32</v>
      </c>
      <c r="L8512" s="10">
        <v>3125</v>
      </c>
      <c r="M8512" s="8">
        <v>312.5</v>
      </c>
      <c r="N8512" s="10">
        <f>L8512*K8512</f>
        <v>-100000</v>
      </c>
      <c r="O8512" s="8" t="s">
        <v>59</v>
      </c>
      <c r="P8512" s="8" t="s">
        <v>60</v>
      </c>
      <c r="Q8512" s="8" t="s">
        <v>61</v>
      </c>
      <c r="R8512" s="8" t="s">
        <v>62</v>
      </c>
    </row>
    <row r="8513" spans="1:18" ht="60" customHeight="1" x14ac:dyDescent="0.25">
      <c r="A8513" s="8" t="s">
        <v>7896</v>
      </c>
      <c r="B8513" s="11">
        <v>3437.5</v>
      </c>
      <c r="C8513" s="8" t="s">
        <v>7892</v>
      </c>
      <c r="D8513" s="8" t="s">
        <v>7893</v>
      </c>
      <c r="E8513" s="8">
        <v>8693</v>
      </c>
      <c r="F8513" s="9">
        <v>44686</v>
      </c>
      <c r="G8513" s="9">
        <v>44687</v>
      </c>
      <c r="H8513" s="8">
        <v>60</v>
      </c>
      <c r="I8513" s="9">
        <f>G8513+60</f>
        <v>44747</v>
      </c>
      <c r="J8513" s="9">
        <v>44713</v>
      </c>
      <c r="K8513" s="8">
        <f>J8513-I8513</f>
        <v>-34</v>
      </c>
      <c r="L8513" s="10">
        <v>3125</v>
      </c>
      <c r="M8513" s="8">
        <v>312.5</v>
      </c>
      <c r="N8513" s="10">
        <f>L8513*K8513</f>
        <v>-106250</v>
      </c>
      <c r="O8513" s="8" t="s">
        <v>59</v>
      </c>
      <c r="P8513" s="8" t="s">
        <v>60</v>
      </c>
      <c r="Q8513" s="8" t="s">
        <v>61</v>
      </c>
      <c r="R8513" s="8" t="s">
        <v>62</v>
      </c>
    </row>
    <row r="8514" spans="1:18" ht="30" customHeight="1" x14ac:dyDescent="0.25">
      <c r="A8514" s="8" t="s">
        <v>7897</v>
      </c>
      <c r="B8514" s="11">
        <v>43.81</v>
      </c>
      <c r="C8514" s="8" t="s">
        <v>7898</v>
      </c>
      <c r="D8514" s="8" t="s">
        <v>7899</v>
      </c>
      <c r="E8514" s="8">
        <v>9214</v>
      </c>
      <c r="F8514" s="9">
        <v>44134</v>
      </c>
      <c r="G8514" s="9">
        <v>44134</v>
      </c>
      <c r="H8514" s="8">
        <v>60</v>
      </c>
      <c r="I8514" s="9">
        <f>G8514+60</f>
        <v>44194</v>
      </c>
      <c r="J8514" s="9">
        <v>44719</v>
      </c>
      <c r="K8514" s="8">
        <f>J8514-I8514</f>
        <v>525</v>
      </c>
      <c r="L8514" s="10">
        <v>43.81</v>
      </c>
      <c r="M8514" s="8">
        <v>0</v>
      </c>
      <c r="N8514" s="10">
        <f>L8514*K8514</f>
        <v>23000.25</v>
      </c>
      <c r="O8514" s="8" t="s">
        <v>29</v>
      </c>
      <c r="P8514" s="8" t="s">
        <v>30</v>
      </c>
      <c r="Q8514" s="8" t="s">
        <v>31</v>
      </c>
      <c r="R8514" s="8" t="s">
        <v>32</v>
      </c>
    </row>
    <row r="8515" spans="1:18" ht="90" customHeight="1" x14ac:dyDescent="0.25">
      <c r="A8515" s="8" t="s">
        <v>7900</v>
      </c>
      <c r="B8515" s="11">
        <v>3910.5</v>
      </c>
      <c r="C8515" s="8" t="s">
        <v>7901</v>
      </c>
      <c r="D8515" s="8" t="s">
        <v>7902</v>
      </c>
      <c r="E8515" s="8">
        <v>8285</v>
      </c>
      <c r="F8515" s="9">
        <v>44677</v>
      </c>
      <c r="G8515" s="9">
        <v>44678</v>
      </c>
      <c r="H8515" s="8">
        <v>60</v>
      </c>
      <c r="I8515" s="9">
        <f>G8515+60</f>
        <v>44738</v>
      </c>
      <c r="J8515" s="9">
        <v>44706</v>
      </c>
      <c r="K8515" s="8">
        <f>J8515-I8515</f>
        <v>-32</v>
      </c>
      <c r="L8515" s="10">
        <v>3555</v>
      </c>
      <c r="M8515" s="8">
        <v>355.5</v>
      </c>
      <c r="N8515" s="10">
        <f>L8515*K8515</f>
        <v>-113760</v>
      </c>
      <c r="O8515" s="8" t="s">
        <v>59</v>
      </c>
      <c r="P8515" s="8" t="s">
        <v>60</v>
      </c>
      <c r="Q8515" s="8" t="s">
        <v>61</v>
      </c>
      <c r="R8515" s="8" t="s">
        <v>62</v>
      </c>
    </row>
    <row r="8516" spans="1:18" ht="60" customHeight="1" x14ac:dyDescent="0.25">
      <c r="A8516" s="8" t="s">
        <v>7903</v>
      </c>
      <c r="B8516" s="11">
        <v>1313.21</v>
      </c>
      <c r="C8516" s="8" t="s">
        <v>307</v>
      </c>
      <c r="D8516" s="8" t="s">
        <v>308</v>
      </c>
      <c r="E8516" s="8">
        <v>7593</v>
      </c>
      <c r="F8516" s="9">
        <v>44608</v>
      </c>
      <c r="G8516" s="9">
        <v>44610</v>
      </c>
      <c r="H8516" s="8">
        <v>60</v>
      </c>
      <c r="I8516" s="9">
        <f>G8516+60</f>
        <v>44670</v>
      </c>
      <c r="J8516" s="9">
        <v>44690</v>
      </c>
      <c r="K8516" s="8">
        <f>J8516-I8516</f>
        <v>20</v>
      </c>
      <c r="L8516" s="10">
        <v>1076.4000000000001</v>
      </c>
      <c r="M8516" s="8">
        <v>236.81</v>
      </c>
      <c r="N8516" s="10">
        <f>L8516*K8516</f>
        <v>21528</v>
      </c>
      <c r="O8516" s="8" t="s">
        <v>45</v>
      </c>
      <c r="P8516" s="8" t="s">
        <v>46</v>
      </c>
      <c r="Q8516" s="8" t="s">
        <v>274</v>
      </c>
      <c r="R8516" s="8" t="s">
        <v>275</v>
      </c>
    </row>
    <row r="8517" spans="1:18" ht="60" customHeight="1" x14ac:dyDescent="0.25">
      <c r="A8517" s="8" t="s">
        <v>7904</v>
      </c>
      <c r="B8517" s="11">
        <v>1177.54</v>
      </c>
      <c r="C8517" s="8" t="s">
        <v>307</v>
      </c>
      <c r="D8517" s="8" t="s">
        <v>308</v>
      </c>
      <c r="E8517" s="8">
        <v>9170</v>
      </c>
      <c r="F8517" s="9">
        <v>44691</v>
      </c>
      <c r="G8517" s="9">
        <v>44692</v>
      </c>
      <c r="H8517" s="8">
        <v>60</v>
      </c>
      <c r="I8517" s="9">
        <f>G8517+60</f>
        <v>44752</v>
      </c>
      <c r="J8517" s="9">
        <v>44718</v>
      </c>
      <c r="K8517" s="8">
        <f>J8517-I8517</f>
        <v>-34</v>
      </c>
      <c r="L8517" s="10">
        <v>775.2</v>
      </c>
      <c r="M8517" s="8">
        <v>170.54</v>
      </c>
      <c r="N8517" s="10">
        <f>L8517*K8517</f>
        <v>-26356.800000000003</v>
      </c>
      <c r="O8517" s="8" t="s">
        <v>45</v>
      </c>
      <c r="P8517" s="8" t="s">
        <v>46</v>
      </c>
      <c r="Q8517" s="8" t="s">
        <v>274</v>
      </c>
      <c r="R8517" s="8" t="s">
        <v>275</v>
      </c>
    </row>
    <row r="8518" spans="1:18" ht="60" customHeight="1" x14ac:dyDescent="0.25">
      <c r="A8518" s="8" t="s">
        <v>7904</v>
      </c>
      <c r="B8518" s="11">
        <v>1177.54</v>
      </c>
      <c r="C8518" s="8" t="s">
        <v>307</v>
      </c>
      <c r="D8518" s="8" t="s">
        <v>308</v>
      </c>
      <c r="E8518" s="8">
        <v>9170</v>
      </c>
      <c r="F8518" s="9">
        <v>44691</v>
      </c>
      <c r="G8518" s="9">
        <v>44692</v>
      </c>
      <c r="H8518" s="8">
        <v>60</v>
      </c>
      <c r="I8518" s="9">
        <f>G8518+60</f>
        <v>44752</v>
      </c>
      <c r="J8518" s="9">
        <v>44718</v>
      </c>
      <c r="K8518" s="8">
        <f>J8518-I8518</f>
        <v>-34</v>
      </c>
      <c r="L8518" s="10">
        <v>190</v>
      </c>
      <c r="M8518" s="8">
        <v>41.8</v>
      </c>
      <c r="N8518" s="10">
        <f>L8518*K8518</f>
        <v>-6460</v>
      </c>
      <c r="O8518" s="8" t="s">
        <v>45</v>
      </c>
      <c r="P8518" s="8" t="s">
        <v>46</v>
      </c>
      <c r="Q8518" s="8" t="s">
        <v>274</v>
      </c>
      <c r="R8518" s="8" t="s">
        <v>275</v>
      </c>
    </row>
    <row r="8519" spans="1:18" ht="60" customHeight="1" x14ac:dyDescent="0.25">
      <c r="A8519" s="8" t="s">
        <v>7905</v>
      </c>
      <c r="B8519" s="11">
        <v>2647.03</v>
      </c>
      <c r="C8519" s="8" t="s">
        <v>7906</v>
      </c>
      <c r="D8519" s="8" t="s">
        <v>7907</v>
      </c>
      <c r="E8519" s="8">
        <v>5940</v>
      </c>
      <c r="F8519" s="9">
        <v>44628</v>
      </c>
      <c r="G8519" s="9">
        <v>44637</v>
      </c>
      <c r="H8519" s="8">
        <v>60</v>
      </c>
      <c r="I8519" s="9">
        <f>G8519+60</f>
        <v>44697</v>
      </c>
      <c r="J8519" s="9">
        <v>44664</v>
      </c>
      <c r="K8519" s="8">
        <f>J8519-I8519</f>
        <v>-33</v>
      </c>
      <c r="L8519" s="10">
        <v>2169.6999999999998</v>
      </c>
      <c r="M8519" s="8">
        <v>477.33</v>
      </c>
      <c r="N8519" s="10">
        <f>L8519*K8519</f>
        <v>-71600.099999999991</v>
      </c>
      <c r="O8519" s="8" t="s">
        <v>666</v>
      </c>
      <c r="P8519" s="8" t="s">
        <v>667</v>
      </c>
      <c r="Q8519" s="8" t="s">
        <v>668</v>
      </c>
      <c r="R8519" s="8" t="s">
        <v>669</v>
      </c>
    </row>
    <row r="8520" spans="1:18" ht="60" customHeight="1" x14ac:dyDescent="0.25">
      <c r="A8520" s="8" t="s">
        <v>7908</v>
      </c>
      <c r="B8520" s="11">
        <v>2873.83</v>
      </c>
      <c r="C8520" s="8" t="s">
        <v>7906</v>
      </c>
      <c r="D8520" s="8" t="s">
        <v>7907</v>
      </c>
      <c r="E8520" s="8">
        <v>10339</v>
      </c>
      <c r="F8520" s="9">
        <v>44658</v>
      </c>
      <c r="G8520" s="9">
        <v>44686</v>
      </c>
      <c r="H8520" s="8">
        <v>60</v>
      </c>
      <c r="I8520" s="9">
        <f>G8520+60</f>
        <v>44746</v>
      </c>
      <c r="J8520" s="9">
        <v>44735</v>
      </c>
      <c r="K8520" s="8">
        <f>J8520-I8520</f>
        <v>-11</v>
      </c>
      <c r="L8520" s="10">
        <v>2355.6</v>
      </c>
      <c r="M8520" s="8">
        <v>518.23</v>
      </c>
      <c r="N8520" s="10">
        <f>L8520*K8520</f>
        <v>-25911.599999999999</v>
      </c>
      <c r="O8520" s="8" t="s">
        <v>666</v>
      </c>
      <c r="P8520" s="8" t="s">
        <v>667</v>
      </c>
      <c r="Q8520" s="8" t="s">
        <v>668</v>
      </c>
      <c r="R8520" s="8" t="s">
        <v>669</v>
      </c>
    </row>
    <row r="8521" spans="1:18" ht="60" customHeight="1" x14ac:dyDescent="0.25">
      <c r="A8521" s="8" t="s">
        <v>7909</v>
      </c>
      <c r="B8521" s="11">
        <v>2597.87</v>
      </c>
      <c r="C8521" s="8" t="s">
        <v>7906</v>
      </c>
      <c r="D8521" s="8" t="s">
        <v>7907</v>
      </c>
      <c r="E8521" s="8">
        <v>10339</v>
      </c>
      <c r="F8521" s="9">
        <v>44689</v>
      </c>
      <c r="G8521" s="9">
        <v>44690</v>
      </c>
      <c r="H8521" s="8">
        <v>60</v>
      </c>
      <c r="I8521" s="9">
        <f>G8521+60</f>
        <v>44750</v>
      </c>
      <c r="J8521" s="9">
        <v>44735</v>
      </c>
      <c r="K8521" s="8">
        <f>J8521-I8521</f>
        <v>-15</v>
      </c>
      <c r="L8521" s="10">
        <v>2129.4</v>
      </c>
      <c r="M8521" s="8">
        <v>468.47</v>
      </c>
      <c r="N8521" s="10">
        <f>L8521*K8521</f>
        <v>-31941</v>
      </c>
      <c r="O8521" s="8" t="s">
        <v>666</v>
      </c>
      <c r="P8521" s="8" t="s">
        <v>667</v>
      </c>
      <c r="Q8521" s="8" t="s">
        <v>668</v>
      </c>
      <c r="R8521" s="8" t="s">
        <v>669</v>
      </c>
    </row>
    <row r="8522" spans="1:18" ht="60" customHeight="1" x14ac:dyDescent="0.25">
      <c r="A8522" s="8" t="s">
        <v>7910</v>
      </c>
      <c r="B8522" s="11">
        <v>269.88</v>
      </c>
      <c r="C8522" s="8" t="s">
        <v>7911</v>
      </c>
      <c r="D8522" s="8" t="s">
        <v>7912</v>
      </c>
      <c r="E8522" s="8">
        <v>6134</v>
      </c>
      <c r="F8522" s="9">
        <v>44347</v>
      </c>
      <c r="G8522" s="9">
        <v>44351</v>
      </c>
      <c r="H8522" s="8">
        <v>60</v>
      </c>
      <c r="I8522" s="9">
        <f>G8522+60</f>
        <v>44411</v>
      </c>
      <c r="J8522" s="9">
        <v>44665</v>
      </c>
      <c r="K8522" s="8">
        <f>J8522-I8522</f>
        <v>254</v>
      </c>
      <c r="L8522" s="10">
        <v>174</v>
      </c>
      <c r="M8522" s="8">
        <v>6.96</v>
      </c>
      <c r="N8522" s="10">
        <f>L8522*K8522</f>
        <v>44196</v>
      </c>
      <c r="O8522" s="8" t="s">
        <v>155</v>
      </c>
      <c r="P8522" s="8" t="s">
        <v>156</v>
      </c>
      <c r="Q8522" s="8" t="s">
        <v>157</v>
      </c>
      <c r="R8522" s="8" t="s">
        <v>156</v>
      </c>
    </row>
    <row r="8523" spans="1:18" ht="60" customHeight="1" x14ac:dyDescent="0.25">
      <c r="A8523" s="8" t="s">
        <v>7910</v>
      </c>
      <c r="B8523" s="11">
        <v>269.88</v>
      </c>
      <c r="C8523" s="8" t="s">
        <v>7911</v>
      </c>
      <c r="D8523" s="8" t="s">
        <v>7912</v>
      </c>
      <c r="E8523" s="8">
        <v>6134</v>
      </c>
      <c r="F8523" s="9">
        <v>44347</v>
      </c>
      <c r="G8523" s="9">
        <v>44351</v>
      </c>
      <c r="H8523" s="8">
        <v>60</v>
      </c>
      <c r="I8523" s="9">
        <f>G8523+60</f>
        <v>44411</v>
      </c>
      <c r="J8523" s="9">
        <v>44665</v>
      </c>
      <c r="K8523" s="8">
        <f>J8523-I8523</f>
        <v>254</v>
      </c>
      <c r="L8523" s="10">
        <v>85.5</v>
      </c>
      <c r="M8523" s="8">
        <v>3.42</v>
      </c>
      <c r="N8523" s="10">
        <f>L8523*K8523</f>
        <v>21717</v>
      </c>
      <c r="O8523" s="8" t="s">
        <v>109</v>
      </c>
      <c r="P8523" s="8" t="s">
        <v>110</v>
      </c>
      <c r="Q8523" s="8" t="s">
        <v>111</v>
      </c>
      <c r="R8523" s="8" t="s">
        <v>112</v>
      </c>
    </row>
    <row r="8524" spans="1:18" ht="60" customHeight="1" x14ac:dyDescent="0.25">
      <c r="A8524" s="8" t="s">
        <v>7913</v>
      </c>
      <c r="B8524" s="11">
        <v>886.6</v>
      </c>
      <c r="C8524" s="8" t="s">
        <v>7911</v>
      </c>
      <c r="D8524" s="8" t="s">
        <v>7912</v>
      </c>
      <c r="E8524" s="8">
        <v>6134</v>
      </c>
      <c r="F8524" s="9">
        <v>44377</v>
      </c>
      <c r="G8524" s="9">
        <v>44383</v>
      </c>
      <c r="H8524" s="8">
        <v>60</v>
      </c>
      <c r="I8524" s="9">
        <f>G8524+60</f>
        <v>44443</v>
      </c>
      <c r="J8524" s="9">
        <v>44665</v>
      </c>
      <c r="K8524" s="8">
        <f>J8524-I8524</f>
        <v>222</v>
      </c>
      <c r="L8524" s="10">
        <v>298</v>
      </c>
      <c r="M8524" s="8">
        <v>11.92</v>
      </c>
      <c r="N8524" s="10">
        <f>L8524*K8524</f>
        <v>66156</v>
      </c>
      <c r="O8524" s="8" t="s">
        <v>155</v>
      </c>
      <c r="P8524" s="8" t="s">
        <v>156</v>
      </c>
      <c r="Q8524" s="8" t="s">
        <v>157</v>
      </c>
      <c r="R8524" s="8" t="s">
        <v>156</v>
      </c>
    </row>
    <row r="8525" spans="1:18" ht="60" customHeight="1" x14ac:dyDescent="0.25">
      <c r="A8525" s="8" t="s">
        <v>7913</v>
      </c>
      <c r="B8525" s="11">
        <v>886.6</v>
      </c>
      <c r="C8525" s="8" t="s">
        <v>7911</v>
      </c>
      <c r="D8525" s="8" t="s">
        <v>7912</v>
      </c>
      <c r="E8525" s="8">
        <v>6134</v>
      </c>
      <c r="F8525" s="9">
        <v>44377</v>
      </c>
      <c r="G8525" s="9">
        <v>44383</v>
      </c>
      <c r="H8525" s="8">
        <v>60</v>
      </c>
      <c r="I8525" s="9">
        <f>G8525+60</f>
        <v>44443</v>
      </c>
      <c r="J8525" s="9">
        <v>44665</v>
      </c>
      <c r="K8525" s="8">
        <f>J8525-I8525</f>
        <v>222</v>
      </c>
      <c r="L8525" s="10">
        <v>554.5</v>
      </c>
      <c r="M8525" s="8">
        <v>22.18</v>
      </c>
      <c r="N8525" s="10">
        <f>L8525*K8525</f>
        <v>123099</v>
      </c>
      <c r="O8525" s="8" t="s">
        <v>155</v>
      </c>
      <c r="P8525" s="8" t="s">
        <v>156</v>
      </c>
      <c r="Q8525" s="8" t="s">
        <v>157</v>
      </c>
      <c r="R8525" s="8" t="s">
        <v>156</v>
      </c>
    </row>
    <row r="8526" spans="1:18" ht="60" customHeight="1" x14ac:dyDescent="0.25">
      <c r="A8526" s="8" t="s">
        <v>7914</v>
      </c>
      <c r="B8526" s="11">
        <v>90.48</v>
      </c>
      <c r="C8526" s="8" t="s">
        <v>7911</v>
      </c>
      <c r="D8526" s="8" t="s">
        <v>7912</v>
      </c>
      <c r="E8526" s="8">
        <v>6134</v>
      </c>
      <c r="F8526" s="9">
        <v>44377</v>
      </c>
      <c r="G8526" s="9">
        <v>44382</v>
      </c>
      <c r="H8526" s="8">
        <v>60</v>
      </c>
      <c r="I8526" s="9">
        <f>G8526+60</f>
        <v>44442</v>
      </c>
      <c r="J8526" s="9">
        <v>44665</v>
      </c>
      <c r="K8526" s="8">
        <f>J8526-I8526</f>
        <v>223</v>
      </c>
      <c r="L8526" s="10">
        <v>87</v>
      </c>
      <c r="M8526" s="8">
        <v>3.48</v>
      </c>
      <c r="N8526" s="10">
        <f>L8526*K8526</f>
        <v>19401</v>
      </c>
      <c r="O8526" s="8" t="s">
        <v>155</v>
      </c>
      <c r="P8526" s="8" t="s">
        <v>156</v>
      </c>
      <c r="Q8526" s="8" t="s">
        <v>157</v>
      </c>
      <c r="R8526" s="8" t="s">
        <v>156</v>
      </c>
    </row>
    <row r="8527" spans="1:18" ht="60" customHeight="1" x14ac:dyDescent="0.25">
      <c r="A8527" s="8" t="s">
        <v>7915</v>
      </c>
      <c r="B8527" s="11">
        <v>33.799999999999997</v>
      </c>
      <c r="C8527" s="8" t="s">
        <v>7911</v>
      </c>
      <c r="D8527" s="8" t="s">
        <v>7912</v>
      </c>
      <c r="E8527" s="8">
        <v>6134</v>
      </c>
      <c r="F8527" s="9">
        <v>44408</v>
      </c>
      <c r="G8527" s="9">
        <v>44413</v>
      </c>
      <c r="H8527" s="8">
        <v>60</v>
      </c>
      <c r="I8527" s="9">
        <f>G8527+60</f>
        <v>44473</v>
      </c>
      <c r="J8527" s="9">
        <v>44665</v>
      </c>
      <c r="K8527" s="8">
        <f>J8527-I8527</f>
        <v>192</v>
      </c>
      <c r="L8527" s="10">
        <v>32.5</v>
      </c>
      <c r="M8527" s="8">
        <v>1.3</v>
      </c>
      <c r="N8527" s="10">
        <f>L8527*K8527</f>
        <v>6240</v>
      </c>
      <c r="O8527" s="8" t="s">
        <v>109</v>
      </c>
      <c r="P8527" s="8" t="s">
        <v>110</v>
      </c>
      <c r="Q8527" s="8" t="s">
        <v>111</v>
      </c>
      <c r="R8527" s="8" t="s">
        <v>112</v>
      </c>
    </row>
    <row r="8528" spans="1:18" ht="60" customHeight="1" x14ac:dyDescent="0.25">
      <c r="A8528" s="8" t="s">
        <v>7916</v>
      </c>
      <c r="B8528" s="11">
        <v>266.76</v>
      </c>
      <c r="C8528" s="8" t="s">
        <v>7911</v>
      </c>
      <c r="D8528" s="8" t="s">
        <v>7912</v>
      </c>
      <c r="E8528" s="8">
        <v>6134</v>
      </c>
      <c r="F8528" s="9">
        <v>44469</v>
      </c>
      <c r="G8528" s="9">
        <v>44476</v>
      </c>
      <c r="H8528" s="8">
        <v>60</v>
      </c>
      <c r="I8528" s="9">
        <f>G8528+60</f>
        <v>44536</v>
      </c>
      <c r="J8528" s="9">
        <v>44665</v>
      </c>
      <c r="K8528" s="8">
        <f>J8528-I8528</f>
        <v>129</v>
      </c>
      <c r="L8528" s="10">
        <v>256.5</v>
      </c>
      <c r="M8528" s="8">
        <v>10.26</v>
      </c>
      <c r="N8528" s="10">
        <f>L8528*K8528</f>
        <v>33088.5</v>
      </c>
      <c r="O8528" s="8" t="s">
        <v>155</v>
      </c>
      <c r="P8528" s="8" t="s">
        <v>156</v>
      </c>
      <c r="Q8528" s="8" t="s">
        <v>157</v>
      </c>
      <c r="R8528" s="8" t="s">
        <v>156</v>
      </c>
    </row>
    <row r="8529" spans="1:18" ht="60" customHeight="1" x14ac:dyDescent="0.25">
      <c r="A8529" s="8" t="s">
        <v>7917</v>
      </c>
      <c r="B8529" s="11">
        <v>681.82</v>
      </c>
      <c r="C8529" s="8" t="s">
        <v>7911</v>
      </c>
      <c r="D8529" s="8" t="s">
        <v>7912</v>
      </c>
      <c r="E8529" s="8">
        <v>6134</v>
      </c>
      <c r="F8529" s="9">
        <v>44620</v>
      </c>
      <c r="G8529" s="9">
        <v>44623</v>
      </c>
      <c r="H8529" s="8">
        <v>60</v>
      </c>
      <c r="I8529" s="9">
        <f>G8529+60</f>
        <v>44683</v>
      </c>
      <c r="J8529" s="9">
        <v>44665</v>
      </c>
      <c r="K8529" s="8">
        <f>J8529-I8529</f>
        <v>-18</v>
      </c>
      <c r="L8529" s="10">
        <v>655.6</v>
      </c>
      <c r="M8529" s="8">
        <v>26.22</v>
      </c>
      <c r="N8529" s="10">
        <f>L8529*K8529</f>
        <v>-11800.800000000001</v>
      </c>
      <c r="O8529" s="8" t="s">
        <v>155</v>
      </c>
      <c r="P8529" s="8" t="s">
        <v>156</v>
      </c>
      <c r="Q8529" s="8" t="s">
        <v>157</v>
      </c>
      <c r="R8529" s="8" t="s">
        <v>156</v>
      </c>
    </row>
    <row r="8530" spans="1:18" ht="60" customHeight="1" x14ac:dyDescent="0.25">
      <c r="A8530" s="8" t="s">
        <v>7918</v>
      </c>
      <c r="B8530" s="11">
        <v>1303.8</v>
      </c>
      <c r="C8530" s="8" t="s">
        <v>7241</v>
      </c>
      <c r="D8530" s="8" t="s">
        <v>7242</v>
      </c>
      <c r="E8530" s="8">
        <v>6550</v>
      </c>
      <c r="F8530" s="9">
        <v>44656</v>
      </c>
      <c r="G8530" s="9">
        <v>44658</v>
      </c>
      <c r="H8530" s="8">
        <v>60</v>
      </c>
      <c r="I8530" s="9">
        <f>G8530+60</f>
        <v>44718</v>
      </c>
      <c r="J8530" s="9">
        <v>44679</v>
      </c>
      <c r="K8530" s="8">
        <f>J8530-I8530</f>
        <v>-39</v>
      </c>
      <c r="L8530" s="10">
        <v>1068.69</v>
      </c>
      <c r="M8530" s="8">
        <v>235.11</v>
      </c>
      <c r="N8530" s="10">
        <f>L8530*K8530</f>
        <v>-41678.910000000003</v>
      </c>
      <c r="O8530" s="8" t="s">
        <v>666</v>
      </c>
      <c r="P8530" s="8" t="s">
        <v>667</v>
      </c>
      <c r="Q8530" s="8" t="s">
        <v>668</v>
      </c>
      <c r="R8530" s="8" t="s">
        <v>669</v>
      </c>
    </row>
    <row r="8531" spans="1:18" ht="12.75" customHeight="1" x14ac:dyDescent="0.25">
      <c r="A8531" s="3" t="s">
        <v>7919</v>
      </c>
      <c r="B8531" s="4" t="s">
        <v>7919</v>
      </c>
      <c r="C8531" s="3" t="s">
        <v>7919</v>
      </c>
      <c r="D8531" s="3" t="s">
        <v>7919</v>
      </c>
      <c r="E8531" s="3" t="s">
        <v>7919</v>
      </c>
      <c r="F8531" s="3" t="s">
        <v>7919</v>
      </c>
      <c r="G8531" s="3" t="s">
        <v>7919</v>
      </c>
      <c r="H8531" s="3" t="s">
        <v>7919</v>
      </c>
      <c r="I8531" s="3"/>
      <c r="J8531" s="3" t="s">
        <v>7919</v>
      </c>
      <c r="K8531" s="3"/>
      <c r="L8531" s="4" t="s">
        <v>7919</v>
      </c>
      <c r="M8531" s="3" t="s">
        <v>7919</v>
      </c>
      <c r="N8531" s="4"/>
      <c r="O8531" s="3" t="s">
        <v>7919</v>
      </c>
      <c r="P8531" s="3" t="s">
        <v>7919</v>
      </c>
      <c r="Q8531" s="3" t="s">
        <v>7919</v>
      </c>
      <c r="R8531" s="3" t="s">
        <v>7919</v>
      </c>
    </row>
    <row r="8532" spans="1:18" ht="12.75" customHeight="1" x14ac:dyDescent="0.25">
      <c r="A8532" s="3" t="s">
        <v>7919</v>
      </c>
      <c r="B8532" s="4" t="s">
        <v>7919</v>
      </c>
      <c r="C8532" s="3" t="s">
        <v>7919</v>
      </c>
      <c r="D8532" s="3" t="s">
        <v>7919</v>
      </c>
      <c r="E8532" s="3" t="s">
        <v>7919</v>
      </c>
      <c r="F8532" s="3" t="s">
        <v>7919</v>
      </c>
      <c r="G8532" s="3" t="s">
        <v>7919</v>
      </c>
      <c r="H8532" s="3" t="s">
        <v>7919</v>
      </c>
      <c r="I8532" s="3"/>
      <c r="J8532" s="3" t="s">
        <v>7919</v>
      </c>
      <c r="K8532" s="3"/>
      <c r="L8532" s="4">
        <v>29116503.57</v>
      </c>
      <c r="M8532" s="3" t="s">
        <v>7919</v>
      </c>
      <c r="N8532" s="4">
        <v>-526922571.70999998</v>
      </c>
      <c r="O8532" s="3" t="s">
        <v>7919</v>
      </c>
      <c r="P8532" s="3" t="s">
        <v>7919</v>
      </c>
      <c r="Q8532" s="3" t="s">
        <v>7919</v>
      </c>
      <c r="R8532" s="3" t="s">
        <v>7919</v>
      </c>
    </row>
    <row r="8533" spans="1:18" ht="12.75" customHeight="1" x14ac:dyDescent="0.25">
      <c r="A8533" s="3" t="s">
        <v>7919</v>
      </c>
      <c r="B8533" s="4" t="s">
        <v>7919</v>
      </c>
      <c r="C8533" s="3" t="s">
        <v>7919</v>
      </c>
      <c r="D8533" s="3" t="s">
        <v>7919</v>
      </c>
      <c r="E8533" s="3" t="s">
        <v>7919</v>
      </c>
      <c r="F8533" s="3" t="s">
        <v>7919</v>
      </c>
      <c r="G8533" s="3" t="s">
        <v>7919</v>
      </c>
      <c r="H8533" s="3" t="s">
        <v>7919</v>
      </c>
      <c r="I8533" s="3"/>
      <c r="J8533" s="3" t="s">
        <v>7919</v>
      </c>
      <c r="K8533" s="3"/>
      <c r="L8533" s="4" t="s">
        <v>7919</v>
      </c>
      <c r="M8533" s="3" t="s">
        <v>7919</v>
      </c>
      <c r="N8533" s="4"/>
      <c r="O8533" s="3" t="s">
        <v>7919</v>
      </c>
      <c r="P8533" s="3" t="s">
        <v>7919</v>
      </c>
      <c r="Q8533" s="3" t="s">
        <v>7919</v>
      </c>
      <c r="R8533" s="3" t="s">
        <v>7919</v>
      </c>
    </row>
    <row r="8534" spans="1:18" ht="12.75" customHeight="1" x14ac:dyDescent="0.25">
      <c r="A8534" s="3" t="s">
        <v>7919</v>
      </c>
      <c r="B8534" s="4" t="s">
        <v>7919</v>
      </c>
      <c r="C8534" s="3" t="s">
        <v>7919</v>
      </c>
      <c r="D8534" s="3" t="s">
        <v>7919</v>
      </c>
      <c r="E8534" s="3" t="s">
        <v>7919</v>
      </c>
      <c r="F8534" s="3" t="s">
        <v>7919</v>
      </c>
      <c r="G8534" s="3" t="s">
        <v>7919</v>
      </c>
      <c r="H8534" s="3" t="s">
        <v>7919</v>
      </c>
      <c r="I8534" s="3"/>
      <c r="J8534" s="3" t="s">
        <v>7919</v>
      </c>
      <c r="K8534" s="3"/>
      <c r="L8534" s="4" t="s">
        <v>7919</v>
      </c>
      <c r="M8534" s="3" t="s">
        <v>7919</v>
      </c>
      <c r="N8534" s="4"/>
      <c r="O8534" s="3" t="s">
        <v>7919</v>
      </c>
      <c r="P8534" s="3" t="s">
        <v>7919</v>
      </c>
      <c r="Q8534" s="3" t="s">
        <v>7919</v>
      </c>
      <c r="R8534" s="3" t="s">
        <v>7919</v>
      </c>
    </row>
    <row r="8535" spans="1:18" ht="12.75" customHeight="1" x14ac:dyDescent="0.25">
      <c r="A8535" s="3" t="s">
        <v>7919</v>
      </c>
      <c r="B8535" s="4" t="s">
        <v>7919</v>
      </c>
      <c r="C8535" s="3" t="s">
        <v>7919</v>
      </c>
      <c r="D8535" s="3" t="s">
        <v>7919</v>
      </c>
      <c r="E8535" s="3" t="s">
        <v>7919</v>
      </c>
      <c r="F8535" s="3" t="s">
        <v>7919</v>
      </c>
      <c r="G8535" s="3" t="s">
        <v>7919</v>
      </c>
      <c r="H8535" s="3" t="s">
        <v>7919</v>
      </c>
      <c r="I8535" s="3"/>
      <c r="J8535" s="3" t="s">
        <v>7919</v>
      </c>
      <c r="K8535" s="3"/>
      <c r="L8535" s="4" t="s">
        <v>7919</v>
      </c>
      <c r="M8535" s="3" t="s">
        <v>7919</v>
      </c>
      <c r="N8535" s="4"/>
      <c r="O8535" s="3" t="s">
        <v>7919</v>
      </c>
      <c r="P8535" s="3" t="s">
        <v>7919</v>
      </c>
      <c r="Q8535" s="3" t="s">
        <v>7919</v>
      </c>
      <c r="R8535" s="3" t="s">
        <v>7919</v>
      </c>
    </row>
    <row r="8538" spans="1:18" x14ac:dyDescent="0.25">
      <c r="K8538" s="6" t="s">
        <v>7923</v>
      </c>
      <c r="L8538" s="7">
        <v>-18.100000000000001</v>
      </c>
    </row>
    <row r="8541" spans="1:18" x14ac:dyDescent="0.25">
      <c r="L8541" s="5"/>
    </row>
  </sheetData>
  <autoFilter ref="A1:WWA853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2022-07-01T09:49:10Z</dcterms:created>
  <dcterms:modified xsi:type="dcterms:W3CDTF">2022-07-18T07:25:05Z</dcterms:modified>
</cp:coreProperties>
</file>